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ERIT\Downloads\"/>
    </mc:Choice>
  </mc:AlternateContent>
  <xr:revisionPtr revIDLastSave="0" documentId="13_ncr:1_{F02722D2-F049-4070-8F67-12733BCED7C1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Composite indicators" sheetId="31" r:id="rId1"/>
    <sheet name="SII" sheetId="43" r:id="rId2"/>
    <sheet name="Human_resources" sheetId="44" r:id="rId3"/>
    <sheet name="Attractive_research_systems" sheetId="45" r:id="rId4"/>
    <sheet name="Digitalisation" sheetId="55" r:id="rId5"/>
    <sheet name="Finance_and_support" sheetId="47" r:id="rId6"/>
    <sheet name="Firm_investments" sheetId="48" r:id="rId7"/>
    <sheet name="Use_information_technologies" sheetId="46" r:id="rId8"/>
    <sheet name="Innovators" sheetId="49" r:id="rId9"/>
    <sheet name="Linkages" sheetId="50" r:id="rId10"/>
    <sheet name="Intellectual_assets" sheetId="51" r:id="rId11"/>
    <sheet name="Employment_impacts" sheetId="52" r:id="rId12"/>
    <sheet name="Sales_impacts" sheetId="53" r:id="rId13"/>
    <sheet name="Environmental_sustainability" sheetId="56" r:id="rId14"/>
    <sheet name="1.1.1" sheetId="1" r:id="rId15"/>
    <sheet name="1.1.2" sheetId="4" r:id="rId16"/>
    <sheet name="1.1.3" sheetId="5" r:id="rId17"/>
    <sheet name="1.2.1" sheetId="6" r:id="rId18"/>
    <sheet name="1.2.2" sheetId="7" r:id="rId19"/>
    <sheet name="1.2.3" sheetId="8" r:id="rId20"/>
    <sheet name="1.3.1" sheetId="9" r:id="rId21"/>
    <sheet name="1.3.2" sheetId="10" r:id="rId22"/>
    <sheet name="2.1.1" sheetId="11" r:id="rId23"/>
    <sheet name="2.1.2" sheetId="12" r:id="rId24"/>
    <sheet name="2.1.3" sheetId="57" r:id="rId25"/>
    <sheet name="2.2.1" sheetId="13" r:id="rId26"/>
    <sheet name="2.2.2" sheetId="14" r:id="rId27"/>
    <sheet name="2.2.3" sheetId="15" r:id="rId28"/>
    <sheet name="2.3.1" sheetId="58" r:id="rId29"/>
    <sheet name="2.3.2" sheetId="59" r:id="rId30"/>
    <sheet name="3.1.1" sheetId="21" r:id="rId31"/>
    <sheet name="3.1.2" sheetId="20" r:id="rId32"/>
    <sheet name="3.2.1" sheetId="23" r:id="rId33"/>
    <sheet name="3.2.2" sheetId="24" r:id="rId34"/>
    <sheet name="3.2.3" sheetId="25" r:id="rId35"/>
    <sheet name="3.3.1" sheetId="26" r:id="rId36"/>
    <sheet name="3.3.2" sheetId="27" r:id="rId37"/>
    <sheet name="3.3.3" sheetId="36" r:id="rId38"/>
    <sheet name="4.1.1" sheetId="37" r:id="rId39"/>
    <sheet name="4.1.2" sheetId="38" r:id="rId40"/>
    <sheet name="4.2.1" sheetId="39" r:id="rId41"/>
    <sheet name="4.2.2" sheetId="40" r:id="rId42"/>
    <sheet name="4.2.3" sheetId="41" r:id="rId43"/>
    <sheet name="4.3.1" sheetId="60" r:id="rId44"/>
    <sheet name="4.3.2" sheetId="61" r:id="rId45"/>
    <sheet name="4.3.3" sheetId="62" r:id="rId46"/>
  </sheets>
  <externalReferences>
    <externalReference r:id="rId47"/>
    <externalReference r:id="rId48"/>
    <externalReference r:id="rId49"/>
    <externalReference r:id="rId50"/>
    <externalReference r:id="rId51"/>
    <externalReference r:id="rId52"/>
    <externalReference r:id="rId53"/>
  </externalReferences>
  <definedNames>
    <definedName name="__123Graph_A" localSheetId="37" hidden="1">#REF!</definedName>
    <definedName name="__123Graph_A" localSheetId="38" hidden="1">#REF!</definedName>
    <definedName name="__123Graph_A" localSheetId="39" hidden="1">#REF!</definedName>
    <definedName name="__123Graph_A" localSheetId="42" hidden="1">#REF!</definedName>
    <definedName name="__123Graph_A" localSheetId="43" hidden="1">#REF!</definedName>
    <definedName name="__123Graph_A" localSheetId="44" hidden="1">#REF!</definedName>
    <definedName name="__123Graph_A" localSheetId="45" hidden="1">#REF!</definedName>
    <definedName name="__123Graph_A" localSheetId="13" hidden="1">#REF!</definedName>
    <definedName name="__123Graph_A" localSheetId="6" hidden="1">#REF!</definedName>
    <definedName name="__123Graph_A" localSheetId="2" hidden="1">#REF!</definedName>
    <definedName name="__123Graph_A" localSheetId="10" hidden="1">#REF!</definedName>
    <definedName name="__123Graph_A" localSheetId="9" hidden="1">#REF!</definedName>
    <definedName name="__123Graph_A" localSheetId="12" hidden="1">#REF!</definedName>
    <definedName name="__123Graph_A" localSheetId="7" hidden="1">#REF!</definedName>
    <definedName name="__123Graph_A" hidden="1">#REF!</definedName>
    <definedName name="__123Graph_AECTOT" localSheetId="37" hidden="1">#REF!</definedName>
    <definedName name="__123Graph_AECTOT" localSheetId="38" hidden="1">#REF!</definedName>
    <definedName name="__123Graph_AECTOT" localSheetId="39" hidden="1">#REF!</definedName>
    <definedName name="__123Graph_AECTOT" localSheetId="42" hidden="1">#REF!</definedName>
    <definedName name="__123Graph_AECTOT" localSheetId="43" hidden="1">#REF!</definedName>
    <definedName name="__123Graph_AECTOT" localSheetId="44" hidden="1">#REF!</definedName>
    <definedName name="__123Graph_AECTOT" localSheetId="45" hidden="1">#REF!</definedName>
    <definedName name="__123Graph_AECTOT" localSheetId="13" hidden="1">#REF!</definedName>
    <definedName name="__123Graph_AECTOT" localSheetId="6" hidden="1">#REF!</definedName>
    <definedName name="__123Graph_AECTOT" localSheetId="2" hidden="1">#REF!</definedName>
    <definedName name="__123Graph_AECTOT" localSheetId="10" hidden="1">#REF!</definedName>
    <definedName name="__123Graph_AECTOT" localSheetId="9" hidden="1">#REF!</definedName>
    <definedName name="__123Graph_AECTOT" localSheetId="12" hidden="1">#REF!</definedName>
    <definedName name="__123Graph_AECTOT" localSheetId="7" hidden="1">#REF!</definedName>
    <definedName name="__123Graph_AECTOT" hidden="1">#REF!</definedName>
    <definedName name="__123Graph_B" localSheetId="37" hidden="1">#REF!</definedName>
    <definedName name="__123Graph_B" localSheetId="38" hidden="1">#REF!</definedName>
    <definedName name="__123Graph_B" localSheetId="39" hidden="1">#REF!</definedName>
    <definedName name="__123Graph_B" localSheetId="42" hidden="1">#REF!</definedName>
    <definedName name="__123Graph_B" localSheetId="43" hidden="1">#REF!</definedName>
    <definedName name="__123Graph_B" localSheetId="44" hidden="1">#REF!</definedName>
    <definedName name="__123Graph_B" localSheetId="45" hidden="1">#REF!</definedName>
    <definedName name="__123Graph_B" localSheetId="13" hidden="1">#REF!</definedName>
    <definedName name="__123Graph_B" localSheetId="6" hidden="1">#REF!</definedName>
    <definedName name="__123Graph_B" localSheetId="2" hidden="1">#REF!</definedName>
    <definedName name="__123Graph_B" localSheetId="10" hidden="1">#REF!</definedName>
    <definedName name="__123Graph_B" localSheetId="9" hidden="1">#REF!</definedName>
    <definedName name="__123Graph_B" localSheetId="12" hidden="1">#REF!</definedName>
    <definedName name="__123Graph_B" localSheetId="7" hidden="1">#REF!</definedName>
    <definedName name="__123Graph_B" hidden="1">#REF!</definedName>
    <definedName name="__123Graph_BECTOT" localSheetId="37" hidden="1">#REF!</definedName>
    <definedName name="__123Graph_BECTOT" localSheetId="38" hidden="1">#REF!</definedName>
    <definedName name="__123Graph_BECTOT" localSheetId="39" hidden="1">#REF!</definedName>
    <definedName name="__123Graph_BECTOT" localSheetId="42" hidden="1">#REF!</definedName>
    <definedName name="__123Graph_BECTOT" localSheetId="43" hidden="1">#REF!</definedName>
    <definedName name="__123Graph_BECTOT" localSheetId="44" hidden="1">#REF!</definedName>
    <definedName name="__123Graph_BECTOT" localSheetId="45" hidden="1">#REF!</definedName>
    <definedName name="__123Graph_BECTOT" localSheetId="13" hidden="1">#REF!</definedName>
    <definedName name="__123Graph_BECTOT" localSheetId="6" hidden="1">#REF!</definedName>
    <definedName name="__123Graph_BECTOT" localSheetId="2" hidden="1">#REF!</definedName>
    <definedName name="__123Graph_BECTOT" localSheetId="10" hidden="1">#REF!</definedName>
    <definedName name="__123Graph_BECTOT" localSheetId="9" hidden="1">#REF!</definedName>
    <definedName name="__123Graph_BECTOT" localSheetId="12" hidden="1">#REF!</definedName>
    <definedName name="__123Graph_BECTOT" localSheetId="7" hidden="1">#REF!</definedName>
    <definedName name="__123Graph_BECTOT" hidden="1">#REF!</definedName>
    <definedName name="__123Graph_C" localSheetId="37" hidden="1">#REF!</definedName>
    <definedName name="__123Graph_C" localSheetId="38" hidden="1">#REF!</definedName>
    <definedName name="__123Graph_C" localSheetId="39" hidden="1">#REF!</definedName>
    <definedName name="__123Graph_C" localSheetId="42" hidden="1">#REF!</definedName>
    <definedName name="__123Graph_C" localSheetId="43" hidden="1">#REF!</definedName>
    <definedName name="__123Graph_C" localSheetId="44" hidden="1">#REF!</definedName>
    <definedName name="__123Graph_C" localSheetId="45" hidden="1">#REF!</definedName>
    <definedName name="__123Graph_C" localSheetId="13" hidden="1">#REF!</definedName>
    <definedName name="__123Graph_C" localSheetId="6" hidden="1">#REF!</definedName>
    <definedName name="__123Graph_C" localSheetId="2" hidden="1">#REF!</definedName>
    <definedName name="__123Graph_C" localSheetId="10" hidden="1">#REF!</definedName>
    <definedName name="__123Graph_C" localSheetId="9" hidden="1">#REF!</definedName>
    <definedName name="__123Graph_C" localSheetId="12" hidden="1">#REF!</definedName>
    <definedName name="__123Graph_C" localSheetId="7" hidden="1">#REF!</definedName>
    <definedName name="__123Graph_C" hidden="1">#REF!</definedName>
    <definedName name="__123Graph_CECTOT" localSheetId="37" hidden="1">#REF!</definedName>
    <definedName name="__123Graph_CECTOT" localSheetId="38" hidden="1">#REF!</definedName>
    <definedName name="__123Graph_CECTOT" localSheetId="39" hidden="1">#REF!</definedName>
    <definedName name="__123Graph_CECTOT" localSheetId="42" hidden="1">#REF!</definedName>
    <definedName name="__123Graph_CECTOT" localSheetId="43" hidden="1">#REF!</definedName>
    <definedName name="__123Graph_CECTOT" localSheetId="44" hidden="1">#REF!</definedName>
    <definedName name="__123Graph_CECTOT" localSheetId="45" hidden="1">#REF!</definedName>
    <definedName name="__123Graph_CECTOT" localSheetId="13" hidden="1">#REF!</definedName>
    <definedName name="__123Graph_CECTOT" localSheetId="6" hidden="1">#REF!</definedName>
    <definedName name="__123Graph_CECTOT" localSheetId="2" hidden="1">#REF!</definedName>
    <definedName name="__123Graph_CECTOT" localSheetId="10" hidden="1">#REF!</definedName>
    <definedName name="__123Graph_CECTOT" localSheetId="9" hidden="1">#REF!</definedName>
    <definedName name="__123Graph_CECTOT" localSheetId="12" hidden="1">#REF!</definedName>
    <definedName name="__123Graph_CECTOT" localSheetId="7" hidden="1">#REF!</definedName>
    <definedName name="__123Graph_CECTOT" hidden="1">#REF!</definedName>
    <definedName name="__123Graph_D" localSheetId="37" hidden="1">#REF!</definedName>
    <definedName name="__123Graph_D" localSheetId="38" hidden="1">#REF!</definedName>
    <definedName name="__123Graph_D" localSheetId="39" hidden="1">#REF!</definedName>
    <definedName name="__123Graph_D" localSheetId="42" hidden="1">#REF!</definedName>
    <definedName name="__123Graph_D" localSheetId="43" hidden="1">#REF!</definedName>
    <definedName name="__123Graph_D" localSheetId="44" hidden="1">#REF!</definedName>
    <definedName name="__123Graph_D" localSheetId="45" hidden="1">#REF!</definedName>
    <definedName name="__123Graph_D" localSheetId="13" hidden="1">#REF!</definedName>
    <definedName name="__123Graph_D" localSheetId="6" hidden="1">#REF!</definedName>
    <definedName name="__123Graph_D" localSheetId="2" hidden="1">#REF!</definedName>
    <definedName name="__123Graph_D" localSheetId="10" hidden="1">#REF!</definedName>
    <definedName name="__123Graph_D" localSheetId="9" hidden="1">#REF!</definedName>
    <definedName name="__123Graph_D" localSheetId="12" hidden="1">#REF!</definedName>
    <definedName name="__123Graph_D" localSheetId="7" hidden="1">#REF!</definedName>
    <definedName name="__123Graph_D" hidden="1">#REF!</definedName>
    <definedName name="__123Graph_DECTOT" localSheetId="37" hidden="1">#REF!</definedName>
    <definedName name="__123Graph_DECTOT" localSheetId="38" hidden="1">#REF!</definedName>
    <definedName name="__123Graph_DECTOT" localSheetId="39" hidden="1">#REF!</definedName>
    <definedName name="__123Graph_DECTOT" localSheetId="42" hidden="1">#REF!</definedName>
    <definedName name="__123Graph_DECTOT" localSheetId="43" hidden="1">#REF!</definedName>
    <definedName name="__123Graph_DECTOT" localSheetId="44" hidden="1">#REF!</definedName>
    <definedName name="__123Graph_DECTOT" localSheetId="45" hidden="1">#REF!</definedName>
    <definedName name="__123Graph_DECTOT" localSheetId="13" hidden="1">#REF!</definedName>
    <definedName name="__123Graph_DECTOT" localSheetId="6" hidden="1">#REF!</definedName>
    <definedName name="__123Graph_DECTOT" localSheetId="2" hidden="1">#REF!</definedName>
    <definedName name="__123Graph_DECTOT" localSheetId="10" hidden="1">#REF!</definedName>
    <definedName name="__123Graph_DECTOT" localSheetId="9" hidden="1">#REF!</definedName>
    <definedName name="__123Graph_DECTOT" localSheetId="12" hidden="1">#REF!</definedName>
    <definedName name="__123Graph_DECTOT" localSheetId="7" hidden="1">#REF!</definedName>
    <definedName name="__123Graph_DECTOT" hidden="1">#REF!</definedName>
    <definedName name="__123Graph_E" localSheetId="37" hidden="1">#REF!</definedName>
    <definedName name="__123Graph_E" localSheetId="38" hidden="1">#REF!</definedName>
    <definedName name="__123Graph_E" localSheetId="39" hidden="1">#REF!</definedName>
    <definedName name="__123Graph_E" localSheetId="42" hidden="1">#REF!</definedName>
    <definedName name="__123Graph_E" localSheetId="43" hidden="1">#REF!</definedName>
    <definedName name="__123Graph_E" localSheetId="44" hidden="1">#REF!</definedName>
    <definedName name="__123Graph_E" localSheetId="45" hidden="1">#REF!</definedName>
    <definedName name="__123Graph_E" localSheetId="13" hidden="1">#REF!</definedName>
    <definedName name="__123Graph_E" localSheetId="6" hidden="1">#REF!</definedName>
    <definedName name="__123Graph_E" localSheetId="2" hidden="1">#REF!</definedName>
    <definedName name="__123Graph_E" localSheetId="10" hidden="1">#REF!</definedName>
    <definedName name="__123Graph_E" localSheetId="9" hidden="1">#REF!</definedName>
    <definedName name="__123Graph_E" localSheetId="12" hidden="1">#REF!</definedName>
    <definedName name="__123Graph_E" localSheetId="7" hidden="1">#REF!</definedName>
    <definedName name="__123Graph_E" hidden="1">#REF!</definedName>
    <definedName name="__123Graph_EECTOT" localSheetId="37" hidden="1">#REF!</definedName>
    <definedName name="__123Graph_EECTOT" localSheetId="38" hidden="1">#REF!</definedName>
    <definedName name="__123Graph_EECTOT" localSheetId="39" hidden="1">#REF!</definedName>
    <definedName name="__123Graph_EECTOT" localSheetId="42" hidden="1">#REF!</definedName>
    <definedName name="__123Graph_EECTOT" localSheetId="43" hidden="1">#REF!</definedName>
    <definedName name="__123Graph_EECTOT" localSheetId="44" hidden="1">#REF!</definedName>
    <definedName name="__123Graph_EECTOT" localSheetId="45" hidden="1">#REF!</definedName>
    <definedName name="__123Graph_EECTOT" localSheetId="13" hidden="1">#REF!</definedName>
    <definedName name="__123Graph_EECTOT" localSheetId="6" hidden="1">#REF!</definedName>
    <definedName name="__123Graph_EECTOT" localSheetId="2" hidden="1">#REF!</definedName>
    <definedName name="__123Graph_EECTOT" localSheetId="10" hidden="1">#REF!</definedName>
    <definedName name="__123Graph_EECTOT" localSheetId="9" hidden="1">#REF!</definedName>
    <definedName name="__123Graph_EECTOT" localSheetId="12" hidden="1">#REF!</definedName>
    <definedName name="__123Graph_EECTOT" localSheetId="7" hidden="1">#REF!</definedName>
    <definedName name="__123Graph_EECTOT" hidden="1">#REF!</definedName>
    <definedName name="__123Graph_X" localSheetId="37" hidden="1">#REF!</definedName>
    <definedName name="__123Graph_X" localSheetId="38" hidden="1">#REF!</definedName>
    <definedName name="__123Graph_X" localSheetId="39" hidden="1">#REF!</definedName>
    <definedName name="__123Graph_X" localSheetId="42" hidden="1">#REF!</definedName>
    <definedName name="__123Graph_X" localSheetId="43" hidden="1">#REF!</definedName>
    <definedName name="__123Graph_X" localSheetId="44" hidden="1">#REF!</definedName>
    <definedName name="__123Graph_X" localSheetId="45" hidden="1">#REF!</definedName>
    <definedName name="__123Graph_X" localSheetId="13" hidden="1">#REF!</definedName>
    <definedName name="__123Graph_X" localSheetId="6" hidden="1">#REF!</definedName>
    <definedName name="__123Graph_X" localSheetId="2" hidden="1">#REF!</definedName>
    <definedName name="__123Graph_X" localSheetId="10" hidden="1">#REF!</definedName>
    <definedName name="__123Graph_X" localSheetId="9" hidden="1">#REF!</definedName>
    <definedName name="__123Graph_X" localSheetId="12" hidden="1">#REF!</definedName>
    <definedName name="__123Graph_X" localSheetId="7" hidden="1">#REF!</definedName>
    <definedName name="__123Graph_X" hidden="1">#REF!</definedName>
    <definedName name="__123Graph_XECTOT" localSheetId="37" hidden="1">#REF!</definedName>
    <definedName name="__123Graph_XECTOT" localSheetId="38" hidden="1">#REF!</definedName>
    <definedName name="__123Graph_XECTOT" localSheetId="39" hidden="1">#REF!</definedName>
    <definedName name="__123Graph_XECTOT" localSheetId="42" hidden="1">#REF!</definedName>
    <definedName name="__123Graph_XECTOT" localSheetId="43" hidden="1">#REF!</definedName>
    <definedName name="__123Graph_XECTOT" localSheetId="44" hidden="1">#REF!</definedName>
    <definedName name="__123Graph_XECTOT" localSheetId="45" hidden="1">#REF!</definedName>
    <definedName name="__123Graph_XECTOT" localSheetId="13" hidden="1">#REF!</definedName>
    <definedName name="__123Graph_XECTOT" localSheetId="6" hidden="1">#REF!</definedName>
    <definedName name="__123Graph_XECTOT" localSheetId="2" hidden="1">#REF!</definedName>
    <definedName name="__123Graph_XECTOT" localSheetId="10" hidden="1">#REF!</definedName>
    <definedName name="__123Graph_XECTOT" localSheetId="9" hidden="1">#REF!</definedName>
    <definedName name="__123Graph_XECTOT" localSheetId="12" hidden="1">#REF!</definedName>
    <definedName name="__123Graph_XECTOT" localSheetId="7" hidden="1">#REF!</definedName>
    <definedName name="__123Graph_XECTOT" hidden="1">#REF!</definedName>
    <definedName name="_asc1" localSheetId="37">#REF!</definedName>
    <definedName name="_asc1" localSheetId="38">#REF!</definedName>
    <definedName name="_asc1" localSheetId="39">#REF!</definedName>
    <definedName name="_asc1" localSheetId="42">#REF!</definedName>
    <definedName name="_asc1" localSheetId="43">#REF!</definedName>
    <definedName name="_asc1" localSheetId="44">#REF!</definedName>
    <definedName name="_asc1" localSheetId="45">#REF!</definedName>
    <definedName name="_asc1" localSheetId="13">#REF!</definedName>
    <definedName name="_asc1" localSheetId="6">#REF!</definedName>
    <definedName name="_asc1" localSheetId="2">#REF!</definedName>
    <definedName name="_asc1" localSheetId="10">#REF!</definedName>
    <definedName name="_asc1" localSheetId="9">#REF!</definedName>
    <definedName name="_asc1" localSheetId="12">#REF!</definedName>
    <definedName name="_asc1" localSheetId="7">#REF!</definedName>
    <definedName name="_asc1">#REF!</definedName>
    <definedName name="_Order1" hidden="1">0</definedName>
    <definedName name="anberd" localSheetId="37">#REF!</definedName>
    <definedName name="anberd" localSheetId="38">#REF!</definedName>
    <definedName name="anberd" localSheetId="39">#REF!</definedName>
    <definedName name="anberd" localSheetId="42">#REF!</definedName>
    <definedName name="anberd" localSheetId="43">#REF!</definedName>
    <definedName name="anberd" localSheetId="44">#REF!</definedName>
    <definedName name="anberd" localSheetId="45">#REF!</definedName>
    <definedName name="anberd" localSheetId="13">#REF!</definedName>
    <definedName name="anberd" localSheetId="6">#REF!</definedName>
    <definedName name="anberd" localSheetId="2">#REF!</definedName>
    <definedName name="anberd" localSheetId="10">#REF!</definedName>
    <definedName name="anberd" localSheetId="9">#REF!</definedName>
    <definedName name="anberd" localSheetId="12">#REF!</definedName>
    <definedName name="anberd" localSheetId="7">#REF!</definedName>
    <definedName name="anberd">#REF!</definedName>
    <definedName name="aqw" localSheetId="37">#REF!</definedName>
    <definedName name="aqw" localSheetId="38">#REF!</definedName>
    <definedName name="aqw" localSheetId="39">#REF!</definedName>
    <definedName name="aqw" localSheetId="42">#REF!</definedName>
    <definedName name="aqw" localSheetId="43">#REF!</definedName>
    <definedName name="aqw" localSheetId="44">#REF!</definedName>
    <definedName name="aqw" localSheetId="45">#REF!</definedName>
    <definedName name="aqw" localSheetId="13">#REF!</definedName>
    <definedName name="aqw" localSheetId="6">#REF!</definedName>
    <definedName name="aqw" localSheetId="2">#REF!</definedName>
    <definedName name="aqw" localSheetId="10">#REF!</definedName>
    <definedName name="aqw" localSheetId="9">#REF!</definedName>
    <definedName name="aqw" localSheetId="12">#REF!</definedName>
    <definedName name="aqw" localSheetId="7">#REF!</definedName>
    <definedName name="aqw">#REF!</definedName>
    <definedName name="asc" localSheetId="37">#REF!</definedName>
    <definedName name="asc" localSheetId="38">#REF!</definedName>
    <definedName name="asc" localSheetId="39">#REF!</definedName>
    <definedName name="asc" localSheetId="42">#REF!</definedName>
    <definedName name="asc" localSheetId="43">#REF!</definedName>
    <definedName name="asc" localSheetId="44">#REF!</definedName>
    <definedName name="asc" localSheetId="45">#REF!</definedName>
    <definedName name="asc" localSheetId="13">#REF!</definedName>
    <definedName name="asc" localSheetId="6">#REF!</definedName>
    <definedName name="asc" localSheetId="2">#REF!</definedName>
    <definedName name="asc" localSheetId="10">#REF!</definedName>
    <definedName name="asc" localSheetId="9">#REF!</definedName>
    <definedName name="asc" localSheetId="12">#REF!</definedName>
    <definedName name="asc" localSheetId="7">#REF!</definedName>
    <definedName name="asc">#REF!</definedName>
    <definedName name="az" localSheetId="37">#REF!</definedName>
    <definedName name="az" localSheetId="38">#REF!</definedName>
    <definedName name="az" localSheetId="39">#REF!</definedName>
    <definedName name="az" localSheetId="42">#REF!</definedName>
    <definedName name="az" localSheetId="43">#REF!</definedName>
    <definedName name="az" localSheetId="44">#REF!</definedName>
    <definedName name="az" localSheetId="45">#REF!</definedName>
    <definedName name="az" localSheetId="13">#REF!</definedName>
    <definedName name="az" localSheetId="6">#REF!</definedName>
    <definedName name="az" localSheetId="2">#REF!</definedName>
    <definedName name="az" localSheetId="10">#REF!</definedName>
    <definedName name="az" localSheetId="9">#REF!</definedName>
    <definedName name="az" localSheetId="12">#REF!</definedName>
    <definedName name="az" localSheetId="7">#REF!</definedName>
    <definedName name="az">#REF!</definedName>
    <definedName name="azert" localSheetId="37">#REF!</definedName>
    <definedName name="azert" localSheetId="38">#REF!</definedName>
    <definedName name="azert" localSheetId="39">#REF!</definedName>
    <definedName name="azert" localSheetId="42">#REF!</definedName>
    <definedName name="azert" localSheetId="43">#REF!</definedName>
    <definedName name="azert" localSheetId="44">#REF!</definedName>
    <definedName name="azert" localSheetId="45">#REF!</definedName>
    <definedName name="azert" localSheetId="13">#REF!</definedName>
    <definedName name="azert" localSheetId="6">#REF!</definedName>
    <definedName name="azert" localSheetId="2">#REF!</definedName>
    <definedName name="azert" localSheetId="10">#REF!</definedName>
    <definedName name="azert" localSheetId="9">#REF!</definedName>
    <definedName name="azert" localSheetId="12">#REF!</definedName>
    <definedName name="azert" localSheetId="7">#REF!</definedName>
    <definedName name="azert">#REF!</definedName>
    <definedName name="b" localSheetId="37">#REF!</definedName>
    <definedName name="b" localSheetId="38">#REF!</definedName>
    <definedName name="b" localSheetId="39">#REF!</definedName>
    <definedName name="b" localSheetId="42">#REF!</definedName>
    <definedName name="b" localSheetId="43">#REF!</definedName>
    <definedName name="b" localSheetId="44">#REF!</definedName>
    <definedName name="b" localSheetId="45">#REF!</definedName>
    <definedName name="b" localSheetId="13">#REF!</definedName>
    <definedName name="b" localSheetId="6">#REF!</definedName>
    <definedName name="b" localSheetId="2">#REF!</definedName>
    <definedName name="b" localSheetId="10">#REF!</definedName>
    <definedName name="b" localSheetId="9">#REF!</definedName>
    <definedName name="b" localSheetId="12">#REF!</definedName>
    <definedName name="b" localSheetId="7">#REF!</definedName>
    <definedName name="b">#REF!</definedName>
    <definedName name="BLANK_INS" localSheetId="37">#REF!</definedName>
    <definedName name="BLANK_INS" localSheetId="38">#REF!</definedName>
    <definedName name="BLANK_INS" localSheetId="39">#REF!</definedName>
    <definedName name="BLANK_INS" localSheetId="42">#REF!</definedName>
    <definedName name="BLANK_INS" localSheetId="43">#REF!</definedName>
    <definedName name="BLANK_INS" localSheetId="44">#REF!</definedName>
    <definedName name="BLANK_INS" localSheetId="45">#REF!</definedName>
    <definedName name="BLANK_INS" localSheetId="13">#REF!</definedName>
    <definedName name="BLANK_INS" localSheetId="6">#REF!</definedName>
    <definedName name="BLANK_INS" localSheetId="2">#REF!</definedName>
    <definedName name="BLANK_INS" localSheetId="10">#REF!</definedName>
    <definedName name="BLANK_INS" localSheetId="9">#REF!</definedName>
    <definedName name="BLANK_INS" localSheetId="12">#REF!</definedName>
    <definedName name="BLANK_INS" localSheetId="7">#REF!</definedName>
    <definedName name="BLANK_INS">#REF!</definedName>
    <definedName name="CAP_IT" localSheetId="37">#REF!</definedName>
    <definedName name="CAP_IT" localSheetId="38">#REF!</definedName>
    <definedName name="CAP_IT" localSheetId="39">#REF!</definedName>
    <definedName name="CAP_IT" localSheetId="42">#REF!</definedName>
    <definedName name="CAP_IT" localSheetId="43">#REF!</definedName>
    <definedName name="CAP_IT" localSheetId="44">#REF!</definedName>
    <definedName name="CAP_IT" localSheetId="45">#REF!</definedName>
    <definedName name="CAP_IT" localSheetId="13">#REF!</definedName>
    <definedName name="CAP_IT" localSheetId="6">#REF!</definedName>
    <definedName name="CAP_IT" localSheetId="2">#REF!</definedName>
    <definedName name="CAP_IT" localSheetId="10">#REF!</definedName>
    <definedName name="CAP_IT" localSheetId="9">#REF!</definedName>
    <definedName name="CAP_IT" localSheetId="12">#REF!</definedName>
    <definedName name="CAP_IT" localSheetId="7">#REF!</definedName>
    <definedName name="CAP_IT">#REF!</definedName>
    <definedName name="CAPit_qphour" localSheetId="37">#REF!</definedName>
    <definedName name="CAPit_qphour" localSheetId="38">#REF!</definedName>
    <definedName name="CAPit_qphour" localSheetId="39">#REF!</definedName>
    <definedName name="CAPit_qphour" localSheetId="42">#REF!</definedName>
    <definedName name="CAPit_qphour" localSheetId="43">#REF!</definedName>
    <definedName name="CAPit_qphour" localSheetId="44">#REF!</definedName>
    <definedName name="CAPit_qphour" localSheetId="45">#REF!</definedName>
    <definedName name="CAPit_qphour" localSheetId="13">#REF!</definedName>
    <definedName name="CAPit_qphour" localSheetId="6">#REF!</definedName>
    <definedName name="CAPit_qphour" localSheetId="2">#REF!</definedName>
    <definedName name="CAPit_qphour" localSheetId="10">#REF!</definedName>
    <definedName name="CAPit_qphour" localSheetId="9">#REF!</definedName>
    <definedName name="CAPit_qphour" localSheetId="12">#REF!</definedName>
    <definedName name="CAPit_qphour" localSheetId="7">#REF!</definedName>
    <definedName name="CAPit_qphour">#REF!</definedName>
    <definedName name="CAPnit_qphour" localSheetId="37">#REF!</definedName>
    <definedName name="CAPnit_qphour" localSheetId="38">#REF!</definedName>
    <definedName name="CAPnit_qphour" localSheetId="39">#REF!</definedName>
    <definedName name="CAPnit_qphour" localSheetId="42">#REF!</definedName>
    <definedName name="CAPnit_qphour" localSheetId="43">#REF!</definedName>
    <definedName name="CAPnit_qphour" localSheetId="44">#REF!</definedName>
    <definedName name="CAPnit_qphour" localSheetId="45">#REF!</definedName>
    <definedName name="CAPnit_qphour" localSheetId="13">#REF!</definedName>
    <definedName name="CAPnit_qphour" localSheetId="6">#REF!</definedName>
    <definedName name="CAPnit_qphour" localSheetId="2">#REF!</definedName>
    <definedName name="CAPnit_qphour" localSheetId="10">#REF!</definedName>
    <definedName name="CAPnit_qphour" localSheetId="9">#REF!</definedName>
    <definedName name="CAPnit_qphour" localSheetId="12">#REF!</definedName>
    <definedName name="CAPnit_qphour" localSheetId="7">#REF!</definedName>
    <definedName name="CAPnit_qphour">#REF!</definedName>
    <definedName name="Coherence1">[1]HiddenSettings!$B$4</definedName>
    <definedName name="COL_SET" localSheetId="37">#REF!</definedName>
    <definedName name="COL_SET" localSheetId="38">#REF!</definedName>
    <definedName name="COL_SET" localSheetId="39">#REF!</definedName>
    <definedName name="COL_SET" localSheetId="42">#REF!</definedName>
    <definedName name="COL_SET" localSheetId="43">#REF!</definedName>
    <definedName name="COL_SET" localSheetId="44">#REF!</definedName>
    <definedName name="COL_SET" localSheetId="45">#REF!</definedName>
    <definedName name="COL_SET" localSheetId="13">#REF!</definedName>
    <definedName name="COL_SET" localSheetId="6">#REF!</definedName>
    <definedName name="COL_SET" localSheetId="2">#REF!</definedName>
    <definedName name="COL_SET" localSheetId="10">#REF!</definedName>
    <definedName name="COL_SET" localSheetId="9">#REF!</definedName>
    <definedName name="COL_SET" localSheetId="12">#REF!</definedName>
    <definedName name="COL_SET" localSheetId="7">#REF!</definedName>
    <definedName name="COL_SET">#REF!</definedName>
    <definedName name="ConCAP" localSheetId="37">#REF!</definedName>
    <definedName name="ConCAP" localSheetId="38">#REF!</definedName>
    <definedName name="ConCAP" localSheetId="39">#REF!</definedName>
    <definedName name="ConCAP" localSheetId="42">#REF!</definedName>
    <definedName name="ConCAP" localSheetId="43">#REF!</definedName>
    <definedName name="ConCAP" localSheetId="44">#REF!</definedName>
    <definedName name="ConCAP" localSheetId="45">#REF!</definedName>
    <definedName name="ConCAP" localSheetId="13">#REF!</definedName>
    <definedName name="ConCAP" localSheetId="6">#REF!</definedName>
    <definedName name="ConCAP" localSheetId="2">#REF!</definedName>
    <definedName name="ConCAP" localSheetId="10">#REF!</definedName>
    <definedName name="ConCAP" localSheetId="9">#REF!</definedName>
    <definedName name="ConCAP" localSheetId="12">#REF!</definedName>
    <definedName name="ConCAP" localSheetId="7">#REF!</definedName>
    <definedName name="ConCAP">#REF!</definedName>
    <definedName name="ConGO" localSheetId="37">#REF!</definedName>
    <definedName name="ConGO" localSheetId="38">#REF!</definedName>
    <definedName name="ConGO" localSheetId="39">#REF!</definedName>
    <definedName name="ConGO" localSheetId="42">#REF!</definedName>
    <definedName name="ConGO" localSheetId="43">#REF!</definedName>
    <definedName name="ConGO" localSheetId="44">#REF!</definedName>
    <definedName name="ConGO" localSheetId="45">#REF!</definedName>
    <definedName name="ConGO" localSheetId="13">#REF!</definedName>
    <definedName name="ConGO" localSheetId="6">#REF!</definedName>
    <definedName name="ConGO" localSheetId="2">#REF!</definedName>
    <definedName name="ConGO" localSheetId="10">#REF!</definedName>
    <definedName name="ConGO" localSheetId="9">#REF!</definedName>
    <definedName name="ConGO" localSheetId="12">#REF!</definedName>
    <definedName name="ConGO" localSheetId="7">#REF!</definedName>
    <definedName name="ConGO">#REF!</definedName>
    <definedName name="ConII" localSheetId="37">#REF!</definedName>
    <definedName name="ConII" localSheetId="38">#REF!</definedName>
    <definedName name="ConII" localSheetId="39">#REF!</definedName>
    <definedName name="ConII" localSheetId="42">#REF!</definedName>
    <definedName name="ConII" localSheetId="43">#REF!</definedName>
    <definedName name="ConII" localSheetId="44">#REF!</definedName>
    <definedName name="ConII" localSheetId="45">#REF!</definedName>
    <definedName name="ConII" localSheetId="13">#REF!</definedName>
    <definedName name="ConII" localSheetId="6">#REF!</definedName>
    <definedName name="ConII" localSheetId="2">#REF!</definedName>
    <definedName name="ConII" localSheetId="10">#REF!</definedName>
    <definedName name="ConII" localSheetId="9">#REF!</definedName>
    <definedName name="ConII" localSheetId="12">#REF!</definedName>
    <definedName name="ConII" localSheetId="7">#REF!</definedName>
    <definedName name="ConII">#REF!</definedName>
    <definedName name="ConLAB" localSheetId="37">#REF!</definedName>
    <definedName name="ConLAB" localSheetId="38">#REF!</definedName>
    <definedName name="ConLAB" localSheetId="39">#REF!</definedName>
    <definedName name="ConLAB" localSheetId="42">#REF!</definedName>
    <definedName name="ConLAB" localSheetId="43">#REF!</definedName>
    <definedName name="ConLAB" localSheetId="44">#REF!</definedName>
    <definedName name="ConLAB" localSheetId="45">#REF!</definedName>
    <definedName name="ConLAB" localSheetId="13">#REF!</definedName>
    <definedName name="ConLAB" localSheetId="6">#REF!</definedName>
    <definedName name="ConLAB" localSheetId="2">#REF!</definedName>
    <definedName name="ConLAB" localSheetId="10">#REF!</definedName>
    <definedName name="ConLAB" localSheetId="9">#REF!</definedName>
    <definedName name="ConLAB" localSheetId="12">#REF!</definedName>
    <definedName name="ConLAB" localSheetId="7">#REF!</definedName>
    <definedName name="ConLAB">#REF!</definedName>
    <definedName name="ConTFP" localSheetId="37">#REF!</definedName>
    <definedName name="ConTFP" localSheetId="38">#REF!</definedName>
    <definedName name="ConTFP" localSheetId="39">#REF!</definedName>
    <definedName name="ConTFP" localSheetId="42">#REF!</definedName>
    <definedName name="ConTFP" localSheetId="43">#REF!</definedName>
    <definedName name="ConTFP" localSheetId="44">#REF!</definedName>
    <definedName name="ConTFP" localSheetId="45">#REF!</definedName>
    <definedName name="ConTFP" localSheetId="13">#REF!</definedName>
    <definedName name="ConTFP" localSheetId="6">#REF!</definedName>
    <definedName name="ConTFP" localSheetId="2">#REF!</definedName>
    <definedName name="ConTFP" localSheetId="10">#REF!</definedName>
    <definedName name="ConTFP" localSheetId="9">#REF!</definedName>
    <definedName name="ConTFP" localSheetId="12">#REF!</definedName>
    <definedName name="ConTFP" localSheetId="7">#REF!</definedName>
    <definedName name="ConTFP">#REF!</definedName>
    <definedName name="DATA_MOVE" localSheetId="37">#REF!</definedName>
    <definedName name="DATA_MOVE" localSheetId="38">#REF!</definedName>
    <definedName name="DATA_MOVE" localSheetId="39">#REF!</definedName>
    <definedName name="DATA_MOVE" localSheetId="42">#REF!</definedName>
    <definedName name="DATA_MOVE" localSheetId="43">#REF!</definedName>
    <definedName name="DATA_MOVE" localSheetId="44">#REF!</definedName>
    <definedName name="DATA_MOVE" localSheetId="45">#REF!</definedName>
    <definedName name="DATA_MOVE" localSheetId="13">#REF!</definedName>
    <definedName name="DATA_MOVE" localSheetId="6">#REF!</definedName>
    <definedName name="DATA_MOVE" localSheetId="2">#REF!</definedName>
    <definedName name="DATA_MOVE" localSheetId="10">#REF!</definedName>
    <definedName name="DATA_MOVE" localSheetId="9">#REF!</definedName>
    <definedName name="DATA_MOVE" localSheetId="12">#REF!</definedName>
    <definedName name="DATA_MOVE" localSheetId="7">#REF!</definedName>
    <definedName name="DATA_MOVE">#REF!</definedName>
    <definedName name="dd" localSheetId="37">#REF!</definedName>
    <definedName name="dd" localSheetId="38">#REF!</definedName>
    <definedName name="dd" localSheetId="39">#REF!</definedName>
    <definedName name="dd" localSheetId="42">#REF!</definedName>
    <definedName name="dd" localSheetId="43">#REF!</definedName>
    <definedName name="dd" localSheetId="44">#REF!</definedName>
    <definedName name="dd" localSheetId="45">#REF!</definedName>
    <definedName name="dd" localSheetId="13">#REF!</definedName>
    <definedName name="dd" localSheetId="6">#REF!</definedName>
    <definedName name="dd" localSheetId="2">#REF!</definedName>
    <definedName name="dd" localSheetId="10">#REF!</definedName>
    <definedName name="dd" localSheetId="9">#REF!</definedName>
    <definedName name="dd" localSheetId="12">#REF!</definedName>
    <definedName name="dd" localSheetId="7">#REF!</definedName>
    <definedName name="dd">#REF!</definedName>
    <definedName name="DEPENSES" localSheetId="37">[2]rd_res90!#REF!</definedName>
    <definedName name="DEPENSES" localSheetId="38">[2]rd_res90!#REF!</definedName>
    <definedName name="DEPENSES" localSheetId="39">[2]rd_res90!#REF!</definedName>
    <definedName name="DEPENSES" localSheetId="42">[2]rd_res90!#REF!</definedName>
    <definedName name="DEPENSES" localSheetId="43">[2]rd_res90!#REF!</definedName>
    <definedName name="DEPENSES" localSheetId="44">[2]rd_res90!#REF!</definedName>
    <definedName name="DEPENSES" localSheetId="45">[2]rd_res90!#REF!</definedName>
    <definedName name="DEPENSES" localSheetId="13">[2]rd_res90!#REF!</definedName>
    <definedName name="DEPENSES" localSheetId="6">[2]rd_res90!#REF!</definedName>
    <definedName name="DEPENSES" localSheetId="2">[2]rd_res90!#REF!</definedName>
    <definedName name="DEPENSES" localSheetId="10">[2]rd_res90!#REF!</definedName>
    <definedName name="DEPENSES" localSheetId="9">[2]rd_res90!#REF!</definedName>
    <definedName name="DEPENSES" localSheetId="12">[2]rd_res90!#REF!</definedName>
    <definedName name="DEPENSES" localSheetId="7">[2]rd_res90!#REF!</definedName>
    <definedName name="DEPENSES">[2]rd_res90!#REF!</definedName>
    <definedName name="Evolution">'[3]Prix courants'!$A$1:$Y$28</definedName>
    <definedName name="FILE_RET" localSheetId="37">#REF!</definedName>
    <definedName name="FILE_RET" localSheetId="38">#REF!</definedName>
    <definedName name="FILE_RET" localSheetId="39">#REF!</definedName>
    <definedName name="FILE_RET" localSheetId="42">#REF!</definedName>
    <definedName name="FILE_RET" localSheetId="43">#REF!</definedName>
    <definedName name="FILE_RET" localSheetId="44">#REF!</definedName>
    <definedName name="FILE_RET" localSheetId="45">#REF!</definedName>
    <definedName name="FILE_RET" localSheetId="13">#REF!</definedName>
    <definedName name="FILE_RET" localSheetId="6">#REF!</definedName>
    <definedName name="FILE_RET" localSheetId="2">#REF!</definedName>
    <definedName name="FILE_RET" localSheetId="10">#REF!</definedName>
    <definedName name="FILE_RET" localSheetId="9">#REF!</definedName>
    <definedName name="FILE_RET" localSheetId="12">#REF!</definedName>
    <definedName name="FILE_RET" localSheetId="7">#REF!</definedName>
    <definedName name="FILE_RET">#REF!</definedName>
    <definedName name="Footnotes" localSheetId="37">#REF!</definedName>
    <definedName name="Footnotes" localSheetId="38">#REF!</definedName>
    <definedName name="Footnotes" localSheetId="39">#REF!</definedName>
    <definedName name="Footnotes" localSheetId="42">#REF!</definedName>
    <definedName name="Footnotes" localSheetId="43">#REF!</definedName>
    <definedName name="Footnotes" localSheetId="44">#REF!</definedName>
    <definedName name="Footnotes" localSheetId="45">#REF!</definedName>
    <definedName name="Footnotes" localSheetId="13">#REF!</definedName>
    <definedName name="Footnotes" localSheetId="6">#REF!</definedName>
    <definedName name="Footnotes" localSheetId="2">#REF!</definedName>
    <definedName name="Footnotes" localSheetId="10">#REF!</definedName>
    <definedName name="Footnotes" localSheetId="9">#REF!</definedName>
    <definedName name="Footnotes" localSheetId="12">#REF!</definedName>
    <definedName name="Footnotes" localSheetId="7">#REF!</definedName>
    <definedName name="Footnotes">#REF!</definedName>
    <definedName name="H_29" localSheetId="37">#REF!</definedName>
    <definedName name="H_29" localSheetId="38">#REF!</definedName>
    <definedName name="H_29" localSheetId="39">#REF!</definedName>
    <definedName name="H_29" localSheetId="42">#REF!</definedName>
    <definedName name="H_29" localSheetId="43">#REF!</definedName>
    <definedName name="H_29" localSheetId="44">#REF!</definedName>
    <definedName name="H_29" localSheetId="45">#REF!</definedName>
    <definedName name="H_29" localSheetId="13">#REF!</definedName>
    <definedName name="H_29" localSheetId="6">#REF!</definedName>
    <definedName name="H_29" localSheetId="2">#REF!</definedName>
    <definedName name="H_29" localSheetId="10">#REF!</definedName>
    <definedName name="H_29" localSheetId="9">#REF!</definedName>
    <definedName name="H_29" localSheetId="12">#REF!</definedName>
    <definedName name="H_29" localSheetId="7">#REF!</definedName>
    <definedName name="H_29">#REF!</definedName>
    <definedName name="H_49" localSheetId="37">#REF!</definedName>
    <definedName name="H_49" localSheetId="38">#REF!</definedName>
    <definedName name="H_49" localSheetId="39">#REF!</definedName>
    <definedName name="H_49" localSheetId="42">#REF!</definedName>
    <definedName name="H_49" localSheetId="43">#REF!</definedName>
    <definedName name="H_49" localSheetId="44">#REF!</definedName>
    <definedName name="H_49" localSheetId="45">#REF!</definedName>
    <definedName name="H_49" localSheetId="13">#REF!</definedName>
    <definedName name="H_49" localSheetId="6">#REF!</definedName>
    <definedName name="H_49" localSheetId="2">#REF!</definedName>
    <definedName name="H_49" localSheetId="10">#REF!</definedName>
    <definedName name="H_49" localSheetId="9">#REF!</definedName>
    <definedName name="H_49" localSheetId="12">#REF!</definedName>
    <definedName name="H_49" localSheetId="7">#REF!</definedName>
    <definedName name="H_49">#REF!</definedName>
    <definedName name="H_50PLUS" localSheetId="37">#REF!</definedName>
    <definedName name="H_50PLUS" localSheetId="38">#REF!</definedName>
    <definedName name="H_50PLUS" localSheetId="39">#REF!</definedName>
    <definedName name="H_50PLUS" localSheetId="42">#REF!</definedName>
    <definedName name="H_50PLUS" localSheetId="43">#REF!</definedName>
    <definedName name="H_50PLUS" localSheetId="44">#REF!</definedName>
    <definedName name="H_50PLUS" localSheetId="45">#REF!</definedName>
    <definedName name="H_50PLUS" localSheetId="13">#REF!</definedName>
    <definedName name="H_50PLUS" localSheetId="6">#REF!</definedName>
    <definedName name="H_50PLUS" localSheetId="2">#REF!</definedName>
    <definedName name="H_50PLUS" localSheetId="10">#REF!</definedName>
    <definedName name="H_50PLUS" localSheetId="9">#REF!</definedName>
    <definedName name="H_50PLUS" localSheetId="12">#REF!</definedName>
    <definedName name="H_50PLUS" localSheetId="7">#REF!</definedName>
    <definedName name="H_50PLUS">#REF!</definedName>
    <definedName name="H_F" localSheetId="37">#REF!</definedName>
    <definedName name="H_F" localSheetId="38">#REF!</definedName>
    <definedName name="H_F" localSheetId="39">#REF!</definedName>
    <definedName name="H_F" localSheetId="42">#REF!</definedName>
    <definedName name="H_F" localSheetId="43">#REF!</definedName>
    <definedName name="H_F" localSheetId="44">#REF!</definedName>
    <definedName name="H_F" localSheetId="45">#REF!</definedName>
    <definedName name="H_F" localSheetId="13">#REF!</definedName>
    <definedName name="H_F" localSheetId="6">#REF!</definedName>
    <definedName name="H_F" localSheetId="2">#REF!</definedName>
    <definedName name="H_F" localSheetId="10">#REF!</definedName>
    <definedName name="H_F" localSheetId="9">#REF!</definedName>
    <definedName name="H_F" localSheetId="12">#REF!</definedName>
    <definedName name="H_F" localSheetId="7">#REF!</definedName>
    <definedName name="H_F">#REF!</definedName>
    <definedName name="H_M" localSheetId="37">#REF!</definedName>
    <definedName name="H_M" localSheetId="38">#REF!</definedName>
    <definedName name="H_M" localSheetId="39">#REF!</definedName>
    <definedName name="H_M" localSheetId="42">#REF!</definedName>
    <definedName name="H_M" localSheetId="43">#REF!</definedName>
    <definedName name="H_M" localSheetId="44">#REF!</definedName>
    <definedName name="H_M" localSheetId="45">#REF!</definedName>
    <definedName name="H_M" localSheetId="13">#REF!</definedName>
    <definedName name="H_M" localSheetId="6">#REF!</definedName>
    <definedName name="H_M" localSheetId="2">#REF!</definedName>
    <definedName name="H_M" localSheetId="10">#REF!</definedName>
    <definedName name="H_M" localSheetId="9">#REF!</definedName>
    <definedName name="H_M" localSheetId="12">#REF!</definedName>
    <definedName name="H_M" localSheetId="7">#REF!</definedName>
    <definedName name="H_M">#REF!</definedName>
    <definedName name="Header" localSheetId="37">#REF!</definedName>
    <definedName name="Header" localSheetId="38">#REF!</definedName>
    <definedName name="Header" localSheetId="39">#REF!</definedName>
    <definedName name="Header" localSheetId="42">#REF!</definedName>
    <definedName name="Header" localSheetId="43">#REF!</definedName>
    <definedName name="Header" localSheetId="44">#REF!</definedName>
    <definedName name="Header" localSheetId="45">#REF!</definedName>
    <definedName name="Header" localSheetId="13">#REF!</definedName>
    <definedName name="Header" localSheetId="6">#REF!</definedName>
    <definedName name="Header" localSheetId="2">#REF!</definedName>
    <definedName name="Header" localSheetId="10">#REF!</definedName>
    <definedName name="Header" localSheetId="9">#REF!</definedName>
    <definedName name="Header" localSheetId="12">#REF!</definedName>
    <definedName name="Header" localSheetId="7">#REF!</definedName>
    <definedName name="Header">#REF!</definedName>
    <definedName name="hightech" localSheetId="37">#REF!</definedName>
    <definedName name="hightech" localSheetId="38">#REF!</definedName>
    <definedName name="hightech" localSheetId="39">#REF!</definedName>
    <definedName name="hightech" localSheetId="42">#REF!</definedName>
    <definedName name="hightech" localSheetId="43">#REF!</definedName>
    <definedName name="hightech" localSheetId="44">#REF!</definedName>
    <definedName name="hightech" localSheetId="45">#REF!</definedName>
    <definedName name="hightech" localSheetId="13">#REF!</definedName>
    <definedName name="hightech" localSheetId="6">#REF!</definedName>
    <definedName name="hightech" localSheetId="2">#REF!</definedName>
    <definedName name="hightech" localSheetId="10">#REF!</definedName>
    <definedName name="hightech" localSheetId="9">#REF!</definedName>
    <definedName name="hightech" localSheetId="12">#REF!</definedName>
    <definedName name="hightech" localSheetId="7">#REF!</definedName>
    <definedName name="hightech">#REF!</definedName>
    <definedName name="IIE_D" localSheetId="37">#REF!</definedName>
    <definedName name="IIE_D" localSheetId="38">#REF!</definedName>
    <definedName name="IIE_D" localSheetId="39">#REF!</definedName>
    <definedName name="IIE_D" localSheetId="42">#REF!</definedName>
    <definedName name="IIE_D" localSheetId="43">#REF!</definedName>
    <definedName name="IIE_D" localSheetId="44">#REF!</definedName>
    <definedName name="IIE_D" localSheetId="45">#REF!</definedName>
    <definedName name="IIE_D" localSheetId="13">#REF!</definedName>
    <definedName name="IIE_D" localSheetId="6">#REF!</definedName>
    <definedName name="IIE_D" localSheetId="2">#REF!</definedName>
    <definedName name="IIE_D" localSheetId="10">#REF!</definedName>
    <definedName name="IIE_D" localSheetId="9">#REF!</definedName>
    <definedName name="IIE_D" localSheetId="12">#REF!</definedName>
    <definedName name="IIE_D" localSheetId="7">#REF!</definedName>
    <definedName name="IIE_D">#REF!</definedName>
    <definedName name="IIE_I" localSheetId="37">#REF!</definedName>
    <definedName name="IIE_I" localSheetId="38">#REF!</definedName>
    <definedName name="IIE_I" localSheetId="39">#REF!</definedName>
    <definedName name="IIE_I" localSheetId="42">#REF!</definedName>
    <definedName name="IIE_I" localSheetId="43">#REF!</definedName>
    <definedName name="IIE_I" localSheetId="44">#REF!</definedName>
    <definedName name="IIE_I" localSheetId="45">#REF!</definedName>
    <definedName name="IIE_I" localSheetId="13">#REF!</definedName>
    <definedName name="IIE_I" localSheetId="6">#REF!</definedName>
    <definedName name="IIE_I" localSheetId="2">#REF!</definedName>
    <definedName name="IIE_I" localSheetId="10">#REF!</definedName>
    <definedName name="IIE_I" localSheetId="9">#REF!</definedName>
    <definedName name="IIE_I" localSheetId="12">#REF!</definedName>
    <definedName name="IIE_I" localSheetId="7">#REF!</definedName>
    <definedName name="IIE_I">#REF!</definedName>
    <definedName name="IIM_D" localSheetId="37">#REF!</definedName>
    <definedName name="IIM_D" localSheetId="38">#REF!</definedName>
    <definedName name="IIM_D" localSheetId="39">#REF!</definedName>
    <definedName name="IIM_D" localSheetId="42">#REF!</definedName>
    <definedName name="IIM_D" localSheetId="43">#REF!</definedName>
    <definedName name="IIM_D" localSheetId="44">#REF!</definedName>
    <definedName name="IIM_D" localSheetId="45">#REF!</definedName>
    <definedName name="IIM_D" localSheetId="13">#REF!</definedName>
    <definedName name="IIM_D" localSheetId="6">#REF!</definedName>
    <definedName name="IIM_D" localSheetId="2">#REF!</definedName>
    <definedName name="IIM_D" localSheetId="10">#REF!</definedName>
    <definedName name="IIM_D" localSheetId="9">#REF!</definedName>
    <definedName name="IIM_D" localSheetId="12">#REF!</definedName>
    <definedName name="IIM_D" localSheetId="7">#REF!</definedName>
    <definedName name="IIM_D">#REF!</definedName>
    <definedName name="IIM_I" localSheetId="37">#REF!</definedName>
    <definedName name="IIM_I" localSheetId="38">#REF!</definedName>
    <definedName name="IIM_I" localSheetId="39">#REF!</definedName>
    <definedName name="IIM_I" localSheetId="42">#REF!</definedName>
    <definedName name="IIM_I" localSheetId="43">#REF!</definedName>
    <definedName name="IIM_I" localSheetId="44">#REF!</definedName>
    <definedName name="IIM_I" localSheetId="45">#REF!</definedName>
    <definedName name="IIM_I" localSheetId="13">#REF!</definedName>
    <definedName name="IIM_I" localSheetId="6">#REF!</definedName>
    <definedName name="IIM_I" localSheetId="2">#REF!</definedName>
    <definedName name="IIM_I" localSheetId="10">#REF!</definedName>
    <definedName name="IIM_I" localSheetId="9">#REF!</definedName>
    <definedName name="IIM_I" localSheetId="12">#REF!</definedName>
    <definedName name="IIM_I" localSheetId="7">#REF!</definedName>
    <definedName name="IIM_I">#REF!</definedName>
    <definedName name="IIS_D" localSheetId="37">#REF!</definedName>
    <definedName name="IIS_D" localSheetId="38">#REF!</definedName>
    <definedName name="IIS_D" localSheetId="39">#REF!</definedName>
    <definedName name="IIS_D" localSheetId="42">#REF!</definedName>
    <definedName name="IIS_D" localSheetId="43">#REF!</definedName>
    <definedName name="IIS_D" localSheetId="44">#REF!</definedName>
    <definedName name="IIS_D" localSheetId="45">#REF!</definedName>
    <definedName name="IIS_D" localSheetId="13">#REF!</definedName>
    <definedName name="IIS_D" localSheetId="6">#REF!</definedName>
    <definedName name="IIS_D" localSheetId="2">#REF!</definedName>
    <definedName name="IIS_D" localSheetId="10">#REF!</definedName>
    <definedName name="IIS_D" localSheetId="9">#REF!</definedName>
    <definedName name="IIS_D" localSheetId="12">#REF!</definedName>
    <definedName name="IIS_D" localSheetId="7">#REF!</definedName>
    <definedName name="IIS_D">#REF!</definedName>
    <definedName name="IIS_I" localSheetId="37">#REF!</definedName>
    <definedName name="IIS_I" localSheetId="38">#REF!</definedName>
    <definedName name="IIS_I" localSheetId="39">#REF!</definedName>
    <definedName name="IIS_I" localSheetId="42">#REF!</definedName>
    <definedName name="IIS_I" localSheetId="43">#REF!</definedName>
    <definedName name="IIS_I" localSheetId="44">#REF!</definedName>
    <definedName name="IIS_I" localSheetId="45">#REF!</definedName>
    <definedName name="IIS_I" localSheetId="13">#REF!</definedName>
    <definedName name="IIS_I" localSheetId="6">#REF!</definedName>
    <definedName name="IIS_I" localSheetId="2">#REF!</definedName>
    <definedName name="IIS_I" localSheetId="10">#REF!</definedName>
    <definedName name="IIS_I" localSheetId="9">#REF!</definedName>
    <definedName name="IIS_I" localSheetId="12">#REF!</definedName>
    <definedName name="IIS_I" localSheetId="7">#REF!</definedName>
    <definedName name="IIS_I">#REF!</definedName>
    <definedName name="LINE_DRAW" localSheetId="37">#REF!</definedName>
    <definedName name="LINE_DRAW" localSheetId="38">#REF!</definedName>
    <definedName name="LINE_DRAW" localSheetId="39">#REF!</definedName>
    <definedName name="LINE_DRAW" localSheetId="42">#REF!</definedName>
    <definedName name="LINE_DRAW" localSheetId="43">#REF!</definedName>
    <definedName name="LINE_DRAW" localSheetId="44">#REF!</definedName>
    <definedName name="LINE_DRAW" localSheetId="45">#REF!</definedName>
    <definedName name="LINE_DRAW" localSheetId="13">#REF!</definedName>
    <definedName name="LINE_DRAW" localSheetId="6">#REF!</definedName>
    <definedName name="LINE_DRAW" localSheetId="2">#REF!</definedName>
    <definedName name="LINE_DRAW" localSheetId="10">#REF!</definedName>
    <definedName name="LINE_DRAW" localSheetId="9">#REF!</definedName>
    <definedName name="LINE_DRAW" localSheetId="12">#REF!</definedName>
    <definedName name="LINE_DRAW" localSheetId="7">#REF!</definedName>
    <definedName name="LINE_DRAW">#REF!</definedName>
    <definedName name="m" localSheetId="37">#REF!</definedName>
    <definedName name="m" localSheetId="38">#REF!</definedName>
    <definedName name="m" localSheetId="39">#REF!</definedName>
    <definedName name="m" localSheetId="42">#REF!</definedName>
    <definedName name="m" localSheetId="43">#REF!</definedName>
    <definedName name="m" localSheetId="44">#REF!</definedName>
    <definedName name="m" localSheetId="45">#REF!</definedName>
    <definedName name="m" localSheetId="13">#REF!</definedName>
    <definedName name="m" localSheetId="6">#REF!</definedName>
    <definedName name="m" localSheetId="2">#REF!</definedName>
    <definedName name="m" localSheetId="10">#REF!</definedName>
    <definedName name="m" localSheetId="9">#REF!</definedName>
    <definedName name="m" localSheetId="12">#REF!</definedName>
    <definedName name="m" localSheetId="7">#REF!</definedName>
    <definedName name="m">#REF!</definedName>
    <definedName name="NAC13D" localSheetId="37">#REF!</definedName>
    <definedName name="NAC13D" localSheetId="38">#REF!</definedName>
    <definedName name="NAC13D" localSheetId="39">#REF!</definedName>
    <definedName name="NAC13D" localSheetId="42">#REF!</definedName>
    <definedName name="NAC13D" localSheetId="43">#REF!</definedName>
    <definedName name="NAC13D" localSheetId="44">#REF!</definedName>
    <definedName name="NAC13D" localSheetId="45">#REF!</definedName>
    <definedName name="NAC13D" localSheetId="13">#REF!</definedName>
    <definedName name="NAC13D" localSheetId="6">#REF!</definedName>
    <definedName name="NAC13D" localSheetId="2">#REF!</definedName>
    <definedName name="NAC13D" localSheetId="10">#REF!</definedName>
    <definedName name="NAC13D" localSheetId="9">#REF!</definedName>
    <definedName name="NAC13D" localSheetId="12">#REF!</definedName>
    <definedName name="NAC13D" localSheetId="7">#REF!</definedName>
    <definedName name="NAC13D">#REF!</definedName>
    <definedName name="NACE12D" localSheetId="37">#REF!</definedName>
    <definedName name="NACE12D" localSheetId="38">#REF!</definedName>
    <definedName name="NACE12D" localSheetId="39">#REF!</definedName>
    <definedName name="NACE12D" localSheetId="42">#REF!</definedName>
    <definedName name="NACE12D" localSheetId="43">#REF!</definedName>
    <definedName name="NACE12D" localSheetId="44">#REF!</definedName>
    <definedName name="NACE12D" localSheetId="45">#REF!</definedName>
    <definedName name="NACE12D" localSheetId="13">#REF!</definedName>
    <definedName name="NACE12D" localSheetId="6">#REF!</definedName>
    <definedName name="NACE12D" localSheetId="2">#REF!</definedName>
    <definedName name="NACE12D" localSheetId="10">#REF!</definedName>
    <definedName name="NACE12D" localSheetId="9">#REF!</definedName>
    <definedName name="NACE12D" localSheetId="12">#REF!</definedName>
    <definedName name="NACE12D" localSheetId="7">#REF!</definedName>
    <definedName name="NACE12D">#REF!</definedName>
    <definedName name="PARSE_COL" localSheetId="37">#REF!</definedName>
    <definedName name="PARSE_COL" localSheetId="38">#REF!</definedName>
    <definedName name="PARSE_COL" localSheetId="39">#REF!</definedName>
    <definedName name="PARSE_COL" localSheetId="42">#REF!</definedName>
    <definedName name="PARSE_COL" localSheetId="43">#REF!</definedName>
    <definedName name="PARSE_COL" localSheetId="44">#REF!</definedName>
    <definedName name="PARSE_COL" localSheetId="45">#REF!</definedName>
    <definedName name="PARSE_COL" localSheetId="13">#REF!</definedName>
    <definedName name="PARSE_COL" localSheetId="6">#REF!</definedName>
    <definedName name="PARSE_COL" localSheetId="2">#REF!</definedName>
    <definedName name="PARSE_COL" localSheetId="10">#REF!</definedName>
    <definedName name="PARSE_COL" localSheetId="9">#REF!</definedName>
    <definedName name="PARSE_COL" localSheetId="12">#REF!</definedName>
    <definedName name="PARSE_COL" localSheetId="7">#REF!</definedName>
    <definedName name="PARSE_COL">#REF!</definedName>
    <definedName name="PARSE_TAB" localSheetId="37">#REF!</definedName>
    <definedName name="PARSE_TAB" localSheetId="38">#REF!</definedName>
    <definedName name="PARSE_TAB" localSheetId="39">#REF!</definedName>
    <definedName name="PARSE_TAB" localSheetId="42">#REF!</definedName>
    <definedName name="PARSE_TAB" localSheetId="43">#REF!</definedName>
    <definedName name="PARSE_TAB" localSheetId="44">#REF!</definedName>
    <definedName name="PARSE_TAB" localSheetId="45">#REF!</definedName>
    <definedName name="PARSE_TAB" localSheetId="13">#REF!</definedName>
    <definedName name="PARSE_TAB" localSheetId="6">#REF!</definedName>
    <definedName name="PARSE_TAB" localSheetId="2">#REF!</definedName>
    <definedName name="PARSE_TAB" localSheetId="10">#REF!</definedName>
    <definedName name="PARSE_TAB" localSheetId="9">#REF!</definedName>
    <definedName name="PARSE_TAB" localSheetId="12">#REF!</definedName>
    <definedName name="PARSE_TAB" localSheetId="7">#REF!</definedName>
    <definedName name="PARSE_TAB">#REF!</definedName>
    <definedName name="percent" localSheetId="37">#REF!</definedName>
    <definedName name="percent" localSheetId="38">#REF!</definedName>
    <definedName name="percent" localSheetId="39">#REF!</definedName>
    <definedName name="percent" localSheetId="42">#REF!</definedName>
    <definedName name="percent" localSheetId="43">#REF!</definedName>
    <definedName name="percent" localSheetId="44">#REF!</definedName>
    <definedName name="percent" localSheetId="45">#REF!</definedName>
    <definedName name="percent" localSheetId="13">#REF!</definedName>
    <definedName name="percent" localSheetId="6">#REF!</definedName>
    <definedName name="percent" localSheetId="2">#REF!</definedName>
    <definedName name="percent" localSheetId="10">#REF!</definedName>
    <definedName name="percent" localSheetId="9">#REF!</definedName>
    <definedName name="percent" localSheetId="12">#REF!</definedName>
    <definedName name="percent" localSheetId="7">#REF!</definedName>
    <definedName name="percent">#REF!</definedName>
    <definedName name="PERSONNEL" localSheetId="37">[2]rd_res90!#REF!</definedName>
    <definedName name="PERSONNEL" localSheetId="38">[2]rd_res90!#REF!</definedName>
    <definedName name="PERSONNEL" localSheetId="39">[2]rd_res90!#REF!</definedName>
    <definedName name="PERSONNEL" localSheetId="42">[2]rd_res90!#REF!</definedName>
    <definedName name="PERSONNEL" localSheetId="43">[2]rd_res90!#REF!</definedName>
    <definedName name="PERSONNEL" localSheetId="44">[2]rd_res90!#REF!</definedName>
    <definedName name="PERSONNEL" localSheetId="45">[2]rd_res90!#REF!</definedName>
    <definedName name="PERSONNEL" localSheetId="13">[2]rd_res90!#REF!</definedName>
    <definedName name="PERSONNEL" localSheetId="6">[2]rd_res90!#REF!</definedName>
    <definedName name="PERSONNEL" localSheetId="2">[2]rd_res90!#REF!</definedName>
    <definedName name="PERSONNEL" localSheetId="10">[2]rd_res90!#REF!</definedName>
    <definedName name="PERSONNEL" localSheetId="9">[2]rd_res90!#REF!</definedName>
    <definedName name="PERSONNEL" localSheetId="12">[2]rd_res90!#REF!</definedName>
    <definedName name="PERSONNEL" localSheetId="7">[2]rd_res90!#REF!</definedName>
    <definedName name="PERSONNEL">[2]rd_res90!#REF!</definedName>
    <definedName name="Persreg_pc_emp">[4]Persreg_pc_emp!$A$1:$Q$6428</definedName>
    <definedName name="Perssci_FTE_RSE_TOT_T">[5]Perssci_FTE_RSE_TOT_T!$A$1:$R$3255</definedName>
    <definedName name="_xlnm.Print_Area">#N/A</definedName>
    <definedName name="PRINT_AREA_MI">#N/A</definedName>
    <definedName name="PRINT_IT" localSheetId="37">#REF!</definedName>
    <definedName name="PRINT_IT" localSheetId="38">#REF!</definedName>
    <definedName name="PRINT_IT" localSheetId="39">#REF!</definedName>
    <definedName name="PRINT_IT" localSheetId="42">#REF!</definedName>
    <definedName name="PRINT_IT" localSheetId="43">#REF!</definedName>
    <definedName name="PRINT_IT" localSheetId="44">#REF!</definedName>
    <definedName name="PRINT_IT" localSheetId="45">#REF!</definedName>
    <definedName name="PRINT_IT" localSheetId="13">#REF!</definedName>
    <definedName name="PRINT_IT" localSheetId="6">#REF!</definedName>
    <definedName name="PRINT_IT" localSheetId="2">#REF!</definedName>
    <definedName name="PRINT_IT" localSheetId="10">#REF!</definedName>
    <definedName name="PRINT_IT" localSheetId="9">#REF!</definedName>
    <definedName name="PRINT_IT" localSheetId="12">#REF!</definedName>
    <definedName name="PRINT_IT" localSheetId="7">#REF!</definedName>
    <definedName name="PRINT_IT">#REF!</definedName>
    <definedName name="_xlnm.Print_Titles">#N/A</definedName>
    <definedName name="Print_Titles_MI">'[6]91 # of Enterprises'!$A$1:$IV$4,'[6]91 # of Enterprises'!$A$1:$C$65536</definedName>
    <definedName name="prix_courants">'[3]Prix courants'!$AA$14:$AY$52</definedName>
    <definedName name="Query1" localSheetId="37">#REF!</definedName>
    <definedName name="Query1" localSheetId="38">#REF!</definedName>
    <definedName name="Query1" localSheetId="39">#REF!</definedName>
    <definedName name="Query1" localSheetId="42">#REF!</definedName>
    <definedName name="Query1" localSheetId="43">#REF!</definedName>
    <definedName name="Query1" localSheetId="44">#REF!</definedName>
    <definedName name="Query1" localSheetId="45">#REF!</definedName>
    <definedName name="Query1" localSheetId="13">#REF!</definedName>
    <definedName name="Query1" localSheetId="6">#REF!</definedName>
    <definedName name="Query1" localSheetId="2">#REF!</definedName>
    <definedName name="Query1" localSheetId="10">#REF!</definedName>
    <definedName name="Query1" localSheetId="9">#REF!</definedName>
    <definedName name="Query1" localSheetId="12">#REF!</definedName>
    <definedName name="Query1" localSheetId="7">#REF!</definedName>
    <definedName name="Query1">#REF!</definedName>
    <definedName name="SHEET_INS" localSheetId="37">#REF!</definedName>
    <definedName name="SHEET_INS" localSheetId="38">#REF!</definedName>
    <definedName name="SHEET_INS" localSheetId="39">#REF!</definedName>
    <definedName name="SHEET_INS" localSheetId="42">#REF!</definedName>
    <definedName name="SHEET_INS" localSheetId="43">#REF!</definedName>
    <definedName name="SHEET_INS" localSheetId="44">#REF!</definedName>
    <definedName name="SHEET_INS" localSheetId="45">#REF!</definedName>
    <definedName name="SHEET_INS" localSheetId="13">#REF!</definedName>
    <definedName name="SHEET_INS" localSheetId="6">#REF!</definedName>
    <definedName name="SHEET_INS" localSheetId="2">#REF!</definedName>
    <definedName name="SHEET_INS" localSheetId="10">#REF!</definedName>
    <definedName name="SHEET_INS" localSheetId="9">#REF!</definedName>
    <definedName name="SHEET_INS" localSheetId="12">#REF!</definedName>
    <definedName name="SHEET_INS" localSheetId="7">#REF!</definedName>
    <definedName name="SHEET_INS">#REF!</definedName>
    <definedName name="Sheet1">'[7]111'!$A$2:$N$69</definedName>
    <definedName name="SPSS" localSheetId="37">#REF!</definedName>
    <definedName name="SPSS" localSheetId="38">#REF!</definedName>
    <definedName name="SPSS" localSheetId="39">#REF!</definedName>
    <definedName name="SPSS" localSheetId="42">#REF!</definedName>
    <definedName name="SPSS" localSheetId="43">#REF!</definedName>
    <definedName name="SPSS" localSheetId="44">#REF!</definedName>
    <definedName name="SPSS" localSheetId="45">#REF!</definedName>
    <definedName name="SPSS" localSheetId="13">#REF!</definedName>
    <definedName name="SPSS" localSheetId="6">#REF!</definedName>
    <definedName name="SPSS" localSheetId="2">#REF!</definedName>
    <definedName name="SPSS" localSheetId="10">#REF!</definedName>
    <definedName name="SPSS" localSheetId="9">#REF!</definedName>
    <definedName name="SPSS" localSheetId="12">#REF!</definedName>
    <definedName name="SPSS" localSheetId="7">#REF!</definedName>
    <definedName name="SPSS">#REF!</definedName>
    <definedName name="Stubs" localSheetId="37">#REF!</definedName>
    <definedName name="Stubs" localSheetId="38">#REF!</definedName>
    <definedName name="Stubs" localSheetId="39">#REF!</definedName>
    <definedName name="Stubs" localSheetId="42">#REF!</definedName>
    <definedName name="Stubs" localSheetId="43">#REF!</definedName>
    <definedName name="Stubs" localSheetId="44">#REF!</definedName>
    <definedName name="Stubs" localSheetId="45">#REF!</definedName>
    <definedName name="Stubs" localSheetId="13">#REF!</definedName>
    <definedName name="Stubs" localSheetId="6">#REF!</definedName>
    <definedName name="Stubs" localSheetId="2">#REF!</definedName>
    <definedName name="Stubs" localSheetId="10">#REF!</definedName>
    <definedName name="Stubs" localSheetId="9">#REF!</definedName>
    <definedName name="Stubs" localSheetId="12">#REF!</definedName>
    <definedName name="Stubs" localSheetId="7">#REF!</definedName>
    <definedName name="Stubs">#REF!</definedName>
    <definedName name="Subtitle" localSheetId="37">#REF!</definedName>
    <definedName name="Subtitle" localSheetId="38">#REF!</definedName>
    <definedName name="Subtitle" localSheetId="39">#REF!</definedName>
    <definedName name="Subtitle" localSheetId="42">#REF!</definedName>
    <definedName name="Subtitle" localSheetId="43">#REF!</definedName>
    <definedName name="Subtitle" localSheetId="44">#REF!</definedName>
    <definedName name="Subtitle" localSheetId="45">#REF!</definedName>
    <definedName name="Subtitle" localSheetId="13">#REF!</definedName>
    <definedName name="Subtitle" localSheetId="6">#REF!</definedName>
    <definedName name="Subtitle" localSheetId="2">#REF!</definedName>
    <definedName name="Subtitle" localSheetId="10">#REF!</definedName>
    <definedName name="Subtitle" localSheetId="9">#REF!</definedName>
    <definedName name="Subtitle" localSheetId="12">#REF!</definedName>
    <definedName name="Subtitle" localSheetId="7">#REF!</definedName>
    <definedName name="Subtitle">#REF!</definedName>
    <definedName name="TAB_PROC" localSheetId="37">#REF!</definedName>
    <definedName name="TAB_PROC" localSheetId="38">#REF!</definedName>
    <definedName name="TAB_PROC" localSheetId="39">#REF!</definedName>
    <definedName name="TAB_PROC" localSheetId="42">#REF!</definedName>
    <definedName name="TAB_PROC" localSheetId="43">#REF!</definedName>
    <definedName name="TAB_PROC" localSheetId="44">#REF!</definedName>
    <definedName name="TAB_PROC" localSheetId="45">#REF!</definedName>
    <definedName name="TAB_PROC" localSheetId="13">#REF!</definedName>
    <definedName name="TAB_PROC" localSheetId="6">#REF!</definedName>
    <definedName name="TAB_PROC" localSheetId="2">#REF!</definedName>
    <definedName name="TAB_PROC" localSheetId="10">#REF!</definedName>
    <definedName name="TAB_PROC" localSheetId="9">#REF!</definedName>
    <definedName name="TAB_PROC" localSheetId="12">#REF!</definedName>
    <definedName name="TAB_PROC" localSheetId="7">#REF!</definedName>
    <definedName name="TAB_PROC">#REF!</definedName>
    <definedName name="Table" localSheetId="37">#REF!</definedName>
    <definedName name="Table" localSheetId="38">#REF!</definedName>
    <definedName name="Table" localSheetId="39">#REF!</definedName>
    <definedName name="Table" localSheetId="42">#REF!</definedName>
    <definedName name="Table" localSheetId="43">#REF!</definedName>
    <definedName name="Table" localSheetId="44">#REF!</definedName>
    <definedName name="Table" localSheetId="45">#REF!</definedName>
    <definedName name="Table" localSheetId="13">#REF!</definedName>
    <definedName name="Table" localSheetId="6">#REF!</definedName>
    <definedName name="Table" localSheetId="2">#REF!</definedName>
    <definedName name="Table" localSheetId="10">#REF!</definedName>
    <definedName name="Table" localSheetId="9">#REF!</definedName>
    <definedName name="Table" localSheetId="12">#REF!</definedName>
    <definedName name="Table" localSheetId="7">#REF!</definedName>
    <definedName name="Table">#REF!</definedName>
    <definedName name="TABLE1" localSheetId="37">[2]rd_res90!#REF!</definedName>
    <definedName name="TABLE1" localSheetId="38">[2]rd_res90!#REF!</definedName>
    <definedName name="TABLE1" localSheetId="39">[2]rd_res90!#REF!</definedName>
    <definedName name="TABLE1" localSheetId="42">[2]rd_res90!#REF!</definedName>
    <definedName name="TABLE1" localSheetId="43">[2]rd_res90!#REF!</definedName>
    <definedName name="TABLE1" localSheetId="44">[2]rd_res90!#REF!</definedName>
    <definedName name="TABLE1" localSheetId="45">[2]rd_res90!#REF!</definedName>
    <definedName name="TABLE1" localSheetId="13">[2]rd_res90!#REF!</definedName>
    <definedName name="TABLE1" localSheetId="6">[2]rd_res90!#REF!</definedName>
    <definedName name="TABLE1" localSheetId="2">[2]rd_res90!#REF!</definedName>
    <definedName name="TABLE1" localSheetId="10">[2]rd_res90!#REF!</definedName>
    <definedName name="TABLE1" localSheetId="9">[2]rd_res90!#REF!</definedName>
    <definedName name="TABLE1" localSheetId="12">[2]rd_res90!#REF!</definedName>
    <definedName name="TABLE1" localSheetId="7">[2]rd_res90!#REF!</definedName>
    <definedName name="TABLE1">[2]rd_res90!#REF!</definedName>
    <definedName name="TABLE10" localSheetId="37">[2]rd_res90!#REF!</definedName>
    <definedName name="TABLE10" localSheetId="38">[2]rd_res90!#REF!</definedName>
    <definedName name="TABLE10" localSheetId="39">[2]rd_res90!#REF!</definedName>
    <definedName name="TABLE10" localSheetId="42">[2]rd_res90!#REF!</definedName>
    <definedName name="TABLE10" localSheetId="43">[2]rd_res90!#REF!</definedName>
    <definedName name="TABLE10" localSheetId="44">[2]rd_res90!#REF!</definedName>
    <definedName name="TABLE10" localSheetId="45">[2]rd_res90!#REF!</definedName>
    <definedName name="TABLE10" localSheetId="13">[2]rd_res90!#REF!</definedName>
    <definedName name="TABLE10" localSheetId="6">[2]rd_res90!#REF!</definedName>
    <definedName name="TABLE10" localSheetId="2">[2]rd_res90!#REF!</definedName>
    <definedName name="TABLE10" localSheetId="10">[2]rd_res90!#REF!</definedName>
    <definedName name="TABLE10" localSheetId="9">[2]rd_res90!#REF!</definedName>
    <definedName name="TABLE10" localSheetId="12">[2]rd_res90!#REF!</definedName>
    <definedName name="TABLE10" localSheetId="7">[2]rd_res90!#REF!</definedName>
    <definedName name="TABLE10">[2]rd_res90!#REF!</definedName>
    <definedName name="TABLE11" localSheetId="37">[2]rd_res90!#REF!</definedName>
    <definedName name="TABLE11" localSheetId="38">[2]rd_res90!#REF!</definedName>
    <definedName name="TABLE11" localSheetId="39">[2]rd_res90!#REF!</definedName>
    <definedName name="TABLE11" localSheetId="42">[2]rd_res90!#REF!</definedName>
    <definedName name="TABLE11" localSheetId="43">[2]rd_res90!#REF!</definedName>
    <definedName name="TABLE11" localSheetId="44">[2]rd_res90!#REF!</definedName>
    <definedName name="TABLE11" localSheetId="45">[2]rd_res90!#REF!</definedName>
    <definedName name="TABLE11" localSheetId="13">[2]rd_res90!#REF!</definedName>
    <definedName name="TABLE11" localSheetId="6">[2]rd_res90!#REF!</definedName>
    <definedName name="TABLE11" localSheetId="2">[2]rd_res90!#REF!</definedName>
    <definedName name="TABLE11" localSheetId="10">[2]rd_res90!#REF!</definedName>
    <definedName name="TABLE11" localSheetId="9">[2]rd_res90!#REF!</definedName>
    <definedName name="TABLE11" localSheetId="12">[2]rd_res90!#REF!</definedName>
    <definedName name="TABLE11" localSheetId="7">[2]rd_res90!#REF!</definedName>
    <definedName name="TABLE11">[2]rd_res90!#REF!</definedName>
    <definedName name="TABLE12" localSheetId="37">[2]rd_res90!#REF!</definedName>
    <definedName name="TABLE12" localSheetId="38">[2]rd_res90!#REF!</definedName>
    <definedName name="TABLE12" localSheetId="39">[2]rd_res90!#REF!</definedName>
    <definedName name="TABLE12" localSheetId="42">[2]rd_res90!#REF!</definedName>
    <definedName name="TABLE12" localSheetId="43">[2]rd_res90!#REF!</definedName>
    <definedName name="TABLE12" localSheetId="44">[2]rd_res90!#REF!</definedName>
    <definedName name="TABLE12" localSheetId="45">[2]rd_res90!#REF!</definedName>
    <definedName name="TABLE12" localSheetId="13">[2]rd_res90!#REF!</definedName>
    <definedName name="TABLE12" localSheetId="6">[2]rd_res90!#REF!</definedName>
    <definedName name="TABLE12" localSheetId="2">[2]rd_res90!#REF!</definedName>
    <definedName name="TABLE12" localSheetId="10">[2]rd_res90!#REF!</definedName>
    <definedName name="TABLE12" localSheetId="9">[2]rd_res90!#REF!</definedName>
    <definedName name="TABLE12" localSheetId="12">[2]rd_res90!#REF!</definedName>
    <definedName name="TABLE12" localSheetId="7">[2]rd_res90!#REF!</definedName>
    <definedName name="TABLE12">[2]rd_res90!#REF!</definedName>
    <definedName name="TABLE13" localSheetId="37">[2]rd_res90!#REF!</definedName>
    <definedName name="TABLE13" localSheetId="38">[2]rd_res90!#REF!</definedName>
    <definedName name="TABLE13" localSheetId="39">[2]rd_res90!#REF!</definedName>
    <definedName name="TABLE13" localSheetId="42">[2]rd_res90!#REF!</definedName>
    <definedName name="TABLE13" localSheetId="43">[2]rd_res90!#REF!</definedName>
    <definedName name="TABLE13" localSheetId="44">[2]rd_res90!#REF!</definedName>
    <definedName name="TABLE13" localSheetId="45">[2]rd_res90!#REF!</definedName>
    <definedName name="TABLE13" localSheetId="13">[2]rd_res90!#REF!</definedName>
    <definedName name="TABLE13" localSheetId="6">[2]rd_res90!#REF!</definedName>
    <definedName name="TABLE13" localSheetId="2">[2]rd_res90!#REF!</definedName>
    <definedName name="TABLE13" localSheetId="10">[2]rd_res90!#REF!</definedName>
    <definedName name="TABLE13" localSheetId="9">[2]rd_res90!#REF!</definedName>
    <definedName name="TABLE13" localSheetId="12">[2]rd_res90!#REF!</definedName>
    <definedName name="TABLE13" localSheetId="7">[2]rd_res90!#REF!</definedName>
    <definedName name="TABLE13">[2]rd_res90!#REF!</definedName>
    <definedName name="TABLE14" localSheetId="37">[2]rd_res90!#REF!</definedName>
    <definedName name="TABLE14" localSheetId="38">[2]rd_res90!#REF!</definedName>
    <definedName name="TABLE14" localSheetId="39">[2]rd_res90!#REF!</definedName>
    <definedName name="TABLE14" localSheetId="42">[2]rd_res90!#REF!</definedName>
    <definedName name="TABLE14" localSheetId="43">[2]rd_res90!#REF!</definedName>
    <definedName name="TABLE14" localSheetId="44">[2]rd_res90!#REF!</definedName>
    <definedName name="TABLE14" localSheetId="45">[2]rd_res90!#REF!</definedName>
    <definedName name="TABLE14" localSheetId="13">[2]rd_res90!#REF!</definedName>
    <definedName name="TABLE14" localSheetId="6">[2]rd_res90!#REF!</definedName>
    <definedName name="TABLE14" localSheetId="2">[2]rd_res90!#REF!</definedName>
    <definedName name="TABLE14" localSheetId="10">[2]rd_res90!#REF!</definedName>
    <definedName name="TABLE14" localSheetId="9">[2]rd_res90!#REF!</definedName>
    <definedName name="TABLE14" localSheetId="12">[2]rd_res90!#REF!</definedName>
    <definedName name="TABLE14" localSheetId="7">[2]rd_res90!#REF!</definedName>
    <definedName name="TABLE14">[2]rd_res90!#REF!</definedName>
    <definedName name="TABLE15" localSheetId="37">[2]rd_res90!#REF!</definedName>
    <definedName name="TABLE15" localSheetId="38">[2]rd_res90!#REF!</definedName>
    <definedName name="TABLE15" localSheetId="39">[2]rd_res90!#REF!</definedName>
    <definedName name="TABLE15" localSheetId="42">[2]rd_res90!#REF!</definedName>
    <definedName name="TABLE15" localSheetId="43">[2]rd_res90!#REF!</definedName>
    <definedName name="TABLE15" localSheetId="44">[2]rd_res90!#REF!</definedName>
    <definedName name="TABLE15" localSheetId="45">[2]rd_res90!#REF!</definedName>
    <definedName name="TABLE15" localSheetId="13">[2]rd_res90!#REF!</definedName>
    <definedName name="TABLE15" localSheetId="6">[2]rd_res90!#REF!</definedName>
    <definedName name="TABLE15" localSheetId="2">[2]rd_res90!#REF!</definedName>
    <definedName name="TABLE15" localSheetId="10">[2]rd_res90!#REF!</definedName>
    <definedName name="TABLE15" localSheetId="9">[2]rd_res90!#REF!</definedName>
    <definedName name="TABLE15" localSheetId="12">[2]rd_res90!#REF!</definedName>
    <definedName name="TABLE15" localSheetId="7">[2]rd_res90!#REF!</definedName>
    <definedName name="TABLE15">[2]rd_res90!#REF!</definedName>
    <definedName name="TABLE16" localSheetId="37">[2]rd_res90!#REF!</definedName>
    <definedName name="TABLE16" localSheetId="38">[2]rd_res90!#REF!</definedName>
    <definedName name="TABLE16" localSheetId="39">[2]rd_res90!#REF!</definedName>
    <definedName name="TABLE16" localSheetId="42">[2]rd_res90!#REF!</definedName>
    <definedName name="TABLE16" localSheetId="43">[2]rd_res90!#REF!</definedName>
    <definedName name="TABLE16" localSheetId="44">[2]rd_res90!#REF!</definedName>
    <definedName name="TABLE16" localSheetId="45">[2]rd_res90!#REF!</definedName>
    <definedName name="TABLE16" localSheetId="13">[2]rd_res90!#REF!</definedName>
    <definedName name="TABLE16" localSheetId="6">[2]rd_res90!#REF!</definedName>
    <definedName name="TABLE16" localSheetId="2">[2]rd_res90!#REF!</definedName>
    <definedName name="TABLE16" localSheetId="10">[2]rd_res90!#REF!</definedName>
    <definedName name="TABLE16" localSheetId="9">[2]rd_res90!#REF!</definedName>
    <definedName name="TABLE16" localSheetId="12">[2]rd_res90!#REF!</definedName>
    <definedName name="TABLE16" localSheetId="7">[2]rd_res90!#REF!</definedName>
    <definedName name="TABLE16">[2]rd_res90!#REF!</definedName>
    <definedName name="TABLE17" localSheetId="37">[2]rd_res90!#REF!</definedName>
    <definedName name="TABLE17" localSheetId="38">[2]rd_res90!#REF!</definedName>
    <definedName name="TABLE17" localSheetId="39">[2]rd_res90!#REF!</definedName>
    <definedName name="TABLE17" localSheetId="42">[2]rd_res90!#REF!</definedName>
    <definedName name="TABLE17" localSheetId="43">[2]rd_res90!#REF!</definedName>
    <definedName name="TABLE17" localSheetId="44">[2]rd_res90!#REF!</definedName>
    <definedName name="TABLE17" localSheetId="45">[2]rd_res90!#REF!</definedName>
    <definedName name="TABLE17" localSheetId="13">[2]rd_res90!#REF!</definedName>
    <definedName name="TABLE17" localSheetId="6">[2]rd_res90!#REF!</definedName>
    <definedName name="TABLE17" localSheetId="2">[2]rd_res90!#REF!</definedName>
    <definedName name="TABLE17" localSheetId="10">[2]rd_res90!#REF!</definedName>
    <definedName name="TABLE17" localSheetId="9">[2]rd_res90!#REF!</definedName>
    <definedName name="TABLE17" localSheetId="12">[2]rd_res90!#REF!</definedName>
    <definedName name="TABLE17" localSheetId="7">[2]rd_res90!#REF!</definedName>
    <definedName name="TABLE17">[2]rd_res90!#REF!</definedName>
    <definedName name="TABLE18" localSheetId="37">[2]rd_res90!#REF!</definedName>
    <definedName name="TABLE18" localSheetId="38">[2]rd_res90!#REF!</definedName>
    <definedName name="TABLE18" localSheetId="39">[2]rd_res90!#REF!</definedName>
    <definedName name="TABLE18" localSheetId="42">[2]rd_res90!#REF!</definedName>
    <definedName name="TABLE18" localSheetId="43">[2]rd_res90!#REF!</definedName>
    <definedName name="TABLE18" localSheetId="44">[2]rd_res90!#REF!</definedName>
    <definedName name="TABLE18" localSheetId="45">[2]rd_res90!#REF!</definedName>
    <definedName name="TABLE18" localSheetId="13">[2]rd_res90!#REF!</definedName>
    <definedName name="TABLE18" localSheetId="6">[2]rd_res90!#REF!</definedName>
    <definedName name="TABLE18" localSheetId="2">[2]rd_res90!#REF!</definedName>
    <definedName name="TABLE18" localSheetId="10">[2]rd_res90!#REF!</definedName>
    <definedName name="TABLE18" localSheetId="9">[2]rd_res90!#REF!</definedName>
    <definedName name="TABLE18" localSheetId="12">[2]rd_res90!#REF!</definedName>
    <definedName name="TABLE18" localSheetId="7">[2]rd_res90!#REF!</definedName>
    <definedName name="TABLE18">[2]rd_res90!#REF!</definedName>
    <definedName name="TABLE19" localSheetId="37">[2]rd_res90!#REF!</definedName>
    <definedName name="TABLE19" localSheetId="38">[2]rd_res90!#REF!</definedName>
    <definedName name="TABLE19" localSheetId="39">[2]rd_res90!#REF!</definedName>
    <definedName name="TABLE19" localSheetId="42">[2]rd_res90!#REF!</definedName>
    <definedName name="TABLE19" localSheetId="43">[2]rd_res90!#REF!</definedName>
    <definedName name="TABLE19" localSheetId="44">[2]rd_res90!#REF!</definedName>
    <definedName name="TABLE19" localSheetId="45">[2]rd_res90!#REF!</definedName>
    <definedName name="TABLE19" localSheetId="13">[2]rd_res90!#REF!</definedName>
    <definedName name="TABLE19" localSheetId="6">[2]rd_res90!#REF!</definedName>
    <definedName name="TABLE19" localSheetId="2">[2]rd_res90!#REF!</definedName>
    <definedName name="TABLE19" localSheetId="10">[2]rd_res90!#REF!</definedName>
    <definedName name="TABLE19" localSheetId="9">[2]rd_res90!#REF!</definedName>
    <definedName name="TABLE19" localSheetId="12">[2]rd_res90!#REF!</definedName>
    <definedName name="TABLE19" localSheetId="7">[2]rd_res90!#REF!</definedName>
    <definedName name="TABLE19">[2]rd_res90!#REF!</definedName>
    <definedName name="TABLE2" localSheetId="37">[2]rd_res90!#REF!</definedName>
    <definedName name="TABLE2" localSheetId="38">[2]rd_res90!#REF!</definedName>
    <definedName name="TABLE2" localSheetId="39">[2]rd_res90!#REF!</definedName>
    <definedName name="TABLE2" localSheetId="42">[2]rd_res90!#REF!</definedName>
    <definedName name="TABLE2" localSheetId="43">[2]rd_res90!#REF!</definedName>
    <definedName name="TABLE2" localSheetId="44">[2]rd_res90!#REF!</definedName>
    <definedName name="TABLE2" localSheetId="45">[2]rd_res90!#REF!</definedName>
    <definedName name="TABLE2" localSheetId="13">[2]rd_res90!#REF!</definedName>
    <definedName name="TABLE2" localSheetId="6">[2]rd_res90!#REF!</definedName>
    <definedName name="TABLE2" localSheetId="2">[2]rd_res90!#REF!</definedName>
    <definedName name="TABLE2" localSheetId="10">[2]rd_res90!#REF!</definedName>
    <definedName name="TABLE2" localSheetId="9">[2]rd_res90!#REF!</definedName>
    <definedName name="TABLE2" localSheetId="12">[2]rd_res90!#REF!</definedName>
    <definedName name="TABLE2" localSheetId="7">[2]rd_res90!#REF!</definedName>
    <definedName name="TABLE2">[2]rd_res90!#REF!</definedName>
    <definedName name="TABLE20" localSheetId="37">[2]rd_res90!#REF!</definedName>
    <definedName name="TABLE20" localSheetId="38">[2]rd_res90!#REF!</definedName>
    <definedName name="TABLE20" localSheetId="39">[2]rd_res90!#REF!</definedName>
    <definedName name="TABLE20" localSheetId="42">[2]rd_res90!#REF!</definedName>
    <definedName name="TABLE20" localSheetId="43">[2]rd_res90!#REF!</definedName>
    <definedName name="TABLE20" localSheetId="44">[2]rd_res90!#REF!</definedName>
    <definedName name="TABLE20" localSheetId="45">[2]rd_res90!#REF!</definedName>
    <definedName name="TABLE20" localSheetId="13">[2]rd_res90!#REF!</definedName>
    <definedName name="TABLE20" localSheetId="6">[2]rd_res90!#REF!</definedName>
    <definedName name="TABLE20" localSheetId="2">[2]rd_res90!#REF!</definedName>
    <definedName name="TABLE20" localSheetId="10">[2]rd_res90!#REF!</definedName>
    <definedName name="TABLE20" localSheetId="9">[2]rd_res90!#REF!</definedName>
    <definedName name="TABLE20" localSheetId="12">[2]rd_res90!#REF!</definedName>
    <definedName name="TABLE20" localSheetId="7">[2]rd_res90!#REF!</definedName>
    <definedName name="TABLE20">[2]rd_res90!#REF!</definedName>
    <definedName name="TABLE21" localSheetId="37">[2]rd_res90!#REF!</definedName>
    <definedName name="TABLE21" localSheetId="38">[2]rd_res90!#REF!</definedName>
    <definedName name="TABLE21" localSheetId="39">[2]rd_res90!#REF!</definedName>
    <definedName name="TABLE21" localSheetId="42">[2]rd_res90!#REF!</definedName>
    <definedName name="TABLE21" localSheetId="43">[2]rd_res90!#REF!</definedName>
    <definedName name="TABLE21" localSheetId="44">[2]rd_res90!#REF!</definedName>
    <definedName name="TABLE21" localSheetId="45">[2]rd_res90!#REF!</definedName>
    <definedName name="TABLE21" localSheetId="13">[2]rd_res90!#REF!</definedName>
    <definedName name="TABLE21" localSheetId="6">[2]rd_res90!#REF!</definedName>
    <definedName name="TABLE21" localSheetId="2">[2]rd_res90!#REF!</definedName>
    <definedName name="TABLE21" localSheetId="10">[2]rd_res90!#REF!</definedName>
    <definedName name="TABLE21" localSheetId="9">[2]rd_res90!#REF!</definedName>
    <definedName name="TABLE21" localSheetId="12">[2]rd_res90!#REF!</definedName>
    <definedName name="TABLE21" localSheetId="7">[2]rd_res90!#REF!</definedName>
    <definedName name="TABLE21">[2]rd_res90!#REF!</definedName>
    <definedName name="TABLE22" localSheetId="37">[2]rd_res90!#REF!</definedName>
    <definedName name="TABLE22" localSheetId="38">[2]rd_res90!#REF!</definedName>
    <definedName name="TABLE22" localSheetId="39">[2]rd_res90!#REF!</definedName>
    <definedName name="TABLE22" localSheetId="42">[2]rd_res90!#REF!</definedName>
    <definedName name="TABLE22" localSheetId="43">[2]rd_res90!#REF!</definedName>
    <definedName name="TABLE22" localSheetId="44">[2]rd_res90!#REF!</definedName>
    <definedName name="TABLE22" localSheetId="45">[2]rd_res90!#REF!</definedName>
    <definedName name="TABLE22" localSheetId="13">[2]rd_res90!#REF!</definedName>
    <definedName name="TABLE22" localSheetId="6">[2]rd_res90!#REF!</definedName>
    <definedName name="TABLE22" localSheetId="2">[2]rd_res90!#REF!</definedName>
    <definedName name="TABLE22" localSheetId="10">[2]rd_res90!#REF!</definedName>
    <definedName name="TABLE22" localSheetId="9">[2]rd_res90!#REF!</definedName>
    <definedName name="TABLE22" localSheetId="12">[2]rd_res90!#REF!</definedName>
    <definedName name="TABLE22" localSheetId="7">[2]rd_res90!#REF!</definedName>
    <definedName name="TABLE22">[2]rd_res90!#REF!</definedName>
    <definedName name="TABLE3" localSheetId="37">[2]rd_res90!#REF!</definedName>
    <definedName name="TABLE3" localSheetId="38">[2]rd_res90!#REF!</definedName>
    <definedName name="TABLE3" localSheetId="39">[2]rd_res90!#REF!</definedName>
    <definedName name="TABLE3" localSheetId="42">[2]rd_res90!#REF!</definedName>
    <definedName name="TABLE3" localSheetId="43">[2]rd_res90!#REF!</definedName>
    <definedName name="TABLE3" localSheetId="44">[2]rd_res90!#REF!</definedName>
    <definedName name="TABLE3" localSheetId="45">[2]rd_res90!#REF!</definedName>
    <definedName name="TABLE3" localSheetId="13">[2]rd_res90!#REF!</definedName>
    <definedName name="TABLE3" localSheetId="6">[2]rd_res90!#REF!</definedName>
    <definedName name="TABLE3" localSheetId="2">[2]rd_res90!#REF!</definedName>
    <definedName name="TABLE3" localSheetId="10">[2]rd_res90!#REF!</definedName>
    <definedName name="TABLE3" localSheetId="9">[2]rd_res90!#REF!</definedName>
    <definedName name="TABLE3" localSheetId="12">[2]rd_res90!#REF!</definedName>
    <definedName name="TABLE3" localSheetId="7">[2]rd_res90!#REF!</definedName>
    <definedName name="TABLE3">[2]rd_res90!#REF!</definedName>
    <definedName name="TABLE4" localSheetId="37">[2]rd_res90!#REF!</definedName>
    <definedName name="TABLE4" localSheetId="38">[2]rd_res90!#REF!</definedName>
    <definedName name="TABLE4" localSheetId="39">[2]rd_res90!#REF!</definedName>
    <definedName name="TABLE4" localSheetId="42">[2]rd_res90!#REF!</definedName>
    <definedName name="TABLE4" localSheetId="43">[2]rd_res90!#REF!</definedName>
    <definedName name="TABLE4" localSheetId="44">[2]rd_res90!#REF!</definedName>
    <definedName name="TABLE4" localSheetId="45">[2]rd_res90!#REF!</definedName>
    <definedName name="TABLE4" localSheetId="13">[2]rd_res90!#REF!</definedName>
    <definedName name="TABLE4" localSheetId="6">[2]rd_res90!#REF!</definedName>
    <definedName name="TABLE4" localSheetId="2">[2]rd_res90!#REF!</definedName>
    <definedName name="TABLE4" localSheetId="10">[2]rd_res90!#REF!</definedName>
    <definedName name="TABLE4" localSheetId="9">[2]rd_res90!#REF!</definedName>
    <definedName name="TABLE4" localSheetId="12">[2]rd_res90!#REF!</definedName>
    <definedName name="TABLE4" localSheetId="7">[2]rd_res90!#REF!</definedName>
    <definedName name="TABLE4">[2]rd_res90!#REF!</definedName>
    <definedName name="TABLE5" localSheetId="37">[2]rd_res90!#REF!</definedName>
    <definedName name="TABLE5" localSheetId="38">[2]rd_res90!#REF!</definedName>
    <definedName name="TABLE5" localSheetId="39">[2]rd_res90!#REF!</definedName>
    <definedName name="TABLE5" localSheetId="42">[2]rd_res90!#REF!</definedName>
    <definedName name="TABLE5" localSheetId="43">[2]rd_res90!#REF!</definedName>
    <definedName name="TABLE5" localSheetId="44">[2]rd_res90!#REF!</definedName>
    <definedName name="TABLE5" localSheetId="45">[2]rd_res90!#REF!</definedName>
    <definedName name="TABLE5" localSheetId="13">[2]rd_res90!#REF!</definedName>
    <definedName name="TABLE5" localSheetId="6">[2]rd_res90!#REF!</definedName>
    <definedName name="TABLE5" localSheetId="2">[2]rd_res90!#REF!</definedName>
    <definedName name="TABLE5" localSheetId="10">[2]rd_res90!#REF!</definedName>
    <definedName name="TABLE5" localSheetId="9">[2]rd_res90!#REF!</definedName>
    <definedName name="TABLE5" localSheetId="12">[2]rd_res90!#REF!</definedName>
    <definedName name="TABLE5" localSheetId="7">[2]rd_res90!#REF!</definedName>
    <definedName name="TABLE5">[2]rd_res90!#REF!</definedName>
    <definedName name="TABLE6" localSheetId="37">[2]rd_res90!#REF!</definedName>
    <definedName name="TABLE6" localSheetId="38">[2]rd_res90!#REF!</definedName>
    <definedName name="TABLE6" localSheetId="39">[2]rd_res90!#REF!</definedName>
    <definedName name="TABLE6" localSheetId="42">[2]rd_res90!#REF!</definedName>
    <definedName name="TABLE6" localSheetId="43">[2]rd_res90!#REF!</definedName>
    <definedName name="TABLE6" localSheetId="44">[2]rd_res90!#REF!</definedName>
    <definedName name="TABLE6" localSheetId="45">[2]rd_res90!#REF!</definedName>
    <definedName name="TABLE6" localSheetId="13">[2]rd_res90!#REF!</definedName>
    <definedName name="TABLE6" localSheetId="6">[2]rd_res90!#REF!</definedName>
    <definedName name="TABLE6" localSheetId="2">[2]rd_res90!#REF!</definedName>
    <definedName name="TABLE6" localSheetId="10">[2]rd_res90!#REF!</definedName>
    <definedName name="TABLE6" localSheetId="9">[2]rd_res90!#REF!</definedName>
    <definedName name="TABLE6" localSheetId="12">[2]rd_res90!#REF!</definedName>
    <definedName name="TABLE6" localSheetId="7">[2]rd_res90!#REF!</definedName>
    <definedName name="TABLE6">[2]rd_res90!#REF!</definedName>
    <definedName name="TABLE7" localSheetId="37">[2]rd_res90!#REF!</definedName>
    <definedName name="TABLE7" localSheetId="38">[2]rd_res90!#REF!</definedName>
    <definedName name="TABLE7" localSheetId="39">[2]rd_res90!#REF!</definedName>
    <definedName name="TABLE7" localSheetId="42">[2]rd_res90!#REF!</definedName>
    <definedName name="TABLE7" localSheetId="43">[2]rd_res90!#REF!</definedName>
    <definedName name="TABLE7" localSheetId="44">[2]rd_res90!#REF!</definedName>
    <definedName name="TABLE7" localSheetId="45">[2]rd_res90!#REF!</definedName>
    <definedName name="TABLE7" localSheetId="13">[2]rd_res90!#REF!</definedName>
    <definedName name="TABLE7" localSheetId="6">[2]rd_res90!#REF!</definedName>
    <definedName name="TABLE7" localSheetId="2">[2]rd_res90!#REF!</definedName>
    <definedName name="TABLE7" localSheetId="10">[2]rd_res90!#REF!</definedName>
    <definedName name="TABLE7" localSheetId="9">[2]rd_res90!#REF!</definedName>
    <definedName name="TABLE7" localSheetId="12">[2]rd_res90!#REF!</definedName>
    <definedName name="TABLE7" localSheetId="7">[2]rd_res90!#REF!</definedName>
    <definedName name="TABLE7">[2]rd_res90!#REF!</definedName>
    <definedName name="TABLE8" localSheetId="37">[2]rd_res90!#REF!</definedName>
    <definedName name="TABLE8" localSheetId="38">[2]rd_res90!#REF!</definedName>
    <definedName name="TABLE8" localSheetId="39">[2]rd_res90!#REF!</definedName>
    <definedName name="TABLE8" localSheetId="42">[2]rd_res90!#REF!</definedName>
    <definedName name="TABLE8" localSheetId="43">[2]rd_res90!#REF!</definedName>
    <definedName name="TABLE8" localSheetId="44">[2]rd_res90!#REF!</definedName>
    <definedName name="TABLE8" localSheetId="45">[2]rd_res90!#REF!</definedName>
    <definedName name="TABLE8" localSheetId="13">[2]rd_res90!#REF!</definedName>
    <definedName name="TABLE8" localSheetId="6">[2]rd_res90!#REF!</definedName>
    <definedName name="TABLE8" localSheetId="2">[2]rd_res90!#REF!</definedName>
    <definedName name="TABLE8" localSheetId="10">[2]rd_res90!#REF!</definedName>
    <definedName name="TABLE8" localSheetId="9">[2]rd_res90!#REF!</definedName>
    <definedName name="TABLE8" localSheetId="12">[2]rd_res90!#REF!</definedName>
    <definedName name="TABLE8" localSheetId="7">[2]rd_res90!#REF!</definedName>
    <definedName name="TABLE8">[2]rd_res90!#REF!</definedName>
    <definedName name="TABLE9" localSheetId="37">[2]rd_res90!#REF!</definedName>
    <definedName name="TABLE9" localSheetId="38">[2]rd_res90!#REF!</definedName>
    <definedName name="TABLE9" localSheetId="39">[2]rd_res90!#REF!</definedName>
    <definedName name="TABLE9" localSheetId="42">[2]rd_res90!#REF!</definedName>
    <definedName name="TABLE9" localSheetId="43">[2]rd_res90!#REF!</definedName>
    <definedName name="TABLE9" localSheetId="44">[2]rd_res90!#REF!</definedName>
    <definedName name="TABLE9" localSheetId="45">[2]rd_res90!#REF!</definedName>
    <definedName name="TABLE9" localSheetId="13">[2]rd_res90!#REF!</definedName>
    <definedName name="TABLE9" localSheetId="6">[2]rd_res90!#REF!</definedName>
    <definedName name="TABLE9" localSheetId="2">[2]rd_res90!#REF!</definedName>
    <definedName name="TABLE9" localSheetId="10">[2]rd_res90!#REF!</definedName>
    <definedName name="TABLE9" localSheetId="9">[2]rd_res90!#REF!</definedName>
    <definedName name="TABLE9" localSheetId="12">[2]rd_res90!#REF!</definedName>
    <definedName name="TABLE9" localSheetId="7">[2]rd_res90!#REF!</definedName>
    <definedName name="TABLE9">[2]rd_res90!#REF!</definedName>
    <definedName name="TableBody" localSheetId="37">#REF!</definedName>
    <definedName name="TableBody" localSheetId="38">#REF!</definedName>
    <definedName name="TableBody" localSheetId="39">#REF!</definedName>
    <definedName name="TableBody" localSheetId="42">#REF!</definedName>
    <definedName name="TableBody" localSheetId="43">#REF!</definedName>
    <definedName name="TableBody" localSheetId="44">#REF!</definedName>
    <definedName name="TableBody" localSheetId="45">#REF!</definedName>
    <definedName name="TableBody" localSheetId="13">#REF!</definedName>
    <definedName name="TableBody" localSheetId="6">#REF!</definedName>
    <definedName name="TableBody" localSheetId="2">#REF!</definedName>
    <definedName name="TableBody" localSheetId="10">#REF!</definedName>
    <definedName name="TableBody" localSheetId="9">#REF!</definedName>
    <definedName name="TableBody" localSheetId="12">#REF!</definedName>
    <definedName name="TableBody" localSheetId="7">#REF!</definedName>
    <definedName name="TableBody">#REF!</definedName>
    <definedName name="TFP" localSheetId="37">#REF!</definedName>
    <definedName name="TFP" localSheetId="38">#REF!</definedName>
    <definedName name="TFP" localSheetId="39">#REF!</definedName>
    <definedName name="TFP" localSheetId="42">#REF!</definedName>
    <definedName name="TFP" localSheetId="43">#REF!</definedName>
    <definedName name="TFP" localSheetId="44">#REF!</definedName>
    <definedName name="TFP" localSheetId="45">#REF!</definedName>
    <definedName name="TFP" localSheetId="13">#REF!</definedName>
    <definedName name="TFP" localSheetId="6">#REF!</definedName>
    <definedName name="TFP" localSheetId="2">#REF!</definedName>
    <definedName name="TFP" localSheetId="10">#REF!</definedName>
    <definedName name="TFP" localSheetId="9">#REF!</definedName>
    <definedName name="TFP" localSheetId="12">#REF!</definedName>
    <definedName name="TFP" localSheetId="7">#REF!</definedName>
    <definedName name="TFP">#REF!</definedName>
    <definedName name="Title" localSheetId="37">#REF!</definedName>
    <definedName name="Title" localSheetId="38">#REF!</definedName>
    <definedName name="Title" localSheetId="39">#REF!</definedName>
    <definedName name="Title" localSheetId="42">#REF!</definedName>
    <definedName name="Title" localSheetId="43">#REF!</definedName>
    <definedName name="Title" localSheetId="44">#REF!</definedName>
    <definedName name="Title" localSheetId="45">#REF!</definedName>
    <definedName name="Title" localSheetId="13">#REF!</definedName>
    <definedName name="Title" localSheetId="6">#REF!</definedName>
    <definedName name="Title" localSheetId="2">#REF!</definedName>
    <definedName name="Title" localSheetId="10">#REF!</definedName>
    <definedName name="Title" localSheetId="9">#REF!</definedName>
    <definedName name="Title" localSheetId="12">#REF!</definedName>
    <definedName name="Title" localSheetId="7">#REF!</definedName>
    <definedName name="Title">#REF!</definedName>
    <definedName name="VA" localSheetId="37">#REF!</definedName>
    <definedName name="VA" localSheetId="38">#REF!</definedName>
    <definedName name="VA" localSheetId="39">#REF!</definedName>
    <definedName name="VA" localSheetId="42">#REF!</definedName>
    <definedName name="VA" localSheetId="43">#REF!</definedName>
    <definedName name="VA" localSheetId="44">#REF!</definedName>
    <definedName name="VA" localSheetId="45">#REF!</definedName>
    <definedName name="VA" localSheetId="13">#REF!</definedName>
    <definedName name="VA" localSheetId="6">#REF!</definedName>
    <definedName name="VA" localSheetId="2">#REF!</definedName>
    <definedName name="VA" localSheetId="10">#REF!</definedName>
    <definedName name="VA" localSheetId="9">#REF!</definedName>
    <definedName name="VA" localSheetId="12">#REF!</definedName>
    <definedName name="VA" localSheetId="7">#REF!</definedName>
    <definedName name="VA">#REF!</definedName>
    <definedName name="XXX">#N/A</definedName>
    <definedName name="ZONE_IMPRES_MI">#N/A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4" i="4" l="1"/>
  <c r="D4" i="4"/>
  <c r="C4" i="4" s="1"/>
  <c r="E4" i="5"/>
  <c r="D4" i="5"/>
  <c r="C4" i="5"/>
  <c r="E4" i="6"/>
  <c r="D4" i="6" s="1"/>
  <c r="C4" i="6" s="1"/>
  <c r="E4" i="7"/>
  <c r="D4" i="7"/>
  <c r="C4" i="7" s="1"/>
  <c r="E4" i="8"/>
  <c r="D4" i="8"/>
  <c r="C4" i="8"/>
  <c r="E4" i="9"/>
  <c r="D4" i="9"/>
  <c r="C4" i="9"/>
  <c r="E4" i="10"/>
  <c r="D4" i="10" s="1"/>
  <c r="C4" i="10" s="1"/>
  <c r="E4" i="11"/>
  <c r="D4" i="11"/>
  <c r="C4" i="11" s="1"/>
  <c r="E4" i="12"/>
  <c r="D4" i="12"/>
  <c r="C4" i="12"/>
  <c r="E4" i="57"/>
  <c r="D4" i="57"/>
  <c r="C4" i="57"/>
  <c r="E4" i="13"/>
  <c r="D4" i="13" s="1"/>
  <c r="C4" i="13" s="1"/>
  <c r="E4" i="14"/>
  <c r="D4" i="14"/>
  <c r="C4" i="14" s="1"/>
  <c r="E4" i="15"/>
  <c r="D4" i="15"/>
  <c r="C4" i="15"/>
  <c r="E4" i="58"/>
  <c r="D4" i="58"/>
  <c r="C4" i="58"/>
  <c r="E4" i="59"/>
  <c r="D4" i="59" s="1"/>
  <c r="C4" i="59" s="1"/>
  <c r="E4" i="21"/>
  <c r="D4" i="21"/>
  <c r="C4" i="21" s="1"/>
  <c r="E4" i="20"/>
  <c r="D4" i="20"/>
  <c r="C4" i="20"/>
  <c r="E4" i="23"/>
  <c r="D4" i="23"/>
  <c r="C4" i="23"/>
  <c r="E4" i="24"/>
  <c r="D4" i="24" s="1"/>
  <c r="C4" i="24" s="1"/>
  <c r="E4" i="25"/>
  <c r="D4" i="25"/>
  <c r="C4" i="25" s="1"/>
  <c r="E4" i="26"/>
  <c r="D4" i="26"/>
  <c r="C4" i="26"/>
  <c r="E4" i="27"/>
  <c r="D4" i="27"/>
  <c r="C4" i="27"/>
  <c r="E4" i="36"/>
  <c r="D4" i="36" s="1"/>
  <c r="C4" i="36" s="1"/>
  <c r="E4" i="37"/>
  <c r="D4" i="37"/>
  <c r="C4" i="37" s="1"/>
  <c r="E4" i="38"/>
  <c r="D4" i="38"/>
  <c r="C4" i="38" s="1"/>
  <c r="E4" i="39"/>
  <c r="D4" i="39"/>
  <c r="C4" i="39"/>
  <c r="E4" i="40"/>
  <c r="D4" i="40" s="1"/>
  <c r="C4" i="40" s="1"/>
  <c r="E4" i="41"/>
  <c r="D4" i="41" s="1"/>
  <c r="C4" i="41" s="1"/>
  <c r="E4" i="60"/>
  <c r="D4" i="60"/>
  <c r="C4" i="60" s="1"/>
  <c r="E4" i="61"/>
  <c r="D4" i="61"/>
  <c r="C4" i="61"/>
  <c r="E4" i="62"/>
  <c r="D4" i="62" s="1"/>
  <c r="C4" i="62" s="1"/>
  <c r="E4" i="1"/>
  <c r="D4" i="1" s="1"/>
  <c r="C4" i="1" s="1"/>
  <c r="AD7" i="62"/>
  <c r="W43" i="61"/>
  <c r="AC42" i="61"/>
  <c r="AC37" i="61"/>
  <c r="Y33" i="61"/>
  <c r="W28" i="61"/>
  <c r="W24" i="61"/>
  <c r="W20" i="61"/>
  <c r="AA16" i="61"/>
  <c r="AA8" i="61"/>
  <c r="AB40" i="61"/>
  <c r="V43" i="62"/>
  <c r="L43" i="62"/>
  <c r="W42" i="62"/>
  <c r="V42" i="62"/>
  <c r="L42" i="62"/>
  <c r="V41" i="62"/>
  <c r="L41" i="62"/>
  <c r="V40" i="62"/>
  <c r="L40" i="62"/>
  <c r="V39" i="62"/>
  <c r="L39" i="62"/>
  <c r="V38" i="62"/>
  <c r="L38" i="62"/>
  <c r="AC37" i="62"/>
  <c r="V37" i="62"/>
  <c r="L37" i="62"/>
  <c r="V36" i="62"/>
  <c r="L36" i="62"/>
  <c r="AA35" i="62"/>
  <c r="V35" i="62"/>
  <c r="L35" i="62"/>
  <c r="V34" i="62"/>
  <c r="L34" i="62"/>
  <c r="V33" i="62"/>
  <c r="L33" i="62"/>
  <c r="V32" i="62"/>
  <c r="L32" i="62"/>
  <c r="V31" i="62"/>
  <c r="L31" i="62"/>
  <c r="V30" i="62"/>
  <c r="L30" i="62"/>
  <c r="V29" i="62"/>
  <c r="L29" i="62"/>
  <c r="V28" i="62"/>
  <c r="L28" i="62"/>
  <c r="V27" i="62"/>
  <c r="L27" i="62"/>
  <c r="V26" i="62"/>
  <c r="L26" i="62"/>
  <c r="V25" i="62"/>
  <c r="L25" i="62"/>
  <c r="V24" i="62"/>
  <c r="L24" i="62"/>
  <c r="V23" i="62"/>
  <c r="L23" i="62"/>
  <c r="V22" i="62"/>
  <c r="L22" i="62"/>
  <c r="V21" i="62"/>
  <c r="L21" i="62"/>
  <c r="V20" i="62"/>
  <c r="L20" i="62"/>
  <c r="V19" i="62"/>
  <c r="L19" i="62"/>
  <c r="V18" i="62"/>
  <c r="L18" i="62"/>
  <c r="V17" i="62"/>
  <c r="L17" i="62"/>
  <c r="V16" i="62"/>
  <c r="L16" i="62"/>
  <c r="V15" i="62"/>
  <c r="L15" i="62"/>
  <c r="V14" i="62"/>
  <c r="L14" i="62"/>
  <c r="V13" i="62"/>
  <c r="L13" i="62"/>
  <c r="V12" i="62"/>
  <c r="L12" i="62"/>
  <c r="V11" i="62"/>
  <c r="L11" i="62"/>
  <c r="V10" i="62"/>
  <c r="L10" i="62"/>
  <c r="V9" i="62"/>
  <c r="L9" i="62"/>
  <c r="V8" i="62"/>
  <c r="L8" i="62"/>
  <c r="V7" i="62"/>
  <c r="L7" i="62"/>
  <c r="AC6" i="62"/>
  <c r="V6" i="62"/>
  <c r="L6" i="62"/>
  <c r="AB5" i="62"/>
  <c r="V5" i="62"/>
  <c r="AC5" i="62"/>
  <c r="Y5" i="62"/>
  <c r="L5" i="62"/>
  <c r="Y4" i="62"/>
  <c r="X4" i="62" s="1"/>
  <c r="W4" i="62" s="1"/>
  <c r="O4" i="62"/>
  <c r="N4" i="62" s="1"/>
  <c r="M4" i="62" s="1"/>
  <c r="V43" i="61"/>
  <c r="L43" i="61"/>
  <c r="AD42" i="61"/>
  <c r="Z42" i="61"/>
  <c r="Y42" i="61"/>
  <c r="V42" i="61"/>
  <c r="L42" i="61"/>
  <c r="AC41" i="61"/>
  <c r="Y41" i="61"/>
  <c r="V41" i="61"/>
  <c r="L41" i="61"/>
  <c r="V40" i="61"/>
  <c r="L40" i="61"/>
  <c r="V39" i="61"/>
  <c r="L39" i="61"/>
  <c r="V38" i="61"/>
  <c r="L38" i="61"/>
  <c r="AB37" i="61"/>
  <c r="Y37" i="61"/>
  <c r="X37" i="61"/>
  <c r="V37" i="61"/>
  <c r="L37" i="61"/>
  <c r="AB36" i="61"/>
  <c r="X36" i="61"/>
  <c r="V36" i="61"/>
  <c r="L36" i="61"/>
  <c r="AD35" i="61"/>
  <c r="Z35" i="61"/>
  <c r="W35" i="61"/>
  <c r="V35" i="61"/>
  <c r="L35" i="61"/>
  <c r="AC34" i="61"/>
  <c r="V34" i="61"/>
  <c r="L34" i="61"/>
  <c r="AC33" i="61"/>
  <c r="AB33" i="61"/>
  <c r="X33" i="61"/>
  <c r="V33" i="61"/>
  <c r="L33" i="61"/>
  <c r="AB32" i="61"/>
  <c r="V32" i="61"/>
  <c r="L32" i="61"/>
  <c r="Z31" i="61"/>
  <c r="V31" i="61"/>
  <c r="L31" i="61"/>
  <c r="AD30" i="61"/>
  <c r="V30" i="61"/>
  <c r="AA30" i="61"/>
  <c r="L30" i="61"/>
  <c r="Y29" i="61"/>
  <c r="V29" i="61"/>
  <c r="L29" i="61"/>
  <c r="V28" i="61"/>
  <c r="L28" i="61"/>
  <c r="AA27" i="61"/>
  <c r="V27" i="61"/>
  <c r="L27" i="61"/>
  <c r="Y26" i="61"/>
  <c r="V26" i="61"/>
  <c r="L26" i="61"/>
  <c r="AB25" i="61"/>
  <c r="V25" i="61"/>
  <c r="L25" i="61"/>
  <c r="V24" i="61"/>
  <c r="L24" i="61"/>
  <c r="AA23" i="61"/>
  <c r="V23" i="61"/>
  <c r="L23" i="61"/>
  <c r="Y22" i="61"/>
  <c r="V22" i="61"/>
  <c r="L22" i="61"/>
  <c r="AB21" i="61"/>
  <c r="V21" i="61"/>
  <c r="L21" i="61"/>
  <c r="V20" i="61"/>
  <c r="L20" i="61"/>
  <c r="AA19" i="61"/>
  <c r="V19" i="61"/>
  <c r="L19" i="61"/>
  <c r="AD18" i="61"/>
  <c r="V18" i="61"/>
  <c r="L18" i="61"/>
  <c r="X17" i="61"/>
  <c r="V17" i="61"/>
  <c r="L17" i="61"/>
  <c r="V16" i="61"/>
  <c r="L16" i="61"/>
  <c r="Z15" i="61"/>
  <c r="V15" i="61"/>
  <c r="L15" i="61"/>
  <c r="AC14" i="61"/>
  <c r="V14" i="61"/>
  <c r="L14" i="61"/>
  <c r="AC13" i="61"/>
  <c r="V13" i="61"/>
  <c r="L13" i="61"/>
  <c r="V12" i="61"/>
  <c r="L12" i="61"/>
  <c r="W11" i="61"/>
  <c r="V11" i="61"/>
  <c r="L11" i="61"/>
  <c r="Z10" i="61"/>
  <c r="V10" i="61"/>
  <c r="L10" i="61"/>
  <c r="Y9" i="61"/>
  <c r="V9" i="61"/>
  <c r="L9" i="61"/>
  <c r="V8" i="61"/>
  <c r="L8" i="61"/>
  <c r="AD7" i="61"/>
  <c r="V7" i="61"/>
  <c r="L7" i="61"/>
  <c r="Z6" i="61"/>
  <c r="V6" i="61"/>
  <c r="L6" i="61"/>
  <c r="AC5" i="61"/>
  <c r="X5" i="61"/>
  <c r="V5" i="61"/>
  <c r="L5" i="61"/>
  <c r="Y4" i="61"/>
  <c r="X4" i="61" s="1"/>
  <c r="W4" i="61" s="1"/>
  <c r="O4" i="61"/>
  <c r="N4" i="61" s="1"/>
  <c r="M4" i="61" s="1"/>
  <c r="Z35" i="60"/>
  <c r="V43" i="60"/>
  <c r="L43" i="60"/>
  <c r="V42" i="60"/>
  <c r="L42" i="60"/>
  <c r="V41" i="60"/>
  <c r="L41" i="60"/>
  <c r="V40" i="60"/>
  <c r="L40" i="60"/>
  <c r="V39" i="60"/>
  <c r="L39" i="60"/>
  <c r="V38" i="60"/>
  <c r="L38" i="60"/>
  <c r="V37" i="60"/>
  <c r="L37" i="60"/>
  <c r="V36" i="60"/>
  <c r="L36" i="60"/>
  <c r="AD35" i="60"/>
  <c r="AB35" i="60"/>
  <c r="X35" i="60"/>
  <c r="V35" i="60"/>
  <c r="L35" i="60"/>
  <c r="V34" i="60"/>
  <c r="L34" i="60"/>
  <c r="V33" i="60"/>
  <c r="L33" i="60"/>
  <c r="V32" i="60"/>
  <c r="L32" i="60"/>
  <c r="V31" i="60"/>
  <c r="L31" i="60"/>
  <c r="V30" i="60"/>
  <c r="L30" i="60"/>
  <c r="V29" i="60"/>
  <c r="L29" i="60"/>
  <c r="V28" i="60"/>
  <c r="L28" i="60"/>
  <c r="V27" i="60"/>
  <c r="L27" i="60"/>
  <c r="V26" i="60"/>
  <c r="L26" i="60"/>
  <c r="V25" i="60"/>
  <c r="L25" i="60"/>
  <c r="V24" i="60"/>
  <c r="L24" i="60"/>
  <c r="V23" i="60"/>
  <c r="L23" i="60"/>
  <c r="V22" i="60"/>
  <c r="L22" i="60"/>
  <c r="V21" i="60"/>
  <c r="L21" i="60"/>
  <c r="V20" i="60"/>
  <c r="L20" i="60"/>
  <c r="V19" i="60"/>
  <c r="L19" i="60"/>
  <c r="V18" i="60"/>
  <c r="L18" i="60"/>
  <c r="V17" i="60"/>
  <c r="L17" i="60"/>
  <c r="V16" i="60"/>
  <c r="L16" i="60"/>
  <c r="V15" i="60"/>
  <c r="L15" i="60"/>
  <c r="V14" i="60"/>
  <c r="L14" i="60"/>
  <c r="V13" i="60"/>
  <c r="L13" i="60"/>
  <c r="V12" i="60"/>
  <c r="L12" i="60"/>
  <c r="V11" i="60"/>
  <c r="L11" i="60"/>
  <c r="V10" i="60"/>
  <c r="L10" i="60"/>
  <c r="V9" i="60"/>
  <c r="L9" i="60"/>
  <c r="V8" i="60"/>
  <c r="L8" i="60"/>
  <c r="V7" i="60"/>
  <c r="L7" i="60"/>
  <c r="V6" i="60"/>
  <c r="L6" i="60"/>
  <c r="V5" i="60"/>
  <c r="AB31" i="60"/>
  <c r="L5" i="60"/>
  <c r="Y4" i="60"/>
  <c r="X4" i="60"/>
  <c r="W4" i="60" s="1"/>
  <c r="O4" i="60"/>
  <c r="N4" i="60" s="1"/>
  <c r="M4" i="60" s="1"/>
  <c r="V43" i="59"/>
  <c r="L43" i="59"/>
  <c r="V42" i="59"/>
  <c r="L42" i="59"/>
  <c r="V41" i="59"/>
  <c r="L41" i="59"/>
  <c r="V40" i="59"/>
  <c r="L40" i="59"/>
  <c r="V39" i="59"/>
  <c r="L39" i="59"/>
  <c r="V38" i="59"/>
  <c r="L38" i="59"/>
  <c r="V37" i="59"/>
  <c r="L37" i="59"/>
  <c r="V36" i="59"/>
  <c r="L36" i="59"/>
  <c r="V35" i="59"/>
  <c r="L35" i="59"/>
  <c r="V34" i="59"/>
  <c r="L34" i="59"/>
  <c r="V33" i="59"/>
  <c r="L33" i="59"/>
  <c r="V32" i="59"/>
  <c r="L32" i="59"/>
  <c r="V31" i="59"/>
  <c r="L31" i="59"/>
  <c r="V30" i="59"/>
  <c r="L30" i="59"/>
  <c r="V29" i="59"/>
  <c r="L29" i="59"/>
  <c r="V28" i="59"/>
  <c r="L28" i="59"/>
  <c r="V27" i="59"/>
  <c r="L27" i="59"/>
  <c r="V26" i="59"/>
  <c r="L26" i="59"/>
  <c r="V25" i="59"/>
  <c r="L25" i="59"/>
  <c r="V24" i="59"/>
  <c r="L24" i="59"/>
  <c r="V23" i="59"/>
  <c r="L23" i="59"/>
  <c r="V22" i="59"/>
  <c r="L22" i="59"/>
  <c r="V21" i="59"/>
  <c r="L21" i="59"/>
  <c r="V20" i="59"/>
  <c r="L20" i="59"/>
  <c r="V19" i="59"/>
  <c r="L19" i="59"/>
  <c r="V18" i="59"/>
  <c r="L18" i="59"/>
  <c r="V17" i="59"/>
  <c r="L17" i="59"/>
  <c r="V16" i="59"/>
  <c r="L16" i="59"/>
  <c r="V15" i="59"/>
  <c r="L15" i="59"/>
  <c r="V14" i="59"/>
  <c r="L14" i="59"/>
  <c r="V13" i="59"/>
  <c r="L13" i="59"/>
  <c r="V12" i="59"/>
  <c r="L12" i="59"/>
  <c r="V11" i="59"/>
  <c r="L11" i="59"/>
  <c r="V10" i="59"/>
  <c r="L10" i="59"/>
  <c r="V9" i="59"/>
  <c r="L9" i="59"/>
  <c r="V8" i="59"/>
  <c r="L8" i="59"/>
  <c r="V7" i="59"/>
  <c r="L7" i="59"/>
  <c r="V6" i="59"/>
  <c r="L6" i="59"/>
  <c r="W5" i="59"/>
  <c r="V5" i="59"/>
  <c r="L5" i="59"/>
  <c r="Y4" i="59"/>
  <c r="X4" i="59" s="1"/>
  <c r="W4" i="59" s="1"/>
  <c r="O4" i="59"/>
  <c r="N4" i="59" s="1"/>
  <c r="M4" i="59" s="1"/>
  <c r="V43" i="58"/>
  <c r="L43" i="58"/>
  <c r="V42" i="58"/>
  <c r="L42" i="58"/>
  <c r="V41" i="58"/>
  <c r="L41" i="58"/>
  <c r="V40" i="58"/>
  <c r="L40" i="58"/>
  <c r="V39" i="58"/>
  <c r="L39" i="58"/>
  <c r="V38" i="58"/>
  <c r="L38" i="58"/>
  <c r="V37" i="58"/>
  <c r="L37" i="58"/>
  <c r="V36" i="58"/>
  <c r="L36" i="58"/>
  <c r="V35" i="58"/>
  <c r="L35" i="58"/>
  <c r="V34" i="58"/>
  <c r="L34" i="58"/>
  <c r="V33" i="58"/>
  <c r="L33" i="58"/>
  <c r="V32" i="58"/>
  <c r="L32" i="58"/>
  <c r="V31" i="58"/>
  <c r="L31" i="58"/>
  <c r="V30" i="58"/>
  <c r="L30" i="58"/>
  <c r="V29" i="58"/>
  <c r="L29" i="58"/>
  <c r="V28" i="58"/>
  <c r="L28" i="58"/>
  <c r="V27" i="58"/>
  <c r="L27" i="58"/>
  <c r="V26" i="58"/>
  <c r="L26" i="58"/>
  <c r="V25" i="58"/>
  <c r="L25" i="58"/>
  <c r="V24" i="58"/>
  <c r="L24" i="58"/>
  <c r="V23" i="58"/>
  <c r="L23" i="58"/>
  <c r="V22" i="58"/>
  <c r="L22" i="58"/>
  <c r="V21" i="58"/>
  <c r="L21" i="58"/>
  <c r="V20" i="58"/>
  <c r="L20" i="58"/>
  <c r="V19" i="58"/>
  <c r="L19" i="58"/>
  <c r="V18" i="58"/>
  <c r="L18" i="58"/>
  <c r="V17" i="58"/>
  <c r="L17" i="58"/>
  <c r="V16" i="58"/>
  <c r="L16" i="58"/>
  <c r="V15" i="58"/>
  <c r="L15" i="58"/>
  <c r="V14" i="58"/>
  <c r="L14" i="58"/>
  <c r="V13" i="58"/>
  <c r="L13" i="58"/>
  <c r="V12" i="58"/>
  <c r="L12" i="58"/>
  <c r="V11" i="58"/>
  <c r="L11" i="58"/>
  <c r="V10" i="58"/>
  <c r="L10" i="58"/>
  <c r="V9" i="58"/>
  <c r="L9" i="58"/>
  <c r="V8" i="58"/>
  <c r="L8" i="58"/>
  <c r="V7" i="58"/>
  <c r="L7" i="58"/>
  <c r="V6" i="58"/>
  <c r="L6" i="58"/>
  <c r="V5" i="58"/>
  <c r="L5" i="58"/>
  <c r="Y4" i="58"/>
  <c r="X4" i="58"/>
  <c r="W4" i="58"/>
  <c r="O4" i="58"/>
  <c r="N4" i="58" s="1"/>
  <c r="M4" i="58" s="1"/>
  <c r="AD42" i="62" l="1"/>
  <c r="AD14" i="58"/>
  <c r="AD43" i="61"/>
  <c r="X12" i="61"/>
  <c r="AB10" i="59"/>
  <c r="AA5" i="58"/>
  <c r="W7" i="61"/>
  <c r="AA7" i="61"/>
  <c r="W8" i="61"/>
  <c r="AA11" i="61"/>
  <c r="W12" i="61"/>
  <c r="W15" i="61"/>
  <c r="W16" i="61"/>
  <c r="W19" i="61"/>
  <c r="W23" i="61"/>
  <c r="W27" i="61"/>
  <c r="W31" i="61"/>
  <c r="W32" i="61"/>
  <c r="AA32" i="61"/>
  <c r="W39" i="61"/>
  <c r="AA39" i="61"/>
  <c r="W9" i="59"/>
  <c r="AA9" i="59"/>
  <c r="W35" i="62"/>
  <c r="Z5" i="62"/>
  <c r="AD5" i="62"/>
  <c r="AB35" i="62"/>
  <c r="AD37" i="62"/>
  <c r="Z42" i="62"/>
  <c r="AC24" i="62"/>
  <c r="Y37" i="62"/>
  <c r="AA42" i="62"/>
  <c r="X5" i="62"/>
  <c r="Y6" i="62"/>
  <c r="Z7" i="62"/>
  <c r="AC35" i="62"/>
  <c r="X35" i="62"/>
  <c r="Z37" i="62"/>
  <c r="Y5" i="61"/>
  <c r="AC6" i="61"/>
  <c r="X7" i="61"/>
  <c r="AB7" i="61"/>
  <c r="AB8" i="61"/>
  <c r="AB9" i="61"/>
  <c r="AC10" i="61"/>
  <c r="Z11" i="61"/>
  <c r="AA12" i="61"/>
  <c r="X13" i="61"/>
  <c r="AD14" i="61"/>
  <c r="AA15" i="61"/>
  <c r="AB16" i="61"/>
  <c r="Y17" i="61"/>
  <c r="Y18" i="61"/>
  <c r="AD19" i="61"/>
  <c r="X20" i="61"/>
  <c r="AC21" i="61"/>
  <c r="Z22" i="61"/>
  <c r="AD23" i="61"/>
  <c r="X24" i="61"/>
  <c r="AC25" i="61"/>
  <c r="Z26" i="61"/>
  <c r="AD27" i="61"/>
  <c r="X28" i="61"/>
  <c r="AB29" i="61"/>
  <c r="Y30" i="61"/>
  <c r="AA31" i="61"/>
  <c r="AD34" i="61"/>
  <c r="Z38" i="61"/>
  <c r="AA43" i="61"/>
  <c r="AA5" i="61"/>
  <c r="AD6" i="61"/>
  <c r="Z7" i="61"/>
  <c r="AC9" i="61"/>
  <c r="AD10" i="61"/>
  <c r="AB12" i="61"/>
  <c r="Y13" i="61"/>
  <c r="Y14" i="61"/>
  <c r="AD15" i="61"/>
  <c r="AD17" i="61"/>
  <c r="AB17" i="61"/>
  <c r="Z18" i="61"/>
  <c r="AA20" i="61"/>
  <c r="X21" i="61"/>
  <c r="AC22" i="61"/>
  <c r="AA24" i="61"/>
  <c r="X25" i="61"/>
  <c r="AC26" i="61"/>
  <c r="AA28" i="61"/>
  <c r="AC29" i="61"/>
  <c r="Z30" i="61"/>
  <c r="AD31" i="61"/>
  <c r="X32" i="61"/>
  <c r="Y34" i="61"/>
  <c r="AA35" i="61"/>
  <c r="AD38" i="61"/>
  <c r="X40" i="61"/>
  <c r="W5" i="61"/>
  <c r="AB5" i="61"/>
  <c r="Y6" i="61"/>
  <c r="X8" i="61"/>
  <c r="X9" i="61"/>
  <c r="Y10" i="61"/>
  <c r="AD11" i="61"/>
  <c r="AD13" i="61"/>
  <c r="AB13" i="61"/>
  <c r="Z14" i="61"/>
  <c r="X16" i="61"/>
  <c r="AC17" i="61"/>
  <c r="AC18" i="61"/>
  <c r="Z19" i="61"/>
  <c r="AB20" i="61"/>
  <c r="Y21" i="61"/>
  <c r="AD22" i="61"/>
  <c r="Z23" i="61"/>
  <c r="AB24" i="61"/>
  <c r="Y25" i="61"/>
  <c r="AD26" i="61"/>
  <c r="Z27" i="61"/>
  <c r="AB28" i="61"/>
  <c r="X29" i="61"/>
  <c r="AC30" i="61"/>
  <c r="Z34" i="61"/>
  <c r="W5" i="62"/>
  <c r="AA5" i="62"/>
  <c r="X6" i="62"/>
  <c r="AB6" i="62"/>
  <c r="Y7" i="62"/>
  <c r="AC7" i="62"/>
  <c r="Z8" i="62"/>
  <c r="AD8" i="62"/>
  <c r="W9" i="62"/>
  <c r="AA9" i="62"/>
  <c r="X10" i="62"/>
  <c r="AB10" i="62"/>
  <c r="Y11" i="62"/>
  <c r="AC11" i="62"/>
  <c r="Z12" i="62"/>
  <c r="AD12" i="62"/>
  <c r="W13" i="62"/>
  <c r="AA13" i="62"/>
  <c r="X14" i="62"/>
  <c r="AB14" i="62"/>
  <c r="Y15" i="62"/>
  <c r="AC15" i="62"/>
  <c r="Z16" i="62"/>
  <c r="AD16" i="62"/>
  <c r="W17" i="62"/>
  <c r="AA17" i="62"/>
  <c r="X18" i="62"/>
  <c r="AB18" i="62"/>
  <c r="Y19" i="62"/>
  <c r="AC19" i="62"/>
  <c r="Z20" i="62"/>
  <c r="AD20" i="62"/>
  <c r="W21" i="62"/>
  <c r="AA21" i="62"/>
  <c r="AA22" i="62"/>
  <c r="AB23" i="62"/>
  <c r="Y24" i="62"/>
  <c r="W8" i="62"/>
  <c r="AA8" i="62"/>
  <c r="X9" i="62"/>
  <c r="AB9" i="62"/>
  <c r="Y10" i="62"/>
  <c r="AC10" i="62"/>
  <c r="Z11" i="62"/>
  <c r="AD11" i="62"/>
  <c r="W12" i="62"/>
  <c r="AA12" i="62"/>
  <c r="X13" i="62"/>
  <c r="AB13" i="62"/>
  <c r="Y14" i="62"/>
  <c r="AC14" i="62"/>
  <c r="Z15" i="62"/>
  <c r="AD15" i="62"/>
  <c r="W16" i="62"/>
  <c r="AA16" i="62"/>
  <c r="X17" i="62"/>
  <c r="AB17" i="62"/>
  <c r="Y18" i="62"/>
  <c r="AC18" i="62"/>
  <c r="Z19" i="62"/>
  <c r="AD19" i="62"/>
  <c r="W20" i="62"/>
  <c r="AA20" i="62"/>
  <c r="X21" i="62"/>
  <c r="AB21" i="62"/>
  <c r="AD22" i="62"/>
  <c r="W23" i="62"/>
  <c r="Z6" i="62"/>
  <c r="AD6" i="62"/>
  <c r="W7" i="62"/>
  <c r="AA7" i="62"/>
  <c r="X8" i="62"/>
  <c r="AB8" i="62"/>
  <c r="Y9" i="62"/>
  <c r="AC9" i="62"/>
  <c r="Z10" i="62"/>
  <c r="AD10" i="62"/>
  <c r="W11" i="62"/>
  <c r="AA11" i="62"/>
  <c r="X12" i="62"/>
  <c r="AB12" i="62"/>
  <c r="Y13" i="62"/>
  <c r="AC13" i="62"/>
  <c r="Z14" i="62"/>
  <c r="AD14" i="62"/>
  <c r="W15" i="62"/>
  <c r="AA15" i="62"/>
  <c r="X16" i="62"/>
  <c r="AB16" i="62"/>
  <c r="Y17" i="62"/>
  <c r="AC17" i="62"/>
  <c r="Z18" i="62"/>
  <c r="AD18" i="62"/>
  <c r="W19" i="62"/>
  <c r="AA19" i="62"/>
  <c r="X20" i="62"/>
  <c r="AB20" i="62"/>
  <c r="Y21" i="62"/>
  <c r="AC21" i="62"/>
  <c r="X22" i="62"/>
  <c r="AB22" i="62"/>
  <c r="W22" i="62"/>
  <c r="Y23" i="62"/>
  <c r="AC23" i="62"/>
  <c r="X23" i="62"/>
  <c r="Z24" i="62"/>
  <c r="AD24" i="62"/>
  <c r="AA43" i="62"/>
  <c r="W43" i="62"/>
  <c r="AC41" i="62"/>
  <c r="Y41" i="62"/>
  <c r="AB40" i="62"/>
  <c r="X40" i="62"/>
  <c r="AA39" i="62"/>
  <c r="W39" i="62"/>
  <c r="AD38" i="62"/>
  <c r="Z38" i="62"/>
  <c r="AB36" i="62"/>
  <c r="X36" i="62"/>
  <c r="AD34" i="62"/>
  <c r="Z34" i="62"/>
  <c r="AC33" i="62"/>
  <c r="Y33" i="62"/>
  <c r="AB32" i="62"/>
  <c r="X32" i="62"/>
  <c r="AA31" i="62"/>
  <c r="W31" i="62"/>
  <c r="AD30" i="62"/>
  <c r="Z30" i="62"/>
  <c r="AC29" i="62"/>
  <c r="Y29" i="62"/>
  <c r="AB28" i="62"/>
  <c r="X28" i="62"/>
  <c r="AA27" i="62"/>
  <c r="W27" i="62"/>
  <c r="AD26" i="62"/>
  <c r="Z26" i="62"/>
  <c r="AC25" i="62"/>
  <c r="Y25" i="62"/>
  <c r="AB24" i="62"/>
  <c r="X24" i="62"/>
  <c r="AD27" i="62"/>
  <c r="Z27" i="62"/>
  <c r="AC26" i="62"/>
  <c r="Y26" i="62"/>
  <c r="AB25" i="62"/>
  <c r="X25" i="62"/>
  <c r="AA24" i="62"/>
  <c r="W24" i="62"/>
  <c r="AD23" i="62"/>
  <c r="Z23" i="62"/>
  <c r="AC22" i="62"/>
  <c r="Y22" i="62"/>
  <c r="AB43" i="62"/>
  <c r="X43" i="62"/>
  <c r="AD41" i="62"/>
  <c r="Z41" i="62"/>
  <c r="AC40" i="62"/>
  <c r="Y40" i="62"/>
  <c r="AB39" i="62"/>
  <c r="X39" i="62"/>
  <c r="AA38" i="62"/>
  <c r="W38" i="62"/>
  <c r="AC36" i="62"/>
  <c r="Y36" i="62"/>
  <c r="AA34" i="62"/>
  <c r="W34" i="62"/>
  <c r="AD33" i="62"/>
  <c r="Z33" i="62"/>
  <c r="AC32" i="62"/>
  <c r="Y32" i="62"/>
  <c r="AB31" i="62"/>
  <c r="X31" i="62"/>
  <c r="AA30" i="62"/>
  <c r="W30" i="62"/>
  <c r="AD29" i="62"/>
  <c r="Z29" i="62"/>
  <c r="AC28" i="62"/>
  <c r="Y28" i="62"/>
  <c r="AB27" i="62"/>
  <c r="X27" i="62"/>
  <c r="AA26" i="62"/>
  <c r="W26" i="62"/>
  <c r="AD25" i="62"/>
  <c r="Z25" i="62"/>
  <c r="W6" i="62"/>
  <c r="AA6" i="62"/>
  <c r="X7" i="62"/>
  <c r="AB7" i="62"/>
  <c r="Y8" i="62"/>
  <c r="AC8" i="62"/>
  <c r="Z9" i="62"/>
  <c r="AD9" i="62"/>
  <c r="W10" i="62"/>
  <c r="AA10" i="62"/>
  <c r="X11" i="62"/>
  <c r="AB11" i="62"/>
  <c r="Y12" i="62"/>
  <c r="AC12" i="62"/>
  <c r="Z13" i="62"/>
  <c r="AD13" i="62"/>
  <c r="W14" i="62"/>
  <c r="AA14" i="62"/>
  <c r="X15" i="62"/>
  <c r="AB15" i="62"/>
  <c r="Y16" i="62"/>
  <c r="AC16" i="62"/>
  <c r="Z17" i="62"/>
  <c r="AD17" i="62"/>
  <c r="W18" i="62"/>
  <c r="AA18" i="62"/>
  <c r="X19" i="62"/>
  <c r="AB19" i="62"/>
  <c r="Y20" i="62"/>
  <c r="AC20" i="62"/>
  <c r="Z21" i="62"/>
  <c r="AD21" i="62"/>
  <c r="Z22" i="62"/>
  <c r="AA23" i="62"/>
  <c r="W25" i="62"/>
  <c r="AA25" i="62"/>
  <c r="X26" i="62"/>
  <c r="AB26" i="62"/>
  <c r="Y27" i="62"/>
  <c r="AC27" i="62"/>
  <c r="Z28" i="62"/>
  <c r="AD28" i="62"/>
  <c r="W29" i="62"/>
  <c r="AA29" i="62"/>
  <c r="X30" i="62"/>
  <c r="AB30" i="62"/>
  <c r="Y31" i="62"/>
  <c r="AC31" i="62"/>
  <c r="Z32" i="62"/>
  <c r="AD32" i="62"/>
  <c r="W33" i="62"/>
  <c r="AA33" i="62"/>
  <c r="X34" i="62"/>
  <c r="AB34" i="62"/>
  <c r="Y35" i="62"/>
  <c r="Z36" i="62"/>
  <c r="AD36" i="62"/>
  <c r="W37" i="62"/>
  <c r="AA37" i="62"/>
  <c r="X38" i="62"/>
  <c r="AB38" i="62"/>
  <c r="Y39" i="62"/>
  <c r="AC39" i="62"/>
  <c r="Z40" i="62"/>
  <c r="AD40" i="62"/>
  <c r="W41" i="62"/>
  <c r="AA41" i="62"/>
  <c r="X42" i="62"/>
  <c r="AB42" i="62"/>
  <c r="Y43" i="62"/>
  <c r="AC43" i="62"/>
  <c r="W28" i="62"/>
  <c r="AA28" i="62"/>
  <c r="X29" i="62"/>
  <c r="AB29" i="62"/>
  <c r="Y30" i="62"/>
  <c r="AC30" i="62"/>
  <c r="Z31" i="62"/>
  <c r="AD31" i="62"/>
  <c r="W32" i="62"/>
  <c r="AA32" i="62"/>
  <c r="X33" i="62"/>
  <c r="AB33" i="62"/>
  <c r="Y34" i="62"/>
  <c r="AC34" i="62"/>
  <c r="Z35" i="62"/>
  <c r="AD35" i="62"/>
  <c r="W36" i="62"/>
  <c r="AA36" i="62"/>
  <c r="X37" i="62"/>
  <c r="AB37" i="62"/>
  <c r="Y38" i="62"/>
  <c r="AC38" i="62"/>
  <c r="Z39" i="62"/>
  <c r="AD39" i="62"/>
  <c r="W40" i="62"/>
  <c r="AA40" i="62"/>
  <c r="X41" i="62"/>
  <c r="AB41" i="62"/>
  <c r="Y42" i="62"/>
  <c r="AC42" i="62"/>
  <c r="Z43" i="62"/>
  <c r="AD43" i="62"/>
  <c r="Z5" i="61"/>
  <c r="AD5" i="61"/>
  <c r="W6" i="61"/>
  <c r="AA6" i="61"/>
  <c r="Y8" i="61"/>
  <c r="AC8" i="61"/>
  <c r="Z9" i="61"/>
  <c r="AD9" i="61"/>
  <c r="W10" i="61"/>
  <c r="AA10" i="61"/>
  <c r="X11" i="61"/>
  <c r="AB11" i="61"/>
  <c r="Y12" i="61"/>
  <c r="AC12" i="61"/>
  <c r="Z13" i="61"/>
  <c r="W14" i="61"/>
  <c r="AA14" i="61"/>
  <c r="X15" i="61"/>
  <c r="AB15" i="61"/>
  <c r="Y16" i="61"/>
  <c r="AC16" i="61"/>
  <c r="Z17" i="61"/>
  <c r="W18" i="61"/>
  <c r="AA18" i="61"/>
  <c r="X19" i="61"/>
  <c r="AB19" i="61"/>
  <c r="Y20" i="61"/>
  <c r="AC20" i="61"/>
  <c r="Z21" i="61"/>
  <c r="AD21" i="61"/>
  <c r="W22" i="61"/>
  <c r="AA22" i="61"/>
  <c r="X23" i="61"/>
  <c r="AB23" i="61"/>
  <c r="Y24" i="61"/>
  <c r="AC24" i="61"/>
  <c r="Z25" i="61"/>
  <c r="AD25" i="61"/>
  <c r="W26" i="61"/>
  <c r="AA26" i="61"/>
  <c r="X27" i="61"/>
  <c r="AB27" i="61"/>
  <c r="Y28" i="61"/>
  <c r="AC28" i="61"/>
  <c r="Z29" i="61"/>
  <c r="AD29" i="61"/>
  <c r="W30" i="61"/>
  <c r="X31" i="61"/>
  <c r="AB31" i="61"/>
  <c r="Y32" i="61"/>
  <c r="AC32" i="61"/>
  <c r="Z33" i="61"/>
  <c r="AD33" i="61"/>
  <c r="W34" i="61"/>
  <c r="AA34" i="61"/>
  <c r="X35" i="61"/>
  <c r="AB35" i="61"/>
  <c r="Y36" i="61"/>
  <c r="AC36" i="61"/>
  <c r="Z37" i="61"/>
  <c r="AD37" i="61"/>
  <c r="W38" i="61"/>
  <c r="AA38" i="61"/>
  <c r="X39" i="61"/>
  <c r="AB39" i="61"/>
  <c r="Y40" i="61"/>
  <c r="AC40" i="61"/>
  <c r="Z41" i="61"/>
  <c r="AD41" i="61"/>
  <c r="W42" i="61"/>
  <c r="AA42" i="61"/>
  <c r="X43" i="61"/>
  <c r="AB43" i="61"/>
  <c r="X6" i="61"/>
  <c r="AB6" i="61"/>
  <c r="Y7" i="61"/>
  <c r="AC7" i="61"/>
  <c r="Z8" i="61"/>
  <c r="AD8" i="61"/>
  <c r="W9" i="61"/>
  <c r="AA9" i="61"/>
  <c r="X10" i="61"/>
  <c r="AB10" i="61"/>
  <c r="Y11" i="61"/>
  <c r="AC11" i="61"/>
  <c r="Z12" i="61"/>
  <c r="AD12" i="61"/>
  <c r="W13" i="61"/>
  <c r="AA13" i="61"/>
  <c r="X14" i="61"/>
  <c r="AB14" i="61"/>
  <c r="Y15" i="61"/>
  <c r="AC15" i="61"/>
  <c r="Z16" i="61"/>
  <c r="AD16" i="61"/>
  <c r="W17" i="61"/>
  <c r="AA17" i="61"/>
  <c r="X18" i="61"/>
  <c r="AB18" i="61"/>
  <c r="Y19" i="61"/>
  <c r="AC19" i="61"/>
  <c r="Z20" i="61"/>
  <c r="AD20" i="61"/>
  <c r="W21" i="61"/>
  <c r="AA21" i="61"/>
  <c r="X22" i="61"/>
  <c r="AB22" i="61"/>
  <c r="Y23" i="61"/>
  <c r="AC23" i="61"/>
  <c r="Z24" i="61"/>
  <c r="AD24" i="61"/>
  <c r="W25" i="61"/>
  <c r="AA25" i="61"/>
  <c r="X26" i="61"/>
  <c r="AB26" i="61"/>
  <c r="Y27" i="61"/>
  <c r="AC27" i="61"/>
  <c r="Z28" i="61"/>
  <c r="AD28" i="61"/>
  <c r="W29" i="61"/>
  <c r="AA29" i="61"/>
  <c r="X30" i="61"/>
  <c r="AB30" i="61"/>
  <c r="Y31" i="61"/>
  <c r="AC31" i="61"/>
  <c r="Z32" i="61"/>
  <c r="AD32" i="61"/>
  <c r="W33" i="61"/>
  <c r="AA33" i="61"/>
  <c r="X34" i="61"/>
  <c r="AB34" i="61"/>
  <c r="Y35" i="61"/>
  <c r="AC35" i="61"/>
  <c r="Z36" i="61"/>
  <c r="AD36" i="61"/>
  <c r="W37" i="61"/>
  <c r="AA37" i="61"/>
  <c r="X38" i="61"/>
  <c r="AB38" i="61"/>
  <c r="Y39" i="61"/>
  <c r="AC39" i="61"/>
  <c r="Z40" i="61"/>
  <c r="AD40" i="61"/>
  <c r="W41" i="61"/>
  <c r="AA41" i="61"/>
  <c r="X42" i="61"/>
  <c r="AB42" i="61"/>
  <c r="Y43" i="61"/>
  <c r="AC43" i="61"/>
  <c r="W36" i="61"/>
  <c r="AA36" i="61"/>
  <c r="Y38" i="61"/>
  <c r="AC38" i="61"/>
  <c r="Z39" i="61"/>
  <c r="AD39" i="61"/>
  <c r="W40" i="61"/>
  <c r="AA40" i="61"/>
  <c r="X41" i="61"/>
  <c r="AB41" i="61"/>
  <c r="Z43" i="61"/>
  <c r="W5" i="60"/>
  <c r="AA5" i="60"/>
  <c r="X6" i="60"/>
  <c r="AB6" i="60"/>
  <c r="Y7" i="60"/>
  <c r="AC7" i="60"/>
  <c r="Z8" i="60"/>
  <c r="AD8" i="60"/>
  <c r="W9" i="60"/>
  <c r="AA9" i="60"/>
  <c r="X10" i="60"/>
  <c r="AB10" i="60"/>
  <c r="Y11" i="60"/>
  <c r="AC11" i="60"/>
  <c r="Z12" i="60"/>
  <c r="AD12" i="60"/>
  <c r="W13" i="60"/>
  <c r="AA13" i="60"/>
  <c r="X14" i="60"/>
  <c r="AB14" i="60"/>
  <c r="Y15" i="60"/>
  <c r="AC15" i="60"/>
  <c r="Z16" i="60"/>
  <c r="AD16" i="60"/>
  <c r="W17" i="60"/>
  <c r="AA17" i="60"/>
  <c r="X18" i="60"/>
  <c r="AB18" i="60"/>
  <c r="Y19" i="60"/>
  <c r="AC19" i="60"/>
  <c r="Z20" i="60"/>
  <c r="AD20" i="60"/>
  <c r="W21" i="60"/>
  <c r="AA21" i="60"/>
  <c r="X22" i="60"/>
  <c r="AB22" i="60"/>
  <c r="Y23" i="60"/>
  <c r="AC23" i="60"/>
  <c r="Z24" i="60"/>
  <c r="AD24" i="60"/>
  <c r="W25" i="60"/>
  <c r="AA25" i="60"/>
  <c r="X26" i="60"/>
  <c r="AB26" i="60"/>
  <c r="Y27" i="60"/>
  <c r="AC27" i="60"/>
  <c r="Z28" i="60"/>
  <c r="AD28" i="60"/>
  <c r="W29" i="60"/>
  <c r="AA29" i="60"/>
  <c r="X30" i="60"/>
  <c r="AC30" i="60"/>
  <c r="X31" i="60"/>
  <c r="X5" i="60"/>
  <c r="AB5" i="60"/>
  <c r="Y6" i="60"/>
  <c r="AC6" i="60"/>
  <c r="Z7" i="60"/>
  <c r="AD7" i="60"/>
  <c r="W8" i="60"/>
  <c r="AA8" i="60"/>
  <c r="X9" i="60"/>
  <c r="AB9" i="60"/>
  <c r="Y10" i="60"/>
  <c r="AC10" i="60"/>
  <c r="Z11" i="60"/>
  <c r="AD11" i="60"/>
  <c r="W12" i="60"/>
  <c r="AA12" i="60"/>
  <c r="X13" i="60"/>
  <c r="AB13" i="60"/>
  <c r="Y14" i="60"/>
  <c r="AC14" i="60"/>
  <c r="Z15" i="60"/>
  <c r="AD15" i="60"/>
  <c r="W16" i="60"/>
  <c r="AA16" i="60"/>
  <c r="X17" i="60"/>
  <c r="AB17" i="60"/>
  <c r="Y18" i="60"/>
  <c r="AC18" i="60"/>
  <c r="Z19" i="60"/>
  <c r="AD19" i="60"/>
  <c r="W20" i="60"/>
  <c r="AA20" i="60"/>
  <c r="X21" i="60"/>
  <c r="AB21" i="60"/>
  <c r="Y22" i="60"/>
  <c r="AC22" i="60"/>
  <c r="Z23" i="60"/>
  <c r="AD23" i="60"/>
  <c r="W24" i="60"/>
  <c r="AA24" i="60"/>
  <c r="X25" i="60"/>
  <c r="AB25" i="60"/>
  <c r="Y26" i="60"/>
  <c r="AC26" i="60"/>
  <c r="Z27" i="60"/>
  <c r="AD27" i="60"/>
  <c r="W28" i="60"/>
  <c r="AA28" i="60"/>
  <c r="X29" i="60"/>
  <c r="AB29" i="60"/>
  <c r="Z30" i="60"/>
  <c r="AD30" i="60"/>
  <c r="Y30" i="60"/>
  <c r="Y31" i="60"/>
  <c r="AC31" i="60"/>
  <c r="Z31" i="60"/>
  <c r="Y5" i="60"/>
  <c r="AC5" i="60"/>
  <c r="Z6" i="60"/>
  <c r="AD6" i="60"/>
  <c r="W7" i="60"/>
  <c r="AA7" i="60"/>
  <c r="X8" i="60"/>
  <c r="AB8" i="60"/>
  <c r="Y9" i="60"/>
  <c r="AC9" i="60"/>
  <c r="Z10" i="60"/>
  <c r="AD10" i="60"/>
  <c r="W11" i="60"/>
  <c r="AA11" i="60"/>
  <c r="X12" i="60"/>
  <c r="AB12" i="60"/>
  <c r="Y13" i="60"/>
  <c r="AC13" i="60"/>
  <c r="Z14" i="60"/>
  <c r="AD14" i="60"/>
  <c r="W15" i="60"/>
  <c r="AA15" i="60"/>
  <c r="X16" i="60"/>
  <c r="AB16" i="60"/>
  <c r="Y17" i="60"/>
  <c r="AC17" i="60"/>
  <c r="Z18" i="60"/>
  <c r="AD18" i="60"/>
  <c r="W19" i="60"/>
  <c r="AA19" i="60"/>
  <c r="X20" i="60"/>
  <c r="AB20" i="60"/>
  <c r="Y21" i="60"/>
  <c r="AC21" i="60"/>
  <c r="Z22" i="60"/>
  <c r="AD22" i="60"/>
  <c r="W23" i="60"/>
  <c r="AA23" i="60"/>
  <c r="X24" i="60"/>
  <c r="AB24" i="60"/>
  <c r="Y25" i="60"/>
  <c r="AC25" i="60"/>
  <c r="Z26" i="60"/>
  <c r="AD26" i="60"/>
  <c r="W27" i="60"/>
  <c r="AA27" i="60"/>
  <c r="X28" i="60"/>
  <c r="AB28" i="60"/>
  <c r="Y29" i="60"/>
  <c r="AC29" i="60"/>
  <c r="AA30" i="60"/>
  <c r="AA42" i="60"/>
  <c r="AD41" i="60"/>
  <c r="AC40" i="60"/>
  <c r="Y40" i="60"/>
  <c r="AB39" i="60"/>
  <c r="X39" i="60"/>
  <c r="AA38" i="60"/>
  <c r="W38" i="60"/>
  <c r="AD37" i="60"/>
  <c r="Z37" i="60"/>
  <c r="AC36" i="60"/>
  <c r="Y36" i="60"/>
  <c r="AA34" i="60"/>
  <c r="W34" i="60"/>
  <c r="AD33" i="60"/>
  <c r="Z33" i="60"/>
  <c r="AC32" i="60"/>
  <c r="Y32" i="60"/>
  <c r="AD39" i="60"/>
  <c r="AC38" i="60"/>
  <c r="Y38" i="60"/>
  <c r="AB37" i="60"/>
  <c r="X37" i="60"/>
  <c r="AA36" i="60"/>
  <c r="W36" i="60"/>
  <c r="AC34" i="60"/>
  <c r="Y34" i="60"/>
  <c r="AB33" i="60"/>
  <c r="X33" i="60"/>
  <c r="AA32" i="60"/>
  <c r="W32" i="60"/>
  <c r="Z5" i="60"/>
  <c r="AD5" i="60"/>
  <c r="W6" i="60"/>
  <c r="AA6" i="60"/>
  <c r="X7" i="60"/>
  <c r="AB7" i="60"/>
  <c r="Y8" i="60"/>
  <c r="AC8" i="60"/>
  <c r="Z9" i="60"/>
  <c r="AD9" i="60"/>
  <c r="W10" i="60"/>
  <c r="AA10" i="60"/>
  <c r="X11" i="60"/>
  <c r="AB11" i="60"/>
  <c r="Y12" i="60"/>
  <c r="AC12" i="60"/>
  <c r="Z13" i="60"/>
  <c r="AD13" i="60"/>
  <c r="W14" i="60"/>
  <c r="AA14" i="60"/>
  <c r="X15" i="60"/>
  <c r="AB15" i="60"/>
  <c r="Y16" i="60"/>
  <c r="AC16" i="60"/>
  <c r="Z17" i="60"/>
  <c r="AD17" i="60"/>
  <c r="W18" i="60"/>
  <c r="AA18" i="60"/>
  <c r="X19" i="60"/>
  <c r="AB19" i="60"/>
  <c r="Y20" i="60"/>
  <c r="AC20" i="60"/>
  <c r="Z21" i="60"/>
  <c r="AD21" i="60"/>
  <c r="W22" i="60"/>
  <c r="AA22" i="60"/>
  <c r="X23" i="60"/>
  <c r="AB23" i="60"/>
  <c r="Y24" i="60"/>
  <c r="AC24" i="60"/>
  <c r="Z25" i="60"/>
  <c r="AD25" i="60"/>
  <c r="W26" i="60"/>
  <c r="AA26" i="60"/>
  <c r="X27" i="60"/>
  <c r="AB27" i="60"/>
  <c r="Y28" i="60"/>
  <c r="AC28" i="60"/>
  <c r="Z29" i="60"/>
  <c r="AD29" i="60"/>
  <c r="W30" i="60"/>
  <c r="AB30" i="60"/>
  <c r="W31" i="60"/>
  <c r="AA31" i="60"/>
  <c r="AD31" i="60"/>
  <c r="Z39" i="60"/>
  <c r="W40" i="60"/>
  <c r="AA40" i="60"/>
  <c r="X41" i="60"/>
  <c r="AB41" i="60"/>
  <c r="Y42" i="60"/>
  <c r="AC42" i="60"/>
  <c r="Z43" i="60"/>
  <c r="AD43" i="60"/>
  <c r="X32" i="60"/>
  <c r="AB32" i="60"/>
  <c r="Y33" i="60"/>
  <c r="AC33" i="60"/>
  <c r="Z34" i="60"/>
  <c r="AD34" i="60"/>
  <c r="W35" i="60"/>
  <c r="AA35" i="60"/>
  <c r="X36" i="60"/>
  <c r="AB36" i="60"/>
  <c r="Y37" i="60"/>
  <c r="AC37" i="60"/>
  <c r="Z38" i="60"/>
  <c r="AD38" i="60"/>
  <c r="W39" i="60"/>
  <c r="AA39" i="60"/>
  <c r="X40" i="60"/>
  <c r="AB40" i="60"/>
  <c r="Y41" i="60"/>
  <c r="AC41" i="60"/>
  <c r="Z42" i="60"/>
  <c r="AD42" i="60"/>
  <c r="W43" i="60"/>
  <c r="AA43" i="60"/>
  <c r="Z41" i="60"/>
  <c r="W42" i="60"/>
  <c r="X43" i="60"/>
  <c r="AB43" i="60"/>
  <c r="Z32" i="60"/>
  <c r="AD32" i="60"/>
  <c r="W33" i="60"/>
  <c r="AA33" i="60"/>
  <c r="X34" i="60"/>
  <c r="AB34" i="60"/>
  <c r="Y35" i="60"/>
  <c r="AC35" i="60"/>
  <c r="Z36" i="60"/>
  <c r="AD36" i="60"/>
  <c r="W37" i="60"/>
  <c r="AA37" i="60"/>
  <c r="X38" i="60"/>
  <c r="AB38" i="60"/>
  <c r="Y39" i="60"/>
  <c r="AC39" i="60"/>
  <c r="Z40" i="60"/>
  <c r="AD40" i="60"/>
  <c r="W41" i="60"/>
  <c r="AA41" i="60"/>
  <c r="X42" i="60"/>
  <c r="AB42" i="60"/>
  <c r="Y43" i="60"/>
  <c r="AC43" i="60"/>
  <c r="Y5" i="59"/>
  <c r="AC5" i="59"/>
  <c r="AA5" i="59"/>
  <c r="X6" i="59"/>
  <c r="Y7" i="59"/>
  <c r="AB6" i="59"/>
  <c r="AC7" i="59"/>
  <c r="Z8" i="59"/>
  <c r="X10" i="59"/>
  <c r="AD8" i="59"/>
  <c r="AC43" i="59"/>
  <c r="Y43" i="59"/>
  <c r="AB42" i="59"/>
  <c r="X42" i="59"/>
  <c r="AA41" i="59"/>
  <c r="W41" i="59"/>
  <c r="AD40" i="59"/>
  <c r="Z40" i="59"/>
  <c r="AC39" i="59"/>
  <c r="Y39" i="59"/>
  <c r="AB38" i="59"/>
  <c r="X38" i="59"/>
  <c r="AA37" i="59"/>
  <c r="W37" i="59"/>
  <c r="AD36" i="59"/>
  <c r="Z36" i="59"/>
  <c r="AC35" i="59"/>
  <c r="Y35" i="59"/>
  <c r="AB34" i="59"/>
  <c r="X34" i="59"/>
  <c r="AA33" i="59"/>
  <c r="W33" i="59"/>
  <c r="AD32" i="59"/>
  <c r="Z32" i="59"/>
  <c r="AC31" i="59"/>
  <c r="Y31" i="59"/>
  <c r="AB30" i="59"/>
  <c r="X30" i="59"/>
  <c r="AA29" i="59"/>
  <c r="W29" i="59"/>
  <c r="AD28" i="59"/>
  <c r="Z28" i="59"/>
  <c r="AC27" i="59"/>
  <c r="Y27" i="59"/>
  <c r="AB26" i="59"/>
  <c r="X26" i="59"/>
  <c r="AA25" i="59"/>
  <c r="W25" i="59"/>
  <c r="AD24" i="59"/>
  <c r="Z24" i="59"/>
  <c r="AC23" i="59"/>
  <c r="Y23" i="59"/>
  <c r="AB22" i="59"/>
  <c r="X22" i="59"/>
  <c r="AA21" i="59"/>
  <c r="W21" i="59"/>
  <c r="Z5" i="59"/>
  <c r="AD5" i="59"/>
  <c r="W6" i="59"/>
  <c r="AA6" i="59"/>
  <c r="X7" i="59"/>
  <c r="AB7" i="59"/>
  <c r="Y8" i="59"/>
  <c r="AC8" i="59"/>
  <c r="Z9" i="59"/>
  <c r="AD9" i="59"/>
  <c r="W10" i="59"/>
  <c r="AA10" i="59"/>
  <c r="X11" i="59"/>
  <c r="AB11" i="59"/>
  <c r="Y12" i="59"/>
  <c r="AC12" i="59"/>
  <c r="Z13" i="59"/>
  <c r="AD13" i="59"/>
  <c r="W14" i="59"/>
  <c r="AA14" i="59"/>
  <c r="X15" i="59"/>
  <c r="AB15" i="59"/>
  <c r="Z16" i="59"/>
  <c r="X17" i="59"/>
  <c r="AC17" i="59"/>
  <c r="X18" i="59"/>
  <c r="AC18" i="59"/>
  <c r="X19" i="59"/>
  <c r="Y19" i="59"/>
  <c r="AA20" i="59"/>
  <c r="X21" i="59"/>
  <c r="Y11" i="59"/>
  <c r="AC11" i="59"/>
  <c r="Z12" i="59"/>
  <c r="AD12" i="59"/>
  <c r="W13" i="59"/>
  <c r="AA13" i="59"/>
  <c r="X14" i="59"/>
  <c r="AB14" i="59"/>
  <c r="Y15" i="59"/>
  <c r="AC15" i="59"/>
  <c r="AA16" i="59"/>
  <c r="Z17" i="59"/>
  <c r="AD17" i="59"/>
  <c r="Y17" i="59"/>
  <c r="Y18" i="59"/>
  <c r="AD18" i="59"/>
  <c r="Z19" i="59"/>
  <c r="AD20" i="59"/>
  <c r="X5" i="59"/>
  <c r="AB5" i="59"/>
  <c r="Y6" i="59"/>
  <c r="AC6" i="59"/>
  <c r="Z7" i="59"/>
  <c r="AD7" i="59"/>
  <c r="W8" i="59"/>
  <c r="AA8" i="59"/>
  <c r="X9" i="59"/>
  <c r="AB9" i="59"/>
  <c r="Y10" i="59"/>
  <c r="AC10" i="59"/>
  <c r="Z11" i="59"/>
  <c r="AD11" i="59"/>
  <c r="W12" i="59"/>
  <c r="AA12" i="59"/>
  <c r="X13" i="59"/>
  <c r="AB13" i="59"/>
  <c r="Y14" i="59"/>
  <c r="AC14" i="59"/>
  <c r="Z15" i="59"/>
  <c r="AD15" i="59"/>
  <c r="W16" i="59"/>
  <c r="AB16" i="59"/>
  <c r="AA17" i="59"/>
  <c r="Z18" i="59"/>
  <c r="AC19" i="59"/>
  <c r="X20" i="59"/>
  <c r="AB20" i="59"/>
  <c r="W20" i="59"/>
  <c r="Z6" i="59"/>
  <c r="AD6" i="59"/>
  <c r="W7" i="59"/>
  <c r="AA7" i="59"/>
  <c r="X8" i="59"/>
  <c r="AB8" i="59"/>
  <c r="Y9" i="59"/>
  <c r="AC9" i="59"/>
  <c r="Z10" i="59"/>
  <c r="AD10" i="59"/>
  <c r="W11" i="59"/>
  <c r="AA11" i="59"/>
  <c r="X12" i="59"/>
  <c r="AB12" i="59"/>
  <c r="Y13" i="59"/>
  <c r="AC13" i="59"/>
  <c r="Z14" i="59"/>
  <c r="AD14" i="59"/>
  <c r="W15" i="59"/>
  <c r="AA15" i="59"/>
  <c r="Y16" i="59"/>
  <c r="AC16" i="59"/>
  <c r="X16" i="59"/>
  <c r="AD16" i="59"/>
  <c r="W17" i="59"/>
  <c r="AB17" i="59"/>
  <c r="W18" i="59"/>
  <c r="AA18" i="59"/>
  <c r="AB18" i="59"/>
  <c r="W19" i="59"/>
  <c r="AA19" i="59"/>
  <c r="AD19" i="59"/>
  <c r="Z20" i="59"/>
  <c r="AB19" i="59"/>
  <c r="Y20" i="59"/>
  <c r="AC20" i="59"/>
  <c r="Z21" i="59"/>
  <c r="AD21" i="59"/>
  <c r="W22" i="59"/>
  <c r="AA22" i="59"/>
  <c r="X23" i="59"/>
  <c r="AB23" i="59"/>
  <c r="Y24" i="59"/>
  <c r="AC24" i="59"/>
  <c r="Z25" i="59"/>
  <c r="AD25" i="59"/>
  <c r="W26" i="59"/>
  <c r="AA26" i="59"/>
  <c r="X27" i="59"/>
  <c r="AB27" i="59"/>
  <c r="Y28" i="59"/>
  <c r="AC28" i="59"/>
  <c r="Z29" i="59"/>
  <c r="AD29" i="59"/>
  <c r="W30" i="59"/>
  <c r="AA30" i="59"/>
  <c r="X31" i="59"/>
  <c r="AB31" i="59"/>
  <c r="Y32" i="59"/>
  <c r="AC32" i="59"/>
  <c r="Z33" i="59"/>
  <c r="AD33" i="59"/>
  <c r="W34" i="59"/>
  <c r="AA34" i="59"/>
  <c r="X35" i="59"/>
  <c r="AB35" i="59"/>
  <c r="Y36" i="59"/>
  <c r="AC36" i="59"/>
  <c r="Z37" i="59"/>
  <c r="AD37" i="59"/>
  <c r="W38" i="59"/>
  <c r="AA38" i="59"/>
  <c r="X39" i="59"/>
  <c r="AB39" i="59"/>
  <c r="Y40" i="59"/>
  <c r="AC40" i="59"/>
  <c r="Z41" i="59"/>
  <c r="AD41" i="59"/>
  <c r="W42" i="59"/>
  <c r="AA42" i="59"/>
  <c r="X43" i="59"/>
  <c r="AB43" i="59"/>
  <c r="AB21" i="59"/>
  <c r="Y22" i="59"/>
  <c r="AC22" i="59"/>
  <c r="Z23" i="59"/>
  <c r="AD23" i="59"/>
  <c r="W24" i="59"/>
  <c r="AA24" i="59"/>
  <c r="X25" i="59"/>
  <c r="AB25" i="59"/>
  <c r="Y26" i="59"/>
  <c r="AC26" i="59"/>
  <c r="Z27" i="59"/>
  <c r="AD27" i="59"/>
  <c r="W28" i="59"/>
  <c r="AA28" i="59"/>
  <c r="X29" i="59"/>
  <c r="AB29" i="59"/>
  <c r="Y30" i="59"/>
  <c r="AC30" i="59"/>
  <c r="Z31" i="59"/>
  <c r="AD31" i="59"/>
  <c r="W32" i="59"/>
  <c r="AA32" i="59"/>
  <c r="X33" i="59"/>
  <c r="AB33" i="59"/>
  <c r="Y34" i="59"/>
  <c r="AC34" i="59"/>
  <c r="Z35" i="59"/>
  <c r="AD35" i="59"/>
  <c r="W36" i="59"/>
  <c r="AA36" i="59"/>
  <c r="X37" i="59"/>
  <c r="AB37" i="59"/>
  <c r="Y38" i="59"/>
  <c r="AC38" i="59"/>
  <c r="Z39" i="59"/>
  <c r="AD39" i="59"/>
  <c r="W40" i="59"/>
  <c r="AA40" i="59"/>
  <c r="X41" i="59"/>
  <c r="AB41" i="59"/>
  <c r="Y42" i="59"/>
  <c r="AC42" i="59"/>
  <c r="Z43" i="59"/>
  <c r="AD43" i="59"/>
  <c r="Y21" i="59"/>
  <c r="AC21" i="59"/>
  <c r="Z22" i="59"/>
  <c r="AD22" i="59"/>
  <c r="W23" i="59"/>
  <c r="AA23" i="59"/>
  <c r="X24" i="59"/>
  <c r="AB24" i="59"/>
  <c r="Y25" i="59"/>
  <c r="AC25" i="59"/>
  <c r="Z26" i="59"/>
  <c r="AD26" i="59"/>
  <c r="W27" i="59"/>
  <c r="AA27" i="59"/>
  <c r="X28" i="59"/>
  <c r="AB28" i="59"/>
  <c r="Y29" i="59"/>
  <c r="AC29" i="59"/>
  <c r="Z30" i="59"/>
  <c r="AD30" i="59"/>
  <c r="W31" i="59"/>
  <c r="AA31" i="59"/>
  <c r="X32" i="59"/>
  <c r="AB32" i="59"/>
  <c r="Y33" i="59"/>
  <c r="AC33" i="59"/>
  <c r="Z34" i="59"/>
  <c r="AD34" i="59"/>
  <c r="W35" i="59"/>
  <c r="AA35" i="59"/>
  <c r="X36" i="59"/>
  <c r="AB36" i="59"/>
  <c r="Y37" i="59"/>
  <c r="AC37" i="59"/>
  <c r="Z38" i="59"/>
  <c r="AD38" i="59"/>
  <c r="W39" i="59"/>
  <c r="AA39" i="59"/>
  <c r="X40" i="59"/>
  <c r="AB40" i="59"/>
  <c r="Y41" i="59"/>
  <c r="AC41" i="59"/>
  <c r="Z42" i="59"/>
  <c r="AD42" i="59"/>
  <c r="W43" i="59"/>
  <c r="AA43" i="59"/>
  <c r="X5" i="58"/>
  <c r="AB5" i="58"/>
  <c r="Y6" i="58"/>
  <c r="AC6" i="58"/>
  <c r="Z7" i="58"/>
  <c r="AD7" i="58"/>
  <c r="W8" i="58"/>
  <c r="AA8" i="58"/>
  <c r="X9" i="58"/>
  <c r="AB9" i="58"/>
  <c r="Y10" i="58"/>
  <c r="AC10" i="58"/>
  <c r="Z11" i="58"/>
  <c r="AD11" i="58"/>
  <c r="W12" i="58"/>
  <c r="AA12" i="58"/>
  <c r="X13" i="58"/>
  <c r="AB13" i="58"/>
  <c r="Y14" i="58"/>
  <c r="AC14" i="58"/>
  <c r="W15" i="58"/>
  <c r="AA15" i="58"/>
  <c r="Y5" i="58"/>
  <c r="AC5" i="58"/>
  <c r="Z6" i="58"/>
  <c r="AD6" i="58"/>
  <c r="W7" i="58"/>
  <c r="AA7" i="58"/>
  <c r="X8" i="58"/>
  <c r="AB8" i="58"/>
  <c r="Y9" i="58"/>
  <c r="AC9" i="58"/>
  <c r="Z10" i="58"/>
  <c r="AD10" i="58"/>
  <c r="W11" i="58"/>
  <c r="AA11" i="58"/>
  <c r="X12" i="58"/>
  <c r="AB12" i="58"/>
  <c r="Y13" i="58"/>
  <c r="AC13" i="58"/>
  <c r="Z14" i="58"/>
  <c r="X15" i="58"/>
  <c r="AC41" i="58"/>
  <c r="Y41" i="58"/>
  <c r="AB40" i="58"/>
  <c r="X40" i="58"/>
  <c r="AA39" i="58"/>
  <c r="W39" i="58"/>
  <c r="AD38" i="58"/>
  <c r="AC37" i="58"/>
  <c r="AB36" i="58"/>
  <c r="AA35" i="58"/>
  <c r="AD34" i="58"/>
  <c r="AC33" i="58"/>
  <c r="AD35" i="58"/>
  <c r="AA32" i="58"/>
  <c r="W32" i="58"/>
  <c r="AD31" i="58"/>
  <c r="Z31" i="58"/>
  <c r="AC30" i="58"/>
  <c r="Y30" i="58"/>
  <c r="AB29" i="58"/>
  <c r="X29" i="58"/>
  <c r="AA28" i="58"/>
  <c r="W28" i="58"/>
  <c r="AD27" i="58"/>
  <c r="Z27" i="58"/>
  <c r="AC26" i="58"/>
  <c r="Y26" i="58"/>
  <c r="AB25" i="58"/>
  <c r="X25" i="58"/>
  <c r="AA24" i="58"/>
  <c r="W24" i="58"/>
  <c r="AD23" i="58"/>
  <c r="Z23" i="58"/>
  <c r="AC22" i="58"/>
  <c r="Y22" i="58"/>
  <c r="AB21" i="58"/>
  <c r="X21" i="58"/>
  <c r="AA20" i="58"/>
  <c r="W20" i="58"/>
  <c r="AD19" i="58"/>
  <c r="Z19" i="58"/>
  <c r="AC18" i="58"/>
  <c r="Y18" i="58"/>
  <c r="AB17" i="58"/>
  <c r="X17" i="58"/>
  <c r="AA16" i="58"/>
  <c r="W16" i="58"/>
  <c r="AB42" i="58"/>
  <c r="X42" i="58"/>
  <c r="AA41" i="58"/>
  <c r="AD40" i="58"/>
  <c r="AA26" i="58"/>
  <c r="AD25" i="58"/>
  <c r="AC24" i="58"/>
  <c r="AB23" i="58"/>
  <c r="AA22" i="58"/>
  <c r="AD21" i="58"/>
  <c r="Z21" i="58"/>
  <c r="AC20" i="58"/>
  <c r="AB19" i="58"/>
  <c r="AA18" i="58"/>
  <c r="AD17" i="58"/>
  <c r="AC16" i="58"/>
  <c r="AB15" i="58"/>
  <c r="Z5" i="58"/>
  <c r="AD5" i="58"/>
  <c r="W6" i="58"/>
  <c r="AA6" i="58"/>
  <c r="X7" i="58"/>
  <c r="AB7" i="58"/>
  <c r="Y8" i="58"/>
  <c r="AC8" i="58"/>
  <c r="Z9" i="58"/>
  <c r="AD9" i="58"/>
  <c r="W10" i="58"/>
  <c r="AA10" i="58"/>
  <c r="X11" i="58"/>
  <c r="AB11" i="58"/>
  <c r="Y12" i="58"/>
  <c r="AC12" i="58"/>
  <c r="Z13" i="58"/>
  <c r="AD13" i="58"/>
  <c r="W14" i="58"/>
  <c r="AA14" i="58"/>
  <c r="Y15" i="58"/>
  <c r="AC15" i="58"/>
  <c r="Z15" i="58"/>
  <c r="W5" i="58"/>
  <c r="X6" i="58"/>
  <c r="AB6" i="58"/>
  <c r="Y7" i="58"/>
  <c r="AC7" i="58"/>
  <c r="Z8" i="58"/>
  <c r="AD8" i="58"/>
  <c r="W9" i="58"/>
  <c r="AA9" i="58"/>
  <c r="X10" i="58"/>
  <c r="AB10" i="58"/>
  <c r="Y11" i="58"/>
  <c r="AC11" i="58"/>
  <c r="Z12" i="58"/>
  <c r="AD12" i="58"/>
  <c r="W13" i="58"/>
  <c r="AA13" i="58"/>
  <c r="X14" i="58"/>
  <c r="AB14" i="58"/>
  <c r="AD15" i="58"/>
  <c r="Y16" i="58"/>
  <c r="Z17" i="58"/>
  <c r="W18" i="58"/>
  <c r="X19" i="58"/>
  <c r="Y20" i="58"/>
  <c r="W22" i="58"/>
  <c r="X23" i="58"/>
  <c r="Y24" i="58"/>
  <c r="Z25" i="58"/>
  <c r="W26" i="58"/>
  <c r="X27" i="58"/>
  <c r="AB27" i="58"/>
  <c r="Y28" i="58"/>
  <c r="AC28" i="58"/>
  <c r="Z29" i="58"/>
  <c r="AD29" i="58"/>
  <c r="W30" i="58"/>
  <c r="AA30" i="58"/>
  <c r="X31" i="58"/>
  <c r="AB31" i="58"/>
  <c r="Y32" i="58"/>
  <c r="AC32" i="58"/>
  <c r="Z33" i="58"/>
  <c r="AD33" i="58"/>
  <c r="W34" i="58"/>
  <c r="AA34" i="58"/>
  <c r="X35" i="58"/>
  <c r="AB35" i="58"/>
  <c r="Y36" i="58"/>
  <c r="AC36" i="58"/>
  <c r="Z37" i="58"/>
  <c r="AD37" i="58"/>
  <c r="W38" i="58"/>
  <c r="AA38" i="58"/>
  <c r="X39" i="58"/>
  <c r="AB39" i="58"/>
  <c r="Y40" i="58"/>
  <c r="AC40" i="58"/>
  <c r="Z41" i="58"/>
  <c r="AD41" i="58"/>
  <c r="W42" i="58"/>
  <c r="AA42" i="58"/>
  <c r="X43" i="58"/>
  <c r="AB43" i="58"/>
  <c r="Z16" i="58"/>
  <c r="AD16" i="58"/>
  <c r="W17" i="58"/>
  <c r="AA17" i="58"/>
  <c r="X18" i="58"/>
  <c r="AB18" i="58"/>
  <c r="Y19" i="58"/>
  <c r="AC19" i="58"/>
  <c r="Z20" i="58"/>
  <c r="AD20" i="58"/>
  <c r="W21" i="58"/>
  <c r="AA21" i="58"/>
  <c r="X22" i="58"/>
  <c r="AB22" i="58"/>
  <c r="Y23" i="58"/>
  <c r="AC23" i="58"/>
  <c r="Z24" i="58"/>
  <c r="AD24" i="58"/>
  <c r="W25" i="58"/>
  <c r="AA25" i="58"/>
  <c r="X26" i="58"/>
  <c r="AB26" i="58"/>
  <c r="Y27" i="58"/>
  <c r="AC27" i="58"/>
  <c r="Z28" i="58"/>
  <c r="AD28" i="58"/>
  <c r="W29" i="58"/>
  <c r="AA29" i="58"/>
  <c r="X30" i="58"/>
  <c r="AB30" i="58"/>
  <c r="Y31" i="58"/>
  <c r="AC31" i="58"/>
  <c r="Z32" i="58"/>
  <c r="AD32" i="58"/>
  <c r="W33" i="58"/>
  <c r="AA33" i="58"/>
  <c r="X34" i="58"/>
  <c r="AB34" i="58"/>
  <c r="Y35" i="58"/>
  <c r="AC35" i="58"/>
  <c r="Z36" i="58"/>
  <c r="AD36" i="58"/>
  <c r="W37" i="58"/>
  <c r="AA37" i="58"/>
  <c r="X38" i="58"/>
  <c r="AB38" i="58"/>
  <c r="Y39" i="58"/>
  <c r="AC39" i="58"/>
  <c r="Z40" i="58"/>
  <c r="W41" i="58"/>
  <c r="Y43" i="58"/>
  <c r="AC43" i="58"/>
  <c r="X33" i="58"/>
  <c r="AB33" i="58"/>
  <c r="Y34" i="58"/>
  <c r="AC34" i="58"/>
  <c r="Z35" i="58"/>
  <c r="W36" i="58"/>
  <c r="AA36" i="58"/>
  <c r="X37" i="58"/>
  <c r="AB37" i="58"/>
  <c r="Y38" i="58"/>
  <c r="AC38" i="58"/>
  <c r="Z39" i="58"/>
  <c r="AD39" i="58"/>
  <c r="W40" i="58"/>
  <c r="AA40" i="58"/>
  <c r="X41" i="58"/>
  <c r="AB41" i="58"/>
  <c r="Y42" i="58"/>
  <c r="AC42" i="58"/>
  <c r="Z43" i="58"/>
  <c r="AD43" i="58"/>
  <c r="X16" i="58"/>
  <c r="AB16" i="58"/>
  <c r="Y17" i="58"/>
  <c r="AC17" i="58"/>
  <c r="Z18" i="58"/>
  <c r="AD18" i="58"/>
  <c r="W19" i="58"/>
  <c r="AA19" i="58"/>
  <c r="X20" i="58"/>
  <c r="AB20" i="58"/>
  <c r="Y21" i="58"/>
  <c r="AC21" i="58"/>
  <c r="Z22" i="58"/>
  <c r="AD22" i="58"/>
  <c r="W23" i="58"/>
  <c r="AA23" i="58"/>
  <c r="X24" i="58"/>
  <c r="AB24" i="58"/>
  <c r="Y25" i="58"/>
  <c r="AC25" i="58"/>
  <c r="Z26" i="58"/>
  <c r="AD26" i="58"/>
  <c r="W27" i="58"/>
  <c r="AA27" i="58"/>
  <c r="X28" i="58"/>
  <c r="AB28" i="58"/>
  <c r="Y29" i="58"/>
  <c r="AC29" i="58"/>
  <c r="Z30" i="58"/>
  <c r="AD30" i="58"/>
  <c r="W31" i="58"/>
  <c r="AA31" i="58"/>
  <c r="X32" i="58"/>
  <c r="AB32" i="58"/>
  <c r="Y33" i="58"/>
  <c r="Z34" i="58"/>
  <c r="W35" i="58"/>
  <c r="X36" i="58"/>
  <c r="Y37" i="58"/>
  <c r="Z38" i="58"/>
  <c r="Z42" i="58"/>
  <c r="AD42" i="58"/>
  <c r="W43" i="58"/>
  <c r="AA43" i="58"/>
  <c r="AD5" i="57"/>
  <c r="Z5" i="57"/>
  <c r="L43" i="57"/>
  <c r="L42" i="57"/>
  <c r="L41" i="57"/>
  <c r="L40" i="57"/>
  <c r="L39" i="57"/>
  <c r="L38" i="57"/>
  <c r="L37" i="57"/>
  <c r="L36" i="57"/>
  <c r="L35" i="57"/>
  <c r="L34" i="57"/>
  <c r="L33" i="57"/>
  <c r="L32" i="57"/>
  <c r="L31" i="57"/>
  <c r="L30" i="57"/>
  <c r="L29" i="57"/>
  <c r="L28" i="57"/>
  <c r="L27" i="57"/>
  <c r="L26" i="57"/>
  <c r="L25" i="57"/>
  <c r="L24" i="57"/>
  <c r="L23" i="57"/>
  <c r="L22" i="57"/>
  <c r="L21" i="57"/>
  <c r="L20" i="57"/>
  <c r="L19" i="57"/>
  <c r="L18" i="57"/>
  <c r="L17" i="57"/>
  <c r="L16" i="57"/>
  <c r="L15" i="57"/>
  <c r="L14" i="57"/>
  <c r="L13" i="57"/>
  <c r="L12" i="57"/>
  <c r="L11" i="57"/>
  <c r="L10" i="57"/>
  <c r="L9" i="57"/>
  <c r="L8" i="57"/>
  <c r="L7" i="57"/>
  <c r="L6" i="57"/>
  <c r="L5" i="57"/>
  <c r="O4" i="57"/>
  <c r="N4" i="57" s="1"/>
  <c r="M4" i="57" s="1"/>
  <c r="V43" i="57"/>
  <c r="V42" i="57"/>
  <c r="V41" i="57"/>
  <c r="V40" i="57"/>
  <c r="V39" i="57"/>
  <c r="V38" i="57"/>
  <c r="V37" i="57"/>
  <c r="V36" i="57"/>
  <c r="V35" i="57"/>
  <c r="V34" i="57"/>
  <c r="V33" i="57"/>
  <c r="V32" i="57"/>
  <c r="V31" i="57"/>
  <c r="V30" i="57"/>
  <c r="V29" i="57"/>
  <c r="V28" i="57"/>
  <c r="V27" i="57"/>
  <c r="V26" i="57"/>
  <c r="V25" i="57"/>
  <c r="V24" i="57"/>
  <c r="V23" i="57"/>
  <c r="V22" i="57"/>
  <c r="V21" i="57"/>
  <c r="V20" i="57"/>
  <c r="V19" i="57"/>
  <c r="V18" i="57"/>
  <c r="V17" i="57"/>
  <c r="V16" i="57"/>
  <c r="V15" i="57"/>
  <c r="V14" i="57"/>
  <c r="V13" i="57"/>
  <c r="V12" i="57"/>
  <c r="V11" i="57"/>
  <c r="V10" i="57"/>
  <c r="V9" i="57"/>
  <c r="W8" i="57"/>
  <c r="V8" i="57"/>
  <c r="V7" i="57"/>
  <c r="V6" i="57"/>
  <c r="V5" i="57"/>
  <c r="Y4" i="57"/>
  <c r="X4" i="57" s="1"/>
  <c r="W4" i="57" s="1"/>
  <c r="Z35" i="57" l="1"/>
  <c r="W36" i="57"/>
  <c r="AA36" i="57"/>
  <c r="Z7" i="57"/>
  <c r="AC10" i="57"/>
  <c r="AD35" i="57"/>
  <c r="X9" i="57"/>
  <c r="Y34" i="57"/>
  <c r="Y41" i="57"/>
  <c r="Y6" i="57"/>
  <c r="AD7" i="57"/>
  <c r="AA8" i="57"/>
  <c r="AB9" i="57"/>
  <c r="X33" i="57"/>
  <c r="AC34" i="57"/>
  <c r="X37" i="57"/>
  <c r="AC41" i="57"/>
  <c r="AB40" i="57"/>
  <c r="X5" i="57"/>
  <c r="AC6" i="57"/>
  <c r="AB33" i="57"/>
  <c r="AB37" i="57"/>
  <c r="Y5" i="57"/>
  <c r="AC5" i="57"/>
  <c r="AB5" i="57"/>
  <c r="Z6" i="57"/>
  <c r="Y10" i="57"/>
  <c r="W5" i="57"/>
  <c r="AA5" i="57"/>
  <c r="X6" i="57"/>
  <c r="AB6" i="57"/>
  <c r="Y7" i="57"/>
  <c r="AC7" i="57"/>
  <c r="Z8" i="57"/>
  <c r="AD8" i="57"/>
  <c r="W9" i="57"/>
  <c r="AA9" i="57"/>
  <c r="X10" i="57"/>
  <c r="AB10" i="57"/>
  <c r="Y11" i="57"/>
  <c r="AC11" i="57"/>
  <c r="Z12" i="57"/>
  <c r="AD12" i="57"/>
  <c r="W13" i="57"/>
  <c r="AA13" i="57"/>
  <c r="X14" i="57"/>
  <c r="AB14" i="57"/>
  <c r="Y15" i="57"/>
  <c r="AC15" i="57"/>
  <c r="Z16" i="57"/>
  <c r="AD16" i="57"/>
  <c r="W17" i="57"/>
  <c r="AA17" i="57"/>
  <c r="X18" i="57"/>
  <c r="AB18" i="57"/>
  <c r="Y19" i="57"/>
  <c r="AC19" i="57"/>
  <c r="Z20" i="57"/>
  <c r="AD20" i="57"/>
  <c r="W21" i="57"/>
  <c r="AA21" i="57"/>
  <c r="X22" i="57"/>
  <c r="AB22" i="57"/>
  <c r="Y23" i="57"/>
  <c r="AC23" i="57"/>
  <c r="Z24" i="57"/>
  <c r="AD24" i="57"/>
  <c r="W25" i="57"/>
  <c r="AA25" i="57"/>
  <c r="X26" i="57"/>
  <c r="AB26" i="57"/>
  <c r="Y27" i="57"/>
  <c r="AC27" i="57"/>
  <c r="Z28" i="57"/>
  <c r="AD28" i="57"/>
  <c r="W29" i="57"/>
  <c r="AA29" i="57"/>
  <c r="X30" i="57"/>
  <c r="AB30" i="57"/>
  <c r="Y31" i="57"/>
  <c r="AC31" i="57"/>
  <c r="Z32" i="57"/>
  <c r="AD32" i="57"/>
  <c r="W33" i="57"/>
  <c r="AA33" i="57"/>
  <c r="X34" i="57"/>
  <c r="AB34" i="57"/>
  <c r="Y35" i="57"/>
  <c r="AC35" i="57"/>
  <c r="Z36" i="57"/>
  <c r="AD36" i="57"/>
  <c r="W37" i="57"/>
  <c r="AA37" i="57"/>
  <c r="X38" i="57"/>
  <c r="AB38" i="57"/>
  <c r="Z39" i="57"/>
  <c r="AD39" i="57"/>
  <c r="Y39" i="57"/>
  <c r="Y40" i="57"/>
  <c r="AD40" i="57"/>
  <c r="Z11" i="57"/>
  <c r="AD11" i="57"/>
  <c r="W12" i="57"/>
  <c r="AA12" i="57"/>
  <c r="X13" i="57"/>
  <c r="AB13" i="57"/>
  <c r="Y14" i="57"/>
  <c r="AC14" i="57"/>
  <c r="Z15" i="57"/>
  <c r="AD15" i="57"/>
  <c r="W16" i="57"/>
  <c r="AA16" i="57"/>
  <c r="X17" i="57"/>
  <c r="AB17" i="57"/>
  <c r="Y18" i="57"/>
  <c r="AC18" i="57"/>
  <c r="Z19" i="57"/>
  <c r="AD19" i="57"/>
  <c r="W20" i="57"/>
  <c r="AA20" i="57"/>
  <c r="X21" i="57"/>
  <c r="AB21" i="57"/>
  <c r="Y22" i="57"/>
  <c r="AC22" i="57"/>
  <c r="Z23" i="57"/>
  <c r="AD23" i="57"/>
  <c r="W24" i="57"/>
  <c r="AA24" i="57"/>
  <c r="X25" i="57"/>
  <c r="AB25" i="57"/>
  <c r="Y26" i="57"/>
  <c r="AC26" i="57"/>
  <c r="Z27" i="57"/>
  <c r="AD27" i="57"/>
  <c r="W28" i="57"/>
  <c r="AA28" i="57"/>
  <c r="X29" i="57"/>
  <c r="AB29" i="57"/>
  <c r="Y30" i="57"/>
  <c r="AC30" i="57"/>
  <c r="Z31" i="57"/>
  <c r="AD31" i="57"/>
  <c r="W32" i="57"/>
  <c r="AA32" i="57"/>
  <c r="Y38" i="57"/>
  <c r="AC38" i="57"/>
  <c r="AA39" i="57"/>
  <c r="Z40" i="57"/>
  <c r="Z41" i="57"/>
  <c r="W42" i="57"/>
  <c r="AA42" i="57"/>
  <c r="AD6" i="57"/>
  <c r="W7" i="57"/>
  <c r="AA7" i="57"/>
  <c r="X8" i="57"/>
  <c r="AB8" i="57"/>
  <c r="Y9" i="57"/>
  <c r="AC9" i="57"/>
  <c r="Z10" i="57"/>
  <c r="AD10" i="57"/>
  <c r="W11" i="57"/>
  <c r="AA11" i="57"/>
  <c r="X12" i="57"/>
  <c r="AB12" i="57"/>
  <c r="Y13" i="57"/>
  <c r="AC13" i="57"/>
  <c r="Z14" i="57"/>
  <c r="AD14" i="57"/>
  <c r="W15" i="57"/>
  <c r="AA15" i="57"/>
  <c r="X16" i="57"/>
  <c r="AB16" i="57"/>
  <c r="Y17" i="57"/>
  <c r="AC17" i="57"/>
  <c r="Z18" i="57"/>
  <c r="AD18" i="57"/>
  <c r="W19" i="57"/>
  <c r="AA19" i="57"/>
  <c r="X20" i="57"/>
  <c r="AB20" i="57"/>
  <c r="Y21" i="57"/>
  <c r="AC21" i="57"/>
  <c r="Z22" i="57"/>
  <c r="AD22" i="57"/>
  <c r="W23" i="57"/>
  <c r="AA23" i="57"/>
  <c r="X24" i="57"/>
  <c r="AB24" i="57"/>
  <c r="Y25" i="57"/>
  <c r="AC25" i="57"/>
  <c r="Z26" i="57"/>
  <c r="AD26" i="57"/>
  <c r="W27" i="57"/>
  <c r="AA27" i="57"/>
  <c r="X28" i="57"/>
  <c r="AB28" i="57"/>
  <c r="Y29" i="57"/>
  <c r="AC29" i="57"/>
  <c r="Z30" i="57"/>
  <c r="AD30" i="57"/>
  <c r="W31" i="57"/>
  <c r="AA31" i="57"/>
  <c r="X32" i="57"/>
  <c r="AB32" i="57"/>
  <c r="Y33" i="57"/>
  <c r="AC33" i="57"/>
  <c r="Z34" i="57"/>
  <c r="AD34" i="57"/>
  <c r="W35" i="57"/>
  <c r="AA35" i="57"/>
  <c r="X36" i="57"/>
  <c r="AB36" i="57"/>
  <c r="Y37" i="57"/>
  <c r="AC37" i="57"/>
  <c r="Z38" i="57"/>
  <c r="AD38" i="57"/>
  <c r="W39" i="57"/>
  <c r="AB39" i="57"/>
  <c r="W40" i="57"/>
  <c r="AA40" i="57"/>
  <c r="AA41" i="57"/>
  <c r="AA43" i="57"/>
  <c r="W43" i="57"/>
  <c r="AD42" i="57"/>
  <c r="Z42" i="57"/>
  <c r="W6" i="57"/>
  <c r="AA6" i="57"/>
  <c r="X7" i="57"/>
  <c r="AB7" i="57"/>
  <c r="Y8" i="57"/>
  <c r="AC8" i="57"/>
  <c r="Z9" i="57"/>
  <c r="AD9" i="57"/>
  <c r="W10" i="57"/>
  <c r="AA10" i="57"/>
  <c r="X11" i="57"/>
  <c r="AB11" i="57"/>
  <c r="Y12" i="57"/>
  <c r="AC12" i="57"/>
  <c r="Z13" i="57"/>
  <c r="AD13" i="57"/>
  <c r="W14" i="57"/>
  <c r="AA14" i="57"/>
  <c r="X15" i="57"/>
  <c r="AB15" i="57"/>
  <c r="Y16" i="57"/>
  <c r="AC16" i="57"/>
  <c r="Z17" i="57"/>
  <c r="AD17" i="57"/>
  <c r="W18" i="57"/>
  <c r="AA18" i="57"/>
  <c r="X19" i="57"/>
  <c r="AB19" i="57"/>
  <c r="Y20" i="57"/>
  <c r="AC20" i="57"/>
  <c r="Z21" i="57"/>
  <c r="AD21" i="57"/>
  <c r="W22" i="57"/>
  <c r="AA22" i="57"/>
  <c r="X23" i="57"/>
  <c r="AB23" i="57"/>
  <c r="Y24" i="57"/>
  <c r="AC24" i="57"/>
  <c r="Z25" i="57"/>
  <c r="AD25" i="57"/>
  <c r="W26" i="57"/>
  <c r="AA26" i="57"/>
  <c r="X27" i="57"/>
  <c r="AB27" i="57"/>
  <c r="Y28" i="57"/>
  <c r="AC28" i="57"/>
  <c r="Z29" i="57"/>
  <c r="AD29" i="57"/>
  <c r="W30" i="57"/>
  <c r="AA30" i="57"/>
  <c r="X31" i="57"/>
  <c r="AB31" i="57"/>
  <c r="Y32" i="57"/>
  <c r="AC32" i="57"/>
  <c r="Z33" i="57"/>
  <c r="AD33" i="57"/>
  <c r="W34" i="57"/>
  <c r="AA34" i="57"/>
  <c r="X35" i="57"/>
  <c r="AB35" i="57"/>
  <c r="Y36" i="57"/>
  <c r="AC36" i="57"/>
  <c r="Z37" i="57"/>
  <c r="AD37" i="57"/>
  <c r="W38" i="57"/>
  <c r="AA38" i="57"/>
  <c r="X39" i="57"/>
  <c r="AC39" i="57"/>
  <c r="X40" i="57"/>
  <c r="AC40" i="57"/>
  <c r="X41" i="57"/>
  <c r="AB41" i="57"/>
  <c r="W41" i="57"/>
  <c r="AD41" i="57"/>
  <c r="Y42" i="57"/>
  <c r="AC42" i="57"/>
  <c r="Z43" i="57"/>
  <c r="AD43" i="57"/>
  <c r="X43" i="57"/>
  <c r="AB43" i="57"/>
  <c r="X42" i="57"/>
  <c r="AB42" i="57"/>
  <c r="Y43" i="57"/>
  <c r="AC43" i="57"/>
  <c r="Y4" i="10"/>
  <c r="X4" i="10" s="1"/>
  <c r="W4" i="10" s="1"/>
  <c r="O4" i="10"/>
  <c r="N4" i="10" s="1"/>
  <c r="M4" i="10" s="1"/>
  <c r="Y4" i="11"/>
  <c r="X4" i="11" s="1"/>
  <c r="W4" i="11" s="1"/>
  <c r="O4" i="11"/>
  <c r="N4" i="11"/>
  <c r="M4" i="11" s="1"/>
  <c r="Y4" i="12"/>
  <c r="X4" i="12" s="1"/>
  <c r="W4" i="12" s="1"/>
  <c r="O4" i="12"/>
  <c r="N4" i="12" s="1"/>
  <c r="M4" i="12" s="1"/>
  <c r="Y4" i="13"/>
  <c r="X4" i="13" s="1"/>
  <c r="W4" i="13" s="1"/>
  <c r="O4" i="13"/>
  <c r="N4" i="13"/>
  <c r="M4" i="13"/>
  <c r="Y4" i="14"/>
  <c r="X4" i="14" s="1"/>
  <c r="W4" i="14" s="1"/>
  <c r="O4" i="14"/>
  <c r="N4" i="14" s="1"/>
  <c r="M4" i="14" s="1"/>
  <c r="Y4" i="15"/>
  <c r="X4" i="15"/>
  <c r="W4" i="15" s="1"/>
  <c r="O4" i="15"/>
  <c r="N4" i="15" s="1"/>
  <c r="M4" i="15" s="1"/>
  <c r="Y4" i="21"/>
  <c r="X4" i="21" s="1"/>
  <c r="W4" i="21" s="1"/>
  <c r="O4" i="21"/>
  <c r="N4" i="21" s="1"/>
  <c r="M4" i="21" s="1"/>
  <c r="Y4" i="20"/>
  <c r="X4" i="20"/>
  <c r="W4" i="20" s="1"/>
  <c r="O4" i="20"/>
  <c r="N4" i="20" s="1"/>
  <c r="M4" i="20" s="1"/>
  <c r="Y4" i="23"/>
  <c r="X4" i="23"/>
  <c r="W4" i="23" s="1"/>
  <c r="O4" i="23"/>
  <c r="N4" i="23" s="1"/>
  <c r="M4" i="23" s="1"/>
  <c r="Y4" i="24"/>
  <c r="X4" i="24" s="1"/>
  <c r="W4" i="24" s="1"/>
  <c r="O4" i="24"/>
  <c r="N4" i="24" s="1"/>
  <c r="M4" i="24" s="1"/>
  <c r="Y4" i="25"/>
  <c r="X4" i="25" s="1"/>
  <c r="W4" i="25" s="1"/>
  <c r="O4" i="25"/>
  <c r="N4" i="25" s="1"/>
  <c r="M4" i="25" s="1"/>
  <c r="Y4" i="26"/>
  <c r="X4" i="26" s="1"/>
  <c r="W4" i="26" s="1"/>
  <c r="O4" i="26"/>
  <c r="N4" i="26" s="1"/>
  <c r="M4" i="26" s="1"/>
  <c r="Y4" i="27"/>
  <c r="X4" i="27" s="1"/>
  <c r="W4" i="27" s="1"/>
  <c r="O4" i="27"/>
  <c r="N4" i="27"/>
  <c r="M4" i="27" s="1"/>
  <c r="Y4" i="36"/>
  <c r="X4" i="36" s="1"/>
  <c r="W4" i="36" s="1"/>
  <c r="O4" i="36"/>
  <c r="N4" i="36" s="1"/>
  <c r="M4" i="36" s="1"/>
  <c r="Y4" i="37"/>
  <c r="X4" i="37" s="1"/>
  <c r="W4" i="37" s="1"/>
  <c r="O4" i="37"/>
  <c r="N4" i="37"/>
  <c r="M4" i="37"/>
  <c r="Y4" i="38"/>
  <c r="X4" i="38" s="1"/>
  <c r="W4" i="38" s="1"/>
  <c r="O4" i="38"/>
  <c r="N4" i="38" s="1"/>
  <c r="M4" i="38" s="1"/>
  <c r="Y4" i="39"/>
  <c r="X4" i="39"/>
  <c r="W4" i="39" s="1"/>
  <c r="O4" i="39"/>
  <c r="N4" i="39" s="1"/>
  <c r="M4" i="39" s="1"/>
  <c r="Y4" i="40"/>
  <c r="X4" i="40" s="1"/>
  <c r="W4" i="40" s="1"/>
  <c r="O4" i="40"/>
  <c r="N4" i="40" s="1"/>
  <c r="M4" i="40" s="1"/>
  <c r="Y4" i="41"/>
  <c r="X4" i="41" s="1"/>
  <c r="W4" i="41" s="1"/>
  <c r="O4" i="41"/>
  <c r="N4" i="41" s="1"/>
  <c r="M4" i="41" s="1"/>
  <c r="Y4" i="9"/>
  <c r="X4" i="9" s="1"/>
  <c r="W4" i="9" s="1"/>
  <c r="O4" i="9"/>
  <c r="N4" i="9" s="1"/>
  <c r="M4" i="9" s="1"/>
  <c r="Y4" i="8"/>
  <c r="X4" i="8" s="1"/>
  <c r="W4" i="8" s="1"/>
  <c r="O4" i="8"/>
  <c r="N4" i="8" s="1"/>
  <c r="M4" i="8" s="1"/>
  <c r="Y4" i="7"/>
  <c r="X4" i="7" s="1"/>
  <c r="W4" i="7" s="1"/>
  <c r="O4" i="7"/>
  <c r="N4" i="7" s="1"/>
  <c r="M4" i="7" s="1"/>
  <c r="Y4" i="6"/>
  <c r="X4" i="6" s="1"/>
  <c r="W4" i="6" s="1"/>
  <c r="O4" i="6"/>
  <c r="N4" i="6" s="1"/>
  <c r="M4" i="6" s="1"/>
  <c r="Y4" i="5"/>
  <c r="X4" i="5"/>
  <c r="W4" i="5" s="1"/>
  <c r="O4" i="5"/>
  <c r="N4" i="5" s="1"/>
  <c r="M4" i="5" s="1"/>
  <c r="Y4" i="4"/>
  <c r="X4" i="4" s="1"/>
  <c r="W4" i="4" s="1"/>
  <c r="O4" i="4"/>
  <c r="N4" i="4" s="1"/>
  <c r="M4" i="4" s="1"/>
  <c r="V43" i="5"/>
  <c r="L43" i="5"/>
  <c r="V42" i="5"/>
  <c r="L42" i="5"/>
  <c r="V41" i="5"/>
  <c r="L41" i="5"/>
  <c r="V40" i="5"/>
  <c r="L40" i="5"/>
  <c r="V39" i="5"/>
  <c r="L39" i="5"/>
  <c r="V38" i="5"/>
  <c r="L38" i="5"/>
  <c r="V37" i="5"/>
  <c r="L37" i="5"/>
  <c r="V36" i="5"/>
  <c r="L36" i="5"/>
  <c r="V35" i="5"/>
  <c r="L35" i="5"/>
  <c r="V34" i="5"/>
  <c r="L34" i="5"/>
  <c r="V33" i="5"/>
  <c r="L33" i="5"/>
  <c r="V32" i="5"/>
  <c r="L32" i="5"/>
  <c r="V31" i="5"/>
  <c r="L31" i="5"/>
  <c r="V30" i="5"/>
  <c r="L30" i="5"/>
  <c r="V29" i="5"/>
  <c r="L29" i="5"/>
  <c r="V28" i="5"/>
  <c r="L28" i="5"/>
  <c r="V27" i="5"/>
  <c r="L27" i="5"/>
  <c r="V26" i="5"/>
  <c r="L26" i="5"/>
  <c r="V25" i="5"/>
  <c r="L25" i="5"/>
  <c r="V24" i="5"/>
  <c r="L24" i="5"/>
  <c r="V23" i="5"/>
  <c r="L23" i="5"/>
  <c r="V22" i="5"/>
  <c r="L22" i="5"/>
  <c r="V21" i="5"/>
  <c r="L21" i="5"/>
  <c r="V20" i="5"/>
  <c r="L20" i="5"/>
  <c r="V19" i="5"/>
  <c r="L19" i="5"/>
  <c r="V18" i="5"/>
  <c r="L18" i="5"/>
  <c r="V17" i="5"/>
  <c r="L17" i="5"/>
  <c r="V16" i="5"/>
  <c r="L16" i="5"/>
  <c r="V15" i="5"/>
  <c r="L15" i="5"/>
  <c r="V14" i="5"/>
  <c r="L14" i="5"/>
  <c r="V13" i="5"/>
  <c r="L13" i="5"/>
  <c r="V12" i="5"/>
  <c r="L12" i="5"/>
  <c r="V11" i="5"/>
  <c r="L11" i="5"/>
  <c r="V10" i="5"/>
  <c r="L10" i="5"/>
  <c r="V9" i="5"/>
  <c r="L9" i="5"/>
  <c r="V8" i="5"/>
  <c r="L8" i="5"/>
  <c r="V7" i="5"/>
  <c r="L7" i="5"/>
  <c r="V6" i="5"/>
  <c r="L6" i="5"/>
  <c r="V5" i="5"/>
  <c r="L5" i="5"/>
  <c r="V43" i="6"/>
  <c r="L43" i="6"/>
  <c r="V42" i="6"/>
  <c r="L42" i="6"/>
  <c r="V41" i="6"/>
  <c r="L41" i="6"/>
  <c r="V40" i="6"/>
  <c r="L40" i="6"/>
  <c r="V39" i="6"/>
  <c r="L39" i="6"/>
  <c r="V38" i="6"/>
  <c r="L38" i="6"/>
  <c r="V37" i="6"/>
  <c r="L37" i="6"/>
  <c r="V36" i="6"/>
  <c r="L36" i="6"/>
  <c r="V35" i="6"/>
  <c r="L35" i="6"/>
  <c r="V34" i="6"/>
  <c r="L34" i="6"/>
  <c r="V33" i="6"/>
  <c r="L33" i="6"/>
  <c r="V32" i="6"/>
  <c r="L32" i="6"/>
  <c r="V31" i="6"/>
  <c r="L31" i="6"/>
  <c r="V30" i="6"/>
  <c r="L30" i="6"/>
  <c r="V29" i="6"/>
  <c r="L29" i="6"/>
  <c r="V28" i="6"/>
  <c r="L28" i="6"/>
  <c r="V27" i="6"/>
  <c r="L27" i="6"/>
  <c r="V26" i="6"/>
  <c r="L26" i="6"/>
  <c r="V25" i="6"/>
  <c r="L25" i="6"/>
  <c r="V24" i="6"/>
  <c r="L24" i="6"/>
  <c r="V23" i="6"/>
  <c r="L23" i="6"/>
  <c r="V22" i="6"/>
  <c r="L22" i="6"/>
  <c r="V21" i="6"/>
  <c r="L21" i="6"/>
  <c r="V20" i="6"/>
  <c r="L20" i="6"/>
  <c r="V19" i="6"/>
  <c r="L19" i="6"/>
  <c r="V18" i="6"/>
  <c r="L18" i="6"/>
  <c r="V17" i="6"/>
  <c r="L17" i="6"/>
  <c r="V16" i="6"/>
  <c r="L16" i="6"/>
  <c r="V15" i="6"/>
  <c r="L15" i="6"/>
  <c r="V14" i="6"/>
  <c r="L14" i="6"/>
  <c r="V13" i="6"/>
  <c r="L13" i="6"/>
  <c r="V12" i="6"/>
  <c r="L12" i="6"/>
  <c r="V11" i="6"/>
  <c r="L11" i="6"/>
  <c r="V10" i="6"/>
  <c r="L10" i="6"/>
  <c r="V9" i="6"/>
  <c r="L9" i="6"/>
  <c r="V8" i="6"/>
  <c r="L8" i="6"/>
  <c r="V7" i="6"/>
  <c r="L7" i="6"/>
  <c r="V6" i="6"/>
  <c r="L6" i="6"/>
  <c r="V5" i="6"/>
  <c r="L5" i="6"/>
  <c r="V43" i="7"/>
  <c r="L43" i="7"/>
  <c r="V42" i="7"/>
  <c r="L42" i="7"/>
  <c r="V41" i="7"/>
  <c r="L41" i="7"/>
  <c r="V40" i="7"/>
  <c r="L40" i="7"/>
  <c r="V39" i="7"/>
  <c r="L39" i="7"/>
  <c r="V38" i="7"/>
  <c r="L38" i="7"/>
  <c r="V37" i="7"/>
  <c r="L37" i="7"/>
  <c r="V36" i="7"/>
  <c r="L36" i="7"/>
  <c r="V35" i="7"/>
  <c r="L35" i="7"/>
  <c r="V34" i="7"/>
  <c r="L34" i="7"/>
  <c r="V33" i="7"/>
  <c r="L33" i="7"/>
  <c r="V32" i="7"/>
  <c r="L32" i="7"/>
  <c r="V31" i="7"/>
  <c r="L31" i="7"/>
  <c r="V30" i="7"/>
  <c r="L30" i="7"/>
  <c r="V29" i="7"/>
  <c r="L29" i="7"/>
  <c r="V28" i="7"/>
  <c r="L28" i="7"/>
  <c r="V27" i="7"/>
  <c r="L27" i="7"/>
  <c r="V26" i="7"/>
  <c r="L26" i="7"/>
  <c r="V25" i="7"/>
  <c r="L25" i="7"/>
  <c r="V24" i="7"/>
  <c r="L24" i="7"/>
  <c r="V23" i="7"/>
  <c r="L23" i="7"/>
  <c r="V22" i="7"/>
  <c r="L22" i="7"/>
  <c r="V21" i="7"/>
  <c r="L21" i="7"/>
  <c r="V20" i="7"/>
  <c r="L20" i="7"/>
  <c r="V19" i="7"/>
  <c r="L19" i="7"/>
  <c r="V18" i="7"/>
  <c r="L18" i="7"/>
  <c r="V17" i="7"/>
  <c r="L17" i="7"/>
  <c r="V16" i="7"/>
  <c r="L16" i="7"/>
  <c r="V15" i="7"/>
  <c r="L15" i="7"/>
  <c r="V14" i="7"/>
  <c r="L14" i="7"/>
  <c r="V13" i="7"/>
  <c r="L13" i="7"/>
  <c r="V12" i="7"/>
  <c r="L12" i="7"/>
  <c r="V11" i="7"/>
  <c r="L11" i="7"/>
  <c r="V10" i="7"/>
  <c r="L10" i="7"/>
  <c r="V9" i="7"/>
  <c r="L9" i="7"/>
  <c r="V8" i="7"/>
  <c r="L8" i="7"/>
  <c r="V7" i="7"/>
  <c r="L7" i="7"/>
  <c r="V6" i="7"/>
  <c r="L6" i="7"/>
  <c r="V5" i="7"/>
  <c r="L5" i="7"/>
  <c r="V43" i="8"/>
  <c r="L43" i="8"/>
  <c r="V42" i="8"/>
  <c r="L42" i="8"/>
  <c r="V41" i="8"/>
  <c r="L41" i="8"/>
  <c r="V40" i="8"/>
  <c r="L40" i="8"/>
  <c r="V39" i="8"/>
  <c r="L39" i="8"/>
  <c r="V38" i="8"/>
  <c r="L38" i="8"/>
  <c r="V37" i="8"/>
  <c r="L37" i="8"/>
  <c r="V36" i="8"/>
  <c r="L36" i="8"/>
  <c r="V35" i="8"/>
  <c r="L35" i="8"/>
  <c r="V34" i="8"/>
  <c r="L34" i="8"/>
  <c r="V33" i="8"/>
  <c r="L33" i="8"/>
  <c r="V32" i="8"/>
  <c r="L32" i="8"/>
  <c r="V31" i="8"/>
  <c r="L31" i="8"/>
  <c r="V30" i="8"/>
  <c r="L30" i="8"/>
  <c r="V29" i="8"/>
  <c r="L29" i="8"/>
  <c r="V28" i="8"/>
  <c r="L28" i="8"/>
  <c r="V27" i="8"/>
  <c r="L27" i="8"/>
  <c r="V26" i="8"/>
  <c r="L26" i="8"/>
  <c r="V25" i="8"/>
  <c r="L25" i="8"/>
  <c r="V24" i="8"/>
  <c r="L24" i="8"/>
  <c r="V23" i="8"/>
  <c r="L23" i="8"/>
  <c r="V22" i="8"/>
  <c r="L22" i="8"/>
  <c r="V21" i="8"/>
  <c r="L21" i="8"/>
  <c r="V20" i="8"/>
  <c r="L20" i="8"/>
  <c r="V19" i="8"/>
  <c r="L19" i="8"/>
  <c r="V18" i="8"/>
  <c r="L18" i="8"/>
  <c r="V17" i="8"/>
  <c r="L17" i="8"/>
  <c r="V16" i="8"/>
  <c r="L16" i="8"/>
  <c r="V15" i="8"/>
  <c r="L15" i="8"/>
  <c r="V14" i="8"/>
  <c r="L14" i="8"/>
  <c r="V13" i="8"/>
  <c r="L13" i="8"/>
  <c r="V12" i="8"/>
  <c r="L12" i="8"/>
  <c r="V11" i="8"/>
  <c r="L11" i="8"/>
  <c r="V10" i="8"/>
  <c r="L10" i="8"/>
  <c r="V9" i="8"/>
  <c r="L9" i="8"/>
  <c r="V8" i="8"/>
  <c r="L8" i="8"/>
  <c r="V7" i="8"/>
  <c r="L7" i="8"/>
  <c r="V6" i="8"/>
  <c r="L6" i="8"/>
  <c r="V5" i="8"/>
  <c r="L5" i="8"/>
  <c r="V43" i="9"/>
  <c r="L43" i="9"/>
  <c r="V42" i="9"/>
  <c r="L42" i="9"/>
  <c r="V41" i="9"/>
  <c r="L41" i="9"/>
  <c r="V40" i="9"/>
  <c r="L40" i="9"/>
  <c r="V39" i="9"/>
  <c r="L39" i="9"/>
  <c r="V38" i="9"/>
  <c r="L38" i="9"/>
  <c r="V37" i="9"/>
  <c r="L37" i="9"/>
  <c r="V36" i="9"/>
  <c r="L36" i="9"/>
  <c r="V35" i="9"/>
  <c r="L35" i="9"/>
  <c r="V34" i="9"/>
  <c r="L34" i="9"/>
  <c r="V33" i="9"/>
  <c r="L33" i="9"/>
  <c r="V32" i="9"/>
  <c r="L32" i="9"/>
  <c r="V31" i="9"/>
  <c r="L31" i="9"/>
  <c r="V30" i="9"/>
  <c r="L30" i="9"/>
  <c r="V29" i="9"/>
  <c r="L29" i="9"/>
  <c r="V28" i="9"/>
  <c r="L28" i="9"/>
  <c r="V27" i="9"/>
  <c r="L27" i="9"/>
  <c r="V26" i="9"/>
  <c r="L26" i="9"/>
  <c r="V25" i="9"/>
  <c r="L25" i="9"/>
  <c r="V24" i="9"/>
  <c r="L24" i="9"/>
  <c r="V23" i="9"/>
  <c r="L23" i="9"/>
  <c r="V22" i="9"/>
  <c r="L22" i="9"/>
  <c r="V21" i="9"/>
  <c r="L21" i="9"/>
  <c r="V20" i="9"/>
  <c r="L20" i="9"/>
  <c r="V19" i="9"/>
  <c r="L19" i="9"/>
  <c r="V18" i="9"/>
  <c r="L18" i="9"/>
  <c r="V17" i="9"/>
  <c r="L17" i="9"/>
  <c r="V16" i="9"/>
  <c r="L16" i="9"/>
  <c r="V15" i="9"/>
  <c r="L15" i="9"/>
  <c r="V14" i="9"/>
  <c r="L14" i="9"/>
  <c r="V13" i="9"/>
  <c r="L13" i="9"/>
  <c r="V12" i="9"/>
  <c r="L12" i="9"/>
  <c r="V11" i="9"/>
  <c r="L11" i="9"/>
  <c r="V10" i="9"/>
  <c r="L10" i="9"/>
  <c r="V9" i="9"/>
  <c r="L9" i="9"/>
  <c r="V8" i="9"/>
  <c r="L8" i="9"/>
  <c r="V7" i="9"/>
  <c r="L7" i="9"/>
  <c r="V6" i="9"/>
  <c r="L6" i="9"/>
  <c r="V5" i="9"/>
  <c r="L5" i="9"/>
  <c r="V43" i="10"/>
  <c r="L43" i="10"/>
  <c r="V42" i="10"/>
  <c r="L42" i="10"/>
  <c r="V41" i="10"/>
  <c r="L41" i="10"/>
  <c r="V40" i="10"/>
  <c r="L40" i="10"/>
  <c r="V39" i="10"/>
  <c r="L39" i="10"/>
  <c r="V38" i="10"/>
  <c r="L38" i="10"/>
  <c r="V37" i="10"/>
  <c r="L37" i="10"/>
  <c r="V36" i="10"/>
  <c r="L36" i="10"/>
  <c r="V35" i="10"/>
  <c r="L35" i="10"/>
  <c r="V34" i="10"/>
  <c r="L34" i="10"/>
  <c r="V33" i="10"/>
  <c r="L33" i="10"/>
  <c r="V32" i="10"/>
  <c r="L32" i="10"/>
  <c r="V31" i="10"/>
  <c r="L31" i="10"/>
  <c r="V30" i="10"/>
  <c r="L30" i="10"/>
  <c r="V29" i="10"/>
  <c r="L29" i="10"/>
  <c r="V28" i="10"/>
  <c r="L28" i="10"/>
  <c r="V27" i="10"/>
  <c r="L27" i="10"/>
  <c r="V26" i="10"/>
  <c r="L26" i="10"/>
  <c r="V25" i="10"/>
  <c r="L25" i="10"/>
  <c r="V24" i="10"/>
  <c r="L24" i="10"/>
  <c r="V23" i="10"/>
  <c r="L23" i="10"/>
  <c r="V22" i="10"/>
  <c r="L22" i="10"/>
  <c r="V21" i="10"/>
  <c r="L21" i="10"/>
  <c r="V20" i="10"/>
  <c r="L20" i="10"/>
  <c r="V19" i="10"/>
  <c r="L19" i="10"/>
  <c r="V18" i="10"/>
  <c r="L18" i="10"/>
  <c r="V17" i="10"/>
  <c r="L17" i="10"/>
  <c r="V16" i="10"/>
  <c r="L16" i="10"/>
  <c r="V15" i="10"/>
  <c r="L15" i="10"/>
  <c r="V14" i="10"/>
  <c r="L14" i="10"/>
  <c r="V13" i="10"/>
  <c r="L13" i="10"/>
  <c r="V12" i="10"/>
  <c r="L12" i="10"/>
  <c r="V11" i="10"/>
  <c r="L11" i="10"/>
  <c r="V10" i="10"/>
  <c r="L10" i="10"/>
  <c r="V9" i="10"/>
  <c r="L9" i="10"/>
  <c r="V8" i="10"/>
  <c r="L8" i="10"/>
  <c r="V7" i="10"/>
  <c r="L7" i="10"/>
  <c r="V6" i="10"/>
  <c r="L6" i="10"/>
  <c r="V5" i="10"/>
  <c r="L5" i="10"/>
  <c r="V43" i="11"/>
  <c r="L43" i="11"/>
  <c r="V42" i="11"/>
  <c r="L42" i="11"/>
  <c r="V41" i="11"/>
  <c r="L41" i="11"/>
  <c r="V40" i="11"/>
  <c r="L40" i="11"/>
  <c r="V39" i="11"/>
  <c r="L39" i="11"/>
  <c r="V38" i="11"/>
  <c r="L38" i="11"/>
  <c r="V37" i="11"/>
  <c r="L37" i="11"/>
  <c r="V36" i="11"/>
  <c r="L36" i="11"/>
  <c r="V35" i="11"/>
  <c r="L35" i="11"/>
  <c r="V34" i="11"/>
  <c r="L34" i="11"/>
  <c r="V33" i="11"/>
  <c r="L33" i="11"/>
  <c r="V32" i="11"/>
  <c r="L32" i="11"/>
  <c r="V31" i="11"/>
  <c r="L31" i="11"/>
  <c r="V30" i="11"/>
  <c r="L30" i="11"/>
  <c r="V29" i="11"/>
  <c r="L29" i="11"/>
  <c r="V28" i="11"/>
  <c r="L28" i="11"/>
  <c r="V27" i="11"/>
  <c r="L27" i="11"/>
  <c r="V26" i="11"/>
  <c r="L26" i="11"/>
  <c r="V25" i="11"/>
  <c r="L25" i="11"/>
  <c r="V24" i="11"/>
  <c r="L24" i="11"/>
  <c r="V23" i="11"/>
  <c r="L23" i="11"/>
  <c r="V22" i="11"/>
  <c r="L22" i="11"/>
  <c r="V21" i="11"/>
  <c r="L21" i="11"/>
  <c r="V20" i="11"/>
  <c r="L20" i="11"/>
  <c r="V19" i="11"/>
  <c r="L19" i="11"/>
  <c r="V18" i="11"/>
  <c r="L18" i="11"/>
  <c r="V17" i="11"/>
  <c r="L17" i="11"/>
  <c r="V16" i="11"/>
  <c r="L16" i="11"/>
  <c r="V15" i="11"/>
  <c r="L15" i="11"/>
  <c r="V14" i="11"/>
  <c r="L14" i="11"/>
  <c r="V13" i="11"/>
  <c r="L13" i="11"/>
  <c r="V12" i="11"/>
  <c r="L12" i="11"/>
  <c r="V11" i="11"/>
  <c r="L11" i="11"/>
  <c r="V10" i="11"/>
  <c r="L10" i="11"/>
  <c r="V9" i="11"/>
  <c r="L9" i="11"/>
  <c r="V8" i="11"/>
  <c r="L8" i="11"/>
  <c r="V7" i="11"/>
  <c r="L7" i="11"/>
  <c r="V6" i="11"/>
  <c r="L6" i="11"/>
  <c r="V5" i="11"/>
  <c r="L5" i="11"/>
  <c r="V43" i="12"/>
  <c r="L43" i="12"/>
  <c r="V42" i="12"/>
  <c r="L42" i="12"/>
  <c r="V41" i="12"/>
  <c r="L41" i="12"/>
  <c r="V40" i="12"/>
  <c r="L40" i="12"/>
  <c r="V39" i="12"/>
  <c r="L39" i="12"/>
  <c r="V38" i="12"/>
  <c r="L38" i="12"/>
  <c r="V37" i="12"/>
  <c r="L37" i="12"/>
  <c r="V36" i="12"/>
  <c r="L36" i="12"/>
  <c r="V35" i="12"/>
  <c r="L35" i="12"/>
  <c r="V34" i="12"/>
  <c r="L34" i="12"/>
  <c r="V33" i="12"/>
  <c r="L33" i="12"/>
  <c r="V32" i="12"/>
  <c r="L32" i="12"/>
  <c r="V31" i="12"/>
  <c r="L31" i="12"/>
  <c r="V30" i="12"/>
  <c r="L30" i="12"/>
  <c r="V29" i="12"/>
  <c r="L29" i="12"/>
  <c r="V28" i="12"/>
  <c r="L28" i="12"/>
  <c r="V27" i="12"/>
  <c r="L27" i="12"/>
  <c r="V26" i="12"/>
  <c r="L26" i="12"/>
  <c r="V25" i="12"/>
  <c r="L25" i="12"/>
  <c r="V24" i="12"/>
  <c r="L24" i="12"/>
  <c r="V23" i="12"/>
  <c r="L23" i="12"/>
  <c r="V22" i="12"/>
  <c r="L22" i="12"/>
  <c r="V21" i="12"/>
  <c r="L21" i="12"/>
  <c r="V20" i="12"/>
  <c r="L20" i="12"/>
  <c r="V19" i="12"/>
  <c r="L19" i="12"/>
  <c r="V18" i="12"/>
  <c r="L18" i="12"/>
  <c r="V17" i="12"/>
  <c r="L17" i="12"/>
  <c r="V16" i="12"/>
  <c r="L16" i="12"/>
  <c r="V15" i="12"/>
  <c r="L15" i="12"/>
  <c r="V14" i="12"/>
  <c r="L14" i="12"/>
  <c r="V13" i="12"/>
  <c r="L13" i="12"/>
  <c r="V12" i="12"/>
  <c r="L12" i="12"/>
  <c r="V11" i="12"/>
  <c r="L11" i="12"/>
  <c r="V10" i="12"/>
  <c r="L10" i="12"/>
  <c r="V9" i="12"/>
  <c r="L9" i="12"/>
  <c r="V8" i="12"/>
  <c r="L8" i="12"/>
  <c r="V7" i="12"/>
  <c r="L7" i="12"/>
  <c r="V6" i="12"/>
  <c r="L6" i="12"/>
  <c r="V5" i="12"/>
  <c r="L5" i="12"/>
  <c r="V43" i="13"/>
  <c r="L43" i="13"/>
  <c r="V42" i="13"/>
  <c r="L42" i="13"/>
  <c r="V41" i="13"/>
  <c r="L41" i="13"/>
  <c r="V40" i="13"/>
  <c r="L40" i="13"/>
  <c r="V39" i="13"/>
  <c r="L39" i="13"/>
  <c r="V38" i="13"/>
  <c r="L38" i="13"/>
  <c r="V37" i="13"/>
  <c r="L37" i="13"/>
  <c r="V36" i="13"/>
  <c r="L36" i="13"/>
  <c r="V35" i="13"/>
  <c r="L35" i="13"/>
  <c r="V34" i="13"/>
  <c r="L34" i="13"/>
  <c r="V33" i="13"/>
  <c r="L33" i="13"/>
  <c r="V32" i="13"/>
  <c r="L32" i="13"/>
  <c r="V31" i="13"/>
  <c r="L31" i="13"/>
  <c r="V30" i="13"/>
  <c r="L30" i="13"/>
  <c r="V29" i="13"/>
  <c r="L29" i="13"/>
  <c r="V28" i="13"/>
  <c r="L28" i="13"/>
  <c r="V27" i="13"/>
  <c r="L27" i="13"/>
  <c r="V26" i="13"/>
  <c r="L26" i="13"/>
  <c r="V25" i="13"/>
  <c r="L25" i="13"/>
  <c r="V24" i="13"/>
  <c r="L24" i="13"/>
  <c r="V23" i="13"/>
  <c r="L23" i="13"/>
  <c r="V22" i="13"/>
  <c r="L22" i="13"/>
  <c r="V21" i="13"/>
  <c r="L21" i="13"/>
  <c r="V20" i="13"/>
  <c r="L20" i="13"/>
  <c r="V19" i="13"/>
  <c r="L19" i="13"/>
  <c r="V18" i="13"/>
  <c r="L18" i="13"/>
  <c r="V17" i="13"/>
  <c r="L17" i="13"/>
  <c r="V16" i="13"/>
  <c r="L16" i="13"/>
  <c r="V15" i="13"/>
  <c r="L15" i="13"/>
  <c r="V14" i="13"/>
  <c r="L14" i="13"/>
  <c r="V13" i="13"/>
  <c r="L13" i="13"/>
  <c r="V12" i="13"/>
  <c r="L12" i="13"/>
  <c r="V11" i="13"/>
  <c r="L11" i="13"/>
  <c r="V10" i="13"/>
  <c r="L10" i="13"/>
  <c r="V9" i="13"/>
  <c r="L9" i="13"/>
  <c r="V8" i="13"/>
  <c r="L8" i="13"/>
  <c r="V7" i="13"/>
  <c r="L7" i="13"/>
  <c r="V6" i="13"/>
  <c r="L6" i="13"/>
  <c r="V5" i="13"/>
  <c r="L5" i="13"/>
  <c r="V43" i="14"/>
  <c r="L43" i="14"/>
  <c r="V42" i="14"/>
  <c r="L42" i="14"/>
  <c r="V41" i="14"/>
  <c r="L41" i="14"/>
  <c r="V40" i="14"/>
  <c r="L40" i="14"/>
  <c r="V39" i="14"/>
  <c r="L39" i="14"/>
  <c r="V38" i="14"/>
  <c r="L38" i="14"/>
  <c r="V37" i="14"/>
  <c r="L37" i="14"/>
  <c r="V36" i="14"/>
  <c r="L36" i="14"/>
  <c r="V35" i="14"/>
  <c r="L35" i="14"/>
  <c r="V34" i="14"/>
  <c r="L34" i="14"/>
  <c r="V33" i="14"/>
  <c r="L33" i="14"/>
  <c r="V32" i="14"/>
  <c r="L32" i="14"/>
  <c r="V31" i="14"/>
  <c r="L31" i="14"/>
  <c r="V30" i="14"/>
  <c r="L30" i="14"/>
  <c r="V29" i="14"/>
  <c r="L29" i="14"/>
  <c r="V28" i="14"/>
  <c r="L28" i="14"/>
  <c r="V27" i="14"/>
  <c r="L27" i="14"/>
  <c r="V26" i="14"/>
  <c r="L26" i="14"/>
  <c r="V25" i="14"/>
  <c r="L25" i="14"/>
  <c r="V24" i="14"/>
  <c r="L24" i="14"/>
  <c r="V23" i="14"/>
  <c r="L23" i="14"/>
  <c r="V22" i="14"/>
  <c r="L22" i="14"/>
  <c r="V21" i="14"/>
  <c r="L21" i="14"/>
  <c r="V20" i="14"/>
  <c r="L20" i="14"/>
  <c r="V19" i="14"/>
  <c r="L19" i="14"/>
  <c r="V18" i="14"/>
  <c r="L18" i="14"/>
  <c r="V17" i="14"/>
  <c r="L17" i="14"/>
  <c r="V16" i="14"/>
  <c r="L16" i="14"/>
  <c r="V15" i="14"/>
  <c r="L15" i="14"/>
  <c r="V14" i="14"/>
  <c r="L14" i="14"/>
  <c r="V13" i="14"/>
  <c r="L13" i="14"/>
  <c r="V12" i="14"/>
  <c r="L12" i="14"/>
  <c r="V11" i="14"/>
  <c r="L11" i="14"/>
  <c r="V10" i="14"/>
  <c r="L10" i="14"/>
  <c r="V9" i="14"/>
  <c r="L9" i="14"/>
  <c r="V8" i="14"/>
  <c r="L8" i="14"/>
  <c r="V7" i="14"/>
  <c r="L7" i="14"/>
  <c r="V6" i="14"/>
  <c r="L6" i="14"/>
  <c r="V5" i="14"/>
  <c r="L5" i="14"/>
  <c r="V43" i="15"/>
  <c r="L43" i="15"/>
  <c r="V42" i="15"/>
  <c r="L42" i="15"/>
  <c r="V41" i="15"/>
  <c r="L41" i="15"/>
  <c r="V40" i="15"/>
  <c r="L40" i="15"/>
  <c r="V39" i="15"/>
  <c r="L39" i="15"/>
  <c r="V38" i="15"/>
  <c r="L38" i="15"/>
  <c r="V37" i="15"/>
  <c r="L37" i="15"/>
  <c r="V36" i="15"/>
  <c r="L36" i="15"/>
  <c r="V35" i="15"/>
  <c r="L35" i="15"/>
  <c r="V34" i="15"/>
  <c r="L34" i="15"/>
  <c r="V33" i="15"/>
  <c r="L33" i="15"/>
  <c r="V32" i="15"/>
  <c r="L32" i="15"/>
  <c r="V31" i="15"/>
  <c r="L31" i="15"/>
  <c r="V30" i="15"/>
  <c r="L30" i="15"/>
  <c r="V29" i="15"/>
  <c r="L29" i="15"/>
  <c r="V28" i="15"/>
  <c r="L28" i="15"/>
  <c r="V27" i="15"/>
  <c r="L27" i="15"/>
  <c r="V26" i="15"/>
  <c r="L26" i="15"/>
  <c r="V25" i="15"/>
  <c r="L25" i="15"/>
  <c r="V24" i="15"/>
  <c r="L24" i="15"/>
  <c r="V23" i="15"/>
  <c r="L23" i="15"/>
  <c r="V22" i="15"/>
  <c r="L22" i="15"/>
  <c r="V21" i="15"/>
  <c r="L21" i="15"/>
  <c r="V20" i="15"/>
  <c r="L20" i="15"/>
  <c r="V19" i="15"/>
  <c r="L19" i="15"/>
  <c r="V18" i="15"/>
  <c r="L18" i="15"/>
  <c r="V17" i="15"/>
  <c r="L17" i="15"/>
  <c r="V16" i="15"/>
  <c r="L16" i="15"/>
  <c r="V15" i="15"/>
  <c r="L15" i="15"/>
  <c r="V14" i="15"/>
  <c r="L14" i="15"/>
  <c r="V13" i="15"/>
  <c r="L13" i="15"/>
  <c r="V12" i="15"/>
  <c r="L12" i="15"/>
  <c r="V11" i="15"/>
  <c r="L11" i="15"/>
  <c r="V10" i="15"/>
  <c r="L10" i="15"/>
  <c r="V9" i="15"/>
  <c r="L9" i="15"/>
  <c r="V8" i="15"/>
  <c r="L8" i="15"/>
  <c r="V7" i="15"/>
  <c r="L7" i="15"/>
  <c r="V6" i="15"/>
  <c r="L6" i="15"/>
  <c r="V5" i="15"/>
  <c r="L5" i="15"/>
  <c r="V43" i="21"/>
  <c r="L43" i="21"/>
  <c r="V42" i="21"/>
  <c r="L42" i="21"/>
  <c r="V41" i="21"/>
  <c r="L41" i="21"/>
  <c r="V40" i="21"/>
  <c r="L40" i="21"/>
  <c r="V39" i="21"/>
  <c r="L39" i="21"/>
  <c r="V38" i="21"/>
  <c r="L38" i="21"/>
  <c r="V37" i="21"/>
  <c r="L37" i="21"/>
  <c r="V36" i="21"/>
  <c r="L36" i="21"/>
  <c r="V35" i="21"/>
  <c r="L35" i="21"/>
  <c r="V34" i="21"/>
  <c r="L34" i="21"/>
  <c r="V33" i="21"/>
  <c r="L33" i="21"/>
  <c r="V32" i="21"/>
  <c r="L32" i="21"/>
  <c r="V31" i="21"/>
  <c r="L31" i="21"/>
  <c r="V30" i="21"/>
  <c r="L30" i="21"/>
  <c r="V29" i="21"/>
  <c r="L29" i="21"/>
  <c r="V28" i="21"/>
  <c r="L28" i="21"/>
  <c r="V27" i="21"/>
  <c r="L27" i="21"/>
  <c r="V26" i="21"/>
  <c r="L26" i="21"/>
  <c r="V25" i="21"/>
  <c r="L25" i="21"/>
  <c r="V24" i="21"/>
  <c r="L24" i="21"/>
  <c r="V23" i="21"/>
  <c r="L23" i="21"/>
  <c r="V22" i="21"/>
  <c r="L22" i="21"/>
  <c r="V21" i="21"/>
  <c r="L21" i="21"/>
  <c r="V20" i="21"/>
  <c r="L20" i="21"/>
  <c r="V19" i="21"/>
  <c r="L19" i="21"/>
  <c r="V18" i="21"/>
  <c r="L18" i="21"/>
  <c r="V17" i="21"/>
  <c r="L17" i="21"/>
  <c r="V16" i="21"/>
  <c r="L16" i="21"/>
  <c r="V15" i="21"/>
  <c r="L15" i="21"/>
  <c r="V14" i="21"/>
  <c r="L14" i="21"/>
  <c r="V13" i="21"/>
  <c r="L13" i="21"/>
  <c r="V12" i="21"/>
  <c r="L12" i="21"/>
  <c r="V11" i="21"/>
  <c r="L11" i="21"/>
  <c r="V10" i="21"/>
  <c r="L10" i="21"/>
  <c r="V9" i="21"/>
  <c r="L9" i="21"/>
  <c r="V8" i="21"/>
  <c r="L8" i="21"/>
  <c r="V7" i="21"/>
  <c r="L7" i="21"/>
  <c r="V6" i="21"/>
  <c r="L6" i="21"/>
  <c r="V5" i="21"/>
  <c r="L5" i="21"/>
  <c r="V43" i="20"/>
  <c r="L43" i="20"/>
  <c r="V42" i="20"/>
  <c r="L42" i="20"/>
  <c r="V41" i="20"/>
  <c r="L41" i="20"/>
  <c r="V40" i="20"/>
  <c r="L40" i="20"/>
  <c r="V39" i="20"/>
  <c r="L39" i="20"/>
  <c r="V38" i="20"/>
  <c r="L38" i="20"/>
  <c r="V37" i="20"/>
  <c r="L37" i="20"/>
  <c r="V36" i="20"/>
  <c r="L36" i="20"/>
  <c r="V35" i="20"/>
  <c r="L35" i="20"/>
  <c r="V34" i="20"/>
  <c r="L34" i="20"/>
  <c r="V33" i="20"/>
  <c r="L33" i="20"/>
  <c r="V32" i="20"/>
  <c r="L32" i="20"/>
  <c r="V31" i="20"/>
  <c r="L31" i="20"/>
  <c r="V30" i="20"/>
  <c r="L30" i="20"/>
  <c r="V29" i="20"/>
  <c r="L29" i="20"/>
  <c r="V28" i="20"/>
  <c r="L28" i="20"/>
  <c r="V27" i="20"/>
  <c r="L27" i="20"/>
  <c r="V26" i="20"/>
  <c r="L26" i="20"/>
  <c r="V25" i="20"/>
  <c r="L25" i="20"/>
  <c r="V24" i="20"/>
  <c r="L24" i="20"/>
  <c r="V23" i="20"/>
  <c r="L23" i="20"/>
  <c r="V22" i="20"/>
  <c r="L22" i="20"/>
  <c r="V21" i="20"/>
  <c r="L21" i="20"/>
  <c r="V20" i="20"/>
  <c r="L20" i="20"/>
  <c r="V19" i="20"/>
  <c r="L19" i="20"/>
  <c r="V18" i="20"/>
  <c r="L18" i="20"/>
  <c r="V17" i="20"/>
  <c r="L17" i="20"/>
  <c r="V16" i="20"/>
  <c r="L16" i="20"/>
  <c r="V15" i="20"/>
  <c r="L15" i="20"/>
  <c r="V14" i="20"/>
  <c r="L14" i="20"/>
  <c r="V13" i="20"/>
  <c r="L13" i="20"/>
  <c r="V12" i="20"/>
  <c r="L12" i="20"/>
  <c r="V11" i="20"/>
  <c r="L11" i="20"/>
  <c r="V10" i="20"/>
  <c r="L10" i="20"/>
  <c r="V9" i="20"/>
  <c r="L9" i="20"/>
  <c r="V8" i="20"/>
  <c r="L8" i="20"/>
  <c r="V7" i="20"/>
  <c r="L7" i="20"/>
  <c r="V6" i="20"/>
  <c r="L6" i="20"/>
  <c r="V5" i="20"/>
  <c r="L5" i="20"/>
  <c r="V43" i="23"/>
  <c r="L43" i="23"/>
  <c r="V42" i="23"/>
  <c r="L42" i="23"/>
  <c r="V41" i="23"/>
  <c r="L41" i="23"/>
  <c r="V40" i="23"/>
  <c r="L40" i="23"/>
  <c r="V39" i="23"/>
  <c r="L39" i="23"/>
  <c r="V38" i="23"/>
  <c r="L38" i="23"/>
  <c r="V37" i="23"/>
  <c r="L37" i="23"/>
  <c r="V36" i="23"/>
  <c r="L36" i="23"/>
  <c r="V35" i="23"/>
  <c r="L35" i="23"/>
  <c r="V34" i="23"/>
  <c r="L34" i="23"/>
  <c r="V33" i="23"/>
  <c r="L33" i="23"/>
  <c r="V32" i="23"/>
  <c r="L32" i="23"/>
  <c r="V31" i="23"/>
  <c r="L31" i="23"/>
  <c r="V30" i="23"/>
  <c r="L30" i="23"/>
  <c r="V29" i="23"/>
  <c r="L29" i="23"/>
  <c r="V28" i="23"/>
  <c r="L28" i="23"/>
  <c r="V27" i="23"/>
  <c r="L27" i="23"/>
  <c r="V26" i="23"/>
  <c r="L26" i="23"/>
  <c r="V25" i="23"/>
  <c r="L25" i="23"/>
  <c r="V24" i="23"/>
  <c r="L24" i="23"/>
  <c r="V23" i="23"/>
  <c r="L23" i="23"/>
  <c r="V22" i="23"/>
  <c r="L22" i="23"/>
  <c r="V21" i="23"/>
  <c r="L21" i="23"/>
  <c r="V20" i="23"/>
  <c r="L20" i="23"/>
  <c r="V19" i="23"/>
  <c r="L19" i="23"/>
  <c r="V18" i="23"/>
  <c r="L18" i="23"/>
  <c r="V17" i="23"/>
  <c r="L17" i="23"/>
  <c r="V16" i="23"/>
  <c r="L16" i="23"/>
  <c r="V15" i="23"/>
  <c r="L15" i="23"/>
  <c r="V14" i="23"/>
  <c r="L14" i="23"/>
  <c r="V13" i="23"/>
  <c r="L13" i="23"/>
  <c r="V12" i="23"/>
  <c r="L12" i="23"/>
  <c r="V11" i="23"/>
  <c r="L11" i="23"/>
  <c r="V10" i="23"/>
  <c r="L10" i="23"/>
  <c r="V9" i="23"/>
  <c r="L9" i="23"/>
  <c r="V8" i="23"/>
  <c r="L8" i="23"/>
  <c r="V7" i="23"/>
  <c r="L7" i="23"/>
  <c r="V6" i="23"/>
  <c r="L6" i="23"/>
  <c r="V5" i="23"/>
  <c r="L5" i="23"/>
  <c r="V43" i="24"/>
  <c r="L43" i="24"/>
  <c r="V42" i="24"/>
  <c r="L42" i="24"/>
  <c r="V41" i="24"/>
  <c r="L41" i="24"/>
  <c r="V40" i="24"/>
  <c r="L40" i="24"/>
  <c r="V39" i="24"/>
  <c r="L39" i="24"/>
  <c r="V38" i="24"/>
  <c r="L38" i="24"/>
  <c r="V37" i="24"/>
  <c r="L37" i="24"/>
  <c r="V36" i="24"/>
  <c r="L36" i="24"/>
  <c r="V35" i="24"/>
  <c r="L35" i="24"/>
  <c r="V34" i="24"/>
  <c r="L34" i="24"/>
  <c r="V33" i="24"/>
  <c r="L33" i="24"/>
  <c r="V32" i="24"/>
  <c r="L32" i="24"/>
  <c r="V31" i="24"/>
  <c r="L31" i="24"/>
  <c r="V30" i="24"/>
  <c r="L30" i="24"/>
  <c r="V29" i="24"/>
  <c r="L29" i="24"/>
  <c r="V28" i="24"/>
  <c r="L28" i="24"/>
  <c r="V27" i="24"/>
  <c r="L27" i="24"/>
  <c r="V26" i="24"/>
  <c r="L26" i="24"/>
  <c r="V25" i="24"/>
  <c r="L25" i="24"/>
  <c r="V24" i="24"/>
  <c r="L24" i="24"/>
  <c r="V23" i="24"/>
  <c r="L23" i="24"/>
  <c r="V22" i="24"/>
  <c r="L22" i="24"/>
  <c r="V21" i="24"/>
  <c r="L21" i="24"/>
  <c r="V20" i="24"/>
  <c r="L20" i="24"/>
  <c r="V19" i="24"/>
  <c r="L19" i="24"/>
  <c r="V18" i="24"/>
  <c r="L18" i="24"/>
  <c r="V17" i="24"/>
  <c r="L17" i="24"/>
  <c r="V16" i="24"/>
  <c r="L16" i="24"/>
  <c r="V15" i="24"/>
  <c r="L15" i="24"/>
  <c r="V14" i="24"/>
  <c r="L14" i="24"/>
  <c r="V13" i="24"/>
  <c r="L13" i="24"/>
  <c r="V12" i="24"/>
  <c r="L12" i="24"/>
  <c r="V11" i="24"/>
  <c r="L11" i="24"/>
  <c r="V10" i="24"/>
  <c r="L10" i="24"/>
  <c r="V9" i="24"/>
  <c r="L9" i="24"/>
  <c r="V8" i="24"/>
  <c r="L8" i="24"/>
  <c r="V7" i="24"/>
  <c r="L7" i="24"/>
  <c r="V6" i="24"/>
  <c r="L6" i="24"/>
  <c r="V5" i="24"/>
  <c r="L5" i="24"/>
  <c r="V43" i="25"/>
  <c r="L43" i="25"/>
  <c r="V42" i="25"/>
  <c r="L42" i="25"/>
  <c r="V41" i="25"/>
  <c r="L41" i="25"/>
  <c r="V40" i="25"/>
  <c r="L40" i="25"/>
  <c r="V39" i="25"/>
  <c r="L39" i="25"/>
  <c r="V38" i="25"/>
  <c r="L38" i="25"/>
  <c r="V37" i="25"/>
  <c r="L37" i="25"/>
  <c r="V36" i="25"/>
  <c r="L36" i="25"/>
  <c r="V35" i="25"/>
  <c r="L35" i="25"/>
  <c r="V34" i="25"/>
  <c r="L34" i="25"/>
  <c r="V33" i="25"/>
  <c r="L33" i="25"/>
  <c r="V32" i="25"/>
  <c r="L32" i="25"/>
  <c r="V31" i="25"/>
  <c r="L31" i="25"/>
  <c r="V30" i="25"/>
  <c r="L30" i="25"/>
  <c r="V29" i="25"/>
  <c r="L29" i="25"/>
  <c r="V28" i="25"/>
  <c r="L28" i="25"/>
  <c r="V27" i="25"/>
  <c r="L27" i="25"/>
  <c r="V26" i="25"/>
  <c r="L26" i="25"/>
  <c r="V25" i="25"/>
  <c r="L25" i="25"/>
  <c r="V24" i="25"/>
  <c r="L24" i="25"/>
  <c r="V23" i="25"/>
  <c r="L23" i="25"/>
  <c r="V22" i="25"/>
  <c r="L22" i="25"/>
  <c r="V21" i="25"/>
  <c r="L21" i="25"/>
  <c r="V20" i="25"/>
  <c r="L20" i="25"/>
  <c r="V19" i="25"/>
  <c r="L19" i="25"/>
  <c r="V18" i="25"/>
  <c r="L18" i="25"/>
  <c r="V17" i="25"/>
  <c r="L17" i="25"/>
  <c r="V16" i="25"/>
  <c r="L16" i="25"/>
  <c r="V15" i="25"/>
  <c r="L15" i="25"/>
  <c r="V14" i="25"/>
  <c r="L14" i="25"/>
  <c r="V13" i="25"/>
  <c r="L13" i="25"/>
  <c r="V12" i="25"/>
  <c r="L12" i="25"/>
  <c r="V11" i="25"/>
  <c r="L11" i="25"/>
  <c r="V10" i="25"/>
  <c r="L10" i="25"/>
  <c r="V9" i="25"/>
  <c r="L9" i="25"/>
  <c r="V8" i="25"/>
  <c r="L8" i="25"/>
  <c r="V7" i="25"/>
  <c r="L7" i="25"/>
  <c r="V6" i="25"/>
  <c r="L6" i="25"/>
  <c r="V5" i="25"/>
  <c r="L5" i="25"/>
  <c r="V43" i="26"/>
  <c r="L43" i="26"/>
  <c r="V42" i="26"/>
  <c r="L42" i="26"/>
  <c r="V41" i="26"/>
  <c r="L41" i="26"/>
  <c r="V40" i="26"/>
  <c r="L40" i="26"/>
  <c r="V39" i="26"/>
  <c r="L39" i="26"/>
  <c r="V38" i="26"/>
  <c r="L38" i="26"/>
  <c r="V37" i="26"/>
  <c r="L37" i="26"/>
  <c r="V36" i="26"/>
  <c r="L36" i="26"/>
  <c r="V35" i="26"/>
  <c r="L35" i="26"/>
  <c r="V34" i="26"/>
  <c r="L34" i="26"/>
  <c r="V33" i="26"/>
  <c r="L33" i="26"/>
  <c r="V32" i="26"/>
  <c r="L32" i="26"/>
  <c r="V31" i="26"/>
  <c r="L31" i="26"/>
  <c r="V30" i="26"/>
  <c r="L30" i="26"/>
  <c r="V29" i="26"/>
  <c r="L29" i="26"/>
  <c r="V28" i="26"/>
  <c r="L28" i="26"/>
  <c r="V27" i="26"/>
  <c r="L27" i="26"/>
  <c r="V26" i="26"/>
  <c r="L26" i="26"/>
  <c r="V25" i="26"/>
  <c r="L25" i="26"/>
  <c r="V24" i="26"/>
  <c r="L24" i="26"/>
  <c r="V23" i="26"/>
  <c r="L23" i="26"/>
  <c r="V22" i="26"/>
  <c r="L22" i="26"/>
  <c r="V21" i="26"/>
  <c r="L21" i="26"/>
  <c r="V20" i="26"/>
  <c r="L20" i="26"/>
  <c r="V19" i="26"/>
  <c r="L19" i="26"/>
  <c r="V18" i="26"/>
  <c r="L18" i="26"/>
  <c r="V17" i="26"/>
  <c r="L17" i="26"/>
  <c r="V16" i="26"/>
  <c r="L16" i="26"/>
  <c r="V15" i="26"/>
  <c r="L15" i="26"/>
  <c r="V14" i="26"/>
  <c r="L14" i="26"/>
  <c r="V13" i="26"/>
  <c r="L13" i="26"/>
  <c r="V12" i="26"/>
  <c r="L12" i="26"/>
  <c r="V11" i="26"/>
  <c r="L11" i="26"/>
  <c r="V10" i="26"/>
  <c r="L10" i="26"/>
  <c r="V9" i="26"/>
  <c r="L9" i="26"/>
  <c r="V8" i="26"/>
  <c r="L8" i="26"/>
  <c r="V7" i="26"/>
  <c r="L7" i="26"/>
  <c r="V6" i="26"/>
  <c r="L6" i="26"/>
  <c r="V5" i="26"/>
  <c r="L5" i="26"/>
  <c r="V43" i="27"/>
  <c r="L43" i="27"/>
  <c r="V42" i="27"/>
  <c r="L42" i="27"/>
  <c r="V41" i="27"/>
  <c r="L41" i="27"/>
  <c r="V40" i="27"/>
  <c r="L40" i="27"/>
  <c r="V39" i="27"/>
  <c r="L39" i="27"/>
  <c r="V38" i="27"/>
  <c r="L38" i="27"/>
  <c r="V37" i="27"/>
  <c r="L37" i="27"/>
  <c r="V36" i="27"/>
  <c r="L36" i="27"/>
  <c r="V35" i="27"/>
  <c r="L35" i="27"/>
  <c r="V34" i="27"/>
  <c r="L34" i="27"/>
  <c r="V33" i="27"/>
  <c r="L33" i="27"/>
  <c r="V32" i="27"/>
  <c r="L32" i="27"/>
  <c r="V31" i="27"/>
  <c r="L31" i="27"/>
  <c r="V30" i="27"/>
  <c r="L30" i="27"/>
  <c r="V29" i="27"/>
  <c r="L29" i="27"/>
  <c r="V28" i="27"/>
  <c r="L28" i="27"/>
  <c r="V27" i="27"/>
  <c r="L27" i="27"/>
  <c r="V26" i="27"/>
  <c r="L26" i="27"/>
  <c r="V25" i="27"/>
  <c r="L25" i="27"/>
  <c r="V24" i="27"/>
  <c r="L24" i="27"/>
  <c r="V23" i="27"/>
  <c r="L23" i="27"/>
  <c r="V22" i="27"/>
  <c r="L22" i="27"/>
  <c r="V21" i="27"/>
  <c r="L21" i="27"/>
  <c r="V20" i="27"/>
  <c r="L20" i="27"/>
  <c r="V19" i="27"/>
  <c r="L19" i="27"/>
  <c r="V18" i="27"/>
  <c r="L18" i="27"/>
  <c r="V17" i="27"/>
  <c r="L17" i="27"/>
  <c r="V16" i="27"/>
  <c r="L16" i="27"/>
  <c r="V15" i="27"/>
  <c r="L15" i="27"/>
  <c r="V14" i="27"/>
  <c r="L14" i="27"/>
  <c r="V13" i="27"/>
  <c r="L13" i="27"/>
  <c r="V12" i="27"/>
  <c r="L12" i="27"/>
  <c r="V11" i="27"/>
  <c r="L11" i="27"/>
  <c r="V10" i="27"/>
  <c r="L10" i="27"/>
  <c r="V9" i="27"/>
  <c r="L9" i="27"/>
  <c r="V8" i="27"/>
  <c r="L8" i="27"/>
  <c r="V7" i="27"/>
  <c r="L7" i="27"/>
  <c r="V6" i="27"/>
  <c r="L6" i="27"/>
  <c r="V5" i="27"/>
  <c r="L5" i="27"/>
  <c r="V43" i="36"/>
  <c r="L43" i="36"/>
  <c r="V42" i="36"/>
  <c r="L42" i="36"/>
  <c r="V41" i="36"/>
  <c r="L41" i="36"/>
  <c r="V40" i="36"/>
  <c r="L40" i="36"/>
  <c r="V39" i="36"/>
  <c r="L39" i="36"/>
  <c r="V38" i="36"/>
  <c r="L38" i="36"/>
  <c r="V37" i="36"/>
  <c r="L37" i="36"/>
  <c r="V36" i="36"/>
  <c r="L36" i="36"/>
  <c r="V35" i="36"/>
  <c r="L35" i="36"/>
  <c r="V34" i="36"/>
  <c r="L34" i="36"/>
  <c r="V33" i="36"/>
  <c r="L33" i="36"/>
  <c r="V32" i="36"/>
  <c r="L32" i="36"/>
  <c r="V31" i="36"/>
  <c r="L31" i="36"/>
  <c r="V30" i="36"/>
  <c r="L30" i="36"/>
  <c r="V29" i="36"/>
  <c r="L29" i="36"/>
  <c r="V28" i="36"/>
  <c r="L28" i="36"/>
  <c r="V27" i="36"/>
  <c r="L27" i="36"/>
  <c r="V26" i="36"/>
  <c r="L26" i="36"/>
  <c r="V25" i="36"/>
  <c r="L25" i="36"/>
  <c r="V24" i="36"/>
  <c r="L24" i="36"/>
  <c r="V23" i="36"/>
  <c r="L23" i="36"/>
  <c r="V22" i="36"/>
  <c r="L22" i="36"/>
  <c r="V21" i="36"/>
  <c r="L21" i="36"/>
  <c r="V20" i="36"/>
  <c r="L20" i="36"/>
  <c r="V19" i="36"/>
  <c r="L19" i="36"/>
  <c r="V18" i="36"/>
  <c r="L18" i="36"/>
  <c r="V17" i="36"/>
  <c r="L17" i="36"/>
  <c r="V16" i="36"/>
  <c r="L16" i="36"/>
  <c r="V15" i="36"/>
  <c r="L15" i="36"/>
  <c r="V14" i="36"/>
  <c r="L14" i="36"/>
  <c r="V13" i="36"/>
  <c r="L13" i="36"/>
  <c r="V12" i="36"/>
  <c r="L12" i="36"/>
  <c r="V11" i="36"/>
  <c r="L11" i="36"/>
  <c r="V10" i="36"/>
  <c r="L10" i="36"/>
  <c r="V9" i="36"/>
  <c r="L9" i="36"/>
  <c r="V8" i="36"/>
  <c r="L8" i="36"/>
  <c r="V7" i="36"/>
  <c r="L7" i="36"/>
  <c r="V6" i="36"/>
  <c r="L6" i="36"/>
  <c r="V5" i="36"/>
  <c r="L5" i="36"/>
  <c r="V43" i="37"/>
  <c r="L43" i="37"/>
  <c r="V42" i="37"/>
  <c r="L42" i="37"/>
  <c r="V41" i="37"/>
  <c r="L41" i="37"/>
  <c r="V40" i="37"/>
  <c r="L40" i="37"/>
  <c r="V39" i="37"/>
  <c r="L39" i="37"/>
  <c r="V38" i="37"/>
  <c r="L38" i="37"/>
  <c r="V37" i="37"/>
  <c r="L37" i="37"/>
  <c r="V36" i="37"/>
  <c r="L36" i="37"/>
  <c r="V35" i="37"/>
  <c r="L35" i="37"/>
  <c r="V34" i="37"/>
  <c r="L34" i="37"/>
  <c r="V33" i="37"/>
  <c r="L33" i="37"/>
  <c r="V32" i="37"/>
  <c r="L32" i="37"/>
  <c r="V31" i="37"/>
  <c r="L31" i="37"/>
  <c r="V30" i="37"/>
  <c r="L30" i="37"/>
  <c r="V29" i="37"/>
  <c r="L29" i="37"/>
  <c r="V28" i="37"/>
  <c r="L28" i="37"/>
  <c r="V27" i="37"/>
  <c r="L27" i="37"/>
  <c r="V26" i="37"/>
  <c r="L26" i="37"/>
  <c r="V25" i="37"/>
  <c r="L25" i="37"/>
  <c r="V24" i="37"/>
  <c r="L24" i="37"/>
  <c r="V23" i="37"/>
  <c r="L23" i="37"/>
  <c r="V22" i="37"/>
  <c r="L22" i="37"/>
  <c r="V21" i="37"/>
  <c r="L21" i="37"/>
  <c r="V20" i="37"/>
  <c r="L20" i="37"/>
  <c r="V19" i="37"/>
  <c r="L19" i="37"/>
  <c r="V18" i="37"/>
  <c r="L18" i="37"/>
  <c r="V17" i="37"/>
  <c r="L17" i="37"/>
  <c r="V16" i="37"/>
  <c r="L16" i="37"/>
  <c r="V15" i="37"/>
  <c r="L15" i="37"/>
  <c r="V14" i="37"/>
  <c r="L14" i="37"/>
  <c r="V13" i="37"/>
  <c r="L13" i="37"/>
  <c r="V12" i="37"/>
  <c r="L12" i="37"/>
  <c r="V11" i="37"/>
  <c r="L11" i="37"/>
  <c r="V10" i="37"/>
  <c r="L10" i="37"/>
  <c r="V9" i="37"/>
  <c r="L9" i="37"/>
  <c r="V8" i="37"/>
  <c r="L8" i="37"/>
  <c r="V7" i="37"/>
  <c r="L7" i="37"/>
  <c r="V6" i="37"/>
  <c r="L6" i="37"/>
  <c r="V5" i="37"/>
  <c r="L5" i="37"/>
  <c r="V43" i="38"/>
  <c r="L43" i="38"/>
  <c r="V42" i="38"/>
  <c r="L42" i="38"/>
  <c r="V41" i="38"/>
  <c r="L41" i="38"/>
  <c r="V40" i="38"/>
  <c r="L40" i="38"/>
  <c r="V39" i="38"/>
  <c r="L39" i="38"/>
  <c r="V38" i="38"/>
  <c r="L38" i="38"/>
  <c r="V37" i="38"/>
  <c r="L37" i="38"/>
  <c r="V36" i="38"/>
  <c r="L36" i="38"/>
  <c r="V35" i="38"/>
  <c r="L35" i="38"/>
  <c r="V34" i="38"/>
  <c r="L34" i="38"/>
  <c r="V33" i="38"/>
  <c r="L33" i="38"/>
  <c r="V32" i="38"/>
  <c r="L32" i="38"/>
  <c r="V31" i="38"/>
  <c r="L31" i="38"/>
  <c r="V30" i="38"/>
  <c r="L30" i="38"/>
  <c r="V29" i="38"/>
  <c r="L29" i="38"/>
  <c r="V28" i="38"/>
  <c r="L28" i="38"/>
  <c r="V27" i="38"/>
  <c r="L27" i="38"/>
  <c r="V26" i="38"/>
  <c r="L26" i="38"/>
  <c r="V25" i="38"/>
  <c r="L25" i="38"/>
  <c r="V24" i="38"/>
  <c r="L24" i="38"/>
  <c r="V23" i="38"/>
  <c r="L23" i="38"/>
  <c r="V22" i="38"/>
  <c r="L22" i="38"/>
  <c r="V21" i="38"/>
  <c r="L21" i="38"/>
  <c r="V20" i="38"/>
  <c r="L20" i="38"/>
  <c r="V19" i="38"/>
  <c r="L19" i="38"/>
  <c r="V18" i="38"/>
  <c r="L18" i="38"/>
  <c r="V17" i="38"/>
  <c r="L17" i="38"/>
  <c r="V16" i="38"/>
  <c r="L16" i="38"/>
  <c r="V15" i="38"/>
  <c r="L15" i="38"/>
  <c r="V14" i="38"/>
  <c r="L14" i="38"/>
  <c r="V13" i="38"/>
  <c r="L13" i="38"/>
  <c r="V12" i="38"/>
  <c r="L12" i="38"/>
  <c r="V11" i="38"/>
  <c r="L11" i="38"/>
  <c r="V10" i="38"/>
  <c r="L10" i="38"/>
  <c r="V9" i="38"/>
  <c r="L9" i="38"/>
  <c r="V8" i="38"/>
  <c r="L8" i="38"/>
  <c r="V7" i="38"/>
  <c r="L7" i="38"/>
  <c r="V6" i="38"/>
  <c r="L6" i="38"/>
  <c r="V5" i="38"/>
  <c r="L5" i="38"/>
  <c r="V43" i="39"/>
  <c r="L43" i="39"/>
  <c r="V42" i="39"/>
  <c r="L42" i="39"/>
  <c r="V41" i="39"/>
  <c r="L41" i="39"/>
  <c r="V40" i="39"/>
  <c r="L40" i="39"/>
  <c r="V39" i="39"/>
  <c r="L39" i="39"/>
  <c r="V38" i="39"/>
  <c r="L38" i="39"/>
  <c r="V37" i="39"/>
  <c r="L37" i="39"/>
  <c r="V36" i="39"/>
  <c r="L36" i="39"/>
  <c r="V35" i="39"/>
  <c r="L35" i="39"/>
  <c r="V34" i="39"/>
  <c r="L34" i="39"/>
  <c r="V33" i="39"/>
  <c r="L33" i="39"/>
  <c r="V32" i="39"/>
  <c r="L32" i="39"/>
  <c r="V31" i="39"/>
  <c r="L31" i="39"/>
  <c r="V30" i="39"/>
  <c r="L30" i="39"/>
  <c r="V29" i="39"/>
  <c r="L29" i="39"/>
  <c r="V28" i="39"/>
  <c r="L28" i="39"/>
  <c r="V27" i="39"/>
  <c r="L27" i="39"/>
  <c r="V26" i="39"/>
  <c r="L26" i="39"/>
  <c r="V25" i="39"/>
  <c r="L25" i="39"/>
  <c r="V24" i="39"/>
  <c r="L24" i="39"/>
  <c r="V23" i="39"/>
  <c r="L23" i="39"/>
  <c r="V22" i="39"/>
  <c r="L22" i="39"/>
  <c r="V21" i="39"/>
  <c r="L21" i="39"/>
  <c r="V20" i="39"/>
  <c r="L20" i="39"/>
  <c r="V19" i="39"/>
  <c r="L19" i="39"/>
  <c r="V18" i="39"/>
  <c r="L18" i="39"/>
  <c r="V17" i="39"/>
  <c r="L17" i="39"/>
  <c r="V16" i="39"/>
  <c r="L16" i="39"/>
  <c r="V15" i="39"/>
  <c r="L15" i="39"/>
  <c r="V14" i="39"/>
  <c r="L14" i="39"/>
  <c r="V13" i="39"/>
  <c r="L13" i="39"/>
  <c r="V12" i="39"/>
  <c r="L12" i="39"/>
  <c r="V11" i="39"/>
  <c r="L11" i="39"/>
  <c r="V10" i="39"/>
  <c r="L10" i="39"/>
  <c r="V9" i="39"/>
  <c r="L9" i="39"/>
  <c r="V8" i="39"/>
  <c r="L8" i="39"/>
  <c r="V7" i="39"/>
  <c r="L7" i="39"/>
  <c r="V6" i="39"/>
  <c r="L6" i="39"/>
  <c r="V5" i="39"/>
  <c r="L5" i="39"/>
  <c r="V43" i="40"/>
  <c r="L43" i="40"/>
  <c r="V42" i="40"/>
  <c r="L42" i="40"/>
  <c r="V41" i="40"/>
  <c r="L41" i="40"/>
  <c r="V40" i="40"/>
  <c r="L40" i="40"/>
  <c r="V39" i="40"/>
  <c r="L39" i="40"/>
  <c r="V38" i="40"/>
  <c r="L38" i="40"/>
  <c r="V37" i="40"/>
  <c r="L37" i="40"/>
  <c r="V36" i="40"/>
  <c r="L36" i="40"/>
  <c r="V35" i="40"/>
  <c r="L35" i="40"/>
  <c r="V34" i="40"/>
  <c r="L34" i="40"/>
  <c r="V33" i="40"/>
  <c r="L33" i="40"/>
  <c r="V32" i="40"/>
  <c r="L32" i="40"/>
  <c r="V31" i="40"/>
  <c r="L31" i="40"/>
  <c r="V30" i="40"/>
  <c r="L30" i="40"/>
  <c r="V29" i="40"/>
  <c r="L29" i="40"/>
  <c r="V28" i="40"/>
  <c r="L28" i="40"/>
  <c r="V27" i="40"/>
  <c r="L27" i="40"/>
  <c r="V26" i="40"/>
  <c r="L26" i="40"/>
  <c r="V25" i="40"/>
  <c r="L25" i="40"/>
  <c r="V24" i="40"/>
  <c r="L24" i="40"/>
  <c r="V23" i="40"/>
  <c r="L23" i="40"/>
  <c r="V22" i="40"/>
  <c r="L22" i="40"/>
  <c r="V21" i="40"/>
  <c r="L21" i="40"/>
  <c r="V20" i="40"/>
  <c r="L20" i="40"/>
  <c r="V19" i="40"/>
  <c r="L19" i="40"/>
  <c r="V18" i="40"/>
  <c r="L18" i="40"/>
  <c r="V17" i="40"/>
  <c r="L17" i="40"/>
  <c r="V16" i="40"/>
  <c r="L16" i="40"/>
  <c r="V15" i="40"/>
  <c r="L15" i="40"/>
  <c r="V14" i="40"/>
  <c r="L14" i="40"/>
  <c r="V13" i="40"/>
  <c r="L13" i="40"/>
  <c r="V12" i="40"/>
  <c r="L12" i="40"/>
  <c r="V11" i="40"/>
  <c r="L11" i="40"/>
  <c r="V10" i="40"/>
  <c r="L10" i="40"/>
  <c r="V9" i="40"/>
  <c r="L9" i="40"/>
  <c r="V8" i="40"/>
  <c r="L8" i="40"/>
  <c r="V7" i="40"/>
  <c r="L7" i="40"/>
  <c r="V6" i="40"/>
  <c r="L6" i="40"/>
  <c r="V5" i="40"/>
  <c r="L5" i="40"/>
  <c r="V43" i="41"/>
  <c r="L43" i="41"/>
  <c r="V42" i="41"/>
  <c r="L42" i="41"/>
  <c r="V41" i="41"/>
  <c r="L41" i="41"/>
  <c r="V40" i="41"/>
  <c r="L40" i="41"/>
  <c r="V39" i="41"/>
  <c r="L39" i="41"/>
  <c r="V38" i="41"/>
  <c r="L38" i="41"/>
  <c r="V37" i="41"/>
  <c r="L37" i="41"/>
  <c r="V36" i="41"/>
  <c r="L36" i="41"/>
  <c r="V35" i="41"/>
  <c r="L35" i="41"/>
  <c r="V34" i="41"/>
  <c r="L34" i="41"/>
  <c r="V33" i="41"/>
  <c r="L33" i="41"/>
  <c r="V32" i="41"/>
  <c r="L32" i="41"/>
  <c r="V31" i="41"/>
  <c r="L31" i="41"/>
  <c r="V30" i="41"/>
  <c r="L30" i="41"/>
  <c r="V29" i="41"/>
  <c r="L29" i="41"/>
  <c r="V28" i="41"/>
  <c r="L28" i="41"/>
  <c r="V27" i="41"/>
  <c r="L27" i="41"/>
  <c r="V26" i="41"/>
  <c r="L26" i="41"/>
  <c r="V25" i="41"/>
  <c r="L25" i="41"/>
  <c r="V24" i="41"/>
  <c r="L24" i="41"/>
  <c r="V23" i="41"/>
  <c r="L23" i="41"/>
  <c r="V22" i="41"/>
  <c r="L22" i="41"/>
  <c r="V21" i="41"/>
  <c r="L21" i="41"/>
  <c r="V20" i="41"/>
  <c r="L20" i="41"/>
  <c r="V19" i="41"/>
  <c r="L19" i="41"/>
  <c r="V18" i="41"/>
  <c r="L18" i="41"/>
  <c r="V17" i="41"/>
  <c r="L17" i="41"/>
  <c r="V16" i="41"/>
  <c r="L16" i="41"/>
  <c r="V15" i="41"/>
  <c r="L15" i="41"/>
  <c r="V14" i="41"/>
  <c r="L14" i="41"/>
  <c r="V13" i="41"/>
  <c r="L13" i="41"/>
  <c r="V12" i="41"/>
  <c r="L12" i="41"/>
  <c r="V11" i="41"/>
  <c r="L11" i="41"/>
  <c r="V10" i="41"/>
  <c r="L10" i="41"/>
  <c r="V9" i="41"/>
  <c r="L9" i="41"/>
  <c r="V8" i="41"/>
  <c r="L8" i="41"/>
  <c r="V7" i="41"/>
  <c r="L7" i="41"/>
  <c r="V6" i="41"/>
  <c r="L6" i="41"/>
  <c r="V5" i="41"/>
  <c r="L5" i="41"/>
  <c r="V43" i="4"/>
  <c r="L43" i="4"/>
  <c r="V42" i="4"/>
  <c r="L42" i="4"/>
  <c r="V41" i="4"/>
  <c r="L41" i="4"/>
  <c r="V40" i="4"/>
  <c r="L40" i="4"/>
  <c r="V39" i="4"/>
  <c r="L39" i="4"/>
  <c r="V38" i="4"/>
  <c r="L38" i="4"/>
  <c r="V37" i="4"/>
  <c r="L37" i="4"/>
  <c r="V36" i="4"/>
  <c r="L36" i="4"/>
  <c r="V35" i="4"/>
  <c r="L35" i="4"/>
  <c r="V34" i="4"/>
  <c r="L34" i="4"/>
  <c r="V33" i="4"/>
  <c r="L33" i="4"/>
  <c r="V32" i="4"/>
  <c r="L32" i="4"/>
  <c r="V31" i="4"/>
  <c r="L31" i="4"/>
  <c r="V30" i="4"/>
  <c r="L30" i="4"/>
  <c r="V29" i="4"/>
  <c r="L29" i="4"/>
  <c r="V28" i="4"/>
  <c r="L28" i="4"/>
  <c r="V27" i="4"/>
  <c r="L27" i="4"/>
  <c r="V26" i="4"/>
  <c r="L26" i="4"/>
  <c r="V25" i="4"/>
  <c r="L25" i="4"/>
  <c r="V24" i="4"/>
  <c r="L24" i="4"/>
  <c r="V23" i="4"/>
  <c r="L23" i="4"/>
  <c r="V22" i="4"/>
  <c r="L22" i="4"/>
  <c r="V21" i="4"/>
  <c r="L21" i="4"/>
  <c r="V20" i="4"/>
  <c r="L20" i="4"/>
  <c r="V19" i="4"/>
  <c r="L19" i="4"/>
  <c r="V18" i="4"/>
  <c r="L18" i="4"/>
  <c r="V17" i="4"/>
  <c r="L17" i="4"/>
  <c r="V16" i="4"/>
  <c r="L16" i="4"/>
  <c r="V15" i="4"/>
  <c r="L15" i="4"/>
  <c r="V14" i="4"/>
  <c r="L14" i="4"/>
  <c r="V13" i="4"/>
  <c r="L13" i="4"/>
  <c r="V12" i="4"/>
  <c r="L12" i="4"/>
  <c r="V11" i="4"/>
  <c r="L11" i="4"/>
  <c r="V10" i="4"/>
  <c r="L10" i="4"/>
  <c r="V9" i="4"/>
  <c r="L9" i="4"/>
  <c r="V8" i="4"/>
  <c r="L8" i="4"/>
  <c r="V7" i="4"/>
  <c r="L7" i="4"/>
  <c r="V6" i="4"/>
  <c r="L6" i="4"/>
  <c r="V5" i="4"/>
  <c r="L5" i="4"/>
  <c r="Y4" i="1"/>
  <c r="X4" i="1" s="1"/>
  <c r="W4" i="1" s="1"/>
  <c r="O4" i="1"/>
  <c r="N4" i="1"/>
  <c r="M4" i="1" s="1"/>
  <c r="O4" i="56" l="1"/>
  <c r="N4" i="56"/>
  <c r="M4" i="56" s="1"/>
  <c r="O4" i="53"/>
  <c r="N4" i="53" s="1"/>
  <c r="M4" i="53" s="1"/>
  <c r="O4" i="52"/>
  <c r="N4" i="52" s="1"/>
  <c r="M4" i="52" s="1"/>
  <c r="O4" i="51"/>
  <c r="N4" i="51" s="1"/>
  <c r="M4" i="51" s="1"/>
  <c r="O4" i="50"/>
  <c r="N4" i="50"/>
  <c r="M4" i="50" s="1"/>
  <c r="O4" i="49"/>
  <c r="N4" i="49" s="1"/>
  <c r="M4" i="49" s="1"/>
  <c r="O4" i="46"/>
  <c r="N4" i="46" s="1"/>
  <c r="M4" i="46" s="1"/>
  <c r="O4" i="48"/>
  <c r="N4" i="48" s="1"/>
  <c r="M4" i="48" s="1"/>
  <c r="O4" i="47"/>
  <c r="N4" i="47"/>
  <c r="M4" i="47" s="1"/>
  <c r="O4" i="55"/>
  <c r="N4" i="55" s="1"/>
  <c r="M4" i="55" s="1"/>
  <c r="Y4" i="45"/>
  <c r="X4" i="45" s="1"/>
  <c r="W4" i="45" s="1"/>
  <c r="O4" i="45"/>
  <c r="N4" i="45" s="1"/>
  <c r="M4" i="45" s="1"/>
  <c r="Y4" i="55"/>
  <c r="X4" i="55" s="1"/>
  <c r="W4" i="55" s="1"/>
  <c r="Y4" i="47"/>
  <c r="X4" i="47"/>
  <c r="W4" i="47" s="1"/>
  <c r="Y4" i="48"/>
  <c r="X4" i="48" s="1"/>
  <c r="W4" i="48" s="1"/>
  <c r="Y4" i="46"/>
  <c r="X4" i="46" s="1"/>
  <c r="W4" i="46" s="1"/>
  <c r="Y4" i="49"/>
  <c r="X4" i="49" s="1"/>
  <c r="W4" i="49" s="1"/>
  <c r="Y4" i="50"/>
  <c r="X4" i="50" s="1"/>
  <c r="W4" i="50"/>
  <c r="Y4" i="51"/>
  <c r="X4" i="51" s="1"/>
  <c r="W4" i="51" s="1"/>
  <c r="Y4" i="52"/>
  <c r="X4" i="52" s="1"/>
  <c r="W4" i="52" s="1"/>
  <c r="Y4" i="53"/>
  <c r="X4" i="53" s="1"/>
  <c r="W4" i="53" s="1"/>
  <c r="Y4" i="56"/>
  <c r="X4" i="56"/>
  <c r="W4" i="56" s="1"/>
  <c r="Y4" i="44"/>
  <c r="X4" i="44" s="1"/>
  <c r="W4" i="44" s="1"/>
  <c r="O4" i="44"/>
  <c r="N4" i="44" s="1"/>
  <c r="M4" i="44" s="1"/>
  <c r="Y4" i="43"/>
  <c r="X4" i="43" s="1"/>
  <c r="W4" i="43" s="1"/>
  <c r="O4" i="43"/>
  <c r="N4" i="43" s="1"/>
  <c r="M4" i="43" s="1"/>
  <c r="CX2" i="31"/>
  <c r="CY2" i="31" s="1"/>
  <c r="CZ2" i="31" s="1"/>
  <c r="DA2" i="31" s="1"/>
  <c r="DB2" i="31" s="1"/>
  <c r="DC2" i="31" s="1"/>
  <c r="DD2" i="31" s="1"/>
  <c r="DE2" i="31" s="1"/>
  <c r="DF2" i="31" s="1"/>
  <c r="DG2" i="31" s="1"/>
  <c r="DH2" i="31" s="1"/>
  <c r="DI2" i="31" s="1"/>
  <c r="CJ2" i="31"/>
  <c r="CK2" i="31" s="1"/>
  <c r="CL2" i="31" s="1"/>
  <c r="CM2" i="31" s="1"/>
  <c r="CN2" i="31" s="1"/>
  <c r="CO2" i="31" s="1"/>
  <c r="CP2" i="31" s="1"/>
  <c r="CQ2" i="31" s="1"/>
  <c r="CR2" i="31" s="1"/>
  <c r="CS2" i="31" s="1"/>
  <c r="CT2" i="31" s="1"/>
  <c r="CU2" i="31" s="1"/>
  <c r="BV2" i="31"/>
  <c r="BW2" i="31" s="1"/>
  <c r="BX2" i="31" s="1"/>
  <c r="BY2" i="31" s="1"/>
  <c r="BZ2" i="31" s="1"/>
  <c r="CA2" i="31" s="1"/>
  <c r="CB2" i="31" s="1"/>
  <c r="CC2" i="31" s="1"/>
  <c r="CD2" i="31" s="1"/>
  <c r="CE2" i="31" s="1"/>
  <c r="CF2" i="31" s="1"/>
  <c r="CG2" i="31" s="1"/>
  <c r="BH2" i="31"/>
  <c r="BI2" i="31" s="1"/>
  <c r="BJ2" i="31" s="1"/>
  <c r="BK2" i="31" s="1"/>
  <c r="BL2" i="31" s="1"/>
  <c r="BM2" i="31" s="1"/>
  <c r="BN2" i="31" s="1"/>
  <c r="BO2" i="31" s="1"/>
  <c r="BP2" i="31" s="1"/>
  <c r="BQ2" i="31" s="1"/>
  <c r="BR2" i="31" s="1"/>
  <c r="BS2" i="31" s="1"/>
  <c r="AT2" i="31"/>
  <c r="AU2" i="31" s="1"/>
  <c r="AV2" i="31" s="1"/>
  <c r="AW2" i="31" s="1"/>
  <c r="AX2" i="31" s="1"/>
  <c r="AY2" i="31" s="1"/>
  <c r="AZ2" i="31" s="1"/>
  <c r="BA2" i="31" s="1"/>
  <c r="BB2" i="31" s="1"/>
  <c r="BC2" i="31" s="1"/>
  <c r="BD2" i="31" s="1"/>
  <c r="BE2" i="31" s="1"/>
  <c r="AF2" i="31"/>
  <c r="AG2" i="31" s="1"/>
  <c r="AH2" i="31" s="1"/>
  <c r="AI2" i="31" s="1"/>
  <c r="AJ2" i="31" s="1"/>
  <c r="AK2" i="31" s="1"/>
  <c r="AL2" i="31" s="1"/>
  <c r="AM2" i="31" s="1"/>
  <c r="AN2" i="31" s="1"/>
  <c r="AO2" i="31" s="1"/>
  <c r="AP2" i="31" s="1"/>
  <c r="AQ2" i="31" s="1"/>
  <c r="R2" i="31"/>
  <c r="S2" i="31" s="1"/>
  <c r="T2" i="31" s="1"/>
  <c r="U2" i="31" s="1"/>
  <c r="V2" i="31" s="1"/>
  <c r="W2" i="31" s="1"/>
  <c r="X2" i="31" s="1"/>
  <c r="Y2" i="31" s="1"/>
  <c r="Z2" i="31" s="1"/>
  <c r="AA2" i="31" s="1"/>
  <c r="AB2" i="31" s="1"/>
  <c r="AC2" i="31" s="1"/>
  <c r="W5" i="5" l="1"/>
  <c r="W5" i="6"/>
  <c r="W5" i="7"/>
  <c r="W5" i="8"/>
  <c r="W5" i="11"/>
  <c r="W5" i="10"/>
  <c r="W5" i="9"/>
  <c r="W5" i="12"/>
  <c r="W5" i="13"/>
  <c r="W5" i="14"/>
  <c r="W5" i="15"/>
  <c r="W5" i="21"/>
  <c r="W5" i="20"/>
  <c r="W5" i="23"/>
  <c r="W5" i="24"/>
  <c r="W5" i="25"/>
  <c r="W5" i="26"/>
  <c r="W5" i="27"/>
  <c r="W5" i="36"/>
  <c r="W5" i="38"/>
  <c r="W5" i="41"/>
  <c r="W5" i="4"/>
  <c r="AC26" i="7"/>
  <c r="AC26" i="11"/>
  <c r="Z35" i="6"/>
  <c r="Z35" i="7"/>
  <c r="Z35" i="11"/>
  <c r="Z35" i="9"/>
  <c r="Z35" i="13"/>
  <c r="Z35" i="21"/>
  <c r="Z35" i="23"/>
  <c r="Z35" i="24"/>
  <c r="Z35" i="26"/>
  <c r="Z35" i="38"/>
  <c r="Z35" i="4"/>
  <c r="AD14" i="14"/>
  <c r="AD14" i="12"/>
  <c r="AD14" i="4"/>
  <c r="AD14" i="26"/>
  <c r="Y19" i="6"/>
  <c r="Y19" i="10"/>
  <c r="Y19" i="26"/>
  <c r="Y19" i="4"/>
  <c r="AA33" i="8"/>
  <c r="AA33" i="13"/>
  <c r="AA33" i="20"/>
  <c r="AA33" i="26"/>
  <c r="AA33" i="38"/>
  <c r="W18" i="6"/>
  <c r="W18" i="10"/>
  <c r="W18" i="23"/>
  <c r="AC15" i="7"/>
  <c r="AC15" i="8"/>
  <c r="AC15" i="9"/>
  <c r="AB17" i="5"/>
  <c r="AB17" i="6"/>
  <c r="AB17" i="23"/>
  <c r="Y7" i="7"/>
  <c r="Y7" i="15"/>
  <c r="AD17" i="6"/>
  <c r="AD17" i="7"/>
  <c r="AD17" i="23"/>
  <c r="AD17" i="24"/>
  <c r="AD17" i="27"/>
  <c r="AD17" i="36"/>
  <c r="AD17" i="4"/>
  <c r="Y29" i="6"/>
  <c r="Y29" i="10"/>
  <c r="Z18" i="20"/>
  <c r="Z18" i="41"/>
  <c r="Z18" i="4"/>
  <c r="W20" i="5"/>
  <c r="W20" i="6"/>
  <c r="W20" i="10"/>
  <c r="W20" i="23"/>
  <c r="W20" i="21"/>
  <c r="W20" i="38"/>
  <c r="Y17" i="12"/>
  <c r="Y17" i="15"/>
  <c r="Y17" i="21"/>
  <c r="Y17" i="38"/>
  <c r="Y17" i="41"/>
  <c r="Y39" i="6"/>
  <c r="Y39" i="7"/>
  <c r="Y39" i="8"/>
  <c r="Y39" i="10"/>
  <c r="AA12" i="7"/>
  <c r="AA12" i="12"/>
  <c r="AA12" i="21"/>
  <c r="AB40" i="5"/>
  <c r="AB40" i="6"/>
  <c r="AB40" i="7"/>
  <c r="AB40" i="8"/>
  <c r="AB40" i="14"/>
  <c r="AB40" i="41"/>
  <c r="AB40" i="4"/>
  <c r="AD32" i="41"/>
  <c r="AD32" i="4"/>
  <c r="AD32" i="26"/>
  <c r="AD32" i="27"/>
  <c r="AA34" i="5"/>
  <c r="AA34" i="6"/>
  <c r="AA34" i="8"/>
  <c r="AA34" i="10"/>
  <c r="AA34" i="13"/>
  <c r="AA34" i="14"/>
  <c r="AD7" i="14"/>
  <c r="AD7" i="13"/>
  <c r="Y22" i="6"/>
  <c r="Y22" i="8"/>
  <c r="Y22" i="23"/>
  <c r="Y22" i="4"/>
  <c r="AC30" i="24"/>
  <c r="AC30" i="36"/>
  <c r="AC10" i="6"/>
  <c r="AC10" i="9"/>
  <c r="AC10" i="14"/>
  <c r="AC10" i="24"/>
  <c r="AC10" i="26"/>
  <c r="AC10" i="36"/>
  <c r="AC10" i="38"/>
  <c r="AC10" i="23"/>
  <c r="AC10" i="4"/>
  <c r="AC14" i="24"/>
  <c r="AC14" i="36"/>
  <c r="AB25" i="5"/>
  <c r="AB25" i="6"/>
  <c r="AB25" i="9"/>
  <c r="AB25" i="13"/>
  <c r="AB25" i="23"/>
  <c r="Z31" i="20"/>
  <c r="X31" i="6"/>
  <c r="X31" i="8"/>
  <c r="X31" i="10"/>
  <c r="X31" i="11"/>
  <c r="X31" i="13"/>
  <c r="X31" i="41"/>
  <c r="AA10" i="26"/>
  <c r="AA10" i="38"/>
  <c r="Z6" i="5"/>
  <c r="Z6" i="6"/>
  <c r="Z6" i="8"/>
  <c r="Z6" i="11"/>
  <c r="Z6" i="10"/>
  <c r="Z6" i="14"/>
  <c r="Z6" i="41"/>
  <c r="Z6" i="4"/>
  <c r="Z24" i="24"/>
  <c r="Z24" i="20"/>
  <c r="Z24" i="38"/>
  <c r="W38" i="6"/>
  <c r="W38" i="11"/>
  <c r="W38" i="8"/>
  <c r="W38" i="15"/>
  <c r="W38" i="23"/>
  <c r="W38" i="26"/>
  <c r="W38" i="38"/>
  <c r="W38" i="4"/>
  <c r="Z14" i="24"/>
  <c r="Z14" i="13"/>
  <c r="Z14" i="38"/>
  <c r="Z30" i="6"/>
  <c r="Z30" i="14"/>
  <c r="Z30" i="24"/>
  <c r="Z30" i="20"/>
  <c r="Z30" i="4"/>
  <c r="Z30" i="26"/>
  <c r="AB10" i="5"/>
  <c r="AB10" i="10"/>
  <c r="AB10" i="41"/>
  <c r="X21" i="6"/>
  <c r="X21" i="8"/>
  <c r="X21" i="10"/>
  <c r="X21" i="21"/>
  <c r="X21" i="25"/>
  <c r="X21" i="38"/>
  <c r="Y25" i="8"/>
  <c r="Y25" i="11"/>
  <c r="AB43" i="6"/>
  <c r="AB43" i="8"/>
  <c r="AB43" i="11"/>
  <c r="AB43" i="23"/>
  <c r="AB43" i="26"/>
  <c r="AB43" i="41"/>
  <c r="AA36" i="5"/>
  <c r="AA36" i="13"/>
  <c r="AA36" i="24"/>
  <c r="AB31" i="6"/>
  <c r="AB31" i="23"/>
  <c r="AB31" i="38"/>
  <c r="AC39" i="7"/>
  <c r="AC39" i="11"/>
  <c r="AC39" i="23"/>
  <c r="AC39" i="36"/>
  <c r="X12" i="6"/>
  <c r="X12" i="7"/>
  <c r="X12" i="10"/>
  <c r="X12" i="26"/>
  <c r="X12" i="38"/>
  <c r="X12" i="4"/>
  <c r="AA7" i="7"/>
  <c r="AA7" i="6"/>
  <c r="AA7" i="26"/>
  <c r="AA7" i="36"/>
  <c r="AA7" i="38"/>
  <c r="AA7" i="24"/>
  <c r="AA7" i="41"/>
  <c r="AB28" i="6"/>
  <c r="AB28" i="9"/>
  <c r="AB28" i="14"/>
  <c r="AB28" i="4"/>
  <c r="AB36" i="5"/>
  <c r="AB36" i="41"/>
  <c r="W26" i="6"/>
  <c r="W26" i="8"/>
  <c r="W26" i="10"/>
  <c r="W26" i="13"/>
  <c r="W26" i="20"/>
  <c r="W26" i="23"/>
  <c r="W26" i="4"/>
  <c r="X11" i="13"/>
  <c r="X11" i="4"/>
  <c r="X11" i="26"/>
  <c r="W15" i="9"/>
  <c r="W15" i="14"/>
  <c r="W15" i="23"/>
  <c r="W15" i="26"/>
  <c r="W15" i="38"/>
  <c r="W15" i="4"/>
  <c r="W16" i="11"/>
  <c r="W16" i="26"/>
  <c r="AA16" i="5"/>
  <c r="AA16" i="6"/>
  <c r="AA16" i="9"/>
  <c r="AA16" i="10"/>
  <c r="AA16" i="12"/>
  <c r="AA16" i="13"/>
  <c r="AA16" i="14"/>
  <c r="AA16" i="21"/>
  <c r="AA16" i="23"/>
  <c r="AC29" i="13"/>
  <c r="AC29" i="20"/>
  <c r="X13" i="6"/>
  <c r="X13" i="8"/>
  <c r="X13" i="23"/>
  <c r="X13" i="27"/>
  <c r="X6" i="8"/>
  <c r="X6" i="26"/>
  <c r="X6" i="38"/>
  <c r="Z27" i="5"/>
  <c r="Z27" i="6"/>
  <c r="Z27" i="21"/>
  <c r="Z27" i="23"/>
  <c r="Z27" i="26"/>
  <c r="Z27" i="27"/>
  <c r="Z27" i="38"/>
  <c r="Z27" i="41"/>
  <c r="Z27" i="4"/>
  <c r="Y32" i="9"/>
  <c r="Y32" i="26"/>
  <c r="Y32" i="27"/>
  <c r="Y32" i="36"/>
  <c r="Y32" i="38"/>
  <c r="Y32" i="24"/>
  <c r="W10" i="6"/>
  <c r="W10" i="11"/>
  <c r="W10" i="14"/>
  <c r="W10" i="23"/>
  <c r="W10" i="26"/>
  <c r="W10" i="4"/>
  <c r="Z22" i="9"/>
  <c r="Z22" i="15"/>
  <c r="Z22" i="27"/>
  <c r="AB9" i="6"/>
  <c r="AB9" i="10"/>
  <c r="AB9" i="12"/>
  <c r="AB9" i="23"/>
  <c r="AB9" i="25"/>
  <c r="AB9" i="4"/>
  <c r="AB9" i="38"/>
  <c r="AC21" i="5"/>
  <c r="AC21" i="12"/>
  <c r="AC21" i="21"/>
  <c r="AC21" i="38"/>
  <c r="AC18" i="6"/>
  <c r="AC18" i="10"/>
  <c r="AC18" i="14"/>
  <c r="AC18" i="26"/>
  <c r="AC18" i="38"/>
  <c r="AC18" i="23"/>
  <c r="AC18" i="4"/>
  <c r="X26" i="26"/>
  <c r="X26" i="38"/>
  <c r="X37" i="5"/>
  <c r="X37" i="6"/>
  <c r="X37" i="10"/>
  <c r="X37" i="20"/>
  <c r="X37" i="27"/>
  <c r="AD18" i="24"/>
  <c r="AD18" i="4"/>
  <c r="AD18" i="26"/>
  <c r="Z9" i="6"/>
  <c r="Z9" i="9"/>
  <c r="Z9" i="12"/>
  <c r="Z9" i="23"/>
  <c r="Z9" i="24"/>
  <c r="Z9" i="26"/>
  <c r="Z9" i="38"/>
  <c r="Z9" i="4"/>
  <c r="AD24" i="7"/>
  <c r="AD24" i="15"/>
  <c r="AD24" i="4"/>
  <c r="AD24" i="26"/>
  <c r="Y35" i="6"/>
  <c r="Y35" i="10"/>
  <c r="Y35" i="15"/>
  <c r="Y35" i="26"/>
  <c r="AB35" i="5"/>
  <c r="AB35" i="8"/>
  <c r="AB35" i="10"/>
  <c r="AB35" i="13"/>
  <c r="AB35" i="4"/>
  <c r="AB35" i="38"/>
  <c r="AB35" i="27"/>
  <c r="AD10" i="6"/>
  <c r="AD10" i="11"/>
  <c r="AD10" i="21"/>
  <c r="AD10" i="41"/>
  <c r="AD10" i="26"/>
  <c r="Z10" i="8"/>
  <c r="Z10" i="41"/>
  <c r="Z10" i="13"/>
  <c r="AC40" i="5"/>
  <c r="AC40" i="6"/>
  <c r="AC40" i="8"/>
  <c r="AC40" i="13"/>
  <c r="AC40" i="14"/>
  <c r="AC40" i="20"/>
  <c r="AC40" i="23"/>
  <c r="Z8" i="4"/>
  <c r="Z8" i="26"/>
  <c r="AD19" i="6"/>
  <c r="AD19" i="8"/>
  <c r="AD19" i="15"/>
  <c r="AD19" i="23"/>
  <c r="AD19" i="26"/>
  <c r="AD19" i="38"/>
  <c r="AD19" i="4"/>
  <c r="X42" i="15"/>
  <c r="X42" i="14"/>
  <c r="AD21" i="6"/>
  <c r="AD21" i="15"/>
  <c r="AD21" i="20"/>
  <c r="AD21" i="23"/>
  <c r="AD21" i="27"/>
  <c r="AD21" i="13"/>
  <c r="AD21" i="4"/>
  <c r="Y42" i="5"/>
  <c r="Y42" i="10"/>
  <c r="Y42" i="13"/>
  <c r="Y42" i="20"/>
  <c r="Y42" i="41"/>
  <c r="AD25" i="6"/>
  <c r="AD25" i="11"/>
  <c r="AD25" i="23"/>
  <c r="AD25" i="27"/>
  <c r="AD25" i="4"/>
  <c r="AD43" i="26"/>
  <c r="AD43" i="38"/>
  <c r="Z41" i="5"/>
  <c r="Z41" i="6"/>
  <c r="Z41" i="11"/>
  <c r="Z41" i="23"/>
  <c r="Z41" i="25"/>
  <c r="Z41" i="41"/>
  <c r="Z41" i="4"/>
  <c r="AD6" i="11"/>
  <c r="AD6" i="14"/>
  <c r="AD6" i="15"/>
  <c r="AD6" i="21"/>
  <c r="AD6" i="26"/>
  <c r="W14" i="6"/>
  <c r="W14" i="11"/>
  <c r="W14" i="9"/>
  <c r="W14" i="14"/>
  <c r="W14" i="15"/>
  <c r="W14" i="23"/>
  <c r="W14" i="24"/>
  <c r="W14" i="26"/>
  <c r="W14" i="4"/>
  <c r="X15" i="7"/>
  <c r="X15" i="20"/>
  <c r="X15" i="24"/>
  <c r="X15" i="4"/>
  <c r="X15" i="38"/>
  <c r="W33" i="6"/>
  <c r="W33" i="11"/>
  <c r="W33" i="14"/>
  <c r="W33" i="25"/>
  <c r="W33" i="23"/>
  <c r="W33" i="4"/>
  <c r="Y33" i="13"/>
  <c r="Y33" i="25"/>
  <c r="W34" i="6"/>
  <c r="W34" i="23"/>
  <c r="W34" i="41"/>
  <c r="X23" i="4"/>
  <c r="X23" i="26"/>
  <c r="AB12" i="6"/>
  <c r="AB12" i="8"/>
  <c r="AB12" i="13"/>
  <c r="AB12" i="23"/>
  <c r="AB12" i="27"/>
  <c r="AB12" i="4"/>
  <c r="Y43" i="26"/>
  <c r="W7" i="5"/>
  <c r="W7" i="6"/>
  <c r="W7" i="11"/>
  <c r="W7" i="10"/>
  <c r="W7" i="13"/>
  <c r="W7" i="14"/>
  <c r="W7" i="20"/>
  <c r="W7" i="23"/>
  <c r="W7" i="41"/>
  <c r="W7" i="4"/>
  <c r="AB14" i="11"/>
  <c r="AB14" i="20"/>
  <c r="AB14" i="25"/>
  <c r="W36" i="6"/>
  <c r="W36" i="8"/>
  <c r="W36" i="10"/>
  <c r="W36" i="23"/>
  <c r="W36" i="26"/>
  <c r="W36" i="41"/>
  <c r="W36" i="4"/>
  <c r="W22" i="13"/>
  <c r="W22" i="20"/>
  <c r="W22" i="41"/>
  <c r="AA29" i="6"/>
  <c r="AA29" i="4"/>
  <c r="Y6" i="5"/>
  <c r="Y6" i="13"/>
  <c r="Y6" i="20"/>
  <c r="Y6" i="41"/>
  <c r="Z34" i="6"/>
  <c r="Z34" i="12"/>
  <c r="Z34" i="14"/>
  <c r="Z34" i="4"/>
  <c r="Z34" i="27"/>
  <c r="AA14" i="9"/>
  <c r="AA14" i="11"/>
  <c r="AA14" i="26"/>
  <c r="AA14" i="38"/>
  <c r="AA14" i="4"/>
  <c r="X17" i="6"/>
  <c r="X17" i="7"/>
  <c r="X17" i="8"/>
  <c r="X17" i="10"/>
  <c r="X17" i="15"/>
  <c r="X17" i="20"/>
  <c r="X17" i="23"/>
  <c r="X17" i="24"/>
  <c r="X17" i="26"/>
  <c r="X17" i="27"/>
  <c r="X17" i="36"/>
  <c r="X17" i="12"/>
  <c r="X25" i="8"/>
  <c r="X25" i="14"/>
  <c r="X25" i="13"/>
  <c r="X25" i="24"/>
  <c r="X25" i="41"/>
  <c r="X25" i="4"/>
  <c r="X25" i="36"/>
  <c r="X18" i="5"/>
  <c r="X18" i="6"/>
  <c r="X18" i="9"/>
  <c r="X18" i="13"/>
  <c r="X18" i="24"/>
  <c r="X18" i="41"/>
  <c r="X18" i="4"/>
  <c r="AC6" i="11"/>
  <c r="Z23" i="6"/>
  <c r="Z23" i="13"/>
  <c r="Z23" i="23"/>
  <c r="Z23" i="27"/>
  <c r="Z23" i="4"/>
  <c r="X32" i="8"/>
  <c r="Y38" i="6"/>
  <c r="Y38" i="13"/>
  <c r="Y38" i="27"/>
  <c r="Y38" i="4"/>
  <c r="AD11" i="5"/>
  <c r="AD11" i="8"/>
  <c r="AD11" i="15"/>
  <c r="AD11" i="14"/>
  <c r="AD11" i="41"/>
  <c r="W11" i="6"/>
  <c r="W11" i="10"/>
  <c r="W11" i="14"/>
  <c r="W11" i="23"/>
  <c r="W11" i="26"/>
  <c r="W11" i="38"/>
  <c r="W11" i="4"/>
  <c r="Y5" i="9"/>
  <c r="Y5" i="26"/>
  <c r="Y5" i="36"/>
  <c r="AB5" i="5"/>
  <c r="AB5" i="6"/>
  <c r="AB5" i="7"/>
  <c r="AB5" i="11"/>
  <c r="AB5" i="10"/>
  <c r="AB5" i="15"/>
  <c r="AB5" i="23"/>
  <c r="AB5" i="24"/>
  <c r="AB5" i="41"/>
  <c r="AB5" i="4"/>
  <c r="AD42" i="8"/>
  <c r="AD42" i="12"/>
  <c r="AD42" i="27"/>
  <c r="AB39" i="6"/>
  <c r="AB39" i="14"/>
  <c r="AB39" i="26"/>
  <c r="AD33" i="14"/>
  <c r="AD33" i="41"/>
  <c r="X43" i="6"/>
  <c r="X43" i="10"/>
  <c r="X43" i="11"/>
  <c r="X43" i="14"/>
  <c r="X43" i="38"/>
  <c r="W23" i="36"/>
  <c r="W25" i="6"/>
  <c r="W25" i="11"/>
  <c r="W25" i="14"/>
  <c r="W25" i="23"/>
  <c r="W25" i="36"/>
  <c r="W25" i="4"/>
  <c r="AA39" i="6"/>
  <c r="AA39" i="15"/>
  <c r="AA39" i="27"/>
  <c r="AA39" i="4"/>
  <c r="AB27" i="5"/>
  <c r="AB27" i="8"/>
  <c r="AB27" i="13"/>
  <c r="AB27" i="4"/>
  <c r="AB27" i="38"/>
  <c r="X10" i="6"/>
  <c r="X10" i="10"/>
  <c r="X10" i="11"/>
  <c r="X10" i="20"/>
  <c r="X10" i="4"/>
  <c r="AA19" i="5"/>
  <c r="AB18" i="6"/>
  <c r="AB18" i="11"/>
  <c r="AB18" i="14"/>
  <c r="AB18" i="20"/>
  <c r="AB18" i="4"/>
  <c r="Y16" i="7"/>
  <c r="Y16" i="8"/>
  <c r="Y16" i="11"/>
  <c r="Y16" i="15"/>
  <c r="Y16" i="27"/>
  <c r="AB26" i="5"/>
  <c r="AB26" i="6"/>
  <c r="AB26" i="14"/>
  <c r="AB26" i="13"/>
  <c r="AB26" i="41"/>
  <c r="AB26" i="4"/>
  <c r="AB30" i="9"/>
  <c r="AA15" i="6"/>
  <c r="AA15" i="11"/>
  <c r="AA15" i="14"/>
  <c r="AA15" i="36"/>
  <c r="AA15" i="24"/>
  <c r="AA15" i="23"/>
  <c r="Z21" i="5"/>
  <c r="Z21" i="10"/>
  <c r="Z21" i="25"/>
  <c r="Z21" i="41"/>
  <c r="AD20" i="6"/>
  <c r="AD20" i="10"/>
  <c r="AB8" i="10"/>
  <c r="AB8" i="14"/>
  <c r="AB8" i="13"/>
  <c r="AD30" i="6"/>
  <c r="AD30" i="10"/>
  <c r="AD30" i="13"/>
  <c r="AC27" i="5"/>
  <c r="AC27" i="7"/>
  <c r="AC27" i="8"/>
  <c r="AC27" i="38"/>
  <c r="W19" i="6"/>
  <c r="W19" i="7"/>
  <c r="W19" i="8"/>
  <c r="W19" i="14"/>
  <c r="W19" i="15"/>
  <c r="W19" i="23"/>
  <c r="W19" i="26"/>
  <c r="W19" i="38"/>
  <c r="W19" i="24"/>
  <c r="W19" i="4"/>
  <c r="AB21" i="7"/>
  <c r="AB21" i="11"/>
  <c r="AB21" i="20"/>
  <c r="AB21" i="24"/>
  <c r="AB21" i="26"/>
  <c r="AB21" i="4"/>
  <c r="Z12" i="6"/>
  <c r="Z12" i="10"/>
  <c r="Z12" i="14"/>
  <c r="Z12" i="24"/>
  <c r="Z12" i="13"/>
  <c r="Z12" i="38"/>
  <c r="Z12" i="27"/>
  <c r="Z26" i="20"/>
  <c r="Z26" i="13"/>
  <c r="X29" i="6"/>
  <c r="W39" i="5"/>
  <c r="W39" i="13"/>
  <c r="W39" i="20"/>
  <c r="W39" i="27"/>
  <c r="W39" i="41"/>
  <c r="AA24" i="6"/>
  <c r="AA24" i="10"/>
  <c r="AA24" i="13"/>
  <c r="AA24" i="23"/>
  <c r="AA24" i="20"/>
  <c r="AA24" i="38"/>
  <c r="AA24" i="4"/>
  <c r="Z43" i="7"/>
  <c r="Z43" i="8"/>
  <c r="Z43" i="11"/>
  <c r="Z43" i="9"/>
  <c r="Z43" i="13"/>
  <c r="Z43" i="24"/>
  <c r="Z43" i="36"/>
  <c r="Y13" i="5"/>
  <c r="Y13" i="6"/>
  <c r="Y13" i="8"/>
  <c r="Y13" i="13"/>
  <c r="Y13" i="14"/>
  <c r="Y13" i="20"/>
  <c r="Z11" i="7"/>
  <c r="Z11" i="14"/>
  <c r="Z11" i="24"/>
  <c r="Z11" i="36"/>
  <c r="Z11" i="15"/>
  <c r="AB19" i="6"/>
  <c r="AB19" i="7"/>
  <c r="AB19" i="23"/>
  <c r="AB19" i="24"/>
  <c r="AB19" i="38"/>
  <c r="X27" i="4"/>
  <c r="X27" i="26"/>
  <c r="Y40" i="6"/>
  <c r="Y40" i="12"/>
  <c r="Y40" i="13"/>
  <c r="Y40" i="20"/>
  <c r="Y40" i="27"/>
  <c r="Y40" i="41"/>
  <c r="Y41" i="11"/>
  <c r="W21" i="6"/>
  <c r="W21" i="11"/>
  <c r="W21" i="14"/>
  <c r="W21" i="23"/>
  <c r="W21" i="4"/>
  <c r="X41" i="15"/>
  <c r="X41" i="24"/>
  <c r="X41" i="4"/>
  <c r="X41" i="27"/>
  <c r="X39" i="6"/>
  <c r="X39" i="7"/>
  <c r="X39" i="8"/>
  <c r="X39" i="10"/>
  <c r="X39" i="11"/>
  <c r="X39" i="21"/>
  <c r="AB34" i="5"/>
  <c r="AB34" i="7"/>
  <c r="AB34" i="8"/>
  <c r="AB34" i="41"/>
  <c r="AC11" i="6"/>
  <c r="AC11" i="8"/>
  <c r="AC11" i="10"/>
  <c r="AC11" i="14"/>
  <c r="AC11" i="15"/>
  <c r="AC11" i="21"/>
  <c r="AC11" i="20"/>
  <c r="W41" i="21"/>
  <c r="W41" i="26"/>
  <c r="W41" i="27"/>
  <c r="W41" i="38"/>
  <c r="Y26" i="6"/>
  <c r="Y26" i="11"/>
  <c r="Y26" i="23"/>
  <c r="Y26" i="4"/>
  <c r="Y10" i="27"/>
  <c r="Y28" i="6"/>
  <c r="Y28" i="26"/>
  <c r="Y28" i="38"/>
  <c r="Y28" i="23"/>
  <c r="Z29" i="13"/>
  <c r="Z29" i="26"/>
  <c r="Z29" i="38"/>
  <c r="W28" i="5"/>
  <c r="W28" i="6"/>
  <c r="W28" i="9"/>
  <c r="W28" i="8"/>
  <c r="W28" i="10"/>
  <c r="W28" i="23"/>
  <c r="W28" i="36"/>
  <c r="AA27" i="9"/>
  <c r="AA27" i="13"/>
  <c r="AA27" i="20"/>
  <c r="AA27" i="26"/>
  <c r="AA27" i="38"/>
  <c r="AA27" i="41"/>
  <c r="AC25" i="6"/>
  <c r="AC25" i="9"/>
  <c r="AC25" i="10"/>
  <c r="AC25" i="11"/>
  <c r="AC25" i="25"/>
  <c r="AC25" i="41"/>
  <c r="Y36" i="11"/>
  <c r="Y36" i="14"/>
  <c r="X19" i="5"/>
  <c r="X19" i="6"/>
  <c r="X19" i="8"/>
  <c r="X19" i="10"/>
  <c r="X19" i="20"/>
  <c r="Z20" i="8"/>
  <c r="Z20" i="13"/>
  <c r="Z20" i="4"/>
  <c r="AC24" i="6"/>
  <c r="AC24" i="10"/>
  <c r="AC24" i="14"/>
  <c r="AC24" i="25"/>
  <c r="AC24" i="23"/>
  <c r="AC24" i="4"/>
  <c r="X24" i="21"/>
  <c r="AA23" i="6"/>
  <c r="AA23" i="9"/>
  <c r="AA23" i="23"/>
  <c r="X40" i="11"/>
  <c r="AB38" i="5"/>
  <c r="AB38" i="6"/>
  <c r="AB38" i="15"/>
  <c r="AB38" i="14"/>
  <c r="AB38" i="41"/>
  <c r="AB38" i="4"/>
  <c r="AA30" i="11"/>
  <c r="AA30" i="41"/>
  <c r="AA30" i="4"/>
  <c r="Y11" i="5"/>
  <c r="Y11" i="6"/>
  <c r="Y11" i="10"/>
  <c r="Y11" i="13"/>
  <c r="Y11" i="14"/>
  <c r="Y11" i="20"/>
  <c r="AA32" i="20"/>
  <c r="AA32" i="38"/>
  <c r="AA37" i="6"/>
  <c r="AA37" i="27"/>
  <c r="AA37" i="4"/>
  <c r="AD15" i="5"/>
  <c r="AD15" i="7"/>
  <c r="AD15" i="10"/>
  <c r="AD15" i="14"/>
  <c r="AD15" i="24"/>
  <c r="AD15" i="41"/>
  <c r="X16" i="6"/>
  <c r="X16" i="7"/>
  <c r="X16" i="8"/>
  <c r="X16" i="13"/>
  <c r="X16" i="4"/>
  <c r="AD23" i="7"/>
  <c r="AD23" i="14"/>
  <c r="AD23" i="24"/>
  <c r="AD23" i="26"/>
  <c r="AD23" i="38"/>
  <c r="AD9" i="5"/>
  <c r="AD9" i="6"/>
  <c r="AD9" i="8"/>
  <c r="AD9" i="21"/>
  <c r="AD9" i="23"/>
  <c r="AD9" i="26"/>
  <c r="AD9" i="27"/>
  <c r="AD9" i="38"/>
  <c r="AD9" i="41"/>
  <c r="AD9" i="4"/>
  <c r="Z37" i="10"/>
  <c r="Z37" i="25"/>
  <c r="AD26" i="6"/>
  <c r="AD26" i="10"/>
  <c r="AD26" i="13"/>
  <c r="AD34" i="5"/>
  <c r="AD34" i="14"/>
  <c r="AD34" i="13"/>
  <c r="AD34" i="20"/>
  <c r="AD34" i="38"/>
  <c r="AD34" i="4"/>
  <c r="AB16" i="6"/>
  <c r="AB16" i="13"/>
  <c r="AB16" i="8"/>
  <c r="AB16" i="27"/>
  <c r="AB16" i="4"/>
  <c r="Y9" i="5"/>
  <c r="Y9" i="13"/>
  <c r="Y9" i="20"/>
  <c r="Y9" i="26"/>
  <c r="Y9" i="24"/>
  <c r="AD27" i="6"/>
  <c r="AD27" i="9"/>
  <c r="AD27" i="11"/>
  <c r="AD27" i="23"/>
  <c r="AD27" i="13"/>
  <c r="AD27" i="36"/>
  <c r="AD27" i="4"/>
  <c r="AA42" i="9"/>
  <c r="AA42" i="26"/>
  <c r="AA42" i="36"/>
  <c r="AA42" i="4"/>
  <c r="AC35" i="6"/>
  <c r="AC35" i="7"/>
  <c r="AC35" i="10"/>
  <c r="AC35" i="13"/>
  <c r="AC35" i="12"/>
  <c r="AC35" i="27"/>
  <c r="AC35" i="36"/>
  <c r="AC35" i="41"/>
  <c r="AC35" i="20"/>
  <c r="AC35" i="4"/>
  <c r="W31" i="11"/>
  <c r="AD28" i="5"/>
  <c r="AD28" i="6"/>
  <c r="AD28" i="10"/>
  <c r="AD28" i="20"/>
  <c r="AD28" i="38"/>
  <c r="AD40" i="8"/>
  <c r="AD40" i="14"/>
  <c r="AD40" i="4"/>
  <c r="AB20" i="6"/>
  <c r="AB20" i="14"/>
  <c r="AB20" i="26"/>
  <c r="AB20" i="38"/>
  <c r="AB20" i="4"/>
  <c r="X35" i="4"/>
  <c r="X35" i="27"/>
  <c r="X35" i="36"/>
  <c r="AA5" i="11"/>
  <c r="AA5" i="14"/>
  <c r="AA5" i="27"/>
  <c r="AA5" i="4"/>
  <c r="Z42" i="8"/>
  <c r="Z42" i="10"/>
  <c r="Z42" i="21"/>
  <c r="Z42" i="13"/>
  <c r="Z42" i="20"/>
  <c r="Z42" i="26"/>
  <c r="AD8" i="6"/>
  <c r="AD8" i="11"/>
  <c r="AD8" i="41"/>
  <c r="AD8" i="26"/>
  <c r="AB33" i="8"/>
  <c r="AB33" i="10"/>
  <c r="AB33" i="4"/>
  <c r="AB33" i="27"/>
  <c r="AC33" i="6"/>
  <c r="AC33" i="10"/>
  <c r="AC33" i="13"/>
  <c r="AC33" i="27"/>
  <c r="AC33" i="20"/>
  <c r="AC32" i="7"/>
  <c r="AC32" i="8"/>
  <c r="AA18" i="6"/>
  <c r="AA18" i="10"/>
  <c r="AA18" i="23"/>
  <c r="AA18" i="24"/>
  <c r="AA18" i="26"/>
  <c r="AA18" i="41"/>
  <c r="AA18" i="4"/>
  <c r="Z40" i="7"/>
  <c r="Z40" i="10"/>
  <c r="Z40" i="41"/>
  <c r="AC17" i="6"/>
  <c r="AC17" i="7"/>
  <c r="AC17" i="10"/>
  <c r="AC17" i="11"/>
  <c r="AC17" i="14"/>
  <c r="AC17" i="15"/>
  <c r="AA38" i="26"/>
  <c r="W30" i="5"/>
  <c r="W30" i="6"/>
  <c r="W30" i="10"/>
  <c r="W30" i="23"/>
  <c r="W30" i="4"/>
  <c r="Y14" i="26"/>
  <c r="Y14" i="27"/>
  <c r="Y14" i="38"/>
  <c r="Y18" i="6"/>
  <c r="Y18" i="11"/>
  <c r="Y18" i="23"/>
  <c r="Y18" i="4"/>
  <c r="AC34" i="13"/>
  <c r="AC34" i="20"/>
  <c r="AC34" i="26"/>
  <c r="AC34" i="38"/>
  <c r="AA13" i="10"/>
  <c r="AA13" i="4"/>
  <c r="Y20" i="5"/>
  <c r="Y20" i="27"/>
  <c r="Y20" i="41"/>
  <c r="AB32" i="6"/>
  <c r="AB32" i="14"/>
  <c r="AB32" i="20"/>
  <c r="AB32" i="4"/>
  <c r="W40" i="5"/>
  <c r="W40" i="6"/>
  <c r="W40" i="10"/>
  <c r="W40" i="13"/>
  <c r="W40" i="14"/>
  <c r="W40" i="23"/>
  <c r="Z17" i="7"/>
  <c r="Z17" i="10"/>
  <c r="Z17" i="14"/>
  <c r="Z17" i="24"/>
  <c r="X34" i="6"/>
  <c r="X34" i="7"/>
  <c r="X34" i="8"/>
  <c r="X34" i="9"/>
  <c r="X34" i="20"/>
  <c r="X34" i="23"/>
  <c r="X34" i="24"/>
  <c r="X34" i="4"/>
  <c r="X22" i="5"/>
  <c r="X22" i="9"/>
  <c r="X22" i="13"/>
  <c r="X22" i="24"/>
  <c r="X22" i="41"/>
  <c r="AA21" i="6"/>
  <c r="AA21" i="13"/>
  <c r="AA21" i="15"/>
  <c r="AA21" i="20"/>
  <c r="AA21" i="26"/>
  <c r="AA21" i="36"/>
  <c r="AA21" i="38"/>
  <c r="AA21" i="24"/>
  <c r="AA21" i="4"/>
  <c r="W37" i="11"/>
  <c r="W37" i="27"/>
  <c r="AC38" i="5"/>
  <c r="AC38" i="6"/>
  <c r="AC38" i="41"/>
  <c r="AC38" i="4"/>
  <c r="AD35" i="5"/>
  <c r="AD35" i="20"/>
  <c r="AB41" i="6"/>
  <c r="AB41" i="11"/>
  <c r="AB41" i="26"/>
  <c r="AA35" i="5"/>
  <c r="AA35" i="26"/>
  <c r="AA35" i="38"/>
  <c r="AA35" i="41"/>
  <c r="AC12" i="6"/>
  <c r="AC12" i="14"/>
  <c r="AC12" i="26"/>
  <c r="AC12" i="38"/>
  <c r="AC12" i="23"/>
  <c r="AC12" i="4"/>
  <c r="AD29" i="8"/>
  <c r="AD29" i="14"/>
  <c r="AD29" i="25"/>
  <c r="W17" i="5"/>
  <c r="W17" i="6"/>
  <c r="W17" i="7"/>
  <c r="W17" i="13"/>
  <c r="W17" i="14"/>
  <c r="W17" i="15"/>
  <c r="W17" i="20"/>
  <c r="W17" i="23"/>
  <c r="W17" i="24"/>
  <c r="W17" i="41"/>
  <c r="W17" i="4"/>
  <c r="Y30" i="26"/>
  <c r="Y30" i="27"/>
  <c r="Y30" i="38"/>
  <c r="AC43" i="6"/>
  <c r="AC43" i="11"/>
  <c r="AC43" i="14"/>
  <c r="AC43" i="23"/>
  <c r="AC43" i="26"/>
  <c r="W8" i="5"/>
  <c r="W8" i="13"/>
  <c r="W8" i="26"/>
  <c r="Y24" i="6"/>
  <c r="Y24" i="13"/>
  <c r="Y24" i="20"/>
  <c r="Y24" i="12"/>
  <c r="Y24" i="23"/>
  <c r="Y24" i="41"/>
  <c r="Y27" i="11"/>
  <c r="Y27" i="24"/>
  <c r="Y27" i="25"/>
  <c r="Y27" i="36"/>
  <c r="Y27" i="41"/>
  <c r="Y27" i="4"/>
  <c r="Z7" i="5"/>
  <c r="Z7" i="6"/>
  <c r="Z7" i="13"/>
  <c r="Z7" i="23"/>
  <c r="Z7" i="26"/>
  <c r="Z7" i="27"/>
  <c r="Z7" i="38"/>
  <c r="Z7" i="15"/>
  <c r="Z7" i="41"/>
  <c r="Z7" i="4"/>
  <c r="AD41" i="20"/>
  <c r="Z19" i="6"/>
  <c r="Z19" i="8"/>
  <c r="Z19" i="13"/>
  <c r="Z19" i="23"/>
  <c r="Z19" i="27"/>
  <c r="Z19" i="4"/>
  <c r="AA40" i="13"/>
  <c r="AA40" i="25"/>
  <c r="Z13" i="6"/>
  <c r="Z13" i="11"/>
  <c r="Z13" i="20"/>
  <c r="Z13" i="23"/>
  <c r="Z13" i="25"/>
  <c r="Z13" i="4"/>
  <c r="AD22" i="5"/>
  <c r="AD22" i="20"/>
  <c r="AD22" i="38"/>
  <c r="AD22" i="4"/>
  <c r="AD22" i="25"/>
  <c r="W27" i="6"/>
  <c r="W27" i="14"/>
  <c r="W27" i="23"/>
  <c r="W27" i="4"/>
  <c r="W9" i="5"/>
  <c r="W9" i="7"/>
  <c r="W9" i="8"/>
  <c r="W9" i="11"/>
  <c r="W9" i="9"/>
  <c r="W9" i="12"/>
  <c r="W9" i="13"/>
  <c r="W9" i="15"/>
  <c r="W9" i="21"/>
  <c r="W9" i="20"/>
  <c r="W9" i="24"/>
  <c r="W9" i="41"/>
  <c r="AC36" i="6"/>
  <c r="AC36" i="13"/>
  <c r="AC36" i="20"/>
  <c r="AC36" i="26"/>
  <c r="AC36" i="38"/>
  <c r="AC36" i="41"/>
  <c r="AC36" i="23"/>
  <c r="W43" i="7"/>
  <c r="W43" i="24"/>
  <c r="AB24" i="6"/>
  <c r="AB24" i="15"/>
  <c r="AB24" i="23"/>
  <c r="AB24" i="8"/>
  <c r="AB24" i="26"/>
  <c r="AB24" i="36"/>
  <c r="AB24" i="38"/>
  <c r="AB24" i="4"/>
  <c r="AA31" i="8"/>
  <c r="AA31" i="13"/>
  <c r="AA31" i="20"/>
  <c r="AA31" i="26"/>
  <c r="AA31" i="38"/>
  <c r="AA31" i="41"/>
  <c r="AB23" i="6"/>
  <c r="AB23" i="23"/>
  <c r="AB23" i="41"/>
  <c r="AA17" i="11"/>
  <c r="AA6" i="5"/>
  <c r="AA6" i="6"/>
  <c r="AA6" i="10"/>
  <c r="AA6" i="13"/>
  <c r="AA6" i="14"/>
  <c r="AA6" i="23"/>
  <c r="AA6" i="4"/>
  <c r="AA22" i="11"/>
  <c r="AA22" i="25"/>
  <c r="AA22" i="36"/>
  <c r="AA22" i="38"/>
  <c r="AC7" i="6"/>
  <c r="AC7" i="7"/>
  <c r="AC7" i="10"/>
  <c r="AC7" i="14"/>
  <c r="AC7" i="24"/>
  <c r="AC7" i="26"/>
  <c r="AC7" i="36"/>
  <c r="AC7" i="41"/>
  <c r="AC13" i="5"/>
  <c r="AC13" i="8"/>
  <c r="AC13" i="13"/>
  <c r="AC13" i="36"/>
  <c r="AC13" i="38"/>
  <c r="AC31" i="6"/>
  <c r="AC31" i="9"/>
  <c r="AC31" i="10"/>
  <c r="AC31" i="13"/>
  <c r="AC31" i="20"/>
  <c r="AC31" i="36"/>
  <c r="AC9" i="11"/>
  <c r="AC9" i="12"/>
  <c r="AC9" i="41"/>
  <c r="AC9" i="4"/>
  <c r="AC23" i="5"/>
  <c r="AC23" i="6"/>
  <c r="AC23" i="10"/>
  <c r="AC23" i="38"/>
  <c r="X7" i="20"/>
  <c r="X7" i="4"/>
  <c r="X7" i="38"/>
  <c r="W6" i="6"/>
  <c r="W6" i="11"/>
  <c r="W6" i="14"/>
  <c r="W6" i="23"/>
  <c r="W6" i="26"/>
  <c r="W6" i="41"/>
  <c r="X38" i="5"/>
  <c r="X38" i="7"/>
  <c r="X38" i="8"/>
  <c r="X38" i="9"/>
  <c r="X38" i="13"/>
  <c r="X38" i="24"/>
  <c r="X38" i="41"/>
  <c r="AB15" i="8"/>
  <c r="AB15" i="13"/>
  <c r="AB15" i="15"/>
  <c r="AB15" i="23"/>
  <c r="AB15" i="38"/>
  <c r="AC16" i="6"/>
  <c r="AC16" i="10"/>
  <c r="AC16" i="12"/>
  <c r="AC16" i="14"/>
  <c r="AC16" i="21"/>
  <c r="AC16" i="23"/>
  <c r="AC16" i="4"/>
  <c r="AB7" i="8"/>
  <c r="AB7" i="13"/>
  <c r="X30" i="6"/>
  <c r="X30" i="11"/>
  <c r="X30" i="20"/>
  <c r="X30" i="4"/>
  <c r="AA8" i="5"/>
  <c r="AA8" i="13"/>
  <c r="AA8" i="24"/>
  <c r="AC41" i="6"/>
  <c r="AC41" i="9"/>
  <c r="AC41" i="8"/>
  <c r="AC41" i="10"/>
  <c r="AC41" i="14"/>
  <c r="AC41" i="27"/>
  <c r="AC41" i="20"/>
  <c r="Y31" i="8"/>
  <c r="Y31" i="11"/>
  <c r="W24" i="6"/>
  <c r="W24" i="9"/>
  <c r="W24" i="10"/>
  <c r="W24" i="23"/>
  <c r="W24" i="25"/>
  <c r="W24" i="26"/>
  <c r="W24" i="38"/>
  <c r="X20" i="5"/>
  <c r="X20" i="8"/>
  <c r="X20" i="12"/>
  <c r="X20" i="13"/>
  <c r="X20" i="41"/>
  <c r="AC22" i="6"/>
  <c r="AC22" i="8"/>
  <c r="AC22" i="10"/>
  <c r="AC22" i="14"/>
  <c r="AC22" i="26"/>
  <c r="AC22" i="38"/>
  <c r="AC22" i="23"/>
  <c r="AC22" i="4"/>
  <c r="AC8" i="27"/>
  <c r="AC19" i="5"/>
  <c r="AC19" i="6"/>
  <c r="AC19" i="10"/>
  <c r="AC19" i="38"/>
  <c r="Z28" i="15"/>
  <c r="Z28" i="13"/>
  <c r="Z28" i="25"/>
  <c r="Z28" i="38"/>
  <c r="W13" i="6"/>
  <c r="W13" i="10"/>
  <c r="W13" i="14"/>
  <c r="W13" i="23"/>
  <c r="W13" i="24"/>
  <c r="Y12" i="11"/>
  <c r="Y12" i="25"/>
  <c r="Y12" i="27"/>
  <c r="Y23" i="5"/>
  <c r="Y23" i="6"/>
  <c r="Y23" i="9"/>
  <c r="Y23" i="10"/>
  <c r="Y23" i="20"/>
  <c r="Y23" i="38"/>
  <c r="Y23" i="41"/>
  <c r="Y23" i="4"/>
  <c r="Y21" i="8"/>
  <c r="Y21" i="11"/>
  <c r="Y21" i="21"/>
  <c r="Y21" i="41"/>
  <c r="Z16" i="8"/>
  <c r="Z16" i="11"/>
  <c r="Z16" i="12"/>
  <c r="Z16" i="14"/>
  <c r="Z16" i="26"/>
  <c r="X8" i="5"/>
  <c r="X8" i="24"/>
  <c r="X8" i="41"/>
  <c r="AA25" i="6"/>
  <c r="AA25" i="13"/>
  <c r="AA25" i="15"/>
  <c r="AA25" i="20"/>
  <c r="AA25" i="26"/>
  <c r="AA25" i="36"/>
  <c r="AA25" i="38"/>
  <c r="AA25" i="24"/>
  <c r="AA25" i="4"/>
  <c r="X9" i="9"/>
  <c r="X9" i="14"/>
  <c r="X9" i="13"/>
  <c r="X9" i="4"/>
  <c r="X9" i="26"/>
  <c r="X9" i="36"/>
  <c r="Z36" i="6"/>
  <c r="Z36" i="9"/>
  <c r="Z36" i="15"/>
  <c r="Z36" i="14"/>
  <c r="Z36" i="41"/>
  <c r="Z36" i="25"/>
  <c r="Z25" i="10"/>
  <c r="Z25" i="11"/>
  <c r="Z25" i="25"/>
  <c r="AA11" i="11"/>
  <c r="AA11" i="14"/>
  <c r="AA11" i="23"/>
  <c r="W12" i="5"/>
  <c r="W12" i="12"/>
  <c r="W12" i="13"/>
  <c r="W12" i="15"/>
  <c r="W12" i="24"/>
  <c r="W12" i="21"/>
  <c r="W12" i="36"/>
  <c r="AB42" i="6"/>
  <c r="AB42" i="7"/>
  <c r="AB42" i="8"/>
  <c r="AB42" i="9"/>
  <c r="AB42" i="12"/>
  <c r="AB42" i="14"/>
  <c r="AB42" i="23"/>
  <c r="AB42" i="24"/>
  <c r="AB42" i="21"/>
  <c r="AB42" i="4"/>
  <c r="AD37" i="7"/>
  <c r="AD37" i="11"/>
  <c r="AD37" i="9"/>
  <c r="AD37" i="24"/>
  <c r="AD37" i="26"/>
  <c r="AD37" i="38"/>
  <c r="AA43" i="5"/>
  <c r="AA43" i="6"/>
  <c r="AA43" i="13"/>
  <c r="AA43" i="14"/>
  <c r="AA43" i="20"/>
  <c r="AA43" i="36"/>
  <c r="AA43" i="23"/>
  <c r="AD38" i="14"/>
  <c r="AD38" i="4"/>
  <c r="AC20" i="6"/>
  <c r="AC20" i="10"/>
  <c r="AC20" i="14"/>
  <c r="AC20" i="23"/>
  <c r="AC20" i="4"/>
  <c r="AC37" i="13"/>
  <c r="AC37" i="23"/>
  <c r="AC37" i="25"/>
  <c r="AC37" i="20"/>
  <c r="AD39" i="6"/>
  <c r="AD39" i="8"/>
  <c r="AD39" i="12"/>
  <c r="AD39" i="20"/>
  <c r="AD39" i="23"/>
  <c r="AD39" i="4"/>
  <c r="AD12" i="5"/>
  <c r="AD12" i="14"/>
  <c r="AD12" i="13"/>
  <c r="AD12" i="12"/>
  <c r="AD12" i="20"/>
  <c r="AD12" i="38"/>
  <c r="AD12" i="4"/>
  <c r="W32" i="6"/>
  <c r="W32" i="9"/>
  <c r="W32" i="8"/>
  <c r="W32" i="10"/>
  <c r="W32" i="11"/>
  <c r="W32" i="23"/>
  <c r="W32" i="36"/>
  <c r="W32" i="41"/>
  <c r="X28" i="26"/>
  <c r="X28" i="38"/>
  <c r="AD31" i="5"/>
  <c r="AD31" i="6"/>
  <c r="AD31" i="8"/>
  <c r="AD31" i="10"/>
  <c r="AD31" i="23"/>
  <c r="AD31" i="36"/>
  <c r="AD31" i="41"/>
  <c r="AD31" i="4"/>
  <c r="AC42" i="21"/>
  <c r="AC42" i="25"/>
  <c r="AB37" i="6"/>
  <c r="AB37" i="14"/>
  <c r="AB37" i="21"/>
  <c r="AB37" i="26"/>
  <c r="AD36" i="5"/>
  <c r="AD36" i="14"/>
  <c r="AD36" i="13"/>
  <c r="AD36" i="20"/>
  <c r="AD36" i="38"/>
  <c r="AD36" i="4"/>
  <c r="AC5" i="6"/>
  <c r="AC5" i="10"/>
  <c r="AC5" i="11"/>
  <c r="AC5" i="14"/>
  <c r="AC5" i="20"/>
  <c r="AC5" i="4"/>
  <c r="Z32" i="5"/>
  <c r="Z32" i="10"/>
  <c r="Z32" i="24"/>
  <c r="Z32" i="38"/>
  <c r="X5" i="6"/>
  <c r="X5" i="9"/>
  <c r="X5" i="21"/>
  <c r="X5" i="20"/>
  <c r="X5" i="23"/>
  <c r="X5" i="4"/>
  <c r="Y15" i="26"/>
  <c r="AD5" i="5"/>
  <c r="AD5" i="6"/>
  <c r="AD5" i="15"/>
  <c r="AD5" i="23"/>
  <c r="AD5" i="26"/>
  <c r="AD5" i="27"/>
  <c r="AD5" i="38"/>
  <c r="AD5" i="41"/>
  <c r="AD5" i="4"/>
  <c r="AA20" i="8"/>
  <c r="AA20" i="11"/>
  <c r="AA20" i="38"/>
  <c r="Y37" i="6"/>
  <c r="Y37" i="8"/>
  <c r="Y37" i="10"/>
  <c r="Y37" i="21"/>
  <c r="Y37" i="26"/>
  <c r="Z33" i="5"/>
  <c r="Z33" i="10"/>
  <c r="Z33" i="11"/>
  <c r="Z33" i="21"/>
  <c r="Z33" i="41"/>
  <c r="X33" i="6"/>
  <c r="X33" i="10"/>
  <c r="X33" i="12"/>
  <c r="X33" i="26"/>
  <c r="AC26" i="15" l="1"/>
  <c r="X22" i="21"/>
  <c r="Y20" i="25"/>
  <c r="Y18" i="12"/>
  <c r="AC33" i="25"/>
  <c r="X35" i="12"/>
  <c r="Y23" i="25"/>
  <c r="AC22" i="21"/>
  <c r="AC22" i="12"/>
  <c r="W29" i="21"/>
  <c r="W29" i="12"/>
  <c r="AB15" i="21"/>
  <c r="W6" i="25"/>
  <c r="AA20" i="21"/>
  <c r="Z32" i="25"/>
  <c r="Z32" i="21"/>
  <c r="AC5" i="25"/>
  <c r="X28" i="25"/>
  <c r="W32" i="25"/>
  <c r="AA25" i="25"/>
  <c r="AB16" i="12"/>
  <c r="AA30" i="21"/>
  <c r="AB38" i="25"/>
  <c r="Z20" i="25"/>
  <c r="Z20" i="12"/>
  <c r="AA24" i="25"/>
  <c r="W19" i="21"/>
  <c r="W19" i="12"/>
  <c r="AB18" i="25"/>
  <c r="X36" i="21"/>
  <c r="W25" i="25"/>
  <c r="AD11" i="21"/>
  <c r="X18" i="21"/>
  <c r="AB12" i="25"/>
  <c r="X15" i="21"/>
  <c r="AD25" i="12"/>
  <c r="Z8" i="21"/>
  <c r="AC40" i="25"/>
  <c r="AB36" i="12"/>
  <c r="Z24" i="25"/>
  <c r="Z24" i="21"/>
  <c r="Z6" i="12"/>
  <c r="AB25" i="25"/>
  <c r="AC30" i="25"/>
  <c r="AD32" i="25"/>
  <c r="AB40" i="21"/>
  <c r="Y39" i="21"/>
  <c r="W18" i="21"/>
  <c r="AC13" i="12"/>
  <c r="AA17" i="25"/>
  <c r="W43" i="25"/>
  <c r="W43" i="21"/>
  <c r="W43" i="12"/>
  <c r="Y30" i="25"/>
  <c r="W17" i="25"/>
  <c r="X34" i="12"/>
  <c r="Z17" i="12"/>
  <c r="AA18" i="21"/>
  <c r="AD40" i="25"/>
  <c r="AA42" i="21"/>
  <c r="AA42" i="12"/>
  <c r="AD23" i="12"/>
  <c r="AD15" i="12"/>
  <c r="X40" i="21"/>
  <c r="X19" i="21"/>
  <c r="AA27" i="12"/>
  <c r="Y28" i="25"/>
  <c r="AB34" i="21"/>
  <c r="Z43" i="25"/>
  <c r="Z43" i="12"/>
  <c r="X29" i="12"/>
  <c r="AB8" i="21"/>
  <c r="AB26" i="21"/>
  <c r="AB26" i="12"/>
  <c r="AA19" i="12"/>
  <c r="W23" i="25"/>
  <c r="X43" i="12"/>
  <c r="Y38" i="25"/>
  <c r="W22" i="21"/>
  <c r="W36" i="25"/>
  <c r="W14" i="21"/>
  <c r="W14" i="12"/>
  <c r="Y42" i="25"/>
  <c r="Y42" i="12"/>
  <c r="X37" i="25"/>
  <c r="W16" i="25"/>
  <c r="AB10" i="12"/>
  <c r="AA25" i="21"/>
  <c r="Y31" i="25"/>
  <c r="AA8" i="25"/>
  <c r="X38" i="12"/>
  <c r="AC7" i="25"/>
  <c r="AA31" i="25"/>
  <c r="AA31" i="21"/>
  <c r="AD41" i="21"/>
  <c r="AD35" i="21"/>
  <c r="W40" i="21"/>
  <c r="W40" i="12"/>
  <c r="AC17" i="21"/>
  <c r="AD27" i="25"/>
  <c r="W28" i="25"/>
  <c r="Y10" i="25"/>
  <c r="Y26" i="21"/>
  <c r="Y16" i="21"/>
  <c r="Y16" i="12"/>
  <c r="AB27" i="21"/>
  <c r="AB27" i="12"/>
  <c r="Y5" i="25"/>
  <c r="X32" i="12"/>
  <c r="X25" i="21"/>
  <c r="AA14" i="25"/>
  <c r="X23" i="25"/>
  <c r="W34" i="25"/>
  <c r="X42" i="25"/>
  <c r="AD19" i="21"/>
  <c r="Z10" i="25"/>
  <c r="Z10" i="12"/>
  <c r="AD24" i="25"/>
  <c r="X26" i="21"/>
  <c r="AC18" i="25"/>
  <c r="Y32" i="25"/>
  <c r="X11" i="21"/>
  <c r="W26" i="21"/>
  <c r="AC39" i="12"/>
  <c r="Y25" i="21"/>
  <c r="W38" i="12"/>
  <c r="AA10" i="25"/>
  <c r="AC10" i="25"/>
  <c r="AD7" i="12"/>
  <c r="AA34" i="21"/>
  <c r="AA34" i="12"/>
  <c r="Y19" i="25"/>
  <c r="AC26" i="25"/>
  <c r="Y37" i="36"/>
  <c r="Y37" i="24"/>
  <c r="AA20" i="36"/>
  <c r="AD5" i="9"/>
  <c r="Y15" i="36"/>
  <c r="Y15" i="9"/>
  <c r="AB37" i="15"/>
  <c r="AB37" i="7"/>
  <c r="AC42" i="7"/>
  <c r="AD31" i="24"/>
  <c r="AD31" i="7"/>
  <c r="X28" i="36"/>
  <c r="X28" i="15"/>
  <c r="AC20" i="9"/>
  <c r="AD38" i="15"/>
  <c r="AA43" i="9"/>
  <c r="Z25" i="9"/>
  <c r="Z36" i="36"/>
  <c r="Y21" i="36"/>
  <c r="Y21" i="24"/>
  <c r="Y23" i="36"/>
  <c r="Y23" i="24"/>
  <c r="Y12" i="24"/>
  <c r="Y12" i="36"/>
  <c r="Y12" i="9"/>
  <c r="X20" i="36"/>
  <c r="X20" i="15"/>
  <c r="W24" i="36"/>
  <c r="Y31" i="36"/>
  <c r="Y31" i="24"/>
  <c r="Y31" i="9"/>
  <c r="AC16" i="9"/>
  <c r="W29" i="7"/>
  <c r="AB15" i="36"/>
  <c r="AB15" i="24"/>
  <c r="AC23" i="24"/>
  <c r="AC23" i="15"/>
  <c r="AC9" i="36"/>
  <c r="AC9" i="7"/>
  <c r="AC31" i="7"/>
  <c r="AC13" i="15"/>
  <c r="AC13" i="7"/>
  <c r="AB23" i="24"/>
  <c r="AB23" i="7"/>
  <c r="AB24" i="24"/>
  <c r="AB24" i="7"/>
  <c r="W43" i="36"/>
  <c r="W43" i="15"/>
  <c r="AA40" i="9"/>
  <c r="Z19" i="9"/>
  <c r="AD41" i="15"/>
  <c r="Y30" i="15"/>
  <c r="W17" i="36"/>
  <c r="AD29" i="36"/>
  <c r="AD29" i="24"/>
  <c r="AD29" i="7"/>
  <c r="AC38" i="7"/>
  <c r="W37" i="24"/>
  <c r="W37" i="36"/>
  <c r="W37" i="9"/>
  <c r="AA21" i="9"/>
  <c r="Y20" i="15"/>
  <c r="W30" i="15"/>
  <c r="AA38" i="15"/>
  <c r="AA38" i="7"/>
  <c r="AC17" i="24"/>
  <c r="Z40" i="24"/>
  <c r="AD8" i="36"/>
  <c r="Z42" i="36"/>
  <c r="AA5" i="9"/>
  <c r="AD28" i="36"/>
  <c r="AD28" i="9"/>
  <c r="W31" i="36"/>
  <c r="AC35" i="15"/>
  <c r="AA42" i="24"/>
  <c r="AA42" i="15"/>
  <c r="AA42" i="7"/>
  <c r="X33" i="7"/>
  <c r="Z33" i="24"/>
  <c r="Z33" i="9"/>
  <c r="Z33" i="7"/>
  <c r="Y37" i="7"/>
  <c r="AA20" i="24"/>
  <c r="AA20" i="7"/>
  <c r="AC5" i="9"/>
  <c r="AD36" i="15"/>
  <c r="AB37" i="24"/>
  <c r="AC42" i="36"/>
  <c r="AC42" i="24"/>
  <c r="AC42" i="15"/>
  <c r="AD39" i="36"/>
  <c r="AC37" i="9"/>
  <c r="AA11" i="9"/>
  <c r="Z25" i="36"/>
  <c r="Z25" i="15"/>
  <c r="Y21" i="7"/>
  <c r="AC19" i="24"/>
  <c r="AC19" i="15"/>
  <c r="AC8" i="24"/>
  <c r="AC8" i="15"/>
  <c r="AC8" i="7"/>
  <c r="AC22" i="15"/>
  <c r="AC22" i="7"/>
  <c r="X20" i="7"/>
  <c r="X30" i="7"/>
  <c r="AB7" i="24"/>
  <c r="AB7" i="9"/>
  <c r="AC16" i="15"/>
  <c r="W29" i="24"/>
  <c r="W29" i="15"/>
  <c r="X7" i="9"/>
  <c r="AC23" i="9"/>
  <c r="AC9" i="15"/>
  <c r="AA17" i="15"/>
  <c r="AA17" i="7"/>
  <c r="AA31" i="24"/>
  <c r="AA31" i="36"/>
  <c r="AA31" i="15"/>
  <c r="W27" i="36"/>
  <c r="AD22" i="15"/>
  <c r="AD22" i="7"/>
  <c r="Z13" i="36"/>
  <c r="Z13" i="15"/>
  <c r="Z13" i="9"/>
  <c r="AA40" i="36"/>
  <c r="Y24" i="24"/>
  <c r="Y24" i="36"/>
  <c r="Y24" i="7"/>
  <c r="W8" i="9"/>
  <c r="Y30" i="24"/>
  <c r="Y30" i="36"/>
  <c r="Y30" i="9"/>
  <c r="AB41" i="24"/>
  <c r="AB41" i="15"/>
  <c r="AD35" i="7"/>
  <c r="W40" i="36"/>
  <c r="W40" i="9"/>
  <c r="AA41" i="9"/>
  <c r="X5" i="36"/>
  <c r="X5" i="15"/>
  <c r="X5" i="7"/>
  <c r="Z32" i="7"/>
  <c r="AC5" i="36"/>
  <c r="AC5" i="24"/>
  <c r="AC5" i="7"/>
  <c r="AD12" i="36"/>
  <c r="AD12" i="9"/>
  <c r="AD39" i="24"/>
  <c r="AD39" i="9"/>
  <c r="AD39" i="7"/>
  <c r="AC37" i="36"/>
  <c r="AC37" i="7"/>
  <c r="AB42" i="36"/>
  <c r="W12" i="7"/>
  <c r="AA25" i="7"/>
  <c r="X8" i="7"/>
  <c r="Y12" i="7"/>
  <c r="W13" i="36"/>
  <c r="Z28" i="24"/>
  <c r="AC19" i="9"/>
  <c r="AC8" i="9"/>
  <c r="AC41" i="24"/>
  <c r="AA8" i="36"/>
  <c r="AA8" i="9"/>
  <c r="X30" i="24"/>
  <c r="X30" i="9"/>
  <c r="AB7" i="36"/>
  <c r="X38" i="36"/>
  <c r="X38" i="15"/>
  <c r="W6" i="24"/>
  <c r="W6" i="9"/>
  <c r="X7" i="36"/>
  <c r="AC7" i="9"/>
  <c r="AA22" i="9"/>
  <c r="AA6" i="36"/>
  <c r="AA6" i="9"/>
  <c r="AA17" i="24"/>
  <c r="AA17" i="36"/>
  <c r="AC36" i="7"/>
  <c r="W27" i="9"/>
  <c r="AD22" i="36"/>
  <c r="Z7" i="36"/>
  <c r="Z7" i="24"/>
  <c r="Z7" i="7"/>
  <c r="Y27" i="9"/>
  <c r="Y24" i="9"/>
  <c r="W8" i="36"/>
  <c r="W8" i="7"/>
  <c r="AC12" i="7"/>
  <c r="AA35" i="9"/>
  <c r="AD35" i="15"/>
  <c r="X34" i="36"/>
  <c r="X34" i="15"/>
  <c r="Z17" i="36"/>
  <c r="Z17" i="15"/>
  <c r="W40" i="24"/>
  <c r="W40" i="15"/>
  <c r="W40" i="7"/>
  <c r="AA13" i="9"/>
  <c r="AD26" i="36"/>
  <c r="AD26" i="9"/>
  <c r="AD9" i="15"/>
  <c r="AA30" i="36"/>
  <c r="AA30" i="9"/>
  <c r="AB38" i="36"/>
  <c r="AB38" i="24"/>
  <c r="AB38" i="9"/>
  <c r="X19" i="36"/>
  <c r="X19" i="24"/>
  <c r="X19" i="15"/>
  <c r="Y36" i="24"/>
  <c r="Y36" i="15"/>
  <c r="Y36" i="9"/>
  <c r="AC25" i="36"/>
  <c r="Y10" i="7"/>
  <c r="Y26" i="7"/>
  <c r="W41" i="7"/>
  <c r="AC11" i="24"/>
  <c r="Y40" i="15"/>
  <c r="X27" i="7"/>
  <c r="X29" i="7"/>
  <c r="Z26" i="24"/>
  <c r="Z12" i="36"/>
  <c r="Z12" i="15"/>
  <c r="AD20" i="36"/>
  <c r="AD20" i="9"/>
  <c r="Z21" i="9"/>
  <c r="AA15" i="7"/>
  <c r="AB30" i="15"/>
  <c r="X10" i="7"/>
  <c r="AB27" i="36"/>
  <c r="AB27" i="15"/>
  <c r="AA39" i="9"/>
  <c r="AB39" i="15"/>
  <c r="AB39" i="7"/>
  <c r="AD42" i="15"/>
  <c r="AD42" i="7"/>
  <c r="AB5" i="36"/>
  <c r="AB5" i="9"/>
  <c r="Y5" i="24"/>
  <c r="Z23" i="9"/>
  <c r="X25" i="15"/>
  <c r="Y6" i="7"/>
  <c r="AA29" i="7"/>
  <c r="W22" i="36"/>
  <c r="W22" i="9"/>
  <c r="W36" i="36"/>
  <c r="W36" i="9"/>
  <c r="AB14" i="36"/>
  <c r="AB14" i="15"/>
  <c r="AB14" i="9"/>
  <c r="Y33" i="9"/>
  <c r="W33" i="24"/>
  <c r="W33" i="36"/>
  <c r="W33" i="9"/>
  <c r="X15" i="36"/>
  <c r="AD25" i="36"/>
  <c r="AD25" i="24"/>
  <c r="AD25" i="7"/>
  <c r="Y42" i="15"/>
  <c r="Y42" i="7"/>
  <c r="AD21" i="9"/>
  <c r="X42" i="36"/>
  <c r="AD10" i="24"/>
  <c r="AD10" i="7"/>
  <c r="AB35" i="36"/>
  <c r="AB32" i="15"/>
  <c r="Y20" i="24"/>
  <c r="Y20" i="36"/>
  <c r="Y20" i="9"/>
  <c r="Y18" i="24"/>
  <c r="Y18" i="36"/>
  <c r="Y18" i="9"/>
  <c r="Y14" i="24"/>
  <c r="Y14" i="36"/>
  <c r="Y14" i="9"/>
  <c r="AA38" i="24"/>
  <c r="AC33" i="9"/>
  <c r="AB33" i="36"/>
  <c r="AD8" i="24"/>
  <c r="AD8" i="7"/>
  <c r="Z42" i="9"/>
  <c r="AB20" i="36"/>
  <c r="AB20" i="24"/>
  <c r="AB20" i="15"/>
  <c r="AD28" i="24"/>
  <c r="W31" i="9"/>
  <c r="AB16" i="36"/>
  <c r="AB16" i="15"/>
  <c r="AB16" i="7"/>
  <c r="AD34" i="36"/>
  <c r="AD34" i="24"/>
  <c r="AD34" i="9"/>
  <c r="AD26" i="24"/>
  <c r="Z37" i="36"/>
  <c r="Z37" i="15"/>
  <c r="AA37" i="15"/>
  <c r="Y11" i="36"/>
  <c r="Y11" i="9"/>
  <c r="AA30" i="24"/>
  <c r="AC24" i="15"/>
  <c r="AC24" i="7"/>
  <c r="X19" i="7"/>
  <c r="Y36" i="7"/>
  <c r="Y28" i="15"/>
  <c r="Y26" i="15"/>
  <c r="W41" i="15"/>
  <c r="W21" i="36"/>
  <c r="Y40" i="24"/>
  <c r="Y40" i="9"/>
  <c r="AA24" i="7"/>
  <c r="W39" i="36"/>
  <c r="W39" i="9"/>
  <c r="Z26" i="36"/>
  <c r="Z26" i="15"/>
  <c r="Z26" i="9"/>
  <c r="AD30" i="36"/>
  <c r="AD30" i="9"/>
  <c r="AB8" i="7"/>
  <c r="AD20" i="24"/>
  <c r="Z21" i="36"/>
  <c r="Z21" i="15"/>
  <c r="AB18" i="15"/>
  <c r="AB18" i="9"/>
  <c r="AA19" i="7"/>
  <c r="X10" i="24"/>
  <c r="AB27" i="24"/>
  <c r="AB27" i="7"/>
  <c r="X43" i="36"/>
  <c r="X43" i="7"/>
  <c r="AD33" i="24"/>
  <c r="AD33" i="9"/>
  <c r="AD33" i="7"/>
  <c r="AB39" i="24"/>
  <c r="Y38" i="7"/>
  <c r="X32" i="36"/>
  <c r="X32" i="15"/>
  <c r="AC34" i="7"/>
  <c r="AA18" i="9"/>
  <c r="AC33" i="36"/>
  <c r="AC33" i="7"/>
  <c r="AB33" i="9"/>
  <c r="AA5" i="7"/>
  <c r="X35" i="7"/>
  <c r="AB20" i="7"/>
  <c r="AD40" i="36"/>
  <c r="AD40" i="24"/>
  <c r="AD40" i="9"/>
  <c r="AD27" i="15"/>
  <c r="Y9" i="36"/>
  <c r="Y9" i="9"/>
  <c r="AB16" i="24"/>
  <c r="AD34" i="7"/>
  <c r="X16" i="36"/>
  <c r="X16" i="15"/>
  <c r="AD15" i="36"/>
  <c r="AA37" i="9"/>
  <c r="AA23" i="24"/>
  <c r="AA23" i="36"/>
  <c r="AA23" i="15"/>
  <c r="X24" i="24"/>
  <c r="X24" i="9"/>
  <c r="AC24" i="36"/>
  <c r="AC24" i="24"/>
  <c r="Z20" i="7"/>
  <c r="Z29" i="9"/>
  <c r="Y28" i="24"/>
  <c r="Y28" i="36"/>
  <c r="Y28" i="9"/>
  <c r="Y10" i="24"/>
  <c r="Y10" i="36"/>
  <c r="Y10" i="9"/>
  <c r="X39" i="36"/>
  <c r="X39" i="24"/>
  <c r="X39" i="15"/>
  <c r="X41" i="36"/>
  <c r="X41" i="9"/>
  <c r="W21" i="9"/>
  <c r="Y41" i="9"/>
  <c r="Y13" i="15"/>
  <c r="Y13" i="7"/>
  <c r="AA24" i="36"/>
  <c r="AA24" i="9"/>
  <c r="AC27" i="36"/>
  <c r="AD30" i="24"/>
  <c r="AB26" i="7"/>
  <c r="AB18" i="36"/>
  <c r="AB18" i="24"/>
  <c r="AA19" i="9"/>
  <c r="W25" i="24"/>
  <c r="W25" i="15"/>
  <c r="W25" i="7"/>
  <c r="W23" i="24"/>
  <c r="W23" i="15"/>
  <c r="W23" i="7"/>
  <c r="W11" i="36"/>
  <c r="Y38" i="24"/>
  <c r="Y38" i="36"/>
  <c r="Y35" i="9"/>
  <c r="AD24" i="36"/>
  <c r="AC18" i="15"/>
  <c r="AC18" i="7"/>
  <c r="AC21" i="7"/>
  <c r="AB9" i="36"/>
  <c r="AB9" i="15"/>
  <c r="AB9" i="7"/>
  <c r="Z22" i="36"/>
  <c r="AC29" i="36"/>
  <c r="AC29" i="9"/>
  <c r="AA16" i="24"/>
  <c r="AA16" i="15"/>
  <c r="W16" i="9"/>
  <c r="W26" i="36"/>
  <c r="AB36" i="36"/>
  <c r="AB36" i="24"/>
  <c r="AB36" i="9"/>
  <c r="AB28" i="15"/>
  <c r="AA7" i="9"/>
  <c r="X12" i="24"/>
  <c r="AC39" i="15"/>
  <c r="X21" i="24"/>
  <c r="AB10" i="36"/>
  <c r="AB10" i="15"/>
  <c r="Z30" i="36"/>
  <c r="Z30" i="15"/>
  <c r="Z14" i="15"/>
  <c r="Z14" i="9"/>
  <c r="AB25" i="36"/>
  <c r="AB25" i="15"/>
  <c r="AC14" i="9"/>
  <c r="AA34" i="36"/>
  <c r="AA12" i="24"/>
  <c r="AA12" i="15"/>
  <c r="Y29" i="15"/>
  <c r="AC28" i="36"/>
  <c r="AC28" i="24"/>
  <c r="Y7" i="24"/>
  <c r="Y19" i="36"/>
  <c r="Y19" i="7"/>
  <c r="AD14" i="36"/>
  <c r="Z34" i="24"/>
  <c r="Y6" i="36"/>
  <c r="Y6" i="24"/>
  <c r="W22" i="24"/>
  <c r="W22" i="7"/>
  <c r="AB12" i="9"/>
  <c r="X23" i="9"/>
  <c r="W34" i="36"/>
  <c r="W34" i="9"/>
  <c r="Y33" i="36"/>
  <c r="Y33" i="24"/>
  <c r="AD43" i="15"/>
  <c r="Y42" i="24"/>
  <c r="Y42" i="36"/>
  <c r="AC40" i="15"/>
  <c r="Z10" i="36"/>
  <c r="AD10" i="15"/>
  <c r="AB35" i="9"/>
  <c r="X37" i="9"/>
  <c r="X26" i="24"/>
  <c r="X26" i="9"/>
  <c r="AC18" i="36"/>
  <c r="AC18" i="24"/>
  <c r="AC21" i="24"/>
  <c r="AC21" i="15"/>
  <c r="Z27" i="15"/>
  <c r="Z27" i="36"/>
  <c r="Z27" i="24"/>
  <c r="Z27" i="7"/>
  <c r="X6" i="36"/>
  <c r="X6" i="24"/>
  <c r="X13" i="24"/>
  <c r="X13" i="15"/>
  <c r="X13" i="7"/>
  <c r="W15" i="7"/>
  <c r="X11" i="24"/>
  <c r="X11" i="7"/>
  <c r="W26" i="24"/>
  <c r="W26" i="7"/>
  <c r="AB36" i="7"/>
  <c r="AB43" i="36"/>
  <c r="Y25" i="36"/>
  <c r="Y25" i="24"/>
  <c r="X21" i="36"/>
  <c r="X21" i="15"/>
  <c r="X21" i="7"/>
  <c r="AB10" i="24"/>
  <c r="AB10" i="9"/>
  <c r="Z6" i="24"/>
  <c r="AA10" i="9"/>
  <c r="X31" i="24"/>
  <c r="X31" i="15"/>
  <c r="X31" i="9"/>
  <c r="AD7" i="36"/>
  <c r="AD7" i="9"/>
  <c r="AA34" i="15"/>
  <c r="AA34" i="7"/>
  <c r="AD32" i="36"/>
  <c r="AD32" i="9"/>
  <c r="W20" i="36"/>
  <c r="W20" i="9"/>
  <c r="Z18" i="24"/>
  <c r="AC28" i="9"/>
  <c r="W18" i="9"/>
  <c r="Y19" i="24"/>
  <c r="Y19" i="9"/>
  <c r="AD14" i="9"/>
  <c r="X32" i="9"/>
  <c r="X32" i="7"/>
  <c r="Z34" i="15"/>
  <c r="Z34" i="9"/>
  <c r="Y6" i="9"/>
  <c r="W7" i="36"/>
  <c r="Y43" i="24"/>
  <c r="Y43" i="15"/>
  <c r="Y43" i="7"/>
  <c r="AB12" i="36"/>
  <c r="AB12" i="24"/>
  <c r="AB12" i="15"/>
  <c r="AB12" i="7"/>
  <c r="X23" i="36"/>
  <c r="X23" i="24"/>
  <c r="X23" i="15"/>
  <c r="W14" i="36"/>
  <c r="W14" i="7"/>
  <c r="AD6" i="7"/>
  <c r="Z41" i="36"/>
  <c r="Z41" i="15"/>
  <c r="Z41" i="9"/>
  <c r="AD43" i="9"/>
  <c r="Z8" i="9"/>
  <c r="Z8" i="7"/>
  <c r="AC40" i="24"/>
  <c r="AC40" i="36"/>
  <c r="Z10" i="9"/>
  <c r="Z10" i="7"/>
  <c r="Z9" i="36"/>
  <c r="Z9" i="15"/>
  <c r="AD18" i="9"/>
  <c r="X37" i="24"/>
  <c r="X37" i="15"/>
  <c r="W10" i="36"/>
  <c r="Y32" i="15"/>
  <c r="X6" i="15"/>
  <c r="X6" i="7"/>
  <c r="W15" i="36"/>
  <c r="X11" i="9"/>
  <c r="AB31" i="24"/>
  <c r="AB31" i="7"/>
  <c r="AA36" i="15"/>
  <c r="AA36" i="7"/>
  <c r="AB43" i="24"/>
  <c r="AB43" i="15"/>
  <c r="AB43" i="7"/>
  <c r="Y25" i="7"/>
  <c r="Z14" i="7"/>
  <c r="W38" i="24"/>
  <c r="W38" i="7"/>
  <c r="Z24" i="7"/>
  <c r="Z6" i="36"/>
  <c r="Z6" i="9"/>
  <c r="Z6" i="7"/>
  <c r="AA10" i="36"/>
  <c r="AC10" i="15"/>
  <c r="AC10" i="7"/>
  <c r="AC30" i="15"/>
  <c r="AC30" i="7"/>
  <c r="Y22" i="7"/>
  <c r="AD7" i="24"/>
  <c r="AD7" i="7"/>
  <c r="Y39" i="36"/>
  <c r="Y39" i="24"/>
  <c r="Y17" i="24"/>
  <c r="Y17" i="9"/>
  <c r="W20" i="24"/>
  <c r="Z18" i="36"/>
  <c r="Z18" i="15"/>
  <c r="Z18" i="9"/>
  <c r="AB17" i="24"/>
  <c r="AB17" i="7"/>
  <c r="AC15" i="36"/>
  <c r="W18" i="24"/>
  <c r="AA33" i="7"/>
  <c r="AB29" i="9"/>
  <c r="Z38" i="15"/>
  <c r="Z38" i="9"/>
  <c r="Y34" i="15"/>
  <c r="Y34" i="9"/>
  <c r="AD16" i="21"/>
  <c r="AB29" i="25"/>
  <c r="AA28" i="8"/>
  <c r="X33" i="25"/>
  <c r="Z33" i="8"/>
  <c r="Y37" i="12"/>
  <c r="AA20" i="12"/>
  <c r="AD5" i="25"/>
  <c r="Y15" i="25"/>
  <c r="X5" i="25"/>
  <c r="Z32" i="12"/>
  <c r="AC5" i="12"/>
  <c r="X28" i="12"/>
  <c r="AC37" i="12"/>
  <c r="AC20" i="12"/>
  <c r="AA11" i="21"/>
  <c r="Y21" i="12"/>
  <c r="W24" i="8"/>
  <c r="AA8" i="21"/>
  <c r="AA8" i="8"/>
  <c r="AC16" i="25"/>
  <c r="AC16" i="8"/>
  <c r="W29" i="8"/>
  <c r="AC9" i="21"/>
  <c r="AC31" i="12"/>
  <c r="AC7" i="12"/>
  <c r="AA22" i="21"/>
  <c r="AC36" i="25"/>
  <c r="AC36" i="8"/>
  <c r="AD41" i="25"/>
  <c r="Z7" i="8"/>
  <c r="Y27" i="21"/>
  <c r="Y27" i="8"/>
  <c r="W8" i="12"/>
  <c r="AC43" i="25"/>
  <c r="AD29" i="12"/>
  <c r="AC12" i="21"/>
  <c r="AA35" i="8"/>
  <c r="AB41" i="8"/>
  <c r="AD35" i="25"/>
  <c r="AC38" i="21"/>
  <c r="W37" i="21"/>
  <c r="W37" i="8"/>
  <c r="X22" i="25"/>
  <c r="AA41" i="25"/>
  <c r="AA41" i="8"/>
  <c r="AA13" i="21"/>
  <c r="AA13" i="8"/>
  <c r="AC34" i="21"/>
  <c r="AC34" i="8"/>
  <c r="Y14" i="12"/>
  <c r="W30" i="25"/>
  <c r="W30" i="8"/>
  <c r="AA18" i="12"/>
  <c r="AC32" i="25"/>
  <c r="AC33" i="12"/>
  <c r="AB33" i="21"/>
  <c r="AD8" i="21"/>
  <c r="X35" i="25"/>
  <c r="AD28" i="21"/>
  <c r="AD28" i="8"/>
  <c r="Y9" i="25"/>
  <c r="Y9" i="12"/>
  <c r="AD34" i="21"/>
  <c r="AD26" i="12"/>
  <c r="AD23" i="21"/>
  <c r="AA32" i="25"/>
  <c r="Y11" i="25"/>
  <c r="AA23" i="12"/>
  <c r="X24" i="25"/>
  <c r="Z20" i="21"/>
  <c r="Y36" i="25"/>
  <c r="AC25" i="8"/>
  <c r="AA27" i="8"/>
  <c r="W28" i="21"/>
  <c r="Y26" i="25"/>
  <c r="X39" i="12"/>
  <c r="X41" i="21"/>
  <c r="X41" i="8"/>
  <c r="Z11" i="8"/>
  <c r="AA24" i="21"/>
  <c r="W39" i="21"/>
  <c r="W39" i="8"/>
  <c r="W19" i="25"/>
  <c r="AC27" i="21"/>
  <c r="AD30" i="21"/>
  <c r="AD30" i="8"/>
  <c r="AD20" i="21"/>
  <c r="AD20" i="8"/>
  <c r="AD33" i="21"/>
  <c r="AB5" i="21"/>
  <c r="AB5" i="8"/>
  <c r="Y5" i="21"/>
  <c r="Y5" i="8"/>
  <c r="AD11" i="25"/>
  <c r="Y38" i="21"/>
  <c r="Y38" i="8"/>
  <c r="Z23" i="25"/>
  <c r="Z23" i="12"/>
  <c r="AC6" i="12"/>
  <c r="X18" i="25"/>
  <c r="X17" i="25"/>
  <c r="X17" i="21"/>
  <c r="AA14" i="21"/>
  <c r="AA29" i="25"/>
  <c r="AA29" i="8"/>
  <c r="W22" i="12"/>
  <c r="W22" i="8"/>
  <c r="W36" i="21"/>
  <c r="AB12" i="12"/>
  <c r="AD6" i="8"/>
  <c r="AD25" i="8"/>
  <c r="X42" i="8"/>
  <c r="Z10" i="21"/>
  <c r="AD10" i="8"/>
  <c r="AB35" i="21"/>
  <c r="Y35" i="25"/>
  <c r="AD18" i="21"/>
  <c r="AD18" i="8"/>
  <c r="X37" i="21"/>
  <c r="X37" i="8"/>
  <c r="Z22" i="8"/>
  <c r="W10" i="25"/>
  <c r="Z27" i="8"/>
  <c r="X13" i="12"/>
  <c r="AC29" i="21"/>
  <c r="AC29" i="8"/>
  <c r="W16" i="21"/>
  <c r="W16" i="12"/>
  <c r="W26" i="12"/>
  <c r="AC39" i="21"/>
  <c r="AB43" i="12"/>
  <c r="Z30" i="8"/>
  <c r="AA10" i="21"/>
  <c r="AA10" i="8"/>
  <c r="Z31" i="25"/>
  <c r="Z31" i="12"/>
  <c r="AB25" i="8"/>
  <c r="Y22" i="21"/>
  <c r="AA12" i="8"/>
  <c r="Y39" i="12"/>
  <c r="W20" i="12"/>
  <c r="W20" i="8"/>
  <c r="Z18" i="25"/>
  <c r="AD17" i="8"/>
  <c r="AC15" i="21"/>
  <c r="AC15" i="12"/>
  <c r="W18" i="12"/>
  <c r="W18" i="8"/>
  <c r="AA33" i="25"/>
  <c r="AA33" i="12"/>
  <c r="AB22" i="36"/>
  <c r="AB13" i="21"/>
  <c r="AB13" i="8"/>
  <c r="AB11" i="21"/>
  <c r="AB11" i="7"/>
  <c r="AD13" i="9"/>
  <c r="AD16" i="24"/>
  <c r="X33" i="36"/>
  <c r="X33" i="9"/>
  <c r="Z33" i="25"/>
  <c r="Y37" i="15"/>
  <c r="AA20" i="15"/>
  <c r="AD5" i="36"/>
  <c r="AD5" i="24"/>
  <c r="AD5" i="7"/>
  <c r="Y15" i="24"/>
  <c r="Y15" i="21"/>
  <c r="Y15" i="12"/>
  <c r="Y15" i="7"/>
  <c r="AA28" i="25"/>
  <c r="AD5" i="12"/>
  <c r="AD36" i="25"/>
  <c r="AD36" i="8"/>
  <c r="AB37" i="12"/>
  <c r="AD31" i="12"/>
  <c r="X28" i="8"/>
  <c r="W32" i="21"/>
  <c r="AC20" i="21"/>
  <c r="AC20" i="8"/>
  <c r="AD38" i="25"/>
  <c r="AD38" i="8"/>
  <c r="AD37" i="21"/>
  <c r="W12" i="8"/>
  <c r="AA11" i="12"/>
  <c r="Z25" i="12"/>
  <c r="Z36" i="21"/>
  <c r="Z36" i="8"/>
  <c r="X9" i="25"/>
  <c r="X8" i="21"/>
  <c r="Z16" i="21"/>
  <c r="Y23" i="21"/>
  <c r="Y23" i="8"/>
  <c r="Z28" i="8"/>
  <c r="AC19" i="25"/>
  <c r="AC8" i="25"/>
  <c r="AC22" i="25"/>
  <c r="W24" i="21"/>
  <c r="Y31" i="21"/>
  <c r="AC41" i="25"/>
  <c r="AC41" i="12"/>
  <c r="AA8" i="12"/>
  <c r="X30" i="21"/>
  <c r="W29" i="25"/>
  <c r="W6" i="12"/>
  <c r="X7" i="25"/>
  <c r="AC23" i="25"/>
  <c r="AC9" i="8"/>
  <c r="AC31" i="21"/>
  <c r="AC13" i="21"/>
  <c r="AA22" i="8"/>
  <c r="AA6" i="25"/>
  <c r="W43" i="8"/>
  <c r="AC36" i="21"/>
  <c r="W9" i="25"/>
  <c r="Z13" i="12"/>
  <c r="AA40" i="21"/>
  <c r="AA40" i="8"/>
  <c r="Z7" i="21"/>
  <c r="W8" i="25"/>
  <c r="Y30" i="12"/>
  <c r="AC12" i="12"/>
  <c r="AA35" i="25"/>
  <c r="AB41" i="25"/>
  <c r="AC38" i="25"/>
  <c r="AC38" i="8"/>
  <c r="W37" i="12"/>
  <c r="AA21" i="12"/>
  <c r="AB32" i="25"/>
  <c r="Y20" i="12"/>
  <c r="AA13" i="25"/>
  <c r="AA13" i="12"/>
  <c r="AC34" i="25"/>
  <c r="Y18" i="8"/>
  <c r="Y14" i="21"/>
  <c r="Y14" i="8"/>
  <c r="Z40" i="25"/>
  <c r="Z40" i="12"/>
  <c r="AA18" i="8"/>
  <c r="AC32" i="21"/>
  <c r="AC33" i="21"/>
  <c r="AB20" i="21"/>
  <c r="AD28" i="12"/>
  <c r="AC35" i="21"/>
  <c r="Y9" i="21"/>
  <c r="Y9" i="8"/>
  <c r="AD34" i="12"/>
  <c r="AD26" i="21"/>
  <c r="AD26" i="8"/>
  <c r="Z37" i="12"/>
  <c r="AD23" i="8"/>
  <c r="AA32" i="8"/>
  <c r="AA30" i="12"/>
  <c r="AB38" i="12"/>
  <c r="Z29" i="25"/>
  <c r="Y28" i="12"/>
  <c r="W41" i="25"/>
  <c r="Y41" i="25"/>
  <c r="X27" i="12"/>
  <c r="Z11" i="21"/>
  <c r="Z43" i="21"/>
  <c r="W39" i="12"/>
  <c r="AC27" i="12"/>
  <c r="AD30" i="12"/>
  <c r="AB8" i="25"/>
  <c r="AD20" i="12"/>
  <c r="Z21" i="12"/>
  <c r="AB30" i="25"/>
  <c r="AB26" i="8"/>
  <c r="X10" i="21"/>
  <c r="AB39" i="12"/>
  <c r="Y5" i="12"/>
  <c r="AC6" i="21"/>
  <c r="AC6" i="8"/>
  <c r="AA14" i="12"/>
  <c r="AA29" i="21"/>
  <c r="AB14" i="12"/>
  <c r="X23" i="21"/>
  <c r="X23" i="8"/>
  <c r="W34" i="21"/>
  <c r="Y33" i="21"/>
  <c r="Y33" i="8"/>
  <c r="W14" i="8"/>
  <c r="AD43" i="25"/>
  <c r="AD43" i="21"/>
  <c r="AD25" i="21"/>
  <c r="AD21" i="25"/>
  <c r="X42" i="12"/>
  <c r="AD19" i="25"/>
  <c r="AD18" i="12"/>
  <c r="X26" i="25"/>
  <c r="AB9" i="21"/>
  <c r="Z22" i="12"/>
  <c r="Y32" i="12"/>
  <c r="X13" i="25"/>
  <c r="X13" i="21"/>
  <c r="AC29" i="12"/>
  <c r="AA16" i="8"/>
  <c r="AB36" i="21"/>
  <c r="AB36" i="8"/>
  <c r="AB28" i="25"/>
  <c r="X12" i="21"/>
  <c r="Y25" i="12"/>
  <c r="Z6" i="21"/>
  <c r="AA10" i="12"/>
  <c r="X31" i="25"/>
  <c r="X31" i="21"/>
  <c r="Z31" i="8"/>
  <c r="AB25" i="21"/>
  <c r="AB25" i="12"/>
  <c r="Y17" i="8"/>
  <c r="Y29" i="25"/>
  <c r="Y29" i="8"/>
  <c r="AD17" i="21"/>
  <c r="AA33" i="21"/>
  <c r="Y19" i="21"/>
  <c r="AB22" i="24"/>
  <c r="AB13" i="15"/>
  <c r="AB11" i="15"/>
  <c r="AD13" i="25"/>
  <c r="AD13" i="12"/>
  <c r="X33" i="24"/>
  <c r="X33" i="21"/>
  <c r="X33" i="15"/>
  <c r="X33" i="8"/>
  <c r="Z33" i="36"/>
  <c r="Z33" i="15"/>
  <c r="Z33" i="12"/>
  <c r="Y37" i="25"/>
  <c r="Y37" i="9"/>
  <c r="AA20" i="25"/>
  <c r="AA20" i="9"/>
  <c r="AD5" i="21"/>
  <c r="AD5" i="8"/>
  <c r="Y15" i="15"/>
  <c r="Y15" i="8"/>
  <c r="X5" i="12"/>
  <c r="X5" i="8"/>
  <c r="Z32" i="36"/>
  <c r="Z32" i="9"/>
  <c r="AC5" i="21"/>
  <c r="AD36" i="21"/>
  <c r="AD36" i="12"/>
  <c r="AD36" i="7"/>
  <c r="AB37" i="36"/>
  <c r="X5" i="24"/>
  <c r="Z32" i="15"/>
  <c r="Z32" i="8"/>
  <c r="AC5" i="15"/>
  <c r="AC5" i="8"/>
  <c r="AD36" i="36"/>
  <c r="AD36" i="24"/>
  <c r="AD36" i="9"/>
  <c r="AB37" i="25"/>
  <c r="AB37" i="8"/>
  <c r="AC42" i="12"/>
  <c r="AC42" i="9"/>
  <c r="AD31" i="21"/>
  <c r="X28" i="7"/>
  <c r="W32" i="24"/>
  <c r="W32" i="12"/>
  <c r="W32" i="7"/>
  <c r="AD12" i="24"/>
  <c r="AD12" i="21"/>
  <c r="AD12" i="8"/>
  <c r="AD39" i="21"/>
  <c r="AC37" i="21"/>
  <c r="AC37" i="15"/>
  <c r="AC20" i="25"/>
  <c r="AC20" i="15"/>
  <c r="AC20" i="7"/>
  <c r="AD38" i="36"/>
  <c r="AD38" i="24"/>
  <c r="AD38" i="9"/>
  <c r="AA43" i="21"/>
  <c r="AA43" i="7"/>
  <c r="AD37" i="25"/>
  <c r="AD37" i="15"/>
  <c r="AA11" i="25"/>
  <c r="AA11" i="15"/>
  <c r="AA11" i="8"/>
  <c r="Z25" i="24"/>
  <c r="Z25" i="21"/>
  <c r="Z25" i="7"/>
  <c r="Z36" i="7"/>
  <c r="X9" i="12"/>
  <c r="X9" i="8"/>
  <c r="AA25" i="12"/>
  <c r="AA25" i="9"/>
  <c r="X8" i="25"/>
  <c r="X8" i="12"/>
  <c r="X8" i="9"/>
  <c r="Z16" i="24"/>
  <c r="Z16" i="7"/>
  <c r="Y21" i="15"/>
  <c r="Y23" i="12"/>
  <c r="Y23" i="7"/>
  <c r="Y12" i="21"/>
  <c r="Y12" i="12"/>
  <c r="Y12" i="8"/>
  <c r="W13" i="21"/>
  <c r="W13" i="12"/>
  <c r="W13" i="8"/>
  <c r="Z28" i="12"/>
  <c r="Z28" i="9"/>
  <c r="AC19" i="36"/>
  <c r="AC19" i="8"/>
  <c r="AC8" i="36"/>
  <c r="AC22" i="36"/>
  <c r="AC22" i="24"/>
  <c r="X20" i="24"/>
  <c r="X20" i="21"/>
  <c r="X20" i="9"/>
  <c r="W24" i="24"/>
  <c r="W24" i="12"/>
  <c r="W24" i="7"/>
  <c r="Y31" i="12"/>
  <c r="Y31" i="7"/>
  <c r="AC41" i="36"/>
  <c r="AC41" i="15"/>
  <c r="AC41" i="7"/>
  <c r="AA8" i="15"/>
  <c r="AA8" i="7"/>
  <c r="X30" i="25"/>
  <c r="AB7" i="25"/>
  <c r="AB7" i="12"/>
  <c r="AC16" i="36"/>
  <c r="AC16" i="24"/>
  <c r="W29" i="36"/>
  <c r="AB15" i="7"/>
  <c r="X38" i="21"/>
  <c r="W6" i="36"/>
  <c r="W6" i="21"/>
  <c r="W6" i="15"/>
  <c r="W6" i="7"/>
  <c r="W6" i="8"/>
  <c r="X7" i="12"/>
  <c r="X7" i="15"/>
  <c r="X7" i="8"/>
  <c r="AC23" i="36"/>
  <c r="AC23" i="8"/>
  <c r="AC9" i="24"/>
  <c r="AC31" i="24"/>
  <c r="AC31" i="15"/>
  <c r="AC13" i="24"/>
  <c r="AC7" i="15"/>
  <c r="AC7" i="8"/>
  <c r="AA22" i="24"/>
  <c r="AA22" i="12"/>
  <c r="AA22" i="7"/>
  <c r="AA6" i="24"/>
  <c r="AA6" i="21"/>
  <c r="AA6" i="12"/>
  <c r="AA6" i="8"/>
  <c r="AA17" i="9"/>
  <c r="AB23" i="25"/>
  <c r="AB23" i="9"/>
  <c r="AA31" i="12"/>
  <c r="AA31" i="9"/>
  <c r="AB24" i="21"/>
  <c r="AB24" i="12"/>
  <c r="AC36" i="24"/>
  <c r="AC36" i="36"/>
  <c r="AC36" i="15"/>
  <c r="W9" i="36"/>
  <c r="W27" i="21"/>
  <c r="W27" i="12"/>
  <c r="W27" i="8"/>
  <c r="AD22" i="9"/>
  <c r="Z13" i="24"/>
  <c r="Z13" i="7"/>
  <c r="AA40" i="12"/>
  <c r="AA40" i="7"/>
  <c r="Z19" i="25"/>
  <c r="Z19" i="12"/>
  <c r="AD41" i="36"/>
  <c r="AD41" i="12"/>
  <c r="AD41" i="8"/>
  <c r="Y27" i="12"/>
  <c r="Y27" i="7"/>
  <c r="Y24" i="21"/>
  <c r="Y24" i="8"/>
  <c r="W8" i="24"/>
  <c r="W8" i="21"/>
  <c r="W8" i="15"/>
  <c r="W8" i="8"/>
  <c r="AC43" i="36"/>
  <c r="AC43" i="21"/>
  <c r="AC43" i="8"/>
  <c r="AC43" i="9"/>
  <c r="Y30" i="8"/>
  <c r="W17" i="9"/>
  <c r="AD29" i="21"/>
  <c r="AC12" i="25"/>
  <c r="AC12" i="15"/>
  <c r="AC12" i="8"/>
  <c r="AA35" i="36"/>
  <c r="AA35" i="24"/>
  <c r="AA35" i="21"/>
  <c r="AA35" i="12"/>
  <c r="AA35" i="7"/>
  <c r="AB41" i="36"/>
  <c r="AB41" i="12"/>
  <c r="AB41" i="9"/>
  <c r="AD35" i="36"/>
  <c r="AD35" i="12"/>
  <c r="AD35" i="8"/>
  <c r="AC38" i="24"/>
  <c r="AC38" i="36"/>
  <c r="AC38" i="12"/>
  <c r="AC38" i="15"/>
  <c r="W37" i="15"/>
  <c r="W37" i="7"/>
  <c r="AA21" i="8"/>
  <c r="X22" i="36"/>
  <c r="X22" i="15"/>
  <c r="X22" i="12"/>
  <c r="X22" i="8"/>
  <c r="X34" i="21"/>
  <c r="Z17" i="21"/>
  <c r="Z17" i="8"/>
  <c r="AA41" i="36"/>
  <c r="AA41" i="24"/>
  <c r="AA41" i="21"/>
  <c r="AA41" i="7"/>
  <c r="AB32" i="36"/>
  <c r="AB32" i="24"/>
  <c r="AB32" i="12"/>
  <c r="AB32" i="8"/>
  <c r="Y20" i="8"/>
  <c r="AA13" i="24"/>
  <c r="AA13" i="36"/>
  <c r="AA13" i="15"/>
  <c r="AA13" i="7"/>
  <c r="AC34" i="24"/>
  <c r="AC34" i="36"/>
  <c r="AC34" i="12"/>
  <c r="AC34" i="15"/>
  <c r="Y18" i="21"/>
  <c r="Y18" i="7"/>
  <c r="Y14" i="15"/>
  <c r="Y14" i="7"/>
  <c r="W30" i="36"/>
  <c r="W30" i="21"/>
  <c r="W30" i="9"/>
  <c r="AA38" i="25"/>
  <c r="AA38" i="9"/>
  <c r="AC17" i="25"/>
  <c r="AC17" i="9"/>
  <c r="Z40" i="36"/>
  <c r="Z40" i="15"/>
  <c r="Z40" i="9"/>
  <c r="AA18" i="15"/>
  <c r="AC32" i="36"/>
  <c r="AC32" i="24"/>
  <c r="AC32" i="15"/>
  <c r="AC33" i="24"/>
  <c r="AC33" i="15"/>
  <c r="AB33" i="24"/>
  <c r="AB33" i="15"/>
  <c r="AB33" i="7"/>
  <c r="AD8" i="15"/>
  <c r="AD8" i="8"/>
  <c r="Z42" i="25"/>
  <c r="Z42" i="24"/>
  <c r="Z42" i="12"/>
  <c r="Z42" i="7"/>
  <c r="AA5" i="25"/>
  <c r="AA5" i="21"/>
  <c r="AA5" i="12"/>
  <c r="X35" i="9"/>
  <c r="AB20" i="12"/>
  <c r="AD40" i="21"/>
  <c r="AD40" i="12"/>
  <c r="AD40" i="7"/>
  <c r="AD28" i="15"/>
  <c r="AD28" i="7"/>
  <c r="W31" i="21"/>
  <c r="W31" i="12"/>
  <c r="W31" i="7"/>
  <c r="AC35" i="24"/>
  <c r="AC35" i="8"/>
  <c r="AD27" i="24"/>
  <c r="AD27" i="12"/>
  <c r="AD27" i="7"/>
  <c r="Y9" i="15"/>
  <c r="Y9" i="7"/>
  <c r="AB16" i="21"/>
  <c r="AB16" i="9"/>
  <c r="AD34" i="15"/>
  <c r="AD26" i="15"/>
  <c r="AD26" i="7"/>
  <c r="Z37" i="24"/>
  <c r="Z37" i="21"/>
  <c r="Z37" i="9"/>
  <c r="Z37" i="7"/>
  <c r="AD9" i="25"/>
  <c r="AD9" i="12"/>
  <c r="AD9" i="9"/>
  <c r="AD23" i="25"/>
  <c r="AD23" i="15"/>
  <c r="X16" i="24"/>
  <c r="X16" i="21"/>
  <c r="X16" i="9"/>
  <c r="AD15" i="21"/>
  <c r="AD15" i="9"/>
  <c r="AB37" i="9"/>
  <c r="AC42" i="8"/>
  <c r="AD31" i="25"/>
  <c r="AD31" i="15"/>
  <c r="AD31" i="9"/>
  <c r="X28" i="24"/>
  <c r="X28" i="21"/>
  <c r="X28" i="9"/>
  <c r="W32" i="15"/>
  <c r="AD12" i="25"/>
  <c r="AD12" i="15"/>
  <c r="AD12" i="7"/>
  <c r="AD39" i="25"/>
  <c r="AD39" i="15"/>
  <c r="AC37" i="24"/>
  <c r="AC37" i="8"/>
  <c r="AC20" i="36"/>
  <c r="AC20" i="24"/>
  <c r="AD38" i="21"/>
  <c r="AD38" i="12"/>
  <c r="AD38" i="7"/>
  <c r="AA43" i="24"/>
  <c r="AA43" i="25"/>
  <c r="AA43" i="15"/>
  <c r="AA43" i="12"/>
  <c r="AA43" i="8"/>
  <c r="AD37" i="36"/>
  <c r="AD37" i="12"/>
  <c r="AD37" i="8"/>
  <c r="AB42" i="25"/>
  <c r="AB42" i="15"/>
  <c r="W12" i="25"/>
  <c r="W12" i="9"/>
  <c r="AA11" i="24"/>
  <c r="AA11" i="36"/>
  <c r="AA11" i="7"/>
  <c r="Z25" i="8"/>
  <c r="Z36" i="24"/>
  <c r="Z36" i="12"/>
  <c r="X9" i="24"/>
  <c r="X9" i="21"/>
  <c r="X9" i="15"/>
  <c r="X9" i="7"/>
  <c r="AA25" i="8"/>
  <c r="X8" i="36"/>
  <c r="X8" i="15"/>
  <c r="X8" i="8"/>
  <c r="Z16" i="25"/>
  <c r="Z16" i="36"/>
  <c r="Z16" i="15"/>
  <c r="Z16" i="9"/>
  <c r="Y21" i="25"/>
  <c r="Y21" i="9"/>
  <c r="Y23" i="15"/>
  <c r="Y12" i="15"/>
  <c r="W13" i="25"/>
  <c r="W13" i="15"/>
  <c r="W13" i="9"/>
  <c r="W13" i="7"/>
  <c r="Z28" i="36"/>
  <c r="Z28" i="21"/>
  <c r="Z28" i="7"/>
  <c r="AC19" i="21"/>
  <c r="AC19" i="12"/>
  <c r="AC19" i="7"/>
  <c r="AC8" i="21"/>
  <c r="AC8" i="12"/>
  <c r="AC8" i="8"/>
  <c r="AC22" i="9"/>
  <c r="X20" i="25"/>
  <c r="W24" i="15"/>
  <c r="Y31" i="15"/>
  <c r="AC41" i="21"/>
  <c r="X30" i="36"/>
  <c r="X30" i="15"/>
  <c r="X30" i="12"/>
  <c r="X30" i="8"/>
  <c r="AB7" i="21"/>
  <c r="AB7" i="15"/>
  <c r="AB7" i="7"/>
  <c r="AC16" i="7"/>
  <c r="W29" i="9"/>
  <c r="AB15" i="25"/>
  <c r="AB15" i="12"/>
  <c r="AB15" i="9"/>
  <c r="X38" i="25"/>
  <c r="X7" i="24"/>
  <c r="X7" i="21"/>
  <c r="X7" i="7"/>
  <c r="AC23" i="21"/>
  <c r="AC23" i="12"/>
  <c r="AC23" i="7"/>
  <c r="AC9" i="25"/>
  <c r="AC9" i="9"/>
  <c r="AC31" i="25"/>
  <c r="AC31" i="8"/>
  <c r="AC13" i="25"/>
  <c r="AC13" i="9"/>
  <c r="AC7" i="21"/>
  <c r="AA22" i="15"/>
  <c r="AA6" i="15"/>
  <c r="AA6" i="7"/>
  <c r="AA17" i="21"/>
  <c r="AA17" i="12"/>
  <c r="AA17" i="8"/>
  <c r="AB23" i="36"/>
  <c r="AB23" i="21"/>
  <c r="AB23" i="15"/>
  <c r="AB23" i="12"/>
  <c r="AB23" i="8"/>
  <c r="AA31" i="7"/>
  <c r="AB24" i="25"/>
  <c r="AB24" i="9"/>
  <c r="W43" i="9"/>
  <c r="AC36" i="12"/>
  <c r="AC36" i="9"/>
  <c r="W27" i="24"/>
  <c r="W27" i="25"/>
  <c r="W27" i="15"/>
  <c r="W27" i="7"/>
  <c r="AD22" i="24"/>
  <c r="AD22" i="21"/>
  <c r="AD22" i="12"/>
  <c r="AD22" i="8"/>
  <c r="Z13" i="21"/>
  <c r="Z13" i="8"/>
  <c r="AA40" i="24"/>
  <c r="AA40" i="15"/>
  <c r="Z19" i="15"/>
  <c r="Z19" i="36"/>
  <c r="Z19" i="24"/>
  <c r="Z19" i="21"/>
  <c r="Z19" i="7"/>
  <c r="AD41" i="24"/>
  <c r="AD41" i="9"/>
  <c r="AD41" i="7"/>
  <c r="Z7" i="25"/>
  <c r="Z7" i="12"/>
  <c r="Z7" i="9"/>
  <c r="Y27" i="15"/>
  <c r="Y24" i="25"/>
  <c r="Y24" i="15"/>
  <c r="AC43" i="24"/>
  <c r="AC43" i="15"/>
  <c r="AC43" i="12"/>
  <c r="AC43" i="7"/>
  <c r="Y30" i="21"/>
  <c r="Y30" i="7"/>
  <c r="W17" i="21"/>
  <c r="W17" i="12"/>
  <c r="W17" i="8"/>
  <c r="AD29" i="15"/>
  <c r="AD29" i="9"/>
  <c r="AC12" i="36"/>
  <c r="AC12" i="24"/>
  <c r="AC12" i="9"/>
  <c r="AA35" i="15"/>
  <c r="AB41" i="21"/>
  <c r="AB41" i="7"/>
  <c r="AD35" i="24"/>
  <c r="AD35" i="9"/>
  <c r="AC38" i="9"/>
  <c r="W37" i="25"/>
  <c r="AA21" i="25"/>
  <c r="AA21" i="21"/>
  <c r="AA21" i="7"/>
  <c r="X22" i="7"/>
  <c r="X34" i="25"/>
  <c r="Z17" i="25"/>
  <c r="Z17" i="9"/>
  <c r="W40" i="25"/>
  <c r="W40" i="8"/>
  <c r="AA41" i="15"/>
  <c r="AA41" i="12"/>
  <c r="AB32" i="21"/>
  <c r="AB32" i="9"/>
  <c r="AB32" i="7"/>
  <c r="Y20" i="21"/>
  <c r="Y20" i="7"/>
  <c r="AC34" i="9"/>
  <c r="Y18" i="25"/>
  <c r="Y18" i="15"/>
  <c r="Y14" i="25"/>
  <c r="W30" i="24"/>
  <c r="W30" i="12"/>
  <c r="W30" i="7"/>
  <c r="AA38" i="36"/>
  <c r="AA38" i="21"/>
  <c r="AA38" i="12"/>
  <c r="AA38" i="8"/>
  <c r="AC17" i="36"/>
  <c r="AC17" i="12"/>
  <c r="AC17" i="8"/>
  <c r="Z40" i="21"/>
  <c r="Z40" i="8"/>
  <c r="AA18" i="36"/>
  <c r="AA18" i="25"/>
  <c r="AA18" i="7"/>
  <c r="AC32" i="12"/>
  <c r="AC32" i="9"/>
  <c r="AC33" i="8"/>
  <c r="AB33" i="25"/>
  <c r="AB33" i="12"/>
  <c r="AD8" i="25"/>
  <c r="AD8" i="12"/>
  <c r="AD8" i="9"/>
  <c r="Z42" i="15"/>
  <c r="AA5" i="36"/>
  <c r="AA5" i="24"/>
  <c r="AA5" i="15"/>
  <c r="AA5" i="8"/>
  <c r="X35" i="24"/>
  <c r="X35" i="21"/>
  <c r="X35" i="15"/>
  <c r="X35" i="8"/>
  <c r="AB20" i="25"/>
  <c r="AB20" i="8"/>
  <c r="AB20" i="9"/>
  <c r="AD40" i="15"/>
  <c r="AD28" i="25"/>
  <c r="W31" i="24"/>
  <c r="W31" i="25"/>
  <c r="W31" i="15"/>
  <c r="W31" i="8"/>
  <c r="AC35" i="25"/>
  <c r="AC35" i="9"/>
  <c r="AA42" i="25"/>
  <c r="AA42" i="8"/>
  <c r="AD27" i="21"/>
  <c r="AD27" i="8"/>
  <c r="AB16" i="25"/>
  <c r="AD34" i="25"/>
  <c r="AD34" i="8"/>
  <c r="AD26" i="25"/>
  <c r="Z37" i="8"/>
  <c r="AD9" i="36"/>
  <c r="AD9" i="24"/>
  <c r="AD9" i="7"/>
  <c r="AD23" i="36"/>
  <c r="AD23" i="9"/>
  <c r="X16" i="25"/>
  <c r="X16" i="12"/>
  <c r="AD15" i="25"/>
  <c r="AD15" i="15"/>
  <c r="AD15" i="8"/>
  <c r="AA37" i="25"/>
  <c r="AA37" i="8"/>
  <c r="AA32" i="36"/>
  <c r="AA32" i="21"/>
  <c r="AA32" i="12"/>
  <c r="AA32" i="9"/>
  <c r="Y11" i="24"/>
  <c r="Y11" i="21"/>
  <c r="Y11" i="12"/>
  <c r="Y11" i="8"/>
  <c r="AA30" i="15"/>
  <c r="AA30" i="7"/>
  <c r="AB38" i="21"/>
  <c r="AB38" i="8"/>
  <c r="AB38" i="7"/>
  <c r="X40" i="25"/>
  <c r="X40" i="12"/>
  <c r="X40" i="8"/>
  <c r="AA23" i="8"/>
  <c r="X24" i="36"/>
  <c r="X24" i="15"/>
  <c r="X24" i="12"/>
  <c r="X24" i="8"/>
  <c r="AC24" i="9"/>
  <c r="Z20" i="24"/>
  <c r="X19" i="12"/>
  <c r="Y36" i="36"/>
  <c r="Y36" i="21"/>
  <c r="Y36" i="8"/>
  <c r="AC25" i="21"/>
  <c r="AC25" i="12"/>
  <c r="AC25" i="7"/>
  <c r="AA27" i="25"/>
  <c r="AA27" i="21"/>
  <c r="AA27" i="7"/>
  <c r="W28" i="24"/>
  <c r="W28" i="12"/>
  <c r="W28" i="7"/>
  <c r="Z29" i="36"/>
  <c r="Z29" i="15"/>
  <c r="Z29" i="12"/>
  <c r="Z29" i="8"/>
  <c r="Y28" i="8"/>
  <c r="Y10" i="21"/>
  <c r="Y10" i="12"/>
  <c r="Y10" i="8"/>
  <c r="Y26" i="24"/>
  <c r="Y26" i="36"/>
  <c r="Y26" i="12"/>
  <c r="Y26" i="9"/>
  <c r="W41" i="24"/>
  <c r="W41" i="36"/>
  <c r="W41" i="12"/>
  <c r="W41" i="9"/>
  <c r="AC11" i="25"/>
  <c r="AC11" i="9"/>
  <c r="AB34" i="25"/>
  <c r="AB34" i="15"/>
  <c r="X39" i="25"/>
  <c r="X41" i="25"/>
  <c r="X41" i="12"/>
  <c r="X41" i="7"/>
  <c r="W21" i="21"/>
  <c r="W21" i="12"/>
  <c r="W21" i="8"/>
  <c r="Y41" i="36"/>
  <c r="Y41" i="24"/>
  <c r="Y41" i="21"/>
  <c r="Y41" i="12"/>
  <c r="Y41" i="8"/>
  <c r="Y40" i="25"/>
  <c r="Y40" i="7"/>
  <c r="X27" i="25"/>
  <c r="X27" i="9"/>
  <c r="AB19" i="25"/>
  <c r="AB19" i="9"/>
  <c r="Y13" i="36"/>
  <c r="Y13" i="25"/>
  <c r="AA24" i="24"/>
  <c r="AA24" i="12"/>
  <c r="AA24" i="8"/>
  <c r="W39" i="15"/>
  <c r="W39" i="7"/>
  <c r="X29" i="25"/>
  <c r="X29" i="24"/>
  <c r="X29" i="21"/>
  <c r="X29" i="8"/>
  <c r="Z26" i="25"/>
  <c r="Z26" i="12"/>
  <c r="Z26" i="8"/>
  <c r="Z12" i="25"/>
  <c r="Z12" i="12"/>
  <c r="Z12" i="8"/>
  <c r="AB21" i="25"/>
  <c r="AB21" i="9"/>
  <c r="W19" i="36"/>
  <c r="AC27" i="24"/>
  <c r="AC27" i="15"/>
  <c r="AD30" i="15"/>
  <c r="AD30" i="7"/>
  <c r="AB8" i="36"/>
  <c r="AB8" i="8"/>
  <c r="AB8" i="15"/>
  <c r="AB8" i="9"/>
  <c r="AD20" i="15"/>
  <c r="AD20" i="7"/>
  <c r="Z21" i="24"/>
  <c r="Z21" i="21"/>
  <c r="Z21" i="7"/>
  <c r="AA15" i="21"/>
  <c r="AA15" i="12"/>
  <c r="AA15" i="9"/>
  <c r="AB30" i="36"/>
  <c r="AB30" i="24"/>
  <c r="AB30" i="8"/>
  <c r="AB26" i="25"/>
  <c r="AB26" i="15"/>
  <c r="AB26" i="9"/>
  <c r="Y16" i="25"/>
  <c r="AB18" i="21"/>
  <c r="AB18" i="12"/>
  <c r="AB18" i="7"/>
  <c r="AA19" i="25"/>
  <c r="AA19" i="21"/>
  <c r="AA19" i="8"/>
  <c r="X10" i="25"/>
  <c r="X10" i="12"/>
  <c r="X10" i="9"/>
  <c r="AA39" i="25"/>
  <c r="AA39" i="8"/>
  <c r="AA37" i="36"/>
  <c r="AA37" i="24"/>
  <c r="AA37" i="21"/>
  <c r="AA37" i="12"/>
  <c r="AA37" i="7"/>
  <c r="AA32" i="24"/>
  <c r="AA32" i="15"/>
  <c r="AA32" i="7"/>
  <c r="Y11" i="15"/>
  <c r="Y11" i="7"/>
  <c r="AA30" i="25"/>
  <c r="AA30" i="8"/>
  <c r="X40" i="15"/>
  <c r="X40" i="36"/>
  <c r="X40" i="24"/>
  <c r="X40" i="9"/>
  <c r="X40" i="7"/>
  <c r="AA23" i="25"/>
  <c r="AA23" i="21"/>
  <c r="AA23" i="7"/>
  <c r="X24" i="7"/>
  <c r="AC24" i="21"/>
  <c r="AC24" i="12"/>
  <c r="AC24" i="8"/>
  <c r="Z20" i="36"/>
  <c r="Z20" i="15"/>
  <c r="Z20" i="9"/>
  <c r="X19" i="25"/>
  <c r="X19" i="9"/>
  <c r="Y36" i="12"/>
  <c r="AC25" i="24"/>
  <c r="AC25" i="15"/>
  <c r="AA27" i="24"/>
  <c r="AA27" i="36"/>
  <c r="AA27" i="15"/>
  <c r="W28" i="15"/>
  <c r="Z29" i="24"/>
  <c r="Z29" i="21"/>
  <c r="Z29" i="7"/>
  <c r="Y28" i="21"/>
  <c r="Y28" i="7"/>
  <c r="Y10" i="15"/>
  <c r="Y26" i="8"/>
  <c r="W41" i="8"/>
  <c r="AC11" i="36"/>
  <c r="AC11" i="12"/>
  <c r="AC11" i="7"/>
  <c r="AB34" i="36"/>
  <c r="AB34" i="24"/>
  <c r="AB34" i="12"/>
  <c r="AB34" i="9"/>
  <c r="X39" i="9"/>
  <c r="W21" i="24"/>
  <c r="W21" i="25"/>
  <c r="W21" i="15"/>
  <c r="W21" i="7"/>
  <c r="Y41" i="15"/>
  <c r="Y41" i="7"/>
  <c r="Y40" i="36"/>
  <c r="Y40" i="21"/>
  <c r="Y40" i="8"/>
  <c r="X27" i="36"/>
  <c r="X27" i="24"/>
  <c r="X27" i="21"/>
  <c r="X27" i="15"/>
  <c r="X27" i="8"/>
  <c r="AB19" i="36"/>
  <c r="AB19" i="21"/>
  <c r="AB19" i="15"/>
  <c r="AB19" i="12"/>
  <c r="AB19" i="8"/>
  <c r="Z11" i="25"/>
  <c r="Z11" i="12"/>
  <c r="Z11" i="9"/>
  <c r="Y13" i="24"/>
  <c r="Y13" i="21"/>
  <c r="Y13" i="12"/>
  <c r="Y13" i="9"/>
  <c r="Z43" i="15"/>
  <c r="AA24" i="15"/>
  <c r="W39" i="24"/>
  <c r="W39" i="25"/>
  <c r="X29" i="36"/>
  <c r="X29" i="15"/>
  <c r="X29" i="9"/>
  <c r="Z26" i="21"/>
  <c r="Z26" i="7"/>
  <c r="Z12" i="21"/>
  <c r="Z12" i="9"/>
  <c r="Z12" i="7"/>
  <c r="AB21" i="36"/>
  <c r="AB21" i="21"/>
  <c r="AB21" i="15"/>
  <c r="AB21" i="12"/>
  <c r="AB21" i="8"/>
  <c r="W19" i="9"/>
  <c r="AC27" i="25"/>
  <c r="AC27" i="9"/>
  <c r="AD30" i="25"/>
  <c r="AB8" i="12"/>
  <c r="AB8" i="24"/>
  <c r="AD20" i="25"/>
  <c r="Z21" i="8"/>
  <c r="AA15" i="25"/>
  <c r="AA15" i="15"/>
  <c r="AA15" i="8"/>
  <c r="AB30" i="21"/>
  <c r="AB30" i="12"/>
  <c r="AB30" i="7"/>
  <c r="AB26" i="36"/>
  <c r="AB26" i="24"/>
  <c r="Y16" i="24"/>
  <c r="Y16" i="36"/>
  <c r="Y16" i="9"/>
  <c r="AB18" i="8"/>
  <c r="AA19" i="24"/>
  <c r="AA19" i="36"/>
  <c r="AA19" i="15"/>
  <c r="X10" i="36"/>
  <c r="X10" i="15"/>
  <c r="X10" i="8"/>
  <c r="AB27" i="25"/>
  <c r="AB27" i="9"/>
  <c r="AA39" i="36"/>
  <c r="AA39" i="24"/>
  <c r="AA39" i="21"/>
  <c r="AA39" i="12"/>
  <c r="AA39" i="7"/>
  <c r="X36" i="15"/>
  <c r="X36" i="36"/>
  <c r="X36" i="24"/>
  <c r="AD16" i="8"/>
  <c r="X36" i="25"/>
  <c r="X36" i="12"/>
  <c r="X36" i="8"/>
  <c r="W25" i="9"/>
  <c r="W23" i="9"/>
  <c r="X43" i="15"/>
  <c r="X43" i="8"/>
  <c r="AD33" i="25"/>
  <c r="AD33" i="15"/>
  <c r="AB39" i="25"/>
  <c r="AB39" i="8"/>
  <c r="AD42" i="25"/>
  <c r="Y5" i="15"/>
  <c r="Y5" i="7"/>
  <c r="W11" i="21"/>
  <c r="W11" i="12"/>
  <c r="W11" i="8"/>
  <c r="AD11" i="36"/>
  <c r="AD11" i="12"/>
  <c r="AD11" i="9"/>
  <c r="Y38" i="12"/>
  <c r="X32" i="24"/>
  <c r="X32" i="21"/>
  <c r="Z23" i="15"/>
  <c r="Z23" i="36"/>
  <c r="Z23" i="24"/>
  <c r="Z23" i="21"/>
  <c r="Z23" i="7"/>
  <c r="AC6" i="25"/>
  <c r="AC6" i="15"/>
  <c r="AC6" i="7"/>
  <c r="X18" i="36"/>
  <c r="X18" i="15"/>
  <c r="X18" i="12"/>
  <c r="X18" i="8"/>
  <c r="X25" i="12"/>
  <c r="X25" i="7"/>
  <c r="AA14" i="24"/>
  <c r="AA14" i="15"/>
  <c r="AA14" i="7"/>
  <c r="AA14" i="8"/>
  <c r="Z34" i="25"/>
  <c r="Z34" i="21"/>
  <c r="Z34" i="8"/>
  <c r="Y6" i="21"/>
  <c r="Y6" i="12"/>
  <c r="Y6" i="8"/>
  <c r="AA29" i="24"/>
  <c r="AA29" i="36"/>
  <c r="AA29" i="15"/>
  <c r="W22" i="15"/>
  <c r="W36" i="24"/>
  <c r="W36" i="12"/>
  <c r="W36" i="7"/>
  <c r="AB14" i="24"/>
  <c r="AB14" i="7"/>
  <c r="W7" i="21"/>
  <c r="W7" i="12"/>
  <c r="W7" i="8"/>
  <c r="Y43" i="25"/>
  <c r="Y43" i="8"/>
  <c r="AB12" i="21"/>
  <c r="X23" i="7"/>
  <c r="W34" i="24"/>
  <c r="W34" i="12"/>
  <c r="W34" i="8"/>
  <c r="W34" i="7"/>
  <c r="Y33" i="12"/>
  <c r="Y33" i="7"/>
  <c r="W33" i="21"/>
  <c r="W33" i="12"/>
  <c r="W33" i="8"/>
  <c r="X15" i="25"/>
  <c r="X15" i="9"/>
  <c r="AD6" i="25"/>
  <c r="AD6" i="12"/>
  <c r="AD6" i="9"/>
  <c r="Z41" i="24"/>
  <c r="Z41" i="21"/>
  <c r="Z41" i="12"/>
  <c r="Z41" i="7"/>
  <c r="AD43" i="36"/>
  <c r="AD43" i="12"/>
  <c r="AD43" i="8"/>
  <c r="AD25" i="15"/>
  <c r="Y42" i="9"/>
  <c r="AD21" i="36"/>
  <c r="AD21" i="24"/>
  <c r="AD21" i="12"/>
  <c r="AD21" i="7"/>
  <c r="X42" i="24"/>
  <c r="X42" i="9"/>
  <c r="X42" i="7"/>
  <c r="AD19" i="36"/>
  <c r="AD19" i="9"/>
  <c r="Z8" i="25"/>
  <c r="Z8" i="36"/>
  <c r="Z8" i="15"/>
  <c r="AC40" i="9"/>
  <c r="Z10" i="24"/>
  <c r="AD10" i="25"/>
  <c r="AD10" i="12"/>
  <c r="AD10" i="9"/>
  <c r="AB35" i="15"/>
  <c r="AB35" i="7"/>
  <c r="Y35" i="36"/>
  <c r="Y35" i="24"/>
  <c r="Y35" i="21"/>
  <c r="Y35" i="8"/>
  <c r="AD24" i="9"/>
  <c r="Z9" i="21"/>
  <c r="Z9" i="8"/>
  <c r="AD18" i="25"/>
  <c r="AD18" i="15"/>
  <c r="AD18" i="7"/>
  <c r="X37" i="36"/>
  <c r="X37" i="12"/>
  <c r="X37" i="7"/>
  <c r="X26" i="36"/>
  <c r="X26" i="15"/>
  <c r="X26" i="12"/>
  <c r="X26" i="8"/>
  <c r="AC18" i="9"/>
  <c r="AC21" i="25"/>
  <c r="AC21" i="9"/>
  <c r="AB9" i="24"/>
  <c r="AB9" i="9"/>
  <c r="AB9" i="8"/>
  <c r="Z22" i="21"/>
  <c r="Z22" i="7"/>
  <c r="X36" i="9"/>
  <c r="X36" i="7"/>
  <c r="W25" i="21"/>
  <c r="W25" i="12"/>
  <c r="W25" i="8"/>
  <c r="W23" i="21"/>
  <c r="W23" i="12"/>
  <c r="W23" i="8"/>
  <c r="X43" i="25"/>
  <c r="X43" i="24"/>
  <c r="X43" i="21"/>
  <c r="X43" i="9"/>
  <c r="AD33" i="36"/>
  <c r="AD33" i="12"/>
  <c r="AD33" i="8"/>
  <c r="AB39" i="36"/>
  <c r="AB39" i="21"/>
  <c r="AB39" i="9"/>
  <c r="AD42" i="36"/>
  <c r="AD42" i="24"/>
  <c r="AD42" i="21"/>
  <c r="AD42" i="9"/>
  <c r="AB5" i="25"/>
  <c r="AB5" i="12"/>
  <c r="W11" i="24"/>
  <c r="W11" i="25"/>
  <c r="W11" i="15"/>
  <c r="W11" i="9"/>
  <c r="W11" i="7"/>
  <c r="AD11" i="24"/>
  <c r="AD11" i="7"/>
  <c r="Y38" i="15"/>
  <c r="Y38" i="9"/>
  <c r="X32" i="25"/>
  <c r="Z23" i="8"/>
  <c r="AC6" i="36"/>
  <c r="AC6" i="24"/>
  <c r="AC6" i="9"/>
  <c r="X18" i="7"/>
  <c r="X25" i="25"/>
  <c r="X25" i="9"/>
  <c r="X17" i="9"/>
  <c r="AA14" i="36"/>
  <c r="Z34" i="36"/>
  <c r="Z34" i="7"/>
  <c r="Y6" i="25"/>
  <c r="Y6" i="15"/>
  <c r="AA29" i="12"/>
  <c r="AA29" i="9"/>
  <c r="W22" i="25"/>
  <c r="W36" i="15"/>
  <c r="AB14" i="21"/>
  <c r="AB14" i="8"/>
  <c r="W7" i="24"/>
  <c r="W7" i="25"/>
  <c r="W7" i="15"/>
  <c r="W7" i="9"/>
  <c r="W7" i="7"/>
  <c r="Y43" i="36"/>
  <c r="Y43" i="21"/>
  <c r="Y43" i="12"/>
  <c r="Y43" i="9"/>
  <c r="X23" i="12"/>
  <c r="W34" i="15"/>
  <c r="Y33" i="15"/>
  <c r="W33" i="15"/>
  <c r="W33" i="7"/>
  <c r="X15" i="12"/>
  <c r="X15" i="15"/>
  <c r="X15" i="8"/>
  <c r="W14" i="25"/>
  <c r="AD6" i="36"/>
  <c r="AD6" i="24"/>
  <c r="Z41" i="8"/>
  <c r="AD43" i="24"/>
  <c r="AD43" i="7"/>
  <c r="AD25" i="25"/>
  <c r="AD25" i="9"/>
  <c r="Y42" i="21"/>
  <c r="Y42" i="8"/>
  <c r="AD21" i="21"/>
  <c r="AD21" i="8"/>
  <c r="X42" i="21"/>
  <c r="AD19" i="24"/>
  <c r="AD19" i="12"/>
  <c r="AD19" i="7"/>
  <c r="Z8" i="24"/>
  <c r="Z8" i="12"/>
  <c r="Z8" i="8"/>
  <c r="AC40" i="21"/>
  <c r="AC40" i="12"/>
  <c r="AC40" i="7"/>
  <c r="Z10" i="15"/>
  <c r="AD10" i="36"/>
  <c r="AB35" i="25"/>
  <c r="AB35" i="24"/>
  <c r="AB35" i="12"/>
  <c r="Y35" i="12"/>
  <c r="Y35" i="7"/>
  <c r="AD24" i="24"/>
  <c r="AD24" i="21"/>
  <c r="AD24" i="12"/>
  <c r="AD24" i="8"/>
  <c r="Z9" i="25"/>
  <c r="Z9" i="7"/>
  <c r="AD18" i="36"/>
  <c r="X26" i="7"/>
  <c r="AC18" i="21"/>
  <c r="AC18" i="12"/>
  <c r="AC18" i="8"/>
  <c r="AC21" i="36"/>
  <c r="AC21" i="8"/>
  <c r="Z22" i="25"/>
  <c r="Z22" i="24"/>
  <c r="W10" i="21"/>
  <c r="W10" i="12"/>
  <c r="W10" i="9"/>
  <c r="Y32" i="8"/>
  <c r="Z27" i="9"/>
  <c r="X6" i="21"/>
  <c r="X13" i="9"/>
  <c r="AC29" i="24"/>
  <c r="AC29" i="15"/>
  <c r="AC29" i="7"/>
  <c r="W16" i="24"/>
  <c r="W16" i="15"/>
  <c r="W16" i="7"/>
  <c r="W16" i="8"/>
  <c r="W15" i="21"/>
  <c r="W15" i="12"/>
  <c r="W15" i="8"/>
  <c r="X11" i="36"/>
  <c r="X11" i="25"/>
  <c r="W26" i="15"/>
  <c r="AB28" i="36"/>
  <c r="AB28" i="24"/>
  <c r="AB28" i="8"/>
  <c r="AA7" i="21"/>
  <c r="AA7" i="12"/>
  <c r="X12" i="25"/>
  <c r="X12" i="12"/>
  <c r="X12" i="9"/>
  <c r="AC39" i="24"/>
  <c r="AC39" i="8"/>
  <c r="AB31" i="25"/>
  <c r="AB31" i="9"/>
  <c r="AA36" i="25"/>
  <c r="AA36" i="9"/>
  <c r="AB43" i="21"/>
  <c r="Y25" i="15"/>
  <c r="X21" i="12"/>
  <c r="AB10" i="21"/>
  <c r="AB10" i="8"/>
  <c r="Z30" i="25"/>
  <c r="Z30" i="12"/>
  <c r="Z30" i="9"/>
  <c r="Z14" i="36"/>
  <c r="Z14" i="12"/>
  <c r="Z14" i="8"/>
  <c r="W38" i="25"/>
  <c r="Z24" i="36"/>
  <c r="Z24" i="15"/>
  <c r="Z24" i="9"/>
  <c r="AA10" i="24"/>
  <c r="AA10" i="15"/>
  <c r="AA10" i="7"/>
  <c r="X31" i="36"/>
  <c r="X31" i="7"/>
  <c r="Z31" i="15"/>
  <c r="Z31" i="36"/>
  <c r="Z31" i="24"/>
  <c r="Z31" i="21"/>
  <c r="Z31" i="7"/>
  <c r="AB25" i="24"/>
  <c r="AB25" i="7"/>
  <c r="AC14" i="21"/>
  <c r="AC14" i="12"/>
  <c r="AC14" i="8"/>
  <c r="W10" i="24"/>
  <c r="W10" i="15"/>
  <c r="W10" i="7"/>
  <c r="W10" i="8"/>
  <c r="Y32" i="21"/>
  <c r="Y32" i="7"/>
  <c r="Z27" i="25"/>
  <c r="Z27" i="12"/>
  <c r="X6" i="25"/>
  <c r="X6" i="12"/>
  <c r="X6" i="9"/>
  <c r="X13" i="36"/>
  <c r="AC29" i="25"/>
  <c r="AA16" i="36"/>
  <c r="AA16" i="25"/>
  <c r="AA16" i="7"/>
  <c r="W16" i="36"/>
  <c r="W15" i="24"/>
  <c r="W15" i="25"/>
  <c r="W15" i="15"/>
  <c r="X11" i="12"/>
  <c r="X11" i="15"/>
  <c r="X11" i="8"/>
  <c r="W26" i="25"/>
  <c r="W26" i="9"/>
  <c r="AB36" i="25"/>
  <c r="AB36" i="15"/>
  <c r="AB28" i="21"/>
  <c r="AB28" i="12"/>
  <c r="AB28" i="7"/>
  <c r="AA7" i="25"/>
  <c r="AA7" i="15"/>
  <c r="AA7" i="8"/>
  <c r="X12" i="36"/>
  <c r="X12" i="15"/>
  <c r="X12" i="8"/>
  <c r="AC39" i="25"/>
  <c r="AC39" i="9"/>
  <c r="AB31" i="36"/>
  <c r="AB31" i="21"/>
  <c r="AB31" i="15"/>
  <c r="AB31" i="12"/>
  <c r="AB31" i="8"/>
  <c r="AA36" i="36"/>
  <c r="AA36" i="21"/>
  <c r="AA36" i="12"/>
  <c r="AA36" i="8"/>
  <c r="AB43" i="25"/>
  <c r="AB43" i="9"/>
  <c r="Y25" i="25"/>
  <c r="Y25" i="9"/>
  <c r="X21" i="9"/>
  <c r="AB10" i="25"/>
  <c r="AB10" i="7"/>
  <c r="Z30" i="21"/>
  <c r="Z30" i="7"/>
  <c r="Z14" i="25"/>
  <c r="Z14" i="21"/>
  <c r="W38" i="36"/>
  <c r="W38" i="21"/>
  <c r="W38" i="9"/>
  <c r="Z24" i="12"/>
  <c r="Z24" i="8"/>
  <c r="Z6" i="25"/>
  <c r="Z6" i="15"/>
  <c r="X31" i="12"/>
  <c r="Z31" i="9"/>
  <c r="AC14" i="25"/>
  <c r="AC14" i="15"/>
  <c r="AC14" i="7"/>
  <c r="AC30" i="9"/>
  <c r="Y22" i="25"/>
  <c r="Y22" i="15"/>
  <c r="AD7" i="21"/>
  <c r="AD7" i="8"/>
  <c r="AA34" i="24"/>
  <c r="AD32" i="24"/>
  <c r="AD32" i="21"/>
  <c r="AD32" i="8"/>
  <c r="AB40" i="25"/>
  <c r="AB40" i="15"/>
  <c r="Y39" i="15"/>
  <c r="W20" i="15"/>
  <c r="Z18" i="12"/>
  <c r="Z18" i="8"/>
  <c r="Y29" i="36"/>
  <c r="Y29" i="24"/>
  <c r="Y29" i="21"/>
  <c r="Y29" i="9"/>
  <c r="AC28" i="21"/>
  <c r="AC28" i="12"/>
  <c r="AC28" i="8"/>
  <c r="AD17" i="15"/>
  <c r="Y7" i="36"/>
  <c r="Y7" i="9"/>
  <c r="AB17" i="25"/>
  <c r="AB17" i="12"/>
  <c r="AB17" i="9"/>
  <c r="AC15" i="24"/>
  <c r="AC15" i="15"/>
  <c r="W18" i="15"/>
  <c r="AA33" i="36"/>
  <c r="AA33" i="24"/>
  <c r="AA33" i="15"/>
  <c r="Y19" i="12"/>
  <c r="Y19" i="8"/>
  <c r="AD14" i="24"/>
  <c r="AD14" i="21"/>
  <c r="AD14" i="8"/>
  <c r="Z35" i="25"/>
  <c r="AC26" i="9"/>
  <c r="AC10" i="21"/>
  <c r="AC10" i="12"/>
  <c r="AC10" i="8"/>
  <c r="AC30" i="21"/>
  <c r="AC30" i="12"/>
  <c r="AC30" i="8"/>
  <c r="Y22" i="24"/>
  <c r="Y22" i="36"/>
  <c r="Y22" i="12"/>
  <c r="Y22" i="9"/>
  <c r="AD7" i="25"/>
  <c r="AD7" i="15"/>
  <c r="AA34" i="25"/>
  <c r="AA34" i="9"/>
  <c r="AD32" i="15"/>
  <c r="AD32" i="12"/>
  <c r="AD32" i="7"/>
  <c r="AB40" i="36"/>
  <c r="AB40" i="24"/>
  <c r="AB40" i="12"/>
  <c r="AB40" i="9"/>
  <c r="AA12" i="36"/>
  <c r="AA12" i="25"/>
  <c r="AA12" i="9"/>
  <c r="Y39" i="25"/>
  <c r="Y39" i="9"/>
  <c r="Y17" i="36"/>
  <c r="Y17" i="25"/>
  <c r="Y17" i="7"/>
  <c r="W20" i="25"/>
  <c r="W20" i="7"/>
  <c r="Z18" i="21"/>
  <c r="Z18" i="7"/>
  <c r="Y29" i="12"/>
  <c r="Y29" i="7"/>
  <c r="AC28" i="25"/>
  <c r="AC28" i="15"/>
  <c r="AC28" i="7"/>
  <c r="AD17" i="25"/>
  <c r="AD17" i="12"/>
  <c r="AD17" i="9"/>
  <c r="Y7" i="25"/>
  <c r="Y7" i="21"/>
  <c r="Y7" i="12"/>
  <c r="Y7" i="8"/>
  <c r="AB17" i="36"/>
  <c r="AB17" i="21"/>
  <c r="AB17" i="15"/>
  <c r="AB17" i="8"/>
  <c r="AC15" i="25"/>
  <c r="W18" i="36"/>
  <c r="W18" i="25"/>
  <c r="W18" i="7"/>
  <c r="AA33" i="9"/>
  <c r="Y19" i="15"/>
  <c r="AD14" i="25"/>
  <c r="AD14" i="15"/>
  <c r="AD14" i="7"/>
  <c r="Z35" i="36"/>
  <c r="Z35" i="15"/>
  <c r="Z35" i="12"/>
  <c r="Z35" i="8"/>
  <c r="AC26" i="21"/>
  <c r="AC26" i="12"/>
  <c r="AC26" i="8"/>
  <c r="W42" i="21"/>
  <c r="W42" i="12"/>
  <c r="AB22" i="20"/>
  <c r="AB22" i="11"/>
  <c r="AB13" i="13"/>
  <c r="Z38" i="38"/>
  <c r="Z38" i="26"/>
  <c r="AB11" i="13"/>
  <c r="X33" i="41"/>
  <c r="X33" i="13"/>
  <c r="Z33" i="20"/>
  <c r="Y37" i="38"/>
  <c r="Y37" i="20"/>
  <c r="Y37" i="5"/>
  <c r="AA20" i="41"/>
  <c r="AA20" i="26"/>
  <c r="Y15" i="20"/>
  <c r="Y15" i="13"/>
  <c r="Y15" i="5"/>
  <c r="X5" i="26"/>
  <c r="Z32" i="13"/>
  <c r="AC5" i="26"/>
  <c r="AB37" i="13"/>
  <c r="AB37" i="5"/>
  <c r="AC42" i="11"/>
  <c r="AD31" i="13"/>
  <c r="AD31" i="11"/>
  <c r="X28" i="41"/>
  <c r="X28" i="13"/>
  <c r="X28" i="5"/>
  <c r="W32" i="26"/>
  <c r="AD12" i="26"/>
  <c r="AD39" i="38"/>
  <c r="AD39" i="26"/>
  <c r="AD39" i="11"/>
  <c r="AC37" i="11"/>
  <c r="AC20" i="41"/>
  <c r="AC20" i="20"/>
  <c r="AC20" i="13"/>
  <c r="AC20" i="5"/>
  <c r="AD38" i="41"/>
  <c r="AA43" i="41"/>
  <c r="AA43" i="38"/>
  <c r="AA43" i="26"/>
  <c r="AD37" i="41"/>
  <c r="AD37" i="5"/>
  <c r="AB42" i="20"/>
  <c r="W12" i="38"/>
  <c r="W12" i="20"/>
  <c r="AA11" i="20"/>
  <c r="AA11" i="13"/>
  <c r="AA11" i="5"/>
  <c r="Z25" i="38"/>
  <c r="Z25" i="26"/>
  <c r="Z25" i="13"/>
  <c r="Z36" i="13"/>
  <c r="Z36" i="11"/>
  <c r="X9" i="11"/>
  <c r="X9" i="5"/>
  <c r="X8" i="13"/>
  <c r="Z16" i="38"/>
  <c r="Z16" i="5"/>
  <c r="Y21" i="26"/>
  <c r="Y23" i="13"/>
  <c r="Y12" i="20"/>
  <c r="Y12" i="13"/>
  <c r="Y12" i="5"/>
  <c r="Z28" i="26"/>
  <c r="Z28" i="20"/>
  <c r="AC19" i="20"/>
  <c r="AC19" i="13"/>
  <c r="AC8" i="41"/>
  <c r="AC8" i="20"/>
  <c r="AC8" i="13"/>
  <c r="AC8" i="5"/>
  <c r="AC22" i="11"/>
  <c r="W24" i="5"/>
  <c r="Y31" i="26"/>
  <c r="AC41" i="11"/>
  <c r="X30" i="38"/>
  <c r="X30" i="26"/>
  <c r="AB7" i="38"/>
  <c r="AC16" i="41"/>
  <c r="AC16" i="20"/>
  <c r="AC16" i="13"/>
  <c r="AC16" i="5"/>
  <c r="W29" i="11"/>
  <c r="W6" i="13"/>
  <c r="W6" i="5"/>
  <c r="X7" i="41"/>
  <c r="X7" i="11"/>
  <c r="AC23" i="20"/>
  <c r="AC23" i="13"/>
  <c r="AC9" i="26"/>
  <c r="AC31" i="11"/>
  <c r="AC13" i="41"/>
  <c r="X33" i="11"/>
  <c r="Y37" i="41"/>
  <c r="Y37" i="13"/>
  <c r="AA20" i="5"/>
  <c r="AD5" i="20"/>
  <c r="AD5" i="11"/>
  <c r="Y15" i="38"/>
  <c r="X5" i="13"/>
  <c r="Z32" i="26"/>
  <c r="Z32" i="20"/>
  <c r="Z32" i="11"/>
  <c r="AC5" i="38"/>
  <c r="AC5" i="13"/>
  <c r="AC5" i="5"/>
  <c r="AD36" i="41"/>
  <c r="AB37" i="38"/>
  <c r="AB37" i="20"/>
  <c r="AC42" i="5"/>
  <c r="AD31" i="20"/>
  <c r="W32" i="5"/>
  <c r="AD12" i="41"/>
  <c r="AD12" i="11"/>
  <c r="AD39" i="41"/>
  <c r="AD39" i="5"/>
  <c r="AC37" i="41"/>
  <c r="AC20" i="38"/>
  <c r="AC20" i="26"/>
  <c r="AD38" i="26"/>
  <c r="AD38" i="11"/>
  <c r="AD37" i="13"/>
  <c r="AB42" i="38"/>
  <c r="AB42" i="26"/>
  <c r="AB42" i="11"/>
  <c r="W12" i="11"/>
  <c r="AA11" i="41"/>
  <c r="AA11" i="38"/>
  <c r="AA11" i="26"/>
  <c r="Z25" i="41"/>
  <c r="Z25" i="5"/>
  <c r="Z36" i="20"/>
  <c r="Z36" i="26"/>
  <c r="X9" i="38"/>
  <c r="X9" i="20"/>
  <c r="AA25" i="11"/>
  <c r="X8" i="20"/>
  <c r="X8" i="11"/>
  <c r="Z16" i="13"/>
  <c r="Y21" i="38"/>
  <c r="Y21" i="20"/>
  <c r="Y21" i="5"/>
  <c r="Y23" i="11"/>
  <c r="Y12" i="41"/>
  <c r="W13" i="20"/>
  <c r="W13" i="13"/>
  <c r="W13" i="11"/>
  <c r="W13" i="5"/>
  <c r="Z28" i="41"/>
  <c r="Z28" i="11"/>
  <c r="AC19" i="41"/>
  <c r="AC19" i="11"/>
  <c r="X20" i="20"/>
  <c r="X20" i="11"/>
  <c r="W24" i="41"/>
  <c r="W24" i="20"/>
  <c r="W24" i="13"/>
  <c r="Y31" i="38"/>
  <c r="Y31" i="20"/>
  <c r="Y31" i="5"/>
  <c r="AC41" i="41"/>
  <c r="AA8" i="38"/>
  <c r="AA8" i="20"/>
  <c r="AA8" i="11"/>
  <c r="X30" i="41"/>
  <c r="X30" i="13"/>
  <c r="X30" i="5"/>
  <c r="AB7" i="26"/>
  <c r="AB7" i="20"/>
  <c r="AC16" i="38"/>
  <c r="AC16" i="26"/>
  <c r="W29" i="41"/>
  <c r="W29" i="20"/>
  <c r="W29" i="13"/>
  <c r="W29" i="5"/>
  <c r="AB15" i="41"/>
  <c r="AB15" i="26"/>
  <c r="AB15" i="20"/>
  <c r="AB15" i="11"/>
  <c r="X38" i="20"/>
  <c r="W6" i="38"/>
  <c r="W6" i="20"/>
  <c r="X7" i="26"/>
  <c r="X7" i="13"/>
  <c r="AC23" i="11"/>
  <c r="AC9" i="38"/>
  <c r="AC9" i="13"/>
  <c r="AC9" i="5"/>
  <c r="AC31" i="26"/>
  <c r="AC13" i="11"/>
  <c r="AC7" i="38"/>
  <c r="AA22" i="5"/>
  <c r="AA6" i="41"/>
  <c r="AA6" i="20"/>
  <c r="AA6" i="11"/>
  <c r="AA17" i="38"/>
  <c r="AA17" i="26"/>
  <c r="AB23" i="13"/>
  <c r="AB23" i="5"/>
  <c r="AA31" i="11"/>
  <c r="AB24" i="13"/>
  <c r="W43" i="41"/>
  <c r="W43" i="38"/>
  <c r="W43" i="26"/>
  <c r="W43" i="20"/>
  <c r="W43" i="13"/>
  <c r="W43" i="5"/>
  <c r="AC36" i="11"/>
  <c r="W27" i="41"/>
  <c r="W27" i="20"/>
  <c r="W27" i="13"/>
  <c r="W27" i="5"/>
  <c r="AD22" i="41"/>
  <c r="AD22" i="11"/>
  <c r="Z13" i="41"/>
  <c r="Z13" i="13"/>
  <c r="Z13" i="5"/>
  <c r="AA40" i="41"/>
  <c r="AA40" i="26"/>
  <c r="Z19" i="20"/>
  <c r="AD41" i="41"/>
  <c r="AD41" i="5"/>
  <c r="X33" i="38"/>
  <c r="X33" i="20"/>
  <c r="X33" i="5"/>
  <c r="Z33" i="38"/>
  <c r="Z33" i="26"/>
  <c r="Z33" i="13"/>
  <c r="Y37" i="11"/>
  <c r="AA20" i="20"/>
  <c r="AA20" i="13"/>
  <c r="AD5" i="13"/>
  <c r="Y15" i="41"/>
  <c r="Y15" i="11"/>
  <c r="X5" i="38"/>
  <c r="X5" i="41"/>
  <c r="X5" i="11"/>
  <c r="X5" i="5"/>
  <c r="Z32" i="41"/>
  <c r="AC5" i="41"/>
  <c r="AD36" i="26"/>
  <c r="AD36" i="11"/>
  <c r="AB37" i="41"/>
  <c r="AB37" i="11"/>
  <c r="AC42" i="41"/>
  <c r="AC42" i="38"/>
  <c r="AC42" i="26"/>
  <c r="AC42" i="20"/>
  <c r="AC42" i="13"/>
  <c r="AD31" i="38"/>
  <c r="AD31" i="26"/>
  <c r="X28" i="20"/>
  <c r="X28" i="11"/>
  <c r="W32" i="38"/>
  <c r="W32" i="20"/>
  <c r="W32" i="13"/>
  <c r="AD39" i="13"/>
  <c r="AC37" i="38"/>
  <c r="AC37" i="26"/>
  <c r="AC37" i="5"/>
  <c r="AC20" i="11"/>
  <c r="AD38" i="38"/>
  <c r="AD38" i="20"/>
  <c r="AD38" i="13"/>
  <c r="AD38" i="5"/>
  <c r="AA43" i="11"/>
  <c r="AD37" i="20"/>
  <c r="AB42" i="41"/>
  <c r="AB42" i="13"/>
  <c r="AB42" i="5"/>
  <c r="W12" i="41"/>
  <c r="W12" i="26"/>
  <c r="Z25" i="20"/>
  <c r="Z36" i="38"/>
  <c r="Z36" i="5"/>
  <c r="X9" i="41"/>
  <c r="AA25" i="41"/>
  <c r="AA25" i="5"/>
  <c r="X8" i="38"/>
  <c r="X8" i="26"/>
  <c r="Z16" i="41"/>
  <c r="Z16" i="20"/>
  <c r="Y21" i="13"/>
  <c r="Y23" i="26"/>
  <c r="Y12" i="38"/>
  <c r="Y12" i="26"/>
  <c r="W13" i="41"/>
  <c r="W13" i="38"/>
  <c r="W13" i="26"/>
  <c r="Z28" i="5"/>
  <c r="AC19" i="26"/>
  <c r="AC8" i="38"/>
  <c r="AC8" i="26"/>
  <c r="AC8" i="11"/>
  <c r="AC22" i="41"/>
  <c r="AC22" i="20"/>
  <c r="AC22" i="13"/>
  <c r="AC22" i="5"/>
  <c r="X20" i="38"/>
  <c r="X20" i="26"/>
  <c r="W24" i="11"/>
  <c r="Y31" i="41"/>
  <c r="Y31" i="13"/>
  <c r="AC41" i="38"/>
  <c r="AC41" i="26"/>
  <c r="AC41" i="13"/>
  <c r="AC41" i="5"/>
  <c r="AA8" i="41"/>
  <c r="AA8" i="26"/>
  <c r="AB7" i="41"/>
  <c r="AB7" i="11"/>
  <c r="AB7" i="5"/>
  <c r="AC16" i="11"/>
  <c r="W29" i="38"/>
  <c r="W29" i="26"/>
  <c r="AB15" i="5"/>
  <c r="X38" i="38"/>
  <c r="X38" i="26"/>
  <c r="X38" i="11"/>
  <c r="X7" i="5"/>
  <c r="AC23" i="41"/>
  <c r="AC23" i="26"/>
  <c r="AC9" i="20"/>
  <c r="AC31" i="38"/>
  <c r="AC31" i="41"/>
  <c r="AC31" i="5"/>
  <c r="AC13" i="26"/>
  <c r="AC7" i="20"/>
  <c r="AC7" i="11"/>
  <c r="AA22" i="41"/>
  <c r="AA22" i="20"/>
  <c r="AA22" i="13"/>
  <c r="AA6" i="26"/>
  <c r="AB23" i="38"/>
  <c r="AA31" i="5"/>
  <c r="AB24" i="20"/>
  <c r="AB24" i="11"/>
  <c r="AC36" i="5"/>
  <c r="W27" i="38"/>
  <c r="W27" i="26"/>
  <c r="AD22" i="13"/>
  <c r="AC13" i="20"/>
  <c r="AC7" i="13"/>
  <c r="AC7" i="5"/>
  <c r="AA22" i="26"/>
  <c r="AA6" i="38"/>
  <c r="AA17" i="41"/>
  <c r="AA17" i="20"/>
  <c r="AA17" i="13"/>
  <c r="AA17" i="5"/>
  <c r="AB23" i="26"/>
  <c r="AB23" i="20"/>
  <c r="AB23" i="11"/>
  <c r="AB24" i="41"/>
  <c r="AB24" i="5"/>
  <c r="W43" i="11"/>
  <c r="W9" i="38"/>
  <c r="W9" i="26"/>
  <c r="W27" i="11"/>
  <c r="AD22" i="26"/>
  <c r="Z13" i="38"/>
  <c r="Z13" i="26"/>
  <c r="AA40" i="38"/>
  <c r="AA40" i="20"/>
  <c r="AA40" i="11"/>
  <c r="Z19" i="41"/>
  <c r="Z19" i="38"/>
  <c r="Z19" i="26"/>
  <c r="Z19" i="5"/>
  <c r="AD41" i="38"/>
  <c r="AD41" i="26"/>
  <c r="AD41" i="11"/>
  <c r="Y27" i="26"/>
  <c r="Y24" i="38"/>
  <c r="Y24" i="26"/>
  <c r="W8" i="38"/>
  <c r="W8" i="20"/>
  <c r="AC43" i="38"/>
  <c r="AC43" i="13"/>
  <c r="AC43" i="5"/>
  <c r="Y30" i="11"/>
  <c r="W17" i="38"/>
  <c r="W17" i="26"/>
  <c r="AD29" i="41"/>
  <c r="AD29" i="38"/>
  <c r="AD29" i="26"/>
  <c r="AD29" i="5"/>
  <c r="AC12" i="11"/>
  <c r="AA35" i="20"/>
  <c r="AA35" i="13"/>
  <c r="AB41" i="13"/>
  <c r="AB41" i="5"/>
  <c r="AD35" i="38"/>
  <c r="AD35" i="26"/>
  <c r="AD35" i="11"/>
  <c r="AC38" i="38"/>
  <c r="AC38" i="26"/>
  <c r="AC38" i="20"/>
  <c r="AC38" i="13"/>
  <c r="W37" i="20"/>
  <c r="W37" i="13"/>
  <c r="W37" i="5"/>
  <c r="X34" i="38"/>
  <c r="X34" i="26"/>
  <c r="X34" i="11"/>
  <c r="Z17" i="20"/>
  <c r="Z17" i="11"/>
  <c r="W40" i="20"/>
  <c r="AA41" i="41"/>
  <c r="AA41" i="38"/>
  <c r="AA41" i="26"/>
  <c r="AA41" i="5"/>
  <c r="Y20" i="20"/>
  <c r="Y20" i="13"/>
  <c r="Y18" i="41"/>
  <c r="Y18" i="5"/>
  <c r="Y14" i="11"/>
  <c r="W30" i="20"/>
  <c r="W30" i="13"/>
  <c r="AA38" i="13"/>
  <c r="AA38" i="5"/>
  <c r="AC17" i="41"/>
  <c r="AC17" i="26"/>
  <c r="Z40" i="26"/>
  <c r="Z40" i="13"/>
  <c r="Z40" i="11"/>
  <c r="AA18" i="5"/>
  <c r="AC32" i="11"/>
  <c r="AC33" i="11"/>
  <c r="AB33" i="38"/>
  <c r="AB33" i="13"/>
  <c r="AB33" i="5"/>
  <c r="AA5" i="41"/>
  <c r="AA5" i="38"/>
  <c r="AA5" i="26"/>
  <c r="AA5" i="20"/>
  <c r="AA5" i="13"/>
  <c r="AA5" i="5"/>
  <c r="X35" i="26"/>
  <c r="X35" i="41"/>
  <c r="X35" i="13"/>
  <c r="AB20" i="41"/>
  <c r="AB20" i="13"/>
  <c r="AB20" i="5"/>
  <c r="AD40" i="41"/>
  <c r="W31" i="41"/>
  <c r="W31" i="20"/>
  <c r="W31" i="13"/>
  <c r="W31" i="5"/>
  <c r="AC35" i="11"/>
  <c r="AA42" i="38"/>
  <c r="AA42" i="13"/>
  <c r="AA42" i="5"/>
  <c r="AD27" i="20"/>
  <c r="AB16" i="20"/>
  <c r="AB16" i="11"/>
  <c r="AD26" i="38"/>
  <c r="AD26" i="20"/>
  <c r="AD26" i="5"/>
  <c r="Z37" i="38"/>
  <c r="Z37" i="26"/>
  <c r="Z37" i="13"/>
  <c r="AD23" i="41"/>
  <c r="AD23" i="5"/>
  <c r="X16" i="20"/>
  <c r="X16" i="11"/>
  <c r="AD15" i="13"/>
  <c r="AA37" i="11"/>
  <c r="AA32" i="41"/>
  <c r="AA32" i="11"/>
  <c r="Y11" i="41"/>
  <c r="Y11" i="38"/>
  <c r="AA30" i="26"/>
  <c r="AB38" i="20"/>
  <c r="X40" i="41"/>
  <c r="X40" i="38"/>
  <c r="X40" i="26"/>
  <c r="X40" i="13"/>
  <c r="X40" i="5"/>
  <c r="AA23" i="11"/>
  <c r="X24" i="20"/>
  <c r="X24" i="11"/>
  <c r="AC24" i="41"/>
  <c r="AC24" i="20"/>
  <c r="AC24" i="13"/>
  <c r="AC24" i="5"/>
  <c r="Z20" i="41"/>
  <c r="Z20" i="20"/>
  <c r="X19" i="38"/>
  <c r="Y36" i="38"/>
  <c r="Y36" i="26"/>
  <c r="Y36" i="5"/>
  <c r="AC25" i="26"/>
  <c r="W28" i="20"/>
  <c r="W28" i="13"/>
  <c r="Z29" i="41"/>
  <c r="Z29" i="5"/>
  <c r="Y28" i="11"/>
  <c r="Y10" i="38"/>
  <c r="Y10" i="26"/>
  <c r="Y26" i="41"/>
  <c r="Y26" i="5"/>
  <c r="W41" i="11"/>
  <c r="AC11" i="41"/>
  <c r="AC11" i="11"/>
  <c r="AB34" i="20"/>
  <c r="X39" i="38"/>
  <c r="X39" i="20"/>
  <c r="X39" i="5"/>
  <c r="X41" i="41"/>
  <c r="X41" i="13"/>
  <c r="Z7" i="20"/>
  <c r="Z7" i="11"/>
  <c r="Y27" i="38"/>
  <c r="Y27" i="20"/>
  <c r="Y27" i="5"/>
  <c r="Y24" i="11"/>
  <c r="W8" i="11"/>
  <c r="AC43" i="20"/>
  <c r="Y30" i="41"/>
  <c r="Y30" i="5"/>
  <c r="AD29" i="11"/>
  <c r="AB41" i="38"/>
  <c r="AB41" i="20"/>
  <c r="AD35" i="41"/>
  <c r="W37" i="41"/>
  <c r="AA21" i="11"/>
  <c r="X22" i="20"/>
  <c r="X22" i="11"/>
  <c r="X34" i="41"/>
  <c r="X34" i="13"/>
  <c r="X34" i="5"/>
  <c r="Z17" i="38"/>
  <c r="Z17" i="26"/>
  <c r="W40" i="38"/>
  <c r="W40" i="11"/>
  <c r="AA41" i="20"/>
  <c r="AA41" i="13"/>
  <c r="AB32" i="38"/>
  <c r="AB32" i="26"/>
  <c r="AB32" i="11"/>
  <c r="Y20" i="38"/>
  <c r="Y20" i="26"/>
  <c r="AA13" i="41"/>
  <c r="AA13" i="11"/>
  <c r="AA13" i="5"/>
  <c r="AC34" i="11"/>
  <c r="Y18" i="20"/>
  <c r="Y18" i="13"/>
  <c r="Y14" i="41"/>
  <c r="Y14" i="20"/>
  <c r="Y14" i="13"/>
  <c r="Y14" i="5"/>
  <c r="W30" i="41"/>
  <c r="W30" i="11"/>
  <c r="AA38" i="38"/>
  <c r="AC17" i="38"/>
  <c r="AC17" i="13"/>
  <c r="AC17" i="5"/>
  <c r="AA18" i="20"/>
  <c r="AA18" i="13"/>
  <c r="AC32" i="41"/>
  <c r="AC32" i="5"/>
  <c r="AC33" i="41"/>
  <c r="AB33" i="20"/>
  <c r="AD8" i="38"/>
  <c r="AD8" i="20"/>
  <c r="AD8" i="13"/>
  <c r="AD8" i="5"/>
  <c r="Z42" i="41"/>
  <c r="Z42" i="11"/>
  <c r="X35" i="11"/>
  <c r="AB20" i="20"/>
  <c r="AD40" i="26"/>
  <c r="AD40" i="11"/>
  <c r="AD28" i="26"/>
  <c r="AD28" i="41"/>
  <c r="AD28" i="11"/>
  <c r="W31" i="38"/>
  <c r="W31" i="26"/>
  <c r="AA42" i="20"/>
  <c r="AD27" i="38"/>
  <c r="AD27" i="26"/>
  <c r="Y9" i="38"/>
  <c r="Y9" i="11"/>
  <c r="AB16" i="41"/>
  <c r="AB16" i="38"/>
  <c r="AB16" i="26"/>
  <c r="AB16" i="5"/>
  <c r="AD34" i="41"/>
  <c r="Z37" i="41"/>
  <c r="Z37" i="11"/>
  <c r="Z37" i="5"/>
  <c r="AD9" i="20"/>
  <c r="AD9" i="11"/>
  <c r="AD23" i="13"/>
  <c r="AD23" i="11"/>
  <c r="X16" i="38"/>
  <c r="X16" i="26"/>
  <c r="AD15" i="20"/>
  <c r="AD15" i="11"/>
  <c r="AA37" i="41"/>
  <c r="AA37" i="38"/>
  <c r="AA37" i="26"/>
  <c r="AA37" i="5"/>
  <c r="AA32" i="26"/>
  <c r="Y11" i="11"/>
  <c r="AA30" i="38"/>
  <c r="AA30" i="5"/>
  <c r="AA23" i="5"/>
  <c r="X24" i="38"/>
  <c r="X24" i="26"/>
  <c r="AC24" i="38"/>
  <c r="AC24" i="26"/>
  <c r="Z20" i="38"/>
  <c r="Z20" i="11"/>
  <c r="X19" i="41"/>
  <c r="X19" i="13"/>
  <c r="X19" i="11"/>
  <c r="Y36" i="41"/>
  <c r="Y36" i="20"/>
  <c r="AC25" i="38"/>
  <c r="AC25" i="5"/>
  <c r="AA27" i="11"/>
  <c r="W28" i="41"/>
  <c r="W28" i="11"/>
  <c r="Z29" i="20"/>
  <c r="Y28" i="5"/>
  <c r="Y10" i="11"/>
  <c r="Y26" i="20"/>
  <c r="Y26" i="13"/>
  <c r="W41" i="5"/>
  <c r="AC11" i="26"/>
  <c r="X41" i="38"/>
  <c r="X41" i="11"/>
  <c r="W21" i="38"/>
  <c r="W21" i="26"/>
  <c r="Y41" i="38"/>
  <c r="Y41" i="20"/>
  <c r="Y41" i="13"/>
  <c r="Y41" i="5"/>
  <c r="AB19" i="13"/>
  <c r="AB19" i="5"/>
  <c r="Y13" i="41"/>
  <c r="AA24" i="26"/>
  <c r="AA40" i="5"/>
  <c r="Z19" i="11"/>
  <c r="AD41" i="13"/>
  <c r="Y27" i="13"/>
  <c r="Y24" i="5"/>
  <c r="W8" i="41"/>
  <c r="AC43" i="41"/>
  <c r="Y30" i="20"/>
  <c r="Y30" i="13"/>
  <c r="W17" i="11"/>
  <c r="AD29" i="13"/>
  <c r="AD29" i="20"/>
  <c r="AC12" i="41"/>
  <c r="AC12" i="20"/>
  <c r="AC12" i="13"/>
  <c r="AC12" i="5"/>
  <c r="AA35" i="11"/>
  <c r="AB41" i="41"/>
  <c r="AD35" i="13"/>
  <c r="AC38" i="11"/>
  <c r="W37" i="38"/>
  <c r="W37" i="26"/>
  <c r="AA21" i="41"/>
  <c r="AA21" i="5"/>
  <c r="X22" i="38"/>
  <c r="X22" i="26"/>
  <c r="Z17" i="41"/>
  <c r="Z17" i="13"/>
  <c r="Z17" i="5"/>
  <c r="W40" i="41"/>
  <c r="W40" i="26"/>
  <c r="AA41" i="11"/>
  <c r="AB32" i="41"/>
  <c r="AB32" i="13"/>
  <c r="AB32" i="5"/>
  <c r="Y20" i="11"/>
  <c r="AA13" i="38"/>
  <c r="AA13" i="26"/>
  <c r="AA13" i="20"/>
  <c r="AA13" i="13"/>
  <c r="AC34" i="41"/>
  <c r="AC34" i="5"/>
  <c r="Y18" i="38"/>
  <c r="Y18" i="26"/>
  <c r="W30" i="38"/>
  <c r="W30" i="26"/>
  <c r="AA38" i="41"/>
  <c r="AA38" i="20"/>
  <c r="AA38" i="11"/>
  <c r="AC17" i="20"/>
  <c r="Z40" i="38"/>
  <c r="Z40" i="20"/>
  <c r="Z40" i="5"/>
  <c r="AA18" i="38"/>
  <c r="AA18" i="11"/>
  <c r="AC32" i="38"/>
  <c r="AC32" i="26"/>
  <c r="AC32" i="20"/>
  <c r="AC32" i="13"/>
  <c r="AC33" i="38"/>
  <c r="AC33" i="26"/>
  <c r="AC33" i="5"/>
  <c r="AB33" i="26"/>
  <c r="AB33" i="41"/>
  <c r="AB33" i="11"/>
  <c r="Z42" i="38"/>
  <c r="Z42" i="5"/>
  <c r="X35" i="38"/>
  <c r="X35" i="20"/>
  <c r="X35" i="5"/>
  <c r="AB20" i="11"/>
  <c r="AD40" i="38"/>
  <c r="AD40" i="20"/>
  <c r="AD40" i="13"/>
  <c r="AD40" i="5"/>
  <c r="AD28" i="13"/>
  <c r="AC35" i="38"/>
  <c r="AC35" i="26"/>
  <c r="AC35" i="5"/>
  <c r="AA42" i="41"/>
  <c r="AA42" i="11"/>
  <c r="AD27" i="41"/>
  <c r="AD27" i="5"/>
  <c r="Y9" i="41"/>
  <c r="AD34" i="26"/>
  <c r="AD34" i="11"/>
  <c r="AD26" i="26"/>
  <c r="AD26" i="41"/>
  <c r="AD26" i="11"/>
  <c r="Z37" i="20"/>
  <c r="AD9" i="13"/>
  <c r="AD23" i="20"/>
  <c r="X16" i="41"/>
  <c r="X16" i="5"/>
  <c r="AD15" i="38"/>
  <c r="AD15" i="26"/>
  <c r="AA37" i="20"/>
  <c r="AA37" i="13"/>
  <c r="AA32" i="13"/>
  <c r="AA32" i="5"/>
  <c r="Y11" i="26"/>
  <c r="AA30" i="20"/>
  <c r="AA30" i="13"/>
  <c r="AB38" i="38"/>
  <c r="AB38" i="26"/>
  <c r="AB38" i="13"/>
  <c r="AB38" i="11"/>
  <c r="X40" i="20"/>
  <c r="AA23" i="41"/>
  <c r="AA23" i="38"/>
  <c r="AA23" i="26"/>
  <c r="AA23" i="20"/>
  <c r="AA23" i="13"/>
  <c r="X24" i="41"/>
  <c r="X24" i="13"/>
  <c r="X24" i="5"/>
  <c r="AC24" i="11"/>
  <c r="Z20" i="26"/>
  <c r="Z20" i="5"/>
  <c r="X19" i="26"/>
  <c r="Y36" i="13"/>
  <c r="AC25" i="20"/>
  <c r="AC25" i="13"/>
  <c r="AA27" i="5"/>
  <c r="W28" i="38"/>
  <c r="W28" i="26"/>
  <c r="Z29" i="11"/>
  <c r="Y28" i="41"/>
  <c r="Y28" i="20"/>
  <c r="Y28" i="13"/>
  <c r="Y10" i="41"/>
  <c r="Y10" i="20"/>
  <c r="Y10" i="13"/>
  <c r="Y10" i="5"/>
  <c r="Y26" i="38"/>
  <c r="Y26" i="26"/>
  <c r="W41" i="41"/>
  <c r="W41" i="20"/>
  <c r="W41" i="13"/>
  <c r="AC11" i="38"/>
  <c r="AC11" i="13"/>
  <c r="AC11" i="5"/>
  <c r="AB34" i="38"/>
  <c r="AB34" i="26"/>
  <c r="AB34" i="13"/>
  <c r="AB34" i="11"/>
  <c r="X39" i="26"/>
  <c r="X39" i="41"/>
  <c r="X39" i="13"/>
  <c r="X41" i="26"/>
  <c r="X41" i="20"/>
  <c r="X41" i="5"/>
  <c r="Y40" i="38"/>
  <c r="Y40" i="26"/>
  <c r="Y40" i="5"/>
  <c r="X27" i="41"/>
  <c r="X27" i="13"/>
  <c r="X27" i="11"/>
  <c r="Z11" i="41"/>
  <c r="Z11" i="38"/>
  <c r="Z11" i="26"/>
  <c r="Z11" i="13"/>
  <c r="Z11" i="5"/>
  <c r="Y13" i="26"/>
  <c r="W21" i="41"/>
  <c r="W21" i="20"/>
  <c r="W21" i="13"/>
  <c r="W21" i="5"/>
  <c r="Y41" i="41"/>
  <c r="Y41" i="26"/>
  <c r="Y40" i="11"/>
  <c r="X27" i="38"/>
  <c r="X27" i="20"/>
  <c r="X27" i="5"/>
  <c r="AB19" i="41"/>
  <c r="AB19" i="26"/>
  <c r="AB19" i="20"/>
  <c r="AB19" i="11"/>
  <c r="Z11" i="20"/>
  <c r="Z11" i="11"/>
  <c r="Y13" i="38"/>
  <c r="Z43" i="41"/>
  <c r="Z43" i="38"/>
  <c r="Z43" i="26"/>
  <c r="Z43" i="5"/>
  <c r="AA24" i="41"/>
  <c r="AA24" i="11"/>
  <c r="X29" i="26"/>
  <c r="X29" i="20"/>
  <c r="X29" i="11"/>
  <c r="X29" i="5"/>
  <c r="Z26" i="11"/>
  <c r="Z12" i="26"/>
  <c r="Z12" i="41"/>
  <c r="Z12" i="20"/>
  <c r="AB21" i="38"/>
  <c r="AB21" i="13"/>
  <c r="AB21" i="5"/>
  <c r="AC27" i="20"/>
  <c r="AC27" i="13"/>
  <c r="AD30" i="38"/>
  <c r="AD30" i="20"/>
  <c r="AD30" i="5"/>
  <c r="AB8" i="20"/>
  <c r="AB8" i="11"/>
  <c r="AD20" i="26"/>
  <c r="AD20" i="41"/>
  <c r="AD20" i="11"/>
  <c r="Z21" i="20"/>
  <c r="AA15" i="20"/>
  <c r="AA15" i="13"/>
  <c r="AA15" i="5"/>
  <c r="AB30" i="38"/>
  <c r="AB30" i="26"/>
  <c r="AB26" i="20"/>
  <c r="AB26" i="11"/>
  <c r="Y16" i="41"/>
  <c r="Y16" i="20"/>
  <c r="Y16" i="13"/>
  <c r="Y16" i="5"/>
  <c r="AA19" i="41"/>
  <c r="AA19" i="38"/>
  <c r="AA19" i="26"/>
  <c r="AA19" i="20"/>
  <c r="AA19" i="13"/>
  <c r="X10" i="38"/>
  <c r="X10" i="26"/>
  <c r="AA39" i="11"/>
  <c r="X36" i="20"/>
  <c r="W25" i="41"/>
  <c r="W25" i="20"/>
  <c r="W25" i="13"/>
  <c r="W25" i="5"/>
  <c r="W23" i="11"/>
  <c r="X43" i="41"/>
  <c r="X43" i="13"/>
  <c r="AD33" i="13"/>
  <c r="AB39" i="13"/>
  <c r="AB39" i="5"/>
  <c r="AD42" i="26"/>
  <c r="AD42" i="41"/>
  <c r="AD42" i="13"/>
  <c r="AB5" i="38"/>
  <c r="AB5" i="13"/>
  <c r="Y5" i="20"/>
  <c r="Y5" i="13"/>
  <c r="Y5" i="5"/>
  <c r="AD11" i="13"/>
  <c r="Y38" i="11"/>
  <c r="X32" i="20"/>
  <c r="Z23" i="41"/>
  <c r="Z23" i="38"/>
  <c r="Z23" i="26"/>
  <c r="Z23" i="5"/>
  <c r="X25" i="26"/>
  <c r="AA14" i="13"/>
  <c r="AA14" i="5"/>
  <c r="Z34" i="20"/>
  <c r="Z34" i="13"/>
  <c r="Z34" i="11"/>
  <c r="Y6" i="38"/>
  <c r="Y6" i="26"/>
  <c r="AA29" i="11"/>
  <c r="W22" i="38"/>
  <c r="W36" i="5"/>
  <c r="AB14" i="38"/>
  <c r="AB14" i="26"/>
  <c r="W7" i="38"/>
  <c r="W7" i="26"/>
  <c r="Y43" i="38"/>
  <c r="Y43" i="20"/>
  <c r="Y43" i="13"/>
  <c r="Y43" i="5"/>
  <c r="AB12" i="20"/>
  <c r="X23" i="38"/>
  <c r="X23" i="20"/>
  <c r="X23" i="5"/>
  <c r="W34" i="26"/>
  <c r="W34" i="11"/>
  <c r="Y33" i="41"/>
  <c r="W39" i="38"/>
  <c r="W39" i="26"/>
  <c r="X29" i="38"/>
  <c r="Z26" i="26"/>
  <c r="Z26" i="41"/>
  <c r="Z26" i="5"/>
  <c r="W19" i="11"/>
  <c r="AC27" i="11"/>
  <c r="AB8" i="41"/>
  <c r="AB8" i="38"/>
  <c r="AB8" i="26"/>
  <c r="AB8" i="5"/>
  <c r="AD20" i="13"/>
  <c r="Z21" i="11"/>
  <c r="AA15" i="41"/>
  <c r="AA15" i="38"/>
  <c r="AA15" i="26"/>
  <c r="AB30" i="41"/>
  <c r="AB30" i="13"/>
  <c r="AB30" i="5"/>
  <c r="AB18" i="38"/>
  <c r="AB18" i="26"/>
  <c r="X10" i="41"/>
  <c r="X10" i="5"/>
  <c r="AB27" i="41"/>
  <c r="AA39" i="41"/>
  <c r="AA39" i="38"/>
  <c r="AA39" i="26"/>
  <c r="AA39" i="5"/>
  <c r="X36" i="11"/>
  <c r="W25" i="38"/>
  <c r="W25" i="26"/>
  <c r="W23" i="41"/>
  <c r="W23" i="20"/>
  <c r="W23" i="13"/>
  <c r="W23" i="5"/>
  <c r="X43" i="20"/>
  <c r="AD33" i="20"/>
  <c r="AB39" i="38"/>
  <c r="AB39" i="20"/>
  <c r="AD42" i="38"/>
  <c r="AD42" i="20"/>
  <c r="AD42" i="5"/>
  <c r="Y5" i="38"/>
  <c r="AD11" i="20"/>
  <c r="AD11" i="11"/>
  <c r="Y38" i="41"/>
  <c r="Y38" i="38"/>
  <c r="Y38" i="26"/>
  <c r="Y38" i="5"/>
  <c r="X32" i="38"/>
  <c r="X32" i="26"/>
  <c r="X32" i="11"/>
  <c r="Z23" i="20"/>
  <c r="AC6" i="41"/>
  <c r="AC6" i="20"/>
  <c r="AC6" i="13"/>
  <c r="AC6" i="5"/>
  <c r="X18" i="20"/>
  <c r="X18" i="11"/>
  <c r="X25" i="38"/>
  <c r="X25" i="20"/>
  <c r="X25" i="11"/>
  <c r="X25" i="5"/>
  <c r="X17" i="38"/>
  <c r="X17" i="41"/>
  <c r="X17" i="13"/>
  <c r="AA14" i="20"/>
  <c r="Z34" i="38"/>
  <c r="AA29" i="41"/>
  <c r="AA29" i="5"/>
  <c r="W22" i="26"/>
  <c r="W22" i="11"/>
  <c r="W36" i="20"/>
  <c r="W36" i="13"/>
  <c r="AB14" i="41"/>
  <c r="AB14" i="5"/>
  <c r="AB12" i="11"/>
  <c r="W34" i="5"/>
  <c r="Y33" i="26"/>
  <c r="X15" i="26"/>
  <c r="X15" i="13"/>
  <c r="W14" i="20"/>
  <c r="AD6" i="20"/>
  <c r="AD6" i="13"/>
  <c r="Y13" i="11"/>
  <c r="Z43" i="20"/>
  <c r="AA24" i="5"/>
  <c r="W39" i="11"/>
  <c r="X29" i="41"/>
  <c r="X29" i="13"/>
  <c r="Z26" i="38"/>
  <c r="Z12" i="11"/>
  <c r="Z12" i="5"/>
  <c r="AB21" i="41"/>
  <c r="W19" i="41"/>
  <c r="W19" i="20"/>
  <c r="W19" i="13"/>
  <c r="W19" i="5"/>
  <c r="AC27" i="41"/>
  <c r="AC27" i="26"/>
  <c r="AD30" i="26"/>
  <c r="AD30" i="41"/>
  <c r="AD30" i="11"/>
  <c r="AD20" i="38"/>
  <c r="AD20" i="20"/>
  <c r="AD20" i="5"/>
  <c r="Z21" i="38"/>
  <c r="Z21" i="26"/>
  <c r="Z21" i="13"/>
  <c r="AB30" i="20"/>
  <c r="AB30" i="11"/>
  <c r="AB26" i="38"/>
  <c r="AB26" i="26"/>
  <c r="Y16" i="38"/>
  <c r="Y16" i="26"/>
  <c r="AB18" i="41"/>
  <c r="AB18" i="13"/>
  <c r="AB18" i="5"/>
  <c r="AA19" i="11"/>
  <c r="X10" i="13"/>
  <c r="AB27" i="26"/>
  <c r="AB27" i="20"/>
  <c r="AB27" i="11"/>
  <c r="AA39" i="20"/>
  <c r="AA39" i="13"/>
  <c r="X36" i="41"/>
  <c r="X36" i="38"/>
  <c r="X36" i="26"/>
  <c r="X36" i="13"/>
  <c r="X36" i="5"/>
  <c r="W23" i="38"/>
  <c r="W23" i="26"/>
  <c r="X43" i="26"/>
  <c r="X43" i="5"/>
  <c r="AD33" i="38"/>
  <c r="AD33" i="26"/>
  <c r="AD33" i="11"/>
  <c r="AD33" i="5"/>
  <c r="AB39" i="41"/>
  <c r="AB39" i="11"/>
  <c r="AD42" i="11"/>
  <c r="AB5" i="26"/>
  <c r="AB5" i="20"/>
  <c r="Y5" i="41"/>
  <c r="Y5" i="11"/>
  <c r="W11" i="41"/>
  <c r="W11" i="20"/>
  <c r="W11" i="13"/>
  <c r="W11" i="11"/>
  <c r="W11" i="5"/>
  <c r="AD11" i="38"/>
  <c r="AD11" i="26"/>
  <c r="Y38" i="20"/>
  <c r="X32" i="41"/>
  <c r="X32" i="13"/>
  <c r="X32" i="5"/>
  <c r="Z23" i="11"/>
  <c r="AC6" i="38"/>
  <c r="AC6" i="26"/>
  <c r="X18" i="38"/>
  <c r="X18" i="26"/>
  <c r="X17" i="11"/>
  <c r="X17" i="5"/>
  <c r="AA14" i="41"/>
  <c r="Z34" i="26"/>
  <c r="Z34" i="41"/>
  <c r="Z34" i="5"/>
  <c r="Y6" i="11"/>
  <c r="AA29" i="38"/>
  <c r="AA29" i="26"/>
  <c r="AA29" i="20"/>
  <c r="AA29" i="13"/>
  <c r="W22" i="5"/>
  <c r="W36" i="38"/>
  <c r="W36" i="11"/>
  <c r="AB14" i="13"/>
  <c r="Y43" i="41"/>
  <c r="Y43" i="11"/>
  <c r="AB12" i="41"/>
  <c r="AB12" i="38"/>
  <c r="AB12" i="26"/>
  <c r="AB12" i="5"/>
  <c r="X23" i="41"/>
  <c r="X23" i="13"/>
  <c r="X23" i="11"/>
  <c r="W34" i="38"/>
  <c r="W34" i="20"/>
  <c r="W34" i="13"/>
  <c r="Y33" i="38"/>
  <c r="Y33" i="20"/>
  <c r="Y33" i="5"/>
  <c r="W33" i="38"/>
  <c r="W33" i="26"/>
  <c r="Y33" i="11"/>
  <c r="W33" i="41"/>
  <c r="W33" i="20"/>
  <c r="W33" i="13"/>
  <c r="W33" i="5"/>
  <c r="X15" i="41"/>
  <c r="X15" i="11"/>
  <c r="W14" i="38"/>
  <c r="W14" i="13"/>
  <c r="W14" i="5"/>
  <c r="AD6" i="41"/>
  <c r="Z41" i="20"/>
  <c r="AD43" i="41"/>
  <c r="AD43" i="5"/>
  <c r="AD25" i="13"/>
  <c r="AD25" i="20"/>
  <c r="Y42" i="38"/>
  <c r="Y42" i="26"/>
  <c r="X42" i="20"/>
  <c r="AD19" i="41"/>
  <c r="AD19" i="5"/>
  <c r="Z8" i="41"/>
  <c r="Z8" i="13"/>
  <c r="AC40" i="41"/>
  <c r="AC40" i="38"/>
  <c r="AC40" i="26"/>
  <c r="Z10" i="26"/>
  <c r="Z10" i="11"/>
  <c r="Z10" i="5"/>
  <c r="AB35" i="20"/>
  <c r="Y35" i="38"/>
  <c r="Y35" i="20"/>
  <c r="Y35" i="5"/>
  <c r="AD24" i="41"/>
  <c r="AD24" i="11"/>
  <c r="Z9" i="41"/>
  <c r="Z9" i="13"/>
  <c r="Z9" i="5"/>
  <c r="AD18" i="41"/>
  <c r="AD18" i="11"/>
  <c r="X37" i="38"/>
  <c r="X26" i="41"/>
  <c r="X26" i="13"/>
  <c r="X26" i="5"/>
  <c r="AC18" i="11"/>
  <c r="AC21" i="41"/>
  <c r="AC21" i="20"/>
  <c r="AC21" i="13"/>
  <c r="AB9" i="26"/>
  <c r="AB9" i="20"/>
  <c r="Z22" i="26"/>
  <c r="Z22" i="20"/>
  <c r="W10" i="13"/>
  <c r="W10" i="5"/>
  <c r="Y32" i="11"/>
  <c r="Z27" i="20"/>
  <c r="X6" i="41"/>
  <c r="X6" i="5"/>
  <c r="X13" i="38"/>
  <c r="X13" i="41"/>
  <c r="X13" i="13"/>
  <c r="AC29" i="41"/>
  <c r="AA16" i="20"/>
  <c r="W16" i="13"/>
  <c r="W16" i="5"/>
  <c r="X11" i="5"/>
  <c r="W26" i="38"/>
  <c r="W26" i="11"/>
  <c r="AB36" i="20"/>
  <c r="AB28" i="38"/>
  <c r="AB28" i="26"/>
  <c r="X12" i="41"/>
  <c r="X12" i="5"/>
  <c r="AB31" i="41"/>
  <c r="AB43" i="13"/>
  <c r="AB43" i="5"/>
  <c r="Y25" i="41"/>
  <c r="Y25" i="26"/>
  <c r="AD6" i="5"/>
  <c r="AD43" i="13"/>
  <c r="AD21" i="41"/>
  <c r="AD21" i="38"/>
  <c r="AD21" i="26"/>
  <c r="AD21" i="5"/>
  <c r="X42" i="38"/>
  <c r="X42" i="26"/>
  <c r="X42" i="11"/>
  <c r="AD19" i="13"/>
  <c r="AD19" i="11"/>
  <c r="Z8" i="20"/>
  <c r="AD10" i="38"/>
  <c r="AD10" i="20"/>
  <c r="AD10" i="13"/>
  <c r="AD10" i="5"/>
  <c r="AB35" i="26"/>
  <c r="AB35" i="41"/>
  <c r="AB35" i="11"/>
  <c r="Y35" i="41"/>
  <c r="Y35" i="13"/>
  <c r="AD24" i="13"/>
  <c r="AD24" i="5"/>
  <c r="AD18" i="13"/>
  <c r="X37" i="41"/>
  <c r="X37" i="13"/>
  <c r="AC21" i="11"/>
  <c r="AB9" i="41"/>
  <c r="AB9" i="11"/>
  <c r="AB9" i="5"/>
  <c r="Z22" i="13"/>
  <c r="Z22" i="11"/>
  <c r="W10" i="41"/>
  <c r="W10" i="20"/>
  <c r="Y32" i="5"/>
  <c r="Z27" i="11"/>
  <c r="X6" i="13"/>
  <c r="X13" i="11"/>
  <c r="X13" i="5"/>
  <c r="AC29" i="26"/>
  <c r="AC29" i="11"/>
  <c r="AA16" i="41"/>
  <c r="AA16" i="11"/>
  <c r="W16" i="41"/>
  <c r="W16" i="20"/>
  <c r="W15" i="11"/>
  <c r="X11" i="38"/>
  <c r="X11" i="20"/>
  <c r="W26" i="41"/>
  <c r="W26" i="26"/>
  <c r="AB28" i="41"/>
  <c r="AB28" i="13"/>
  <c r="AB28" i="5"/>
  <c r="AA7" i="11"/>
  <c r="X12" i="13"/>
  <c r="AC39" i="38"/>
  <c r="AC39" i="41"/>
  <c r="AC39" i="26"/>
  <c r="AC39" i="5"/>
  <c r="AB31" i="26"/>
  <c r="AB31" i="20"/>
  <c r="AB31" i="11"/>
  <c r="AA36" i="38"/>
  <c r="AA36" i="20"/>
  <c r="AA36" i="11"/>
  <c r="AB43" i="38"/>
  <c r="AB43" i="20"/>
  <c r="Y25" i="38"/>
  <c r="Y25" i="20"/>
  <c r="Y25" i="5"/>
  <c r="X15" i="5"/>
  <c r="W14" i="41"/>
  <c r="AD6" i="38"/>
  <c r="Z41" i="38"/>
  <c r="Z41" i="26"/>
  <c r="Z41" i="13"/>
  <c r="AD43" i="20"/>
  <c r="AD43" i="11"/>
  <c r="AD25" i="41"/>
  <c r="AD25" i="38"/>
  <c r="AD25" i="26"/>
  <c r="AD25" i="5"/>
  <c r="Y42" i="11"/>
  <c r="AD21" i="11"/>
  <c r="X42" i="41"/>
  <c r="X42" i="13"/>
  <c r="X42" i="5"/>
  <c r="AD19" i="20"/>
  <c r="Z8" i="38"/>
  <c r="Z8" i="11"/>
  <c r="Z8" i="5"/>
  <c r="AC40" i="11"/>
  <c r="Z10" i="38"/>
  <c r="Z10" i="20"/>
  <c r="Y35" i="11"/>
  <c r="AD24" i="38"/>
  <c r="AD24" i="20"/>
  <c r="Z9" i="20"/>
  <c r="Z9" i="11"/>
  <c r="AD18" i="38"/>
  <c r="AD18" i="20"/>
  <c r="AD18" i="5"/>
  <c r="X37" i="26"/>
  <c r="X37" i="11"/>
  <c r="X26" i="20"/>
  <c r="X26" i="11"/>
  <c r="AC18" i="41"/>
  <c r="AC18" i="20"/>
  <c r="AC18" i="13"/>
  <c r="AC18" i="5"/>
  <c r="AC21" i="26"/>
  <c r="AB9" i="13"/>
  <c r="Z22" i="38"/>
  <c r="Z22" i="41"/>
  <c r="Z22" i="5"/>
  <c r="W10" i="38"/>
  <c r="Y32" i="41"/>
  <c r="Y32" i="20"/>
  <c r="Y32" i="13"/>
  <c r="Z27" i="13"/>
  <c r="X6" i="20"/>
  <c r="X6" i="11"/>
  <c r="X13" i="26"/>
  <c r="X13" i="20"/>
  <c r="AC29" i="38"/>
  <c r="AC29" i="5"/>
  <c r="AA16" i="38"/>
  <c r="AA16" i="26"/>
  <c r="W16" i="38"/>
  <c r="W15" i="41"/>
  <c r="W15" i="20"/>
  <c r="W15" i="13"/>
  <c r="W15" i="5"/>
  <c r="X11" i="41"/>
  <c r="X11" i="11"/>
  <c r="W26" i="5"/>
  <c r="AB36" i="38"/>
  <c r="AB36" i="26"/>
  <c r="AB36" i="13"/>
  <c r="AB36" i="11"/>
  <c r="AB28" i="20"/>
  <c r="AB28" i="11"/>
  <c r="AA7" i="20"/>
  <c r="AA7" i="13"/>
  <c r="AA7" i="5"/>
  <c r="X12" i="20"/>
  <c r="X12" i="11"/>
  <c r="AC39" i="20"/>
  <c r="AC39" i="13"/>
  <c r="AB31" i="13"/>
  <c r="AB31" i="5"/>
  <c r="AA36" i="41"/>
  <c r="AA36" i="26"/>
  <c r="Y25" i="13"/>
  <c r="X21" i="26"/>
  <c r="X21" i="41"/>
  <c r="X21" i="13"/>
  <c r="AB10" i="13"/>
  <c r="Z30" i="38"/>
  <c r="Z30" i="13"/>
  <c r="Z30" i="11"/>
  <c r="Z14" i="20"/>
  <c r="W38" i="5"/>
  <c r="Z24" i="41"/>
  <c r="Z24" i="11"/>
  <c r="Z6" i="38"/>
  <c r="AA10" i="41"/>
  <c r="AA10" i="13"/>
  <c r="AA10" i="5"/>
  <c r="Z31" i="11"/>
  <c r="AB25" i="38"/>
  <c r="AC14" i="41"/>
  <c r="AC14" i="20"/>
  <c r="AC14" i="13"/>
  <c r="AC14" i="5"/>
  <c r="AC10" i="11"/>
  <c r="AC30" i="38"/>
  <c r="AC30" i="26"/>
  <c r="Y22" i="11"/>
  <c r="AD7" i="20"/>
  <c r="AD7" i="11"/>
  <c r="AA34" i="38"/>
  <c r="Y39" i="26"/>
  <c r="Y17" i="11"/>
  <c r="AC28" i="38"/>
  <c r="AC28" i="26"/>
  <c r="Y7" i="38"/>
  <c r="Y7" i="11"/>
  <c r="W18" i="38"/>
  <c r="W18" i="26"/>
  <c r="Y19" i="41"/>
  <c r="Y19" i="20"/>
  <c r="Y19" i="5"/>
  <c r="AD14" i="41"/>
  <c r="AD14" i="11"/>
  <c r="Z35" i="41"/>
  <c r="Z35" i="5"/>
  <c r="AC26" i="36"/>
  <c r="AC26" i="24"/>
  <c r="W35" i="24"/>
  <c r="W35" i="25"/>
  <c r="W35" i="11"/>
  <c r="AB22" i="21"/>
  <c r="AB22" i="12"/>
  <c r="AB22" i="7"/>
  <c r="Z15" i="21"/>
  <c r="Z15" i="8"/>
  <c r="AB13" i="36"/>
  <c r="AB13" i="24"/>
  <c r="AB13" i="9"/>
  <c r="AB13" i="7"/>
  <c r="Z38" i="25"/>
  <c r="AA9" i="24"/>
  <c r="AA9" i="36"/>
  <c r="AA9" i="11"/>
  <c r="AA9" i="7"/>
  <c r="AB11" i="36"/>
  <c r="AB11" i="24"/>
  <c r="AB11" i="9"/>
  <c r="AB11" i="8"/>
  <c r="Z39" i="38"/>
  <c r="Z39" i="26"/>
  <c r="Z39" i="13"/>
  <c r="Z39" i="11"/>
  <c r="AD13" i="36"/>
  <c r="AD13" i="24"/>
  <c r="AD13" i="7"/>
  <c r="Y8" i="24"/>
  <c r="Y8" i="25"/>
  <c r="Y8" i="11"/>
  <c r="Y8" i="7"/>
  <c r="AD16" i="26"/>
  <c r="AD16" i="15"/>
  <c r="AD16" i="7"/>
  <c r="AB10" i="20"/>
  <c r="AB10" i="11"/>
  <c r="Z30" i="41"/>
  <c r="Z30" i="5"/>
  <c r="Z14" i="41"/>
  <c r="Z14" i="11"/>
  <c r="W38" i="41"/>
  <c r="W38" i="20"/>
  <c r="W38" i="13"/>
  <c r="Z24" i="5"/>
  <c r="Z6" i="13"/>
  <c r="AA10" i="20"/>
  <c r="X31" i="26"/>
  <c r="X31" i="20"/>
  <c r="X31" i="5"/>
  <c r="Z31" i="13"/>
  <c r="AB25" i="41"/>
  <c r="AC14" i="38"/>
  <c r="AC14" i="26"/>
  <c r="AC30" i="11"/>
  <c r="Y22" i="41"/>
  <c r="Y22" i="5"/>
  <c r="AD7" i="38"/>
  <c r="AD7" i="26"/>
  <c r="AA12" i="38"/>
  <c r="AA12" i="20"/>
  <c r="Y39" i="38"/>
  <c r="Y39" i="20"/>
  <c r="Y39" i="5"/>
  <c r="Y29" i="26"/>
  <c r="AC28" i="11"/>
  <c r="AD17" i="41"/>
  <c r="AD17" i="38"/>
  <c r="AD17" i="26"/>
  <c r="AD17" i="5"/>
  <c r="AC15" i="41"/>
  <c r="AC15" i="20"/>
  <c r="AC15" i="13"/>
  <c r="W18" i="41"/>
  <c r="W18" i="5"/>
  <c r="W42" i="36"/>
  <c r="W42" i="9"/>
  <c r="W35" i="36"/>
  <c r="W35" i="9"/>
  <c r="AB6" i="36"/>
  <c r="AB6" i="24"/>
  <c r="AB6" i="13"/>
  <c r="AB6" i="15"/>
  <c r="AA26" i="36"/>
  <c r="AA26" i="20"/>
  <c r="AA26" i="21"/>
  <c r="AA26" i="13"/>
  <c r="AA26" i="8"/>
  <c r="AA9" i="9"/>
  <c r="X14" i="36"/>
  <c r="X14" i="15"/>
  <c r="X14" i="13"/>
  <c r="X14" i="8"/>
  <c r="Z39" i="25"/>
  <c r="Z5" i="36"/>
  <c r="Z5" i="24"/>
  <c r="Z5" i="12"/>
  <c r="Y8" i="36"/>
  <c r="Y8" i="9"/>
  <c r="AD16" i="25"/>
  <c r="X21" i="20"/>
  <c r="X21" i="11"/>
  <c r="X21" i="5"/>
  <c r="AB10" i="38"/>
  <c r="AB10" i="26"/>
  <c r="Z14" i="26"/>
  <c r="Z14" i="5"/>
  <c r="Z24" i="26"/>
  <c r="Z24" i="13"/>
  <c r="Z6" i="26"/>
  <c r="Z6" i="20"/>
  <c r="AA10" i="11"/>
  <c r="X31" i="38"/>
  <c r="Z31" i="41"/>
  <c r="Z31" i="38"/>
  <c r="Z31" i="26"/>
  <c r="Z31" i="5"/>
  <c r="AB25" i="26"/>
  <c r="AB25" i="20"/>
  <c r="AB25" i="11"/>
  <c r="AC14" i="11"/>
  <c r="AC10" i="41"/>
  <c r="AC10" i="20"/>
  <c r="AC10" i="13"/>
  <c r="AC10" i="5"/>
  <c r="Y22" i="20"/>
  <c r="Y22" i="13"/>
  <c r="AA34" i="26"/>
  <c r="AD32" i="11"/>
  <c r="AB40" i="38"/>
  <c r="AB40" i="26"/>
  <c r="AB40" i="13"/>
  <c r="AB40" i="11"/>
  <c r="AA12" i="41"/>
  <c r="AA12" i="11"/>
  <c r="W20" i="26"/>
  <c r="Z18" i="26"/>
  <c r="Z18" i="13"/>
  <c r="Y29" i="38"/>
  <c r="Y29" i="20"/>
  <c r="Y29" i="5"/>
  <c r="AB17" i="41"/>
  <c r="AB17" i="26"/>
  <c r="AB17" i="20"/>
  <c r="AB17" i="11"/>
  <c r="AC26" i="38"/>
  <c r="AC26" i="26"/>
  <c r="W42" i="38"/>
  <c r="W42" i="24"/>
  <c r="W42" i="15"/>
  <c r="W42" i="7"/>
  <c r="AB29" i="26"/>
  <c r="AB29" i="20"/>
  <c r="AB29" i="11"/>
  <c r="AB6" i="12"/>
  <c r="AB6" i="9"/>
  <c r="Z38" i="24"/>
  <c r="Z38" i="12"/>
  <c r="AA26" i="24"/>
  <c r="AA26" i="12"/>
  <c r="AA28" i="41"/>
  <c r="AA28" i="26"/>
  <c r="AA28" i="15"/>
  <c r="X14" i="7"/>
  <c r="Y34" i="12"/>
  <c r="Y34" i="11"/>
  <c r="Z5" i="15"/>
  <c r="Z5" i="9"/>
  <c r="W35" i="4"/>
  <c r="W35" i="14"/>
  <c r="W35" i="6"/>
  <c r="AB22" i="10"/>
  <c r="AB29" i="6"/>
  <c r="AB6" i="10"/>
  <c r="Z15" i="23"/>
  <c r="Z38" i="4"/>
  <c r="Z38" i="14"/>
  <c r="Z38" i="6"/>
  <c r="AA28" i="6"/>
  <c r="Z39" i="4"/>
  <c r="Z39" i="6"/>
  <c r="AD13" i="14"/>
  <c r="Z5" i="10"/>
  <c r="AD16" i="14"/>
  <c r="X33" i="27"/>
  <c r="X33" i="14"/>
  <c r="Z33" i="27"/>
  <c r="Y37" i="4"/>
  <c r="Y37" i="14"/>
  <c r="AA20" i="27"/>
  <c r="AD5" i="10"/>
  <c r="Y15" i="27"/>
  <c r="Y15" i="23"/>
  <c r="X5" i="10"/>
  <c r="Z32" i="4"/>
  <c r="AC5" i="23"/>
  <c r="AD36" i="27"/>
  <c r="AD36" i="23"/>
  <c r="AB37" i="23"/>
  <c r="AC42" i="23"/>
  <c r="AC42" i="10"/>
  <c r="X28" i="27"/>
  <c r="X28" i="14"/>
  <c r="W32" i="14"/>
  <c r="AD12" i="23"/>
  <c r="AD39" i="14"/>
  <c r="AD39" i="10"/>
  <c r="AC20" i="27"/>
  <c r="AD38" i="27"/>
  <c r="AD38" i="23"/>
  <c r="AA43" i="4"/>
  <c r="AA43" i="27"/>
  <c r="AD37" i="27"/>
  <c r="AB42" i="10"/>
  <c r="W12" i="4"/>
  <c r="W12" i="27"/>
  <c r="AA11" i="4"/>
  <c r="AA11" i="27"/>
  <c r="Z25" i="27"/>
  <c r="Z36" i="4"/>
  <c r="Z36" i="23"/>
  <c r="X9" i="27"/>
  <c r="AA25" i="27"/>
  <c r="AA25" i="14"/>
  <c r="X8" i="27"/>
  <c r="X8" i="14"/>
  <c r="Z16" i="23"/>
  <c r="Y21" i="27"/>
  <c r="Y21" i="23"/>
  <c r="Y23" i="14"/>
  <c r="Y12" i="10"/>
  <c r="Y12" i="6"/>
  <c r="W13" i="4"/>
  <c r="W13" i="27"/>
  <c r="Z28" i="4"/>
  <c r="Z28" i="10"/>
  <c r="AC19" i="23"/>
  <c r="AC19" i="14"/>
  <c r="AC22" i="27"/>
  <c r="X20" i="27"/>
  <c r="X20" i="14"/>
  <c r="W24" i="4"/>
  <c r="W24" i="14"/>
  <c r="Y31" i="27"/>
  <c r="Y31" i="23"/>
  <c r="AA8" i="27"/>
  <c r="X30" i="23"/>
  <c r="X30" i="10"/>
  <c r="AB7" i="27"/>
  <c r="AB7" i="14"/>
  <c r="AC16" i="27"/>
  <c r="W29" i="10"/>
  <c r="X38" i="27"/>
  <c r="W6" i="10"/>
  <c r="X7" i="27"/>
  <c r="AC23" i="4"/>
  <c r="AC23" i="23"/>
  <c r="AC23" i="14"/>
  <c r="AC9" i="27"/>
  <c r="AC31" i="4"/>
  <c r="AC31" i="23"/>
  <c r="AC31" i="14"/>
  <c r="AC13" i="27"/>
  <c r="AC7" i="23"/>
  <c r="AA22" i="27"/>
  <c r="AA17" i="23"/>
  <c r="AA17" i="10"/>
  <c r="AA31" i="10"/>
  <c r="AB24" i="14"/>
  <c r="W43" i="23"/>
  <c r="W43" i="10"/>
  <c r="AC36" i="4"/>
  <c r="AC36" i="27"/>
  <c r="AC36" i="14"/>
  <c r="W27" i="27"/>
  <c r="AD22" i="23"/>
  <c r="Z13" i="10"/>
  <c r="AA40" i="4"/>
  <c r="AA40" i="27"/>
  <c r="Z19" i="14"/>
  <c r="AD41" i="27"/>
  <c r="Z7" i="10"/>
  <c r="Y27" i="27"/>
  <c r="Y27" i="23"/>
  <c r="Y24" i="4"/>
  <c r="Y24" i="14"/>
  <c r="W8" i="4"/>
  <c r="AC43" i="10"/>
  <c r="Y30" i="10"/>
  <c r="W17" i="27"/>
  <c r="AC12" i="27"/>
  <c r="AA35" i="23"/>
  <c r="AB41" i="23"/>
  <c r="AD35" i="27"/>
  <c r="AC38" i="27"/>
  <c r="AC38" i="14"/>
  <c r="W37" i="10"/>
  <c r="AA21" i="27"/>
  <c r="AA21" i="14"/>
  <c r="X22" i="27"/>
  <c r="X22" i="14"/>
  <c r="X34" i="14"/>
  <c r="X34" i="10"/>
  <c r="Z17" i="27"/>
  <c r="AA41" i="23"/>
  <c r="AB32" i="10"/>
  <c r="Y20" i="10"/>
  <c r="AA13" i="27"/>
  <c r="AA13" i="6"/>
  <c r="AA13" i="14"/>
  <c r="AC34" i="23"/>
  <c r="AC34" i="10"/>
  <c r="Y18" i="14"/>
  <c r="Y14" i="10"/>
  <c r="W30" i="14"/>
  <c r="AA38" i="27"/>
  <c r="AC17" i="23"/>
  <c r="AA18" i="14"/>
  <c r="AC32" i="10"/>
  <c r="AC33" i="4"/>
  <c r="AC33" i="23"/>
  <c r="AC33" i="14"/>
  <c r="AD8" i="27"/>
  <c r="AD8" i="10"/>
  <c r="Z42" i="4"/>
  <c r="Z42" i="14"/>
  <c r="X35" i="23"/>
  <c r="AD40" i="27"/>
  <c r="AD40" i="23"/>
  <c r="AD28" i="27"/>
  <c r="AD28" i="14"/>
  <c r="W31" i="10"/>
  <c r="AC35" i="14"/>
  <c r="AA42" i="27"/>
  <c r="AD27" i="10"/>
  <c r="Y9" i="23"/>
  <c r="AB16" i="23"/>
  <c r="AD34" i="27"/>
  <c r="AD34" i="23"/>
  <c r="AD26" i="27"/>
  <c r="AD26" i="14"/>
  <c r="Z37" i="27"/>
  <c r="AD9" i="10"/>
  <c r="AD23" i="27"/>
  <c r="X16" i="23"/>
  <c r="X16" i="10"/>
  <c r="AD15" i="27"/>
  <c r="AA37" i="10"/>
  <c r="AA37" i="14"/>
  <c r="AA32" i="27"/>
  <c r="Y11" i="4"/>
  <c r="AA30" i="27"/>
  <c r="AA30" i="6"/>
  <c r="AB38" i="10"/>
  <c r="AA23" i="4"/>
  <c r="AA23" i="27"/>
  <c r="AA23" i="14"/>
  <c r="X24" i="27"/>
  <c r="X24" i="14"/>
  <c r="AC24" i="27"/>
  <c r="Z20" i="10"/>
  <c r="X19" i="14"/>
  <c r="Y36" i="23"/>
  <c r="AC25" i="4"/>
  <c r="AC25" i="23"/>
  <c r="AC25" i="14"/>
  <c r="AA27" i="10"/>
  <c r="W28" i="4"/>
  <c r="W28" i="14"/>
  <c r="Z29" i="27"/>
  <c r="Y28" i="4"/>
  <c r="Y28" i="14"/>
  <c r="Y10" i="10"/>
  <c r="Y10" i="6"/>
  <c r="Y26" i="14"/>
  <c r="W41" i="10"/>
  <c r="AC11" i="23"/>
  <c r="AB34" i="27"/>
  <c r="AB34" i="23"/>
  <c r="X39" i="27"/>
  <c r="X39" i="14"/>
  <c r="X41" i="23"/>
  <c r="W21" i="27"/>
  <c r="Y41" i="27"/>
  <c r="Y41" i="23"/>
  <c r="Y40" i="4"/>
  <c r="Y40" i="10"/>
  <c r="Y40" i="14"/>
  <c r="X27" i="27"/>
  <c r="X27" i="23"/>
  <c r="Y13" i="4"/>
  <c r="Y13" i="10"/>
  <c r="AA24" i="14"/>
  <c r="W39" i="23"/>
  <c r="W39" i="10"/>
  <c r="X29" i="10"/>
  <c r="Z26" i="27"/>
  <c r="Z26" i="10"/>
  <c r="Z12" i="23"/>
  <c r="AB21" i="27"/>
  <c r="AB21" i="14"/>
  <c r="AB21" i="10"/>
  <c r="W19" i="27"/>
  <c r="AC27" i="27"/>
  <c r="AD30" i="27"/>
  <c r="AD30" i="14"/>
  <c r="AD20" i="27"/>
  <c r="AD20" i="14"/>
  <c r="Z21" i="27"/>
  <c r="AA15" i="4"/>
  <c r="AA15" i="27"/>
  <c r="AB30" i="27"/>
  <c r="AB30" i="23"/>
  <c r="Y16" i="10"/>
  <c r="AA19" i="10"/>
  <c r="X10" i="23"/>
  <c r="AB27" i="27"/>
  <c r="AB27" i="14"/>
  <c r="AB27" i="10"/>
  <c r="AA39" i="10"/>
  <c r="AA39" i="14"/>
  <c r="W25" i="27"/>
  <c r="W23" i="10"/>
  <c r="AD33" i="27"/>
  <c r="AB39" i="23"/>
  <c r="AD42" i="4"/>
  <c r="AD42" i="23"/>
  <c r="Y5" i="27"/>
  <c r="Y5" i="23"/>
  <c r="W11" i="27"/>
  <c r="AD11" i="27"/>
  <c r="Y38" i="10"/>
  <c r="X32" i="27"/>
  <c r="X32" i="14"/>
  <c r="Z23" i="14"/>
  <c r="X18" i="23"/>
  <c r="X18" i="10"/>
  <c r="X25" i="27"/>
  <c r="X25" i="23"/>
  <c r="X25" i="6"/>
  <c r="AA14" i="27"/>
  <c r="Z34" i="23"/>
  <c r="Y6" i="10"/>
  <c r="Y6" i="6"/>
  <c r="AA29" i="27"/>
  <c r="AA29" i="14"/>
  <c r="W22" i="4"/>
  <c r="W22" i="27"/>
  <c r="W36" i="14"/>
  <c r="AB14" i="27"/>
  <c r="W7" i="27"/>
  <c r="Y43" i="27"/>
  <c r="Y43" i="6"/>
  <c r="AB12" i="14"/>
  <c r="AB12" i="10"/>
  <c r="X23" i="27"/>
  <c r="X23" i="23"/>
  <c r="W34" i="4"/>
  <c r="W34" i="14"/>
  <c r="W34" i="10"/>
  <c r="Y33" i="27"/>
  <c r="Y33" i="23"/>
  <c r="X15" i="27"/>
  <c r="W14" i="10"/>
  <c r="AD6" i="4"/>
  <c r="AD6" i="23"/>
  <c r="Z41" i="14"/>
  <c r="AD43" i="27"/>
  <c r="AD25" i="10"/>
  <c r="Y42" i="23"/>
  <c r="AD21" i="10"/>
  <c r="X42" i="27"/>
  <c r="AD19" i="10"/>
  <c r="AC40" i="4"/>
  <c r="AC40" i="27"/>
  <c r="Z10" i="4"/>
  <c r="AD10" i="27"/>
  <c r="AD10" i="10"/>
  <c r="Y35" i="4"/>
  <c r="Y35" i="14"/>
  <c r="AD24" i="23"/>
  <c r="AD18" i="23"/>
  <c r="X37" i="14"/>
  <c r="X26" i="27"/>
  <c r="X26" i="14"/>
  <c r="AC18" i="27"/>
  <c r="AC21" i="27"/>
  <c r="Z22" i="10"/>
  <c r="W10" i="10"/>
  <c r="Y32" i="10"/>
  <c r="Z27" i="14"/>
  <c r="X6" i="27"/>
  <c r="X13" i="10"/>
  <c r="AC29" i="27"/>
  <c r="AC29" i="6"/>
  <c r="W16" i="27"/>
  <c r="W15" i="27"/>
  <c r="X11" i="27"/>
  <c r="W26" i="14"/>
  <c r="AB36" i="27"/>
  <c r="AB36" i="23"/>
  <c r="AB28" i="10"/>
  <c r="AA7" i="10"/>
  <c r="X12" i="23"/>
  <c r="AA36" i="27"/>
  <c r="Y25" i="4"/>
  <c r="Y25" i="27"/>
  <c r="Y25" i="23"/>
  <c r="AB10" i="27"/>
  <c r="Z30" i="23"/>
  <c r="Z14" i="27"/>
  <c r="Z14" i="4"/>
  <c r="Z14" i="10"/>
  <c r="Z14" i="6"/>
  <c r="W38" i="14"/>
  <c r="W38" i="10"/>
  <c r="Z24" i="4"/>
  <c r="Z24" i="10"/>
  <c r="Z6" i="23"/>
  <c r="AA10" i="27"/>
  <c r="X31" i="14"/>
  <c r="AC10" i="27"/>
  <c r="AC10" i="10"/>
  <c r="Y22" i="14"/>
  <c r="AD7" i="27"/>
  <c r="AA34" i="23"/>
  <c r="AD32" i="23"/>
  <c r="AB40" i="10"/>
  <c r="AA12" i="27"/>
  <c r="Y39" i="14"/>
  <c r="Y17" i="27"/>
  <c r="Y17" i="23"/>
  <c r="W20" i="14"/>
  <c r="Z18" i="10"/>
  <c r="Y29" i="14"/>
  <c r="AD17" i="10"/>
  <c r="Y7" i="23"/>
  <c r="AC15" i="27"/>
  <c r="W18" i="14"/>
  <c r="Y19" i="14"/>
  <c r="AD14" i="23"/>
  <c r="Z35" i="14"/>
  <c r="Z35" i="10"/>
  <c r="W42" i="4"/>
  <c r="W42" i="27"/>
  <c r="W42" i="11"/>
  <c r="W35" i="41"/>
  <c r="W35" i="20"/>
  <c r="W35" i="13"/>
  <c r="W35" i="5"/>
  <c r="AB22" i="27"/>
  <c r="AB22" i="23"/>
  <c r="AB29" i="38"/>
  <c r="AB29" i="13"/>
  <c r="AB29" i="5"/>
  <c r="AB6" i="27"/>
  <c r="AB6" i="20"/>
  <c r="AB6" i="11"/>
  <c r="Z15" i="41"/>
  <c r="Z15" i="38"/>
  <c r="Z15" i="26"/>
  <c r="Z15" i="13"/>
  <c r="Z15" i="10"/>
  <c r="Z15" i="5"/>
  <c r="AB13" i="4"/>
  <c r="AB13" i="27"/>
  <c r="AB13" i="14"/>
  <c r="Z38" i="41"/>
  <c r="Z38" i="23"/>
  <c r="Z38" i="5"/>
  <c r="AA26" i="38"/>
  <c r="AA26" i="27"/>
  <c r="AA26" i="11"/>
  <c r="AA26" i="6"/>
  <c r="AA9" i="41"/>
  <c r="AA9" i="27"/>
  <c r="AA9" i="20"/>
  <c r="AA9" i="13"/>
  <c r="AA9" i="5"/>
  <c r="AB11" i="4"/>
  <c r="AB11" i="27"/>
  <c r="AB11" i="14"/>
  <c r="AA28" i="14"/>
  <c r="AA28" i="5"/>
  <c r="X14" i="27"/>
  <c r="X14" i="14"/>
  <c r="X14" i="20"/>
  <c r="X14" i="11"/>
  <c r="Z39" i="41"/>
  <c r="Z39" i="14"/>
  <c r="Z39" i="10"/>
  <c r="Z39" i="5"/>
  <c r="AD13" i="13"/>
  <c r="AD13" i="20"/>
  <c r="AD13" i="11"/>
  <c r="Y34" i="41"/>
  <c r="Y34" i="38"/>
  <c r="Y34" i="26"/>
  <c r="Y34" i="10"/>
  <c r="Y34" i="5"/>
  <c r="Z5" i="27"/>
  <c r="Z5" i="20"/>
  <c r="Z5" i="11"/>
  <c r="Y8" i="41"/>
  <c r="Y8" i="23"/>
  <c r="Y8" i="20"/>
  <c r="Y8" i="13"/>
  <c r="Y8" i="5"/>
  <c r="AD16" i="41"/>
  <c r="AD16" i="23"/>
  <c r="AD16" i="11"/>
  <c r="AB29" i="23"/>
  <c r="Z15" i="4"/>
  <c r="Z15" i="27"/>
  <c r="Z15" i="6"/>
  <c r="AA9" i="4"/>
  <c r="AA9" i="14"/>
  <c r="AA28" i="23"/>
  <c r="AA28" i="10"/>
  <c r="Z39" i="23"/>
  <c r="Y34" i="4"/>
  <c r="Y34" i="27"/>
  <c r="Y34" i="6"/>
  <c r="Z5" i="14"/>
  <c r="Y8" i="4"/>
  <c r="Y8" i="14"/>
  <c r="AD16" i="4"/>
  <c r="X33" i="4"/>
  <c r="Z33" i="4"/>
  <c r="Z33" i="23"/>
  <c r="Z33" i="6"/>
  <c r="AA20" i="23"/>
  <c r="AA20" i="10"/>
  <c r="AA20" i="6"/>
  <c r="AD5" i="14"/>
  <c r="Y15" i="14"/>
  <c r="Y15" i="10"/>
  <c r="Y15" i="6"/>
  <c r="X5" i="27"/>
  <c r="X5" i="14"/>
  <c r="Z32" i="14"/>
  <c r="Z32" i="6"/>
  <c r="AD36" i="10"/>
  <c r="AD36" i="6"/>
  <c r="AB37" i="27"/>
  <c r="AB37" i="4"/>
  <c r="AB37" i="10"/>
  <c r="AC42" i="6"/>
  <c r="AD31" i="14"/>
  <c r="X28" i="4"/>
  <c r="X28" i="6"/>
  <c r="W32" i="4"/>
  <c r="AD12" i="6"/>
  <c r="AC37" i="27"/>
  <c r="AC37" i="10"/>
  <c r="AC37" i="6"/>
  <c r="AD38" i="10"/>
  <c r="AD38" i="6"/>
  <c r="AA43" i="10"/>
  <c r="AD37" i="4"/>
  <c r="AD37" i="23"/>
  <c r="AD37" i="6"/>
  <c r="W12" i="23"/>
  <c r="W12" i="14"/>
  <c r="W12" i="10"/>
  <c r="W12" i="6"/>
  <c r="AA11" i="6"/>
  <c r="Z25" i="4"/>
  <c r="Z25" i="23"/>
  <c r="Z25" i="6"/>
  <c r="Z36" i="27"/>
  <c r="Z36" i="10"/>
  <c r="X9" i="23"/>
  <c r="X9" i="6"/>
  <c r="X8" i="4"/>
  <c r="X8" i="10"/>
  <c r="X8" i="6"/>
  <c r="Z16" i="27"/>
  <c r="Z16" i="4"/>
  <c r="Y21" i="4"/>
  <c r="Y21" i="10"/>
  <c r="Y21" i="6"/>
  <c r="Y12" i="23"/>
  <c r="Y12" i="14"/>
  <c r="Z28" i="27"/>
  <c r="Z28" i="14"/>
  <c r="Z28" i="6"/>
  <c r="AC19" i="4"/>
  <c r="AC8" i="4"/>
  <c r="AC8" i="14"/>
  <c r="AC8" i="6"/>
  <c r="X20" i="4"/>
  <c r="X20" i="6"/>
  <c r="Y31" i="10"/>
  <c r="Y31" i="6"/>
  <c r="AC41" i="23"/>
  <c r="AA8" i="4"/>
  <c r="AA8" i="23"/>
  <c r="AA8" i="14"/>
  <c r="AA8" i="10"/>
  <c r="AA8" i="6"/>
  <c r="AB7" i="4"/>
  <c r="AB7" i="23"/>
  <c r="AB7" i="10"/>
  <c r="AB7" i="6"/>
  <c r="W29" i="4"/>
  <c r="W29" i="23"/>
  <c r="W29" i="14"/>
  <c r="W29" i="6"/>
  <c r="X38" i="4"/>
  <c r="X38" i="23"/>
  <c r="X38" i="6"/>
  <c r="X7" i="23"/>
  <c r="X7" i="6"/>
  <c r="AC9" i="14"/>
  <c r="AC9" i="10"/>
  <c r="AC9" i="6"/>
  <c r="AC13" i="4"/>
  <c r="AC13" i="14"/>
  <c r="AC13" i="10"/>
  <c r="AC13" i="6"/>
  <c r="AC7" i="4"/>
  <c r="AA22" i="4"/>
  <c r="AA22" i="23"/>
  <c r="AA22" i="10"/>
  <c r="AA22" i="6"/>
  <c r="AA17" i="4"/>
  <c r="AA17" i="14"/>
  <c r="AA17" i="6"/>
  <c r="AB23" i="4"/>
  <c r="AA31" i="23"/>
  <c r="AA31" i="6"/>
  <c r="AB24" i="10"/>
  <c r="W43" i="4"/>
  <c r="W43" i="27"/>
  <c r="W43" i="14"/>
  <c r="W43" i="6"/>
  <c r="W9" i="4"/>
  <c r="W9" i="23"/>
  <c r="W9" i="14"/>
  <c r="W9" i="10"/>
  <c r="W9" i="6"/>
  <c r="AD22" i="10"/>
  <c r="AD22" i="6"/>
  <c r="Z13" i="14"/>
  <c r="AA40" i="10"/>
  <c r="AA40" i="6"/>
  <c r="Z19" i="10"/>
  <c r="AD41" i="4"/>
  <c r="AD41" i="23"/>
  <c r="AD41" i="6"/>
  <c r="Z7" i="14"/>
  <c r="Y27" i="10"/>
  <c r="Y27" i="6"/>
  <c r="Y24" i="27"/>
  <c r="W8" i="27"/>
  <c r="W8" i="23"/>
  <c r="W8" i="14"/>
  <c r="W8" i="10"/>
  <c r="W8" i="6"/>
  <c r="AC43" i="4"/>
  <c r="Y30" i="4"/>
  <c r="Y30" i="23"/>
  <c r="Y30" i="6"/>
  <c r="AD29" i="4"/>
  <c r="AD29" i="27"/>
  <c r="AD29" i="23"/>
  <c r="AD29" i="10"/>
  <c r="AD29" i="6"/>
  <c r="AC12" i="10"/>
  <c r="AA35" i="4"/>
  <c r="AA35" i="27"/>
  <c r="AA35" i="6"/>
  <c r="AB41" i="27"/>
  <c r="AB41" i="4"/>
  <c r="AD35" i="4"/>
  <c r="AD35" i="23"/>
  <c r="W37" i="23"/>
  <c r="W37" i="14"/>
  <c r="W37" i="6"/>
  <c r="X22" i="4"/>
  <c r="X22" i="6"/>
  <c r="Z17" i="4"/>
  <c r="Z17" i="23"/>
  <c r="Z17" i="6"/>
  <c r="AA41" i="4"/>
  <c r="AA41" i="27"/>
  <c r="AA41" i="6"/>
  <c r="Y20" i="4"/>
  <c r="Y20" i="23"/>
  <c r="Y20" i="6"/>
  <c r="AC34" i="4"/>
  <c r="AC34" i="6"/>
  <c r="Y18" i="27"/>
  <c r="Y14" i="4"/>
  <c r="Y14" i="23"/>
  <c r="Y14" i="14"/>
  <c r="Y14" i="6"/>
  <c r="AA38" i="14"/>
  <c r="AA38" i="10"/>
  <c r="AA38" i="6"/>
  <c r="Z40" i="14"/>
  <c r="Z40" i="6"/>
  <c r="AC32" i="4"/>
  <c r="AC32" i="23"/>
  <c r="AC32" i="6"/>
  <c r="AB33" i="23"/>
  <c r="AB33" i="14"/>
  <c r="AB33" i="6"/>
  <c r="AD8" i="4"/>
  <c r="AD8" i="14"/>
  <c r="Z42" i="23"/>
  <c r="Z42" i="6"/>
  <c r="AA5" i="6"/>
  <c r="X35" i="10"/>
  <c r="X35" i="6"/>
  <c r="AB20" i="10"/>
  <c r="AD40" i="10"/>
  <c r="AD40" i="6"/>
  <c r="AD28" i="4"/>
  <c r="W31" i="4"/>
  <c r="W31" i="23"/>
  <c r="W31" i="14"/>
  <c r="W31" i="6"/>
  <c r="AC35" i="23"/>
  <c r="AA42" i="23"/>
  <c r="AA42" i="14"/>
  <c r="AA42" i="10"/>
  <c r="AA42" i="6"/>
  <c r="AD27" i="14"/>
  <c r="Y9" i="4"/>
  <c r="Y9" i="27"/>
  <c r="Y9" i="14"/>
  <c r="Y9" i="10"/>
  <c r="Y9" i="6"/>
  <c r="AB16" i="14"/>
  <c r="AB16" i="10"/>
  <c r="AD34" i="10"/>
  <c r="AD34" i="6"/>
  <c r="AD26" i="4"/>
  <c r="Z37" i="4"/>
  <c r="Z37" i="23"/>
  <c r="Z37" i="6"/>
  <c r="AD9" i="14"/>
  <c r="AD23" i="4"/>
  <c r="AD23" i="23"/>
  <c r="AD23" i="6"/>
  <c r="AD15" i="4"/>
  <c r="AD15" i="23"/>
  <c r="AD15" i="6"/>
  <c r="AA32" i="23"/>
  <c r="AA32" i="14"/>
  <c r="AA32" i="10"/>
  <c r="AA32" i="6"/>
  <c r="AA30" i="23"/>
  <c r="AA30" i="10"/>
  <c r="X40" i="4"/>
  <c r="X40" i="27"/>
  <c r="X40" i="23"/>
  <c r="X40" i="6"/>
  <c r="X24" i="4"/>
  <c r="X24" i="6"/>
  <c r="Z20" i="27"/>
  <c r="Z20" i="14"/>
  <c r="Z20" i="6"/>
  <c r="X19" i="27"/>
  <c r="X19" i="4"/>
  <c r="Y36" i="27"/>
  <c r="Y36" i="6"/>
  <c r="AA27" i="23"/>
  <c r="AA27" i="6"/>
  <c r="Z29" i="4"/>
  <c r="Z29" i="23"/>
  <c r="Z29" i="6"/>
  <c r="Y28" i="27"/>
  <c r="Y10" i="4"/>
  <c r="Y10" i="23"/>
  <c r="Y10" i="14"/>
  <c r="Y26" i="27"/>
  <c r="W41" i="23"/>
  <c r="W41" i="6"/>
  <c r="AC11" i="4"/>
  <c r="AB34" i="4"/>
  <c r="AB34" i="14"/>
  <c r="AB34" i="6"/>
  <c r="X39" i="4"/>
  <c r="X41" i="10"/>
  <c r="X41" i="6"/>
  <c r="Y41" i="4"/>
  <c r="Y41" i="14"/>
  <c r="Y41" i="10"/>
  <c r="Y41" i="6"/>
  <c r="X27" i="10"/>
  <c r="X27" i="6"/>
  <c r="Z11" i="4"/>
  <c r="Z11" i="27"/>
  <c r="Z11" i="23"/>
  <c r="Z11" i="6"/>
  <c r="Z43" i="4"/>
  <c r="Z43" i="27"/>
  <c r="Z43" i="23"/>
  <c r="Z43" i="6"/>
  <c r="W39" i="4"/>
  <c r="W39" i="14"/>
  <c r="W39" i="6"/>
  <c r="X29" i="4"/>
  <c r="X29" i="14"/>
  <c r="Z26" i="4"/>
  <c r="Z26" i="14"/>
  <c r="Z26" i="6"/>
  <c r="Z12" i="4"/>
  <c r="AB21" i="23"/>
  <c r="AB21" i="6"/>
  <c r="AC27" i="10"/>
  <c r="AC27" i="6"/>
  <c r="AD30" i="4"/>
  <c r="AB8" i="4"/>
  <c r="AB8" i="27"/>
  <c r="AB8" i="6"/>
  <c r="AD20" i="4"/>
  <c r="Z21" i="4"/>
  <c r="Z21" i="23"/>
  <c r="Z21" i="6"/>
  <c r="AB30" i="4"/>
  <c r="AB30" i="14"/>
  <c r="AB30" i="6"/>
  <c r="AB26" i="10"/>
  <c r="Y16" i="4"/>
  <c r="Y16" i="23"/>
  <c r="Y16" i="14"/>
  <c r="Y16" i="6"/>
  <c r="AB18" i="10"/>
  <c r="AA19" i="23"/>
  <c r="AA19" i="6"/>
  <c r="AB27" i="23"/>
  <c r="AB27" i="6"/>
  <c r="X36" i="4"/>
  <c r="X36" i="27"/>
  <c r="X36" i="23"/>
  <c r="X36" i="6"/>
  <c r="W23" i="4"/>
  <c r="W23" i="23"/>
  <c r="W23" i="14"/>
  <c r="W23" i="6"/>
  <c r="X43" i="4"/>
  <c r="AD33" i="4"/>
  <c r="AD33" i="23"/>
  <c r="AB39" i="27"/>
  <c r="AB39" i="4"/>
  <c r="AB39" i="10"/>
  <c r="AD42" i="10"/>
  <c r="Y5" i="4"/>
  <c r="Y5" i="14"/>
  <c r="Y5" i="10"/>
  <c r="Y5" i="6"/>
  <c r="AD11" i="4"/>
  <c r="AD11" i="23"/>
  <c r="AD11" i="6"/>
  <c r="Y38" i="14"/>
  <c r="X32" i="4"/>
  <c r="X32" i="6"/>
  <c r="Z23" i="10"/>
  <c r="AC6" i="4"/>
  <c r="AC6" i="23"/>
  <c r="AC6" i="14"/>
  <c r="AC6" i="6"/>
  <c r="X25" i="10"/>
  <c r="X17" i="14"/>
  <c r="AA14" i="23"/>
  <c r="AA14" i="14"/>
  <c r="AA14" i="6"/>
  <c r="Z34" i="10"/>
  <c r="Y6" i="4"/>
  <c r="Y6" i="23"/>
  <c r="Y6" i="14"/>
  <c r="W22" i="23"/>
  <c r="W22" i="6"/>
  <c r="AB14" i="4"/>
  <c r="AB14" i="23"/>
  <c r="AB14" i="6"/>
  <c r="Y43" i="4"/>
  <c r="Y43" i="23"/>
  <c r="Y43" i="14"/>
  <c r="Y43" i="10"/>
  <c r="X23" i="10"/>
  <c r="X23" i="6"/>
  <c r="Y33" i="10"/>
  <c r="Y33" i="6"/>
  <c r="W33" i="27"/>
  <c r="X15" i="23"/>
  <c r="X15" i="10"/>
  <c r="X15" i="6"/>
  <c r="AD6" i="6"/>
  <c r="Z41" i="10"/>
  <c r="AD43" i="4"/>
  <c r="AD43" i="23"/>
  <c r="AD43" i="10"/>
  <c r="AD43" i="6"/>
  <c r="AD25" i="14"/>
  <c r="Y42" i="4"/>
  <c r="Y42" i="14"/>
  <c r="Y42" i="6"/>
  <c r="AD21" i="14"/>
  <c r="X42" i="4"/>
  <c r="X42" i="23"/>
  <c r="X42" i="6"/>
  <c r="AD19" i="14"/>
  <c r="Z8" i="27"/>
  <c r="Z8" i="14"/>
  <c r="Z8" i="10"/>
  <c r="Z8" i="6"/>
  <c r="Z10" i="27"/>
  <c r="Z10" i="14"/>
  <c r="Z10" i="10"/>
  <c r="Z10" i="6"/>
  <c r="AD10" i="4"/>
  <c r="AD10" i="14"/>
  <c r="AB35" i="14"/>
  <c r="AB35" i="6"/>
  <c r="AD24" i="10"/>
  <c r="Z9" i="14"/>
  <c r="Z9" i="10"/>
  <c r="AD18" i="10"/>
  <c r="AD18" i="6"/>
  <c r="X37" i="4"/>
  <c r="X26" i="4"/>
  <c r="X26" i="6"/>
  <c r="AC21" i="4"/>
  <c r="AC21" i="10"/>
  <c r="AC21" i="6"/>
  <c r="Z22" i="4"/>
  <c r="Z22" i="14"/>
  <c r="Z22" i="6"/>
  <c r="Y32" i="23"/>
  <c r="Y32" i="6"/>
  <c r="Z27" i="10"/>
  <c r="X6" i="4"/>
  <c r="X6" i="14"/>
  <c r="X6" i="10"/>
  <c r="X6" i="6"/>
  <c r="X13" i="14"/>
  <c r="AC29" i="4"/>
  <c r="AA16" i="4"/>
  <c r="W16" i="23"/>
  <c r="W16" i="14"/>
  <c r="W16" i="6"/>
  <c r="X11" i="23"/>
  <c r="X11" i="6"/>
  <c r="AB36" i="4"/>
  <c r="AB36" i="14"/>
  <c r="AB36" i="6"/>
  <c r="AA7" i="23"/>
  <c r="AA7" i="14"/>
  <c r="AC39" i="4"/>
  <c r="AC39" i="27"/>
  <c r="AC39" i="10"/>
  <c r="AC39" i="6"/>
  <c r="AB31" i="4"/>
  <c r="AA36" i="14"/>
  <c r="AA36" i="10"/>
  <c r="AA36" i="6"/>
  <c r="AB43" i="14"/>
  <c r="AB43" i="10"/>
  <c r="Y25" i="10"/>
  <c r="Y25" i="6"/>
  <c r="X21" i="4"/>
  <c r="X21" i="14"/>
  <c r="AB10" i="4"/>
  <c r="AB10" i="23"/>
  <c r="AB10" i="6"/>
  <c r="Z30" i="27"/>
  <c r="Z14" i="14"/>
  <c r="Z24" i="14"/>
  <c r="Z24" i="6"/>
  <c r="AA10" i="4"/>
  <c r="AA10" i="23"/>
  <c r="AA10" i="14"/>
  <c r="AA10" i="10"/>
  <c r="AA10" i="6"/>
  <c r="X31" i="4"/>
  <c r="Z31" i="4"/>
  <c r="Z31" i="27"/>
  <c r="Z31" i="23"/>
  <c r="Z31" i="6"/>
  <c r="AB25" i="4"/>
  <c r="AC14" i="4"/>
  <c r="AC14" i="23"/>
  <c r="AC14" i="14"/>
  <c r="AC14" i="10"/>
  <c r="AC14" i="6"/>
  <c r="AC30" i="4"/>
  <c r="AC30" i="23"/>
  <c r="AC30" i="14"/>
  <c r="AC30" i="10"/>
  <c r="AC30" i="6"/>
  <c r="Y22" i="27"/>
  <c r="AD7" i="4"/>
  <c r="AD7" i="23"/>
  <c r="AD7" i="6"/>
  <c r="AA34" i="4"/>
  <c r="AD32" i="13"/>
  <c r="AD32" i="10"/>
  <c r="AD32" i="6"/>
  <c r="AB40" i="20"/>
  <c r="AA12" i="4"/>
  <c r="AA12" i="26"/>
  <c r="AA12" i="23"/>
  <c r="AA12" i="14"/>
  <c r="AA12" i="10"/>
  <c r="AA12" i="6"/>
  <c r="Y39" i="4"/>
  <c r="Y39" i="13"/>
  <c r="Y17" i="26"/>
  <c r="Y17" i="14"/>
  <c r="Y17" i="10"/>
  <c r="Y17" i="6"/>
  <c r="W20" i="4"/>
  <c r="W20" i="20"/>
  <c r="W20" i="13"/>
  <c r="Z18" i="27"/>
  <c r="Z18" i="14"/>
  <c r="Z18" i="11"/>
  <c r="Z18" i="6"/>
  <c r="Y29" i="4"/>
  <c r="Y29" i="13"/>
  <c r="AC28" i="4"/>
  <c r="AC28" i="23"/>
  <c r="AC28" i="14"/>
  <c r="AC28" i="10"/>
  <c r="AC28" i="6"/>
  <c r="AD17" i="14"/>
  <c r="Y7" i="4"/>
  <c r="Y7" i="27"/>
  <c r="Y7" i="14"/>
  <c r="Y7" i="10"/>
  <c r="Y7" i="6"/>
  <c r="AB17" i="38"/>
  <c r="AB17" i="13"/>
  <c r="AC15" i="4"/>
  <c r="AC15" i="26"/>
  <c r="AC15" i="11"/>
  <c r="AC15" i="5"/>
  <c r="W18" i="4"/>
  <c r="W18" i="20"/>
  <c r="W18" i="13"/>
  <c r="AA33" i="4"/>
  <c r="AA33" i="23"/>
  <c r="AA33" i="11"/>
  <c r="AA33" i="6"/>
  <c r="Y19" i="38"/>
  <c r="Y19" i="13"/>
  <c r="AD14" i="10"/>
  <c r="AD14" i="6"/>
  <c r="Z35" i="20"/>
  <c r="AC26" i="4"/>
  <c r="AC26" i="23"/>
  <c r="AC26" i="14"/>
  <c r="AC26" i="10"/>
  <c r="AC26" i="6"/>
  <c r="W42" i="41"/>
  <c r="W42" i="26"/>
  <c r="W42" i="23"/>
  <c r="W42" i="14"/>
  <c r="W42" i="10"/>
  <c r="W42" i="6"/>
  <c r="W35" i="27"/>
  <c r="W35" i="21"/>
  <c r="W35" i="12"/>
  <c r="W35" i="8"/>
  <c r="AB22" i="4"/>
  <c r="AB22" i="38"/>
  <c r="AB22" i="26"/>
  <c r="AB22" i="14"/>
  <c r="AB22" i="8"/>
  <c r="AB22" i="6"/>
  <c r="AB29" i="4"/>
  <c r="AB29" i="36"/>
  <c r="AB29" i="21"/>
  <c r="AB29" i="15"/>
  <c r="AB29" i="12"/>
  <c r="AB29" i="8"/>
  <c r="AB6" i="4"/>
  <c r="AB6" i="38"/>
  <c r="AB6" i="26"/>
  <c r="AB6" i="23"/>
  <c r="AB6" i="21"/>
  <c r="AB6" i="8"/>
  <c r="AB6" i="6"/>
  <c r="Z15" i="25"/>
  <c r="Z15" i="12"/>
  <c r="Z15" i="14"/>
  <c r="Z15" i="9"/>
  <c r="AB13" i="41"/>
  <c r="AB13" i="26"/>
  <c r="AB13" i="23"/>
  <c r="AB13" i="20"/>
  <c r="AB13" i="10"/>
  <c r="AB13" i="6"/>
  <c r="Z38" i="36"/>
  <c r="Z38" i="20"/>
  <c r="Z38" i="21"/>
  <c r="Z38" i="10"/>
  <c r="Z38" i="8"/>
  <c r="AA26" i="41"/>
  <c r="AA26" i="26"/>
  <c r="AA26" i="23"/>
  <c r="AA26" i="15"/>
  <c r="AA26" i="10"/>
  <c r="AA26" i="7"/>
  <c r="AA9" i="38"/>
  <c r="AA9" i="26"/>
  <c r="AA9" i="21"/>
  <c r="AA9" i="12"/>
  <c r="AA9" i="6"/>
  <c r="AB11" i="41"/>
  <c r="AB11" i="26"/>
  <c r="AB11" i="23"/>
  <c r="AB11" i="20"/>
  <c r="AB11" i="10"/>
  <c r="AB11" i="6"/>
  <c r="AA28" i="38"/>
  <c r="AA28" i="36"/>
  <c r="AA28" i="20"/>
  <c r="AA28" i="21"/>
  <c r="AA28" i="13"/>
  <c r="AA28" i="9"/>
  <c r="X14" i="4"/>
  <c r="X14" i="38"/>
  <c r="X14" i="26"/>
  <c r="X14" i="24"/>
  <c r="X14" i="21"/>
  <c r="X14" i="9"/>
  <c r="X14" i="6"/>
  <c r="Z39" i="36"/>
  <c r="Z39" i="15"/>
  <c r="Z39" i="20"/>
  <c r="Z39" i="12"/>
  <c r="Z39" i="8"/>
  <c r="AD13" i="4"/>
  <c r="AD13" i="27"/>
  <c r="AD13" i="23"/>
  <c r="AD13" i="21"/>
  <c r="AD13" i="8"/>
  <c r="AD13" i="6"/>
  <c r="Y34" i="25"/>
  <c r="Y34" i="20"/>
  <c r="Y34" i="14"/>
  <c r="Y34" i="7"/>
  <c r="Z5" i="4"/>
  <c r="Z5" i="38"/>
  <c r="Z5" i="26"/>
  <c r="Z5" i="23"/>
  <c r="Z5" i="21"/>
  <c r="Z5" i="8"/>
  <c r="Z5" i="6"/>
  <c r="Y8" i="27"/>
  <c r="Y8" i="21"/>
  <c r="Y8" i="12"/>
  <c r="Y8" i="8"/>
  <c r="AD16" i="36"/>
  <c r="AD16" i="12"/>
  <c r="AD16" i="10"/>
  <c r="AD16" i="6"/>
  <c r="X33" i="23"/>
  <c r="Z33" i="14"/>
  <c r="Y37" i="27"/>
  <c r="Y37" i="23"/>
  <c r="AA20" i="4"/>
  <c r="AA20" i="14"/>
  <c r="Y15" i="4"/>
  <c r="Z32" i="27"/>
  <c r="Z32" i="23"/>
  <c r="AC5" i="27"/>
  <c r="AC42" i="4"/>
  <c r="AC42" i="27"/>
  <c r="AC42" i="14"/>
  <c r="AD31" i="27"/>
  <c r="X28" i="23"/>
  <c r="X28" i="10"/>
  <c r="W32" i="27"/>
  <c r="AD12" i="27"/>
  <c r="AD12" i="10"/>
  <c r="AD39" i="27"/>
  <c r="AC37" i="4"/>
  <c r="AC37" i="14"/>
  <c r="AD37" i="14"/>
  <c r="AD37" i="10"/>
  <c r="AB42" i="27"/>
  <c r="AA11" i="10"/>
  <c r="Z25" i="14"/>
  <c r="X9" i="10"/>
  <c r="AA25" i="23"/>
  <c r="AA25" i="10"/>
  <c r="X8" i="23"/>
  <c r="Z16" i="10"/>
  <c r="Z16" i="6"/>
  <c r="Y21" i="14"/>
  <c r="Y23" i="27"/>
  <c r="Y23" i="23"/>
  <c r="Y12" i="4"/>
  <c r="Z28" i="23"/>
  <c r="AC19" i="27"/>
  <c r="AC8" i="23"/>
  <c r="AC8" i="10"/>
  <c r="X20" i="23"/>
  <c r="X20" i="10"/>
  <c r="W24" i="27"/>
  <c r="Y31" i="4"/>
  <c r="Y31" i="14"/>
  <c r="AC41" i="4"/>
  <c r="X30" i="27"/>
  <c r="X30" i="14"/>
  <c r="W29" i="27"/>
  <c r="AB15" i="4"/>
  <c r="AB15" i="27"/>
  <c r="AB15" i="14"/>
  <c r="AB15" i="10"/>
  <c r="AB15" i="6"/>
  <c r="X38" i="14"/>
  <c r="X38" i="10"/>
  <c r="W6" i="4"/>
  <c r="W6" i="27"/>
  <c r="X7" i="14"/>
  <c r="X7" i="10"/>
  <c r="AC23" i="27"/>
  <c r="AC9" i="23"/>
  <c r="AC31" i="27"/>
  <c r="AC13" i="23"/>
  <c r="AC7" i="27"/>
  <c r="AA22" i="14"/>
  <c r="AA6" i="27"/>
  <c r="AA17" i="27"/>
  <c r="AB23" i="27"/>
  <c r="AB23" i="14"/>
  <c r="AB23" i="10"/>
  <c r="AA31" i="4"/>
  <c r="AA31" i="27"/>
  <c r="AA31" i="14"/>
  <c r="AB24" i="27"/>
  <c r="AC36" i="10"/>
  <c r="W9" i="27"/>
  <c r="W27" i="10"/>
  <c r="AD22" i="27"/>
  <c r="AD22" i="14"/>
  <c r="Z13" i="27"/>
  <c r="AA40" i="23"/>
  <c r="AA40" i="14"/>
  <c r="AD41" i="14"/>
  <c r="AD41" i="10"/>
  <c r="Y27" i="14"/>
  <c r="Y24" i="10"/>
  <c r="AC43" i="27"/>
  <c r="Y30" i="14"/>
  <c r="W17" i="10"/>
  <c r="AA35" i="10"/>
  <c r="AA35" i="14"/>
  <c r="AB41" i="14"/>
  <c r="AB41" i="10"/>
  <c r="AD35" i="14"/>
  <c r="AD35" i="10"/>
  <c r="AD35" i="6"/>
  <c r="AC38" i="23"/>
  <c r="AC38" i="10"/>
  <c r="W37" i="4"/>
  <c r="AA21" i="23"/>
  <c r="AA21" i="10"/>
  <c r="X22" i="23"/>
  <c r="X22" i="10"/>
  <c r="X34" i="27"/>
  <c r="W40" i="4"/>
  <c r="W40" i="27"/>
  <c r="AA41" i="10"/>
  <c r="AA41" i="14"/>
  <c r="AB32" i="27"/>
  <c r="AB32" i="23"/>
  <c r="Y20" i="14"/>
  <c r="AA13" i="23"/>
  <c r="AC34" i="27"/>
  <c r="AC34" i="14"/>
  <c r="Y18" i="10"/>
  <c r="W30" i="27"/>
  <c r="AA38" i="4"/>
  <c r="AA38" i="23"/>
  <c r="AC17" i="4"/>
  <c r="AC17" i="27"/>
  <c r="Z40" i="27"/>
  <c r="Z40" i="4"/>
  <c r="Z40" i="23"/>
  <c r="AA18" i="27"/>
  <c r="AC32" i="27"/>
  <c r="AC32" i="14"/>
  <c r="AD8" i="23"/>
  <c r="Z42" i="27"/>
  <c r="AA5" i="23"/>
  <c r="AA5" i="10"/>
  <c r="X35" i="14"/>
  <c r="AB20" i="27"/>
  <c r="AB20" i="23"/>
  <c r="AD28" i="23"/>
  <c r="W31" i="27"/>
  <c r="AD27" i="27"/>
  <c r="AD26" i="23"/>
  <c r="Z37" i="14"/>
  <c r="AD23" i="10"/>
  <c r="X16" i="27"/>
  <c r="X16" i="14"/>
  <c r="AA37" i="23"/>
  <c r="AA32" i="4"/>
  <c r="Y11" i="27"/>
  <c r="Y11" i="23"/>
  <c r="AA30" i="14"/>
  <c r="AB38" i="27"/>
  <c r="AB38" i="23"/>
  <c r="X40" i="14"/>
  <c r="X40" i="10"/>
  <c r="AA23" i="10"/>
  <c r="X24" i="23"/>
  <c r="X24" i="10"/>
  <c r="Z20" i="23"/>
  <c r="X19" i="23"/>
  <c r="Y36" i="4"/>
  <c r="Y36" i="10"/>
  <c r="AC25" i="27"/>
  <c r="AA27" i="4"/>
  <c r="AA27" i="27"/>
  <c r="AA27" i="14"/>
  <c r="W28" i="27"/>
  <c r="Z29" i="14"/>
  <c r="Z29" i="10"/>
  <c r="Y28" i="10"/>
  <c r="Y26" i="10"/>
  <c r="W41" i="4"/>
  <c r="W41" i="14"/>
  <c r="AC11" i="27"/>
  <c r="AB34" i="10"/>
  <c r="X39" i="23"/>
  <c r="X41" i="14"/>
  <c r="W21" i="10"/>
  <c r="Y40" i="23"/>
  <c r="X27" i="14"/>
  <c r="AB19" i="4"/>
  <c r="AB19" i="27"/>
  <c r="AB19" i="14"/>
  <c r="AB19" i="10"/>
  <c r="Z11" i="10"/>
  <c r="Y13" i="27"/>
  <c r="Y13" i="23"/>
  <c r="Z43" i="14"/>
  <c r="Z43" i="10"/>
  <c r="AA24" i="27"/>
  <c r="X29" i="27"/>
  <c r="X29" i="23"/>
  <c r="Z26" i="23"/>
  <c r="W19" i="10"/>
  <c r="AC27" i="4"/>
  <c r="AC27" i="23"/>
  <c r="AC27" i="14"/>
  <c r="AD30" i="23"/>
  <c r="AB8" i="23"/>
  <c r="AD20" i="23"/>
  <c r="Z21" i="14"/>
  <c r="AA15" i="10"/>
  <c r="AB30" i="10"/>
  <c r="AB26" i="27"/>
  <c r="AB26" i="23"/>
  <c r="AB18" i="27"/>
  <c r="AB18" i="23"/>
  <c r="AA19" i="4"/>
  <c r="AA19" i="27"/>
  <c r="AA19" i="14"/>
  <c r="X10" i="27"/>
  <c r="X10" i="14"/>
  <c r="AA39" i="23"/>
  <c r="X36" i="14"/>
  <c r="X36" i="10"/>
  <c r="W25" i="10"/>
  <c r="W23" i="27"/>
  <c r="X43" i="27"/>
  <c r="X43" i="23"/>
  <c r="AD33" i="10"/>
  <c r="AD33" i="6"/>
  <c r="AD42" i="14"/>
  <c r="AD42" i="6"/>
  <c r="AB5" i="27"/>
  <c r="AB5" i="14"/>
  <c r="AD11" i="10"/>
  <c r="Y38" i="23"/>
  <c r="X32" i="23"/>
  <c r="X32" i="10"/>
  <c r="AC6" i="27"/>
  <c r="AC6" i="10"/>
  <c r="X18" i="27"/>
  <c r="X18" i="14"/>
  <c r="X17" i="4"/>
  <c r="AA14" i="10"/>
  <c r="Y6" i="27"/>
  <c r="AA29" i="23"/>
  <c r="AA29" i="10"/>
  <c r="W22" i="14"/>
  <c r="W22" i="10"/>
  <c r="W36" i="27"/>
  <c r="AB14" i="14"/>
  <c r="AB14" i="10"/>
  <c r="X23" i="14"/>
  <c r="W34" i="27"/>
  <c r="Y33" i="4"/>
  <c r="Y33" i="14"/>
  <c r="W33" i="10"/>
  <c r="X15" i="14"/>
  <c r="W14" i="27"/>
  <c r="AD6" i="27"/>
  <c r="AD6" i="10"/>
  <c r="Z41" i="27"/>
  <c r="AD43" i="14"/>
  <c r="Y42" i="27"/>
  <c r="X42" i="10"/>
  <c r="AD19" i="27"/>
  <c r="Z8" i="23"/>
  <c r="AC40" i="10"/>
  <c r="Z10" i="23"/>
  <c r="AD10" i="23"/>
  <c r="AB35" i="23"/>
  <c r="Y35" i="27"/>
  <c r="Y35" i="23"/>
  <c r="AD24" i="27"/>
  <c r="AD24" i="14"/>
  <c r="AD24" i="6"/>
  <c r="Z9" i="27"/>
  <c r="AD18" i="27"/>
  <c r="AD18" i="14"/>
  <c r="X37" i="23"/>
  <c r="X26" i="23"/>
  <c r="X26" i="10"/>
  <c r="AC21" i="23"/>
  <c r="AC21" i="14"/>
  <c r="AB9" i="27"/>
  <c r="AB9" i="14"/>
  <c r="Z22" i="23"/>
  <c r="W10" i="27"/>
  <c r="Y32" i="4"/>
  <c r="Y32" i="14"/>
  <c r="X6" i="23"/>
  <c r="X13" i="4"/>
  <c r="AC29" i="23"/>
  <c r="AC29" i="14"/>
  <c r="AC29" i="10"/>
  <c r="AA16" i="27"/>
  <c r="W16" i="4"/>
  <c r="W16" i="10"/>
  <c r="W15" i="10"/>
  <c r="W15" i="6"/>
  <c r="X11" i="14"/>
  <c r="X11" i="10"/>
  <c r="W26" i="27"/>
  <c r="AB36" i="10"/>
  <c r="AB28" i="27"/>
  <c r="AB28" i="23"/>
  <c r="AA7" i="4"/>
  <c r="AA7" i="27"/>
  <c r="X12" i="27"/>
  <c r="X12" i="14"/>
  <c r="AC39" i="14"/>
  <c r="AB31" i="27"/>
  <c r="AB31" i="14"/>
  <c r="AB31" i="10"/>
  <c r="AA36" i="4"/>
  <c r="AA36" i="23"/>
  <c r="AB43" i="4"/>
  <c r="AB43" i="27"/>
  <c r="Y25" i="14"/>
  <c r="X21" i="27"/>
  <c r="X21" i="23"/>
  <c r="AB10" i="14"/>
  <c r="Z30" i="10"/>
  <c r="Z14" i="23"/>
  <c r="W38" i="27"/>
  <c r="Z24" i="27"/>
  <c r="Z24" i="23"/>
  <c r="Z6" i="27"/>
  <c r="X31" i="27"/>
  <c r="X31" i="23"/>
  <c r="Z31" i="14"/>
  <c r="Z31" i="10"/>
  <c r="AB25" i="27"/>
  <c r="AB25" i="14"/>
  <c r="AB25" i="10"/>
  <c r="AC14" i="27"/>
  <c r="AC30" i="41"/>
  <c r="AC30" i="27"/>
  <c r="AC30" i="20"/>
  <c r="AC30" i="13"/>
  <c r="AC30" i="5"/>
  <c r="Y22" i="38"/>
  <c r="Y22" i="26"/>
  <c r="Y22" i="10"/>
  <c r="AD7" i="41"/>
  <c r="AD7" i="10"/>
  <c r="AD7" i="5"/>
  <c r="AA34" i="41"/>
  <c r="AA34" i="27"/>
  <c r="AA34" i="20"/>
  <c r="AA34" i="11"/>
  <c r="AD32" i="38"/>
  <c r="AD32" i="20"/>
  <c r="AD32" i="14"/>
  <c r="AD32" i="5"/>
  <c r="AB40" i="27"/>
  <c r="AB40" i="23"/>
  <c r="AA12" i="13"/>
  <c r="AA12" i="5"/>
  <c r="Y39" i="41"/>
  <c r="Y39" i="27"/>
  <c r="Y39" i="23"/>
  <c r="Y39" i="11"/>
  <c r="Y17" i="4"/>
  <c r="Y17" i="20"/>
  <c r="Y17" i="13"/>
  <c r="Y17" i="5"/>
  <c r="W20" i="41"/>
  <c r="W20" i="27"/>
  <c r="W20" i="11"/>
  <c r="Z18" i="38"/>
  <c r="Z18" i="23"/>
  <c r="Z18" i="5"/>
  <c r="Y29" i="41"/>
  <c r="Y29" i="27"/>
  <c r="Y29" i="23"/>
  <c r="Y29" i="11"/>
  <c r="AC28" i="41"/>
  <c r="AC28" i="27"/>
  <c r="AC28" i="20"/>
  <c r="AC28" i="13"/>
  <c r="AC28" i="5"/>
  <c r="AD17" i="13"/>
  <c r="AD17" i="20"/>
  <c r="AD17" i="11"/>
  <c r="Y7" i="41"/>
  <c r="Y7" i="26"/>
  <c r="Y7" i="20"/>
  <c r="Y7" i="13"/>
  <c r="Y7" i="5"/>
  <c r="AB17" i="4"/>
  <c r="AB17" i="27"/>
  <c r="AB17" i="14"/>
  <c r="AB17" i="10"/>
  <c r="AC15" i="38"/>
  <c r="AC15" i="23"/>
  <c r="AC15" i="14"/>
  <c r="AC15" i="10"/>
  <c r="AC15" i="6"/>
  <c r="W18" i="27"/>
  <c r="W18" i="11"/>
  <c r="AA33" i="41"/>
  <c r="AA33" i="27"/>
  <c r="AA33" i="10"/>
  <c r="AA33" i="14"/>
  <c r="AA33" i="5"/>
  <c r="Y19" i="27"/>
  <c r="Y19" i="23"/>
  <c r="Y19" i="11"/>
  <c r="AD14" i="27"/>
  <c r="AD14" i="38"/>
  <c r="AD14" i="20"/>
  <c r="AD14" i="13"/>
  <c r="AD14" i="5"/>
  <c r="Z35" i="27"/>
  <c r="AC26" i="41"/>
  <c r="AC26" i="27"/>
  <c r="AC26" i="20"/>
  <c r="AC26" i="13"/>
  <c r="AC26" i="5"/>
  <c r="W42" i="25"/>
  <c r="W42" i="20"/>
  <c r="W42" i="13"/>
  <c r="W42" i="8"/>
  <c r="W42" i="5"/>
  <c r="W35" i="23"/>
  <c r="W35" i="38"/>
  <c r="W35" i="26"/>
  <c r="W35" i="15"/>
  <c r="W35" i="10"/>
  <c r="W35" i="7"/>
  <c r="AB22" i="41"/>
  <c r="AB22" i="25"/>
  <c r="AB22" i="13"/>
  <c r="AB22" i="15"/>
  <c r="AB22" i="9"/>
  <c r="AB22" i="5"/>
  <c r="AB29" i="41"/>
  <c r="AB29" i="27"/>
  <c r="AB29" i="24"/>
  <c r="AB29" i="14"/>
  <c r="AB29" i="10"/>
  <c r="AB29" i="7"/>
  <c r="AB6" i="41"/>
  <c r="AB6" i="25"/>
  <c r="AB6" i="14"/>
  <c r="AB6" i="7"/>
  <c r="AB6" i="5"/>
  <c r="Z15" i="15"/>
  <c r="Z15" i="36"/>
  <c r="Z15" i="24"/>
  <c r="Z15" i="20"/>
  <c r="Z15" i="11"/>
  <c r="Z15" i="7"/>
  <c r="AB13" i="38"/>
  <c r="AB13" i="25"/>
  <c r="AB13" i="12"/>
  <c r="AB13" i="11"/>
  <c r="AB13" i="5"/>
  <c r="Z38" i="27"/>
  <c r="Z38" i="13"/>
  <c r="Z38" i="11"/>
  <c r="Z38" i="7"/>
  <c r="AA26" i="4"/>
  <c r="AA26" i="25"/>
  <c r="AA26" i="14"/>
  <c r="AA26" i="9"/>
  <c r="AA26" i="5"/>
  <c r="AA9" i="23"/>
  <c r="AA9" i="25"/>
  <c r="AA9" i="15"/>
  <c r="AA9" i="10"/>
  <c r="AA9" i="8"/>
  <c r="AB11" i="38"/>
  <c r="AB11" i="25"/>
  <c r="AB11" i="12"/>
  <c r="AB11" i="11"/>
  <c r="AB11" i="5"/>
  <c r="AA28" i="4"/>
  <c r="AA28" i="27"/>
  <c r="AA28" i="24"/>
  <c r="AA28" i="12"/>
  <c r="AA28" i="11"/>
  <c r="AA28" i="7"/>
  <c r="X14" i="41"/>
  <c r="X14" i="25"/>
  <c r="X14" i="23"/>
  <c r="X14" i="12"/>
  <c r="X14" i="10"/>
  <c r="X14" i="5"/>
  <c r="Z39" i="27"/>
  <c r="Z39" i="24"/>
  <c r="Z39" i="21"/>
  <c r="Z39" i="9"/>
  <c r="Z39" i="7"/>
  <c r="AD13" i="41"/>
  <c r="AD13" i="38"/>
  <c r="AD13" i="26"/>
  <c r="AD13" i="15"/>
  <c r="AD13" i="10"/>
  <c r="AD13" i="5"/>
  <c r="Y34" i="24"/>
  <c r="Y34" i="36"/>
  <c r="Y34" i="23"/>
  <c r="Y34" i="21"/>
  <c r="Y34" i="13"/>
  <c r="Y34" i="8"/>
  <c r="Z5" i="41"/>
  <c r="Z5" i="25"/>
  <c r="Z5" i="13"/>
  <c r="Z5" i="7"/>
  <c r="Z5" i="5"/>
  <c r="Y8" i="38"/>
  <c r="Y8" i="26"/>
  <c r="Y8" i="15"/>
  <c r="Y8" i="10"/>
  <c r="Y8" i="6"/>
  <c r="AD16" i="27"/>
  <c r="AD16" i="38"/>
  <c r="AD16" i="20"/>
  <c r="AD16" i="13"/>
  <c r="AD16" i="9"/>
  <c r="AD16" i="5"/>
  <c r="D2" i="31" l="1"/>
  <c r="E2" i="31" s="1"/>
  <c r="F2" i="31" s="1"/>
  <c r="G2" i="31" s="1"/>
  <c r="H2" i="31" s="1"/>
  <c r="I2" i="31" s="1"/>
  <c r="J2" i="31" s="1"/>
  <c r="K2" i="31" s="1"/>
  <c r="L2" i="31" s="1"/>
  <c r="M2" i="31" s="1"/>
  <c r="N2" i="31" s="1"/>
  <c r="O2" i="31" s="1"/>
  <c r="V43" i="1"/>
  <c r="L43" i="1"/>
  <c r="V42" i="1"/>
  <c r="L42" i="1"/>
  <c r="V41" i="1"/>
  <c r="L41" i="1"/>
  <c r="V40" i="1"/>
  <c r="L40" i="1"/>
  <c r="V39" i="1"/>
  <c r="L39" i="1"/>
  <c r="V38" i="1"/>
  <c r="L38" i="1"/>
  <c r="V37" i="1"/>
  <c r="L37" i="1"/>
  <c r="V36" i="1"/>
  <c r="L36" i="1"/>
  <c r="V35" i="1"/>
  <c r="L35" i="1"/>
  <c r="V34" i="1"/>
  <c r="L34" i="1"/>
  <c r="V33" i="1"/>
  <c r="L33" i="1"/>
  <c r="V32" i="1"/>
  <c r="L32" i="1"/>
  <c r="V31" i="1"/>
  <c r="L31" i="1"/>
  <c r="V30" i="1"/>
  <c r="L30" i="1"/>
  <c r="V29" i="1"/>
  <c r="L29" i="1"/>
  <c r="V28" i="1"/>
  <c r="L28" i="1"/>
  <c r="V27" i="1"/>
  <c r="L27" i="1"/>
  <c r="V26" i="1"/>
  <c r="L26" i="1"/>
  <c r="V25" i="1"/>
  <c r="L25" i="1"/>
  <c r="V24" i="1"/>
  <c r="L24" i="1"/>
  <c r="V23" i="1"/>
  <c r="L23" i="1"/>
  <c r="V22" i="1"/>
  <c r="L22" i="1"/>
  <c r="V21" i="1"/>
  <c r="L21" i="1"/>
  <c r="V20" i="1"/>
  <c r="L20" i="1"/>
  <c r="V19" i="1"/>
  <c r="L19" i="1"/>
  <c r="V18" i="1"/>
  <c r="L18" i="1"/>
  <c r="V17" i="1"/>
  <c r="L17" i="1"/>
  <c r="V16" i="1"/>
  <c r="L16" i="1"/>
  <c r="V15" i="1"/>
  <c r="L15" i="1"/>
  <c r="V14" i="1"/>
  <c r="L14" i="1"/>
  <c r="V13" i="1"/>
  <c r="L13" i="1"/>
  <c r="V12" i="1"/>
  <c r="L12" i="1"/>
  <c r="V11" i="1"/>
  <c r="L11" i="1"/>
  <c r="V10" i="1"/>
  <c r="L10" i="1"/>
  <c r="V9" i="1"/>
  <c r="L9" i="1"/>
  <c r="V8" i="1"/>
  <c r="L8" i="1"/>
  <c r="V7" i="1"/>
  <c r="L7" i="1"/>
  <c r="V6" i="1"/>
  <c r="L6" i="1"/>
  <c r="V5" i="1"/>
  <c r="L5" i="1"/>
  <c r="N33" i="49" l="1"/>
  <c r="N33" i="47" l="1"/>
  <c r="M33" i="45"/>
  <c r="S33" i="51"/>
  <c r="S33" i="56"/>
  <c r="R33" i="56"/>
  <c r="N33" i="55"/>
  <c r="R33" i="55"/>
  <c r="R33" i="51"/>
  <c r="S33" i="48"/>
  <c r="M33" i="55"/>
  <c r="M33" i="51"/>
  <c r="N33" i="50"/>
  <c r="O33" i="48"/>
  <c r="O33" i="51"/>
  <c r="O33" i="56"/>
  <c r="P33" i="50"/>
  <c r="P33" i="56"/>
  <c r="Q33" i="45"/>
  <c r="Q33" i="55"/>
  <c r="Q33" i="51"/>
  <c r="R33" i="45"/>
  <c r="R33" i="47"/>
  <c r="R33" i="48"/>
  <c r="R33" i="50"/>
  <c r="N33" i="45"/>
  <c r="N33" i="48"/>
  <c r="P33" i="47"/>
  <c r="P33" i="49"/>
  <c r="P33" i="55"/>
  <c r="M33" i="56"/>
  <c r="Q33" i="56"/>
  <c r="S33" i="55"/>
  <c r="M33" i="49"/>
  <c r="N33" i="51"/>
  <c r="N33" i="56"/>
  <c r="O33" i="55"/>
  <c r="P33" i="45"/>
  <c r="Q33" i="47"/>
  <c r="Q33" i="49"/>
  <c r="P33" i="51"/>
  <c r="M33" i="47"/>
  <c r="R33" i="49"/>
  <c r="M33" i="50"/>
  <c r="Q33" i="50"/>
  <c r="P33" i="48"/>
  <c r="M33" i="48"/>
  <c r="Q33" i="48"/>
  <c r="S33" i="45"/>
  <c r="S33" i="47"/>
  <c r="S33" i="49"/>
  <c r="S33" i="50"/>
  <c r="O33" i="45"/>
  <c r="O33" i="47"/>
  <c r="O33" i="49"/>
  <c r="O33" i="50"/>
  <c r="T33" i="49" l="1"/>
  <c r="T33" i="48"/>
  <c r="T33" i="56"/>
  <c r="T33" i="47"/>
  <c r="T33" i="51"/>
  <c r="T33" i="55"/>
  <c r="T33" i="50"/>
  <c r="T33" i="45"/>
  <c r="S36" i="47" l="1"/>
  <c r="S42" i="47"/>
  <c r="S35" i="47"/>
  <c r="M35" i="47"/>
  <c r="M36" i="47"/>
  <c r="M42" i="47"/>
  <c r="S6" i="47"/>
  <c r="S7" i="47"/>
  <c r="S8" i="47"/>
  <c r="S9" i="47"/>
  <c r="S10" i="47"/>
  <c r="S11" i="47"/>
  <c r="S12" i="47"/>
  <c r="S13" i="47"/>
  <c r="S14" i="47"/>
  <c r="M6" i="47"/>
  <c r="M7" i="47"/>
  <c r="M8" i="47"/>
  <c r="M9" i="47"/>
  <c r="M10" i="47"/>
  <c r="M11" i="47"/>
  <c r="M12" i="47"/>
  <c r="M13" i="47"/>
  <c r="M14" i="47"/>
  <c r="M15" i="47"/>
  <c r="M16" i="47"/>
  <c r="M17" i="47"/>
  <c r="M18" i="47"/>
  <c r="M19" i="47"/>
  <c r="M20" i="47"/>
  <c r="M21" i="47"/>
  <c r="M22" i="47"/>
  <c r="M23" i="47"/>
  <c r="M24" i="47"/>
  <c r="M25" i="47"/>
  <c r="M26" i="47"/>
  <c r="M27" i="47"/>
  <c r="M28" i="47"/>
  <c r="M29" i="47"/>
  <c r="M30" i="47"/>
  <c r="M31" i="47"/>
  <c r="M32" i="47"/>
  <c r="M43" i="47"/>
  <c r="M41" i="47"/>
  <c r="M34" i="47"/>
  <c r="M38" i="47"/>
  <c r="M40" i="47"/>
  <c r="S15" i="47"/>
  <c r="S16" i="47"/>
  <c r="S17" i="47"/>
  <c r="S18" i="47"/>
  <c r="S19" i="47"/>
  <c r="S20" i="47"/>
  <c r="S21" i="47"/>
  <c r="S22" i="47"/>
  <c r="S23" i="47"/>
  <c r="S24" i="47"/>
  <c r="S25" i="47"/>
  <c r="S26" i="47"/>
  <c r="S27" i="47"/>
  <c r="S28" i="47"/>
  <c r="S29" i="47"/>
  <c r="S30" i="47"/>
  <c r="S31" i="47"/>
  <c r="S32" i="47"/>
  <c r="S43" i="47"/>
  <c r="S41" i="47"/>
  <c r="S34" i="47"/>
  <c r="S38" i="47"/>
  <c r="S40" i="47"/>
  <c r="S39" i="47"/>
  <c r="S37" i="47"/>
  <c r="M39" i="47"/>
  <c r="M37" i="47"/>
  <c r="S5" i="47"/>
  <c r="M5" i="47"/>
  <c r="S13" i="45"/>
  <c r="P31" i="45"/>
  <c r="P34" i="45"/>
  <c r="O9" i="45"/>
  <c r="O13" i="45"/>
  <c r="O17" i="45"/>
  <c r="M5" i="51"/>
  <c r="N16" i="51"/>
  <c r="N20" i="51"/>
  <c r="M10" i="51"/>
  <c r="O6" i="45"/>
  <c r="M6" i="45"/>
  <c r="Q7" i="51"/>
  <c r="R6" i="51"/>
  <c r="R10" i="51"/>
  <c r="Q20" i="51"/>
  <c r="P18" i="45"/>
  <c r="P26" i="45"/>
  <c r="N26" i="51"/>
  <c r="P10" i="45"/>
  <c r="S23" i="45"/>
  <c r="P17" i="45"/>
  <c r="P25" i="45"/>
  <c r="O7" i="45"/>
  <c r="O11" i="45"/>
  <c r="O15" i="45"/>
  <c r="N29" i="45"/>
  <c r="P24" i="45"/>
  <c r="S7" i="45"/>
  <c r="S9" i="45"/>
  <c r="S11" i="45"/>
  <c r="S15" i="45"/>
  <c r="P12" i="45"/>
  <c r="R12" i="51"/>
  <c r="R16" i="51"/>
  <c r="R20" i="51"/>
  <c r="Q6" i="51"/>
  <c r="Q18" i="51"/>
  <c r="Q29" i="51"/>
  <c r="N6" i="45"/>
  <c r="N10" i="45"/>
  <c r="N14" i="45"/>
  <c r="N6" i="51"/>
  <c r="N10" i="51"/>
  <c r="N14" i="51"/>
  <c r="N18" i="51"/>
  <c r="N22" i="51"/>
  <c r="N25" i="45"/>
  <c r="R24" i="47"/>
  <c r="R32" i="47"/>
  <c r="R42" i="47"/>
  <c r="Q23" i="47"/>
  <c r="P6" i="47"/>
  <c r="P7" i="47"/>
  <c r="P9" i="47"/>
  <c r="P11" i="47"/>
  <c r="P15" i="47"/>
  <c r="P19" i="47"/>
  <c r="P20" i="47"/>
  <c r="P22" i="47"/>
  <c r="P23" i="47"/>
  <c r="P24" i="47"/>
  <c r="P25" i="47"/>
  <c r="P26" i="47"/>
  <c r="P28" i="47"/>
  <c r="P30" i="47"/>
  <c r="P41" i="47"/>
  <c r="O5" i="47"/>
  <c r="O6" i="47"/>
  <c r="O8" i="47"/>
  <c r="O10" i="47"/>
  <c r="O12" i="47"/>
  <c r="O14" i="47"/>
  <c r="O16" i="47"/>
  <c r="O18" i="47"/>
  <c r="Q24" i="45"/>
  <c r="P8" i="45"/>
  <c r="P9" i="45"/>
  <c r="P13" i="45"/>
  <c r="P16" i="45"/>
  <c r="P20" i="45"/>
  <c r="P21" i="45"/>
  <c r="N5" i="47"/>
  <c r="N9" i="47"/>
  <c r="N13" i="47"/>
  <c r="N19" i="47"/>
  <c r="N24" i="47"/>
  <c r="N28" i="47"/>
  <c r="N32" i="47"/>
  <c r="N35" i="47"/>
  <c r="N21" i="47"/>
  <c r="N43" i="45"/>
  <c r="N6" i="47"/>
  <c r="R34" i="45"/>
  <c r="R41" i="47"/>
  <c r="Q19" i="47"/>
  <c r="N30" i="51"/>
  <c r="Q37" i="51"/>
  <c r="N21" i="51"/>
  <c r="R8" i="51"/>
  <c r="R14" i="51"/>
  <c r="R18" i="51"/>
  <c r="R24" i="51"/>
  <c r="Q5" i="51"/>
  <c r="Q8" i="51"/>
  <c r="Q10" i="51"/>
  <c r="Q12" i="51"/>
  <c r="Q14" i="51"/>
  <c r="Q16" i="51"/>
  <c r="Q22" i="51"/>
  <c r="M7" i="45"/>
  <c r="O37" i="47"/>
  <c r="O5" i="45"/>
  <c r="P40" i="45"/>
  <c r="P5" i="45"/>
  <c r="P18" i="47"/>
  <c r="R36" i="51"/>
  <c r="S5" i="45"/>
  <c r="S43" i="45"/>
  <c r="M42" i="51"/>
  <c r="M37" i="51"/>
  <c r="M35" i="51"/>
  <c r="M36" i="51"/>
  <c r="M39" i="51"/>
  <c r="M40" i="51"/>
  <c r="M34" i="51"/>
  <c r="M43" i="51"/>
  <c r="M31" i="51"/>
  <c r="M29" i="51"/>
  <c r="M27" i="51"/>
  <c r="M30" i="51"/>
  <c r="M25" i="51"/>
  <c r="M23" i="51"/>
  <c r="M21" i="51"/>
  <c r="M19" i="51"/>
  <c r="M38" i="51"/>
  <c r="M28" i="51"/>
  <c r="M41" i="51"/>
  <c r="M26" i="51"/>
  <c r="M24" i="51"/>
  <c r="M22" i="51"/>
  <c r="M20" i="51"/>
  <c r="M18" i="51"/>
  <c r="M16" i="51"/>
  <c r="M32" i="51"/>
  <c r="M17" i="51"/>
  <c r="M13" i="51"/>
  <c r="M11" i="51"/>
  <c r="M9" i="51"/>
  <c r="M7" i="51"/>
  <c r="M15" i="51"/>
  <c r="M14" i="51"/>
  <c r="M12" i="51"/>
  <c r="M5" i="45"/>
  <c r="M8" i="51"/>
  <c r="M35" i="45"/>
  <c r="M36" i="45"/>
  <c r="M39" i="45"/>
  <c r="M40" i="45"/>
  <c r="M34" i="45"/>
  <c r="M43" i="45"/>
  <c r="M31" i="45"/>
  <c r="M29" i="45"/>
  <c r="M27" i="45"/>
  <c r="M42" i="45"/>
  <c r="M37" i="45"/>
  <c r="M38" i="45"/>
  <c r="M41" i="45"/>
  <c r="M32" i="45"/>
  <c r="M30" i="45"/>
  <c r="M28" i="45"/>
  <c r="M26" i="45"/>
  <c r="M24" i="45"/>
  <c r="M22" i="45"/>
  <c r="M20" i="45"/>
  <c r="M18" i="45"/>
  <c r="M16" i="45"/>
  <c r="M19" i="45"/>
  <c r="M17" i="45"/>
  <c r="M13" i="45"/>
  <c r="M11" i="45"/>
  <c r="M9" i="45"/>
  <c r="M25" i="45"/>
  <c r="M23" i="45"/>
  <c r="M15" i="45"/>
  <c r="M14" i="45"/>
  <c r="M12" i="45"/>
  <c r="M10" i="45"/>
  <c r="M21" i="45"/>
  <c r="M6" i="51"/>
  <c r="M8" i="45"/>
  <c r="M42" i="50"/>
  <c r="M35" i="50"/>
  <c r="N17" i="47"/>
  <c r="N35" i="45"/>
  <c r="N39" i="45"/>
  <c r="N42" i="45"/>
  <c r="N40" i="45"/>
  <c r="N37" i="45"/>
  <c r="N41" i="45"/>
  <c r="N38" i="45"/>
  <c r="N32" i="45"/>
  <c r="N30" i="45"/>
  <c r="N28" i="45"/>
  <c r="N26" i="45"/>
  <c r="N24" i="45"/>
  <c r="N22" i="45"/>
  <c r="N21" i="45"/>
  <c r="N19" i="45"/>
  <c r="N17" i="45"/>
  <c r="N15" i="45"/>
  <c r="N13" i="45"/>
  <c r="N11" i="45"/>
  <c r="N9" i="45"/>
  <c r="N7" i="45"/>
  <c r="N5" i="45"/>
  <c r="N34" i="45"/>
  <c r="N20" i="45"/>
  <c r="N31" i="45"/>
  <c r="N27" i="45"/>
  <c r="N23" i="45"/>
  <c r="N18" i="45"/>
  <c r="N16" i="45"/>
  <c r="N8" i="51"/>
  <c r="N12" i="51"/>
  <c r="N15" i="47"/>
  <c r="N35" i="49"/>
  <c r="N42" i="49"/>
  <c r="N7" i="47"/>
  <c r="N8" i="45"/>
  <c r="N11" i="47"/>
  <c r="N12" i="45"/>
  <c r="N36" i="45"/>
  <c r="N42" i="47"/>
  <c r="N40" i="47"/>
  <c r="N36" i="47"/>
  <c r="N38" i="47"/>
  <c r="N43" i="47"/>
  <c r="N39" i="47"/>
  <c r="N34" i="47"/>
  <c r="N31" i="47"/>
  <c r="N29" i="47"/>
  <c r="N27" i="47"/>
  <c r="N25" i="47"/>
  <c r="N23" i="47"/>
  <c r="N35" i="50"/>
  <c r="N42" i="50"/>
  <c r="N5" i="51"/>
  <c r="N7" i="51"/>
  <c r="N9" i="51"/>
  <c r="N11" i="51"/>
  <c r="N13" i="51"/>
  <c r="N15" i="51"/>
  <c r="N17" i="51"/>
  <c r="N19" i="51"/>
  <c r="N22" i="47"/>
  <c r="N26" i="47"/>
  <c r="N30" i="47"/>
  <c r="N41" i="47"/>
  <c r="N37" i="47"/>
  <c r="N42" i="51"/>
  <c r="N37" i="51"/>
  <c r="N40" i="51"/>
  <c r="N34" i="51"/>
  <c r="N35" i="51"/>
  <c r="N36" i="51"/>
  <c r="N39" i="51"/>
  <c r="N38" i="51"/>
  <c r="N41" i="51"/>
  <c r="N31" i="51"/>
  <c r="N29" i="51"/>
  <c r="N27" i="51"/>
  <c r="N25" i="51"/>
  <c r="N23" i="51"/>
  <c r="N8" i="47"/>
  <c r="N10" i="47"/>
  <c r="N12" i="47"/>
  <c r="N14" i="47"/>
  <c r="N16" i="47"/>
  <c r="N18" i="47"/>
  <c r="N20" i="47"/>
  <c r="N24" i="51"/>
  <c r="N28" i="51"/>
  <c r="N32" i="51"/>
  <c r="N43" i="51"/>
  <c r="O35" i="51"/>
  <c r="O36" i="51"/>
  <c r="O39" i="51"/>
  <c r="O38" i="51"/>
  <c r="O41" i="51"/>
  <c r="O32" i="51"/>
  <c r="O30" i="51"/>
  <c r="O42" i="51"/>
  <c r="O37" i="51"/>
  <c r="O40" i="51"/>
  <c r="O34" i="51"/>
  <c r="O43" i="51"/>
  <c r="O31" i="51"/>
  <c r="O29" i="51"/>
  <c r="O27" i="51"/>
  <c r="O25" i="51"/>
  <c r="O23" i="51"/>
  <c r="O21" i="51"/>
  <c r="O19" i="51"/>
  <c r="O24" i="51"/>
  <c r="O42" i="45"/>
  <c r="O37" i="45"/>
  <c r="O40" i="45"/>
  <c r="O34" i="45"/>
  <c r="O43" i="45"/>
  <c r="O31" i="45"/>
  <c r="O39" i="45"/>
  <c r="O29" i="45"/>
  <c r="O27" i="45"/>
  <c r="O25" i="45"/>
  <c r="O23" i="45"/>
  <c r="O21" i="45"/>
  <c r="O38" i="45"/>
  <c r="O35" i="45"/>
  <c r="O41" i="45"/>
  <c r="O30" i="45"/>
  <c r="O28" i="45"/>
  <c r="O26" i="45"/>
  <c r="O24" i="45"/>
  <c r="O22" i="45"/>
  <c r="O20" i="45"/>
  <c r="O6" i="51"/>
  <c r="O8" i="51"/>
  <c r="O10" i="51"/>
  <c r="O12" i="51"/>
  <c r="O14" i="51"/>
  <c r="O16" i="51"/>
  <c r="O18" i="51"/>
  <c r="O19" i="45"/>
  <c r="O20" i="51"/>
  <c r="O26" i="51"/>
  <c r="O42" i="49"/>
  <c r="O35" i="49"/>
  <c r="O7" i="47"/>
  <c r="O8" i="45"/>
  <c r="O9" i="47"/>
  <c r="O10" i="45"/>
  <c r="O11" i="47"/>
  <c r="O12" i="45"/>
  <c r="O13" i="47"/>
  <c r="O14" i="45"/>
  <c r="O15" i="47"/>
  <c r="O16" i="45"/>
  <c r="O17" i="47"/>
  <c r="O18" i="45"/>
  <c r="O20" i="47"/>
  <c r="O28" i="51"/>
  <c r="O32" i="45"/>
  <c r="O35" i="47"/>
  <c r="O36" i="47"/>
  <c r="O39" i="47"/>
  <c r="O38" i="47"/>
  <c r="O41" i="47"/>
  <c r="O32" i="47"/>
  <c r="O40" i="47"/>
  <c r="O31" i="47"/>
  <c r="O30" i="47"/>
  <c r="O28" i="47"/>
  <c r="O26" i="47"/>
  <c r="O24" i="47"/>
  <c r="O22" i="47"/>
  <c r="O34" i="47"/>
  <c r="O42" i="47"/>
  <c r="O43" i="47"/>
  <c r="O29" i="47"/>
  <c r="O27" i="47"/>
  <c r="O25" i="47"/>
  <c r="O23" i="47"/>
  <c r="O21" i="47"/>
  <c r="O35" i="50"/>
  <c r="O42" i="50"/>
  <c r="O5" i="51"/>
  <c r="O7" i="51"/>
  <c r="O9" i="51"/>
  <c r="O11" i="51"/>
  <c r="O13" i="51"/>
  <c r="O15" i="51"/>
  <c r="O17" i="51"/>
  <c r="O19" i="47"/>
  <c r="O22" i="51"/>
  <c r="O36" i="45"/>
  <c r="P42" i="49"/>
  <c r="P35" i="49"/>
  <c r="P5" i="47"/>
  <c r="P6" i="45"/>
  <c r="P13" i="47"/>
  <c r="P14" i="45"/>
  <c r="P17" i="47"/>
  <c r="P21" i="47"/>
  <c r="P22" i="45"/>
  <c r="P8" i="47"/>
  <c r="P12" i="47"/>
  <c r="P16" i="47"/>
  <c r="P35" i="51"/>
  <c r="P36" i="51"/>
  <c r="P42" i="51"/>
  <c r="P40" i="51"/>
  <c r="P34" i="51"/>
  <c r="P43" i="51"/>
  <c r="P31" i="51"/>
  <c r="P29" i="51"/>
  <c r="P39" i="51"/>
  <c r="P38" i="51"/>
  <c r="P41" i="51"/>
  <c r="P32" i="51"/>
  <c r="P30" i="51"/>
  <c r="P37" i="51"/>
  <c r="P26" i="51"/>
  <c r="P24" i="51"/>
  <c r="P22" i="51"/>
  <c r="P20" i="51"/>
  <c r="P18" i="51"/>
  <c r="P16" i="51"/>
  <c r="P14" i="51"/>
  <c r="P12" i="51"/>
  <c r="P10" i="51"/>
  <c r="P8" i="51"/>
  <c r="P6" i="51"/>
  <c r="P27" i="51"/>
  <c r="P28" i="51"/>
  <c r="P25" i="51"/>
  <c r="P23" i="51"/>
  <c r="P21" i="51"/>
  <c r="P19" i="51"/>
  <c r="P17" i="51"/>
  <c r="P15" i="51"/>
  <c r="P13" i="51"/>
  <c r="P11" i="51"/>
  <c r="P9" i="51"/>
  <c r="P7" i="51"/>
  <c r="P5" i="51"/>
  <c r="P7" i="45"/>
  <c r="P10" i="47"/>
  <c r="P11" i="45"/>
  <c r="P14" i="47"/>
  <c r="P15" i="45"/>
  <c r="P19" i="45"/>
  <c r="P23" i="45"/>
  <c r="P42" i="47"/>
  <c r="P35" i="47"/>
  <c r="P36" i="47"/>
  <c r="P39" i="47"/>
  <c r="P40" i="47"/>
  <c r="P34" i="47"/>
  <c r="P43" i="47"/>
  <c r="P31" i="47"/>
  <c r="P29" i="47"/>
  <c r="P27" i="47"/>
  <c r="P42" i="50"/>
  <c r="P35" i="50"/>
  <c r="P27" i="45"/>
  <c r="P38" i="47"/>
  <c r="P37" i="47"/>
  <c r="P29" i="45"/>
  <c r="P35" i="45"/>
  <c r="P36" i="45"/>
  <c r="P42" i="45"/>
  <c r="P37" i="45"/>
  <c r="P38" i="45"/>
  <c r="P41" i="45"/>
  <c r="P32" i="45"/>
  <c r="P30" i="45"/>
  <c r="P28" i="45"/>
  <c r="P39" i="45"/>
  <c r="P32" i="47"/>
  <c r="P43" i="45"/>
  <c r="Q42" i="49"/>
  <c r="Q35" i="49"/>
  <c r="Q5" i="47"/>
  <c r="Q6" i="45"/>
  <c r="Q7" i="47"/>
  <c r="Q8" i="45"/>
  <c r="Q9" i="47"/>
  <c r="Q10" i="45"/>
  <c r="Q11" i="47"/>
  <c r="Q12" i="45"/>
  <c r="Q13" i="47"/>
  <c r="Q14" i="45"/>
  <c r="Q15" i="47"/>
  <c r="Q16" i="45"/>
  <c r="Q17" i="47"/>
  <c r="Q18" i="45"/>
  <c r="Q20" i="45"/>
  <c r="Q25" i="51"/>
  <c r="Q41" i="45"/>
  <c r="Q35" i="47"/>
  <c r="Q42" i="47"/>
  <c r="Q37" i="47"/>
  <c r="Q40" i="47"/>
  <c r="Q36" i="47"/>
  <c r="Q39" i="47"/>
  <c r="Q38" i="47"/>
  <c r="Q41" i="47"/>
  <c r="Q32" i="47"/>
  <c r="Q30" i="47"/>
  <c r="Q34" i="47"/>
  <c r="Q29" i="47"/>
  <c r="Q27" i="47"/>
  <c r="Q31" i="47"/>
  <c r="Q28" i="47"/>
  <c r="Q26" i="47"/>
  <c r="Q24" i="47"/>
  <c r="Q22" i="47"/>
  <c r="Q42" i="50"/>
  <c r="Q35" i="50"/>
  <c r="Q9" i="51"/>
  <c r="Q11" i="51"/>
  <c r="Q13" i="51"/>
  <c r="Q15" i="51"/>
  <c r="Q17" i="51"/>
  <c r="Q19" i="51"/>
  <c r="Q25" i="47"/>
  <c r="Q43" i="47"/>
  <c r="Q36" i="45"/>
  <c r="Q39" i="45"/>
  <c r="Q38" i="45"/>
  <c r="Q35" i="45"/>
  <c r="Q42" i="45"/>
  <c r="Q37" i="45"/>
  <c r="Q40" i="45"/>
  <c r="Q34" i="45"/>
  <c r="Q43" i="45"/>
  <c r="Q31" i="45"/>
  <c r="Q28" i="45"/>
  <c r="Q26" i="45"/>
  <c r="Q30" i="45"/>
  <c r="Q32" i="45"/>
  <c r="Q29" i="45"/>
  <c r="Q27" i="45"/>
  <c r="Q25" i="45"/>
  <c r="Q23" i="45"/>
  <c r="Q21" i="45"/>
  <c r="Q35" i="51"/>
  <c r="Q36" i="51"/>
  <c r="Q39" i="51"/>
  <c r="Q34" i="51"/>
  <c r="Q30" i="51"/>
  <c r="Q40" i="51"/>
  <c r="Q32" i="51"/>
  <c r="Q28" i="51"/>
  <c r="Q26" i="51"/>
  <c r="Q24" i="51"/>
  <c r="Q42" i="51"/>
  <c r="Q38" i="51"/>
  <c r="Q41" i="51"/>
  <c r="Q31" i="51"/>
  <c r="Q5" i="45"/>
  <c r="Q6" i="47"/>
  <c r="Q7" i="45"/>
  <c r="Q8" i="47"/>
  <c r="Q9" i="45"/>
  <c r="Q10" i="47"/>
  <c r="Q11" i="45"/>
  <c r="Q12" i="47"/>
  <c r="Q13" i="45"/>
  <c r="Q14" i="47"/>
  <c r="Q15" i="45"/>
  <c r="Q16" i="47"/>
  <c r="Q17" i="45"/>
  <c r="Q18" i="47"/>
  <c r="Q19" i="45"/>
  <c r="Q20" i="47"/>
  <c r="Q21" i="47"/>
  <c r="Q21" i="51"/>
  <c r="Q22" i="45"/>
  <c r="Q23" i="51"/>
  <c r="Q27" i="51"/>
  <c r="Q43" i="51"/>
  <c r="R35" i="49"/>
  <c r="R42" i="49"/>
  <c r="R5" i="47"/>
  <c r="R6" i="45"/>
  <c r="R7" i="47"/>
  <c r="R8" i="45"/>
  <c r="R9" i="47"/>
  <c r="R10" i="45"/>
  <c r="R11" i="47"/>
  <c r="R12" i="45"/>
  <c r="R13" i="47"/>
  <c r="R14" i="45"/>
  <c r="R15" i="47"/>
  <c r="R16" i="45"/>
  <c r="R17" i="47"/>
  <c r="R18" i="45"/>
  <c r="R19" i="47"/>
  <c r="R20" i="45"/>
  <c r="R21" i="47"/>
  <c r="R22" i="47"/>
  <c r="R22" i="51"/>
  <c r="R23" i="45"/>
  <c r="R26" i="47"/>
  <c r="R27" i="45"/>
  <c r="R42" i="45"/>
  <c r="R36" i="45"/>
  <c r="R40" i="45"/>
  <c r="R37" i="45"/>
  <c r="R35" i="45"/>
  <c r="R38" i="45"/>
  <c r="R41" i="45"/>
  <c r="R32" i="45"/>
  <c r="R30" i="45"/>
  <c r="R28" i="45"/>
  <c r="R26" i="45"/>
  <c r="R24" i="45"/>
  <c r="R22" i="45"/>
  <c r="R43" i="45"/>
  <c r="R35" i="47"/>
  <c r="R37" i="47"/>
  <c r="R38" i="47"/>
  <c r="R36" i="47"/>
  <c r="R34" i="47"/>
  <c r="R43" i="47"/>
  <c r="R31" i="47"/>
  <c r="R29" i="47"/>
  <c r="R27" i="47"/>
  <c r="R25" i="47"/>
  <c r="R23" i="47"/>
  <c r="R39" i="47"/>
  <c r="R40" i="47"/>
  <c r="R35" i="50"/>
  <c r="R42" i="50"/>
  <c r="R5" i="51"/>
  <c r="R7" i="51"/>
  <c r="R9" i="51"/>
  <c r="R11" i="51"/>
  <c r="R13" i="51"/>
  <c r="R15" i="51"/>
  <c r="R17" i="51"/>
  <c r="R19" i="51"/>
  <c r="R21" i="51"/>
  <c r="R23" i="51"/>
  <c r="R28" i="47"/>
  <c r="R29" i="45"/>
  <c r="R39" i="45"/>
  <c r="R42" i="51"/>
  <c r="R37" i="51"/>
  <c r="R35" i="51"/>
  <c r="R40" i="51"/>
  <c r="R39" i="51"/>
  <c r="R34" i="51"/>
  <c r="R43" i="51"/>
  <c r="R31" i="51"/>
  <c r="R29" i="51"/>
  <c r="R27" i="51"/>
  <c r="R25" i="51"/>
  <c r="R38" i="51"/>
  <c r="R41" i="51"/>
  <c r="R32" i="51"/>
  <c r="R30" i="51"/>
  <c r="R28" i="51"/>
  <c r="R26" i="51"/>
  <c r="R5" i="45"/>
  <c r="R6" i="47"/>
  <c r="R7" i="45"/>
  <c r="R8" i="47"/>
  <c r="R9" i="45"/>
  <c r="R10" i="47"/>
  <c r="R11" i="45"/>
  <c r="R12" i="47"/>
  <c r="R13" i="45"/>
  <c r="R14" i="47"/>
  <c r="R15" i="45"/>
  <c r="R16" i="47"/>
  <c r="R17" i="45"/>
  <c r="R18" i="47"/>
  <c r="R19" i="45"/>
  <c r="R20" i="47"/>
  <c r="R21" i="45"/>
  <c r="R25" i="45"/>
  <c r="R30" i="47"/>
  <c r="R31" i="45"/>
  <c r="S37" i="51"/>
  <c r="S40" i="51"/>
  <c r="S34" i="51"/>
  <c r="S43" i="51"/>
  <c r="S31" i="51"/>
  <c r="S29" i="51"/>
  <c r="S35" i="51"/>
  <c r="S36" i="51"/>
  <c r="S39" i="51"/>
  <c r="S38" i="51"/>
  <c r="S41" i="51"/>
  <c r="S32" i="51"/>
  <c r="S30" i="51"/>
  <c r="S27" i="51"/>
  <c r="S25" i="51"/>
  <c r="S23" i="51"/>
  <c r="S21" i="51"/>
  <c r="S42" i="51"/>
  <c r="S28" i="51"/>
  <c r="S26" i="51"/>
  <c r="S24" i="51"/>
  <c r="S22" i="51"/>
  <c r="S20" i="51"/>
  <c r="S18" i="51"/>
  <c r="S6" i="51"/>
  <c r="S8" i="51"/>
  <c r="S10" i="51"/>
  <c r="S12" i="51"/>
  <c r="S14" i="51"/>
  <c r="S17" i="45"/>
  <c r="S25" i="45"/>
  <c r="S17" i="51"/>
  <c r="S35" i="45"/>
  <c r="S42" i="45"/>
  <c r="S36" i="45"/>
  <c r="S39" i="45"/>
  <c r="S38" i="45"/>
  <c r="S41" i="45"/>
  <c r="S32" i="45"/>
  <c r="S30" i="45"/>
  <c r="S28" i="45"/>
  <c r="S37" i="45"/>
  <c r="S31" i="45"/>
  <c r="S40" i="45"/>
  <c r="S29" i="45"/>
  <c r="S26" i="45"/>
  <c r="S24" i="45"/>
  <c r="S22" i="45"/>
  <c r="S20" i="45"/>
  <c r="S18" i="45"/>
  <c r="S16" i="45"/>
  <c r="S34" i="45"/>
  <c r="S35" i="49"/>
  <c r="S42" i="49"/>
  <c r="S6" i="45"/>
  <c r="S8" i="45"/>
  <c r="S10" i="45"/>
  <c r="S12" i="45"/>
  <c r="S14" i="45"/>
  <c r="S16" i="51"/>
  <c r="S19" i="51"/>
  <c r="S27" i="45"/>
  <c r="S35" i="50"/>
  <c r="S42" i="50"/>
  <c r="S5" i="51"/>
  <c r="S7" i="51"/>
  <c r="S9" i="51"/>
  <c r="S11" i="51"/>
  <c r="S13" i="51"/>
  <c r="S15" i="51"/>
  <c r="S19" i="45"/>
  <c r="S21" i="45"/>
  <c r="AC15" i="51" l="1"/>
  <c r="AC19" i="51"/>
  <c r="AC35" i="49"/>
  <c r="AC34" i="45"/>
  <c r="AC22" i="45"/>
  <c r="AC40" i="45"/>
  <c r="AC30" i="45"/>
  <c r="AC39" i="45"/>
  <c r="AC20" i="51"/>
  <c r="AC28" i="51"/>
  <c r="AC25" i="51"/>
  <c r="AC41" i="51"/>
  <c r="AC35" i="51"/>
  <c r="AC34" i="51"/>
  <c r="AB25" i="45"/>
  <c r="AB17" i="45"/>
  <c r="AB16" i="47"/>
  <c r="AB9" i="45"/>
  <c r="AB8" i="47"/>
  <c r="AB26" i="51"/>
  <c r="AB41" i="51"/>
  <c r="AB29" i="51"/>
  <c r="AB39" i="51"/>
  <c r="AB42" i="51"/>
  <c r="AB39" i="45"/>
  <c r="AB29" i="45"/>
  <c r="AB28" i="47"/>
  <c r="AB21" i="51"/>
  <c r="AB17" i="51"/>
  <c r="AB11" i="51"/>
  <c r="AB7" i="51"/>
  <c r="AB25" i="47"/>
  <c r="AB43" i="47"/>
  <c r="AB37" i="47"/>
  <c r="AB28" i="45"/>
  <c r="AB38" i="45"/>
  <c r="AB36" i="45"/>
  <c r="AB16" i="45"/>
  <c r="AB15" i="47"/>
  <c r="AB8" i="45"/>
  <c r="AB7" i="47"/>
  <c r="AB42" i="49"/>
  <c r="AA43" i="51"/>
  <c r="AA21" i="47"/>
  <c r="AA20" i="47"/>
  <c r="AA13" i="45"/>
  <c r="AA12" i="47"/>
  <c r="AA6" i="47"/>
  <c r="AA38" i="51"/>
  <c r="AA28" i="51"/>
  <c r="AA34" i="51"/>
  <c r="AA23" i="45"/>
  <c r="AA32" i="45"/>
  <c r="AA31" i="45"/>
  <c r="AA37" i="45"/>
  <c r="AA39" i="45"/>
  <c r="AA25" i="47"/>
  <c r="AA17" i="51"/>
  <c r="AA13" i="51"/>
  <c r="AA22" i="47"/>
  <c r="AA31" i="47"/>
  <c r="AA30" i="47"/>
  <c r="AA39" i="47"/>
  <c r="AA42" i="47"/>
  <c r="AA20" i="45"/>
  <c r="AA16" i="45"/>
  <c r="AA15" i="47"/>
  <c r="AA35" i="49"/>
  <c r="Z39" i="45"/>
  <c r="Z41" i="45"/>
  <c r="Z36" i="45"/>
  <c r="Z37" i="47"/>
  <c r="Z27" i="47"/>
  <c r="Z34" i="47"/>
  <c r="Z35" i="47"/>
  <c r="Z23" i="45"/>
  <c r="Z19" i="45"/>
  <c r="Z15" i="45"/>
  <c r="Z7" i="51"/>
  <c r="Z15" i="51"/>
  <c r="Z23" i="51"/>
  <c r="Z6" i="51"/>
  <c r="Z14" i="51"/>
  <c r="Z22" i="51"/>
  <c r="Z30" i="51"/>
  <c r="Z39" i="51"/>
  <c r="Z34" i="51"/>
  <c r="Z35" i="51"/>
  <c r="Z22" i="45"/>
  <c r="Z5" i="47"/>
  <c r="Y19" i="47"/>
  <c r="Y25" i="47"/>
  <c r="Y42" i="47"/>
  <c r="Y26" i="47"/>
  <c r="Y40" i="47"/>
  <c r="Y39" i="47"/>
  <c r="Y14" i="45"/>
  <c r="Y13" i="47"/>
  <c r="Y19" i="45"/>
  <c r="Y20" i="45"/>
  <c r="Y28" i="45"/>
  <c r="Y38" i="45"/>
  <c r="Y27" i="45"/>
  <c r="Y43" i="45"/>
  <c r="Y42" i="45"/>
  <c r="Y21" i="51"/>
  <c r="Y29" i="51"/>
  <c r="Y40" i="51"/>
  <c r="Y32" i="51"/>
  <c r="Y36" i="51"/>
  <c r="X43" i="51"/>
  <c r="X32" i="51"/>
  <c r="X24" i="51"/>
  <c r="X12" i="47"/>
  <c r="X27" i="51"/>
  <c r="X38" i="51"/>
  <c r="X34" i="51"/>
  <c r="X37" i="47"/>
  <c r="X26" i="47"/>
  <c r="X19" i="51"/>
  <c r="X9" i="51"/>
  <c r="X5" i="51"/>
  <c r="X25" i="47"/>
  <c r="X34" i="47"/>
  <c r="X36" i="47"/>
  <c r="X36" i="45"/>
  <c r="X7" i="47"/>
  <c r="X35" i="49"/>
  <c r="X8" i="51"/>
  <c r="X18" i="45"/>
  <c r="X20" i="45"/>
  <c r="X9" i="45"/>
  <c r="X17" i="45"/>
  <c r="X24" i="45"/>
  <c r="X32" i="45"/>
  <c r="X40" i="45"/>
  <c r="W21" i="45"/>
  <c r="W15" i="45"/>
  <c r="W11" i="45"/>
  <c r="W16" i="45"/>
  <c r="W24" i="45"/>
  <c r="W32" i="45"/>
  <c r="W42" i="45"/>
  <c r="W43" i="45"/>
  <c r="W36" i="45"/>
  <c r="W5" i="45"/>
  <c r="AB33" i="45"/>
  <c r="AC33" i="45"/>
  <c r="Z33" i="45"/>
  <c r="W33" i="45"/>
  <c r="Y33" i="45"/>
  <c r="X33" i="45"/>
  <c r="AA33" i="45"/>
  <c r="AD33" i="45"/>
  <c r="W7" i="51"/>
  <c r="W17" i="51"/>
  <c r="W20" i="51"/>
  <c r="W41" i="51"/>
  <c r="W21" i="51"/>
  <c r="W27" i="51"/>
  <c r="W34" i="51"/>
  <c r="W35" i="51"/>
  <c r="AC5" i="45"/>
  <c r="Z5" i="45"/>
  <c r="AA16" i="51"/>
  <c r="AA8" i="51"/>
  <c r="AB14" i="51"/>
  <c r="AB41" i="47"/>
  <c r="X43" i="45"/>
  <c r="X24" i="47"/>
  <c r="Z21" i="45"/>
  <c r="Z9" i="45"/>
  <c r="Y14" i="47"/>
  <c r="Y6" i="47"/>
  <c r="Z28" i="47"/>
  <c r="Z23" i="47"/>
  <c r="Z15" i="47"/>
  <c r="Z6" i="47"/>
  <c r="AB24" i="47"/>
  <c r="X18" i="51"/>
  <c r="X14" i="45"/>
  <c r="AB16" i="51"/>
  <c r="Z12" i="45"/>
  <c r="Y15" i="45"/>
  <c r="Z17" i="45"/>
  <c r="X26" i="51"/>
  <c r="AB10" i="51"/>
  <c r="AA7" i="51"/>
  <c r="W6" i="45"/>
  <c r="X16" i="51"/>
  <c r="Y13" i="45"/>
  <c r="Z34" i="45"/>
  <c r="AC5" i="47"/>
  <c r="AC37" i="47"/>
  <c r="AC34" i="47"/>
  <c r="AC31" i="47"/>
  <c r="AC27" i="47"/>
  <c r="AC23" i="47"/>
  <c r="AC19" i="47"/>
  <c r="AC15" i="47"/>
  <c r="W41" i="47"/>
  <c r="W30" i="47"/>
  <c r="W26" i="47"/>
  <c r="W22" i="47"/>
  <c r="W18" i="47"/>
  <c r="W14" i="47"/>
  <c r="W10" i="47"/>
  <c r="W6" i="47"/>
  <c r="AC11" i="47"/>
  <c r="AC7" i="47"/>
  <c r="W35" i="47"/>
  <c r="AC9" i="51"/>
  <c r="AC5" i="51"/>
  <c r="AC16" i="45"/>
  <c r="AC24" i="45"/>
  <c r="AC31" i="45"/>
  <c r="AC32" i="45"/>
  <c r="AC36" i="45"/>
  <c r="AC25" i="45"/>
  <c r="AC17" i="45"/>
  <c r="AC12" i="51"/>
  <c r="AC8" i="51"/>
  <c r="AC6" i="51"/>
  <c r="AC22" i="51"/>
  <c r="AC42" i="51"/>
  <c r="AC27" i="51"/>
  <c r="AC38" i="51"/>
  <c r="AC29" i="51"/>
  <c r="AC40" i="51"/>
  <c r="AB15" i="45"/>
  <c r="AB14" i="47"/>
  <c r="AB7" i="45"/>
  <c r="AB28" i="51"/>
  <c r="AB38" i="51"/>
  <c r="AB31" i="51"/>
  <c r="AB40" i="51"/>
  <c r="AB40" i="47"/>
  <c r="AB27" i="47"/>
  <c r="AB34" i="47"/>
  <c r="AB35" i="47"/>
  <c r="AB22" i="45"/>
  <c r="AB30" i="45"/>
  <c r="AB35" i="45"/>
  <c r="AB42" i="45"/>
  <c r="AB27" i="45"/>
  <c r="AB26" i="47"/>
  <c r="AB21" i="47"/>
  <c r="AB14" i="45"/>
  <c r="AB13" i="47"/>
  <c r="AB35" i="49"/>
  <c r="AA19" i="45"/>
  <c r="AA18" i="47"/>
  <c r="AA11" i="45"/>
  <c r="AA10" i="47"/>
  <c r="AA5" i="45"/>
  <c r="AA42" i="51"/>
  <c r="AA32" i="51"/>
  <c r="AA39" i="51"/>
  <c r="AA25" i="45"/>
  <c r="AA30" i="45"/>
  <c r="AA43" i="45"/>
  <c r="AA42" i="45"/>
  <c r="AA36" i="45"/>
  <c r="AA43" i="47"/>
  <c r="AA11" i="51"/>
  <c r="AA24" i="47"/>
  <c r="AA27" i="47"/>
  <c r="AA32" i="47"/>
  <c r="AA36" i="47"/>
  <c r="AA35" i="47"/>
  <c r="AA25" i="51"/>
  <c r="AA14" i="45"/>
  <c r="AA13" i="47"/>
  <c r="AA42" i="49"/>
  <c r="Z28" i="45"/>
  <c r="Z38" i="45"/>
  <c r="Z35" i="45"/>
  <c r="Z29" i="45"/>
  <c r="Z29" i="47"/>
  <c r="Z40" i="47"/>
  <c r="Z42" i="47"/>
  <c r="Z14" i="47"/>
  <c r="Z11" i="45"/>
  <c r="Z9" i="51"/>
  <c r="Z17" i="51"/>
  <c r="Z25" i="51"/>
  <c r="Z8" i="51"/>
  <c r="Z16" i="51"/>
  <c r="Z24" i="51"/>
  <c r="Z32" i="51"/>
  <c r="Z29" i="51"/>
  <c r="Z40" i="51"/>
  <c r="Z21" i="47"/>
  <c r="Z17" i="47"/>
  <c r="Z14" i="45"/>
  <c r="Y36" i="45"/>
  <c r="Y17" i="51"/>
  <c r="Y13" i="51"/>
  <c r="Y7" i="51"/>
  <c r="Y27" i="47"/>
  <c r="Y34" i="47"/>
  <c r="Y28" i="47"/>
  <c r="Y32" i="47"/>
  <c r="Y36" i="47"/>
  <c r="Y28" i="51"/>
  <c r="Y20" i="47"/>
  <c r="Y12" i="45"/>
  <c r="Y11" i="47"/>
  <c r="Y18" i="51"/>
  <c r="Y14" i="51"/>
  <c r="Y10" i="51"/>
  <c r="Y22" i="45"/>
  <c r="Y30" i="45"/>
  <c r="Y21" i="45"/>
  <c r="Y29" i="45"/>
  <c r="Y34" i="45"/>
  <c r="Y24" i="51"/>
  <c r="Y23" i="51"/>
  <c r="Y31" i="51"/>
  <c r="Y37" i="51"/>
  <c r="Y41" i="51"/>
  <c r="Y35" i="51"/>
  <c r="X14" i="47"/>
  <c r="X29" i="51"/>
  <c r="X39" i="51"/>
  <c r="X40" i="51"/>
  <c r="X30" i="47"/>
  <c r="X17" i="51"/>
  <c r="X13" i="51"/>
  <c r="X27" i="47"/>
  <c r="X39" i="47"/>
  <c r="X40" i="47"/>
  <c r="X23" i="45"/>
  <c r="X34" i="45"/>
  <c r="X11" i="45"/>
  <c r="X19" i="45"/>
  <c r="X26" i="45"/>
  <c r="X38" i="45"/>
  <c r="X42" i="45"/>
  <c r="X17" i="47"/>
  <c r="W10" i="45"/>
  <c r="W23" i="45"/>
  <c r="W13" i="45"/>
  <c r="W18" i="45"/>
  <c r="W26" i="45"/>
  <c r="W41" i="45"/>
  <c r="W27" i="45"/>
  <c r="W34" i="45"/>
  <c r="W35" i="45"/>
  <c r="W12" i="51"/>
  <c r="W9" i="51"/>
  <c r="W32" i="51"/>
  <c r="W22" i="51"/>
  <c r="W28" i="51"/>
  <c r="W23" i="51"/>
  <c r="W29" i="51"/>
  <c r="W40" i="51"/>
  <c r="W37" i="51"/>
  <c r="AB36" i="51"/>
  <c r="Z40" i="45"/>
  <c r="Y37" i="47"/>
  <c r="AA14" i="51"/>
  <c r="AA5" i="51"/>
  <c r="AB8" i="51"/>
  <c r="AA37" i="51"/>
  <c r="AB34" i="45"/>
  <c r="X21" i="47"/>
  <c r="X35" i="47"/>
  <c r="X19" i="47"/>
  <c r="X5" i="47"/>
  <c r="Z20" i="45"/>
  <c r="Z8" i="45"/>
  <c r="Y12" i="47"/>
  <c r="Y5" i="47"/>
  <c r="Z26" i="47"/>
  <c r="Z22" i="47"/>
  <c r="Z11" i="47"/>
  <c r="AA23" i="47"/>
  <c r="X14" i="51"/>
  <c r="X10" i="45"/>
  <c r="AA29" i="51"/>
  <c r="AA18" i="51"/>
  <c r="AB12" i="51"/>
  <c r="AC11" i="45"/>
  <c r="Y11" i="45"/>
  <c r="AC23" i="45"/>
  <c r="Z26" i="45"/>
  <c r="AB6" i="51"/>
  <c r="Y6" i="45"/>
  <c r="Z31" i="45"/>
  <c r="AC39" i="47"/>
  <c r="AC41" i="47"/>
  <c r="AC30" i="47"/>
  <c r="AC26" i="47"/>
  <c r="AC22" i="47"/>
  <c r="AC18" i="47"/>
  <c r="W40" i="47"/>
  <c r="W43" i="47"/>
  <c r="W29" i="47"/>
  <c r="W25" i="47"/>
  <c r="W21" i="47"/>
  <c r="W17" i="47"/>
  <c r="W13" i="47"/>
  <c r="W9" i="47"/>
  <c r="AC14" i="47"/>
  <c r="AC10" i="47"/>
  <c r="AC6" i="47"/>
  <c r="AC35" i="47"/>
  <c r="AC21" i="45"/>
  <c r="AC19" i="45"/>
  <c r="AC13" i="51"/>
  <c r="AC16" i="51"/>
  <c r="AC6" i="45"/>
  <c r="AC18" i="45"/>
  <c r="AC26" i="45"/>
  <c r="AC37" i="45"/>
  <c r="AC41" i="45"/>
  <c r="AC42" i="45"/>
  <c r="AC24" i="51"/>
  <c r="AC21" i="51"/>
  <c r="AC30" i="51"/>
  <c r="AC39" i="51"/>
  <c r="AC31" i="51"/>
  <c r="AC37" i="51"/>
  <c r="AB21" i="45"/>
  <c r="AB20" i="47"/>
  <c r="AB13" i="45"/>
  <c r="AB12" i="47"/>
  <c r="AB6" i="47"/>
  <c r="AB30" i="51"/>
  <c r="AB25" i="51"/>
  <c r="AB43" i="51"/>
  <c r="AB35" i="51"/>
  <c r="AB23" i="51"/>
  <c r="AB19" i="51"/>
  <c r="AB15" i="51"/>
  <c r="AB9" i="51"/>
  <c r="AB5" i="51"/>
  <c r="AB39" i="47"/>
  <c r="AB29" i="47"/>
  <c r="AB36" i="47"/>
  <c r="AB24" i="45"/>
  <c r="AB32" i="45"/>
  <c r="AB37" i="45"/>
  <c r="AB22" i="51"/>
  <c r="AB20" i="45"/>
  <c r="AB19" i="47"/>
  <c r="AB12" i="45"/>
  <c r="AB11" i="47"/>
  <c r="AB6" i="45"/>
  <c r="AA23" i="51"/>
  <c r="AA17" i="45"/>
  <c r="AA16" i="47"/>
  <c r="AA9" i="45"/>
  <c r="AA8" i="47"/>
  <c r="AA31" i="51"/>
  <c r="AA24" i="51"/>
  <c r="AA40" i="51"/>
  <c r="AA36" i="51"/>
  <c r="AA27" i="45"/>
  <c r="AA26" i="45"/>
  <c r="AA34" i="45"/>
  <c r="AA35" i="45"/>
  <c r="AA19" i="51"/>
  <c r="AA15" i="51"/>
  <c r="AA26" i="47"/>
  <c r="AA29" i="47"/>
  <c r="AA41" i="47"/>
  <c r="AA40" i="47"/>
  <c r="AA41" i="45"/>
  <c r="AA12" i="45"/>
  <c r="AA11" i="47"/>
  <c r="AA10" i="45"/>
  <c r="AA9" i="47"/>
  <c r="AA6" i="45"/>
  <c r="Z43" i="45"/>
  <c r="Z32" i="47"/>
  <c r="Z30" i="45"/>
  <c r="Z37" i="45"/>
  <c r="Z27" i="45"/>
  <c r="Z31" i="47"/>
  <c r="Z39" i="47"/>
  <c r="Z10" i="47"/>
  <c r="Z7" i="45"/>
  <c r="Z11" i="51"/>
  <c r="Z19" i="51"/>
  <c r="Z28" i="51"/>
  <c r="Z10" i="51"/>
  <c r="Z18" i="51"/>
  <c r="Z26" i="51"/>
  <c r="Z41" i="51"/>
  <c r="Z31" i="51"/>
  <c r="Z42" i="51"/>
  <c r="Z16" i="47"/>
  <c r="Z12" i="47"/>
  <c r="Z8" i="47"/>
  <c r="Z13" i="47"/>
  <c r="Z35" i="49"/>
  <c r="Y11" i="51"/>
  <c r="Y21" i="47"/>
  <c r="Y29" i="47"/>
  <c r="Y22" i="47"/>
  <c r="Y30" i="47"/>
  <c r="Y41" i="47"/>
  <c r="Y35" i="47"/>
  <c r="Y32" i="45"/>
  <c r="Y18" i="45"/>
  <c r="Y17" i="47"/>
  <c r="Y10" i="45"/>
  <c r="Y9" i="47"/>
  <c r="Y35" i="49"/>
  <c r="Y26" i="51"/>
  <c r="Y24" i="45"/>
  <c r="Y41" i="45"/>
  <c r="Y23" i="45"/>
  <c r="Y39" i="45"/>
  <c r="Y40" i="45"/>
  <c r="Y25" i="51"/>
  <c r="Y43" i="51"/>
  <c r="Y42" i="51"/>
  <c r="Y38" i="51"/>
  <c r="X28" i="51"/>
  <c r="X20" i="47"/>
  <c r="X18" i="47"/>
  <c r="X16" i="47"/>
  <c r="X8" i="47"/>
  <c r="X23" i="51"/>
  <c r="X31" i="51"/>
  <c r="X36" i="51"/>
  <c r="X37" i="51"/>
  <c r="X41" i="47"/>
  <c r="X11" i="51"/>
  <c r="X7" i="51"/>
  <c r="X29" i="47"/>
  <c r="X43" i="47"/>
  <c r="X42" i="47"/>
  <c r="X12" i="45"/>
  <c r="X12" i="51"/>
  <c r="X27" i="45"/>
  <c r="X5" i="45"/>
  <c r="X13" i="45"/>
  <c r="X21" i="45"/>
  <c r="X28" i="45"/>
  <c r="X41" i="45"/>
  <c r="X39" i="45"/>
  <c r="W8" i="45"/>
  <c r="W12" i="45"/>
  <c r="W25" i="45"/>
  <c r="W17" i="45"/>
  <c r="W20" i="45"/>
  <c r="W28" i="45"/>
  <c r="W38" i="45"/>
  <c r="W29" i="45"/>
  <c r="W40" i="45"/>
  <c r="W14" i="51"/>
  <c r="W11" i="51"/>
  <c r="W16" i="51"/>
  <c r="W24" i="51"/>
  <c r="W38" i="51"/>
  <c r="W25" i="51"/>
  <c r="W31" i="51"/>
  <c r="W39" i="51"/>
  <c r="W42" i="51"/>
  <c r="W7" i="45"/>
  <c r="AA12" i="51"/>
  <c r="AB24" i="51"/>
  <c r="X21" i="51"/>
  <c r="X30" i="51"/>
  <c r="X32" i="47"/>
  <c r="X13" i="47"/>
  <c r="Z16" i="45"/>
  <c r="AA24" i="45"/>
  <c r="Y18" i="47"/>
  <c r="Y10" i="47"/>
  <c r="Z41" i="47"/>
  <c r="Z25" i="47"/>
  <c r="Z20" i="47"/>
  <c r="Z9" i="47"/>
  <c r="AB42" i="47"/>
  <c r="X25" i="45"/>
  <c r="X10" i="51"/>
  <c r="AA6" i="51"/>
  <c r="AC9" i="45"/>
  <c r="Z24" i="45"/>
  <c r="Y7" i="45"/>
  <c r="Z10" i="45"/>
  <c r="Z18" i="45"/>
  <c r="W10" i="51"/>
  <c r="Y9" i="45"/>
  <c r="AC13" i="45"/>
  <c r="W5" i="47"/>
  <c r="AA33" i="47"/>
  <c r="AC33" i="47"/>
  <c r="Z33" i="47"/>
  <c r="AB33" i="47"/>
  <c r="W33" i="47"/>
  <c r="Y33" i="47"/>
  <c r="X33" i="47"/>
  <c r="AD33" i="47"/>
  <c r="W37" i="47"/>
  <c r="AC40" i="47"/>
  <c r="AC43" i="47"/>
  <c r="AC29" i="47"/>
  <c r="AC25" i="47"/>
  <c r="AC21" i="47"/>
  <c r="AC17" i="47"/>
  <c r="W38" i="47"/>
  <c r="W32" i="47"/>
  <c r="W28" i="47"/>
  <c r="W24" i="47"/>
  <c r="W20" i="47"/>
  <c r="W16" i="47"/>
  <c r="W12" i="47"/>
  <c r="W8" i="47"/>
  <c r="AC13" i="47"/>
  <c r="AC9" i="47"/>
  <c r="W42" i="47"/>
  <c r="AC42" i="47"/>
  <c r="AC11" i="51"/>
  <c r="AC7" i="51"/>
  <c r="AC27" i="45"/>
  <c r="AC14" i="45"/>
  <c r="AC12" i="45"/>
  <c r="AC10" i="45"/>
  <c r="AC8" i="45"/>
  <c r="AC42" i="49"/>
  <c r="AC20" i="45"/>
  <c r="AC29" i="45"/>
  <c r="AC28" i="45"/>
  <c r="AC38" i="45"/>
  <c r="AC35" i="45"/>
  <c r="AC17" i="51"/>
  <c r="AC14" i="51"/>
  <c r="AC10" i="51"/>
  <c r="AC18" i="51"/>
  <c r="AC26" i="51"/>
  <c r="AC23" i="51"/>
  <c r="AC32" i="51"/>
  <c r="AC36" i="51"/>
  <c r="AC43" i="51"/>
  <c r="AB31" i="45"/>
  <c r="AB30" i="47"/>
  <c r="AB19" i="45"/>
  <c r="AB18" i="47"/>
  <c r="AB11" i="45"/>
  <c r="AB10" i="47"/>
  <c r="AB5" i="45"/>
  <c r="AB32" i="51"/>
  <c r="AB27" i="51"/>
  <c r="AB34" i="51"/>
  <c r="AB37" i="51"/>
  <c r="AB13" i="51"/>
  <c r="AB23" i="47"/>
  <c r="AB31" i="47"/>
  <c r="AB38" i="47"/>
  <c r="AB43" i="45"/>
  <c r="AB26" i="45"/>
  <c r="AB41" i="45"/>
  <c r="AB40" i="45"/>
  <c r="AB23" i="45"/>
  <c r="AB22" i="47"/>
  <c r="AB18" i="45"/>
  <c r="AB17" i="47"/>
  <c r="AB10" i="45"/>
  <c r="AB9" i="47"/>
  <c r="AB5" i="47"/>
  <c r="AA27" i="51"/>
  <c r="AA22" i="45"/>
  <c r="AA21" i="51"/>
  <c r="AA15" i="45"/>
  <c r="AA14" i="47"/>
  <c r="AA7" i="45"/>
  <c r="AA41" i="51"/>
  <c r="AA26" i="51"/>
  <c r="AA30" i="51"/>
  <c r="AA35" i="51"/>
  <c r="AA21" i="45"/>
  <c r="AA29" i="45"/>
  <c r="AA28" i="45"/>
  <c r="AA40" i="45"/>
  <c r="AA38" i="45"/>
  <c r="AA9" i="51"/>
  <c r="AA28" i="47"/>
  <c r="AA34" i="47"/>
  <c r="AA38" i="47"/>
  <c r="AA37" i="47"/>
  <c r="AA18" i="45"/>
  <c r="AA17" i="47"/>
  <c r="AA8" i="45"/>
  <c r="AA7" i="47"/>
  <c r="AA5" i="47"/>
  <c r="Z32" i="45"/>
  <c r="Z42" i="45"/>
  <c r="Z38" i="47"/>
  <c r="Z43" i="47"/>
  <c r="Z36" i="47"/>
  <c r="Z5" i="51"/>
  <c r="Z13" i="51"/>
  <c r="Z21" i="51"/>
  <c r="Z27" i="51"/>
  <c r="Z12" i="51"/>
  <c r="Z20" i="51"/>
  <c r="Z37" i="51"/>
  <c r="Z38" i="51"/>
  <c r="Z43" i="51"/>
  <c r="Z36" i="51"/>
  <c r="Z6" i="45"/>
  <c r="Z42" i="49"/>
  <c r="Y22" i="51"/>
  <c r="Y15" i="51"/>
  <c r="Y9" i="51"/>
  <c r="Y5" i="51"/>
  <c r="Y23" i="47"/>
  <c r="Y43" i="47"/>
  <c r="Y24" i="47"/>
  <c r="Y31" i="47"/>
  <c r="Y38" i="47"/>
  <c r="Y16" i="45"/>
  <c r="Y15" i="47"/>
  <c r="Y8" i="45"/>
  <c r="Y7" i="47"/>
  <c r="Y42" i="49"/>
  <c r="Y20" i="51"/>
  <c r="Y16" i="51"/>
  <c r="Y12" i="51"/>
  <c r="Y8" i="51"/>
  <c r="Y6" i="51"/>
  <c r="Y26" i="45"/>
  <c r="Y35" i="45"/>
  <c r="Y25" i="45"/>
  <c r="Y31" i="45"/>
  <c r="Y37" i="45"/>
  <c r="Y19" i="51"/>
  <c r="Y27" i="51"/>
  <c r="Y34" i="51"/>
  <c r="Y30" i="51"/>
  <c r="Y39" i="51"/>
  <c r="X10" i="47"/>
  <c r="X25" i="51"/>
  <c r="X41" i="51"/>
  <c r="X35" i="51"/>
  <c r="X42" i="51"/>
  <c r="X22" i="47"/>
  <c r="X15" i="51"/>
  <c r="X23" i="47"/>
  <c r="X31" i="47"/>
  <c r="X38" i="47"/>
  <c r="X11" i="47"/>
  <c r="X8" i="45"/>
  <c r="X42" i="49"/>
  <c r="X15" i="47"/>
  <c r="X16" i="45"/>
  <c r="X31" i="45"/>
  <c r="X7" i="45"/>
  <c r="X15" i="45"/>
  <c r="X22" i="45"/>
  <c r="X30" i="45"/>
  <c r="X37" i="45"/>
  <c r="X35" i="45"/>
  <c r="W6" i="51"/>
  <c r="W14" i="45"/>
  <c r="W9" i="45"/>
  <c r="W19" i="45"/>
  <c r="W22" i="45"/>
  <c r="W30" i="45"/>
  <c r="W37" i="45"/>
  <c r="W31" i="45"/>
  <c r="W39" i="45"/>
  <c r="W8" i="51"/>
  <c r="W15" i="51"/>
  <c r="W13" i="51"/>
  <c r="W18" i="51"/>
  <c r="W26" i="51"/>
  <c r="W19" i="51"/>
  <c r="W30" i="51"/>
  <c r="W43" i="51"/>
  <c r="W36" i="51"/>
  <c r="AC43" i="45"/>
  <c r="Z18" i="47"/>
  <c r="Y5" i="45"/>
  <c r="AA22" i="51"/>
  <c r="AA10" i="51"/>
  <c r="AB18" i="51"/>
  <c r="AA19" i="47"/>
  <c r="X6" i="47"/>
  <c r="X28" i="47"/>
  <c r="X9" i="47"/>
  <c r="Z13" i="45"/>
  <c r="Y16" i="47"/>
  <c r="Y8" i="47"/>
  <c r="Z30" i="47"/>
  <c r="Z24" i="47"/>
  <c r="Z19" i="47"/>
  <c r="Z7" i="47"/>
  <c r="AB32" i="47"/>
  <c r="X22" i="51"/>
  <c r="X6" i="51"/>
  <c r="X6" i="45"/>
  <c r="AB20" i="51"/>
  <c r="AC15" i="45"/>
  <c r="AC7" i="45"/>
  <c r="X29" i="45"/>
  <c r="Z25" i="45"/>
  <c r="AA20" i="51"/>
  <c r="X20" i="51"/>
  <c r="W5" i="51"/>
  <c r="AB33" i="51"/>
  <c r="AC33" i="51"/>
  <c r="Z33" i="51"/>
  <c r="Y33" i="51"/>
  <c r="X33" i="51"/>
  <c r="AA33" i="51"/>
  <c r="W33" i="51"/>
  <c r="AD33" i="51"/>
  <c r="Y17" i="45"/>
  <c r="W39" i="47"/>
  <c r="AC38" i="47"/>
  <c r="AC32" i="47"/>
  <c r="AC28" i="47"/>
  <c r="AC24" i="47"/>
  <c r="AC20" i="47"/>
  <c r="AC16" i="47"/>
  <c r="W34" i="47"/>
  <c r="W31" i="47"/>
  <c r="W27" i="47"/>
  <c r="W23" i="47"/>
  <c r="W19" i="47"/>
  <c r="W15" i="47"/>
  <c r="W11" i="47"/>
  <c r="W7" i="47"/>
  <c r="AC12" i="47"/>
  <c r="AC8" i="47"/>
  <c r="W36" i="47"/>
  <c r="AC36" i="47"/>
  <c r="T39" i="47" l="1"/>
  <c r="AD39" i="47" l="1"/>
  <c r="T39" i="51" l="1"/>
  <c r="T39" i="45"/>
  <c r="T27" i="47"/>
  <c r="T32" i="47"/>
  <c r="T6" i="47"/>
  <c r="T5" i="47"/>
  <c r="T18" i="47"/>
  <c r="T7" i="47"/>
  <c r="T11" i="47"/>
  <c r="T15" i="47"/>
  <c r="T19" i="47"/>
  <c r="T23" i="47"/>
  <c r="T31" i="47"/>
  <c r="T14" i="47"/>
  <c r="T26" i="47"/>
  <c r="T8" i="47"/>
  <c r="T12" i="47"/>
  <c r="T16" i="47"/>
  <c r="T20" i="47"/>
  <c r="T24" i="47"/>
  <c r="T28" i="47"/>
  <c r="T10" i="47"/>
  <c r="T22" i="47"/>
  <c r="T30" i="47"/>
  <c r="T9" i="47"/>
  <c r="T13" i="47"/>
  <c r="T17" i="47"/>
  <c r="T21" i="47"/>
  <c r="T25" i="47"/>
  <c r="T29" i="47"/>
  <c r="T11" i="51"/>
  <c r="T6" i="51"/>
  <c r="T7" i="51"/>
  <c r="T5" i="51"/>
  <c r="T16" i="51"/>
  <c r="T32" i="51"/>
  <c r="T31" i="51"/>
  <c r="T30" i="51"/>
  <c r="T29" i="51"/>
  <c r="T28" i="51"/>
  <c r="T27" i="51"/>
  <c r="T26" i="51"/>
  <c r="T25" i="51"/>
  <c r="T24" i="51"/>
  <c r="T22" i="51"/>
  <c r="T21" i="51"/>
  <c r="T20" i="51"/>
  <c r="T19" i="51"/>
  <c r="T18" i="51"/>
  <c r="T23" i="51"/>
  <c r="T17" i="51"/>
  <c r="T8" i="51"/>
  <c r="T12" i="51"/>
  <c r="T9" i="51"/>
  <c r="T13" i="51"/>
  <c r="T10" i="51"/>
  <c r="T14" i="51"/>
  <c r="T15" i="51"/>
  <c r="T16" i="45"/>
  <c r="T32" i="45"/>
  <c r="T31" i="45"/>
  <c r="T30" i="45"/>
  <c r="T29" i="45"/>
  <c r="T28" i="45"/>
  <c r="T27" i="45"/>
  <c r="T26" i="45"/>
  <c r="T25" i="45"/>
  <c r="T5" i="45"/>
  <c r="T6" i="45"/>
  <c r="T7" i="45"/>
  <c r="T8" i="45"/>
  <c r="T9" i="45"/>
  <c r="T10" i="45"/>
  <c r="T11" i="45"/>
  <c r="T12" i="45"/>
  <c r="T13" i="45"/>
  <c r="T14" i="45"/>
  <c r="T15" i="45"/>
  <c r="T17" i="45"/>
  <c r="T18" i="45"/>
  <c r="T19" i="45"/>
  <c r="T20" i="45"/>
  <c r="T21" i="45"/>
  <c r="T22" i="45"/>
  <c r="T23" i="45"/>
  <c r="T24" i="45"/>
  <c r="T35" i="50" l="1"/>
  <c r="AD23" i="45"/>
  <c r="AD22" i="45"/>
  <c r="AD21" i="45"/>
  <c r="AD20" i="45"/>
  <c r="AD19" i="45"/>
  <c r="AD18" i="45"/>
  <c r="AD17" i="45"/>
  <c r="AD15" i="45"/>
  <c r="AD14" i="45"/>
  <c r="AD13" i="45"/>
  <c r="AD12" i="45"/>
  <c r="AD11" i="45"/>
  <c r="AD10" i="45"/>
  <c r="AD9" i="45"/>
  <c r="AD8" i="45"/>
  <c r="AD7" i="45"/>
  <c r="AD6" i="45"/>
  <c r="AD25" i="45"/>
  <c r="AD29" i="45"/>
  <c r="T43" i="45"/>
  <c r="T38" i="45"/>
  <c r="T35" i="45"/>
  <c r="AD14" i="51"/>
  <c r="AD13" i="51"/>
  <c r="AD8" i="51"/>
  <c r="AD19" i="51"/>
  <c r="AD24" i="51"/>
  <c r="AD28" i="51"/>
  <c r="AD32" i="51"/>
  <c r="T34" i="51"/>
  <c r="T42" i="51"/>
  <c r="T43" i="47"/>
  <c r="AD25" i="47"/>
  <c r="AD17" i="47"/>
  <c r="AD9" i="47"/>
  <c r="AD22" i="47"/>
  <c r="T42" i="47"/>
  <c r="AD28" i="47"/>
  <c r="AD20" i="47"/>
  <c r="AD12" i="47"/>
  <c r="T41" i="47"/>
  <c r="AD14" i="47"/>
  <c r="T34" i="47"/>
  <c r="AD23" i="47"/>
  <c r="AD15" i="47"/>
  <c r="AD7" i="47"/>
  <c r="AD18" i="47"/>
  <c r="AD6" i="47"/>
  <c r="AD39" i="45"/>
  <c r="AD5" i="45"/>
  <c r="AD26" i="45"/>
  <c r="AD30" i="45"/>
  <c r="AD16" i="45"/>
  <c r="T40" i="45"/>
  <c r="AD10" i="51"/>
  <c r="AD9" i="51"/>
  <c r="AD17" i="51"/>
  <c r="AD20" i="51"/>
  <c r="AD25" i="51"/>
  <c r="AD29" i="51"/>
  <c r="T43" i="51"/>
  <c r="T38" i="51"/>
  <c r="T35" i="51"/>
  <c r="AD7" i="51"/>
  <c r="AD11" i="51"/>
  <c r="AD32" i="47"/>
  <c r="AD24" i="45"/>
  <c r="T42" i="49"/>
  <c r="AD27" i="45"/>
  <c r="AD31" i="45"/>
  <c r="T41" i="45"/>
  <c r="T36" i="45"/>
  <c r="AD23" i="51"/>
  <c r="AD21" i="51"/>
  <c r="AD26" i="51"/>
  <c r="AD30" i="51"/>
  <c r="AD16" i="51"/>
  <c r="T40" i="51"/>
  <c r="AD6" i="51"/>
  <c r="T37" i="45"/>
  <c r="T35" i="47"/>
  <c r="AD29" i="47"/>
  <c r="AD21" i="47"/>
  <c r="AD13" i="47"/>
  <c r="AD30" i="47"/>
  <c r="AD10" i="47"/>
  <c r="T38" i="47"/>
  <c r="AD24" i="47"/>
  <c r="AD16" i="47"/>
  <c r="AD8" i="47"/>
  <c r="AD26" i="47"/>
  <c r="T36" i="47"/>
  <c r="AD31" i="47"/>
  <c r="AD19" i="47"/>
  <c r="AD11" i="47"/>
  <c r="T37" i="47"/>
  <c r="T40" i="47"/>
  <c r="AD27" i="47"/>
  <c r="AD39" i="51"/>
  <c r="T42" i="50"/>
  <c r="T35" i="49"/>
  <c r="AD28" i="45"/>
  <c r="AD32" i="45"/>
  <c r="T34" i="45"/>
  <c r="T42" i="45"/>
  <c r="AD15" i="51"/>
  <c r="AD12" i="51"/>
  <c r="AD18" i="51"/>
  <c r="AD22" i="51"/>
  <c r="AD27" i="51"/>
  <c r="AD31" i="51"/>
  <c r="T41" i="51"/>
  <c r="T36" i="51"/>
  <c r="AD5" i="51"/>
  <c r="T37" i="51"/>
  <c r="AD5" i="47"/>
  <c r="AD37" i="51" l="1"/>
  <c r="AD36" i="51"/>
  <c r="AD42" i="45"/>
  <c r="AD35" i="49"/>
  <c r="AD40" i="47"/>
  <c r="AD38" i="47"/>
  <c r="AD35" i="47"/>
  <c r="AD41" i="45"/>
  <c r="AD35" i="51"/>
  <c r="AD43" i="51"/>
  <c r="AD34" i="47"/>
  <c r="AD41" i="47"/>
  <c r="AD42" i="47"/>
  <c r="AD42" i="51"/>
  <c r="AD38" i="45"/>
  <c r="AD41" i="51"/>
  <c r="AD34" i="45"/>
  <c r="AD37" i="47"/>
  <c r="AD36" i="47"/>
  <c r="AD37" i="45"/>
  <c r="AD40" i="51"/>
  <c r="AD36" i="45"/>
  <c r="AD42" i="49"/>
  <c r="AD38" i="51"/>
  <c r="AD40" i="45"/>
  <c r="AD43" i="47"/>
  <c r="AD34" i="51"/>
  <c r="AD35" i="45"/>
  <c r="AD43" i="45"/>
  <c r="P32" i="56" l="1"/>
  <c r="R35" i="56"/>
  <c r="M35" i="56"/>
  <c r="M42" i="56"/>
  <c r="P35" i="56"/>
  <c r="N37" i="56"/>
  <c r="R37" i="56"/>
  <c r="M37" i="56"/>
  <c r="O37" i="56"/>
  <c r="R42" i="56"/>
  <c r="S35" i="56"/>
  <c r="O35" i="56"/>
  <c r="P42" i="56"/>
  <c r="S42" i="56"/>
  <c r="N35" i="56"/>
  <c r="Q42" i="56"/>
  <c r="P37" i="56"/>
  <c r="Q35" i="56"/>
  <c r="Q37" i="56"/>
  <c r="N42" i="56"/>
  <c r="S37" i="56"/>
  <c r="O42" i="56"/>
  <c r="O13" i="56"/>
  <c r="P12" i="56"/>
  <c r="Q21" i="56"/>
  <c r="M28" i="56"/>
  <c r="M25" i="56"/>
  <c r="O38" i="56"/>
  <c r="O29" i="56"/>
  <c r="P27" i="56"/>
  <c r="O39" i="56"/>
  <c r="O8" i="56"/>
  <c r="Q32" i="56"/>
  <c r="N24" i="56"/>
  <c r="N39" i="56"/>
  <c r="Q18" i="56"/>
  <c r="R40" i="56"/>
  <c r="O21" i="56"/>
  <c r="O12" i="56"/>
  <c r="N19" i="56"/>
  <c r="Q15" i="56"/>
  <c r="M38" i="56"/>
  <c r="S38" i="56"/>
  <c r="M31" i="56"/>
  <c r="R43" i="56"/>
  <c r="R25" i="56"/>
  <c r="P25" i="56"/>
  <c r="Q10" i="56"/>
  <c r="P5" i="56"/>
  <c r="O10" i="56"/>
  <c r="M27" i="56"/>
  <c r="R7" i="56"/>
  <c r="R29" i="56"/>
  <c r="P17" i="56"/>
  <c r="M41" i="56"/>
  <c r="R41" i="56"/>
  <c r="S19" i="56"/>
  <c r="R9" i="56"/>
  <c r="S25" i="56"/>
  <c r="P8" i="56"/>
  <c r="N31" i="56"/>
  <c r="R23" i="56"/>
  <c r="S9" i="56"/>
  <c r="N12" i="56"/>
  <c r="M18" i="56"/>
  <c r="S18" i="56"/>
  <c r="R21" i="56"/>
  <c r="N29" i="56"/>
  <c r="O41" i="56"/>
  <c r="P36" i="56"/>
  <c r="S27" i="56"/>
  <c r="S22" i="56"/>
  <c r="R14" i="56"/>
  <c r="M13" i="56"/>
  <c r="R20" i="56"/>
  <c r="N34" i="56"/>
  <c r="S8" i="56"/>
  <c r="Q41" i="56"/>
  <c r="R31" i="56"/>
  <c r="N21" i="56"/>
  <c r="Q8" i="56"/>
  <c r="S10" i="56"/>
  <c r="O34" i="56"/>
  <c r="O36" i="56"/>
  <c r="M39" i="56"/>
  <c r="N27" i="56"/>
  <c r="P34" i="56"/>
  <c r="R34" i="56"/>
  <c r="P19" i="56"/>
  <c r="Q20" i="56"/>
  <c r="M17" i="56"/>
  <c r="R10" i="56"/>
  <c r="N20" i="56"/>
  <c r="N38" i="56"/>
  <c r="Q11" i="56"/>
  <c r="S32" i="56"/>
  <c r="R18" i="56"/>
  <c r="M12" i="56"/>
  <c r="S40" i="56"/>
  <c r="O22" i="56"/>
  <c r="R19" i="56"/>
  <c r="O18" i="56"/>
  <c r="R11" i="56"/>
  <c r="Q19" i="56"/>
  <c r="Q34" i="56"/>
  <c r="M26" i="56"/>
  <c r="Q16" i="56"/>
  <c r="N22" i="56"/>
  <c r="M16" i="56"/>
  <c r="R15" i="56"/>
  <c r="M43" i="56"/>
  <c r="P14" i="56"/>
  <c r="Q25" i="56"/>
  <c r="Q12" i="56"/>
  <c r="S31" i="56"/>
  <c r="S14" i="56"/>
  <c r="P28" i="56"/>
  <c r="S23" i="56"/>
  <c r="R28" i="56"/>
  <c r="P13" i="56"/>
  <c r="N32" i="56"/>
  <c r="N15" i="56"/>
  <c r="S15" i="56"/>
  <c r="R5" i="56"/>
  <c r="M5" i="56"/>
  <c r="O17" i="56"/>
  <c r="S28" i="56"/>
  <c r="M21" i="56"/>
  <c r="P23" i="56"/>
  <c r="N13" i="56"/>
  <c r="S34" i="56"/>
  <c r="Q26" i="56"/>
  <c r="R12" i="56"/>
  <c r="O7" i="56"/>
  <c r="S12" i="56"/>
  <c r="N25" i="56"/>
  <c r="S41" i="56"/>
  <c r="R17" i="56"/>
  <c r="M24" i="56"/>
  <c r="Q43" i="56"/>
  <c r="P16" i="56"/>
  <c r="S29" i="56"/>
  <c r="S20" i="56"/>
  <c r="P15" i="56"/>
  <c r="O25" i="56"/>
  <c r="M8" i="56"/>
  <c r="P29" i="56"/>
  <c r="M30" i="56"/>
  <c r="P18" i="56"/>
  <c r="M7" i="56"/>
  <c r="P11" i="56"/>
  <c r="P22" i="56"/>
  <c r="S24" i="56"/>
  <c r="N14" i="56"/>
  <c r="R24" i="56"/>
  <c r="P41" i="56"/>
  <c r="Q28" i="56"/>
  <c r="R27" i="56"/>
  <c r="M10" i="56"/>
  <c r="R39" i="56"/>
  <c r="S26" i="56"/>
  <c r="Q36" i="56"/>
  <c r="N36" i="56"/>
  <c r="M11" i="56"/>
  <c r="P31" i="56"/>
  <c r="P10" i="56"/>
  <c r="S13" i="56"/>
  <c r="M20" i="56"/>
  <c r="Q38" i="56"/>
  <c r="R22" i="56"/>
  <c r="R16" i="56"/>
  <c r="M36" i="56"/>
  <c r="S17" i="56"/>
  <c r="O20" i="56"/>
  <c r="R8" i="56"/>
  <c r="O16" i="56"/>
  <c r="P21" i="56"/>
  <c r="R36" i="56"/>
  <c r="N9" i="56"/>
  <c r="P40" i="56"/>
  <c r="P38" i="56"/>
  <c r="Q24" i="56"/>
  <c r="S21" i="56"/>
  <c r="M9" i="56"/>
  <c r="Q29" i="56"/>
  <c r="P24" i="56"/>
  <c r="O15" i="56"/>
  <c r="R32" i="56"/>
  <c r="M32" i="56"/>
  <c r="M29" i="56"/>
  <c r="M22" i="56"/>
  <c r="O27" i="56"/>
  <c r="Q7" i="56"/>
  <c r="Q39" i="56"/>
  <c r="N7" i="56"/>
  <c r="P30" i="56"/>
  <c r="M14" i="56"/>
  <c r="O31" i="56"/>
  <c r="N16" i="56"/>
  <c r="P20" i="56"/>
  <c r="O32" i="56"/>
  <c r="P43" i="56"/>
  <c r="O14" i="56"/>
  <c r="S11" i="56"/>
  <c r="P39" i="56"/>
  <c r="N18" i="56"/>
  <c r="N11" i="56"/>
  <c r="N26" i="56"/>
  <c r="N41" i="56"/>
  <c r="R38" i="56"/>
  <c r="Q13" i="56"/>
  <c r="M34" i="56"/>
  <c r="Q30" i="56"/>
  <c r="N30" i="56"/>
  <c r="N10" i="56"/>
  <c r="O23" i="56"/>
  <c r="Q27" i="56"/>
  <c r="S39" i="56"/>
  <c r="N28" i="56"/>
  <c r="N17" i="56"/>
  <c r="O40" i="56"/>
  <c r="Q9" i="56"/>
  <c r="N43" i="56"/>
  <c r="O5" i="56"/>
  <c r="S16" i="56"/>
  <c r="Q22" i="56"/>
  <c r="Q40" i="56"/>
  <c r="M23" i="56"/>
  <c r="P26" i="56"/>
  <c r="O9" i="56"/>
  <c r="P9" i="56"/>
  <c r="S5" i="56"/>
  <c r="O30" i="56"/>
  <c r="R13" i="56"/>
  <c r="Q14" i="56"/>
  <c r="M19" i="56"/>
  <c r="M15" i="56"/>
  <c r="N23" i="56"/>
  <c r="S43" i="56"/>
  <c r="R26" i="56"/>
  <c r="O19" i="56"/>
  <c r="Q31" i="56"/>
  <c r="M40" i="56"/>
  <c r="R30" i="56"/>
  <c r="O26" i="56"/>
  <c r="S7" i="56"/>
  <c r="S36" i="56"/>
  <c r="N40" i="56"/>
  <c r="O11" i="56"/>
  <c r="S30" i="56"/>
  <c r="N5" i="56"/>
  <c r="Q17" i="56"/>
  <c r="O28" i="56"/>
  <c r="N8" i="56"/>
  <c r="Q23" i="56"/>
  <c r="O43" i="56"/>
  <c r="O24" i="56"/>
  <c r="Q5" i="56"/>
  <c r="P7" i="56"/>
  <c r="Y28" i="56" l="1"/>
  <c r="AC7" i="56"/>
  <c r="AA31" i="56"/>
  <c r="X23" i="56"/>
  <c r="AB13" i="56"/>
  <c r="Y9" i="56"/>
  <c r="AA22" i="56"/>
  <c r="X43" i="56"/>
  <c r="X17" i="56"/>
  <c r="AA27" i="56"/>
  <c r="X30" i="56"/>
  <c r="AB38" i="56"/>
  <c r="AC11" i="56"/>
  <c r="Z20" i="56"/>
  <c r="Z30" i="56"/>
  <c r="AA7" i="56"/>
  <c r="W29" i="56"/>
  <c r="Z24" i="56"/>
  <c r="AC21" i="56"/>
  <c r="X9" i="56"/>
  <c r="Y16" i="56"/>
  <c r="AB22" i="56"/>
  <c r="W11" i="56"/>
  <c r="AB27" i="56"/>
  <c r="X14" i="56"/>
  <c r="W30" i="56"/>
  <c r="Z15" i="56"/>
  <c r="AA43" i="56"/>
  <c r="X25" i="56"/>
  <c r="AB12" i="56"/>
  <c r="X13" i="56"/>
  <c r="AB5" i="56"/>
  <c r="AC31" i="56"/>
  <c r="W43" i="56"/>
  <c r="AA19" i="56"/>
  <c r="AB19" i="56"/>
  <c r="W12" i="56"/>
  <c r="X38" i="56"/>
  <c r="Z34" i="56"/>
  <c r="W39" i="56"/>
  <c r="AB31" i="56"/>
  <c r="AB20" i="56"/>
  <c r="AC27" i="56"/>
  <c r="AB21" i="56"/>
  <c r="X12" i="56"/>
  <c r="X31" i="56"/>
  <c r="AB9" i="56"/>
  <c r="Z17" i="56"/>
  <c r="W27" i="56"/>
  <c r="Z25" i="56"/>
  <c r="AC38" i="56"/>
  <c r="Y12" i="56"/>
  <c r="X39" i="56"/>
  <c r="Y39" i="56"/>
  <c r="W25" i="56"/>
  <c r="Z12" i="56"/>
  <c r="AC37" i="56"/>
  <c r="X35" i="56"/>
  <c r="AC35" i="56"/>
  <c r="W42" i="56"/>
  <c r="Y24" i="56"/>
  <c r="Y11" i="56"/>
  <c r="Z7" i="56"/>
  <c r="Y43" i="56"/>
  <c r="AA17" i="56"/>
  <c r="X40" i="56"/>
  <c r="Y26" i="56"/>
  <c r="Y19" i="56"/>
  <c r="W15" i="56"/>
  <c r="Y30" i="56"/>
  <c r="Z26" i="56"/>
  <c r="AC16" i="56"/>
  <c r="X28" i="56"/>
  <c r="AA30" i="56"/>
  <c r="X41" i="56"/>
  <c r="X18" i="56"/>
  <c r="Y14" i="56"/>
  <c r="X16" i="56"/>
  <c r="Y27" i="56"/>
  <c r="W32" i="56"/>
  <c r="AA24" i="56"/>
  <c r="AB8" i="56"/>
  <c r="AC17" i="56"/>
  <c r="AA38" i="56"/>
  <c r="X36" i="56"/>
  <c r="AC26" i="56"/>
  <c r="AA28" i="56"/>
  <c r="AC24" i="56"/>
  <c r="Z11" i="56"/>
  <c r="Z29" i="56"/>
  <c r="AC20" i="56"/>
  <c r="W24" i="56"/>
  <c r="AA26" i="56"/>
  <c r="Z23" i="56"/>
  <c r="Y17" i="56"/>
  <c r="AC15" i="56"/>
  <c r="Z13" i="56"/>
  <c r="Z28" i="56"/>
  <c r="AA12" i="56"/>
  <c r="AB15" i="56"/>
  <c r="AA16" i="56"/>
  <c r="Y22" i="56"/>
  <c r="AB18" i="56"/>
  <c r="X20" i="56"/>
  <c r="AA20" i="56"/>
  <c r="Y36" i="56"/>
  <c r="AC10" i="56"/>
  <c r="AA41" i="56"/>
  <c r="W13" i="56"/>
  <c r="Z36" i="56"/>
  <c r="AC9" i="56"/>
  <c r="Z8" i="56"/>
  <c r="AC19" i="56"/>
  <c r="Y10" i="56"/>
  <c r="AB25" i="56"/>
  <c r="W38" i="56"/>
  <c r="Y21" i="56"/>
  <c r="X24" i="56"/>
  <c r="Z27" i="56"/>
  <c r="Y13" i="56"/>
  <c r="AA35" i="56"/>
  <c r="AC42" i="56"/>
  <c r="AB42" i="56"/>
  <c r="AB37" i="56"/>
  <c r="W35" i="56"/>
  <c r="X5" i="56"/>
  <c r="AC36" i="56"/>
  <c r="AB30" i="56"/>
  <c r="AB26" i="56"/>
  <c r="W19" i="56"/>
  <c r="AC5" i="56"/>
  <c r="W23" i="56"/>
  <c r="Y5" i="56"/>
  <c r="AA9" i="56"/>
  <c r="AC39" i="56"/>
  <c r="Y23" i="56"/>
  <c r="W34" i="56"/>
  <c r="X26" i="56"/>
  <c r="Z43" i="56"/>
  <c r="Y31" i="56"/>
  <c r="X7" i="56"/>
  <c r="AB32" i="56"/>
  <c r="AA29" i="56"/>
  <c r="Z38" i="56"/>
  <c r="AB36" i="56"/>
  <c r="Y20" i="56"/>
  <c r="W36" i="56"/>
  <c r="W20" i="56"/>
  <c r="Z10" i="56"/>
  <c r="AB39" i="56"/>
  <c r="Z41" i="56"/>
  <c r="Z22" i="56"/>
  <c r="W7" i="56"/>
  <c r="W8" i="56"/>
  <c r="AC29" i="56"/>
  <c r="AB17" i="56"/>
  <c r="AC12" i="56"/>
  <c r="W21" i="56"/>
  <c r="X15" i="56"/>
  <c r="AB28" i="56"/>
  <c r="AA25" i="56"/>
  <c r="W16" i="56"/>
  <c r="W26" i="56"/>
  <c r="AB11" i="56"/>
  <c r="AC32" i="56"/>
  <c r="AB10" i="56"/>
  <c r="Z19" i="56"/>
  <c r="X27" i="56"/>
  <c r="Y34" i="56"/>
  <c r="AA8" i="56"/>
  <c r="AC8" i="56"/>
  <c r="AB14" i="56"/>
  <c r="Y41" i="56"/>
  <c r="AC18" i="56"/>
  <c r="AC25" i="56"/>
  <c r="AB41" i="56"/>
  <c r="AB29" i="56"/>
  <c r="Z5" i="56"/>
  <c r="AB43" i="56"/>
  <c r="AA15" i="56"/>
  <c r="AB40" i="56"/>
  <c r="AA32" i="56"/>
  <c r="Y29" i="56"/>
  <c r="W28" i="56"/>
  <c r="X42" i="56"/>
  <c r="Z37" i="56"/>
  <c r="Z42" i="56"/>
  <c r="Y37" i="56"/>
  <c r="X37" i="56"/>
  <c r="AB35" i="56"/>
  <c r="AA23" i="56"/>
  <c r="AA5" i="56"/>
  <c r="X8" i="56"/>
  <c r="AC30" i="56"/>
  <c r="W40" i="56"/>
  <c r="AC43" i="56"/>
  <c r="AA14" i="56"/>
  <c r="Z9" i="56"/>
  <c r="AA40" i="56"/>
  <c r="Y40" i="56"/>
  <c r="X10" i="56"/>
  <c r="AA13" i="56"/>
  <c r="X11" i="56"/>
  <c r="Z39" i="56"/>
  <c r="Y32" i="56"/>
  <c r="W14" i="56"/>
  <c r="AA39" i="56"/>
  <c r="W22" i="56"/>
  <c r="Y15" i="56"/>
  <c r="W9" i="56"/>
  <c r="Z40" i="56"/>
  <c r="Z21" i="56"/>
  <c r="AB16" i="56"/>
  <c r="AC13" i="56"/>
  <c r="Z31" i="56"/>
  <c r="AA36" i="56"/>
  <c r="W10" i="56"/>
  <c r="AB24" i="56"/>
  <c r="Z18" i="56"/>
  <c r="Y25" i="56"/>
  <c r="Z16" i="56"/>
  <c r="AC41" i="56"/>
  <c r="Y7" i="56"/>
  <c r="AC34" i="56"/>
  <c r="AC28" i="56"/>
  <c r="W5" i="56"/>
  <c r="Y33" i="56"/>
  <c r="AC33" i="56"/>
  <c r="AB33" i="56"/>
  <c r="AA33" i="56"/>
  <c r="W33" i="56"/>
  <c r="Z33" i="56"/>
  <c r="X33" i="56"/>
  <c r="AD33" i="56"/>
  <c r="X32" i="56"/>
  <c r="AC23" i="56"/>
  <c r="AC14" i="56"/>
  <c r="Z14" i="56"/>
  <c r="X22" i="56"/>
  <c r="AA34" i="56"/>
  <c r="Y18" i="56"/>
  <c r="AC40" i="56"/>
  <c r="AA11" i="56"/>
  <c r="W17" i="56"/>
  <c r="AB34" i="56"/>
  <c r="X21" i="56"/>
  <c r="X34" i="56"/>
  <c r="AC22" i="56"/>
  <c r="X29" i="56"/>
  <c r="W18" i="56"/>
  <c r="AB23" i="56"/>
  <c r="W41" i="56"/>
  <c r="AB7" i="56"/>
  <c r="AA10" i="56"/>
  <c r="W31" i="56"/>
  <c r="X19" i="56"/>
  <c r="AA18" i="56"/>
  <c r="Y8" i="56"/>
  <c r="Y38" i="56"/>
  <c r="AA21" i="56"/>
  <c r="Y42" i="56"/>
  <c r="AA37" i="56"/>
  <c r="AA42" i="56"/>
  <c r="Y35" i="56"/>
  <c r="W37" i="56"/>
  <c r="Z35" i="56"/>
  <c r="Z32" i="56"/>
  <c r="T8" i="56"/>
  <c r="T13" i="56"/>
  <c r="T30" i="56"/>
  <c r="T7" i="56"/>
  <c r="T19" i="56"/>
  <c r="T17" i="56"/>
  <c r="T12" i="56"/>
  <c r="T16" i="56"/>
  <c r="T18" i="56"/>
  <c r="T26" i="56"/>
  <c r="T9" i="56"/>
  <c r="T22" i="56"/>
  <c r="T24" i="56"/>
  <c r="T10" i="56"/>
  <c r="T28" i="56"/>
  <c r="T31" i="56"/>
  <c r="T5" i="56"/>
  <c r="T32" i="56"/>
  <c r="T15" i="56"/>
  <c r="T29" i="56"/>
  <c r="T25" i="56"/>
  <c r="T21" i="56"/>
  <c r="T20" i="56"/>
  <c r="T27" i="56"/>
  <c r="T23" i="56"/>
  <c r="T14" i="56"/>
  <c r="T11" i="56"/>
  <c r="R6" i="56"/>
  <c r="M6" i="56"/>
  <c r="S6" i="56"/>
  <c r="T6" i="56"/>
  <c r="O6" i="56"/>
  <c r="N6" i="56"/>
  <c r="Q6" i="56"/>
  <c r="P6" i="56"/>
  <c r="Y6" i="56" l="1"/>
  <c r="AD14" i="56"/>
  <c r="T40" i="56"/>
  <c r="T37" i="56"/>
  <c r="T43" i="56"/>
  <c r="AD30" i="56"/>
  <c r="AD13" i="56"/>
  <c r="T36" i="56"/>
  <c r="AA6" i="56"/>
  <c r="AC6" i="56"/>
  <c r="AD20" i="56"/>
  <c r="AD25" i="56"/>
  <c r="AD29" i="56"/>
  <c r="AD15" i="56"/>
  <c r="AD5" i="56"/>
  <c r="AD28" i="56"/>
  <c r="AD24" i="56"/>
  <c r="AD22" i="56"/>
  <c r="AD9" i="56"/>
  <c r="AD18" i="56"/>
  <c r="AD12" i="56"/>
  <c r="Z6" i="56"/>
  <c r="X6" i="56"/>
  <c r="AD11" i="56"/>
  <c r="AD23" i="56"/>
  <c r="AD19" i="56"/>
  <c r="T35" i="56"/>
  <c r="AD7" i="56"/>
  <c r="T39" i="56"/>
  <c r="AD8" i="56"/>
  <c r="AD6" i="56"/>
  <c r="W6" i="56"/>
  <c r="AB6" i="56"/>
  <c r="AD27" i="56"/>
  <c r="AD21" i="56"/>
  <c r="T38" i="56"/>
  <c r="T34" i="56"/>
  <c r="AD32" i="56"/>
  <c r="AD31" i="56"/>
  <c r="AD10" i="56"/>
  <c r="T42" i="56"/>
  <c r="T41" i="56"/>
  <c r="AD26" i="56"/>
  <c r="AD16" i="56"/>
  <c r="AD17" i="56"/>
  <c r="AD41" i="56" l="1"/>
  <c r="AD38" i="56"/>
  <c r="AD36" i="56"/>
  <c r="AD37" i="56"/>
  <c r="AD42" i="56"/>
  <c r="AD34" i="56"/>
  <c r="AD39" i="56"/>
  <c r="AD35" i="56"/>
  <c r="AD43" i="56"/>
  <c r="AD40" i="56"/>
  <c r="P35" i="48" l="1"/>
  <c r="R42" i="48"/>
  <c r="R35" i="48"/>
  <c r="P42" i="48"/>
  <c r="T35" i="48" l="1"/>
  <c r="T42" i="48"/>
  <c r="M35" i="48" l="1"/>
  <c r="Q42" i="48"/>
  <c r="S42" i="48"/>
  <c r="N35" i="48"/>
  <c r="N42" i="48"/>
  <c r="M42" i="48"/>
  <c r="O42" i="48"/>
  <c r="S37" i="48" l="1"/>
  <c r="M37" i="48"/>
  <c r="R37" i="48"/>
  <c r="R40" i="48" l="1"/>
  <c r="N40" i="48"/>
  <c r="S35" i="48"/>
  <c r="O35" i="48"/>
  <c r="M40" i="48"/>
  <c r="Q35" i="48"/>
  <c r="S40" i="48"/>
  <c r="O40" i="48"/>
  <c r="O37" i="48"/>
  <c r="P37" i="48"/>
  <c r="N37" i="48"/>
  <c r="Q37" i="48"/>
  <c r="T37" i="48" l="1"/>
  <c r="T40" i="48"/>
  <c r="P40" i="48"/>
  <c r="Q40" i="48"/>
  <c r="T42" i="55" l="1"/>
  <c r="T35" i="55" l="1"/>
  <c r="AD35" i="55" l="1"/>
  <c r="Q35" i="55"/>
  <c r="R35" i="55"/>
  <c r="S42" i="55"/>
  <c r="R42" i="55"/>
  <c r="O42" i="55"/>
  <c r="P42" i="55"/>
  <c r="S35" i="55"/>
  <c r="Q42" i="55"/>
  <c r="N42" i="55"/>
  <c r="P35" i="55"/>
  <c r="N35" i="55"/>
  <c r="O35" i="55"/>
  <c r="X35" i="55" l="1"/>
  <c r="AC35" i="55"/>
  <c r="AA35" i="55"/>
  <c r="Z35" i="55"/>
  <c r="AB35" i="55"/>
  <c r="Y35" i="55"/>
  <c r="M42" i="55" l="1"/>
  <c r="M35" i="55"/>
  <c r="W35" i="55" l="1"/>
  <c r="M7" i="55" l="1"/>
  <c r="O36" i="55"/>
  <c r="O40" i="55"/>
  <c r="T8" i="55"/>
  <c r="N9" i="55"/>
  <c r="Q14" i="55"/>
  <c r="N24" i="55"/>
  <c r="P13" i="55"/>
  <c r="S41" i="55"/>
  <c r="Q21" i="55"/>
  <c r="S22" i="55"/>
  <c r="P40" i="55"/>
  <c r="R28" i="55"/>
  <c r="M8" i="55"/>
  <c r="S43" i="55"/>
  <c r="N37" i="55"/>
  <c r="Q28" i="55"/>
  <c r="Q23" i="55"/>
  <c r="R16" i="55"/>
  <c r="S40" i="55"/>
  <c r="N16" i="55"/>
  <c r="Q32" i="55"/>
  <c r="R37" i="55"/>
  <c r="O25" i="55"/>
  <c r="R22" i="55"/>
  <c r="P12" i="55"/>
  <c r="S25" i="55"/>
  <c r="S36" i="55"/>
  <c r="M16" i="55"/>
  <c r="R9" i="55"/>
  <c r="O37" i="55"/>
  <c r="O26" i="55"/>
  <c r="M14" i="55"/>
  <c r="S16" i="55"/>
  <c r="M41" i="55"/>
  <c r="M29" i="55"/>
  <c r="T12" i="55"/>
  <c r="M21" i="55"/>
  <c r="Q40" i="55"/>
  <c r="P31" i="55"/>
  <c r="N8" i="55"/>
  <c r="R27" i="55"/>
  <c r="R8" i="55"/>
  <c r="N20" i="55"/>
  <c r="N22" i="55"/>
  <c r="O14" i="55"/>
  <c r="N19" i="55"/>
  <c r="M23" i="55"/>
  <c r="P9" i="55"/>
  <c r="P11" i="55"/>
  <c r="R19" i="55"/>
  <c r="P32" i="55"/>
  <c r="R24" i="55"/>
  <c r="T15" i="55"/>
  <c r="S14" i="55"/>
  <c r="P17" i="55"/>
  <c r="R32" i="55"/>
  <c r="O34" i="55"/>
  <c r="S37" i="55"/>
  <c r="O9" i="55"/>
  <c r="R26" i="55"/>
  <c r="P5" i="55"/>
  <c r="O21" i="55"/>
  <c r="Q18" i="55"/>
  <c r="P29" i="55"/>
  <c r="O15" i="55"/>
  <c r="O41" i="55"/>
  <c r="T13" i="55"/>
  <c r="N14" i="55"/>
  <c r="S7" i="55"/>
  <c r="Q17" i="55"/>
  <c r="N26" i="55"/>
  <c r="M20" i="55"/>
  <c r="N39" i="55"/>
  <c r="N25" i="55"/>
  <c r="P41" i="55"/>
  <c r="R11" i="55"/>
  <c r="S30" i="55"/>
  <c r="Q26" i="55"/>
  <c r="M13" i="55"/>
  <c r="R13" i="55"/>
  <c r="T29" i="55"/>
  <c r="R21" i="55"/>
  <c r="M11" i="55"/>
  <c r="M22" i="55"/>
  <c r="N41" i="55"/>
  <c r="P8" i="55"/>
  <c r="T16" i="55"/>
  <c r="S38" i="55"/>
  <c r="T22" i="55"/>
  <c r="Q19" i="55"/>
  <c r="O28" i="55"/>
  <c r="N18" i="55"/>
  <c r="M24" i="55"/>
  <c r="M19" i="55"/>
  <c r="S28" i="55"/>
  <c r="O27" i="55"/>
  <c r="T9" i="55"/>
  <c r="S26" i="55"/>
  <c r="O10" i="55"/>
  <c r="P23" i="55"/>
  <c r="T10" i="55"/>
  <c r="M12" i="55"/>
  <c r="S32" i="55"/>
  <c r="M34" i="55"/>
  <c r="P21" i="55"/>
  <c r="T7" i="55"/>
  <c r="P39" i="55"/>
  <c r="M27" i="55"/>
  <c r="T11" i="55"/>
  <c r="P7" i="55"/>
  <c r="Q34" i="55"/>
  <c r="R43" i="55"/>
  <c r="S39" i="55"/>
  <c r="T21" i="55"/>
  <c r="P6" i="55"/>
  <c r="O11" i="55"/>
  <c r="S9" i="55"/>
  <c r="N5" i="55"/>
  <c r="O30" i="55"/>
  <c r="P24" i="55"/>
  <c r="R41" i="55"/>
  <c r="O12" i="55"/>
  <c r="N13" i="55"/>
  <c r="N28" i="55"/>
  <c r="S12" i="55"/>
  <c r="Q9" i="55"/>
  <c r="R25" i="55"/>
  <c r="O17" i="55"/>
  <c r="R31" i="55"/>
  <c r="Q13" i="55"/>
  <c r="N10" i="55"/>
  <c r="O8" i="55"/>
  <c r="M26" i="55"/>
  <c r="P30" i="55"/>
  <c r="M40" i="55"/>
  <c r="R5" i="55"/>
  <c r="N11" i="55"/>
  <c r="N32" i="55"/>
  <c r="N31" i="55"/>
  <c r="P27" i="55"/>
  <c r="P14" i="55"/>
  <c r="M30" i="55"/>
  <c r="R30" i="55"/>
  <c r="Q37" i="55"/>
  <c r="Q36" i="55"/>
  <c r="O32" i="55"/>
  <c r="N15" i="55"/>
  <c r="Q12" i="55"/>
  <c r="T18" i="55"/>
  <c r="S21" i="55"/>
  <c r="P36" i="55"/>
  <c r="N27" i="55"/>
  <c r="O24" i="55"/>
  <c r="O22" i="55"/>
  <c r="P20" i="55"/>
  <c r="R7" i="55"/>
  <c r="N6" i="55"/>
  <c r="M18" i="55"/>
  <c r="S15" i="55"/>
  <c r="Q30" i="55"/>
  <c r="S34" i="55"/>
  <c r="N21" i="55"/>
  <c r="R17" i="55"/>
  <c r="Q25" i="55"/>
  <c r="R38" i="55"/>
  <c r="O29" i="55"/>
  <c r="T5" i="55"/>
  <c r="R29" i="55"/>
  <c r="Q27" i="55"/>
  <c r="O18" i="55"/>
  <c r="T34" i="55" l="1"/>
  <c r="T28" i="55"/>
  <c r="T26" i="55"/>
  <c r="P43" i="55"/>
  <c r="Q43" i="55"/>
  <c r="M43" i="55"/>
  <c r="N43" i="55"/>
  <c r="O43" i="55"/>
  <c r="Q41" i="55"/>
  <c r="P38" i="55"/>
  <c r="M38" i="55"/>
  <c r="O38" i="55"/>
  <c r="N38" i="55"/>
  <c r="Q38" i="55"/>
  <c r="Q7" i="55"/>
  <c r="T30" i="55"/>
  <c r="M5" i="55"/>
  <c r="AA37" i="55" s="1"/>
  <c r="O16" i="55"/>
  <c r="S27" i="55"/>
  <c r="T23" i="55"/>
  <c r="Q11" i="55"/>
  <c r="S5" i="55"/>
  <c r="P15" i="55"/>
  <c r="R18" i="55"/>
  <c r="N30" i="55"/>
  <c r="O7" i="55"/>
  <c r="R20" i="55"/>
  <c r="Q24" i="55"/>
  <c r="M37" i="55"/>
  <c r="S20" i="55"/>
  <c r="R12" i="55"/>
  <c r="S18" i="55"/>
  <c r="T6" i="55"/>
  <c r="Q6" i="55"/>
  <c r="R39" i="55"/>
  <c r="T24" i="55"/>
  <c r="S6" i="55"/>
  <c r="Q10" i="55"/>
  <c r="S11" i="55"/>
  <c r="Q20" i="55"/>
  <c r="M6" i="55"/>
  <c r="N7" i="55"/>
  <c r="S19" i="55"/>
  <c r="S31" i="55"/>
  <c r="T27" i="55"/>
  <c r="T32" i="55"/>
  <c r="P28" i="55"/>
  <c r="P16" i="55"/>
  <c r="R14" i="55"/>
  <c r="M32" i="55"/>
  <c r="R6" i="55"/>
  <c r="M36" i="55"/>
  <c r="N17" i="55"/>
  <c r="M9" i="55"/>
  <c r="O23" i="55"/>
  <c r="Q15" i="55"/>
  <c r="R36" i="55"/>
  <c r="N36" i="55"/>
  <c r="O19" i="55"/>
  <c r="O31" i="55"/>
  <c r="R40" i="55"/>
  <c r="R10" i="55"/>
  <c r="T20" i="55"/>
  <c r="S13" i="55"/>
  <c r="T14" i="55"/>
  <c r="O13" i="55"/>
  <c r="P25" i="55"/>
  <c r="S29" i="55"/>
  <c r="Q39" i="55"/>
  <c r="P18" i="55"/>
  <c r="N23" i="55"/>
  <c r="M39" i="55"/>
  <c r="M28" i="55"/>
  <c r="O39" i="55"/>
  <c r="N29" i="55"/>
  <c r="P34" i="55"/>
  <c r="Q22" i="55"/>
  <c r="T19" i="55"/>
  <c r="P10" i="55"/>
  <c r="P22" i="55"/>
  <c r="T31" i="55"/>
  <c r="M10" i="55"/>
  <c r="M15" i="55"/>
  <c r="S8" i="55"/>
  <c r="N34" i="55"/>
  <c r="T17" i="55"/>
  <c r="O5" i="55"/>
  <c r="N40" i="55"/>
  <c r="R23" i="55"/>
  <c r="P26" i="55"/>
  <c r="O6" i="55"/>
  <c r="S23" i="55"/>
  <c r="T25" i="55"/>
  <c r="N12" i="55"/>
  <c r="S17" i="55"/>
  <c r="M31" i="55"/>
  <c r="Q8" i="55"/>
  <c r="Q5" i="55"/>
  <c r="Q31" i="55"/>
  <c r="P37" i="55"/>
  <c r="R15" i="55"/>
  <c r="P19" i="55"/>
  <c r="M25" i="55"/>
  <c r="S10" i="55"/>
  <c r="M17" i="55"/>
  <c r="S24" i="55"/>
  <c r="R34" i="55"/>
  <c r="Q29" i="55"/>
  <c r="O20" i="55"/>
  <c r="Q16" i="55"/>
  <c r="Y37" i="55" l="1"/>
  <c r="Z29" i="55"/>
  <c r="AB43" i="55"/>
  <c r="Z30" i="55"/>
  <c r="AD10" i="55"/>
  <c r="W23" i="55"/>
  <c r="X41" i="55"/>
  <c r="Y11" i="55"/>
  <c r="Y32" i="55"/>
  <c r="Y29" i="55"/>
  <c r="Y14" i="55"/>
  <c r="AD21" i="55"/>
  <c r="AB28" i="55"/>
  <c r="W14" i="55"/>
  <c r="AC37" i="55"/>
  <c r="Z7" i="55"/>
  <c r="Y26" i="55"/>
  <c r="AB19" i="55"/>
  <c r="AD16" i="55"/>
  <c r="AD7" i="55"/>
  <c r="AA9" i="55"/>
  <c r="AA30" i="55"/>
  <c r="AA17" i="55"/>
  <c r="Z31" i="55"/>
  <c r="X25" i="55"/>
  <c r="AC32" i="55"/>
  <c r="X32" i="55"/>
  <c r="Y18" i="55"/>
  <c r="X24" i="55"/>
  <c r="AB24" i="55"/>
  <c r="Z41" i="55"/>
  <c r="W34" i="55"/>
  <c r="Z36" i="55"/>
  <c r="AC41" i="55"/>
  <c r="AB8" i="55"/>
  <c r="AD29" i="55"/>
  <c r="Y10" i="55"/>
  <c r="X27" i="55"/>
  <c r="AA23" i="55"/>
  <c r="Z20" i="55"/>
  <c r="Y15" i="55"/>
  <c r="X10" i="55"/>
  <c r="AC34" i="55"/>
  <c r="AC15" i="55"/>
  <c r="AC7" i="55"/>
  <c r="AA19" i="55"/>
  <c r="Y17" i="55"/>
  <c r="AC21" i="55"/>
  <c r="AA18" i="55"/>
  <c r="AB31" i="55"/>
  <c r="X9" i="55"/>
  <c r="AB16" i="55"/>
  <c r="AD12" i="55"/>
  <c r="X39" i="55"/>
  <c r="Z14" i="55"/>
  <c r="AB41" i="55"/>
  <c r="AC14" i="55"/>
  <c r="X13" i="55"/>
  <c r="Y24" i="55"/>
  <c r="AC22" i="55"/>
  <c r="W20" i="55"/>
  <c r="W26" i="55"/>
  <c r="AC40" i="55"/>
  <c r="Y21" i="55"/>
  <c r="Z24" i="55"/>
  <c r="AB30" i="55"/>
  <c r="Y36" i="55"/>
  <c r="Z11" i="55"/>
  <c r="AC26" i="55"/>
  <c r="AA8" i="55"/>
  <c r="AD17" i="55"/>
  <c r="W10" i="55"/>
  <c r="Z34" i="55"/>
  <c r="AA39" i="55"/>
  <c r="AD14" i="55"/>
  <c r="T39" i="55"/>
  <c r="W32" i="55"/>
  <c r="AD32" i="55"/>
  <c r="Y7" i="55"/>
  <c r="AC5" i="55"/>
  <c r="AC27" i="55"/>
  <c r="Y38" i="55"/>
  <c r="W38" i="55"/>
  <c r="AA41" i="55"/>
  <c r="AA43" i="55"/>
  <c r="AA31" i="55"/>
  <c r="AD25" i="55"/>
  <c r="AB23" i="55"/>
  <c r="AA22" i="55"/>
  <c r="Y39" i="55"/>
  <c r="Z18" i="55"/>
  <c r="T41" i="55"/>
  <c r="AC13" i="55"/>
  <c r="Y31" i="55"/>
  <c r="AB36" i="55"/>
  <c r="X17" i="55"/>
  <c r="Z16" i="55"/>
  <c r="Z28" i="55"/>
  <c r="AC6" i="55"/>
  <c r="AD24" i="55"/>
  <c r="AA6" i="55"/>
  <c r="AD6" i="55"/>
  <c r="W37" i="55"/>
  <c r="Y16" i="55"/>
  <c r="T37" i="55"/>
  <c r="AC43" i="55"/>
  <c r="AB22" i="55"/>
  <c r="X18" i="55"/>
  <c r="X5" i="55"/>
  <c r="AA27" i="55"/>
  <c r="AC16" i="55"/>
  <c r="AD15" i="55"/>
  <c r="AD9" i="55"/>
  <c r="AB9" i="55"/>
  <c r="AC28" i="55"/>
  <c r="Z12" i="55"/>
  <c r="X22" i="55"/>
  <c r="AB21" i="55"/>
  <c r="AB5" i="55"/>
  <c r="X21" i="55"/>
  <c r="W8" i="55"/>
  <c r="W11" i="55"/>
  <c r="AC24" i="55"/>
  <c r="AD31" i="55"/>
  <c r="Z10" i="55"/>
  <c r="X29" i="55"/>
  <c r="X23" i="55"/>
  <c r="AB40" i="55"/>
  <c r="AA10" i="55"/>
  <c r="AB18" i="55"/>
  <c r="AA7" i="55"/>
  <c r="Z38" i="55"/>
  <c r="AA16" i="55"/>
  <c r="AC10" i="55"/>
  <c r="Z19" i="55"/>
  <c r="AC17" i="55"/>
  <c r="X34" i="55"/>
  <c r="AC8" i="55"/>
  <c r="AD20" i="55"/>
  <c r="X36" i="55"/>
  <c r="Y23" i="55"/>
  <c r="AA29" i="55"/>
  <c r="W25" i="55"/>
  <c r="AB15" i="55"/>
  <c r="X12" i="55"/>
  <c r="Z26" i="55"/>
  <c r="X40" i="55"/>
  <c r="T38" i="55"/>
  <c r="W39" i="55"/>
  <c r="AC29" i="55"/>
  <c r="AB10" i="55"/>
  <c r="AB6" i="55"/>
  <c r="AD27" i="55"/>
  <c r="AC19" i="55"/>
  <c r="AC11" i="55"/>
  <c r="AB12" i="55"/>
  <c r="AA24" i="55"/>
  <c r="AD23" i="55"/>
  <c r="AA38" i="55"/>
  <c r="X38" i="55"/>
  <c r="Y43" i="55"/>
  <c r="W43" i="55"/>
  <c r="Z43" i="55"/>
  <c r="AA14" i="55"/>
  <c r="Z40" i="55"/>
  <c r="X37" i="55"/>
  <c r="AA32" i="55"/>
  <c r="AC36" i="55"/>
  <c r="W41" i="55"/>
  <c r="AA40" i="55"/>
  <c r="X19" i="55"/>
  <c r="Y34" i="55"/>
  <c r="AD34" i="55"/>
  <c r="AC30" i="55"/>
  <c r="W22" i="55"/>
  <c r="AD22" i="55"/>
  <c r="Y27" i="55"/>
  <c r="W12" i="55"/>
  <c r="AD11" i="55"/>
  <c r="Z6" i="55"/>
  <c r="Y12" i="55"/>
  <c r="AA13" i="55"/>
  <c r="X11" i="55"/>
  <c r="AA36" i="55"/>
  <c r="AB7" i="55"/>
  <c r="AA25" i="55"/>
  <c r="AD8" i="55"/>
  <c r="AC25" i="55"/>
  <c r="AB27" i="55"/>
  <c r="Y28" i="55"/>
  <c r="AA34" i="55"/>
  <c r="Z27" i="55"/>
  <c r="X20" i="55"/>
  <c r="X14" i="55"/>
  <c r="AA26" i="55"/>
  <c r="Z23" i="55"/>
  <c r="AC39" i="55"/>
  <c r="Y30" i="55"/>
  <c r="AB25" i="55"/>
  <c r="W40" i="55"/>
  <c r="W30" i="55"/>
  <c r="AD18" i="55"/>
  <c r="AB38" i="55"/>
  <c r="W18" i="55"/>
  <c r="X16" i="55"/>
  <c r="W29" i="55"/>
  <c r="AB13" i="55"/>
  <c r="Z21" i="55"/>
  <c r="AC12" i="55"/>
  <c r="AA12" i="55"/>
  <c r="Y40" i="55"/>
  <c r="AA21" i="55"/>
  <c r="AA28" i="55"/>
  <c r="AB37" i="55"/>
  <c r="W16" i="55"/>
  <c r="X8" i="55"/>
  <c r="Y9" i="55"/>
  <c r="Y41" i="55"/>
  <c r="W13" i="55"/>
  <c r="W19" i="55"/>
  <c r="Z39" i="55"/>
  <c r="AC9" i="55"/>
  <c r="X28" i="55"/>
  <c r="Y8" i="55"/>
  <c r="X31" i="55"/>
  <c r="X15" i="55"/>
  <c r="Y22" i="55"/>
  <c r="Y25" i="55"/>
  <c r="W21" i="55"/>
  <c r="AB32" i="55"/>
  <c r="AB11" i="55"/>
  <c r="AC38" i="55"/>
  <c r="W27" i="55"/>
  <c r="Z37" i="55"/>
  <c r="AC23" i="55"/>
  <c r="Y5" i="55"/>
  <c r="W15" i="55"/>
  <c r="AD19" i="55"/>
  <c r="Y13" i="55"/>
  <c r="W36" i="55"/>
  <c r="AC31" i="55"/>
  <c r="X7" i="55"/>
  <c r="AA20" i="55"/>
  <c r="AC20" i="55"/>
  <c r="AB20" i="55"/>
  <c r="Y20" i="55"/>
  <c r="AB34" i="55"/>
  <c r="W17" i="55"/>
  <c r="AA5" i="55"/>
  <c r="W31" i="55"/>
  <c r="T40" i="55"/>
  <c r="Y6" i="55"/>
  <c r="T36" i="55"/>
  <c r="Z22" i="55"/>
  <c r="W28" i="55"/>
  <c r="Z25" i="55"/>
  <c r="Y19" i="55"/>
  <c r="AA15" i="55"/>
  <c r="W9" i="55"/>
  <c r="AB14" i="55"/>
  <c r="W6" i="55"/>
  <c r="AB39" i="55"/>
  <c r="AC18" i="55"/>
  <c r="T43" i="55"/>
  <c r="X30" i="55"/>
  <c r="Z15" i="55"/>
  <c r="AA11" i="55"/>
  <c r="W5" i="55"/>
  <c r="AC33" i="55"/>
  <c r="AA33" i="55"/>
  <c r="X33" i="55"/>
  <c r="W33" i="55"/>
  <c r="AB33" i="55"/>
  <c r="Y33" i="55"/>
  <c r="Z33" i="55"/>
  <c r="AD33" i="55"/>
  <c r="AD42" i="55"/>
  <c r="Z42" i="55"/>
  <c r="AB42" i="55"/>
  <c r="AC42" i="55"/>
  <c r="AA42" i="55"/>
  <c r="Y42" i="55"/>
  <c r="X42" i="55"/>
  <c r="W42" i="55"/>
  <c r="AD30" i="55"/>
  <c r="X43" i="55"/>
  <c r="AD26" i="55"/>
  <c r="AD28" i="55"/>
  <c r="AB26" i="55"/>
  <c r="AB29" i="55"/>
  <c r="Z32" i="55"/>
  <c r="Z5" i="55"/>
  <c r="W24" i="55"/>
  <c r="X6" i="55"/>
  <c r="W7" i="55"/>
  <c r="AD13" i="55"/>
  <c r="Z9" i="55"/>
  <c r="Z17" i="55"/>
  <c r="X26" i="55"/>
  <c r="Z8" i="55"/>
  <c r="AD5" i="55"/>
  <c r="Z13" i="55"/>
  <c r="AB17" i="55"/>
  <c r="AD38" i="55" l="1"/>
  <c r="AD43" i="55"/>
  <c r="AD41" i="55"/>
  <c r="AD39" i="55"/>
  <c r="AD37" i="55"/>
  <c r="AD36" i="55"/>
  <c r="AD40" i="55"/>
  <c r="M39" i="48" l="1"/>
  <c r="O39" i="48" l="1"/>
  <c r="N39" i="48"/>
  <c r="Q39" i="48" l="1"/>
  <c r="P39" i="48"/>
  <c r="S39" i="48" l="1"/>
  <c r="R39" i="48"/>
  <c r="T39" i="48" l="1"/>
  <c r="N38" i="48" l="1"/>
  <c r="T12" i="48"/>
  <c r="S29" i="48"/>
  <c r="N22" i="48"/>
  <c r="P26" i="48"/>
  <c r="P9" i="48"/>
  <c r="R12" i="48"/>
  <c r="R13" i="48"/>
  <c r="T6" i="48"/>
  <c r="S16" i="48"/>
  <c r="M23" i="48"/>
  <c r="M38" i="48"/>
  <c r="M18" i="48"/>
  <c r="P19" i="48"/>
  <c r="S41" i="48"/>
  <c r="Q34" i="48"/>
  <c r="R25" i="48"/>
  <c r="R22" i="48"/>
  <c r="N17" i="48"/>
  <c r="P6" i="48"/>
  <c r="N18" i="48"/>
  <c r="M6" i="48"/>
  <c r="S27" i="48"/>
  <c r="S7" i="48"/>
  <c r="R6" i="48"/>
  <c r="O6" i="48"/>
  <c r="M25" i="48"/>
  <c r="S24" i="48"/>
  <c r="R28" i="48"/>
  <c r="R8" i="48"/>
  <c r="M36" i="48"/>
  <c r="Q41" i="48"/>
  <c r="Q36" i="48"/>
  <c r="P16" i="48"/>
  <c r="R17" i="48"/>
  <c r="O27" i="48"/>
  <c r="T24" i="48"/>
  <c r="R15" i="48"/>
  <c r="Q43" i="48"/>
  <c r="S6" i="48"/>
  <c r="S5" i="48"/>
  <c r="M22" i="48"/>
  <c r="O20" i="48"/>
  <c r="O38" i="48"/>
  <c r="N16" i="48"/>
  <c r="M8" i="48"/>
  <c r="S36" i="48"/>
  <c r="P38" i="48"/>
  <c r="O22" i="48" l="1"/>
  <c r="R32" i="48"/>
  <c r="P7" i="48"/>
  <c r="Q14" i="48"/>
  <c r="S25" i="48"/>
  <c r="N19" i="48"/>
  <c r="S13" i="48"/>
  <c r="Q21" i="48"/>
  <c r="Q12" i="48"/>
  <c r="T22" i="48"/>
  <c r="R41" i="48"/>
  <c r="Q28" i="48"/>
  <c r="Q29" i="48"/>
  <c r="T28" i="48"/>
  <c r="N9" i="48"/>
  <c r="Q7" i="48"/>
  <c r="Q38" i="48"/>
  <c r="O15" i="48"/>
  <c r="M43" i="48"/>
  <c r="N14" i="48"/>
  <c r="P18" i="48"/>
  <c r="P28" i="48"/>
  <c r="R31" i="48"/>
  <c r="O26" i="48"/>
  <c r="Q16" i="48"/>
  <c r="M21" i="48"/>
  <c r="Q27" i="48"/>
  <c r="T20" i="48"/>
  <c r="S11" i="48"/>
  <c r="R21" i="48"/>
  <c r="Q9" i="48"/>
  <c r="M34" i="48"/>
  <c r="Q10" i="48"/>
  <c r="N10" i="48"/>
  <c r="N15" i="48"/>
  <c r="M17" i="48"/>
  <c r="N34" i="48"/>
  <c r="T14" i="48"/>
  <c r="P12" i="48"/>
  <c r="Q11" i="48"/>
  <c r="T10" i="48"/>
  <c r="R27" i="48"/>
  <c r="M13" i="48"/>
  <c r="T32" i="48"/>
  <c r="P36" i="48"/>
  <c r="S43" i="48"/>
  <c r="M5" i="48"/>
  <c r="Y38" i="48" s="1"/>
  <c r="N43" i="48"/>
  <c r="T30" i="48"/>
  <c r="O10" i="48"/>
  <c r="M26" i="48"/>
  <c r="Q26" i="48"/>
  <c r="R23" i="48"/>
  <c r="M9" i="48"/>
  <c r="R34" i="48"/>
  <c r="O13" i="48"/>
  <c r="O29" i="48"/>
  <c r="R19" i="48"/>
  <c r="R26" i="48"/>
  <c r="M41" i="48"/>
  <c r="O16" i="48"/>
  <c r="Q15" i="48"/>
  <c r="T19" i="48"/>
  <c r="R14" i="48"/>
  <c r="O23" i="48"/>
  <c r="P22" i="48"/>
  <c r="N6" i="48"/>
  <c r="R5" i="48"/>
  <c r="P43" i="48"/>
  <c r="R43" i="48"/>
  <c r="S19" i="48"/>
  <c r="Q17" i="48"/>
  <c r="O41" i="48"/>
  <c r="T9" i="48"/>
  <c r="T15" i="48"/>
  <c r="P13" i="48"/>
  <c r="M24" i="48"/>
  <c r="S8" i="48"/>
  <c r="S21" i="48"/>
  <c r="P34" i="48"/>
  <c r="T16" i="48"/>
  <c r="P14" i="48"/>
  <c r="Q6" i="48"/>
  <c r="O8" i="48"/>
  <c r="Q13" i="48"/>
  <c r="N20" i="48"/>
  <c r="O21" i="48"/>
  <c r="O19" i="48"/>
  <c r="R10" i="48"/>
  <c r="M31" i="48"/>
  <c r="O9" i="48"/>
  <c r="S32" i="48"/>
  <c r="O30" i="48"/>
  <c r="P5" i="48"/>
  <c r="S14" i="48"/>
  <c r="P15" i="48"/>
  <c r="Q31" i="48"/>
  <c r="O5" i="48"/>
  <c r="S12" i="48"/>
  <c r="M30" i="48"/>
  <c r="N7" i="48"/>
  <c r="Q22" i="48"/>
  <c r="T21" i="48"/>
  <c r="O32" i="48"/>
  <c r="S23" i="48"/>
  <c r="T7" i="48"/>
  <c r="P27" i="48"/>
  <c r="T29" i="48"/>
  <c r="O24" i="48"/>
  <c r="S28" i="48"/>
  <c r="S22" i="48"/>
  <c r="T8" i="48"/>
  <c r="O31" i="48"/>
  <c r="Q18" i="48"/>
  <c r="N11" i="48"/>
  <c r="N36" i="48"/>
  <c r="R11" i="48"/>
  <c r="S31" i="48"/>
  <c r="N21" i="48"/>
  <c r="M7" i="48"/>
  <c r="T18" i="48"/>
  <c r="R16" i="48"/>
  <c r="N12" i="48"/>
  <c r="P41" i="48"/>
  <c r="M11" i="48"/>
  <c r="O14" i="48"/>
  <c r="S15" i="48"/>
  <c r="N23" i="48"/>
  <c r="P24" i="48"/>
  <c r="O17" i="48"/>
  <c r="T11" i="48"/>
  <c r="P29" i="48"/>
  <c r="R36" i="48"/>
  <c r="S38" i="48"/>
  <c r="O36" i="48"/>
  <c r="Q8" i="48"/>
  <c r="Q19" i="48"/>
  <c r="R7" i="48"/>
  <c r="Q5" i="48"/>
  <c r="T25" i="48"/>
  <c r="P20" i="48"/>
  <c r="T23" i="48"/>
  <c r="P31" i="48"/>
  <c r="M10" i="48"/>
  <c r="R18" i="48"/>
  <c r="R20" i="48"/>
  <c r="P32" i="48"/>
  <c r="M29" i="48"/>
  <c r="N28" i="48"/>
  <c r="P8" i="48"/>
  <c r="S34" i="48"/>
  <c r="N32" i="48"/>
  <c r="Q25" i="48"/>
  <c r="O11" i="48"/>
  <c r="T26" i="48"/>
  <c r="N8" i="48"/>
  <c r="P17" i="48"/>
  <c r="T5" i="48"/>
  <c r="P30" i="48"/>
  <c r="O34" i="48"/>
  <c r="S17" i="48"/>
  <c r="M15" i="48"/>
  <c r="N26" i="48"/>
  <c r="Q24" i="48"/>
  <c r="O12" i="48"/>
  <c r="S30" i="48"/>
  <c r="R29" i="48"/>
  <c r="M19" i="48"/>
  <c r="R30" i="48"/>
  <c r="T17" i="48"/>
  <c r="Q30" i="48"/>
  <c r="R24" i="48"/>
  <c r="N13" i="48"/>
  <c r="N29" i="48"/>
  <c r="T13" i="48"/>
  <c r="S18" i="48"/>
  <c r="O7" i="48"/>
  <c r="T31" i="48"/>
  <c r="R38" i="48"/>
  <c r="M14" i="48"/>
  <c r="Q20" i="48"/>
  <c r="M12" i="48"/>
  <c r="P11" i="48"/>
  <c r="O18" i="48"/>
  <c r="Q23" i="48"/>
  <c r="N25" i="48"/>
  <c r="O25" i="48"/>
  <c r="M16" i="48"/>
  <c r="T27" i="48"/>
  <c r="M28" i="48"/>
  <c r="N41" i="48"/>
  <c r="N30" i="48"/>
  <c r="N24" i="48"/>
  <c r="P23" i="48"/>
  <c r="S9" i="48"/>
  <c r="Q32" i="48"/>
  <c r="O28" i="48"/>
  <c r="S26" i="48"/>
  <c r="S20" i="48"/>
  <c r="P21" i="48"/>
  <c r="M20" i="48"/>
  <c r="S10" i="48"/>
  <c r="P25" i="48"/>
  <c r="O43" i="48"/>
  <c r="N5" i="48"/>
  <c r="M32" i="48"/>
  <c r="N27" i="48"/>
  <c r="P10" i="48"/>
  <c r="N31" i="48"/>
  <c r="R9" i="48"/>
  <c r="M27" i="48"/>
  <c r="W27" i="48" l="1"/>
  <c r="AB9" i="48"/>
  <c r="X24" i="48"/>
  <c r="T36" i="48"/>
  <c r="X25" i="48"/>
  <c r="AD31" i="48"/>
  <c r="AB30" i="48"/>
  <c r="Y12" i="48"/>
  <c r="AC17" i="48"/>
  <c r="Y34" i="48"/>
  <c r="Y11" i="48"/>
  <c r="X32" i="48"/>
  <c r="W29" i="48"/>
  <c r="AB20" i="48"/>
  <c r="W10" i="48"/>
  <c r="Z20" i="48"/>
  <c r="AA5" i="48"/>
  <c r="AA19" i="48"/>
  <c r="Y36" i="48"/>
  <c r="AB36" i="48"/>
  <c r="AD11" i="48"/>
  <c r="X23" i="48"/>
  <c r="W7" i="48"/>
  <c r="AC31" i="48"/>
  <c r="X36" i="48"/>
  <c r="AA18" i="48"/>
  <c r="AC22" i="48"/>
  <c r="Z27" i="48"/>
  <c r="AC23" i="48"/>
  <c r="AD21" i="48"/>
  <c r="AA22" i="48"/>
  <c r="AC12" i="48"/>
  <c r="AC14" i="48"/>
  <c r="Y9" i="48"/>
  <c r="AB10" i="48"/>
  <c r="AA13" i="48"/>
  <c r="AC8" i="48"/>
  <c r="Z13" i="48"/>
  <c r="AC19" i="48"/>
  <c r="X6" i="48"/>
  <c r="Z22" i="48"/>
  <c r="AB14" i="48"/>
  <c r="X43" i="48"/>
  <c r="AC43" i="48"/>
  <c r="AD32" i="48"/>
  <c r="AD10" i="48"/>
  <c r="Z12" i="48"/>
  <c r="AB21" i="48"/>
  <c r="W21" i="48"/>
  <c r="Y26" i="48"/>
  <c r="Z28" i="48"/>
  <c r="X14" i="48"/>
  <c r="Y15" i="48"/>
  <c r="AD28" i="48"/>
  <c r="AA12" i="48"/>
  <c r="T38" i="48"/>
  <c r="X31" i="48"/>
  <c r="Z10" i="48"/>
  <c r="W20" i="48"/>
  <c r="W28" i="48"/>
  <c r="Y18" i="48"/>
  <c r="AC18" i="48"/>
  <c r="AA30" i="48"/>
  <c r="X26" i="48"/>
  <c r="AD5" i="48"/>
  <c r="Z8" i="48"/>
  <c r="W32" i="48"/>
  <c r="AC10" i="48"/>
  <c r="AC26" i="48"/>
  <c r="AA32" i="48"/>
  <c r="Z23" i="48"/>
  <c r="AA23" i="48"/>
  <c r="Z11" i="48"/>
  <c r="AA20" i="48"/>
  <c r="AB38" i="48"/>
  <c r="X29" i="48"/>
  <c r="AB24" i="48"/>
  <c r="AD17" i="48"/>
  <c r="AB29" i="48"/>
  <c r="X8" i="48"/>
  <c r="AD26" i="48"/>
  <c r="AD23" i="48"/>
  <c r="W11" i="48"/>
  <c r="X12" i="48"/>
  <c r="AD29" i="48"/>
  <c r="AD7" i="48"/>
  <c r="X7" i="48"/>
  <c r="AA31" i="48"/>
  <c r="Y30" i="48"/>
  <c r="Y21" i="48"/>
  <c r="AD16" i="48"/>
  <c r="W24" i="48"/>
  <c r="AB43" i="48"/>
  <c r="W41" i="48"/>
  <c r="AB19" i="48"/>
  <c r="W9" i="48"/>
  <c r="AB27" i="48"/>
  <c r="X34" i="48"/>
  <c r="X15" i="48"/>
  <c r="AA10" i="48"/>
  <c r="AD20" i="48"/>
  <c r="AA7" i="48"/>
  <c r="AA28" i="48"/>
  <c r="AD22" i="48"/>
  <c r="X19" i="48"/>
  <c r="AB32" i="48"/>
  <c r="X38" i="48"/>
  <c r="AB13" i="48"/>
  <c r="Z19" i="48"/>
  <c r="W6" i="48"/>
  <c r="AB8" i="48"/>
  <c r="AB17" i="48"/>
  <c r="X16" i="48"/>
  <c r="Z26" i="48"/>
  <c r="W38" i="48"/>
  <c r="X17" i="48"/>
  <c r="W25" i="48"/>
  <c r="Y27" i="48"/>
  <c r="W22" i="48"/>
  <c r="Z9" i="48"/>
  <c r="Z6" i="48"/>
  <c r="AC24" i="48"/>
  <c r="AC6" i="48"/>
  <c r="AC36" i="48"/>
  <c r="AB12" i="48"/>
  <c r="W18" i="48"/>
  <c r="X18" i="48"/>
  <c r="AB28" i="48"/>
  <c r="AD24" i="48"/>
  <c r="Y43" i="48"/>
  <c r="Z21" i="48"/>
  <c r="X30" i="48"/>
  <c r="AD27" i="48"/>
  <c r="T41" i="48"/>
  <c r="Z30" i="48"/>
  <c r="AA25" i="48"/>
  <c r="AC34" i="48"/>
  <c r="Z31" i="48"/>
  <c r="AD25" i="48"/>
  <c r="AB7" i="48"/>
  <c r="AA8" i="48"/>
  <c r="AC38" i="48"/>
  <c r="Z29" i="48"/>
  <c r="Z24" i="48"/>
  <c r="AC15" i="48"/>
  <c r="AD18" i="48"/>
  <c r="X21" i="48"/>
  <c r="AB11" i="48"/>
  <c r="X11" i="48"/>
  <c r="Y31" i="48"/>
  <c r="AD8" i="48"/>
  <c r="AC28" i="48"/>
  <c r="Y32" i="48"/>
  <c r="W30" i="48"/>
  <c r="Y5" i="48"/>
  <c r="Z15" i="48"/>
  <c r="Z5" i="48"/>
  <c r="AC32" i="48"/>
  <c r="W31" i="48"/>
  <c r="Y19" i="48"/>
  <c r="Y8" i="48"/>
  <c r="AC21" i="48"/>
  <c r="AD15" i="48"/>
  <c r="AD9" i="48"/>
  <c r="AA17" i="48"/>
  <c r="AB5" i="48"/>
  <c r="Y23" i="48"/>
  <c r="AD19" i="48"/>
  <c r="AA15" i="48"/>
  <c r="Y13" i="48"/>
  <c r="W26" i="48"/>
  <c r="AD30" i="48"/>
  <c r="W5" i="48"/>
  <c r="AA33" i="48"/>
  <c r="Y33" i="48"/>
  <c r="AB33" i="48"/>
  <c r="AC33" i="48"/>
  <c r="W33" i="48"/>
  <c r="X33" i="48"/>
  <c r="Z33" i="48"/>
  <c r="AD33" i="48"/>
  <c r="AB42" i="48"/>
  <c r="Z35" i="48"/>
  <c r="AB35" i="48"/>
  <c r="Z42" i="48"/>
  <c r="AD42" i="48"/>
  <c r="AD35" i="48"/>
  <c r="Y42" i="48"/>
  <c r="AC42" i="48"/>
  <c r="AA42" i="48"/>
  <c r="W35" i="48"/>
  <c r="W42" i="48"/>
  <c r="X42" i="48"/>
  <c r="X35" i="48"/>
  <c r="AB37" i="48"/>
  <c r="AC37" i="48"/>
  <c r="W37" i="48"/>
  <c r="Y37" i="48"/>
  <c r="AA37" i="48"/>
  <c r="Y40" i="48"/>
  <c r="X40" i="48"/>
  <c r="AA35" i="48"/>
  <c r="Z37" i="48"/>
  <c r="AC35" i="48"/>
  <c r="W40" i="48"/>
  <c r="X37" i="48"/>
  <c r="Y35" i="48"/>
  <c r="AB40" i="48"/>
  <c r="AC40" i="48"/>
  <c r="AD40" i="48"/>
  <c r="AA40" i="48"/>
  <c r="AD37" i="48"/>
  <c r="Z40" i="48"/>
  <c r="W39" i="48"/>
  <c r="X39" i="48"/>
  <c r="Y39" i="48"/>
  <c r="Z39" i="48"/>
  <c r="AA39" i="48"/>
  <c r="AB39" i="48"/>
  <c r="AC39" i="48"/>
  <c r="AD39" i="48"/>
  <c r="AA11" i="48"/>
  <c r="AD14" i="48"/>
  <c r="AA9" i="48"/>
  <c r="AC11" i="48"/>
  <c r="AA16" i="48"/>
  <c r="AB31" i="48"/>
  <c r="Z18" i="48"/>
  <c r="W43" i="48"/>
  <c r="AA38" i="48"/>
  <c r="X9" i="48"/>
  <c r="AA21" i="48"/>
  <c r="AA14" i="48"/>
  <c r="X41" i="48"/>
  <c r="W16" i="48"/>
  <c r="T34" i="48"/>
  <c r="AD13" i="48"/>
  <c r="AC30" i="48"/>
  <c r="X28" i="48"/>
  <c r="X27" i="48"/>
  <c r="X5" i="48"/>
  <c r="Z25" i="48"/>
  <c r="AC20" i="48"/>
  <c r="Y28" i="48"/>
  <c r="AC9" i="48"/>
  <c r="Y25" i="48"/>
  <c r="W12" i="48"/>
  <c r="W14" i="48"/>
  <c r="Y7" i="48"/>
  <c r="X13" i="48"/>
  <c r="W19" i="48"/>
  <c r="AA24" i="48"/>
  <c r="W15" i="48"/>
  <c r="Z17" i="48"/>
  <c r="Z32" i="48"/>
  <c r="AB18" i="48"/>
  <c r="Y17" i="48"/>
  <c r="Y14" i="48"/>
  <c r="Z41" i="48"/>
  <c r="AB16" i="48"/>
  <c r="Y24" i="48"/>
  <c r="X20" i="48"/>
  <c r="AA6" i="48"/>
  <c r="Z14" i="48"/>
  <c r="Z34" i="48"/>
  <c r="Y41" i="48"/>
  <c r="Z43" i="48"/>
  <c r="T43" i="48"/>
  <c r="Y16" i="48"/>
  <c r="AB26" i="48"/>
  <c r="Y29" i="48"/>
  <c r="AB34" i="48"/>
  <c r="AB23" i="48"/>
  <c r="AA26" i="48"/>
  <c r="Y10" i="48"/>
  <c r="Z36" i="48"/>
  <c r="W13" i="48"/>
  <c r="W17" i="48"/>
  <c r="X10" i="48"/>
  <c r="W34" i="48"/>
  <c r="AA27" i="48"/>
  <c r="AA29" i="48"/>
  <c r="AB41" i="48"/>
  <c r="AC13" i="48"/>
  <c r="AC25" i="48"/>
  <c r="Z7" i="48"/>
  <c r="Y22" i="48"/>
  <c r="X22" i="48"/>
  <c r="W23" i="48"/>
  <c r="AB22" i="48"/>
  <c r="Y6" i="48"/>
  <c r="W36" i="48"/>
  <c r="AB15" i="48"/>
  <c r="AD12" i="48"/>
  <c r="AD6" i="48"/>
  <c r="AC41" i="48"/>
  <c r="AC27" i="48"/>
  <c r="AA41" i="48"/>
  <c r="AA43" i="48"/>
  <c r="W8" i="48"/>
  <c r="AA34" i="48"/>
  <c r="AC7" i="48"/>
  <c r="AA36" i="48"/>
  <c r="Y20" i="48"/>
  <c r="AC29" i="48"/>
  <c r="AC16" i="48"/>
  <c r="AB25" i="48"/>
  <c r="AB6" i="48"/>
  <c r="Z16" i="48"/>
  <c r="AC5" i="48"/>
  <c r="Z38" i="48"/>
  <c r="AD38" i="48" l="1"/>
  <c r="AD36" i="48"/>
  <c r="AD43" i="48"/>
  <c r="AD34" i="48"/>
  <c r="AD41" i="48"/>
  <c r="M42" i="49" l="1"/>
  <c r="M35" i="49"/>
  <c r="W42" i="49" l="1"/>
  <c r="W35" i="49"/>
  <c r="T18" i="50" l="1"/>
  <c r="R39" i="50"/>
  <c r="S11" i="50"/>
  <c r="O22" i="50"/>
  <c r="N23" i="50"/>
  <c r="P25" i="50"/>
  <c r="Q14" i="50"/>
  <c r="P5" i="50"/>
  <c r="M9" i="50"/>
  <c r="P38" i="50"/>
  <c r="P32" i="50"/>
  <c r="Q16" i="50"/>
  <c r="T14" i="50"/>
  <c r="M20" i="50"/>
  <c r="Q5" i="50"/>
  <c r="S20" i="50"/>
  <c r="M41" i="50"/>
  <c r="S26" i="50"/>
  <c r="O5" i="50"/>
  <c r="S12" i="50"/>
  <c r="P11" i="50"/>
  <c r="N10" i="50"/>
  <c r="T20" i="50"/>
  <c r="N17" i="50"/>
  <c r="N8" i="50"/>
  <c r="N29" i="50"/>
  <c r="N36" i="50"/>
  <c r="S18" i="50"/>
  <c r="M7" i="50"/>
  <c r="T28" i="50"/>
  <c r="P12" i="50"/>
  <c r="O24" i="50"/>
  <c r="M8" i="50"/>
  <c r="T21" i="50"/>
  <c r="M15" i="50"/>
  <c r="M16" i="50"/>
  <c r="T25" i="50"/>
  <c r="S8" i="50"/>
  <c r="O31" i="50"/>
  <c r="P41" i="50"/>
  <c r="O43" i="50"/>
  <c r="R16" i="50"/>
  <c r="P24" i="50"/>
  <c r="M30" i="50"/>
  <c r="R7" i="50"/>
  <c r="P21" i="50"/>
  <c r="O12" i="50"/>
  <c r="O28" i="50"/>
  <c r="Q13" i="50"/>
  <c r="Q34" i="50"/>
  <c r="R26" i="50"/>
  <c r="N28" i="50"/>
  <c r="T13" i="50"/>
  <c r="S24" i="50"/>
  <c r="P19" i="50"/>
  <c r="P13" i="50"/>
  <c r="S14" i="50"/>
  <c r="R19" i="50"/>
  <c r="R6" i="50"/>
  <c r="S43" i="50"/>
  <c r="R22" i="50"/>
  <c r="S27" i="50"/>
  <c r="P17" i="50"/>
  <c r="M25" i="50"/>
  <c r="N12" i="50"/>
  <c r="Q38" i="50"/>
  <c r="R12" i="50"/>
  <c r="R24" i="50"/>
  <c r="S41" i="50"/>
  <c r="S28" i="50"/>
  <c r="P8" i="50"/>
  <c r="M26" i="50"/>
  <c r="M31" i="50"/>
  <c r="N40" i="50"/>
  <c r="Q9" i="50"/>
  <c r="Q31" i="50"/>
  <c r="N25" i="50"/>
  <c r="P23" i="50"/>
  <c r="S25" i="50"/>
  <c r="O13" i="50"/>
  <c r="O16" i="50"/>
  <c r="N39" i="50"/>
  <c r="P30" i="50"/>
  <c r="R38" i="50"/>
  <c r="M37" i="50"/>
  <c r="P9" i="50"/>
  <c r="M10" i="50"/>
  <c r="M40" i="50"/>
  <c r="O20" i="50"/>
  <c r="O34" i="50"/>
  <c r="O9" i="50"/>
  <c r="R40" i="50"/>
  <c r="Q24" i="50"/>
  <c r="N20" i="50"/>
  <c r="R34" i="50"/>
  <c r="Q15" i="50"/>
  <c r="S9" i="50"/>
  <c r="T22" i="50"/>
  <c r="S10" i="50"/>
  <c r="T31" i="50"/>
  <c r="Q19" i="50"/>
  <c r="Q6" i="50"/>
  <c r="M12" i="50"/>
  <c r="O18" i="50"/>
  <c r="Q28" i="50"/>
  <c r="N34" i="50"/>
  <c r="M14" i="50"/>
  <c r="N32" i="50"/>
  <c r="P16" i="50"/>
  <c r="R18" i="50"/>
  <c r="M28" i="50"/>
  <c r="S16" i="50"/>
  <c r="N37" i="50"/>
  <c r="T10" i="50"/>
  <c r="Q25" i="50"/>
  <c r="O36" i="50"/>
  <c r="O32" i="50"/>
  <c r="Q26" i="50"/>
  <c r="Q43" i="50"/>
  <c r="O41" i="50"/>
  <c r="M18" i="50"/>
  <c r="P43" i="50"/>
  <c r="S38" i="50"/>
  <c r="T7" i="50"/>
  <c r="N7" i="50"/>
  <c r="T17" i="50"/>
  <c r="R5" i="50"/>
  <c r="S7" i="50"/>
  <c r="S37" i="50"/>
  <c r="M23" i="50"/>
  <c r="T30" i="50"/>
  <c r="P10" i="50"/>
  <c r="R29" i="50"/>
  <c r="R30" i="50"/>
  <c r="Q18" i="50"/>
  <c r="O11" i="50"/>
  <c r="P7" i="50"/>
  <c r="N30" i="50"/>
  <c r="N43" i="50"/>
  <c r="O30" i="50"/>
  <c r="S32" i="50"/>
  <c r="O39" i="50"/>
  <c r="N14" i="50"/>
  <c r="P15" i="50"/>
  <c r="R8" i="50"/>
  <c r="R43" i="50"/>
  <c r="O8" i="50"/>
  <c r="R25" i="50"/>
  <c r="S19" i="50"/>
  <c r="O26" i="50"/>
  <c r="M11" i="50"/>
  <c r="N38" i="50"/>
  <c r="N11" i="50"/>
  <c r="P14" i="50"/>
  <c r="T19" i="50"/>
  <c r="T43" i="50" l="1"/>
  <c r="T41" i="50"/>
  <c r="T40" i="50"/>
  <c r="T37" i="50"/>
  <c r="S17" i="50"/>
  <c r="N24" i="50"/>
  <c r="R14" i="50"/>
  <c r="S29" i="50"/>
  <c r="M43" i="50"/>
  <c r="O37" i="50"/>
  <c r="N22" i="50"/>
  <c r="R36" i="50"/>
  <c r="Q21" i="50"/>
  <c r="Q41" i="50"/>
  <c r="T27" i="50"/>
  <c r="Q8" i="50"/>
  <c r="R31" i="50"/>
  <c r="R20" i="50"/>
  <c r="T15" i="50"/>
  <c r="T32" i="50"/>
  <c r="Q23" i="50"/>
  <c r="P22" i="50"/>
  <c r="Q10" i="50"/>
  <c r="R15" i="50"/>
  <c r="Q39" i="50"/>
  <c r="N21" i="50"/>
  <c r="Q7" i="50"/>
  <c r="M6" i="50"/>
  <c r="T12" i="50"/>
  <c r="T8" i="50"/>
  <c r="P29" i="50"/>
  <c r="O17" i="50"/>
  <c r="N31" i="50"/>
  <c r="Q27" i="50"/>
  <c r="N41" i="50"/>
  <c r="O19" i="50"/>
  <c r="S36" i="50"/>
  <c r="S15" i="50"/>
  <c r="Q30" i="50"/>
  <c r="S13" i="50"/>
  <c r="R10" i="50"/>
  <c r="P40" i="50"/>
  <c r="Q36" i="50"/>
  <c r="M27" i="50"/>
  <c r="T24" i="50"/>
  <c r="O23" i="50"/>
  <c r="S21" i="50"/>
  <c r="N5" i="50"/>
  <c r="R27" i="50"/>
  <c r="O27" i="50"/>
  <c r="R28" i="50"/>
  <c r="M24" i="50"/>
  <c r="P27" i="50"/>
  <c r="R37" i="50"/>
  <c r="T29" i="50"/>
  <c r="O40" i="50"/>
  <c r="N15" i="50"/>
  <c r="T16" i="50"/>
  <c r="Q12" i="50"/>
  <c r="O38" i="50"/>
  <c r="S6" i="50"/>
  <c r="Q29" i="50"/>
  <c r="T23" i="50"/>
  <c r="Q22" i="50"/>
  <c r="T5" i="50"/>
  <c r="M13" i="50"/>
  <c r="Q17" i="50"/>
  <c r="P31" i="50"/>
  <c r="T11" i="50"/>
  <c r="N27" i="50"/>
  <c r="Q11" i="50"/>
  <c r="R17" i="50"/>
  <c r="P18" i="50"/>
  <c r="S22" i="50"/>
  <c r="S30" i="50"/>
  <c r="S31" i="50"/>
  <c r="M17" i="50"/>
  <c r="M5" i="50"/>
  <c r="R9" i="50"/>
  <c r="Q40" i="50"/>
  <c r="P34" i="50"/>
  <c r="N6" i="50"/>
  <c r="S39" i="50"/>
  <c r="M22" i="50"/>
  <c r="N16" i="50"/>
  <c r="Q37" i="50"/>
  <c r="R32" i="50"/>
  <c r="O14" i="50"/>
  <c r="P36" i="50"/>
  <c r="O7" i="50"/>
  <c r="M29" i="50"/>
  <c r="P39" i="50"/>
  <c r="P26" i="50"/>
  <c r="P37" i="50"/>
  <c r="O29" i="50"/>
  <c r="Q32" i="50"/>
  <c r="O6" i="50"/>
  <c r="M38" i="50"/>
  <c r="O10" i="50"/>
  <c r="R13" i="50"/>
  <c r="M34" i="50"/>
  <c r="P28" i="50"/>
  <c r="N19" i="50"/>
  <c r="S5" i="50"/>
  <c r="S23" i="50"/>
  <c r="M32" i="50"/>
  <c r="M21" i="50"/>
  <c r="S34" i="50"/>
  <c r="M39" i="50"/>
  <c r="N9" i="50"/>
  <c r="R41" i="50"/>
  <c r="R21" i="50"/>
  <c r="O15" i="50"/>
  <c r="R11" i="50"/>
  <c r="R23" i="50"/>
  <c r="T6" i="50"/>
  <c r="N13" i="50"/>
  <c r="N18" i="50"/>
  <c r="P20" i="50"/>
  <c r="O25" i="50"/>
  <c r="Q20" i="50"/>
  <c r="T26" i="50"/>
  <c r="S40" i="50"/>
  <c r="P6" i="50"/>
  <c r="O21" i="50"/>
  <c r="M19" i="50"/>
  <c r="M36" i="50"/>
  <c r="T9" i="50"/>
  <c r="N26" i="50"/>
  <c r="Y21" i="50" l="1"/>
  <c r="AC40" i="50"/>
  <c r="Z36" i="50"/>
  <c r="AA40" i="50"/>
  <c r="AC30" i="50"/>
  <c r="X27" i="50"/>
  <c r="AC6" i="50"/>
  <c r="X15" i="50"/>
  <c r="Z27" i="50"/>
  <c r="T36" i="50"/>
  <c r="AD24" i="50"/>
  <c r="AC36" i="50"/>
  <c r="X31" i="50"/>
  <c r="X21" i="50"/>
  <c r="AA23" i="50"/>
  <c r="AB20" i="50"/>
  <c r="X24" i="50"/>
  <c r="AD37" i="50"/>
  <c r="AD43" i="50"/>
  <c r="W19" i="50"/>
  <c r="W36" i="50"/>
  <c r="AC5" i="50"/>
  <c r="Z26" i="50"/>
  <c r="AB32" i="50"/>
  <c r="X6" i="50"/>
  <c r="W5" i="50"/>
  <c r="AA33" i="50"/>
  <c r="AB33" i="50"/>
  <c r="Z33" i="50"/>
  <c r="Y33" i="50"/>
  <c r="AC33" i="50"/>
  <c r="W33" i="50"/>
  <c r="X33" i="50"/>
  <c r="AD33" i="50"/>
  <c r="Y42" i="50"/>
  <c r="W35" i="50"/>
  <c r="Y35" i="50"/>
  <c r="AA35" i="50"/>
  <c r="Z35" i="50"/>
  <c r="X35" i="50"/>
  <c r="AC35" i="50"/>
  <c r="AA42" i="50"/>
  <c r="AB35" i="50"/>
  <c r="X42" i="50"/>
  <c r="W42" i="50"/>
  <c r="AC42" i="50"/>
  <c r="AB42" i="50"/>
  <c r="Z42" i="50"/>
  <c r="AD35" i="50"/>
  <c r="AD42" i="50"/>
  <c r="AC31" i="50"/>
  <c r="AB17" i="50"/>
  <c r="AD5" i="50"/>
  <c r="AA29" i="50"/>
  <c r="Y38" i="50"/>
  <c r="AD29" i="50"/>
  <c r="AB28" i="50"/>
  <c r="AA30" i="50"/>
  <c r="X41" i="50"/>
  <c r="Z29" i="50"/>
  <c r="AA39" i="50"/>
  <c r="AA8" i="50"/>
  <c r="AC29" i="50"/>
  <c r="AD9" i="50"/>
  <c r="AA20" i="50"/>
  <c r="Z20" i="50"/>
  <c r="X13" i="50"/>
  <c r="AD6" i="50"/>
  <c r="Y15" i="50"/>
  <c r="AB41" i="50"/>
  <c r="W39" i="50"/>
  <c r="W21" i="50"/>
  <c r="AC23" i="50"/>
  <c r="X19" i="50"/>
  <c r="W34" i="50"/>
  <c r="Y10" i="50"/>
  <c r="Y6" i="50"/>
  <c r="Y29" i="50"/>
  <c r="Z39" i="50"/>
  <c r="W22" i="50"/>
  <c r="Z31" i="50"/>
  <c r="W13" i="50"/>
  <c r="W27" i="50"/>
  <c r="Z40" i="50"/>
  <c r="AC13" i="50"/>
  <c r="AA10" i="50"/>
  <c r="AA41" i="50"/>
  <c r="AB36" i="50"/>
  <c r="Y37" i="50"/>
  <c r="Z32" i="50"/>
  <c r="X8" i="50"/>
  <c r="AD28" i="50"/>
  <c r="Z41" i="50"/>
  <c r="AB7" i="50"/>
  <c r="AD13" i="50"/>
  <c r="AB19" i="50"/>
  <c r="AA38" i="50"/>
  <c r="X40" i="50"/>
  <c r="X39" i="50"/>
  <c r="Y34" i="50"/>
  <c r="AD31" i="50"/>
  <c r="X32" i="50"/>
  <c r="AA25" i="50"/>
  <c r="AC38" i="50"/>
  <c r="AC7" i="50"/>
  <c r="AA18" i="50"/>
  <c r="X14" i="50"/>
  <c r="W11" i="50"/>
  <c r="AD18" i="50"/>
  <c r="Z5" i="50"/>
  <c r="AA5" i="50"/>
  <c r="Y5" i="50"/>
  <c r="X29" i="50"/>
  <c r="Z12" i="50"/>
  <c r="Y43" i="50"/>
  <c r="AA34" i="50"/>
  <c r="Z17" i="50"/>
  <c r="Z8" i="50"/>
  <c r="AC25" i="50"/>
  <c r="W10" i="50"/>
  <c r="AB34" i="50"/>
  <c r="AA19" i="50"/>
  <c r="Z16" i="50"/>
  <c r="Y36" i="50"/>
  <c r="AD7" i="50"/>
  <c r="Z10" i="50"/>
  <c r="Y30" i="50"/>
  <c r="AB25" i="50"/>
  <c r="AB39" i="50"/>
  <c r="W9" i="50"/>
  <c r="AC12" i="50"/>
  <c r="W7" i="50"/>
  <c r="W15" i="50"/>
  <c r="AB16" i="50"/>
  <c r="AB26" i="50"/>
  <c r="W25" i="50"/>
  <c r="W26" i="50"/>
  <c r="Y13" i="50"/>
  <c r="W40" i="50"/>
  <c r="AA15" i="50"/>
  <c r="AA6" i="50"/>
  <c r="AB18" i="50"/>
  <c r="Y32" i="50"/>
  <c r="AB5" i="50"/>
  <c r="AB29" i="50"/>
  <c r="AC32" i="50"/>
  <c r="AC19" i="50"/>
  <c r="AD19" i="50"/>
  <c r="AA14" i="50"/>
  <c r="AD14" i="50"/>
  <c r="Z11" i="50"/>
  <c r="W8" i="50"/>
  <c r="Y31" i="50"/>
  <c r="Y28" i="50"/>
  <c r="Z19" i="50"/>
  <c r="AB22" i="50"/>
  <c r="AC41" i="50"/>
  <c r="X25" i="50"/>
  <c r="W37" i="50"/>
  <c r="AA24" i="50"/>
  <c r="W12" i="50"/>
  <c r="W28" i="50"/>
  <c r="Z43" i="50"/>
  <c r="AB30" i="50"/>
  <c r="Y39" i="50"/>
  <c r="Y26" i="50"/>
  <c r="Z6" i="50"/>
  <c r="AB11" i="50"/>
  <c r="Y7" i="50"/>
  <c r="AB9" i="50"/>
  <c r="AA11" i="50"/>
  <c r="AA22" i="50"/>
  <c r="Y40" i="50"/>
  <c r="W24" i="50"/>
  <c r="AC15" i="50"/>
  <c r="AA27" i="50"/>
  <c r="AD15" i="50"/>
  <c r="AC17" i="50"/>
  <c r="AD40" i="50"/>
  <c r="AD41" i="50"/>
  <c r="AD26" i="50"/>
  <c r="T38" i="50"/>
  <c r="Y14" i="50"/>
  <c r="AA37" i="50"/>
  <c r="T34" i="50"/>
  <c r="Z34" i="50"/>
  <c r="W17" i="50"/>
  <c r="AC22" i="50"/>
  <c r="Z18" i="50"/>
  <c r="AD11" i="50"/>
  <c r="AD23" i="50"/>
  <c r="AD16" i="50"/>
  <c r="Y27" i="50"/>
  <c r="X5" i="50"/>
  <c r="Y23" i="50"/>
  <c r="Y19" i="50"/>
  <c r="Y17" i="50"/>
  <c r="AD12" i="50"/>
  <c r="AA7" i="50"/>
  <c r="AB15" i="50"/>
  <c r="AB31" i="50"/>
  <c r="W43" i="50"/>
  <c r="AB14" i="50"/>
  <c r="X26" i="50"/>
  <c r="Y25" i="50"/>
  <c r="X18" i="50"/>
  <c r="AB23" i="50"/>
  <c r="T39" i="50"/>
  <c r="AB21" i="50"/>
  <c r="X9" i="50"/>
  <c r="AC34" i="50"/>
  <c r="W32" i="50"/>
  <c r="Z28" i="50"/>
  <c r="AB13" i="50"/>
  <c r="W38" i="50"/>
  <c r="AA32" i="50"/>
  <c r="Z37" i="50"/>
  <c r="W29" i="50"/>
  <c r="X16" i="50"/>
  <c r="AC39" i="50"/>
  <c r="AA17" i="50"/>
  <c r="AA12" i="50"/>
  <c r="AB37" i="50"/>
  <c r="AB27" i="50"/>
  <c r="AC21" i="50"/>
  <c r="AA36" i="50"/>
  <c r="AB10" i="50"/>
  <c r="AD8" i="50"/>
  <c r="W6" i="50"/>
  <c r="Z22" i="50"/>
  <c r="AD32" i="50"/>
  <c r="AD27" i="50"/>
  <c r="AA21" i="50"/>
  <c r="X22" i="50"/>
  <c r="Y22" i="50"/>
  <c r="W20" i="50"/>
  <c r="X10" i="50"/>
  <c r="X36" i="50"/>
  <c r="AD21" i="50"/>
  <c r="W30" i="50"/>
  <c r="AA13" i="50"/>
  <c r="Z13" i="50"/>
  <c r="AC27" i="50"/>
  <c r="AC28" i="50"/>
  <c r="Z23" i="50"/>
  <c r="Z9" i="50"/>
  <c r="X20" i="50"/>
  <c r="Y18" i="50"/>
  <c r="AC16" i="50"/>
  <c r="AA43" i="50"/>
  <c r="AD17" i="50"/>
  <c r="AD30" i="50"/>
  <c r="X43" i="50"/>
  <c r="Y8" i="50"/>
  <c r="X23" i="50"/>
  <c r="AA16" i="50"/>
  <c r="AC20" i="50"/>
  <c r="AD20" i="50"/>
  <c r="AC18" i="50"/>
  <c r="AD25" i="50"/>
  <c r="Z21" i="50"/>
  <c r="AB6" i="50"/>
  <c r="AB12" i="50"/>
  <c r="AA9" i="50"/>
  <c r="Z30" i="50"/>
  <c r="Y9" i="50"/>
  <c r="AD22" i="50"/>
  <c r="AA28" i="50"/>
  <c r="X37" i="50"/>
  <c r="Y41" i="50"/>
  <c r="AC37" i="50"/>
  <c r="Y11" i="50"/>
  <c r="Z15" i="50"/>
  <c r="X38" i="50"/>
  <c r="Z25" i="50"/>
  <c r="W41" i="50"/>
  <c r="Y24" i="50"/>
  <c r="AC8" i="50"/>
  <c r="Y12" i="50"/>
  <c r="AC24" i="50"/>
  <c r="AC43" i="50"/>
  <c r="AB24" i="50"/>
  <c r="AA31" i="50"/>
  <c r="AB38" i="50"/>
  <c r="AB40" i="50"/>
  <c r="AC10" i="50"/>
  <c r="X34" i="50"/>
  <c r="AD10" i="50"/>
  <c r="W18" i="50"/>
  <c r="W23" i="50"/>
  <c r="Z7" i="50"/>
  <c r="AB8" i="50"/>
  <c r="X11" i="50"/>
  <c r="AC11" i="50"/>
  <c r="Z38" i="50"/>
  <c r="AC26" i="50"/>
  <c r="X17" i="50"/>
  <c r="W16" i="50"/>
  <c r="Z24" i="50"/>
  <c r="X28" i="50"/>
  <c r="AC14" i="50"/>
  <c r="X12" i="50"/>
  <c r="W31" i="50"/>
  <c r="Y16" i="50"/>
  <c r="Y20" i="50"/>
  <c r="AC9" i="50"/>
  <c r="W14" i="50"/>
  <c r="AA26" i="50"/>
  <c r="X7" i="50"/>
  <c r="X30" i="50"/>
  <c r="AB43" i="50"/>
  <c r="Z14" i="50"/>
  <c r="AD36" i="50" l="1"/>
  <c r="AD39" i="50"/>
  <c r="AD38" i="50"/>
  <c r="AD34" i="50"/>
  <c r="P30" i="49" l="1"/>
  <c r="Q29" i="49"/>
  <c r="N20" i="49"/>
  <c r="R16" i="49"/>
  <c r="M31" i="49"/>
  <c r="Q18" i="49"/>
  <c r="Q12" i="49"/>
  <c r="T29" i="49"/>
  <c r="Q8" i="49"/>
  <c r="O9" i="49"/>
  <c r="O31" i="49"/>
  <c r="N16" i="49"/>
  <c r="P12" i="49"/>
  <c r="P10" i="49"/>
  <c r="N6" i="49"/>
  <c r="R12" i="49"/>
  <c r="R25" i="49"/>
  <c r="N8" i="49"/>
  <c r="S38" i="49"/>
  <c r="R9" i="49"/>
  <c r="Q20" i="49"/>
  <c r="P16" i="49"/>
  <c r="S25" i="49"/>
  <c r="Q16" i="49"/>
  <c r="O10" i="49"/>
  <c r="Q24" i="49"/>
  <c r="Q10" i="49"/>
  <c r="T5" i="49"/>
  <c r="P40" i="49"/>
  <c r="Q31" i="49"/>
  <c r="T16" i="49" l="1"/>
  <c r="T18" i="49"/>
  <c r="P8" i="49"/>
  <c r="M40" i="49"/>
  <c r="P7" i="49"/>
  <c r="O37" i="49"/>
  <c r="Q37" i="49"/>
  <c r="M37" i="49"/>
  <c r="N37" i="49"/>
  <c r="S37" i="49"/>
  <c r="P37" i="49"/>
  <c r="R37" i="49"/>
  <c r="N39" i="49"/>
  <c r="R17" i="49"/>
  <c r="R43" i="49"/>
  <c r="M39" i="49"/>
  <c r="M32" i="49"/>
  <c r="R36" i="49"/>
  <c r="P29" i="49"/>
  <c r="N22" i="49"/>
  <c r="R13" i="49"/>
  <c r="O14" i="49"/>
  <c r="O32" i="49"/>
  <c r="R24" i="49"/>
  <c r="N41" i="49"/>
  <c r="S39" i="49"/>
  <c r="Q7" i="49"/>
  <c r="R8" i="49"/>
  <c r="M19" i="49"/>
  <c r="M25" i="49"/>
  <c r="S20" i="49"/>
  <c r="M43" i="49"/>
  <c r="T13" i="49"/>
  <c r="R39" i="49"/>
  <c r="T28" i="49"/>
  <c r="R19" i="49"/>
  <c r="N21" i="49"/>
  <c r="T7" i="49"/>
  <c r="T31" i="49"/>
  <c r="Q32" i="49"/>
  <c r="Q26" i="49"/>
  <c r="O24" i="49"/>
  <c r="S31" i="49"/>
  <c r="M36" i="49"/>
  <c r="M17" i="49"/>
  <c r="Q13" i="49"/>
  <c r="N9" i="49"/>
  <c r="N17" i="49"/>
  <c r="M12" i="49"/>
  <c r="P15" i="49"/>
  <c r="N19" i="49"/>
  <c r="T22" i="49"/>
  <c r="S10" i="49"/>
  <c r="N29" i="49"/>
  <c r="P25" i="49"/>
  <c r="N7" i="49"/>
  <c r="T23" i="49"/>
  <c r="N28" i="49"/>
  <c r="T11" i="49"/>
  <c r="N10" i="49"/>
  <c r="O16" i="49"/>
  <c r="P27" i="49"/>
  <c r="Q43" i="49"/>
  <c r="Q23" i="49"/>
  <c r="O34" i="49"/>
  <c r="S9" i="49"/>
  <c r="O23" i="49"/>
  <c r="O18" i="49"/>
  <c r="S18" i="49"/>
  <c r="S21" i="49"/>
  <c r="R26" i="49"/>
  <c r="P34" i="49"/>
  <c r="S19" i="49"/>
  <c r="M28" i="49"/>
  <c r="M10" i="49"/>
  <c r="P13" i="49"/>
  <c r="O12" i="49"/>
  <c r="P36" i="49"/>
  <c r="S6" i="49"/>
  <c r="R7" i="49"/>
  <c r="R23" i="49"/>
  <c r="R10" i="49"/>
  <c r="T27" i="49"/>
  <c r="O41" i="49"/>
  <c r="N5" i="49"/>
  <c r="P17" i="49"/>
  <c r="N36" i="49"/>
  <c r="Q28" i="49"/>
  <c r="O22" i="49"/>
  <c r="M34" i="49"/>
  <c r="O17" i="49"/>
  <c r="R38" i="49"/>
  <c r="S26" i="49"/>
  <c r="M5" i="49"/>
  <c r="O13" i="49"/>
  <c r="R32" i="49"/>
  <c r="S29" i="49"/>
  <c r="Q41" i="49"/>
  <c r="P39" i="49"/>
  <c r="T24" i="49"/>
  <c r="P5" i="49"/>
  <c r="Q17" i="49"/>
  <c r="R20" i="49"/>
  <c r="O43" i="49"/>
  <c r="Y43" i="49" s="1"/>
  <c r="S27" i="49"/>
  <c r="S34" i="49"/>
  <c r="M24" i="49"/>
  <c r="S8" i="49"/>
  <c r="Q27" i="49"/>
  <c r="Q14" i="49"/>
  <c r="T17" i="49"/>
  <c r="N26" i="49"/>
  <c r="N11" i="49"/>
  <c r="Q19" i="49"/>
  <c r="T30" i="49"/>
  <c r="P24" i="49"/>
  <c r="P26" i="49"/>
  <c r="M26" i="49"/>
  <c r="P21" i="49"/>
  <c r="O40" i="49"/>
  <c r="N12" i="49"/>
  <c r="P18" i="49"/>
  <c r="N43" i="49"/>
  <c r="X43" i="49" s="1"/>
  <c r="P9" i="49"/>
  <c r="M20" i="49"/>
  <c r="R28" i="49"/>
  <c r="N34" i="49"/>
  <c r="R29" i="49"/>
  <c r="O28" i="49"/>
  <c r="Q9" i="49"/>
  <c r="N27" i="49"/>
  <c r="O26" i="49"/>
  <c r="T9" i="49"/>
  <c r="O21" i="49"/>
  <c r="S24" i="49"/>
  <c r="N38" i="49"/>
  <c r="R34" i="49"/>
  <c r="M9" i="49"/>
  <c r="T8" i="49"/>
  <c r="S11" i="49"/>
  <c r="Q30" i="49"/>
  <c r="R22" i="49"/>
  <c r="R30" i="49"/>
  <c r="M11" i="49"/>
  <c r="T12" i="49"/>
  <c r="R27" i="49"/>
  <c r="M18" i="49"/>
  <c r="Q11" i="49"/>
  <c r="P14" i="49"/>
  <c r="P20" i="49"/>
  <c r="O36" i="49"/>
  <c r="R11" i="49"/>
  <c r="Q40" i="49"/>
  <c r="O7" i="49"/>
  <c r="Q22" i="49"/>
  <c r="O5" i="49"/>
  <c r="S36" i="49"/>
  <c r="O29" i="49"/>
  <c r="Q21" i="49"/>
  <c r="N30" i="49"/>
  <c r="O6" i="49"/>
  <c r="M7" i="49"/>
  <c r="Q38" i="49"/>
  <c r="O20" i="49"/>
  <c r="T14" i="49"/>
  <c r="S23" i="49"/>
  <c r="T10" i="49"/>
  <c r="S41" i="49"/>
  <c r="S43" i="49"/>
  <c r="AC43" i="49" s="1"/>
  <c r="M16" i="49"/>
  <c r="M23" i="49"/>
  <c r="N24" i="49"/>
  <c r="N18" i="49"/>
  <c r="S7" i="49"/>
  <c r="R31" i="49"/>
  <c r="T26" i="49"/>
  <c r="S12" i="49"/>
  <c r="N40" i="49"/>
  <c r="Q15" i="49"/>
  <c r="Q34" i="49"/>
  <c r="M27" i="49"/>
  <c r="P32" i="49"/>
  <c r="R14" i="49"/>
  <c r="T6" i="49"/>
  <c r="R40" i="49"/>
  <c r="O27" i="49"/>
  <c r="O38" i="49"/>
  <c r="M38" i="49"/>
  <c r="M8" i="49"/>
  <c r="R5" i="49"/>
  <c r="P22" i="49"/>
  <c r="P6" i="49"/>
  <c r="M22" i="49"/>
  <c r="N14" i="49"/>
  <c r="S13" i="49"/>
  <c r="N13" i="49"/>
  <c r="O11" i="49"/>
  <c r="S30" i="49"/>
  <c r="P43" i="49"/>
  <c r="Z43" i="49" s="1"/>
  <c r="O8" i="49"/>
  <c r="M15" i="49"/>
  <c r="P19" i="49"/>
  <c r="N25" i="49"/>
  <c r="P41" i="49"/>
  <c r="T21" i="49"/>
  <c r="S22" i="49"/>
  <c r="N15" i="49"/>
  <c r="Q39" i="49"/>
  <c r="S40" i="49"/>
  <c r="N23" i="49"/>
  <c r="P23" i="49"/>
  <c r="N31" i="49"/>
  <c r="P11" i="49"/>
  <c r="Q36" i="49"/>
  <c r="T19" i="49"/>
  <c r="M21" i="49"/>
  <c r="O39" i="49"/>
  <c r="Q6" i="49"/>
  <c r="R21" i="49"/>
  <c r="S5" i="49"/>
  <c r="P28" i="49"/>
  <c r="Q5" i="49"/>
  <c r="T20" i="49"/>
  <c r="M13" i="49"/>
  <c r="R41" i="49"/>
  <c r="S16" i="49"/>
  <c r="O15" i="49"/>
  <c r="T15" i="49"/>
  <c r="R18" i="49"/>
  <c r="S28" i="49"/>
  <c r="O25" i="49"/>
  <c r="S32" i="49"/>
  <c r="S15" i="49"/>
  <c r="O19" i="49"/>
  <c r="T32" i="49"/>
  <c r="T25" i="49"/>
  <c r="N32" i="49"/>
  <c r="M14" i="49"/>
  <c r="R15" i="49"/>
  <c r="S14" i="49"/>
  <c r="M30" i="49"/>
  <c r="Q25" i="49"/>
  <c r="S17" i="49"/>
  <c r="P38" i="49"/>
  <c r="M41" i="49"/>
  <c r="M6" i="49"/>
  <c r="O30" i="49"/>
  <c r="M29" i="49"/>
  <c r="P31" i="49"/>
  <c r="R6" i="49"/>
  <c r="AB21" i="49" l="1"/>
  <c r="AA6" i="49"/>
  <c r="Z11" i="49"/>
  <c r="Z23" i="49"/>
  <c r="AC40" i="49"/>
  <c r="X15" i="49"/>
  <c r="AD21" i="49"/>
  <c r="Z41" i="49"/>
  <c r="Z19" i="49"/>
  <c r="Y8" i="49"/>
  <c r="AC30" i="49"/>
  <c r="X13" i="49"/>
  <c r="X14" i="49"/>
  <c r="AB5" i="49"/>
  <c r="W38" i="49"/>
  <c r="Y27" i="49"/>
  <c r="AB14" i="49"/>
  <c r="W27" i="49"/>
  <c r="AA15" i="49"/>
  <c r="AC12" i="49"/>
  <c r="AD12" i="49"/>
  <c r="W9" i="49"/>
  <c r="X38" i="49"/>
  <c r="Y21" i="49"/>
  <c r="AD30" i="49"/>
  <c r="X11" i="49"/>
  <c r="AD17" i="49"/>
  <c r="AC8" i="49"/>
  <c r="AC34" i="49"/>
  <c r="AA17" i="49"/>
  <c r="Z17" i="49"/>
  <c r="Y41" i="49"/>
  <c r="AC6" i="49"/>
  <c r="AD11" i="49"/>
  <c r="X7" i="49"/>
  <c r="X29" i="49"/>
  <c r="AD22" i="49"/>
  <c r="X17" i="49"/>
  <c r="AA13" i="49"/>
  <c r="AB39" i="49"/>
  <c r="W43" i="49"/>
  <c r="W25" i="49"/>
  <c r="AB8" i="49"/>
  <c r="AC39" i="49"/>
  <c r="AB24" i="49"/>
  <c r="Y14" i="49"/>
  <c r="X22" i="49"/>
  <c r="AB36" i="49"/>
  <c r="W39" i="49"/>
  <c r="AB17" i="49"/>
  <c r="AB37" i="49"/>
  <c r="X37" i="49"/>
  <c r="AB6" i="49"/>
  <c r="AD25" i="49"/>
  <c r="Z28" i="49"/>
  <c r="Z31" i="49"/>
  <c r="Y30" i="49"/>
  <c r="W41" i="49"/>
  <c r="AC17" i="49"/>
  <c r="W30" i="49"/>
  <c r="AB15" i="49"/>
  <c r="X32" i="49"/>
  <c r="Y19" i="49"/>
  <c r="AC32" i="49"/>
  <c r="AC28" i="49"/>
  <c r="AD15" i="49"/>
  <c r="T43" i="49"/>
  <c r="AD43" i="49" s="1"/>
  <c r="AC16" i="49"/>
  <c r="W13" i="49"/>
  <c r="W21" i="49"/>
  <c r="AB31" i="49"/>
  <c r="AC7" i="49"/>
  <c r="X24" i="49"/>
  <c r="W16" i="49"/>
  <c r="AC41" i="49"/>
  <c r="AD14" i="49"/>
  <c r="AA38" i="49"/>
  <c r="AA21" i="49"/>
  <c r="Y5" i="49"/>
  <c r="Y7" i="49"/>
  <c r="AB11" i="49"/>
  <c r="Z20" i="49"/>
  <c r="AA11" i="49"/>
  <c r="AB27" i="49"/>
  <c r="AB30" i="49"/>
  <c r="AA30" i="49"/>
  <c r="AD8" i="49"/>
  <c r="Y26" i="49"/>
  <c r="AA9" i="49"/>
  <c r="AB29" i="49"/>
  <c r="AB28" i="49"/>
  <c r="Z9" i="49"/>
  <c r="Z18" i="49"/>
  <c r="Y40" i="49"/>
  <c r="W26" i="49"/>
  <c r="Z24" i="49"/>
  <c r="AA14" i="49"/>
  <c r="AD24" i="49"/>
  <c r="AA41" i="49"/>
  <c r="AB32" i="49"/>
  <c r="Y13" i="49"/>
  <c r="W5" i="49"/>
  <c r="X33" i="49"/>
  <c r="Y33" i="49"/>
  <c r="AC33" i="49"/>
  <c r="Z33" i="49"/>
  <c r="W33" i="49"/>
  <c r="AA33" i="49"/>
  <c r="AB33" i="49"/>
  <c r="AD33" i="49"/>
  <c r="AB38" i="49"/>
  <c r="W34" i="49"/>
  <c r="AA28" i="49"/>
  <c r="AB10" i="49"/>
  <c r="AB7" i="49"/>
  <c r="Z36" i="49"/>
  <c r="Z13" i="49"/>
  <c r="W28" i="49"/>
  <c r="Z34" i="49"/>
  <c r="AC21" i="49"/>
  <c r="Y18" i="49"/>
  <c r="AC9" i="49"/>
  <c r="AA23" i="49"/>
  <c r="Y16" i="49"/>
  <c r="AD23" i="49"/>
  <c r="Z15" i="49"/>
  <c r="T34" i="49"/>
  <c r="W36" i="49"/>
  <c r="Y24" i="49"/>
  <c r="AA32" i="49"/>
  <c r="X21" i="49"/>
  <c r="AD28" i="49"/>
  <c r="AD13" i="49"/>
  <c r="Z37" i="49"/>
  <c r="W37" i="49"/>
  <c r="Z8" i="49"/>
  <c r="AD18" i="49"/>
  <c r="AA29" i="49"/>
  <c r="AA12" i="49"/>
  <c r="X6" i="49"/>
  <c r="AA20" i="49"/>
  <c r="AD5" i="49"/>
  <c r="Z12" i="49"/>
  <c r="Z16" i="49"/>
  <c r="W31" i="49"/>
  <c r="Y9" i="49"/>
  <c r="AC25" i="49"/>
  <c r="Z30" i="49"/>
  <c r="AA18" i="49"/>
  <c r="Y31" i="49"/>
  <c r="AB25" i="49"/>
  <c r="AA16" i="49"/>
  <c r="AD32" i="49"/>
  <c r="AA36" i="49"/>
  <c r="X31" i="49"/>
  <c r="X23" i="49"/>
  <c r="AA39" i="49"/>
  <c r="AC22" i="49"/>
  <c r="X25" i="49"/>
  <c r="W15" i="49"/>
  <c r="Y11" i="49"/>
  <c r="AC13" i="49"/>
  <c r="W22" i="49"/>
  <c r="Z6" i="49"/>
  <c r="Z22" i="49"/>
  <c r="W8" i="49"/>
  <c r="Y38" i="49"/>
  <c r="AB40" i="49"/>
  <c r="AD6" i="49"/>
  <c r="Z32" i="49"/>
  <c r="AA34" i="49"/>
  <c r="X40" i="49"/>
  <c r="AD26" i="49"/>
  <c r="AC23" i="49"/>
  <c r="W11" i="49"/>
  <c r="AB34" i="49"/>
  <c r="AC24" i="49"/>
  <c r="AD9" i="49"/>
  <c r="AA19" i="49"/>
  <c r="X26" i="49"/>
  <c r="T39" i="49"/>
  <c r="W24" i="49"/>
  <c r="AC27" i="49"/>
  <c r="AB20" i="49"/>
  <c r="Z5" i="49"/>
  <c r="T36" i="49"/>
  <c r="X10" i="49"/>
  <c r="Z25" i="49"/>
  <c r="AC10" i="49"/>
  <c r="T38" i="49"/>
  <c r="X9" i="49"/>
  <c r="AD7" i="49"/>
  <c r="T40" i="49"/>
  <c r="AC20" i="49"/>
  <c r="W19" i="49"/>
  <c r="AA7" i="49"/>
  <c r="X41" i="49"/>
  <c r="Y32" i="49"/>
  <c r="AB13" i="49"/>
  <c r="Z29" i="49"/>
  <c r="W32" i="49"/>
  <c r="AB43" i="49"/>
  <c r="X39" i="49"/>
  <c r="AA37" i="49"/>
  <c r="Z7" i="49"/>
  <c r="W29" i="49"/>
  <c r="W6" i="49"/>
  <c r="Z38" i="49"/>
  <c r="AA25" i="49"/>
  <c r="AC14" i="49"/>
  <c r="W14" i="49"/>
  <c r="AC15" i="49"/>
  <c r="Y25" i="49"/>
  <c r="AB18" i="49"/>
  <c r="Y15" i="49"/>
  <c r="AB41" i="49"/>
  <c r="AD20" i="49"/>
  <c r="AA5" i="49"/>
  <c r="AC5" i="49"/>
  <c r="Y39" i="49"/>
  <c r="AD19" i="49"/>
  <c r="X18" i="49"/>
  <c r="W23" i="49"/>
  <c r="AD10" i="49"/>
  <c r="Y20" i="49"/>
  <c r="W7" i="49"/>
  <c r="Y6" i="49"/>
  <c r="X30" i="49"/>
  <c r="Y29" i="49"/>
  <c r="AC36" i="49"/>
  <c r="AA22" i="49"/>
  <c r="AA40" i="49"/>
  <c r="Y36" i="49"/>
  <c r="Z14" i="49"/>
  <c r="W18" i="49"/>
  <c r="AB22" i="49"/>
  <c r="AC11" i="49"/>
  <c r="X27" i="49"/>
  <c r="Y28" i="49"/>
  <c r="X34" i="49"/>
  <c r="W20" i="49"/>
  <c r="X12" i="49"/>
  <c r="Z21" i="49"/>
  <c r="Z26" i="49"/>
  <c r="AA27" i="49"/>
  <c r="Z39" i="49"/>
  <c r="AC29" i="49"/>
  <c r="T37" i="49"/>
  <c r="AC26" i="49"/>
  <c r="Y17" i="49"/>
  <c r="Y22" i="49"/>
  <c r="X36" i="49"/>
  <c r="X5" i="49"/>
  <c r="AD27" i="49"/>
  <c r="AB23" i="49"/>
  <c r="Y12" i="49"/>
  <c r="W10" i="49"/>
  <c r="AC19" i="49"/>
  <c r="AB26" i="49"/>
  <c r="AC18" i="49"/>
  <c r="Y23" i="49"/>
  <c r="Y34" i="49"/>
  <c r="AA43" i="49"/>
  <c r="Z27" i="49"/>
  <c r="T41" i="49"/>
  <c r="X28" i="49"/>
  <c r="X19" i="49"/>
  <c r="W12" i="49"/>
  <c r="W17" i="49"/>
  <c r="AC31" i="49"/>
  <c r="AA26" i="49"/>
  <c r="AD31" i="49"/>
  <c r="AB19" i="49"/>
  <c r="AC37" i="49"/>
  <c r="Y37" i="49"/>
  <c r="W40" i="49"/>
  <c r="AD16" i="49"/>
  <c r="AB16" i="49"/>
  <c r="X16" i="49"/>
  <c r="X8" i="49"/>
  <c r="Y10" i="49"/>
  <c r="AA31" i="49"/>
  <c r="AC38" i="49"/>
  <c r="Z40" i="49"/>
  <c r="AA8" i="49"/>
  <c r="AB12" i="49"/>
  <c r="AA24" i="49"/>
  <c r="X20" i="49"/>
  <c r="AD29" i="49"/>
  <c r="Z10" i="49"/>
  <c r="AB9" i="49"/>
  <c r="AA10" i="49"/>
  <c r="AD41" i="49" l="1"/>
  <c r="AD38" i="49"/>
  <c r="AD36" i="49"/>
  <c r="AD37" i="49"/>
  <c r="AD40" i="49"/>
  <c r="AD39" i="49"/>
  <c r="AD34" i="49"/>
  <c r="S35" i="46" l="1"/>
  <c r="Q35" i="46"/>
  <c r="N35" i="46"/>
  <c r="R35" i="46"/>
  <c r="P35" i="46"/>
  <c r="O35" i="46"/>
  <c r="X35" i="46" l="1"/>
  <c r="AB35" i="46"/>
  <c r="Z35" i="46"/>
  <c r="Y35" i="46"/>
  <c r="AA35" i="46"/>
  <c r="AC35" i="46"/>
  <c r="N40" i="46"/>
  <c r="P40" i="46"/>
  <c r="Q40" i="46"/>
  <c r="R40" i="46"/>
  <c r="O40" i="46"/>
  <c r="S40" i="46"/>
  <c r="M40" i="46" l="1"/>
  <c r="M35" i="46"/>
  <c r="T40" i="46" l="1"/>
  <c r="T35" i="46"/>
  <c r="W35" i="46"/>
  <c r="AD35" i="46" l="1"/>
  <c r="P27" i="46" l="1"/>
  <c r="T13" i="46"/>
  <c r="N25" i="46"/>
  <c r="S19" i="46"/>
  <c r="S6" i="46"/>
  <c r="O36" i="46"/>
  <c r="R13" i="46"/>
  <c r="T19" i="46"/>
  <c r="P30" i="46"/>
  <c r="M16" i="46"/>
  <c r="S13" i="46"/>
  <c r="O34" i="46"/>
  <c r="N31" i="46"/>
  <c r="M14" i="46"/>
  <c r="Q38" i="46"/>
  <c r="N37" i="46"/>
  <c r="Q41" i="46"/>
  <c r="S9" i="46"/>
  <c r="S24" i="46"/>
  <c r="O41" i="46"/>
  <c r="Q28" i="46"/>
  <c r="O10" i="46"/>
  <c r="P43" i="46"/>
  <c r="T25" i="46"/>
  <c r="T14" i="46"/>
  <c r="P20" i="46"/>
  <c r="P9" i="46"/>
  <c r="N9" i="46"/>
  <c r="O18" i="46"/>
  <c r="N38" i="46"/>
  <c r="M29" i="46"/>
  <c r="T27" i="46"/>
  <c r="P24" i="46"/>
  <c r="Q19" i="46"/>
  <c r="O9" i="46"/>
  <c r="R14" i="46"/>
  <c r="M20" i="46"/>
  <c r="R42" i="46"/>
  <c r="O32" i="46"/>
  <c r="R9" i="46"/>
  <c r="O13" i="46"/>
  <c r="O42" i="46"/>
  <c r="N18" i="46"/>
  <c r="P10" i="46"/>
  <c r="M24" i="46"/>
  <c r="Q42" i="46"/>
  <c r="O37" i="46"/>
  <c r="Q27" i="46"/>
  <c r="S8" i="46"/>
  <c r="T16" i="46"/>
  <c r="N21" i="46"/>
  <c r="N27" i="46"/>
  <c r="Q25" i="46"/>
  <c r="R34" i="46"/>
  <c r="S41" i="46"/>
  <c r="P31" i="46"/>
  <c r="R29" i="46"/>
  <c r="R33" i="46"/>
  <c r="M41" i="46"/>
  <c r="Q10" i="46"/>
  <c r="O15" i="46"/>
  <c r="P23" i="46"/>
  <c r="T12" i="46"/>
  <c r="N16" i="46"/>
  <c r="N42" i="46"/>
  <c r="T5" i="46"/>
  <c r="S29" i="46"/>
  <c r="R15" i="46"/>
  <c r="Q13" i="46"/>
  <c r="S21" i="46"/>
  <c r="T30" i="46"/>
  <c r="O20" i="46"/>
  <c r="N11" i="46"/>
  <c r="R27" i="46"/>
  <c r="M6" i="46"/>
  <c r="R25" i="46"/>
  <c r="P5" i="46"/>
  <c r="M23" i="46"/>
  <c r="Q22" i="46"/>
  <c r="Q18" i="46"/>
  <c r="S12" i="46"/>
  <c r="R8" i="46"/>
  <c r="Q32" i="46"/>
  <c r="M43" i="46"/>
  <c r="N12" i="46"/>
  <c r="M30" i="46"/>
  <c r="N32" i="46"/>
  <c r="T24" i="46"/>
  <c r="P26" i="46"/>
  <c r="T10" i="46"/>
  <c r="R16" i="46"/>
  <c r="M22" i="46"/>
  <c r="N33" i="46"/>
  <c r="T29" i="46"/>
  <c r="R23" i="46"/>
  <c r="S30" i="46"/>
  <c r="O26" i="46"/>
  <c r="R21" i="46"/>
  <c r="Q39" i="46"/>
  <c r="T8" i="46"/>
  <c r="O38" i="46"/>
  <c r="P15" i="46"/>
  <c r="R37" i="46"/>
  <c r="Q34" i="46"/>
  <c r="O19" i="46"/>
  <c r="O11" i="46"/>
  <c r="T32" i="46"/>
  <c r="N36" i="46"/>
  <c r="M39" i="46"/>
  <c r="O22" i="46"/>
  <c r="S34" i="46"/>
  <c r="R38" i="46"/>
  <c r="M36" i="46"/>
  <c r="R36" i="46"/>
  <c r="O25" i="46"/>
  <c r="M19" i="46"/>
  <c r="S43" i="46"/>
  <c r="M9" i="46"/>
  <c r="O23" i="46"/>
  <c r="M33" i="46"/>
  <c r="N6" i="46"/>
  <c r="O21" i="46"/>
  <c r="S14" i="46"/>
  <c r="Q26" i="46"/>
  <c r="O8" i="46"/>
  <c r="R10" i="46"/>
  <c r="R28" i="46"/>
  <c r="N17" i="46"/>
  <c r="N20" i="46"/>
  <c r="M26" i="46"/>
  <c r="T31" i="46"/>
  <c r="Q15" i="46"/>
  <c r="S16" i="46"/>
  <c r="M25" i="46"/>
  <c r="Q33" i="46"/>
  <c r="M32" i="46"/>
  <c r="R7" i="46"/>
  <c r="T6" i="46"/>
  <c r="M38" i="46"/>
  <c r="S18" i="46"/>
  <c r="R43" i="46"/>
  <c r="R11" i="46"/>
  <c r="S31" i="46"/>
  <c r="O17" i="46"/>
  <c r="R6" i="46"/>
  <c r="S17" i="46"/>
  <c r="O12" i="46"/>
  <c r="O27" i="46"/>
  <c r="T11" i="46"/>
  <c r="Q43" i="46"/>
  <c r="P41" i="46"/>
  <c r="Q21" i="46"/>
  <c r="P22" i="46"/>
  <c r="R19" i="46"/>
  <c r="T26" i="46"/>
  <c r="O7" i="46"/>
  <c r="Q12" i="46"/>
  <c r="Q14" i="46"/>
  <c r="N24" i="46"/>
  <c r="T18" i="46"/>
  <c r="Q29" i="46"/>
  <c r="R18" i="46"/>
  <c r="S33" i="46"/>
  <c r="S26" i="46"/>
  <c r="O28" i="46"/>
  <c r="R22" i="46"/>
  <c r="N43" i="46"/>
  <c r="P34" i="46"/>
  <c r="N26" i="46"/>
  <c r="P14" i="46"/>
  <c r="S25" i="46"/>
  <c r="S36" i="46"/>
  <c r="Q7" i="46"/>
  <c r="P12" i="46"/>
  <c r="P13" i="46"/>
  <c r="M13" i="46"/>
  <c r="Q17" i="46"/>
  <c r="N15" i="46"/>
  <c r="N5" i="46"/>
  <c r="R30" i="46"/>
  <c r="P42" i="46"/>
  <c r="T23" i="46"/>
  <c r="Q5" i="46"/>
  <c r="N19" i="46"/>
  <c r="P17" i="46"/>
  <c r="M11" i="46"/>
  <c r="P6" i="46"/>
  <c r="Q37" i="46"/>
  <c r="O6" i="46"/>
  <c r="M34" i="46"/>
  <c r="M7" i="46"/>
  <c r="R12" i="46"/>
  <c r="N13" i="46"/>
  <c r="M8" i="46"/>
  <c r="M15" i="46"/>
  <c r="Q8" i="46"/>
  <c r="N7" i="46"/>
  <c r="T20" i="46"/>
  <c r="N29" i="46"/>
  <c r="S37" i="46"/>
  <c r="T17" i="46"/>
  <c r="P16" i="46"/>
  <c r="T7" i="46"/>
  <c r="S32" i="46"/>
  <c r="Q30" i="46"/>
  <c r="P36" i="46"/>
  <c r="O29" i="46"/>
  <c r="P11" i="46"/>
  <c r="S20" i="46"/>
  <c r="O43" i="46"/>
  <c r="T28" i="46"/>
  <c r="P19" i="46"/>
  <c r="Q23" i="46"/>
  <c r="Q20" i="46"/>
  <c r="N10" i="46"/>
  <c r="R26" i="46"/>
  <c r="N28" i="46"/>
  <c r="O5" i="46"/>
  <c r="T15" i="46"/>
  <c r="N41" i="46"/>
  <c r="S27" i="46"/>
  <c r="P25" i="46"/>
  <c r="P8" i="46"/>
  <c r="R41" i="46"/>
  <c r="M28" i="46"/>
  <c r="Q6" i="46"/>
  <c r="N23" i="46"/>
  <c r="Q31" i="46"/>
  <c r="S38" i="46"/>
  <c r="S39" i="46"/>
  <c r="O39" i="46"/>
  <c r="T9" i="46"/>
  <c r="M12" i="46"/>
  <c r="S42" i="46"/>
  <c r="R31" i="46"/>
  <c r="T22" i="46"/>
  <c r="P33" i="46"/>
  <c r="M5" i="46"/>
  <c r="S5" i="46"/>
  <c r="M10" i="46"/>
  <c r="P7" i="46"/>
  <c r="R17" i="46"/>
  <c r="O33" i="46"/>
  <c r="R20" i="46"/>
  <c r="Q24" i="46"/>
  <c r="P39" i="46"/>
  <c r="M37" i="46"/>
  <c r="N30" i="46"/>
  <c r="N34" i="46"/>
  <c r="M17" i="46"/>
  <c r="P38" i="46"/>
  <c r="P29" i="46"/>
  <c r="M21" i="46"/>
  <c r="O30" i="46"/>
  <c r="O16" i="46"/>
  <c r="S10" i="46"/>
  <c r="Q11" i="46"/>
  <c r="S28" i="46"/>
  <c r="R5" i="46"/>
  <c r="R24" i="46"/>
  <c r="R39" i="46"/>
  <c r="O31" i="46"/>
  <c r="N39" i="46"/>
  <c r="Q9" i="46"/>
  <c r="Q16" i="46"/>
  <c r="N22" i="46"/>
  <c r="S11" i="46"/>
  <c r="S15" i="46"/>
  <c r="N14" i="46"/>
  <c r="P18" i="46"/>
  <c r="P28" i="46"/>
  <c r="M18" i="46"/>
  <c r="P32" i="46"/>
  <c r="S22" i="46"/>
  <c r="R32" i="46"/>
  <c r="M42" i="46"/>
  <c r="S7" i="46"/>
  <c r="Q36" i="46"/>
  <c r="N8" i="46"/>
  <c r="T21" i="46"/>
  <c r="O24" i="46"/>
  <c r="O14" i="46"/>
  <c r="P21" i="46"/>
  <c r="M31" i="46"/>
  <c r="S23" i="46"/>
  <c r="P37" i="46"/>
  <c r="M27" i="46"/>
  <c r="W31" i="46" l="1"/>
  <c r="X8" i="46"/>
  <c r="X14" i="46"/>
  <c r="AC11" i="46"/>
  <c r="T42" i="46"/>
  <c r="X22" i="46"/>
  <c r="Y31" i="46"/>
  <c r="AA11" i="46"/>
  <c r="AC10" i="46"/>
  <c r="Z38" i="46"/>
  <c r="W37" i="46"/>
  <c r="Y33" i="46"/>
  <c r="W5" i="46"/>
  <c r="Y40" i="46"/>
  <c r="AC40" i="46"/>
  <c r="Z40" i="46"/>
  <c r="AA40" i="46"/>
  <c r="AB40" i="46"/>
  <c r="X40" i="46"/>
  <c r="W40" i="46"/>
  <c r="AD40" i="46"/>
  <c r="X23" i="46"/>
  <c r="W28" i="46"/>
  <c r="X41" i="46"/>
  <c r="AD15" i="46"/>
  <c r="Y5" i="46"/>
  <c r="AA20" i="46"/>
  <c r="Y29" i="46"/>
  <c r="W15" i="46"/>
  <c r="W7" i="46"/>
  <c r="W11" i="46"/>
  <c r="AB30" i="46"/>
  <c r="W13" i="46"/>
  <c r="Z14" i="46"/>
  <c r="AB22" i="46"/>
  <c r="AA29" i="46"/>
  <c r="AD18" i="46"/>
  <c r="X24" i="46"/>
  <c r="Z22" i="46"/>
  <c r="Y12" i="46"/>
  <c r="AC17" i="46"/>
  <c r="Y17" i="46"/>
  <c r="AC31" i="46"/>
  <c r="T38" i="46"/>
  <c r="AB7" i="46"/>
  <c r="AA15" i="46"/>
  <c r="AD31" i="46"/>
  <c r="W26" i="46"/>
  <c r="AB10" i="46"/>
  <c r="Y23" i="46"/>
  <c r="AB36" i="46"/>
  <c r="W39" i="46"/>
  <c r="AB37" i="46"/>
  <c r="Y26" i="46"/>
  <c r="AC30" i="46"/>
  <c r="W30" i="46"/>
  <c r="AB8" i="46"/>
  <c r="AC12" i="46"/>
  <c r="Z5" i="46"/>
  <c r="W6" i="46"/>
  <c r="X16" i="46"/>
  <c r="AD12" i="46"/>
  <c r="Z23" i="46"/>
  <c r="AB33" i="46"/>
  <c r="AA25" i="46"/>
  <c r="AA42" i="46"/>
  <c r="Y42" i="46"/>
  <c r="T39" i="46"/>
  <c r="Y13" i="46"/>
  <c r="W20" i="46"/>
  <c r="Z24" i="46"/>
  <c r="W29" i="46"/>
  <c r="Z9" i="46"/>
  <c r="AD25" i="46"/>
  <c r="Z43" i="46"/>
  <c r="AA41" i="46"/>
  <c r="W16" i="46"/>
  <c r="AC6" i="46"/>
  <c r="AC19" i="46"/>
  <c r="AD21" i="46"/>
  <c r="Z32" i="46"/>
  <c r="AC15" i="46"/>
  <c r="Z37" i="46"/>
  <c r="AC23" i="46"/>
  <c r="Y14" i="46"/>
  <c r="AB32" i="46"/>
  <c r="AC22" i="46"/>
  <c r="Z18" i="46"/>
  <c r="X39" i="46"/>
  <c r="AB5" i="46"/>
  <c r="AC28" i="46"/>
  <c r="W21" i="46"/>
  <c r="T36" i="46"/>
  <c r="Z29" i="46"/>
  <c r="X30" i="46"/>
  <c r="AB20" i="46"/>
  <c r="W10" i="46"/>
  <c r="AC5" i="46"/>
  <c r="AA31" i="46"/>
  <c r="Z25" i="46"/>
  <c r="AC27" i="46"/>
  <c r="X10" i="46"/>
  <c r="Z11" i="46"/>
  <c r="AA8" i="46"/>
  <c r="AB12" i="46"/>
  <c r="AA5" i="46"/>
  <c r="AD23" i="46"/>
  <c r="Z42" i="46"/>
  <c r="AA17" i="46"/>
  <c r="AA7" i="46"/>
  <c r="AC36" i="46"/>
  <c r="AC25" i="46"/>
  <c r="X43" i="46"/>
  <c r="AB18" i="46"/>
  <c r="Y7" i="46"/>
  <c r="AD26" i="46"/>
  <c r="AB19" i="46"/>
  <c r="AA43" i="46"/>
  <c r="AD11" i="46"/>
  <c r="Y27" i="46"/>
  <c r="W38" i="46"/>
  <c r="AD6" i="46"/>
  <c r="W25" i="46"/>
  <c r="AC16" i="46"/>
  <c r="AB28" i="46"/>
  <c r="Y21" i="46"/>
  <c r="W33" i="46"/>
  <c r="Y25" i="46"/>
  <c r="Y22" i="46"/>
  <c r="AA34" i="46"/>
  <c r="AB21" i="46"/>
  <c r="AB16" i="46"/>
  <c r="AD10" i="46"/>
  <c r="Z26" i="46"/>
  <c r="AD24" i="46"/>
  <c r="X32" i="46"/>
  <c r="AA32" i="46"/>
  <c r="W23" i="46"/>
  <c r="Y20" i="46"/>
  <c r="AD30" i="46"/>
  <c r="AB15" i="46"/>
  <c r="AC29" i="46"/>
  <c r="AD5" i="46"/>
  <c r="X42" i="46"/>
  <c r="W41" i="46"/>
  <c r="AB34" i="46"/>
  <c r="Y37" i="46"/>
  <c r="X18" i="46"/>
  <c r="AB42" i="46"/>
  <c r="AA19" i="46"/>
  <c r="AD27" i="46"/>
  <c r="X9" i="46"/>
  <c r="Y41" i="46"/>
  <c r="AC24" i="46"/>
  <c r="AC9" i="46"/>
  <c r="W14" i="46"/>
  <c r="T41" i="46"/>
  <c r="X31" i="46"/>
  <c r="T34" i="46"/>
  <c r="Y34" i="46"/>
  <c r="AC13" i="46"/>
  <c r="T33" i="46"/>
  <c r="W42" i="46"/>
  <c r="Z28" i="46"/>
  <c r="AA9" i="46"/>
  <c r="AB24" i="46"/>
  <c r="Y30" i="46"/>
  <c r="X34" i="46"/>
  <c r="AA24" i="46"/>
  <c r="Z7" i="46"/>
  <c r="W12" i="46"/>
  <c r="AD9" i="46"/>
  <c r="Y39" i="46"/>
  <c r="AC39" i="46"/>
  <c r="AC38" i="46"/>
  <c r="Z8" i="46"/>
  <c r="AB26" i="46"/>
  <c r="Z19" i="46"/>
  <c r="AD28" i="46"/>
  <c r="Y43" i="46"/>
  <c r="AC20" i="46"/>
  <c r="AA30" i="46"/>
  <c r="AC32" i="46"/>
  <c r="AD7" i="46"/>
  <c r="Z16" i="46"/>
  <c r="AD17" i="46"/>
  <c r="X29" i="46"/>
  <c r="AD20" i="46"/>
  <c r="X7" i="46"/>
  <c r="X13" i="46"/>
  <c r="X19" i="46"/>
  <c r="X15" i="46"/>
  <c r="Z12" i="46"/>
  <c r="Z34" i="46"/>
  <c r="AC33" i="46"/>
  <c r="AA12" i="46"/>
  <c r="Z41" i="46"/>
  <c r="AB43" i="46"/>
  <c r="AC18" i="46"/>
  <c r="AA33" i="46"/>
  <c r="X17" i="46"/>
  <c r="AA26" i="46"/>
  <c r="AC14" i="46"/>
  <c r="X6" i="46"/>
  <c r="W19" i="46"/>
  <c r="AB38" i="46"/>
  <c r="AC34" i="46"/>
  <c r="Y19" i="46"/>
  <c r="Y38" i="46"/>
  <c r="AD8" i="46"/>
  <c r="AA39" i="46"/>
  <c r="W22" i="46"/>
  <c r="W43" i="46"/>
  <c r="AA22" i="46"/>
  <c r="X11" i="46"/>
  <c r="AC21" i="46"/>
  <c r="T43" i="46"/>
  <c r="AA13" i="46"/>
  <c r="AA10" i="46"/>
  <c r="Z31" i="46"/>
  <c r="AC41" i="46"/>
  <c r="X21" i="46"/>
  <c r="AD16" i="46"/>
  <c r="AA27" i="46"/>
  <c r="Z10" i="46"/>
  <c r="Y32" i="46"/>
  <c r="Y9" i="46"/>
  <c r="Y18" i="46"/>
  <c r="AA28" i="46"/>
  <c r="AA38" i="46"/>
  <c r="Y36" i="46"/>
  <c r="Y24" i="46"/>
  <c r="W27" i="46"/>
  <c r="Z21" i="46"/>
  <c r="AA36" i="46"/>
  <c r="AC7" i="46"/>
  <c r="W18" i="46"/>
  <c r="AA16" i="46"/>
  <c r="AB39" i="46"/>
  <c r="Y16" i="46"/>
  <c r="W17" i="46"/>
  <c r="Z39" i="46"/>
  <c r="AB17" i="46"/>
  <c r="Z33" i="46"/>
  <c r="AD22" i="46"/>
  <c r="AB31" i="46"/>
  <c r="AC42" i="46"/>
  <c r="AA6" i="46"/>
  <c r="AB41" i="46"/>
  <c r="X28" i="46"/>
  <c r="AA23" i="46"/>
  <c r="Z36" i="46"/>
  <c r="AC37" i="46"/>
  <c r="W8" i="46"/>
  <c r="W34" i="46"/>
  <c r="Y6" i="46"/>
  <c r="AA37" i="46"/>
  <c r="T37" i="46"/>
  <c r="Z6" i="46"/>
  <c r="Z17" i="46"/>
  <c r="X5" i="46"/>
  <c r="Z13" i="46"/>
  <c r="X26" i="46"/>
  <c r="Y28" i="46"/>
  <c r="AC26" i="46"/>
  <c r="AA14" i="46"/>
  <c r="AA21" i="46"/>
  <c r="AB6" i="46"/>
  <c r="AB11" i="46"/>
  <c r="W32" i="46"/>
  <c r="X20" i="46"/>
  <c r="Y8" i="46"/>
  <c r="W9" i="46"/>
  <c r="AC43" i="46"/>
  <c r="W36" i="46"/>
  <c r="X36" i="46"/>
  <c r="AD32" i="46"/>
  <c r="Y11" i="46"/>
  <c r="Z15" i="46"/>
  <c r="AB23" i="46"/>
  <c r="AD29" i="46"/>
  <c r="X33" i="46"/>
  <c r="X12" i="46"/>
  <c r="AA18" i="46"/>
  <c r="AB25" i="46"/>
  <c r="AB27" i="46"/>
  <c r="Y15" i="46"/>
  <c r="AB29" i="46"/>
  <c r="X27" i="46"/>
  <c r="AC8" i="46"/>
  <c r="W24" i="46"/>
  <c r="AB9" i="46"/>
  <c r="AB14" i="46"/>
  <c r="X38" i="46"/>
  <c r="Z20" i="46"/>
  <c r="AD14" i="46"/>
  <c r="Y10" i="46"/>
  <c r="X37" i="46"/>
  <c r="Z30" i="46"/>
  <c r="AD19" i="46"/>
  <c r="AB13" i="46"/>
  <c r="X25" i="46"/>
  <c r="AD13" i="46"/>
  <c r="Z27" i="46"/>
  <c r="AD33" i="46" l="1"/>
  <c r="AD36" i="46"/>
  <c r="AD38" i="46"/>
  <c r="AD42" i="46"/>
  <c r="AD37" i="46"/>
  <c r="AD43" i="46"/>
  <c r="AD34" i="46"/>
  <c r="AD41" i="46"/>
  <c r="AD39" i="46"/>
  <c r="Y33" i="40" l="1"/>
  <c r="Z32" i="40"/>
  <c r="W37" i="40"/>
  <c r="AA42" i="40"/>
  <c r="Y42" i="40"/>
  <c r="AD22" i="40"/>
  <c r="X24" i="40"/>
  <c r="W38" i="40"/>
  <c r="Y10" i="40"/>
  <c r="AC19" i="40"/>
  <c r="AD34" i="40"/>
  <c r="Y41" i="40"/>
  <c r="AC8" i="40"/>
  <c r="Y34" i="40"/>
  <c r="Z19" i="40"/>
  <c r="AC32" i="40"/>
  <c r="AB11" i="40"/>
  <c r="W16" i="40"/>
  <c r="AD32" i="40"/>
  <c r="X15" i="40"/>
  <c r="W21" i="40"/>
  <c r="AC12" i="40"/>
  <c r="AC29" i="40"/>
  <c r="W7" i="40"/>
  <c r="AB24" i="40"/>
  <c r="AA36" i="40"/>
  <c r="AC13" i="40"/>
  <c r="AA6" i="40"/>
  <c r="Z40" i="40"/>
  <c r="Y15" i="40"/>
  <c r="AA7" i="40"/>
  <c r="Z20" i="40"/>
  <c r="AD36" i="40"/>
  <c r="X30" i="40"/>
  <c r="X17" i="40"/>
  <c r="AC16" i="40"/>
  <c r="AA14" i="40"/>
  <c r="W40" i="40"/>
  <c r="AC30" i="40"/>
  <c r="AA5" i="40"/>
  <c r="AA33" i="40"/>
  <c r="X37" i="40"/>
  <c r="Z42" i="40"/>
  <c r="X42" i="40"/>
  <c r="Y39" i="40"/>
  <c r="Y12" i="40"/>
  <c r="Z25" i="40"/>
  <c r="Z17" i="40"/>
  <c r="X31" i="40"/>
  <c r="X6" i="40"/>
  <c r="W13" i="40"/>
  <c r="AC10" i="40"/>
  <c r="AD9" i="40"/>
  <c r="X20" i="40"/>
  <c r="Y22" i="40"/>
  <c r="AA16" i="40"/>
  <c r="AA12" i="40"/>
  <c r="Z13" i="40"/>
  <c r="Y17" i="40"/>
  <c r="AA26" i="40"/>
  <c r="W24" i="40"/>
  <c r="Z29" i="40"/>
  <c r="AC24" i="40"/>
  <c r="AB39" i="40"/>
  <c r="Z10" i="40"/>
  <c r="W36" i="40"/>
  <c r="AB36" i="40"/>
  <c r="AA29" i="40"/>
  <c r="AD28" i="40"/>
  <c r="W14" i="40"/>
  <c r="Z39" i="40"/>
  <c r="AA13" i="40"/>
  <c r="AD20" i="40"/>
  <c r="AD21" i="40"/>
  <c r="Z26" i="40"/>
  <c r="AB26" i="40"/>
  <c r="AC36" i="40"/>
  <c r="AA23" i="40"/>
  <c r="AD38" i="40"/>
  <c r="W33" i="40"/>
  <c r="AB37" i="40"/>
  <c r="AC42" i="40"/>
  <c r="AD42" i="40"/>
  <c r="AA21" i="40"/>
  <c r="Y8" i="40"/>
  <c r="X19" i="40"/>
  <c r="AA10" i="40"/>
  <c r="W41" i="40"/>
  <c r="AB23" i="40"/>
  <c r="AB21" i="40"/>
  <c r="AB20" i="40"/>
  <c r="Y6" i="40"/>
  <c r="Z34" i="40"/>
  <c r="X38" i="40"/>
  <c r="AB19" i="40"/>
  <c r="AD7" i="40"/>
  <c r="AC31" i="40"/>
  <c r="AD6" i="40"/>
  <c r="AC6" i="40"/>
  <c r="AB12" i="40"/>
  <c r="AA43" i="40"/>
  <c r="W30" i="40"/>
  <c r="X14" i="40"/>
  <c r="AC26" i="40"/>
  <c r="AD16" i="40"/>
  <c r="AC17" i="40"/>
  <c r="AD12" i="40"/>
  <c r="AB6" i="40"/>
  <c r="X7" i="40"/>
  <c r="Z43" i="40"/>
  <c r="X26" i="40"/>
  <c r="Y23" i="40"/>
  <c r="AA9" i="40"/>
  <c r="Y9" i="40"/>
  <c r="W15" i="40"/>
  <c r="Y26" i="40"/>
  <c r="AA17" i="40"/>
  <c r="Z7" i="40"/>
  <c r="AC33" i="40"/>
  <c r="AD37" i="40"/>
  <c r="X35" i="40"/>
  <c r="AC37" i="40"/>
  <c r="W28" i="40"/>
  <c r="AA32" i="40"/>
  <c r="AA15" i="40"/>
  <c r="Z5" i="40"/>
  <c r="AB41" i="40"/>
  <c r="W18" i="40"/>
  <c r="AC22" i="40"/>
  <c r="X21" i="40"/>
  <c r="AD23" i="40"/>
  <c r="W17" i="40"/>
  <c r="AC40" i="40"/>
  <c r="AA34" i="40"/>
  <c r="Z14" i="40"/>
  <c r="AC23" i="40"/>
  <c r="W5" i="40"/>
  <c r="AC34" i="40"/>
  <c r="AC41" i="40"/>
  <c r="Y25" i="40"/>
  <c r="AD27" i="40"/>
  <c r="AD39" i="40"/>
  <c r="AD13" i="40"/>
  <c r="AD8" i="40"/>
  <c r="X9" i="40"/>
  <c r="Z24" i="40"/>
  <c r="Y27" i="40"/>
  <c r="X16" i="40"/>
  <c r="X18" i="40"/>
  <c r="AA30" i="40"/>
  <c r="X28" i="40"/>
  <c r="Y5" i="40"/>
  <c r="Z9" i="40"/>
  <c r="X23" i="40"/>
  <c r="AC7" i="40"/>
  <c r="Y28" i="40"/>
  <c r="AD33" i="40"/>
  <c r="Z35" i="40"/>
  <c r="Y35" i="40"/>
  <c r="AA37" i="40"/>
  <c r="Z12" i="40"/>
  <c r="Z27" i="40"/>
  <c r="Y21" i="40"/>
  <c r="AB25" i="40"/>
  <c r="AD41" i="40"/>
  <c r="Z8" i="40"/>
  <c r="AC18" i="40"/>
  <c r="AB14" i="40"/>
  <c r="AA8" i="40"/>
  <c r="X27" i="40"/>
  <c r="AB10" i="40"/>
  <c r="AD15" i="40"/>
  <c r="W26" i="40"/>
  <c r="AA25" i="40"/>
  <c r="AB28" i="40"/>
  <c r="AD5" i="40"/>
  <c r="Z6" i="40"/>
  <c r="AB17" i="40"/>
  <c r="W8" i="40"/>
  <c r="Z22" i="40"/>
  <c r="W10" i="40"/>
  <c r="Z31" i="40"/>
  <c r="AB16" i="40"/>
  <c r="Z21" i="40"/>
  <c r="W9" i="40"/>
  <c r="W22" i="40"/>
  <c r="Z30" i="40"/>
  <c r="AC11" i="40"/>
  <c r="AB38" i="40"/>
  <c r="AA27" i="40"/>
  <c r="X43" i="40"/>
  <c r="AC5" i="40"/>
  <c r="AC43" i="40"/>
  <c r="AD25" i="40"/>
  <c r="X8" i="40"/>
  <c r="AB33" i="40"/>
  <c r="AB35" i="40"/>
  <c r="Y37" i="40"/>
  <c r="Z37" i="40"/>
  <c r="W25" i="40"/>
  <c r="X39" i="40"/>
  <c r="AC38" i="40"/>
  <c r="W27" i="40"/>
  <c r="AB9" i="40"/>
  <c r="AC9" i="40"/>
  <c r="Z36" i="40"/>
  <c r="AA41" i="40"/>
  <c r="Y36" i="40"/>
  <c r="AA20" i="40"/>
  <c r="AB18" i="40"/>
  <c r="AD26" i="40"/>
  <c r="AB15" i="40"/>
  <c r="Z28" i="40"/>
  <c r="AC15" i="40"/>
  <c r="Z23" i="40"/>
  <c r="AD18" i="40"/>
  <c r="AC20" i="40"/>
  <c r="Z11" i="40"/>
  <c r="Z41" i="40"/>
  <c r="AD31" i="40"/>
  <c r="W20" i="40"/>
  <c r="Y20" i="40"/>
  <c r="Z38" i="40"/>
  <c r="AB32" i="40"/>
  <c r="AA39" i="40"/>
  <c r="Y32" i="40"/>
  <c r="X11" i="40"/>
  <c r="X10" i="40"/>
  <c r="Y40" i="40"/>
  <c r="AA22" i="40"/>
  <c r="W19" i="40"/>
  <c r="AB30" i="40"/>
  <c r="X5" i="40"/>
  <c r="AD24" i="40"/>
  <c r="Z33" i="40"/>
  <c r="W35" i="40"/>
  <c r="AB42" i="40"/>
  <c r="AA35" i="40"/>
  <c r="AD29" i="40"/>
  <c r="Y38" i="40"/>
  <c r="AA18" i="40"/>
  <c r="W31" i="40"/>
  <c r="AB7" i="40"/>
  <c r="AD11" i="40"/>
  <c r="X12" i="40"/>
  <c r="AC27" i="40"/>
  <c r="AB31" i="40"/>
  <c r="W39" i="40"/>
  <c r="AD43" i="40"/>
  <c r="W12" i="40"/>
  <c r="AA19" i="40"/>
  <c r="W43" i="40"/>
  <c r="AD30" i="40"/>
  <c r="AB5" i="40"/>
  <c r="X13" i="40"/>
  <c r="X25" i="40"/>
  <c r="Z15" i="40"/>
  <c r="W6" i="40"/>
  <c r="AA28" i="40"/>
  <c r="X36" i="40"/>
  <c r="AA38" i="40"/>
  <c r="AB8" i="40"/>
  <c r="AA24" i="40"/>
  <c r="W32" i="40"/>
  <c r="Y31" i="40"/>
  <c r="AD10" i="40"/>
  <c r="W34" i="40"/>
  <c r="AC39" i="40"/>
  <c r="AA40" i="40"/>
  <c r="Y30" i="40"/>
  <c r="Y19" i="40"/>
  <c r="X40" i="40"/>
  <c r="Y43" i="40"/>
  <c r="X33" i="40"/>
  <c r="W42" i="40"/>
  <c r="AC35" i="40"/>
  <c r="AD35" i="40"/>
  <c r="Y13" i="40"/>
  <c r="Y29" i="40"/>
  <c r="AB40" i="40"/>
  <c r="AB43" i="40"/>
  <c r="AB29" i="40"/>
  <c r="AC25" i="40"/>
  <c r="X29" i="40"/>
  <c r="X34" i="40"/>
  <c r="AD14" i="40"/>
  <c r="AB34" i="40"/>
  <c r="AA11" i="40"/>
  <c r="Y18" i="40"/>
  <c r="X22" i="40"/>
  <c r="AC14" i="40"/>
  <c r="X32" i="40"/>
  <c r="AC28" i="40"/>
  <c r="Y7" i="40"/>
  <c r="Z16" i="40"/>
  <c r="Z18" i="40"/>
  <c r="AB27" i="40"/>
  <c r="W11" i="40"/>
  <c r="AB22" i="40"/>
  <c r="Y16" i="40"/>
  <c r="AC21" i="40"/>
  <c r="W29" i="40"/>
  <c r="AD17" i="40"/>
  <c r="Y14" i="40"/>
  <c r="X41" i="40"/>
  <c r="AD40" i="40"/>
  <c r="AD19" i="40"/>
  <c r="W23" i="40"/>
  <c r="AB13" i="40"/>
  <c r="AA31" i="40"/>
  <c r="Y11" i="40"/>
  <c r="Y24" i="40"/>
  <c r="S37" i="53" l="1"/>
  <c r="R33" i="53"/>
  <c r="S33" i="53"/>
  <c r="R37" i="53"/>
  <c r="M33" i="53"/>
  <c r="P37" i="53"/>
  <c r="O37" i="53"/>
  <c r="N37" i="53"/>
  <c r="P33" i="53"/>
  <c r="O33" i="53"/>
  <c r="Q37" i="53"/>
  <c r="M37" i="53"/>
  <c r="Q33" i="53"/>
  <c r="N33" i="53"/>
  <c r="P35" i="53" l="1"/>
  <c r="P27" i="53"/>
  <c r="N27" i="53"/>
  <c r="R28" i="53"/>
  <c r="P6" i="53"/>
  <c r="P22" i="53"/>
  <c r="P31" i="53"/>
  <c r="R16" i="53"/>
  <c r="P21" i="53"/>
  <c r="P30" i="53"/>
  <c r="R38" i="53"/>
  <c r="Q27" i="53"/>
  <c r="N43" i="53"/>
  <c r="S43" i="53"/>
  <c r="N8" i="53"/>
  <c r="R35" i="53"/>
  <c r="S38" i="53"/>
  <c r="R9" i="53"/>
  <c r="Q41" i="53"/>
  <c r="Q20" i="53"/>
  <c r="P28" i="53"/>
  <c r="P23" i="53"/>
  <c r="P41" i="53"/>
  <c r="O20" i="53"/>
  <c r="X33" i="39"/>
  <c r="Z32" i="39"/>
  <c r="W37" i="39"/>
  <c r="AA42" i="39"/>
  <c r="Y42" i="39"/>
  <c r="AD22" i="39"/>
  <c r="X24" i="39"/>
  <c r="W38" i="39"/>
  <c r="Y10" i="39"/>
  <c r="AC19" i="39"/>
  <c r="AD34" i="39"/>
  <c r="Y41" i="39"/>
  <c r="AC8" i="39"/>
  <c r="Y34" i="39"/>
  <c r="Z19" i="39"/>
  <c r="AC32" i="39"/>
  <c r="AB11" i="39"/>
  <c r="W16" i="39"/>
  <c r="AD32" i="39"/>
  <c r="X15" i="39"/>
  <c r="W21" i="39"/>
  <c r="AC12" i="39"/>
  <c r="AC29" i="39"/>
  <c r="W7" i="39"/>
  <c r="AB24" i="39"/>
  <c r="AA36" i="39"/>
  <c r="AC13" i="39"/>
  <c r="AA6" i="39"/>
  <c r="Z40" i="39"/>
  <c r="Y15" i="39"/>
  <c r="AA7" i="39"/>
  <c r="Z20" i="39"/>
  <c r="AD36" i="39"/>
  <c r="X30" i="39"/>
  <c r="X17" i="39"/>
  <c r="AC16" i="39"/>
  <c r="AA14" i="39"/>
  <c r="W40" i="39"/>
  <c r="AC30" i="39"/>
  <c r="AA5" i="39"/>
  <c r="Z33" i="39"/>
  <c r="X37" i="39"/>
  <c r="Z42" i="39"/>
  <c r="X42" i="39"/>
  <c r="Y39" i="39"/>
  <c r="Y12" i="39"/>
  <c r="Z25" i="39"/>
  <c r="Z17" i="39"/>
  <c r="X31" i="39"/>
  <c r="X6" i="39"/>
  <c r="W13" i="39"/>
  <c r="AC10" i="39"/>
  <c r="AD9" i="39"/>
  <c r="X20" i="39"/>
  <c r="Y22" i="39"/>
  <c r="AA16" i="39"/>
  <c r="AA12" i="39"/>
  <c r="Z13" i="39"/>
  <c r="Y17" i="39"/>
  <c r="AA26" i="39"/>
  <c r="W24" i="39"/>
  <c r="Z29" i="39"/>
  <c r="AC24" i="39"/>
  <c r="AB39" i="39"/>
  <c r="Z10" i="39"/>
  <c r="W36" i="39"/>
  <c r="AB36" i="39"/>
  <c r="AA29" i="39"/>
  <c r="AD28" i="39"/>
  <c r="W14" i="39"/>
  <c r="Z39" i="39"/>
  <c r="AA13" i="39"/>
  <c r="AD20" i="39"/>
  <c r="AD21" i="39"/>
  <c r="Z26" i="39"/>
  <c r="AB26" i="39"/>
  <c r="AC36" i="39"/>
  <c r="AA23" i="39"/>
  <c r="W33" i="39"/>
  <c r="W35" i="39"/>
  <c r="AB42" i="39"/>
  <c r="AA35" i="39"/>
  <c r="AD29" i="39"/>
  <c r="Y38" i="39"/>
  <c r="AA18" i="39"/>
  <c r="W31" i="39"/>
  <c r="AB7" i="39"/>
  <c r="AD11" i="39"/>
  <c r="X12" i="39"/>
  <c r="AC27" i="39"/>
  <c r="AB31" i="39"/>
  <c r="W39" i="39"/>
  <c r="AD43" i="39"/>
  <c r="W12" i="39"/>
  <c r="AA19" i="39"/>
  <c r="W43" i="39"/>
  <c r="AD30" i="39"/>
  <c r="AB5" i="39"/>
  <c r="X13" i="39"/>
  <c r="X25" i="39"/>
  <c r="Z15" i="39"/>
  <c r="W6" i="39"/>
  <c r="AA28" i="39"/>
  <c r="X36" i="39"/>
  <c r="AA38" i="39"/>
  <c r="AB8" i="39"/>
  <c r="AA24" i="39"/>
  <c r="W32" i="39"/>
  <c r="Y31" i="39"/>
  <c r="AD10" i="39"/>
  <c r="W34" i="39"/>
  <c r="AC39" i="39"/>
  <c r="AA40" i="39"/>
  <c r="Y30" i="39"/>
  <c r="Y19" i="39"/>
  <c r="X40" i="39"/>
  <c r="Y43" i="39"/>
  <c r="AC33" i="39"/>
  <c r="W42" i="39"/>
  <c r="AC35" i="39"/>
  <c r="AD35" i="39"/>
  <c r="Y13" i="39"/>
  <c r="Y29" i="39"/>
  <c r="AB40" i="39"/>
  <c r="AB43" i="39"/>
  <c r="AB29" i="39"/>
  <c r="AC25" i="39"/>
  <c r="X29" i="39"/>
  <c r="X34" i="39"/>
  <c r="AD14" i="39"/>
  <c r="AB34" i="39"/>
  <c r="AA11" i="39"/>
  <c r="Y18" i="39"/>
  <c r="X22" i="39"/>
  <c r="AC14" i="39"/>
  <c r="X32" i="39"/>
  <c r="AC28" i="39"/>
  <c r="Y7" i="39"/>
  <c r="Z16" i="39"/>
  <c r="Z18" i="39"/>
  <c r="AB27" i="39"/>
  <c r="W11" i="39"/>
  <c r="AB22" i="39"/>
  <c r="Y16" i="39"/>
  <c r="AC21" i="39"/>
  <c r="W29" i="39"/>
  <c r="AD17" i="39"/>
  <c r="Y14" i="39"/>
  <c r="X41" i="39"/>
  <c r="AD40" i="39"/>
  <c r="AD19" i="39"/>
  <c r="W23" i="39"/>
  <c r="AB13" i="39"/>
  <c r="AA31" i="39"/>
  <c r="Y11" i="39"/>
  <c r="Y24" i="39"/>
  <c r="O35" i="53"/>
  <c r="P12" i="53"/>
  <c r="R25" i="53"/>
  <c r="R14" i="53"/>
  <c r="R10" i="53"/>
  <c r="O42" i="53"/>
  <c r="M38" i="53"/>
  <c r="O41" i="53"/>
  <c r="P19" i="53"/>
  <c r="R11" i="53"/>
  <c r="R24" i="53"/>
  <c r="P40" i="53"/>
  <c r="O15" i="53"/>
  <c r="P20" i="53"/>
  <c r="N30" i="53"/>
  <c r="N17" i="53"/>
  <c r="Q14" i="53"/>
  <c r="M40" i="53"/>
  <c r="Q5" i="53"/>
  <c r="O39" i="53"/>
  <c r="P17" i="53"/>
  <c r="N6" i="53"/>
  <c r="N20" i="53"/>
  <c r="Q16" i="53"/>
  <c r="Q12" i="53"/>
  <c r="O17" i="53"/>
  <c r="Q26" i="53"/>
  <c r="P29" i="53"/>
  <c r="R39" i="53"/>
  <c r="P10" i="53"/>
  <c r="M36" i="53"/>
  <c r="R36" i="53"/>
  <c r="Q29" i="53"/>
  <c r="Q13" i="53"/>
  <c r="P26" i="53"/>
  <c r="R26" i="53"/>
  <c r="S36" i="53"/>
  <c r="Q23" i="53"/>
  <c r="M35" i="53"/>
  <c r="R42" i="53"/>
  <c r="Q35" i="53"/>
  <c r="O38" i="53"/>
  <c r="Q18" i="53"/>
  <c r="R7" i="53"/>
  <c r="N12" i="53"/>
  <c r="R31" i="53"/>
  <c r="M39" i="53"/>
  <c r="Q19" i="53"/>
  <c r="M43" i="53"/>
  <c r="R5" i="53"/>
  <c r="N13" i="53"/>
  <c r="N25" i="53"/>
  <c r="P15" i="53"/>
  <c r="Q28" i="53"/>
  <c r="N36" i="53"/>
  <c r="Q38" i="53"/>
  <c r="R8" i="53"/>
  <c r="Q24" i="53"/>
  <c r="O31" i="53"/>
  <c r="M34" i="53"/>
  <c r="S39" i="53"/>
  <c r="Q40" i="53"/>
  <c r="O30" i="53"/>
  <c r="O19" i="53"/>
  <c r="N40" i="53"/>
  <c r="O43" i="53"/>
  <c r="M42" i="53"/>
  <c r="S35" i="53"/>
  <c r="O13" i="53"/>
  <c r="O29" i="53"/>
  <c r="R40" i="53"/>
  <c r="R43" i="53"/>
  <c r="R29" i="53"/>
  <c r="N29" i="53"/>
  <c r="N34" i="53"/>
  <c r="R34" i="53"/>
  <c r="Q11" i="53"/>
  <c r="O18" i="53"/>
  <c r="N22" i="53"/>
  <c r="N32" i="53"/>
  <c r="O7" i="53"/>
  <c r="P16" i="53"/>
  <c r="P18" i="53"/>
  <c r="R27" i="53"/>
  <c r="R22" i="53"/>
  <c r="O16" i="53"/>
  <c r="O14" i="53"/>
  <c r="N41" i="53"/>
  <c r="R13" i="53"/>
  <c r="Q31" i="53"/>
  <c r="O11" i="53"/>
  <c r="O24" i="53"/>
  <c r="O21" i="53"/>
  <c r="P8" i="53"/>
  <c r="Q8" i="53"/>
  <c r="Q25" i="53"/>
  <c r="P32" i="53"/>
  <c r="Q42" i="53"/>
  <c r="N24" i="53"/>
  <c r="O10" i="53"/>
  <c r="O34" i="53"/>
  <c r="N15" i="53"/>
  <c r="Q36" i="53"/>
  <c r="Q6" i="53"/>
  <c r="Q7" i="53"/>
  <c r="P42" i="53"/>
  <c r="N42" i="53"/>
  <c r="O12" i="53"/>
  <c r="P25" i="53"/>
  <c r="N31" i="53"/>
  <c r="O22" i="53"/>
  <c r="P13" i="53"/>
  <c r="P39" i="53"/>
  <c r="AA33" i="39"/>
  <c r="Z35" i="39"/>
  <c r="Y35" i="39"/>
  <c r="AA37" i="39"/>
  <c r="Z12" i="39"/>
  <c r="Z27" i="39"/>
  <c r="Y21" i="39"/>
  <c r="AB25" i="39"/>
  <c r="AD41" i="39"/>
  <c r="Z8" i="39"/>
  <c r="AC18" i="39"/>
  <c r="AB14" i="39"/>
  <c r="AA8" i="39"/>
  <c r="X27" i="39"/>
  <c r="AB10" i="39"/>
  <c r="AD15" i="39"/>
  <c r="W26" i="39"/>
  <c r="AA25" i="39"/>
  <c r="AB28" i="39"/>
  <c r="AD5" i="39"/>
  <c r="Z6" i="39"/>
  <c r="AB17" i="39"/>
  <c r="W8" i="39"/>
  <c r="Z22" i="39"/>
  <c r="W10" i="39"/>
  <c r="Z31" i="39"/>
  <c r="AB16" i="39"/>
  <c r="Z21" i="39"/>
  <c r="W9" i="39"/>
  <c r="W22" i="39"/>
  <c r="Z30" i="39"/>
  <c r="AC11" i="39"/>
  <c r="AB38" i="39"/>
  <c r="AA27" i="39"/>
  <c r="X43" i="39"/>
  <c r="AC5" i="39"/>
  <c r="AC43" i="39"/>
  <c r="AD25" i="39"/>
  <c r="X8" i="39"/>
  <c r="Y33" i="39"/>
  <c r="AB35" i="39"/>
  <c r="Y37" i="39"/>
  <c r="Z37" i="39"/>
  <c r="W25" i="39"/>
  <c r="X39" i="39"/>
  <c r="AC38" i="39"/>
  <c r="W27" i="39"/>
  <c r="AB9" i="39"/>
  <c r="AC9" i="39"/>
  <c r="Z36" i="39"/>
  <c r="AA41" i="39"/>
  <c r="Y36" i="39"/>
  <c r="AA20" i="39"/>
  <c r="AB18" i="39"/>
  <c r="AD26" i="39"/>
  <c r="AB15" i="39"/>
  <c r="Z28" i="39"/>
  <c r="AC15" i="39"/>
  <c r="Z23" i="39"/>
  <c r="AD18" i="39"/>
  <c r="AC20" i="39"/>
  <c r="Z11" i="39"/>
  <c r="Z41" i="39"/>
  <c r="AD31" i="39"/>
  <c r="W20" i="39"/>
  <c r="Y20" i="39"/>
  <c r="Z38" i="39"/>
  <c r="AB32" i="39"/>
  <c r="AA39" i="39"/>
  <c r="Y32" i="39"/>
  <c r="X11" i="39"/>
  <c r="X10" i="39"/>
  <c r="Y40" i="39"/>
  <c r="AA22" i="39"/>
  <c r="W19" i="39"/>
  <c r="AB30" i="39"/>
  <c r="X5" i="39"/>
  <c r="AD24" i="39"/>
  <c r="AD33" i="39"/>
  <c r="AB37" i="39"/>
  <c r="AC42" i="39"/>
  <c r="AD42" i="39"/>
  <c r="AA21" i="39"/>
  <c r="Y8" i="39"/>
  <c r="X19" i="39"/>
  <c r="AA10" i="39"/>
  <c r="W41" i="39"/>
  <c r="AB23" i="39"/>
  <c r="AB21" i="39"/>
  <c r="AB20" i="39"/>
  <c r="Y6" i="39"/>
  <c r="Z34" i="39"/>
  <c r="X38" i="39"/>
  <c r="AB19" i="39"/>
  <c r="AD7" i="39"/>
  <c r="AC31" i="39"/>
  <c r="AD6" i="39"/>
  <c r="AC6" i="39"/>
  <c r="AB12" i="39"/>
  <c r="AA43" i="39"/>
  <c r="W30" i="39"/>
  <c r="X14" i="39"/>
  <c r="AC26" i="39"/>
  <c r="AD16" i="39"/>
  <c r="AC17" i="39"/>
  <c r="AD12" i="39"/>
  <c r="AB6" i="39"/>
  <c r="X7" i="39"/>
  <c r="Z43" i="39"/>
  <c r="X26" i="39"/>
  <c r="Y23" i="39"/>
  <c r="AA9" i="39"/>
  <c r="Y9" i="39"/>
  <c r="W15" i="39"/>
  <c r="Y26" i="39"/>
  <c r="AA17" i="39"/>
  <c r="Z7" i="39"/>
  <c r="AB33" i="39"/>
  <c r="AD37" i="39"/>
  <c r="X35" i="39"/>
  <c r="AC37" i="39"/>
  <c r="W28" i="39"/>
  <c r="AA32" i="39"/>
  <c r="AA15" i="39"/>
  <c r="Z5" i="39"/>
  <c r="AB41" i="39"/>
  <c r="W18" i="39"/>
  <c r="AC22" i="39"/>
  <c r="X21" i="39"/>
  <c r="AD23" i="39"/>
  <c r="W17" i="39"/>
  <c r="AC40" i="39"/>
  <c r="AA34" i="39"/>
  <c r="Z14" i="39"/>
  <c r="AC23" i="39"/>
  <c r="W5" i="39"/>
  <c r="AC34" i="39"/>
  <c r="AC41" i="39"/>
  <c r="Y25" i="39"/>
  <c r="AD27" i="39"/>
  <c r="AD39" i="39"/>
  <c r="AD13" i="39"/>
  <c r="AD8" i="39"/>
  <c r="X9" i="39"/>
  <c r="Z24" i="39"/>
  <c r="Y27" i="39"/>
  <c r="X16" i="39"/>
  <c r="X18" i="39"/>
  <c r="AA30" i="39"/>
  <c r="X28" i="39"/>
  <c r="Y5" i="39"/>
  <c r="Z9" i="39"/>
  <c r="X23" i="39"/>
  <c r="AC7" i="39"/>
  <c r="Y28" i="39"/>
  <c r="AD38" i="39"/>
  <c r="R17" i="53"/>
  <c r="N39" i="53"/>
  <c r="P36" i="53"/>
  <c r="O36" i="53"/>
  <c r="R18" i="53"/>
  <c r="R15" i="53"/>
  <c r="P11" i="53"/>
  <c r="P38" i="53"/>
  <c r="R32" i="53"/>
  <c r="Q39" i="53"/>
  <c r="O32" i="53"/>
  <c r="N11" i="53"/>
  <c r="N10" i="53"/>
  <c r="O40" i="53"/>
  <c r="Q22" i="53"/>
  <c r="R30" i="53"/>
  <c r="N5" i="53"/>
  <c r="T33" i="53"/>
  <c r="S42" i="53"/>
  <c r="Q21" i="53"/>
  <c r="O8" i="53"/>
  <c r="N19" i="53"/>
  <c r="Q10" i="53"/>
  <c r="M41" i="53"/>
  <c r="R23" i="53"/>
  <c r="R21" i="53"/>
  <c r="R20" i="53"/>
  <c r="O6" i="53"/>
  <c r="P34" i="53"/>
  <c r="N38" i="53"/>
  <c r="R19" i="53"/>
  <c r="R12" i="53"/>
  <c r="Q43" i="53"/>
  <c r="N14" i="53"/>
  <c r="R6" i="53"/>
  <c r="N7" i="53"/>
  <c r="P43" i="53"/>
  <c r="N26" i="53"/>
  <c r="O23" i="53"/>
  <c r="Q9" i="53"/>
  <c r="O9" i="53"/>
  <c r="O26" i="53"/>
  <c r="Q17" i="53"/>
  <c r="P7" i="53"/>
  <c r="N35" i="53"/>
  <c r="Q32" i="53"/>
  <c r="Q15" i="53"/>
  <c r="P5" i="53"/>
  <c r="R41" i="53"/>
  <c r="N21" i="53"/>
  <c r="S40" i="53"/>
  <c r="Q34" i="53"/>
  <c r="P14" i="53"/>
  <c r="S34" i="53"/>
  <c r="S41" i="53"/>
  <c r="O25" i="53"/>
  <c r="N9" i="53"/>
  <c r="P24" i="53"/>
  <c r="O27" i="53"/>
  <c r="N16" i="53"/>
  <c r="N18" i="53"/>
  <c r="Q30" i="53"/>
  <c r="N28" i="53"/>
  <c r="O5" i="53"/>
  <c r="P9" i="53"/>
  <c r="N23" i="53"/>
  <c r="O28" i="53"/>
  <c r="T8" i="53" l="1"/>
  <c r="T16" i="53"/>
  <c r="S15" i="53"/>
  <c r="T34" i="53"/>
  <c r="T10" i="53"/>
  <c r="M32" i="53"/>
  <c r="M15" i="53"/>
  <c r="S17" i="53"/>
  <c r="T6" i="53"/>
  <c r="T31" i="53"/>
  <c r="S12" i="53"/>
  <c r="T17" i="53"/>
  <c r="M29" i="53"/>
  <c r="M11" i="53"/>
  <c r="S25" i="53"/>
  <c r="T21" i="53"/>
  <c r="S24" i="53"/>
  <c r="M24" i="53"/>
  <c r="S10" i="53"/>
  <c r="M21" i="53"/>
  <c r="M19" i="53"/>
  <c r="M9" i="53"/>
  <c r="M10" i="53"/>
  <c r="M8" i="53"/>
  <c r="T15" i="53"/>
  <c r="S23" i="53"/>
  <c r="M17" i="53"/>
  <c r="S22" i="53"/>
  <c r="M28" i="53"/>
  <c r="S31" i="53"/>
  <c r="M20" i="53"/>
  <c r="T9" i="53"/>
  <c r="M23" i="53"/>
  <c r="S7" i="53"/>
  <c r="T13" i="53"/>
  <c r="T39" i="53"/>
  <c r="M5" i="53"/>
  <c r="AA15" i="53" s="1"/>
  <c r="T23" i="53"/>
  <c r="X21" i="53"/>
  <c r="M18" i="53"/>
  <c r="T37" i="53"/>
  <c r="T12" i="53"/>
  <c r="S6" i="53"/>
  <c r="T7" i="53"/>
  <c r="Z38" i="53"/>
  <c r="T18" i="53"/>
  <c r="M27" i="53"/>
  <c r="T41" i="53"/>
  <c r="M16" i="53"/>
  <c r="T22" i="53"/>
  <c r="Y11" i="53"/>
  <c r="T19" i="53"/>
  <c r="T14" i="53"/>
  <c r="T35" i="53"/>
  <c r="Y31" i="53"/>
  <c r="M6" i="53"/>
  <c r="W43" i="53"/>
  <c r="M12" i="53"/>
  <c r="T11" i="53"/>
  <c r="M31" i="53"/>
  <c r="Y38" i="53"/>
  <c r="T29" i="53"/>
  <c r="T20" i="53"/>
  <c r="M14" i="53"/>
  <c r="S30" i="53"/>
  <c r="T36" i="53"/>
  <c r="T32" i="53"/>
  <c r="T5" i="53"/>
  <c r="AA20" i="53"/>
  <c r="S9" i="53"/>
  <c r="X43" i="53"/>
  <c r="X27" i="53"/>
  <c r="T38" i="53"/>
  <c r="Z24" i="53"/>
  <c r="Z36" i="53"/>
  <c r="T27" i="53"/>
  <c r="Y26" i="53"/>
  <c r="S26" i="53"/>
  <c r="M30" i="53"/>
  <c r="W41" i="53"/>
  <c r="T42" i="53"/>
  <c r="T24" i="53"/>
  <c r="M13" i="53"/>
  <c r="M7" i="53"/>
  <c r="S32" i="53"/>
  <c r="T40" i="53"/>
  <c r="S21" i="53"/>
  <c r="S28" i="53"/>
  <c r="S14" i="53"/>
  <c r="AB29" i="53"/>
  <c r="X36" i="53"/>
  <c r="T43" i="53"/>
  <c r="W39" i="53"/>
  <c r="S27" i="53"/>
  <c r="AB26" i="53"/>
  <c r="Z29" i="53"/>
  <c r="W40" i="53"/>
  <c r="S16" i="53"/>
  <c r="S13" i="53"/>
  <c r="S29" i="53"/>
  <c r="S8" i="53"/>
  <c r="S19" i="53"/>
  <c r="Y42" i="53"/>
  <c r="S20" i="53"/>
  <c r="S11" i="53"/>
  <c r="M22" i="53"/>
  <c r="T30" i="53"/>
  <c r="AA35" i="53"/>
  <c r="T28" i="53"/>
  <c r="AA5" i="53"/>
  <c r="Y35" i="53"/>
  <c r="T26" i="53"/>
  <c r="AA41" i="53"/>
  <c r="M25" i="53"/>
  <c r="T25" i="53"/>
  <c r="S5" i="53"/>
  <c r="M26" i="53"/>
  <c r="S18" i="53"/>
  <c r="Y27" i="53" l="1"/>
  <c r="AB18" i="53"/>
  <c r="AA28" i="53"/>
  <c r="Y7" i="53"/>
  <c r="AA43" i="53"/>
  <c r="AB8" i="53"/>
  <c r="AB25" i="53"/>
  <c r="X20" i="53"/>
  <c r="Z22" i="53"/>
  <c r="Y39" i="53"/>
  <c r="Y14" i="53"/>
  <c r="Z13" i="53"/>
  <c r="AB21" i="53"/>
  <c r="Y32" i="53"/>
  <c r="Y5" i="53"/>
  <c r="Z23" i="53"/>
  <c r="AC39" i="53"/>
  <c r="Y36" i="53"/>
  <c r="AC41" i="53"/>
  <c r="Y24" i="53"/>
  <c r="Y29" i="53"/>
  <c r="AA27" i="53"/>
  <c r="Z28" i="53"/>
  <c r="AB10" i="53"/>
  <c r="AB7" i="53"/>
  <c r="Z31" i="53"/>
  <c r="AB35" i="53"/>
  <c r="X30" i="53"/>
  <c r="AA12" i="53"/>
  <c r="W36" i="53"/>
  <c r="W35" i="53"/>
  <c r="AB5" i="53"/>
  <c r="Y13" i="53"/>
  <c r="AB34" i="53"/>
  <c r="Z16" i="53"/>
  <c r="AA22" i="53"/>
  <c r="AA21" i="53"/>
  <c r="X38" i="53"/>
  <c r="Y23" i="53"/>
  <c r="AB41" i="53"/>
  <c r="Z6" i="53"/>
  <c r="AC38" i="53"/>
  <c r="Z12" i="53"/>
  <c r="AB42" i="53"/>
  <c r="AA38" i="53"/>
  <c r="Y30" i="53"/>
  <c r="Z32" i="53"/>
  <c r="Z39" i="53"/>
  <c r="AB15" i="53"/>
  <c r="X11" i="53"/>
  <c r="Z5" i="53"/>
  <c r="AC40" i="53"/>
  <c r="Z9" i="53"/>
  <c r="AA42" i="53"/>
  <c r="AC36" i="53"/>
  <c r="X26" i="53"/>
  <c r="X41" i="53"/>
  <c r="X39" i="53"/>
  <c r="X8" i="53"/>
  <c r="AA18" i="53"/>
  <c r="Y15" i="53"/>
  <c r="AB39" i="53"/>
  <c r="AA23" i="53"/>
  <c r="W42" i="53"/>
  <c r="X29" i="53"/>
  <c r="X15" i="53"/>
  <c r="Z7" i="53"/>
  <c r="AB28" i="53"/>
  <c r="AC43" i="53"/>
  <c r="AA25" i="53"/>
  <c r="Y22" i="53"/>
  <c r="AA39" i="53"/>
  <c r="AA32" i="53"/>
  <c r="X28" i="53"/>
  <c r="X6" i="53"/>
  <c r="Z35" i="53"/>
  <c r="AB9" i="53"/>
  <c r="Y20" i="53"/>
  <c r="AB11" i="53"/>
  <c r="AA13" i="53"/>
  <c r="AA19" i="53"/>
  <c r="Z21" i="53"/>
  <c r="AA26" i="53"/>
  <c r="AA29" i="53"/>
  <c r="X25" i="53"/>
  <c r="AB40" i="53"/>
  <c r="Y18" i="53"/>
  <c r="AB27" i="53"/>
  <c r="Y10" i="53"/>
  <c r="Z25" i="53"/>
  <c r="X5" i="53"/>
  <c r="X19" i="53"/>
  <c r="AB12" i="53"/>
  <c r="Y9" i="53"/>
  <c r="X18" i="53"/>
  <c r="AA34" i="53"/>
  <c r="Z27" i="53"/>
  <c r="AB38" i="53"/>
  <c r="AB14" i="53"/>
  <c r="AA24" i="53"/>
  <c r="X40" i="53"/>
  <c r="AB13" i="53"/>
  <c r="Y40" i="53"/>
  <c r="X7" i="53"/>
  <c r="Z14" i="53"/>
  <c r="X13" i="53"/>
  <c r="X22" i="53"/>
  <c r="W26" i="53"/>
  <c r="W25" i="53"/>
  <c r="AC29" i="53"/>
  <c r="AC14" i="53"/>
  <c r="W13" i="53"/>
  <c r="AD5" i="53"/>
  <c r="AD37" i="53"/>
  <c r="AD9" i="53"/>
  <c r="W17" i="53"/>
  <c r="W29" i="53"/>
  <c r="AD31" i="53"/>
  <c r="AD34" i="53"/>
  <c r="AD30" i="53"/>
  <c r="AC8" i="53"/>
  <c r="AC27" i="53"/>
  <c r="W7" i="53"/>
  <c r="AD24" i="53"/>
  <c r="AD42" i="53"/>
  <c r="AD27" i="53"/>
  <c r="AC9" i="53"/>
  <c r="AD20" i="53"/>
  <c r="W31" i="53"/>
  <c r="W6" i="53"/>
  <c r="W27" i="53"/>
  <c r="AC31" i="53"/>
  <c r="AB6" i="53"/>
  <c r="AC22" i="53"/>
  <c r="X23" i="53"/>
  <c r="W10" i="53"/>
  <c r="AB16" i="53"/>
  <c r="Y41" i="53"/>
  <c r="AC10" i="53"/>
  <c r="AA16" i="53"/>
  <c r="AB36" i="53"/>
  <c r="AB31" i="53"/>
  <c r="AA7" i="53"/>
  <c r="Y12" i="53"/>
  <c r="AB17" i="53"/>
  <c r="AB30" i="53"/>
  <c r="AC42" i="53"/>
  <c r="AA10" i="53"/>
  <c r="AB20" i="53"/>
  <c r="AB19" i="53"/>
  <c r="X35" i="53"/>
  <c r="AA30" i="53"/>
  <c r="W32" i="53"/>
  <c r="W34" i="53"/>
  <c r="Y43" i="53"/>
  <c r="AA31" i="53"/>
  <c r="Z43" i="53"/>
  <c r="AC34" i="53"/>
  <c r="AD28" i="53"/>
  <c r="AC32" i="53"/>
  <c r="AD32" i="53"/>
  <c r="W12" i="53"/>
  <c r="AD18" i="53"/>
  <c r="AD39" i="53"/>
  <c r="W21" i="53"/>
  <c r="AC17" i="53"/>
  <c r="AD10" i="53"/>
  <c r="AD25" i="53"/>
  <c r="AC11" i="53"/>
  <c r="AC19" i="53"/>
  <c r="AC16" i="53"/>
  <c r="AD43" i="53"/>
  <c r="AC21" i="53"/>
  <c r="AC30" i="53"/>
  <c r="W14" i="53"/>
  <c r="AD14" i="53"/>
  <c r="AD7" i="53"/>
  <c r="AC6" i="53"/>
  <c r="AD12" i="53"/>
  <c r="W18" i="53"/>
  <c r="AD13" i="53"/>
  <c r="AA8" i="53"/>
  <c r="W20" i="53"/>
  <c r="AB32" i="53"/>
  <c r="W28" i="53"/>
  <c r="AD15" i="53"/>
  <c r="W8" i="53"/>
  <c r="W9" i="53"/>
  <c r="Z30" i="53"/>
  <c r="Z41" i="53"/>
  <c r="Z40" i="53"/>
  <c r="X17" i="53"/>
  <c r="Z17" i="53"/>
  <c r="AD21" i="53"/>
  <c r="Z26" i="53"/>
  <c r="Z15" i="53"/>
  <c r="AC35" i="53"/>
  <c r="AB43" i="53"/>
  <c r="AA11" i="53"/>
  <c r="X32" i="53"/>
  <c r="Z18" i="53"/>
  <c r="Z8" i="53"/>
  <c r="Y34" i="53"/>
  <c r="AA36" i="53"/>
  <c r="Z42" i="53"/>
  <c r="AD33" i="53"/>
  <c r="AD6" i="53"/>
  <c r="X14" i="53"/>
  <c r="AA9" i="53"/>
  <c r="AA6" i="53"/>
  <c r="AC15" i="53"/>
  <c r="AD8" i="53"/>
  <c r="AC18" i="53"/>
  <c r="AC20" i="53"/>
  <c r="W30" i="53"/>
  <c r="AD36" i="53"/>
  <c r="AD11" i="53"/>
  <c r="AD35" i="53"/>
  <c r="W23" i="53"/>
  <c r="W24" i="53"/>
  <c r="AC5" i="53"/>
  <c r="AD26" i="53"/>
  <c r="W22" i="53"/>
  <c r="AC13" i="53"/>
  <c r="AC28" i="53"/>
  <c r="AD40" i="53"/>
  <c r="AC26" i="53"/>
  <c r="AD38" i="53"/>
  <c r="AD29" i="53"/>
  <c r="AD19" i="53"/>
  <c r="AD22" i="53"/>
  <c r="W16" i="53"/>
  <c r="AD41" i="53"/>
  <c r="AD23" i="53"/>
  <c r="Z37" i="53"/>
  <c r="W5" i="53"/>
  <c r="X33" i="53"/>
  <c r="Z33" i="53"/>
  <c r="AA33" i="53"/>
  <c r="AB37" i="53"/>
  <c r="AC37" i="53"/>
  <c r="Y33" i="53"/>
  <c r="Y37" i="53"/>
  <c r="W37" i="53"/>
  <c r="X37" i="53"/>
  <c r="W33" i="53"/>
  <c r="AC33" i="53"/>
  <c r="AA37" i="53"/>
  <c r="AB33" i="53"/>
  <c r="X9" i="53"/>
  <c r="AC7" i="53"/>
  <c r="Y19" i="53"/>
  <c r="X42" i="53"/>
  <c r="Y6" i="53"/>
  <c r="AC23" i="53"/>
  <c r="Y25" i="53"/>
  <c r="W19" i="53"/>
  <c r="W38" i="53"/>
  <c r="Z19" i="53"/>
  <c r="AB24" i="53"/>
  <c r="Z20" i="53"/>
  <c r="AA14" i="53"/>
  <c r="Y17" i="53"/>
  <c r="AC24" i="53"/>
  <c r="Z10" i="53"/>
  <c r="X12" i="53"/>
  <c r="AC25" i="53"/>
  <c r="X34" i="53"/>
  <c r="W11" i="53"/>
  <c r="Y16" i="53"/>
  <c r="AD17" i="53"/>
  <c r="X24" i="53"/>
  <c r="AC12" i="53"/>
  <c r="X31" i="53"/>
  <c r="Z11" i="53"/>
  <c r="Y8" i="53"/>
  <c r="AB23" i="53"/>
  <c r="Z34" i="53"/>
  <c r="W15" i="53"/>
  <c r="AA17" i="53"/>
  <c r="X16" i="53"/>
  <c r="AA40" i="53"/>
  <c r="AB22" i="53"/>
  <c r="Y21" i="53"/>
  <c r="X10" i="53"/>
  <c r="AD16" i="53"/>
  <c r="Y28" i="53"/>
  <c r="R33" i="52" l="1"/>
  <c r="AB33" i="37"/>
  <c r="O33" i="52"/>
  <c r="Y33" i="37"/>
  <c r="S33" i="52"/>
  <c r="AC33" i="37"/>
  <c r="P33" i="52"/>
  <c r="Z33" i="37"/>
  <c r="AD33" i="37"/>
  <c r="N33" i="52"/>
  <c r="X33" i="37"/>
  <c r="M33" i="52"/>
  <c r="W33" i="37"/>
  <c r="Q33" i="52"/>
  <c r="AA33" i="37"/>
  <c r="T33" i="52" l="1"/>
  <c r="R37" i="52" l="1"/>
  <c r="P37" i="52"/>
  <c r="O37" i="52"/>
  <c r="N37" i="52"/>
  <c r="Q37" i="52"/>
  <c r="M37" i="52"/>
  <c r="P27" i="52" l="1"/>
  <c r="R25" i="52"/>
  <c r="P8" i="52"/>
  <c r="Q8" i="52"/>
  <c r="R10" i="52"/>
  <c r="R28" i="52"/>
  <c r="R17" i="52"/>
  <c r="P22" i="52"/>
  <c r="P31" i="52"/>
  <c r="N43" i="52"/>
  <c r="Z32" i="37"/>
  <c r="W37" i="37"/>
  <c r="AA42" i="37"/>
  <c r="Y42" i="37"/>
  <c r="AD22" i="37"/>
  <c r="X24" i="37"/>
  <c r="W38" i="37"/>
  <c r="Y10" i="37"/>
  <c r="AC19" i="37"/>
  <c r="AD34" i="37"/>
  <c r="Y41" i="37"/>
  <c r="AC8" i="37"/>
  <c r="Y34" i="37"/>
  <c r="Z19" i="37"/>
  <c r="AC32" i="37"/>
  <c r="AB11" i="37"/>
  <c r="W16" i="37"/>
  <c r="AD32" i="37"/>
  <c r="X15" i="37"/>
  <c r="W21" i="37"/>
  <c r="AC12" i="37"/>
  <c r="AC29" i="37"/>
  <c r="W7" i="37"/>
  <c r="AB24" i="37"/>
  <c r="AA36" i="37"/>
  <c r="AC13" i="37"/>
  <c r="AA6" i="37"/>
  <c r="Z40" i="37"/>
  <c r="Y15" i="37"/>
  <c r="AA7" i="37"/>
  <c r="Z20" i="37"/>
  <c r="AD36" i="37"/>
  <c r="X30" i="37"/>
  <c r="X17" i="37"/>
  <c r="AC16" i="37"/>
  <c r="AA14" i="37"/>
  <c r="W40" i="37"/>
  <c r="AC30" i="37"/>
  <c r="AA5" i="37"/>
  <c r="X37" i="37"/>
  <c r="Z42" i="37"/>
  <c r="X42" i="37"/>
  <c r="Y39" i="37"/>
  <c r="Y12" i="37"/>
  <c r="Z25" i="37"/>
  <c r="Z17" i="37"/>
  <c r="X31" i="37"/>
  <c r="X6" i="37"/>
  <c r="W13" i="37"/>
  <c r="AC10" i="37"/>
  <c r="AD9" i="37"/>
  <c r="X20" i="37"/>
  <c r="Y22" i="37"/>
  <c r="AA16" i="37"/>
  <c r="AA12" i="37"/>
  <c r="Z13" i="37"/>
  <c r="Y17" i="37"/>
  <c r="AA26" i="37"/>
  <c r="W24" i="37"/>
  <c r="Z29" i="37"/>
  <c r="AC24" i="37"/>
  <c r="AB39" i="37"/>
  <c r="Z10" i="37"/>
  <c r="W36" i="37"/>
  <c r="AB36" i="37"/>
  <c r="AA29" i="37"/>
  <c r="AD28" i="37"/>
  <c r="W14" i="37"/>
  <c r="Z39" i="37"/>
  <c r="AA13" i="37"/>
  <c r="AD20" i="37"/>
  <c r="AD21" i="37"/>
  <c r="Z26" i="37"/>
  <c r="AB26" i="37"/>
  <c r="AC36" i="37"/>
  <c r="AA23" i="37"/>
  <c r="W35" i="37"/>
  <c r="AB42" i="37"/>
  <c r="AA35" i="37"/>
  <c r="AD29" i="37"/>
  <c r="Y38" i="37"/>
  <c r="AA18" i="37"/>
  <c r="W31" i="37"/>
  <c r="AB7" i="37"/>
  <c r="AD11" i="37"/>
  <c r="X12" i="37"/>
  <c r="AC27" i="37"/>
  <c r="AB31" i="37"/>
  <c r="W39" i="37"/>
  <c r="AD43" i="37"/>
  <c r="W12" i="37"/>
  <c r="AA19" i="37"/>
  <c r="W43" i="37"/>
  <c r="AD30" i="37"/>
  <c r="AB5" i="37"/>
  <c r="X13" i="37"/>
  <c r="X25" i="37"/>
  <c r="Z15" i="37"/>
  <c r="W6" i="37"/>
  <c r="AA28" i="37"/>
  <c r="X36" i="37"/>
  <c r="AA38" i="37"/>
  <c r="AB8" i="37"/>
  <c r="AA24" i="37"/>
  <c r="W32" i="37"/>
  <c r="Y31" i="37"/>
  <c r="AD10" i="37"/>
  <c r="W34" i="37"/>
  <c r="AC39" i="37"/>
  <c r="AA40" i="37"/>
  <c r="Y30" i="37"/>
  <c r="Y19" i="37"/>
  <c r="X40" i="37"/>
  <c r="Y43" i="37"/>
  <c r="W42" i="37"/>
  <c r="AC35" i="37"/>
  <c r="AD35" i="37"/>
  <c r="Y13" i="37"/>
  <c r="Y29" i="37"/>
  <c r="AB40" i="37"/>
  <c r="AB43" i="37"/>
  <c r="AB29" i="37"/>
  <c r="AC25" i="37"/>
  <c r="X29" i="37"/>
  <c r="X34" i="37"/>
  <c r="AD14" i="37"/>
  <c r="AB34" i="37"/>
  <c r="AA11" i="37"/>
  <c r="Y18" i="37"/>
  <c r="X22" i="37"/>
  <c r="AC14" i="37"/>
  <c r="X32" i="37"/>
  <c r="AC28" i="37"/>
  <c r="Y7" i="37"/>
  <c r="Z16" i="37"/>
  <c r="Z18" i="37"/>
  <c r="AB27" i="37"/>
  <c r="W11" i="37"/>
  <c r="AB22" i="37"/>
  <c r="Y16" i="37"/>
  <c r="AC21" i="37"/>
  <c r="W29" i="37"/>
  <c r="AD17" i="37"/>
  <c r="Y14" i="37"/>
  <c r="X41" i="37"/>
  <c r="AD40" i="37"/>
  <c r="AD19" i="37"/>
  <c r="W23" i="37"/>
  <c r="AB13" i="37"/>
  <c r="AA31" i="37"/>
  <c r="Y11" i="37"/>
  <c r="Y24" i="37"/>
  <c r="O42" i="52"/>
  <c r="N24" i="52"/>
  <c r="O10" i="52"/>
  <c r="P19" i="52"/>
  <c r="R11" i="52"/>
  <c r="R24" i="52"/>
  <c r="Q36" i="52"/>
  <c r="Q6" i="52"/>
  <c r="P40" i="52"/>
  <c r="O15" i="52"/>
  <c r="Q7" i="52"/>
  <c r="P20" i="52"/>
  <c r="N30" i="52"/>
  <c r="N17" i="52"/>
  <c r="Q14" i="52"/>
  <c r="M40" i="52"/>
  <c r="Q5" i="52"/>
  <c r="P42" i="52"/>
  <c r="N42" i="52"/>
  <c r="O39" i="52"/>
  <c r="O12" i="52"/>
  <c r="P25" i="52"/>
  <c r="P17" i="52"/>
  <c r="N31" i="52"/>
  <c r="N6" i="52"/>
  <c r="N20" i="52"/>
  <c r="O22" i="52"/>
  <c r="Q16" i="52"/>
  <c r="Q12" i="52"/>
  <c r="P13" i="52"/>
  <c r="O17" i="52"/>
  <c r="Q26" i="52"/>
  <c r="P29" i="52"/>
  <c r="R39" i="52"/>
  <c r="P10" i="52"/>
  <c r="M36" i="52"/>
  <c r="R36" i="52"/>
  <c r="Q29" i="52"/>
  <c r="P39" i="52"/>
  <c r="Q13" i="52"/>
  <c r="P26" i="52"/>
  <c r="R26" i="52"/>
  <c r="S36" i="52"/>
  <c r="Q23" i="52"/>
  <c r="M35" i="52"/>
  <c r="R42" i="52"/>
  <c r="Q35" i="52"/>
  <c r="O38" i="52"/>
  <c r="Q18" i="52"/>
  <c r="R7" i="52"/>
  <c r="N12" i="52"/>
  <c r="R31" i="52"/>
  <c r="M39" i="52"/>
  <c r="Q19" i="52"/>
  <c r="M43" i="52"/>
  <c r="R5" i="52"/>
  <c r="N13" i="52"/>
  <c r="N25" i="52"/>
  <c r="P15" i="52"/>
  <c r="Q28" i="52"/>
  <c r="N36" i="52"/>
  <c r="Q38" i="52"/>
  <c r="R8" i="52"/>
  <c r="Q24" i="52"/>
  <c r="O31" i="52"/>
  <c r="M34" i="52"/>
  <c r="S39" i="52"/>
  <c r="Q40" i="52"/>
  <c r="O30" i="52"/>
  <c r="O19" i="52"/>
  <c r="N40" i="52"/>
  <c r="O43" i="52"/>
  <c r="M42" i="52"/>
  <c r="S35" i="52"/>
  <c r="O13" i="52"/>
  <c r="O29" i="52"/>
  <c r="R40" i="52"/>
  <c r="R43" i="52"/>
  <c r="R29" i="52"/>
  <c r="N29" i="52"/>
  <c r="N34" i="52"/>
  <c r="R34" i="52"/>
  <c r="Q11" i="52"/>
  <c r="O18" i="52"/>
  <c r="N22" i="52"/>
  <c r="N32" i="52"/>
  <c r="O7" i="52"/>
  <c r="P16" i="52"/>
  <c r="P18" i="52"/>
  <c r="R27" i="52"/>
  <c r="R22" i="52"/>
  <c r="O16" i="52"/>
  <c r="O14" i="52"/>
  <c r="N41" i="52"/>
  <c r="R13" i="52"/>
  <c r="Q31" i="52"/>
  <c r="O11" i="52"/>
  <c r="O24" i="52"/>
  <c r="P32" i="52"/>
  <c r="Q42" i="52"/>
  <c r="M38" i="52"/>
  <c r="O41" i="52"/>
  <c r="O34" i="52"/>
  <c r="N15" i="52"/>
  <c r="Z35" i="37"/>
  <c r="Y35" i="37"/>
  <c r="AA37" i="37"/>
  <c r="Z12" i="37"/>
  <c r="Z27" i="37"/>
  <c r="Y21" i="37"/>
  <c r="AB25" i="37"/>
  <c r="AD41" i="37"/>
  <c r="Z8" i="37"/>
  <c r="AC18" i="37"/>
  <c r="AB14" i="37"/>
  <c r="AA8" i="37"/>
  <c r="X27" i="37"/>
  <c r="AB10" i="37"/>
  <c r="AD15" i="37"/>
  <c r="W26" i="37"/>
  <c r="AA25" i="37"/>
  <c r="AB28" i="37"/>
  <c r="AD5" i="37"/>
  <c r="Z6" i="37"/>
  <c r="AB17" i="37"/>
  <c r="W8" i="37"/>
  <c r="Z22" i="37"/>
  <c r="W10" i="37"/>
  <c r="Z31" i="37"/>
  <c r="AB16" i="37"/>
  <c r="Z21" i="37"/>
  <c r="W9" i="37"/>
  <c r="W22" i="37"/>
  <c r="Z30" i="37"/>
  <c r="AC11" i="37"/>
  <c r="AB38" i="37"/>
  <c r="AA27" i="37"/>
  <c r="X43" i="37"/>
  <c r="AC5" i="37"/>
  <c r="AC43" i="37"/>
  <c r="AD25" i="37"/>
  <c r="X8" i="37"/>
  <c r="AB35" i="37"/>
  <c r="Y37" i="37"/>
  <c r="Z37" i="37"/>
  <c r="W25" i="37"/>
  <c r="X39" i="37"/>
  <c r="AC38" i="37"/>
  <c r="W27" i="37"/>
  <c r="AB9" i="37"/>
  <c r="AC9" i="37"/>
  <c r="Z36" i="37"/>
  <c r="AA41" i="37"/>
  <c r="Y36" i="37"/>
  <c r="AA20" i="37"/>
  <c r="AB18" i="37"/>
  <c r="AD26" i="37"/>
  <c r="AB15" i="37"/>
  <c r="Z28" i="37"/>
  <c r="AC15" i="37"/>
  <c r="Z23" i="37"/>
  <c r="AD18" i="37"/>
  <c r="AC20" i="37"/>
  <c r="Z11" i="37"/>
  <c r="Z41" i="37"/>
  <c r="AD31" i="37"/>
  <c r="W20" i="37"/>
  <c r="Y20" i="37"/>
  <c r="Z38" i="37"/>
  <c r="AB32" i="37"/>
  <c r="AA39" i="37"/>
  <c r="Y32" i="37"/>
  <c r="X11" i="37"/>
  <c r="X10" i="37"/>
  <c r="Y40" i="37"/>
  <c r="AA22" i="37"/>
  <c r="W19" i="37"/>
  <c r="AB30" i="37"/>
  <c r="X5" i="37"/>
  <c r="AD24" i="37"/>
  <c r="AB37" i="37"/>
  <c r="AC42" i="37"/>
  <c r="AD42" i="37"/>
  <c r="AA21" i="37"/>
  <c r="Y8" i="37"/>
  <c r="X19" i="37"/>
  <c r="AA10" i="37"/>
  <c r="W41" i="37"/>
  <c r="AB23" i="37"/>
  <c r="AB21" i="37"/>
  <c r="AB20" i="37"/>
  <c r="Y6" i="37"/>
  <c r="Z34" i="37"/>
  <c r="X38" i="37"/>
  <c r="AB19" i="37"/>
  <c r="AD7" i="37"/>
  <c r="AC31" i="37"/>
  <c r="AD6" i="37"/>
  <c r="AC6" i="37"/>
  <c r="AB12" i="37"/>
  <c r="AA43" i="37"/>
  <c r="W30" i="37"/>
  <c r="X14" i="37"/>
  <c r="AC26" i="37"/>
  <c r="AD16" i="37"/>
  <c r="AC17" i="37"/>
  <c r="AD12" i="37"/>
  <c r="AB6" i="37"/>
  <c r="X7" i="37"/>
  <c r="Z43" i="37"/>
  <c r="X26" i="37"/>
  <c r="Y23" i="37"/>
  <c r="AA9" i="37"/>
  <c r="Y9" i="37"/>
  <c r="W15" i="37"/>
  <c r="Y26" i="37"/>
  <c r="AA17" i="37"/>
  <c r="Z7" i="37"/>
  <c r="AD37" i="37"/>
  <c r="X35" i="37"/>
  <c r="AC37" i="37"/>
  <c r="W28" i="37"/>
  <c r="AA32" i="37"/>
  <c r="AA15" i="37"/>
  <c r="Z5" i="37"/>
  <c r="AB41" i="37"/>
  <c r="W18" i="37"/>
  <c r="AC22" i="37"/>
  <c r="X21" i="37"/>
  <c r="AD23" i="37"/>
  <c r="W17" i="37"/>
  <c r="AC40" i="37"/>
  <c r="AA34" i="37"/>
  <c r="Z14" i="37"/>
  <c r="AC23" i="37"/>
  <c r="W5" i="37"/>
  <c r="AC34" i="37"/>
  <c r="AC41" i="37"/>
  <c r="Y25" i="37"/>
  <c r="AD27" i="37"/>
  <c r="AD39" i="37"/>
  <c r="AD13" i="37"/>
  <c r="AD8" i="37"/>
  <c r="X9" i="37"/>
  <c r="Z24" i="37"/>
  <c r="Y27" i="37"/>
  <c r="X16" i="37"/>
  <c r="X18" i="37"/>
  <c r="AA30" i="37"/>
  <c r="X28" i="37"/>
  <c r="Y5" i="37"/>
  <c r="Z9" i="37"/>
  <c r="X23" i="37"/>
  <c r="AC7" i="37"/>
  <c r="Y28" i="37"/>
  <c r="AD38" i="37"/>
  <c r="P35" i="52"/>
  <c r="O35" i="52"/>
  <c r="P12" i="52"/>
  <c r="O21" i="52"/>
  <c r="R14" i="52"/>
  <c r="N27" i="52"/>
  <c r="Q25" i="52"/>
  <c r="P6" i="52"/>
  <c r="R16" i="52"/>
  <c r="P21" i="52"/>
  <c r="P30" i="52"/>
  <c r="R38" i="52"/>
  <c r="Q27" i="52"/>
  <c r="S43" i="52"/>
  <c r="N8" i="52"/>
  <c r="R35" i="52"/>
  <c r="N39" i="52"/>
  <c r="S38" i="52"/>
  <c r="R9" i="52"/>
  <c r="P36" i="52"/>
  <c r="Q41" i="52"/>
  <c r="O36" i="52"/>
  <c r="Q20" i="52"/>
  <c r="R18" i="52"/>
  <c r="R15" i="52"/>
  <c r="P28" i="52"/>
  <c r="P23" i="52"/>
  <c r="P11" i="52"/>
  <c r="P41" i="52"/>
  <c r="O20" i="52"/>
  <c r="P38" i="52"/>
  <c r="R32" i="52"/>
  <c r="Q39" i="52"/>
  <c r="O32" i="52"/>
  <c r="N11" i="52"/>
  <c r="N10" i="52"/>
  <c r="O40" i="52"/>
  <c r="Q22" i="52"/>
  <c r="R30" i="52"/>
  <c r="N5" i="52"/>
  <c r="S42" i="52"/>
  <c r="Q21" i="52"/>
  <c r="O8" i="52"/>
  <c r="N19" i="52"/>
  <c r="Q10" i="52"/>
  <c r="M41" i="52"/>
  <c r="R23" i="52"/>
  <c r="R21" i="52"/>
  <c r="R20" i="52"/>
  <c r="O6" i="52"/>
  <c r="P34" i="52"/>
  <c r="N38" i="52"/>
  <c r="R19" i="52"/>
  <c r="R12" i="52"/>
  <c r="Q43" i="52"/>
  <c r="N14" i="52"/>
  <c r="R6" i="52"/>
  <c r="N7" i="52"/>
  <c r="P43" i="52"/>
  <c r="N26" i="52"/>
  <c r="O23" i="52"/>
  <c r="Q9" i="52"/>
  <c r="O9" i="52"/>
  <c r="O26" i="52"/>
  <c r="Q17" i="52"/>
  <c r="P7" i="52"/>
  <c r="N35" i="52"/>
  <c r="S37" i="52"/>
  <c r="Q32" i="52"/>
  <c r="Q15" i="52"/>
  <c r="P5" i="52"/>
  <c r="R41" i="52"/>
  <c r="N21" i="52"/>
  <c r="S40" i="52"/>
  <c r="Q34" i="52"/>
  <c r="P14" i="52"/>
  <c r="S34" i="52"/>
  <c r="S41" i="52"/>
  <c r="O25" i="52"/>
  <c r="N9" i="52"/>
  <c r="P24" i="52"/>
  <c r="O27" i="52"/>
  <c r="N16" i="52"/>
  <c r="N18" i="52"/>
  <c r="Q30" i="52"/>
  <c r="N28" i="52"/>
  <c r="O5" i="52"/>
  <c r="P9" i="52"/>
  <c r="N23" i="52"/>
  <c r="O28" i="52"/>
  <c r="T13" i="52" l="1"/>
  <c r="M5" i="52"/>
  <c r="Z5" i="52" s="1"/>
  <c r="M17" i="52"/>
  <c r="M18" i="52"/>
  <c r="Z7" i="52"/>
  <c r="Y26" i="52"/>
  <c r="Y9" i="52"/>
  <c r="Z43" i="52"/>
  <c r="S17" i="52"/>
  <c r="S26" i="52"/>
  <c r="M30" i="52"/>
  <c r="AB12" i="52"/>
  <c r="X38" i="52"/>
  <c r="AB21" i="52"/>
  <c r="W41" i="52"/>
  <c r="X19" i="52"/>
  <c r="AA21" i="52"/>
  <c r="AC42" i="52"/>
  <c r="T31" i="52"/>
  <c r="Z41" i="52"/>
  <c r="Z23" i="52"/>
  <c r="AA20" i="52"/>
  <c r="AA41" i="52"/>
  <c r="AC38" i="52"/>
  <c r="M25" i="52"/>
  <c r="X8" i="52"/>
  <c r="AC43" i="52"/>
  <c r="Z30" i="52"/>
  <c r="M9" i="52"/>
  <c r="AB16" i="52"/>
  <c r="M8" i="52"/>
  <c r="AA25" i="52"/>
  <c r="S18" i="52"/>
  <c r="Y35" i="52"/>
  <c r="S13" i="52"/>
  <c r="M16" i="52"/>
  <c r="W38" i="52"/>
  <c r="T22" i="52"/>
  <c r="AA42" i="52"/>
  <c r="T17" i="52"/>
  <c r="M29" i="52"/>
  <c r="S28" i="52"/>
  <c r="T14" i="52"/>
  <c r="X34" i="52"/>
  <c r="AC35" i="52"/>
  <c r="W34" i="52"/>
  <c r="T30" i="52"/>
  <c r="W43" i="52"/>
  <c r="M12" i="52"/>
  <c r="S27" i="52"/>
  <c r="AB42" i="52"/>
  <c r="AA23" i="52"/>
  <c r="AB36" i="52"/>
  <c r="Z10" i="52"/>
  <c r="X6" i="52"/>
  <c r="S30" i="52"/>
  <c r="AA14" i="52"/>
  <c r="T36" i="52"/>
  <c r="AA7" i="52"/>
  <c r="Z40" i="52"/>
  <c r="AA6" i="52"/>
  <c r="AA36" i="52"/>
  <c r="M7" i="52"/>
  <c r="M21" i="52"/>
  <c r="S8" i="52"/>
  <c r="AB28" i="52"/>
  <c r="AB10" i="52"/>
  <c r="Z8" i="52"/>
  <c r="Z27" i="52"/>
  <c r="S7" i="52"/>
  <c r="Y27" i="52"/>
  <c r="Y5" i="52"/>
  <c r="AA30" i="52"/>
  <c r="Z24" i="52"/>
  <c r="T8" i="52"/>
  <c r="Z14" i="52"/>
  <c r="AC37" i="52"/>
  <c r="T37" i="52"/>
  <c r="T16" i="52"/>
  <c r="S6" i="52"/>
  <c r="T24" i="52"/>
  <c r="X5" i="52"/>
  <c r="M19" i="52"/>
  <c r="Y40" i="52"/>
  <c r="X11" i="52"/>
  <c r="AA39" i="52"/>
  <c r="Z38" i="52"/>
  <c r="M20" i="52"/>
  <c r="S20" i="52"/>
  <c r="Z28" i="52"/>
  <c r="S9" i="52"/>
  <c r="M27" i="52"/>
  <c r="T25" i="52"/>
  <c r="AA27" i="52"/>
  <c r="T15" i="52"/>
  <c r="AB14" i="52"/>
  <c r="T41" i="52"/>
  <c r="Z12" i="52"/>
  <c r="Y34" i="52"/>
  <c r="Z32" i="52"/>
  <c r="Y11" i="52"/>
  <c r="AB13" i="52"/>
  <c r="T40" i="52"/>
  <c r="Y14" i="52"/>
  <c r="Y16" i="52"/>
  <c r="M11" i="52"/>
  <c r="Z18" i="52"/>
  <c r="Y7" i="52"/>
  <c r="S14" i="52"/>
  <c r="Y18" i="52"/>
  <c r="AB34" i="52"/>
  <c r="S25" i="52"/>
  <c r="AB43" i="52"/>
  <c r="Y29" i="52"/>
  <c r="W42" i="52"/>
  <c r="X40" i="52"/>
  <c r="Y30" i="52"/>
  <c r="M32" i="52"/>
  <c r="AB8" i="52"/>
  <c r="X36" i="52"/>
  <c r="M6" i="52"/>
  <c r="X25" i="52"/>
  <c r="AB5" i="52"/>
  <c r="AB31" i="52"/>
  <c r="AB7" i="52"/>
  <c r="AA18" i="52"/>
  <c r="AB26" i="52"/>
  <c r="T20" i="52"/>
  <c r="Z39" i="52"/>
  <c r="S24" i="52"/>
  <c r="M24" i="52"/>
  <c r="Y17" i="52"/>
  <c r="AA12" i="52"/>
  <c r="Y22" i="52"/>
  <c r="M13" i="52"/>
  <c r="X31" i="52"/>
  <c r="Z25" i="52"/>
  <c r="Y39" i="52"/>
  <c r="Z42" i="52"/>
  <c r="AA5" i="52"/>
  <c r="X17" i="52"/>
  <c r="T32" i="52"/>
  <c r="Z19" i="52"/>
  <c r="T34" i="52"/>
  <c r="Z31" i="52"/>
  <c r="AB17" i="52"/>
  <c r="X18" i="52"/>
  <c r="AC40" i="52"/>
  <c r="S22" i="52"/>
  <c r="AB41" i="52"/>
  <c r="AA15" i="52"/>
  <c r="M28" i="52"/>
  <c r="AA17" i="52"/>
  <c r="M15" i="52"/>
  <c r="AA9" i="52"/>
  <c r="X26" i="52"/>
  <c r="X7" i="52"/>
  <c r="AB6" i="52"/>
  <c r="X14" i="52"/>
  <c r="AA43" i="52"/>
  <c r="T6" i="52"/>
  <c r="T7" i="52"/>
  <c r="AB19" i="52"/>
  <c r="Z34" i="52"/>
  <c r="Y6" i="52"/>
  <c r="AB20" i="52"/>
  <c r="AB23" i="52"/>
  <c r="AA10" i="52"/>
  <c r="Y8" i="52"/>
  <c r="Z11" i="52"/>
  <c r="T18" i="52"/>
  <c r="T26" i="52"/>
  <c r="AB18" i="52"/>
  <c r="Y36" i="52"/>
  <c r="Z36" i="52"/>
  <c r="X39" i="52"/>
  <c r="AB35" i="52"/>
  <c r="S11" i="52"/>
  <c r="M22" i="52"/>
  <c r="Z21" i="52"/>
  <c r="M10" i="52"/>
  <c r="Z6" i="52"/>
  <c r="Z35" i="52"/>
  <c r="X15" i="52"/>
  <c r="S19" i="52"/>
  <c r="T19" i="52"/>
  <c r="X32" i="52"/>
  <c r="X29" i="52"/>
  <c r="T35" i="52"/>
  <c r="AC39" i="52"/>
  <c r="AA19" i="52"/>
  <c r="X12" i="52"/>
  <c r="T29" i="52"/>
  <c r="W35" i="52"/>
  <c r="T21" i="52"/>
  <c r="T28" i="52"/>
  <c r="AA29" i="52"/>
  <c r="W36" i="52"/>
  <c r="AB39" i="52"/>
  <c r="T9" i="52"/>
  <c r="W40" i="52"/>
  <c r="Z20" i="52"/>
  <c r="Y15" i="52"/>
  <c r="AB24" i="52"/>
  <c r="S12" i="52"/>
  <c r="X24" i="52"/>
  <c r="T5" i="52"/>
  <c r="M26" i="52"/>
  <c r="AA8" i="52"/>
  <c r="AB25" i="52"/>
  <c r="Z9" i="52"/>
  <c r="X9" i="52"/>
  <c r="T27" i="52"/>
  <c r="AC34" i="52"/>
  <c r="T38" i="52"/>
  <c r="Y28" i="52"/>
  <c r="T39" i="52"/>
  <c r="AC41" i="52"/>
  <c r="S23" i="52"/>
  <c r="AA34" i="52"/>
  <c r="T23" i="52"/>
  <c r="X21" i="52"/>
  <c r="X35" i="52"/>
  <c r="T12" i="52"/>
  <c r="S31" i="52"/>
  <c r="T42" i="52"/>
  <c r="AB30" i="52"/>
  <c r="AA22" i="52"/>
  <c r="X10" i="52"/>
  <c r="Y32" i="52"/>
  <c r="AB32" i="52"/>
  <c r="Y20" i="52"/>
  <c r="S15" i="52"/>
  <c r="AB15" i="52"/>
  <c r="AB9" i="52"/>
  <c r="S5" i="52"/>
  <c r="AB38" i="52"/>
  <c r="X27" i="52"/>
  <c r="Y21" i="52"/>
  <c r="S32" i="52"/>
  <c r="Y41" i="52"/>
  <c r="Y24" i="52"/>
  <c r="AA31" i="52"/>
  <c r="M23" i="52"/>
  <c r="X41" i="52"/>
  <c r="S21" i="52"/>
  <c r="AB22" i="52"/>
  <c r="AB27" i="52"/>
  <c r="Z16" i="52"/>
  <c r="X22" i="52"/>
  <c r="AA11" i="52"/>
  <c r="AB29" i="52"/>
  <c r="AB40" i="52"/>
  <c r="Y13" i="52"/>
  <c r="Y43" i="52"/>
  <c r="Y19" i="52"/>
  <c r="AA40" i="52"/>
  <c r="T10" i="52"/>
  <c r="Y31" i="52"/>
  <c r="AA24" i="52"/>
  <c r="AA38" i="52"/>
  <c r="AA28" i="52"/>
  <c r="Z15" i="52"/>
  <c r="X13" i="52"/>
  <c r="T43" i="52"/>
  <c r="W39" i="52"/>
  <c r="T11" i="52"/>
  <c r="M31" i="52"/>
  <c r="Y38" i="52"/>
  <c r="AA35" i="52"/>
  <c r="AC36" i="52"/>
  <c r="Z26" i="52"/>
  <c r="AA13" i="52"/>
  <c r="M14" i="52"/>
  <c r="Z29" i="52"/>
  <c r="AA26" i="52"/>
  <c r="Z13" i="52"/>
  <c r="AA16" i="52"/>
  <c r="X20" i="52"/>
  <c r="S10" i="52"/>
  <c r="Z17" i="52"/>
  <c r="Y12" i="52"/>
  <c r="X42" i="52"/>
  <c r="S16" i="52"/>
  <c r="X30" i="52"/>
  <c r="S29" i="52"/>
  <c r="AB11" i="52"/>
  <c r="Y10" i="52"/>
  <c r="Y42" i="52"/>
  <c r="X43" i="52"/>
  <c r="Z22" i="52"/>
  <c r="Y23" i="52" l="1"/>
  <c r="AC10" i="52"/>
  <c r="AD43" i="52"/>
  <c r="AC32" i="52"/>
  <c r="AD12" i="52"/>
  <c r="AD23" i="52"/>
  <c r="AD39" i="52"/>
  <c r="AC12" i="52"/>
  <c r="AD28" i="52"/>
  <c r="AD19" i="52"/>
  <c r="W10" i="52"/>
  <c r="AC11" i="52"/>
  <c r="W32" i="52"/>
  <c r="AC14" i="52"/>
  <c r="AC20" i="52"/>
  <c r="AD16" i="52"/>
  <c r="AD37" i="52"/>
  <c r="AD8" i="52"/>
  <c r="AC8" i="52"/>
  <c r="AC27" i="52"/>
  <c r="AD30" i="52"/>
  <c r="AD17" i="52"/>
  <c r="W16" i="52"/>
  <c r="W30" i="52"/>
  <c r="AC17" i="52"/>
  <c r="AD13" i="52"/>
  <c r="W14" i="52"/>
  <c r="AD11" i="52"/>
  <c r="AD10" i="52"/>
  <c r="W23" i="52"/>
  <c r="AD42" i="52"/>
  <c r="AD5" i="52"/>
  <c r="AD21" i="52"/>
  <c r="AD35" i="52"/>
  <c r="AC19" i="52"/>
  <c r="W22" i="52"/>
  <c r="AD7" i="52"/>
  <c r="AC22" i="52"/>
  <c r="AC24" i="52"/>
  <c r="AD20" i="52"/>
  <c r="W6" i="52"/>
  <c r="AC25" i="52"/>
  <c r="AC6" i="52"/>
  <c r="AC7" i="52"/>
  <c r="AD36" i="52"/>
  <c r="AC30" i="52"/>
  <c r="AD14" i="52"/>
  <c r="W29" i="52"/>
  <c r="W8" i="52"/>
  <c r="AD31" i="52"/>
  <c r="W5" i="52"/>
  <c r="AA33" i="52"/>
  <c r="Z33" i="52"/>
  <c r="W33" i="52"/>
  <c r="AC33" i="52"/>
  <c r="X33" i="52"/>
  <c r="Y33" i="52"/>
  <c r="AB33" i="52"/>
  <c r="AD33" i="52"/>
  <c r="X37" i="52"/>
  <c r="AA37" i="52"/>
  <c r="Z37" i="52"/>
  <c r="AB37" i="52"/>
  <c r="W37" i="52"/>
  <c r="Y37" i="52"/>
  <c r="Y25" i="52"/>
  <c r="X23" i="52"/>
  <c r="AC16" i="52"/>
  <c r="AC15" i="52"/>
  <c r="AC23" i="52"/>
  <c r="AD38" i="52"/>
  <c r="AD27" i="52"/>
  <c r="W26" i="52"/>
  <c r="AD9" i="52"/>
  <c r="AD26" i="52"/>
  <c r="AD6" i="52"/>
  <c r="W28" i="52"/>
  <c r="W13" i="52"/>
  <c r="W24" i="52"/>
  <c r="AD40" i="52"/>
  <c r="AD41" i="52"/>
  <c r="AD15" i="52"/>
  <c r="AC9" i="52"/>
  <c r="W19" i="52"/>
  <c r="W7" i="52"/>
  <c r="AC28" i="52"/>
  <c r="AD22" i="52"/>
  <c r="AC18" i="52"/>
  <c r="W9" i="52"/>
  <c r="W25" i="52"/>
  <c r="W17" i="52"/>
  <c r="W31" i="52"/>
  <c r="AC29" i="52"/>
  <c r="AC21" i="52"/>
  <c r="AC5" i="52"/>
  <c r="AC31" i="52"/>
  <c r="AD29" i="52"/>
  <c r="AD18" i="52"/>
  <c r="W15" i="52"/>
  <c r="AD34" i="52"/>
  <c r="AD32" i="52"/>
  <c r="W11" i="52"/>
  <c r="AD25" i="52"/>
  <c r="W27" i="52"/>
  <c r="W20" i="52"/>
  <c r="AD24" i="52"/>
  <c r="W21" i="52"/>
  <c r="W12" i="52"/>
  <c r="AC13" i="52"/>
  <c r="AC26" i="52"/>
  <c r="AA32" i="52"/>
  <c r="W18" i="52"/>
  <c r="X16" i="52"/>
  <c r="X28" i="52"/>
  <c r="Y33" i="1" l="1"/>
  <c r="Y19" i="1"/>
  <c r="Z33" i="1"/>
  <c r="AD6" i="1"/>
  <c r="Z32" i="1"/>
  <c r="AC42" i="1"/>
  <c r="AD12" i="1"/>
  <c r="AD38" i="1"/>
  <c r="AB42" i="1"/>
  <c r="Z36" i="1"/>
  <c r="Z16" i="1"/>
  <c r="W13" i="1"/>
  <c r="AC22" i="1"/>
  <c r="AC41" i="1"/>
  <c r="AC16" i="1"/>
  <c r="W6" i="1"/>
  <c r="AC31" i="1"/>
  <c r="AA6" i="1"/>
  <c r="AB24" i="1"/>
  <c r="W9" i="1"/>
  <c r="AA40" i="1"/>
  <c r="X5" i="1"/>
  <c r="AC35" i="1"/>
  <c r="AB16" i="1"/>
  <c r="AD9" i="1"/>
  <c r="AA37" i="1"/>
  <c r="AA20" i="1"/>
  <c r="Y42" i="1"/>
  <c r="Z8" i="1"/>
  <c r="AB35" i="1"/>
  <c r="AC18" i="1"/>
  <c r="W10" i="1"/>
  <c r="X13" i="1"/>
  <c r="W15" i="1"/>
  <c r="AB28" i="1"/>
  <c r="AB31" i="1"/>
  <c r="X21" i="1"/>
  <c r="W38" i="1"/>
  <c r="X31" i="1"/>
  <c r="AC10" i="1"/>
  <c r="AD7" i="1"/>
  <c r="AA12" i="1"/>
  <c r="Z18" i="1"/>
  <c r="Y7" i="1"/>
  <c r="AC12" i="1"/>
  <c r="AD42" i="1"/>
  <c r="AC26" i="1"/>
  <c r="W11" i="1"/>
  <c r="W37" i="1"/>
  <c r="AB38" i="1"/>
  <c r="X40" i="1"/>
  <c r="AC25" i="1"/>
  <c r="AA27" i="1"/>
  <c r="AB13" i="1"/>
  <c r="W40" i="1"/>
  <c r="Z15" i="1"/>
  <c r="X41" i="1"/>
  <c r="AB32" i="1"/>
  <c r="Y13" i="1"/>
  <c r="AA9" i="1"/>
  <c r="Y20" i="1"/>
  <c r="X27" i="1"/>
  <c r="AA29" i="1"/>
  <c r="Z12" i="1"/>
  <c r="AA28" i="1"/>
  <c r="W39" i="1"/>
  <c r="Z21" i="1"/>
  <c r="W30" i="1"/>
  <c r="AA38" i="1"/>
  <c r="AC17" i="1"/>
  <c r="AB26" i="1"/>
  <c r="AB12" i="1"/>
  <c r="AD41" i="1"/>
  <c r="Z7" i="1"/>
  <c r="AC15" i="1"/>
  <c r="W23" i="1"/>
  <c r="X43" i="1"/>
  <c r="AA33" i="1"/>
  <c r="AD29" i="1"/>
  <c r="X33" i="1"/>
  <c r="AC33" i="1"/>
  <c r="AC5" i="1"/>
  <c r="AD31" i="1"/>
  <c r="AD39" i="1"/>
  <c r="AA43" i="1"/>
  <c r="W12" i="1"/>
  <c r="X9" i="1"/>
  <c r="Y21" i="1"/>
  <c r="Z28" i="1"/>
  <c r="X20" i="1"/>
  <c r="AA8" i="1"/>
  <c r="W29" i="1"/>
  <c r="X7" i="1"/>
  <c r="AC13" i="1"/>
  <c r="AA17" i="1"/>
  <c r="W43" i="1"/>
  <c r="W27" i="1"/>
  <c r="Z19" i="1"/>
  <c r="AD40" i="1"/>
  <c r="AA42" i="1"/>
  <c r="AD34" i="1"/>
  <c r="AD23" i="1"/>
  <c r="AA32" i="1"/>
  <c r="Y15" i="1"/>
  <c r="AD21" i="1"/>
  <c r="AC40" i="1"/>
  <c r="Y35" i="1"/>
  <c r="AD18" i="1"/>
  <c r="AC21" i="1"/>
  <c r="Y32" i="1"/>
  <c r="AC29" i="1"/>
  <c r="X11" i="1"/>
  <c r="AA7" i="1"/>
  <c r="AA36" i="1"/>
  <c r="AB10" i="1"/>
  <c r="Z24" i="1"/>
  <c r="Z31" i="1"/>
  <c r="AC30" i="1"/>
  <c r="AA34" i="1"/>
  <c r="Y39" i="1"/>
  <c r="Y29" i="1"/>
  <c r="AB17" i="1"/>
  <c r="X35" i="1"/>
  <c r="AB41" i="1"/>
  <c r="AD35" i="1"/>
  <c r="AB5" i="1"/>
  <c r="AA30" i="1"/>
  <c r="AB22" i="1"/>
  <c r="Z23" i="1"/>
  <c r="AA21" i="1"/>
  <c r="W28" i="1"/>
  <c r="X22" i="1"/>
  <c r="Z20" i="1"/>
  <c r="X17" i="1"/>
  <c r="Y28" i="1"/>
  <c r="X25" i="1"/>
  <c r="W21" i="1"/>
  <c r="Z38" i="1"/>
  <c r="AA13" i="1"/>
  <c r="AB11" i="1"/>
  <c r="Y6" i="1"/>
  <c r="Z11" i="1"/>
  <c r="Z43" i="1"/>
  <c r="Z26" i="1"/>
  <c r="AB21" i="1"/>
  <c r="AB30" i="1"/>
  <c r="AD20" i="1"/>
  <c r="W7" i="1"/>
  <c r="Z40" i="1"/>
  <c r="Y34" i="1"/>
  <c r="Y16" i="1"/>
  <c r="Y27" i="1"/>
  <c r="AA18" i="1"/>
  <c r="X23" i="1"/>
  <c r="W18" i="1"/>
  <c r="AD16" i="1"/>
  <c r="W34" i="1"/>
  <c r="AD33" i="1"/>
  <c r="AB39" i="1"/>
  <c r="Y37" i="1"/>
  <c r="AD5" i="1"/>
  <c r="AD36" i="1"/>
  <c r="X28" i="1"/>
  <c r="AC37" i="1"/>
  <c r="AA11" i="1"/>
  <c r="AA25" i="1"/>
  <c r="Y23" i="1"/>
  <c r="AC19" i="1"/>
  <c r="W24" i="1"/>
  <c r="X30" i="1"/>
  <c r="AB15" i="1"/>
  <c r="AC23" i="1"/>
  <c r="AC7" i="1"/>
  <c r="AB23" i="1"/>
  <c r="AC36" i="1"/>
  <c r="AD22" i="1"/>
  <c r="X15" i="1"/>
  <c r="AD28" i="1"/>
  <c r="AD27" i="1"/>
  <c r="AD26" i="1"/>
  <c r="X16" i="1"/>
  <c r="Y11" i="1"/>
  <c r="AB20" i="1"/>
  <c r="X42" i="1"/>
  <c r="Z10" i="1"/>
  <c r="AD24" i="1"/>
  <c r="X37" i="1"/>
  <c r="AB9" i="1"/>
  <c r="Z27" i="1"/>
  <c r="AA16" i="1"/>
  <c r="W26" i="1"/>
  <c r="X12" i="1"/>
  <c r="AB43" i="1"/>
  <c r="Z30" i="1"/>
  <c r="Z6" i="1"/>
  <c r="AB25" i="1"/>
  <c r="Y22" i="1"/>
  <c r="AD32" i="1"/>
  <c r="Y17" i="1"/>
  <c r="AC28" i="1"/>
  <c r="AD8" i="1"/>
  <c r="W14" i="1"/>
  <c r="W42" i="1"/>
  <c r="AD11" i="1"/>
  <c r="Y5" i="1"/>
  <c r="W35" i="1"/>
  <c r="Y38" i="1"/>
  <c r="AB6" i="1"/>
  <c r="X24" i="1"/>
  <c r="AA23" i="1"/>
  <c r="AB29" i="1"/>
  <c r="AC24" i="1"/>
  <c r="X18" i="1"/>
  <c r="W41" i="1"/>
  <c r="Z29" i="1"/>
  <c r="Y40" i="1"/>
  <c r="AA14" i="1"/>
  <c r="AC11" i="1"/>
  <c r="AA26" i="1"/>
  <c r="Y41" i="1"/>
  <c r="AA24" i="1"/>
  <c r="Y18" i="1"/>
  <c r="X14" i="1"/>
  <c r="AC27" i="1"/>
  <c r="Y14" i="1"/>
  <c r="AB14" i="1"/>
  <c r="AD30" i="1"/>
  <c r="Y43" i="1"/>
  <c r="Z5" i="1"/>
  <c r="X36" i="1"/>
  <c r="Y8" i="1"/>
  <c r="AA39" i="1"/>
  <c r="W8" i="1"/>
  <c r="AC43" i="1"/>
  <c r="Y30" i="1"/>
  <c r="W17" i="1"/>
  <c r="AD14" i="1"/>
  <c r="Z42" i="1"/>
  <c r="Z41" i="1"/>
  <c r="AB37" i="1"/>
  <c r="W32" i="1"/>
  <c r="AC20" i="1"/>
  <c r="AD37" i="1"/>
  <c r="Z25" i="1"/>
  <c r="X8" i="1"/>
  <c r="Y12" i="1"/>
  <c r="AC8" i="1"/>
  <c r="Y31" i="1"/>
  <c r="AB7" i="1"/>
  <c r="X38" i="1"/>
  <c r="AC9" i="1"/>
  <c r="AA22" i="1"/>
  <c r="AA31" i="1"/>
  <c r="Z13" i="1"/>
  <c r="AA5" i="1"/>
  <c r="W31" i="1"/>
  <c r="Y9" i="1"/>
  <c r="Z37" i="1"/>
  <c r="AD15" i="1"/>
  <c r="AD25" i="1"/>
  <c r="AD19" i="1"/>
  <c r="AD10" i="1"/>
  <c r="Z9" i="1"/>
  <c r="X26" i="1"/>
  <c r="Z22" i="1"/>
  <c r="X6" i="1"/>
  <c r="W16" i="1"/>
  <c r="AB36" i="1"/>
  <c r="AC39" i="1"/>
  <c r="Y25" i="1"/>
  <c r="Z14" i="1"/>
  <c r="AA10" i="1"/>
  <c r="AC14" i="1"/>
  <c r="AB40" i="1"/>
  <c r="W20" i="1"/>
  <c r="AD17" i="1"/>
  <c r="W33" i="1"/>
  <c r="Z35" i="1"/>
  <c r="AD43" i="1"/>
  <c r="AA35" i="1"/>
  <c r="W5" i="1"/>
  <c r="AC38" i="1"/>
  <c r="X32" i="1"/>
  <c r="X34" i="1"/>
  <c r="AC6" i="1"/>
  <c r="X19" i="1"/>
  <c r="Y36" i="1"/>
  <c r="Z17" i="1"/>
  <c r="Y10" i="1"/>
  <c r="AB34" i="1"/>
  <c r="Y26" i="1"/>
  <c r="AB19" i="1"/>
  <c r="Z34" i="1"/>
  <c r="AA41" i="1"/>
  <c r="X39" i="1"/>
  <c r="AC34" i="1"/>
  <c r="X29" i="1"/>
  <c r="W22" i="1"/>
  <c r="Z39" i="1"/>
  <c r="AB8" i="1"/>
  <c r="W36" i="1"/>
  <c r="W19" i="1"/>
  <c r="AA15" i="1"/>
  <c r="AD13" i="1"/>
  <c r="AB18" i="1"/>
  <c r="AA19" i="1"/>
  <c r="X10" i="1"/>
  <c r="AB27" i="1"/>
  <c r="W25" i="1"/>
  <c r="Y24" i="1"/>
  <c r="AC32" i="1"/>
  <c r="AB33" i="1"/>
  <c r="R33" i="44" l="1"/>
  <c r="O24" i="44"/>
  <c r="R27" i="44"/>
  <c r="Q19" i="44"/>
  <c r="R8" i="44"/>
  <c r="S34" i="44"/>
  <c r="Q41" i="44"/>
  <c r="R19" i="44"/>
  <c r="R34" i="44"/>
  <c r="P17" i="44"/>
  <c r="N19" i="44"/>
  <c r="N34" i="44"/>
  <c r="S38" i="44"/>
  <c r="Q35" i="44"/>
  <c r="P35" i="44"/>
  <c r="R40" i="44"/>
  <c r="Q10" i="44"/>
  <c r="O25" i="44"/>
  <c r="R36" i="44"/>
  <c r="N6" i="44"/>
  <c r="N26" i="44"/>
  <c r="P37" i="44"/>
  <c r="P13" i="44"/>
  <c r="Q22" i="44"/>
  <c r="N38" i="44"/>
  <c r="O31" i="44"/>
  <c r="O12" i="44"/>
  <c r="P25" i="44"/>
  <c r="R37" i="44"/>
  <c r="P42" i="44"/>
  <c r="S43" i="44"/>
  <c r="Q39" i="44"/>
  <c r="N36" i="44"/>
  <c r="O43" i="44"/>
  <c r="R14" i="44"/>
  <c r="O18" i="44"/>
  <c r="O41" i="44"/>
  <c r="O40" i="44"/>
  <c r="M41" i="44"/>
  <c r="Q23" i="44"/>
  <c r="R6" i="44"/>
  <c r="M35" i="44"/>
  <c r="R25" i="44"/>
  <c r="P30" i="44"/>
  <c r="N12" i="44"/>
  <c r="Q16" i="44"/>
  <c r="R9" i="44"/>
  <c r="N42" i="44"/>
  <c r="O11" i="44"/>
  <c r="R23" i="44"/>
  <c r="N30" i="44"/>
  <c r="Q25" i="44"/>
  <c r="S37" i="44"/>
  <c r="O37" i="44"/>
  <c r="N23" i="44"/>
  <c r="O27" i="44"/>
  <c r="O34" i="44"/>
  <c r="R30" i="44"/>
  <c r="P26" i="44"/>
  <c r="P11" i="44"/>
  <c r="R11" i="44"/>
  <c r="P38" i="44"/>
  <c r="N25" i="44"/>
  <c r="N17" i="44"/>
  <c r="N22" i="44"/>
  <c r="Q21" i="44"/>
  <c r="R22" i="44"/>
  <c r="R5" i="44"/>
  <c r="R41" i="44"/>
  <c r="R17" i="44"/>
  <c r="O39" i="44"/>
  <c r="P24" i="44"/>
  <c r="Q36" i="44"/>
  <c r="N11" i="44"/>
  <c r="O32" i="44"/>
  <c r="S40" i="44"/>
  <c r="O15" i="44"/>
  <c r="Q42" i="44"/>
  <c r="P19" i="44"/>
  <c r="M43" i="44"/>
  <c r="N20" i="44"/>
  <c r="O21" i="44"/>
  <c r="N33" i="44"/>
  <c r="Q33" i="44"/>
  <c r="P7" i="44"/>
  <c r="R12" i="44"/>
  <c r="M39" i="44"/>
  <c r="P12" i="44"/>
  <c r="N27" i="44"/>
  <c r="Q9" i="44"/>
  <c r="R32" i="44"/>
  <c r="P15" i="44"/>
  <c r="R13" i="44"/>
  <c r="R38" i="44"/>
  <c r="O7" i="44"/>
  <c r="Q12" i="44"/>
  <c r="M38" i="44"/>
  <c r="R31" i="44"/>
  <c r="R35" i="44"/>
  <c r="O42" i="44"/>
  <c r="Q37" i="44"/>
  <c r="R16" i="44"/>
  <c r="N5" i="44"/>
  <c r="Q6" i="44"/>
  <c r="S41" i="44"/>
  <c r="P36" i="44"/>
  <c r="S42" i="44"/>
  <c r="O19" i="44"/>
  <c r="N10" i="44"/>
  <c r="R18" i="44"/>
  <c r="Q15" i="44"/>
  <c r="M36" i="44"/>
  <c r="P39" i="44"/>
  <c r="N29" i="44"/>
  <c r="N39" i="44"/>
  <c r="P34" i="44"/>
  <c r="O26" i="44"/>
  <c r="O10" i="44"/>
  <c r="O36" i="44"/>
  <c r="N32" i="44"/>
  <c r="M33" i="44"/>
  <c r="P14" i="44"/>
  <c r="S39" i="44"/>
  <c r="P22" i="44"/>
  <c r="P9" i="44"/>
  <c r="O9" i="44"/>
  <c r="Q5" i="44"/>
  <c r="Q31" i="44"/>
  <c r="R7" i="44"/>
  <c r="N8" i="44"/>
  <c r="P41" i="44"/>
  <c r="O30" i="44"/>
  <c r="O8" i="44"/>
  <c r="P5" i="44"/>
  <c r="O14" i="44"/>
  <c r="N14" i="44"/>
  <c r="Q24" i="44"/>
  <c r="Q26" i="44"/>
  <c r="Q14" i="44"/>
  <c r="P29" i="44"/>
  <c r="N18" i="44"/>
  <c r="R29" i="44"/>
  <c r="N24" i="44"/>
  <c r="O38" i="44"/>
  <c r="O5" i="44"/>
  <c r="M42" i="44"/>
  <c r="O17" i="44"/>
  <c r="O22" i="44"/>
  <c r="P6" i="44"/>
  <c r="R43" i="44"/>
  <c r="P27" i="44"/>
  <c r="N37" i="44"/>
  <c r="P10" i="44"/>
  <c r="R20" i="44"/>
  <c r="N16" i="44"/>
  <c r="N15" i="44"/>
  <c r="S36" i="44"/>
  <c r="R15" i="44"/>
  <c r="O23" i="44"/>
  <c r="Q11" i="44"/>
  <c r="N28" i="44"/>
  <c r="R39" i="44"/>
  <c r="M34" i="44"/>
  <c r="Q18" i="44"/>
  <c r="O16" i="44"/>
  <c r="P40" i="44"/>
  <c r="R21" i="44"/>
  <c r="P43" i="44"/>
  <c r="O6" i="44"/>
  <c r="Q13" i="44"/>
  <c r="O28" i="44"/>
  <c r="P20" i="44"/>
  <c r="P23" i="44"/>
  <c r="Q30" i="44"/>
  <c r="N35" i="44"/>
  <c r="O29" i="44"/>
  <c r="Q34" i="44"/>
  <c r="P31" i="44"/>
  <c r="R10" i="44"/>
  <c r="Q7" i="44"/>
  <c r="O35" i="44"/>
  <c r="Q32" i="44"/>
  <c r="Q17" i="44"/>
  <c r="N7" i="44"/>
  <c r="Q8" i="44"/>
  <c r="P28" i="44"/>
  <c r="N9" i="44"/>
  <c r="Q43" i="44"/>
  <c r="S33" i="44"/>
  <c r="N43" i="44"/>
  <c r="R26" i="44"/>
  <c r="Q38" i="44"/>
  <c r="P21" i="44"/>
  <c r="Q28" i="44"/>
  <c r="Q29" i="44"/>
  <c r="O20" i="44"/>
  <c r="O13" i="44"/>
  <c r="N41" i="44"/>
  <c r="M40" i="44"/>
  <c r="Q27" i="44"/>
  <c r="N40" i="44"/>
  <c r="M37" i="44"/>
  <c r="P18" i="44"/>
  <c r="N31" i="44"/>
  <c r="N21" i="44"/>
  <c r="R28" i="44"/>
  <c r="N13" i="44"/>
  <c r="P8" i="44"/>
  <c r="Q20" i="44"/>
  <c r="S35" i="44"/>
  <c r="Q40" i="44"/>
  <c r="R24" i="44"/>
  <c r="P16" i="44"/>
  <c r="R42" i="44"/>
  <c r="P32" i="44"/>
  <c r="P33" i="44"/>
  <c r="O33" i="44"/>
  <c r="P33" i="43" l="1"/>
  <c r="T12" i="44"/>
  <c r="S16" i="44"/>
  <c r="S31" i="43"/>
  <c r="R24" i="43"/>
  <c r="Q20" i="43"/>
  <c r="P8" i="43"/>
  <c r="S15" i="43"/>
  <c r="S33" i="43"/>
  <c r="T31" i="44"/>
  <c r="Q32" i="43"/>
  <c r="S21" i="44"/>
  <c r="S29" i="43"/>
  <c r="Q7" i="43"/>
  <c r="N35" i="43"/>
  <c r="T35" i="43"/>
  <c r="Q30" i="43"/>
  <c r="P23" i="43"/>
  <c r="O28" i="43"/>
  <c r="M21" i="43"/>
  <c r="P43" i="43"/>
  <c r="M18" i="44"/>
  <c r="T5" i="44"/>
  <c r="T27" i="43"/>
  <c r="M42" i="43"/>
  <c r="P29" i="43"/>
  <c r="Q26" i="43"/>
  <c r="N14" i="43"/>
  <c r="O14" i="43"/>
  <c r="T30" i="43"/>
  <c r="O30" i="43"/>
  <c r="T14" i="43"/>
  <c r="M32" i="44"/>
  <c r="T37" i="44"/>
  <c r="N8" i="43"/>
  <c r="S8" i="43"/>
  <c r="T15" i="44"/>
  <c r="P22" i="43"/>
  <c r="M20" i="44"/>
  <c r="M5" i="43"/>
  <c r="S6" i="43"/>
  <c r="T6" i="44"/>
  <c r="T38" i="44"/>
  <c r="M6" i="43"/>
  <c r="Q6" i="43"/>
  <c r="R16" i="43"/>
  <c r="M10" i="44"/>
  <c r="M15" i="44"/>
  <c r="S10" i="44"/>
  <c r="T42" i="43"/>
  <c r="M11" i="44"/>
  <c r="S25" i="44"/>
  <c r="R13" i="43"/>
  <c r="P15" i="43"/>
  <c r="R32" i="43"/>
  <c r="N27" i="43"/>
  <c r="M23" i="43"/>
  <c r="N33" i="43"/>
  <c r="S5" i="44"/>
  <c r="T39" i="43"/>
  <c r="M12" i="44"/>
  <c r="M29" i="44"/>
  <c r="S13" i="44"/>
  <c r="P19" i="43"/>
  <c r="Q42" i="43"/>
  <c r="T23" i="43"/>
  <c r="S30" i="44"/>
  <c r="R5" i="43"/>
  <c r="R22" i="43"/>
  <c r="Q21" i="43"/>
  <c r="N22" i="43"/>
  <c r="N17" i="43"/>
  <c r="N25" i="43"/>
  <c r="P26" i="43"/>
  <c r="M7" i="43"/>
  <c r="T33" i="44"/>
  <c r="Q25" i="43"/>
  <c r="S19" i="43"/>
  <c r="S23" i="43"/>
  <c r="T24" i="44"/>
  <c r="S28" i="43"/>
  <c r="M35" i="43"/>
  <c r="S24" i="43"/>
  <c r="S27" i="44"/>
  <c r="R14" i="43"/>
  <c r="O43" i="43"/>
  <c r="N36" i="43"/>
  <c r="Q39" i="43"/>
  <c r="S43" i="43"/>
  <c r="M17" i="43"/>
  <c r="P42" i="43"/>
  <c r="S20" i="43"/>
  <c r="P25" i="43"/>
  <c r="O12" i="43"/>
  <c r="N38" i="43"/>
  <c r="T25" i="43"/>
  <c r="T10" i="44"/>
  <c r="S38" i="43"/>
  <c r="M22" i="44"/>
  <c r="M19" i="44"/>
  <c r="T13" i="44"/>
  <c r="O33" i="43"/>
  <c r="P16" i="43"/>
  <c r="S31" i="44"/>
  <c r="Q40" i="43"/>
  <c r="S35" i="43"/>
  <c r="T9" i="43"/>
  <c r="S18" i="43"/>
  <c r="R28" i="43"/>
  <c r="N21" i="43"/>
  <c r="P18" i="43"/>
  <c r="S12" i="43"/>
  <c r="N40" i="43"/>
  <c r="M40" i="43"/>
  <c r="O13" i="43"/>
  <c r="Q28" i="43"/>
  <c r="T41" i="43"/>
  <c r="S15" i="44"/>
  <c r="N43" i="43"/>
  <c r="T29" i="43"/>
  <c r="N7" i="43"/>
  <c r="M27" i="43"/>
  <c r="T34" i="43"/>
  <c r="T21" i="44"/>
  <c r="S29" i="44"/>
  <c r="R10" i="43"/>
  <c r="P31" i="43"/>
  <c r="Q34" i="43"/>
  <c r="O29" i="43"/>
  <c r="M28" i="44"/>
  <c r="M21" i="44"/>
  <c r="T20" i="44"/>
  <c r="Q11" i="43"/>
  <c r="O23" i="43"/>
  <c r="M24" i="43"/>
  <c r="S7" i="43"/>
  <c r="T27" i="44"/>
  <c r="M26" i="43"/>
  <c r="R43" i="43"/>
  <c r="P6" i="43"/>
  <c r="T8" i="43"/>
  <c r="O5" i="43"/>
  <c r="O38" i="43"/>
  <c r="N24" i="43"/>
  <c r="R29" i="43"/>
  <c r="N18" i="43"/>
  <c r="Q14" i="43"/>
  <c r="Q24" i="43"/>
  <c r="M8" i="44"/>
  <c r="T14" i="44"/>
  <c r="T19" i="43"/>
  <c r="P9" i="43"/>
  <c r="M16" i="43"/>
  <c r="S39" i="43"/>
  <c r="P14" i="43"/>
  <c r="T43" i="43"/>
  <c r="N32" i="43"/>
  <c r="O36" i="43"/>
  <c r="O26" i="43"/>
  <c r="P39" i="43"/>
  <c r="M36" i="43"/>
  <c r="Q15" i="43"/>
  <c r="R18" i="43"/>
  <c r="N10" i="43"/>
  <c r="M25" i="43"/>
  <c r="P36" i="43"/>
  <c r="M13" i="43"/>
  <c r="M6" i="44"/>
  <c r="M9" i="44"/>
  <c r="T42" i="44"/>
  <c r="M30" i="44"/>
  <c r="S17" i="44"/>
  <c r="R12" i="43"/>
  <c r="P7" i="43"/>
  <c r="Q33" i="43"/>
  <c r="T39" i="44"/>
  <c r="T23" i="44"/>
  <c r="T18" i="44"/>
  <c r="M7" i="44"/>
  <c r="T16" i="44"/>
  <c r="T36" i="43"/>
  <c r="S19" i="44"/>
  <c r="N30" i="43"/>
  <c r="R23" i="43"/>
  <c r="T22" i="43"/>
  <c r="T28" i="43"/>
  <c r="T26" i="44"/>
  <c r="R9" i="43"/>
  <c r="N12" i="43"/>
  <c r="T11" i="43"/>
  <c r="R6" i="43"/>
  <c r="Q23" i="43"/>
  <c r="O40" i="43"/>
  <c r="S11" i="43"/>
  <c r="R37" i="43"/>
  <c r="S20" i="44"/>
  <c r="O31" i="43"/>
  <c r="Q22" i="43"/>
  <c r="P13" i="43"/>
  <c r="M31" i="43"/>
  <c r="P37" i="43"/>
  <c r="T25" i="44"/>
  <c r="R40" i="43"/>
  <c r="P35" i="43"/>
  <c r="Q35" i="43"/>
  <c r="N19" i="43"/>
  <c r="R34" i="43"/>
  <c r="R19" i="43"/>
  <c r="Q41" i="43"/>
  <c r="S34" i="43"/>
  <c r="Q19" i="43"/>
  <c r="R33" i="43"/>
  <c r="R42" i="43"/>
  <c r="S22" i="43"/>
  <c r="S18" i="44"/>
  <c r="N13" i="43"/>
  <c r="N31" i="43"/>
  <c r="T7" i="43"/>
  <c r="S12" i="44"/>
  <c r="S26" i="43"/>
  <c r="M37" i="43"/>
  <c r="Q27" i="43"/>
  <c r="N41" i="43"/>
  <c r="O20" i="43"/>
  <c r="Q29" i="43"/>
  <c r="P21" i="43"/>
  <c r="Q38" i="43"/>
  <c r="R26" i="43"/>
  <c r="T29" i="44"/>
  <c r="T31" i="43"/>
  <c r="Q43" i="43"/>
  <c r="N9" i="43"/>
  <c r="P28" i="43"/>
  <c r="Q8" i="43"/>
  <c r="Q17" i="43"/>
  <c r="T40" i="43"/>
  <c r="T34" i="44"/>
  <c r="O35" i="43"/>
  <c r="T35" i="44"/>
  <c r="P40" i="43"/>
  <c r="Q18" i="43"/>
  <c r="M18" i="43"/>
  <c r="M34" i="43"/>
  <c r="R39" i="43"/>
  <c r="T5" i="43"/>
  <c r="N28" i="43"/>
  <c r="R15" i="43"/>
  <c r="N16" i="43"/>
  <c r="R20" i="43"/>
  <c r="P10" i="43"/>
  <c r="N37" i="43"/>
  <c r="P27" i="43"/>
  <c r="O22" i="43"/>
  <c r="O17" i="43"/>
  <c r="T30" i="44"/>
  <c r="S8" i="44"/>
  <c r="R7" i="43"/>
  <c r="S9" i="43"/>
  <c r="Q31" i="43"/>
  <c r="M16" i="44"/>
  <c r="S14" i="43"/>
  <c r="M33" i="43"/>
  <c r="M5" i="44"/>
  <c r="Y35" i="44" s="1"/>
  <c r="S6" i="44"/>
  <c r="O10" i="43"/>
  <c r="P34" i="43"/>
  <c r="N39" i="43"/>
  <c r="N29" i="43"/>
  <c r="S32" i="43"/>
  <c r="O19" i="43"/>
  <c r="S42" i="43"/>
  <c r="T38" i="43"/>
  <c r="S41" i="43"/>
  <c r="O42" i="43"/>
  <c r="R35" i="43"/>
  <c r="M10" i="43"/>
  <c r="M15" i="43"/>
  <c r="M38" i="43"/>
  <c r="M11" i="43"/>
  <c r="AB12" i="44"/>
  <c r="Z7" i="44"/>
  <c r="M23" i="44"/>
  <c r="AA33" i="44"/>
  <c r="S5" i="43"/>
  <c r="M12" i="43"/>
  <c r="M29" i="43"/>
  <c r="O15" i="43"/>
  <c r="S40" i="43"/>
  <c r="N11" i="43"/>
  <c r="P24" i="43"/>
  <c r="O37" i="43"/>
  <c r="T36" i="44"/>
  <c r="X30" i="44"/>
  <c r="S23" i="44"/>
  <c r="T28" i="44"/>
  <c r="O11" i="43"/>
  <c r="N42" i="43"/>
  <c r="Q16" i="43"/>
  <c r="P30" i="43"/>
  <c r="R25" i="43"/>
  <c r="T32" i="43"/>
  <c r="S28" i="44"/>
  <c r="M14" i="43"/>
  <c r="W35" i="44"/>
  <c r="AB6" i="44"/>
  <c r="AA23" i="44"/>
  <c r="S24" i="44"/>
  <c r="M41" i="43"/>
  <c r="S27" i="43"/>
  <c r="M17" i="44"/>
  <c r="Z42" i="44"/>
  <c r="AB37" i="44"/>
  <c r="Z25" i="44"/>
  <c r="Y12" i="44"/>
  <c r="Y31" i="44"/>
  <c r="X38" i="44"/>
  <c r="AA22" i="44"/>
  <c r="Z13" i="44"/>
  <c r="M31" i="44"/>
  <c r="Z37" i="44"/>
  <c r="N26" i="43"/>
  <c r="N6" i="43"/>
  <c r="R36" i="43"/>
  <c r="O25" i="43"/>
  <c r="Q10" i="43"/>
  <c r="T17" i="43"/>
  <c r="Z35" i="44"/>
  <c r="AA35" i="44"/>
  <c r="AC38" i="44"/>
  <c r="N34" i="43"/>
  <c r="P17" i="43"/>
  <c r="M22" i="43"/>
  <c r="T13" i="43"/>
  <c r="R27" i="43"/>
  <c r="O24" i="43"/>
  <c r="P32" i="43"/>
  <c r="T12" i="43"/>
  <c r="AB42" i="44"/>
  <c r="Z16" i="44"/>
  <c r="S22" i="44"/>
  <c r="S16" i="43"/>
  <c r="T9" i="44"/>
  <c r="X13" i="44"/>
  <c r="AB28" i="44"/>
  <c r="X21" i="44"/>
  <c r="X31" i="44"/>
  <c r="T7" i="44"/>
  <c r="S26" i="44"/>
  <c r="X40" i="44"/>
  <c r="AA27" i="44"/>
  <c r="W40" i="44"/>
  <c r="X41" i="44"/>
  <c r="Y13" i="44"/>
  <c r="Y20" i="44"/>
  <c r="AA29" i="44"/>
  <c r="AA28" i="44"/>
  <c r="Z21" i="44"/>
  <c r="AA38" i="44"/>
  <c r="AB26" i="44"/>
  <c r="T41" i="44"/>
  <c r="AA43" i="44"/>
  <c r="X9" i="44"/>
  <c r="Z28" i="44"/>
  <c r="AA8" i="44"/>
  <c r="X7" i="44"/>
  <c r="AA17" i="44"/>
  <c r="M27" i="44"/>
  <c r="T40" i="44"/>
  <c r="T21" i="43"/>
  <c r="S21" i="43"/>
  <c r="M28" i="43"/>
  <c r="P20" i="43"/>
  <c r="Q13" i="43"/>
  <c r="O6" i="43"/>
  <c r="R21" i="43"/>
  <c r="T20" i="43"/>
  <c r="O16" i="43"/>
  <c r="X28" i="44"/>
  <c r="AA11" i="44"/>
  <c r="Y23" i="44"/>
  <c r="M24" i="44"/>
  <c r="AB15" i="44"/>
  <c r="S7" i="44"/>
  <c r="S36" i="43"/>
  <c r="N15" i="43"/>
  <c r="Z27" i="44"/>
  <c r="M26" i="44"/>
  <c r="AB43" i="44"/>
  <c r="Z6" i="44"/>
  <c r="Y22" i="44"/>
  <c r="Y17" i="44"/>
  <c r="T8" i="44"/>
  <c r="P5" i="43"/>
  <c r="O8" i="43"/>
  <c r="M8" i="43"/>
  <c r="P41" i="43"/>
  <c r="M32" i="43"/>
  <c r="T37" i="43"/>
  <c r="AB7" i="44"/>
  <c r="S9" i="44"/>
  <c r="Q5" i="43"/>
  <c r="O9" i="43"/>
  <c r="T15" i="43"/>
  <c r="T19" i="44"/>
  <c r="Z14" i="44"/>
  <c r="S14" i="44"/>
  <c r="M20" i="43"/>
  <c r="T43" i="44"/>
  <c r="Y36" i="44"/>
  <c r="Y10" i="44"/>
  <c r="Y26" i="44"/>
  <c r="Z34" i="44"/>
  <c r="X39" i="44"/>
  <c r="X29" i="44"/>
  <c r="Z39" i="44"/>
  <c r="W36" i="44"/>
  <c r="AA15" i="44"/>
  <c r="AB18" i="44"/>
  <c r="X10" i="44"/>
  <c r="M25" i="44"/>
  <c r="S32" i="44"/>
  <c r="T6" i="43"/>
  <c r="AC42" i="44"/>
  <c r="Z36" i="44"/>
  <c r="M13" i="44"/>
  <c r="AC41" i="44"/>
  <c r="M9" i="43"/>
  <c r="N5" i="43"/>
  <c r="Q37" i="43"/>
  <c r="R31" i="43"/>
  <c r="S10" i="43"/>
  <c r="Q12" i="43"/>
  <c r="O7" i="43"/>
  <c r="R38" i="43"/>
  <c r="S25" i="43"/>
  <c r="Q9" i="43"/>
  <c r="P12" i="43"/>
  <c r="M39" i="43"/>
  <c r="M30" i="43"/>
  <c r="S17" i="43"/>
  <c r="O21" i="43"/>
  <c r="N20" i="43"/>
  <c r="S13" i="43"/>
  <c r="M43" i="43"/>
  <c r="T18" i="43"/>
  <c r="O32" i="43"/>
  <c r="Q36" i="43"/>
  <c r="S30" i="43"/>
  <c r="O39" i="43"/>
  <c r="R17" i="43"/>
  <c r="R41" i="43"/>
  <c r="P38" i="43"/>
  <c r="R11" i="43"/>
  <c r="P11" i="43"/>
  <c r="R30" i="43"/>
  <c r="O34" i="43"/>
  <c r="O27" i="43"/>
  <c r="N23" i="43"/>
  <c r="T16" i="43"/>
  <c r="T33" i="43"/>
  <c r="Y37" i="44"/>
  <c r="S37" i="43"/>
  <c r="AB23" i="44"/>
  <c r="T22" i="44"/>
  <c r="T26" i="43"/>
  <c r="T24" i="43"/>
  <c r="AB9" i="44"/>
  <c r="AA16" i="44"/>
  <c r="X12" i="44"/>
  <c r="Z30" i="44"/>
  <c r="AB25" i="44"/>
  <c r="T32" i="44"/>
  <c r="M14" i="44"/>
  <c r="T11" i="44"/>
  <c r="W41" i="44"/>
  <c r="Y40" i="44"/>
  <c r="S11" i="44"/>
  <c r="O41" i="43"/>
  <c r="O18" i="43"/>
  <c r="T10" i="43"/>
  <c r="X26" i="44"/>
  <c r="X6" i="44"/>
  <c r="AB36" i="44"/>
  <c r="Y25" i="44"/>
  <c r="AA10" i="44"/>
  <c r="AB40" i="44"/>
  <c r="T17" i="44"/>
  <c r="X34" i="44"/>
  <c r="X19" i="44"/>
  <c r="Z17" i="44"/>
  <c r="AB34" i="44"/>
  <c r="AB19" i="44"/>
  <c r="AA41" i="44"/>
  <c r="AC34" i="44"/>
  <c r="R8" i="43"/>
  <c r="M19" i="43"/>
  <c r="AA19" i="44"/>
  <c r="AB27" i="44"/>
  <c r="Y24" i="44"/>
  <c r="AB33" i="44"/>
  <c r="X32" i="44" l="1"/>
  <c r="Y38" i="44"/>
  <c r="Z9" i="44"/>
  <c r="AC39" i="44"/>
  <c r="Z22" i="44"/>
  <c r="Y18" i="43"/>
  <c r="AD11" i="44"/>
  <c r="W14" i="44"/>
  <c r="AC37" i="43"/>
  <c r="AD16" i="43"/>
  <c r="Y27" i="43"/>
  <c r="AA36" i="43"/>
  <c r="W43" i="43"/>
  <c r="AC17" i="43"/>
  <c r="W39" i="43"/>
  <c r="Y7" i="43"/>
  <c r="AC10" i="43"/>
  <c r="AA37" i="43"/>
  <c r="W25" i="44"/>
  <c r="AD15" i="43"/>
  <c r="AA5" i="43"/>
  <c r="W32" i="43"/>
  <c r="Y8" i="43"/>
  <c r="AD8" i="44"/>
  <c r="W26" i="44"/>
  <c r="AC7" i="44"/>
  <c r="AD20" i="43"/>
  <c r="Y6" i="43"/>
  <c r="Z20" i="43"/>
  <c r="AD21" i="43"/>
  <c r="AD41" i="44"/>
  <c r="AC26" i="44"/>
  <c r="AC22" i="44"/>
  <c r="Z32" i="43"/>
  <c r="AB27" i="43"/>
  <c r="W22" i="43"/>
  <c r="X34" i="43"/>
  <c r="AA10" i="43"/>
  <c r="AB36" i="43"/>
  <c r="W17" i="44"/>
  <c r="AC27" i="43"/>
  <c r="W14" i="43"/>
  <c r="AB25" i="43"/>
  <c r="AA16" i="43"/>
  <c r="Y11" i="43"/>
  <c r="Y37" i="43"/>
  <c r="X11" i="43"/>
  <c r="W29" i="43"/>
  <c r="AC5" i="43"/>
  <c r="Y42" i="43"/>
  <c r="AC41" i="43"/>
  <c r="Y19" i="43"/>
  <c r="X29" i="43"/>
  <c r="Y10" i="43"/>
  <c r="Y22" i="43"/>
  <c r="X37" i="43"/>
  <c r="W34" i="43"/>
  <c r="AA17" i="43"/>
  <c r="Z28" i="43"/>
  <c r="AA43" i="43"/>
  <c r="AB26" i="43"/>
  <c r="W37" i="43"/>
  <c r="AA20" i="44"/>
  <c r="AC35" i="44"/>
  <c r="AB24" i="44"/>
  <c r="AB42" i="43"/>
  <c r="AA19" i="43"/>
  <c r="AA41" i="43"/>
  <c r="X19" i="43"/>
  <c r="AB40" i="43"/>
  <c r="W31" i="43"/>
  <c r="AA22" i="43"/>
  <c r="AC20" i="44"/>
  <c r="AC43" i="44"/>
  <c r="AB6" i="43"/>
  <c r="X12" i="43"/>
  <c r="AD22" i="43"/>
  <c r="X30" i="43"/>
  <c r="AC37" i="44"/>
  <c r="Z38" i="44"/>
  <c r="Z19" i="44"/>
  <c r="Z7" i="43"/>
  <c r="AC17" i="44"/>
  <c r="AA9" i="44"/>
  <c r="AA12" i="44"/>
  <c r="AB16" i="44"/>
  <c r="W6" i="44"/>
  <c r="W25" i="43"/>
  <c r="AB18" i="43"/>
  <c r="W36" i="43"/>
  <c r="Y36" i="43"/>
  <c r="W16" i="43"/>
  <c r="AD14" i="44"/>
  <c r="Z5" i="44"/>
  <c r="AA24" i="43"/>
  <c r="X18" i="43"/>
  <c r="X24" i="43"/>
  <c r="W26" i="43"/>
  <c r="X15" i="44"/>
  <c r="Z43" i="44"/>
  <c r="AA13" i="44"/>
  <c r="W28" i="44"/>
  <c r="AB10" i="43"/>
  <c r="AD21" i="44"/>
  <c r="AC33" i="44"/>
  <c r="X43" i="43"/>
  <c r="AD41" i="43"/>
  <c r="AA40" i="43"/>
  <c r="Z33" i="44"/>
  <c r="X38" i="43"/>
  <c r="W17" i="43"/>
  <c r="X36" i="43"/>
  <c r="AC27" i="44"/>
  <c r="Y18" i="44"/>
  <c r="AC24" i="43"/>
  <c r="AD24" i="44"/>
  <c r="W7" i="43"/>
  <c r="X25" i="43"/>
  <c r="X22" i="43"/>
  <c r="AB22" i="43"/>
  <c r="AC13" i="44"/>
  <c r="X27" i="43"/>
  <c r="Z15" i="43"/>
  <c r="AC25" i="44"/>
  <c r="AB38" i="44"/>
  <c r="AD42" i="43"/>
  <c r="W38" i="44"/>
  <c r="W15" i="44"/>
  <c r="Y42" i="44"/>
  <c r="AA6" i="43"/>
  <c r="AD38" i="44"/>
  <c r="W20" i="44"/>
  <c r="AD15" i="44"/>
  <c r="AA31" i="44"/>
  <c r="Y30" i="43"/>
  <c r="Y14" i="43"/>
  <c r="AA26" i="43"/>
  <c r="W42" i="43"/>
  <c r="AD5" i="44"/>
  <c r="W18" i="44"/>
  <c r="AA18" i="44"/>
  <c r="Z43" i="43"/>
  <c r="AD35" i="43"/>
  <c r="AC29" i="43"/>
  <c r="AD31" i="44"/>
  <c r="AC33" i="43"/>
  <c r="AA20" i="43"/>
  <c r="AC31" i="43"/>
  <c r="AD17" i="44"/>
  <c r="AD10" i="43"/>
  <c r="AD26" i="43"/>
  <c r="Z11" i="43"/>
  <c r="Z38" i="43"/>
  <c r="Y39" i="43"/>
  <c r="Y32" i="43"/>
  <c r="AC13" i="43"/>
  <c r="Y21" i="43"/>
  <c r="Z12" i="43"/>
  <c r="AC25" i="43"/>
  <c r="X5" i="43"/>
  <c r="AC32" i="44"/>
  <c r="AD43" i="44"/>
  <c r="AC14" i="44"/>
  <c r="AC9" i="44"/>
  <c r="X15" i="43"/>
  <c r="W24" i="44"/>
  <c r="AC21" i="43"/>
  <c r="AD40" i="44"/>
  <c r="AD9" i="44"/>
  <c r="X6" i="43"/>
  <c r="W31" i="44"/>
  <c r="AD28" i="44"/>
  <c r="AC23" i="44"/>
  <c r="W10" i="43"/>
  <c r="AD38" i="43"/>
  <c r="W33" i="43"/>
  <c r="AA31" i="43"/>
  <c r="AB7" i="43"/>
  <c r="X14" i="44"/>
  <c r="AA26" i="44"/>
  <c r="Z29" i="44"/>
  <c r="AB29" i="44"/>
  <c r="W42" i="44"/>
  <c r="Z10" i="43"/>
  <c r="X16" i="43"/>
  <c r="X28" i="43"/>
  <c r="W18" i="43"/>
  <c r="Z40" i="43"/>
  <c r="X35" i="44"/>
  <c r="AA34" i="44"/>
  <c r="AB10" i="44"/>
  <c r="Y35" i="43"/>
  <c r="AD34" i="44"/>
  <c r="AD31" i="43"/>
  <c r="AA29" i="43"/>
  <c r="X41" i="43"/>
  <c r="AC26" i="43"/>
  <c r="AD7" i="43"/>
  <c r="X13" i="43"/>
  <c r="AB19" i="43"/>
  <c r="X36" i="44"/>
  <c r="AB14" i="44"/>
  <c r="Y40" i="43"/>
  <c r="AD26" i="44"/>
  <c r="AD36" i="43"/>
  <c r="Y27" i="44"/>
  <c r="W7" i="44"/>
  <c r="AB30" i="44"/>
  <c r="Z11" i="44"/>
  <c r="X17" i="44"/>
  <c r="AA21" i="44"/>
  <c r="AB5" i="44"/>
  <c r="AB17" i="44"/>
  <c r="AD18" i="44"/>
  <c r="AD23" i="44"/>
  <c r="Z12" i="44"/>
  <c r="Z15" i="44"/>
  <c r="Y7" i="44"/>
  <c r="Z36" i="43"/>
  <c r="Z39" i="43"/>
  <c r="X32" i="43"/>
  <c r="Z14" i="43"/>
  <c r="Y30" i="44"/>
  <c r="Z6" i="43"/>
  <c r="AC7" i="43"/>
  <c r="Y23" i="43"/>
  <c r="W21" i="44"/>
  <c r="Y28" i="44"/>
  <c r="AA30" i="44"/>
  <c r="AA34" i="43"/>
  <c r="AA32" i="44"/>
  <c r="X7" i="43"/>
  <c r="AC15" i="44"/>
  <c r="AA28" i="43"/>
  <c r="W40" i="43"/>
  <c r="Z18" i="43"/>
  <c r="AB28" i="43"/>
  <c r="AD9" i="43"/>
  <c r="AC31" i="44"/>
  <c r="Z16" i="43"/>
  <c r="Y33" i="43"/>
  <c r="AD13" i="44"/>
  <c r="W19" i="44"/>
  <c r="AB8" i="44"/>
  <c r="AC38" i="43"/>
  <c r="Y12" i="43"/>
  <c r="AC20" i="43"/>
  <c r="Y43" i="43"/>
  <c r="Y41" i="44"/>
  <c r="W35" i="43"/>
  <c r="X42" i="44"/>
  <c r="AC23" i="43"/>
  <c r="AA25" i="43"/>
  <c r="AA36" i="44"/>
  <c r="Y32" i="44"/>
  <c r="Y15" i="44"/>
  <c r="AA42" i="43"/>
  <c r="Y21" i="44"/>
  <c r="AD39" i="43"/>
  <c r="X33" i="43"/>
  <c r="W11" i="44"/>
  <c r="AC10" i="44"/>
  <c r="AD6" i="44"/>
  <c r="W5" i="43"/>
  <c r="Y9" i="44"/>
  <c r="X8" i="43"/>
  <c r="W32" i="44"/>
  <c r="Z41" i="44"/>
  <c r="X37" i="44"/>
  <c r="AB20" i="44"/>
  <c r="AB39" i="44"/>
  <c r="W21" i="43"/>
  <c r="Z23" i="43"/>
  <c r="X35" i="43"/>
  <c r="AC15" i="43"/>
  <c r="AD12" i="44"/>
  <c r="Z32" i="44"/>
  <c r="AB8" i="43"/>
  <c r="X23" i="43"/>
  <c r="Y34" i="43"/>
  <c r="AB41" i="43"/>
  <c r="AC30" i="43"/>
  <c r="AD18" i="43"/>
  <c r="W30" i="43"/>
  <c r="AA12" i="43"/>
  <c r="AB31" i="43"/>
  <c r="W9" i="43"/>
  <c r="W13" i="44"/>
  <c r="Y9" i="43"/>
  <c r="Z41" i="43"/>
  <c r="W8" i="43"/>
  <c r="Z5" i="43"/>
  <c r="Y16" i="43"/>
  <c r="AB21" i="43"/>
  <c r="AA13" i="43"/>
  <c r="W28" i="43"/>
  <c r="AD7" i="44"/>
  <c r="AC16" i="43"/>
  <c r="AD12" i="43"/>
  <c r="Y24" i="43"/>
  <c r="AD13" i="43"/>
  <c r="Z17" i="43"/>
  <c r="AD17" i="43"/>
  <c r="Y25" i="43"/>
  <c r="W41" i="43"/>
  <c r="AC28" i="44"/>
  <c r="AD32" i="43"/>
  <c r="Z30" i="43"/>
  <c r="AD36" i="44"/>
  <c r="Z24" i="43"/>
  <c r="AC40" i="43"/>
  <c r="W12" i="43"/>
  <c r="W38" i="43"/>
  <c r="AC42" i="43"/>
  <c r="AC32" i="43"/>
  <c r="X39" i="43"/>
  <c r="AC6" i="44"/>
  <c r="AC14" i="43"/>
  <c r="W16" i="44"/>
  <c r="AD30" i="44"/>
  <c r="Y17" i="43"/>
  <c r="Z27" i="43"/>
  <c r="AD5" i="43"/>
  <c r="AD35" i="44"/>
  <c r="AA8" i="43"/>
  <c r="X9" i="43"/>
  <c r="AD29" i="44"/>
  <c r="AA38" i="43"/>
  <c r="AA27" i="43"/>
  <c r="AA40" i="44"/>
  <c r="AC22" i="43"/>
  <c r="Y33" i="44"/>
  <c r="AA35" i="43"/>
  <c r="Z13" i="43"/>
  <c r="Y31" i="43"/>
  <c r="AA23" i="43"/>
  <c r="AD11" i="43"/>
  <c r="AB9" i="43"/>
  <c r="AD28" i="43"/>
  <c r="AB23" i="43"/>
  <c r="AC19" i="44"/>
  <c r="AA25" i="44"/>
  <c r="X25" i="44"/>
  <c r="X22" i="44"/>
  <c r="AA42" i="44"/>
  <c r="W43" i="44"/>
  <c r="X33" i="44"/>
  <c r="AB12" i="43"/>
  <c r="AA37" i="44"/>
  <c r="X5" i="44"/>
  <c r="AA6" i="44"/>
  <c r="X10" i="43"/>
  <c r="AA15" i="43"/>
  <c r="Y26" i="43"/>
  <c r="Z9" i="43"/>
  <c r="W8" i="44"/>
  <c r="Y8" i="44"/>
  <c r="AA14" i="43"/>
  <c r="AB29" i="43"/>
  <c r="Y38" i="43"/>
  <c r="AD20" i="44"/>
  <c r="AB21" i="44"/>
  <c r="Y6" i="44"/>
  <c r="Z31" i="43"/>
  <c r="AC29" i="44"/>
  <c r="AD34" i="43"/>
  <c r="AD29" i="43"/>
  <c r="X40" i="43"/>
  <c r="W22" i="44"/>
  <c r="AD10" i="44"/>
  <c r="AD25" i="43"/>
  <c r="AC43" i="43"/>
  <c r="AB14" i="43"/>
  <c r="AC28" i="43"/>
  <c r="Z26" i="43"/>
  <c r="X17" i="43"/>
  <c r="AA21" i="43"/>
  <c r="AB5" i="43"/>
  <c r="Z24" i="44"/>
  <c r="Z19" i="43"/>
  <c r="X20" i="44"/>
  <c r="W12" i="44"/>
  <c r="AC5" i="44"/>
  <c r="W23" i="43"/>
  <c r="AB32" i="43"/>
  <c r="AB13" i="43"/>
  <c r="AB16" i="43"/>
  <c r="W6" i="43"/>
  <c r="Y19" i="44"/>
  <c r="W33" i="44"/>
  <c r="AD14" i="43"/>
  <c r="AD30" i="43"/>
  <c r="X14" i="43"/>
  <c r="Z29" i="43"/>
  <c r="AC36" i="44"/>
  <c r="Y16" i="44"/>
  <c r="AA7" i="43"/>
  <c r="AC21" i="44"/>
  <c r="Z8" i="43"/>
  <c r="AB24" i="43"/>
  <c r="AC16" i="44"/>
  <c r="W19" i="43"/>
  <c r="Y41" i="43"/>
  <c r="AD32" i="44"/>
  <c r="AD22" i="44"/>
  <c r="AC11" i="44"/>
  <c r="AD24" i="43"/>
  <c r="AD33" i="43"/>
  <c r="AB30" i="43"/>
  <c r="AB11" i="43"/>
  <c r="AB17" i="43"/>
  <c r="X20" i="43"/>
  <c r="AA9" i="43"/>
  <c r="AB38" i="43"/>
  <c r="AD6" i="43"/>
  <c r="W20" i="43"/>
  <c r="AD19" i="44"/>
  <c r="AD37" i="43"/>
  <c r="AC36" i="43"/>
  <c r="W27" i="44"/>
  <c r="X26" i="43"/>
  <c r="AC24" i="44"/>
  <c r="X42" i="43"/>
  <c r="Y15" i="43"/>
  <c r="W23" i="44"/>
  <c r="W11" i="43"/>
  <c r="W15" i="43"/>
  <c r="AB35" i="43"/>
  <c r="Z34" i="43"/>
  <c r="W5" i="44"/>
  <c r="AC9" i="43"/>
  <c r="AC8" i="44"/>
  <c r="X8" i="44"/>
  <c r="Y14" i="44"/>
  <c r="AA24" i="44"/>
  <c r="AA14" i="44"/>
  <c r="X18" i="44"/>
  <c r="X24" i="44"/>
  <c r="Y5" i="44"/>
  <c r="AB20" i="43"/>
  <c r="AB15" i="43"/>
  <c r="AB39" i="43"/>
  <c r="AA18" i="43"/>
  <c r="Y29" i="44"/>
  <c r="Z31" i="44"/>
  <c r="AA7" i="44"/>
  <c r="AD40" i="43"/>
  <c r="X43" i="44"/>
  <c r="Z21" i="43"/>
  <c r="Y20" i="43"/>
  <c r="AC12" i="44"/>
  <c r="Z18" i="44"/>
  <c r="X31" i="43"/>
  <c r="AC18" i="44"/>
  <c r="Z8" i="44"/>
  <c r="AB33" i="43"/>
  <c r="AC34" i="43"/>
  <c r="AB34" i="43"/>
  <c r="Z35" i="43"/>
  <c r="AD25" i="44"/>
  <c r="Z37" i="43"/>
  <c r="AB37" i="43"/>
  <c r="AA39" i="44"/>
  <c r="Y43" i="44"/>
  <c r="AC11" i="43"/>
  <c r="AD16" i="44"/>
  <c r="X23" i="44"/>
  <c r="Y34" i="44"/>
  <c r="Z26" i="44"/>
  <c r="AB11" i="44"/>
  <c r="AB22" i="44"/>
  <c r="AB41" i="44"/>
  <c r="Y39" i="44"/>
  <c r="AD39" i="44"/>
  <c r="AA33" i="43"/>
  <c r="W30" i="44"/>
  <c r="W39" i="44"/>
  <c r="X27" i="44"/>
  <c r="AB32" i="44"/>
  <c r="AB13" i="44"/>
  <c r="AD42" i="44"/>
  <c r="W9" i="44"/>
  <c r="W13" i="43"/>
  <c r="AD43" i="43"/>
  <c r="AC39" i="43"/>
  <c r="AD19" i="43"/>
  <c r="Y5" i="43"/>
  <c r="AD8" i="43"/>
  <c r="AB43" i="43"/>
  <c r="AD27" i="44"/>
  <c r="W24" i="43"/>
  <c r="AA11" i="43"/>
  <c r="Z20" i="44"/>
  <c r="Z23" i="44"/>
  <c r="Y29" i="43"/>
  <c r="W27" i="43"/>
  <c r="Y13" i="43"/>
  <c r="AC12" i="43"/>
  <c r="X21" i="43"/>
  <c r="AC18" i="43"/>
  <c r="AC35" i="43"/>
  <c r="Z25" i="43"/>
  <c r="Z42" i="43"/>
  <c r="AA39" i="43"/>
  <c r="Y11" i="44"/>
  <c r="AC19" i="43"/>
  <c r="AD33" i="44"/>
  <c r="AC30" i="44"/>
  <c r="X11" i="44"/>
  <c r="AC40" i="44"/>
  <c r="AD23" i="43"/>
  <c r="W29" i="44"/>
  <c r="AB31" i="44"/>
  <c r="W10" i="44"/>
  <c r="AB35" i="44"/>
  <c r="AC6" i="43"/>
  <c r="Z22" i="43"/>
  <c r="AA5" i="44"/>
  <c r="AC8" i="43"/>
  <c r="AD37" i="44"/>
  <c r="Z10" i="44"/>
  <c r="X16" i="44"/>
  <c r="AD27" i="43"/>
  <c r="W34" i="44"/>
  <c r="Z40" i="44"/>
  <c r="Y28" i="43"/>
  <c r="AA30" i="43"/>
  <c r="AA32" i="43"/>
  <c r="W37" i="44"/>
  <c r="Z33" i="43"/>
</calcChain>
</file>

<file path=xl/sharedStrings.xml><?xml version="1.0" encoding="utf-8"?>
<sst xmlns="http://schemas.openxmlformats.org/spreadsheetml/2006/main" count="5657" uniqueCount="140">
  <si>
    <t>EU</t>
  </si>
  <si>
    <t>BE</t>
  </si>
  <si>
    <t>Belgium</t>
  </si>
  <si>
    <t>BG</t>
  </si>
  <si>
    <t>Bulgaria</t>
  </si>
  <si>
    <t>CZ</t>
  </si>
  <si>
    <t>DK</t>
  </si>
  <si>
    <t>Denmark</t>
  </si>
  <si>
    <t>DE</t>
  </si>
  <si>
    <t>Germany</t>
  </si>
  <si>
    <t>EE</t>
  </si>
  <si>
    <t>Estonia</t>
  </si>
  <si>
    <t>IE</t>
  </si>
  <si>
    <t>Ireland</t>
  </si>
  <si>
    <t>EL</t>
  </si>
  <si>
    <t>Greece</t>
  </si>
  <si>
    <t>ES</t>
  </si>
  <si>
    <t>Spain</t>
  </si>
  <si>
    <t>FR</t>
  </si>
  <si>
    <t>France</t>
  </si>
  <si>
    <t>IT</t>
  </si>
  <si>
    <t>Italy</t>
  </si>
  <si>
    <t>CY</t>
  </si>
  <si>
    <t>Cyprus</t>
  </si>
  <si>
    <t>LV</t>
  </si>
  <si>
    <t>Latvia</t>
  </si>
  <si>
    <t>LT</t>
  </si>
  <si>
    <t>Lithuania</t>
  </si>
  <si>
    <t>LU</t>
  </si>
  <si>
    <t>Luxembourg</t>
  </si>
  <si>
    <t>HU</t>
  </si>
  <si>
    <t>Hungary</t>
  </si>
  <si>
    <t>MT</t>
  </si>
  <si>
    <t>Malta</t>
  </si>
  <si>
    <t>NL</t>
  </si>
  <si>
    <t>Netherlands</t>
  </si>
  <si>
    <t>AT</t>
  </si>
  <si>
    <t>Austria</t>
  </si>
  <si>
    <t>PL</t>
  </si>
  <si>
    <t>Poland</t>
  </si>
  <si>
    <t>PT</t>
  </si>
  <si>
    <t>Portugal</t>
  </si>
  <si>
    <t>RO</t>
  </si>
  <si>
    <t>Romania</t>
  </si>
  <si>
    <t>SI</t>
  </si>
  <si>
    <t>Slovenia</t>
  </si>
  <si>
    <t>SK</t>
  </si>
  <si>
    <t>Slovakia</t>
  </si>
  <si>
    <t>FI</t>
  </si>
  <si>
    <t>Finland</t>
  </si>
  <si>
    <t>SE</t>
  </si>
  <si>
    <t>Sweden</t>
  </si>
  <si>
    <t>UK</t>
  </si>
  <si>
    <t>United Kingdom</t>
  </si>
  <si>
    <t>HR</t>
  </si>
  <si>
    <t>Croatia</t>
  </si>
  <si>
    <t>TR</t>
  </si>
  <si>
    <t>Turkey</t>
  </si>
  <si>
    <t>IS</t>
  </si>
  <si>
    <t>Iceland</t>
  </si>
  <si>
    <t>NO</t>
  </si>
  <si>
    <t>Norway</t>
  </si>
  <si>
    <t>CH</t>
  </si>
  <si>
    <t>Switzerland</t>
  </si>
  <si>
    <t>RS</t>
  </si>
  <si>
    <t>Serbia</t>
  </si>
  <si>
    <t>MK</t>
  </si>
  <si>
    <t>Normalised scores</t>
  </si>
  <si>
    <t>Data</t>
  </si>
  <si>
    <t>Human resources</t>
  </si>
  <si>
    <t>Research systems</t>
  </si>
  <si>
    <t>Finance and support</t>
  </si>
  <si>
    <t>Firm investments</t>
  </si>
  <si>
    <t>Intellectual assets</t>
  </si>
  <si>
    <t>Innovators</t>
  </si>
  <si>
    <t>Summary Innovation Index</t>
  </si>
  <si>
    <t>IL</t>
  </si>
  <si>
    <t>UA</t>
  </si>
  <si>
    <t>Ukraine</t>
  </si>
  <si>
    <t>Israel</t>
  </si>
  <si>
    <t>1.2.3 Foreign doctorate students as a % of all doctorate students</t>
  </si>
  <si>
    <t>1.3.1 Broadband penetration</t>
  </si>
  <si>
    <t>Linkages</t>
  </si>
  <si>
    <t>Employment impacts</t>
  </si>
  <si>
    <t>Sales impacts</t>
  </si>
  <si>
    <t>Czechia</t>
  </si>
  <si>
    <t>North Macedonia</t>
  </si>
  <si>
    <t>ME</t>
  </si>
  <si>
    <t>Montenegro</t>
  </si>
  <si>
    <t>Digitalisation</t>
  </si>
  <si>
    <t>Information technologies</t>
  </si>
  <si>
    <t>Environmental sustainability</t>
  </si>
  <si>
    <t>Bosnia and Herzegovina</t>
  </si>
  <si>
    <t>BA</t>
  </si>
  <si>
    <t>Relative to EU in 2014</t>
  </si>
  <si>
    <t>1.1.1 New doctorate graduates</t>
  </si>
  <si>
    <t>1.1.3 Population involved in lifelong learning</t>
  </si>
  <si>
    <t>1.1.2 Population with tertiary education</t>
  </si>
  <si>
    <t>1.2.1 International scientific co-publications</t>
  </si>
  <si>
    <t>1.2.2 Scientific publications among the top 10% most cited</t>
  </si>
  <si>
    <t>1.3.2 Individuals with above basic overall digital skills</t>
  </si>
  <si>
    <t>2.1.1 R&amp;D expenditure in the public sector</t>
  </si>
  <si>
    <t>2.1.2 Venture capital expenditures</t>
  </si>
  <si>
    <t>2.1.3 Direct and indirect government support of business R&amp;D</t>
  </si>
  <si>
    <t>2.2.1 R&amp;D expenditure in the business sector</t>
  </si>
  <si>
    <t>2.2.2 Non-R&amp;D innovation expenditures</t>
  </si>
  <si>
    <t>2.2.3 Innovation expenditures per person employed</t>
  </si>
  <si>
    <t>2.3.1 Enteprises providing ICT training</t>
  </si>
  <si>
    <t>2.3.2 Employed ICT specialists</t>
  </si>
  <si>
    <t>3.1.1 SMEs introducing product innovations</t>
  </si>
  <si>
    <t>3.1.2 SMEs introducing business process innovations</t>
  </si>
  <si>
    <t>3.2.1 Innovative SMEs collaborating with others</t>
  </si>
  <si>
    <t>3.2.2 Public-private co-publications</t>
  </si>
  <si>
    <t>3.2.3 Job-to-job mobility of HRST</t>
  </si>
  <si>
    <t>3.3.1 PCT patent applications</t>
  </si>
  <si>
    <t>3.3.2 Trademark applications</t>
  </si>
  <si>
    <t>3.3.3 Design applications</t>
  </si>
  <si>
    <t>4.1.1 Employment in knowledge-intensive activities</t>
  </si>
  <si>
    <t>4.1.2 Employment in innovative enterprises</t>
  </si>
  <si>
    <t>4.2.1 Exports of medium and high technology products</t>
  </si>
  <si>
    <t>4.2.2 Knowledge-intensive services exports</t>
  </si>
  <si>
    <t>4.2.3 Sales of new-to-market and new-to-firm innovations</t>
  </si>
  <si>
    <t>4.3.1 Resource productivity</t>
  </si>
  <si>
    <t>4.3.2 Air emissions by fine particulates</t>
  </si>
  <si>
    <t>4.3.3 Environment-related technologies</t>
  </si>
  <si>
    <t>4.3 Environmental sustainability</t>
  </si>
  <si>
    <t>4.2 Sales impacts</t>
  </si>
  <si>
    <t>4.1 Employment impacts</t>
  </si>
  <si>
    <t>3.3 Intellectual assets</t>
  </si>
  <si>
    <t>3.2 Linkages</t>
  </si>
  <si>
    <t>3.1 Innovators</t>
  </si>
  <si>
    <t>2.3 Use of information technologies</t>
  </si>
  <si>
    <t>2.2 Firm investments</t>
  </si>
  <si>
    <t>2.1 Finance and support</t>
  </si>
  <si>
    <t>1.3 Digitalisation</t>
  </si>
  <si>
    <t>1.2 Attractive research systems</t>
  </si>
  <si>
    <t>1.1 Human resources</t>
  </si>
  <si>
    <t>European Union</t>
  </si>
  <si>
    <t>--</t>
  </si>
  <si>
    <t>: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</si>
</sst>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164" formatCode="_(&quot;€&quot;* #,##0.00_);_(&quot;€&quot;* \(#,##0.00\);_(&quot;€&quot;* &quot;-&quot;??_);_(@_)"/>
    <numFmt numFmtId="165" formatCode="0.0"/>
    <numFmt numFmtId="166" formatCode="0.000"/>
    <numFmt numFmtId="167" formatCode="##0.0"/>
    <numFmt numFmtId="168" formatCode="##0.0\ \|"/>
    <numFmt numFmtId="169" formatCode="_-* #,##0\ &quot;FB&quot;_-;\-* #,##0\ &quot;FB&quot;_-;_-* &quot;-&quot;\ &quot;FB&quot;_-;_-@_-"/>
    <numFmt numFmtId="170" formatCode="_-* #,##0\ _F_B_-;\-* #,##0\ _F_B_-;_-* &quot;-&quot;\ _F_B_-;_-@_-"/>
    <numFmt numFmtId="171" formatCode="_-* #,##0.00\ &quot;FB&quot;_-;\-* #,##0.00\ &quot;FB&quot;_-;_-* &quot;-&quot;??\ &quot;FB&quot;_-;_-@_-"/>
    <numFmt numFmtId="172" formatCode="_-* #,##0.00\ _F_B_-;\-* #,##0.00\ _F_B_-;_-* &quot;-&quot;??\ _F_B_-;_-@_-"/>
    <numFmt numFmtId="173" formatCode="&quot;$&quot;#,##0\ ;\(&quot;$&quot;#,##0\)"/>
  </numFmts>
  <fonts count="46" x14ac:knownFonts="1">
    <font>
      <sz val="10"/>
      <name val="Arial"/>
    </font>
    <font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u/>
      <sz val="8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indexed="8"/>
      <name val="Arial"/>
      <family val="2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0"/>
      <color indexed="9"/>
      <name val="Arial"/>
      <family val="2"/>
    </font>
    <font>
      <sz val="11"/>
      <color indexed="9"/>
      <name val="Calibri"/>
      <family val="2"/>
    </font>
    <font>
      <sz val="10"/>
      <color indexed="20"/>
      <name val="Arial"/>
      <family val="2"/>
    </font>
    <font>
      <b/>
      <sz val="11"/>
      <color indexed="52"/>
      <name val="Calibri"/>
      <family val="2"/>
    </font>
    <font>
      <b/>
      <sz val="10"/>
      <color indexed="52"/>
      <name val="Arial"/>
      <family val="2"/>
    </font>
    <font>
      <sz val="11"/>
      <color indexed="52"/>
      <name val="Calibri"/>
      <family val="2"/>
    </font>
    <font>
      <b/>
      <sz val="11"/>
      <color indexed="9"/>
      <name val="Calibri"/>
      <family val="2"/>
    </font>
    <font>
      <b/>
      <sz val="10"/>
      <color indexed="9"/>
      <name val="Arial"/>
      <family val="2"/>
    </font>
    <font>
      <i/>
      <sz val="10"/>
      <color indexed="23"/>
      <name val="Arial"/>
      <family val="2"/>
    </font>
    <font>
      <sz val="10"/>
      <color indexed="17"/>
      <name val="Arial"/>
      <family val="2"/>
    </font>
    <font>
      <b/>
      <sz val="18"/>
      <name val="Arial"/>
      <family val="2"/>
    </font>
    <font>
      <b/>
      <sz val="12"/>
      <name val="Arial"/>
      <family val="2"/>
    </font>
    <font>
      <b/>
      <sz val="11"/>
      <color indexed="56"/>
      <name val="Arial"/>
      <family val="2"/>
    </font>
    <font>
      <sz val="10"/>
      <color indexed="62"/>
      <name val="Arial"/>
      <family val="2"/>
    </font>
    <font>
      <sz val="10"/>
      <color indexed="52"/>
      <name val="Arial"/>
      <family val="2"/>
    </font>
    <font>
      <sz val="10"/>
      <color indexed="60"/>
      <name val="Arial"/>
      <family val="2"/>
    </font>
    <font>
      <sz val="11"/>
      <color indexed="60"/>
      <name val="Calibri"/>
      <family val="2"/>
    </font>
    <font>
      <sz val="10"/>
      <name val="MS Sans Serif"/>
      <family val="2"/>
    </font>
    <font>
      <sz val="10"/>
      <color indexed="8"/>
      <name val="Arial"/>
      <family val="2"/>
    </font>
    <font>
      <b/>
      <sz val="10"/>
      <color indexed="63"/>
      <name val="Arial"/>
      <family val="2"/>
    </font>
    <font>
      <b/>
      <sz val="12"/>
      <name val="Arial"/>
      <family val="2"/>
    </font>
    <font>
      <i/>
      <sz val="10"/>
      <name val="Arial"/>
      <family val="2"/>
    </font>
    <font>
      <i/>
      <sz val="8"/>
      <name val="Arial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sz val="9"/>
      <name val="Arial"/>
      <family val="2"/>
    </font>
    <font>
      <b/>
      <sz val="9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1"/>
      <color indexed="17"/>
      <name val="Calibri"/>
      <family val="2"/>
    </font>
    <font>
      <sz val="10"/>
      <color indexed="10"/>
      <name val="Arial"/>
      <family val="2"/>
    </font>
    <font>
      <sz val="8"/>
      <color theme="1"/>
      <name val="Arial"/>
      <family val="2"/>
    </font>
  </fonts>
  <fills count="27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22"/>
        <bgColor indexed="64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44"/>
        <bgColor indexed="64"/>
      </patternFill>
    </fill>
    <fill>
      <patternFill patternType="solid">
        <fgColor theme="4" tint="0.79998168889431442"/>
        <bgColor indexed="64"/>
      </patternFill>
    </fill>
  </fills>
  <borders count="15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double">
        <color indexed="52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8"/>
      </top>
      <bottom/>
      <diagonal/>
    </border>
    <border>
      <left/>
      <right/>
      <top/>
      <bottom style="thick">
        <color indexed="48"/>
      </bottom>
      <diagonal/>
    </border>
    <border>
      <left/>
      <right/>
      <top style="thick">
        <color indexed="48"/>
      </top>
      <bottom/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 style="double">
        <color indexed="64"/>
      </top>
      <bottom/>
      <diagonal/>
    </border>
    <border>
      <left/>
      <right/>
      <top style="thin">
        <color indexed="62"/>
      </top>
      <bottom style="double">
        <color indexed="62"/>
      </bottom>
      <diagonal/>
    </border>
  </borders>
  <cellStyleXfs count="130">
    <xf numFmtId="0" fontId="0" fillId="0" borderId="0"/>
    <xf numFmtId="0" fontId="6" fillId="0" borderId="0">
      <alignment vertical="top"/>
    </xf>
    <xf numFmtId="0" fontId="7" fillId="0" borderId="0">
      <alignment vertical="top"/>
    </xf>
    <xf numFmtId="0" fontId="7" fillId="0" borderId="0">
      <alignment vertical="top"/>
    </xf>
    <xf numFmtId="0" fontId="8" fillId="2" borderId="0" applyNumberFormat="0" applyBorder="0" applyAlignment="0" applyProtection="0"/>
    <xf numFmtId="0" fontId="8" fillId="3" borderId="0" applyNumberFormat="0" applyBorder="0" applyAlignment="0" applyProtection="0"/>
    <xf numFmtId="0" fontId="8" fillId="4" borderId="0" applyNumberFormat="0" applyBorder="0" applyAlignment="0" applyProtection="0"/>
    <xf numFmtId="0" fontId="8" fillId="5" borderId="0" applyNumberFormat="0" applyBorder="0" applyAlignment="0" applyProtection="0"/>
    <xf numFmtId="0" fontId="8" fillId="6" borderId="0" applyNumberFormat="0" applyBorder="0" applyAlignment="0" applyProtection="0"/>
    <xf numFmtId="0" fontId="8" fillId="7" borderId="0" applyNumberFormat="0" applyBorder="0" applyAlignment="0" applyProtection="0"/>
    <xf numFmtId="0" fontId="9" fillId="2" borderId="0" applyNumberFormat="0" applyBorder="0" applyAlignment="0" applyProtection="0"/>
    <xf numFmtId="0" fontId="9" fillId="3" borderId="0" applyNumberFormat="0" applyBorder="0" applyAlignment="0" applyProtection="0"/>
    <xf numFmtId="0" fontId="9" fillId="4" borderId="0" applyNumberFormat="0" applyBorder="0" applyAlignment="0" applyProtection="0"/>
    <xf numFmtId="0" fontId="9" fillId="5" borderId="0" applyNumberFormat="0" applyBorder="0" applyAlignment="0" applyProtection="0"/>
    <xf numFmtId="0" fontId="9" fillId="6" borderId="0" applyNumberFormat="0" applyBorder="0" applyAlignment="0" applyProtection="0"/>
    <xf numFmtId="0" fontId="9" fillId="7" borderId="0" applyNumberFormat="0" applyBorder="0" applyAlignment="0" applyProtection="0"/>
    <xf numFmtId="0" fontId="8" fillId="8" borderId="0" applyNumberFormat="0" applyBorder="0" applyAlignment="0" applyProtection="0"/>
    <xf numFmtId="0" fontId="8" fillId="9" borderId="0" applyNumberFormat="0" applyBorder="0" applyAlignment="0" applyProtection="0"/>
    <xf numFmtId="0" fontId="8" fillId="10" borderId="0" applyNumberFormat="0" applyBorder="0" applyAlignment="0" applyProtection="0"/>
    <xf numFmtId="0" fontId="8" fillId="5" borderId="0" applyNumberFormat="0" applyBorder="0" applyAlignment="0" applyProtection="0"/>
    <xf numFmtId="0" fontId="8" fillId="8" borderId="0" applyNumberFormat="0" applyBorder="0" applyAlignment="0" applyProtection="0"/>
    <xf numFmtId="0" fontId="8" fillId="11" borderId="0" applyNumberFormat="0" applyBorder="0" applyAlignment="0" applyProtection="0"/>
    <xf numFmtId="0" fontId="9" fillId="8" borderId="0" applyNumberFormat="0" applyBorder="0" applyAlignment="0" applyProtection="0"/>
    <xf numFmtId="0" fontId="9" fillId="9" borderId="0" applyNumberFormat="0" applyBorder="0" applyAlignment="0" applyProtection="0"/>
    <xf numFmtId="0" fontId="9" fillId="10" borderId="0" applyNumberFormat="0" applyBorder="0" applyAlignment="0" applyProtection="0"/>
    <xf numFmtId="0" fontId="9" fillId="5" borderId="0" applyNumberFormat="0" applyBorder="0" applyAlignment="0" applyProtection="0"/>
    <xf numFmtId="0" fontId="9" fillId="8" borderId="0" applyNumberFormat="0" applyBorder="0" applyAlignment="0" applyProtection="0"/>
    <xf numFmtId="0" fontId="9" fillId="11" borderId="0" applyNumberFormat="0" applyBorder="0" applyAlignment="0" applyProtection="0"/>
    <xf numFmtId="0" fontId="10" fillId="12" borderId="0" applyNumberFormat="0" applyBorder="0" applyAlignment="0" applyProtection="0"/>
    <xf numFmtId="0" fontId="10" fillId="9" borderId="0" applyNumberFormat="0" applyBorder="0" applyAlignment="0" applyProtection="0"/>
    <xf numFmtId="0" fontId="10" fillId="10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5" borderId="0" applyNumberFormat="0" applyBorder="0" applyAlignment="0" applyProtection="0"/>
    <xf numFmtId="0" fontId="11" fillId="12" borderId="0" applyNumberFormat="0" applyBorder="0" applyAlignment="0" applyProtection="0"/>
    <xf numFmtId="0" fontId="11" fillId="9" borderId="0" applyNumberFormat="0" applyBorder="0" applyAlignment="0" applyProtection="0"/>
    <xf numFmtId="0" fontId="11" fillId="10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5" borderId="0" applyNumberFormat="0" applyBorder="0" applyAlignment="0" applyProtection="0"/>
    <xf numFmtId="0" fontId="10" fillId="16" borderId="0" applyNumberFormat="0" applyBorder="0" applyAlignment="0" applyProtection="0"/>
    <xf numFmtId="0" fontId="10" fillId="17" borderId="0" applyNumberFormat="0" applyBorder="0" applyAlignment="0" applyProtection="0"/>
    <xf numFmtId="0" fontId="10" fillId="18" borderId="0" applyNumberFormat="0" applyBorder="0" applyAlignment="0" applyProtection="0"/>
    <xf numFmtId="0" fontId="10" fillId="13" borderId="0" applyNumberFormat="0" applyBorder="0" applyAlignment="0" applyProtection="0"/>
    <xf numFmtId="0" fontId="10" fillId="14" borderId="0" applyNumberFormat="0" applyBorder="0" applyAlignment="0" applyProtection="0"/>
    <xf numFmtId="0" fontId="10" fillId="19" borderId="0" applyNumberFormat="0" applyBorder="0" applyAlignment="0" applyProtection="0"/>
    <xf numFmtId="0" fontId="1" fillId="0" borderId="0" applyNumberFormat="0" applyFill="0" applyBorder="0" applyAlignment="0" applyProtection="0"/>
    <xf numFmtId="0" fontId="12" fillId="3" borderId="0" applyNumberFormat="0" applyBorder="0" applyAlignment="0" applyProtection="0"/>
    <xf numFmtId="0" fontId="13" fillId="20" borderId="1" applyNumberFormat="0" applyAlignment="0" applyProtection="0"/>
    <xf numFmtId="0" fontId="14" fillId="20" borderId="1" applyNumberFormat="0" applyAlignment="0" applyProtection="0"/>
    <xf numFmtId="0" fontId="15" fillId="0" borderId="2" applyNumberFormat="0" applyFill="0" applyAlignment="0" applyProtection="0"/>
    <xf numFmtId="0" fontId="16" fillId="21" borderId="3" applyNumberFormat="0" applyAlignment="0" applyProtection="0"/>
    <xf numFmtId="0" fontId="17" fillId="21" borderId="3" applyNumberFormat="0" applyAlignment="0" applyProtection="0"/>
    <xf numFmtId="0" fontId="11" fillId="16" borderId="0" applyNumberFormat="0" applyBorder="0" applyAlignment="0" applyProtection="0"/>
    <xf numFmtId="0" fontId="11" fillId="17" borderId="0" applyNumberFormat="0" applyBorder="0" applyAlignment="0" applyProtection="0"/>
    <xf numFmtId="0" fontId="11" fillId="18" borderId="0" applyNumberFormat="0" applyBorder="0" applyAlignment="0" applyProtection="0"/>
    <xf numFmtId="0" fontId="11" fillId="13" borderId="0" applyNumberFormat="0" applyBorder="0" applyAlignment="0" applyProtection="0"/>
    <xf numFmtId="0" fontId="11" fillId="14" borderId="0" applyNumberFormat="0" applyBorder="0" applyAlignment="0" applyProtection="0"/>
    <xf numFmtId="0" fontId="11" fillId="19" borderId="0" applyNumberFormat="0" applyBorder="0" applyAlignment="0" applyProtection="0"/>
    <xf numFmtId="3" fontId="1" fillId="0" borderId="0" applyFont="0" applyFill="0" applyBorder="0" applyAlignment="0" applyProtection="0"/>
    <xf numFmtId="173" fontId="1" fillId="0" borderId="0" applyFont="0" applyFill="0" applyBorder="0" applyAlignment="0" applyProtection="0"/>
    <xf numFmtId="0" fontId="1" fillId="0" borderId="0" applyFont="0" applyFill="0" applyBorder="0" applyAlignment="0" applyProtection="0"/>
    <xf numFmtId="170" fontId="1" fillId="0" borderId="0" applyFont="0" applyFill="0" applyBorder="0" applyAlignment="0" applyProtection="0"/>
    <xf numFmtId="172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8" fillId="0" borderId="0" applyNumberFormat="0" applyFill="0" applyBorder="0" applyAlignment="0" applyProtection="0"/>
    <xf numFmtId="2" fontId="1" fillId="0" borderId="0" applyFont="0" applyFill="0" applyBorder="0" applyAlignment="0" applyProtection="0"/>
    <xf numFmtId="0" fontId="19" fillId="4" borderId="0" applyNumberFormat="0" applyBorder="0" applyAlignment="0" applyProtection="0"/>
    <xf numFmtId="0" fontId="20" fillId="0" borderId="0" applyNumberFormat="0" applyFill="0" applyBorder="0" applyAlignment="0" applyProtection="0"/>
    <xf numFmtId="0" fontId="21" fillId="0" borderId="0" applyNumberFormat="0" applyFill="0" applyBorder="0" applyAlignment="0" applyProtection="0"/>
    <xf numFmtId="0" fontId="22" fillId="0" borderId="4" applyNumberFormat="0" applyFill="0" applyAlignment="0" applyProtection="0"/>
    <xf numFmtId="0" fontId="22" fillId="0" borderId="0" applyNumberFormat="0" applyFill="0" applyBorder="0" applyAlignment="0" applyProtection="0"/>
    <xf numFmtId="0" fontId="23" fillId="7" borderId="1" applyNumberFormat="0" applyAlignment="0" applyProtection="0"/>
    <xf numFmtId="0" fontId="5" fillId="22" borderId="5">
      <alignment wrapText="1"/>
    </xf>
    <xf numFmtId="0" fontId="24" fillId="0" borderId="2" applyNumberFormat="0" applyFill="0" applyAlignment="0" applyProtection="0"/>
    <xf numFmtId="0" fontId="25" fillId="23" borderId="0" applyNumberFormat="0" applyBorder="0" applyAlignment="0" applyProtection="0"/>
    <xf numFmtId="0" fontId="26" fillId="23" borderId="0" applyNumberFormat="0" applyBorder="0" applyAlignment="0" applyProtection="0"/>
    <xf numFmtId="0" fontId="9" fillId="0" borderId="0"/>
    <xf numFmtId="0" fontId="27" fillId="0" borderId="0"/>
    <xf numFmtId="0" fontId="27" fillId="0" borderId="0"/>
    <xf numFmtId="0" fontId="6" fillId="0" borderId="0"/>
    <xf numFmtId="0" fontId="6" fillId="0" borderId="0"/>
    <xf numFmtId="0" fontId="28" fillId="0" borderId="0"/>
    <xf numFmtId="0" fontId="9" fillId="24" borderId="6" applyNumberFormat="0" applyFont="0" applyAlignment="0" applyProtection="0"/>
    <xf numFmtId="0" fontId="6" fillId="24" borderId="6" applyNumberFormat="0" applyFont="0" applyAlignment="0" applyProtection="0"/>
    <xf numFmtId="0" fontId="29" fillId="20" borderId="7" applyNumberFormat="0" applyAlignment="0" applyProtection="0"/>
    <xf numFmtId="9" fontId="8" fillId="0" borderId="0" applyFont="0" applyFill="0" applyBorder="0" applyAlignment="0" applyProtection="0"/>
    <xf numFmtId="0" fontId="1" fillId="25" borderId="0" applyNumberFormat="0" applyFont="0" applyBorder="0" applyProtection="0">
      <alignment horizontal="left" vertical="center"/>
    </xf>
    <xf numFmtId="0" fontId="6" fillId="0" borderId="8" applyNumberFormat="0" applyFill="0" applyProtection="0">
      <alignment horizontal="left" vertical="center" wrapText="1" indent="1"/>
    </xf>
    <xf numFmtId="167" fontId="6" fillId="0" borderId="8" applyFill="0" applyProtection="0">
      <alignment horizontal="right" vertical="center" wrapText="1"/>
    </xf>
    <xf numFmtId="0" fontId="6" fillId="0" borderId="0" applyNumberFormat="0" applyFill="0" applyBorder="0" applyProtection="0">
      <alignment horizontal="left" vertical="center" wrapText="1"/>
    </xf>
    <xf numFmtId="0" fontId="6" fillId="0" borderId="0" applyNumberFormat="0" applyFill="0" applyBorder="0" applyProtection="0">
      <alignment horizontal="left" vertical="center" wrapText="1" indent="1"/>
    </xf>
    <xf numFmtId="167" fontId="6" fillId="0" borderId="0" applyFill="0" applyBorder="0" applyProtection="0">
      <alignment horizontal="right" vertical="center" wrapText="1"/>
    </xf>
    <xf numFmtId="168" fontId="6" fillId="0" borderId="0" applyFill="0" applyBorder="0" applyProtection="0">
      <alignment horizontal="right" vertical="center" wrapText="1"/>
    </xf>
    <xf numFmtId="0" fontId="6" fillId="0" borderId="9" applyNumberFormat="0" applyFill="0" applyProtection="0">
      <alignment horizontal="left" vertical="center" wrapText="1"/>
    </xf>
    <xf numFmtId="0" fontId="6" fillId="0" borderId="9" applyNumberFormat="0" applyFill="0" applyProtection="0">
      <alignment horizontal="left" vertical="center" wrapText="1" indent="1"/>
    </xf>
    <xf numFmtId="167" fontId="6" fillId="0" borderId="9" applyFill="0" applyProtection="0">
      <alignment horizontal="right" vertical="center" wrapText="1"/>
    </xf>
    <xf numFmtId="0" fontId="6" fillId="0" borderId="0" applyNumberFormat="0" applyFill="0" applyBorder="0" applyProtection="0">
      <alignment vertical="center" wrapText="1"/>
    </xf>
    <xf numFmtId="0" fontId="6" fillId="0" borderId="0" applyNumberFormat="0" applyFill="0" applyBorder="0" applyAlignment="0" applyProtection="0"/>
    <xf numFmtId="0" fontId="6" fillId="0" borderId="0" applyNumberFormat="0" applyFill="0" applyBorder="0" applyProtection="0">
      <alignment vertical="center" wrapText="1"/>
    </xf>
    <xf numFmtId="0" fontId="6" fillId="0" borderId="0" applyNumberFormat="0" applyFill="0" applyBorder="0" applyProtection="0">
      <alignment vertical="center" wrapText="1"/>
    </xf>
    <xf numFmtId="0" fontId="1" fillId="0" borderId="0" applyNumberFormat="0" applyFont="0" applyFill="0" applyBorder="0" applyProtection="0">
      <alignment horizontal="right" vertical="center"/>
    </xf>
    <xf numFmtId="0" fontId="30" fillId="0" borderId="0" applyNumberFormat="0" applyFill="0" applyBorder="0" applyProtection="0">
      <alignment horizontal="left" vertical="center" wrapText="1"/>
    </xf>
    <xf numFmtId="0" fontId="30" fillId="0" borderId="0" applyNumberFormat="0" applyFill="0" applyBorder="0" applyProtection="0">
      <alignment horizontal="left" vertical="center" wrapText="1"/>
    </xf>
    <xf numFmtId="0" fontId="31" fillId="0" borderId="0" applyNumberFormat="0" applyFill="0" applyBorder="0" applyProtection="0">
      <alignment vertical="center" wrapText="1"/>
    </xf>
    <xf numFmtId="0" fontId="1" fillId="0" borderId="10" applyNumberFormat="0" applyFont="0" applyFill="0" applyProtection="0">
      <alignment horizontal="center" vertical="center" wrapText="1"/>
    </xf>
    <xf numFmtId="0" fontId="21" fillId="0" borderId="10" applyNumberFormat="0" applyFill="0" applyProtection="0">
      <alignment horizontal="center" vertical="center" wrapText="1"/>
    </xf>
    <xf numFmtId="0" fontId="21" fillId="0" borderId="10" applyNumberFormat="0" applyFill="0" applyProtection="0">
      <alignment horizontal="center" vertical="center" wrapText="1"/>
    </xf>
    <xf numFmtId="0" fontId="6" fillId="0" borderId="8" applyNumberFormat="0" applyFill="0" applyProtection="0">
      <alignment horizontal="left" vertical="center" wrapText="1"/>
    </xf>
    <xf numFmtId="0" fontId="6" fillId="0" borderId="0">
      <alignment horizontal="left" wrapText="1"/>
    </xf>
    <xf numFmtId="0" fontId="32" fillId="0" borderId="0">
      <alignment horizontal="left" vertical="top"/>
    </xf>
    <xf numFmtId="0" fontId="33" fillId="0" borderId="0" applyNumberFormat="0" applyFill="0" applyBorder="0" applyAlignment="0" applyProtection="0"/>
    <xf numFmtId="0" fontId="34" fillId="0" borderId="0" applyNumberFormat="0" applyFill="0" applyBorder="0" applyAlignment="0" applyProtection="0"/>
    <xf numFmtId="0" fontId="35" fillId="0" borderId="0" applyNumberFormat="0" applyFill="0" applyBorder="0" applyAlignment="0" applyProtection="0"/>
    <xf numFmtId="0" fontId="36" fillId="0" borderId="0">
      <alignment vertical="top"/>
    </xf>
    <xf numFmtId="0" fontId="37" fillId="0" borderId="0">
      <alignment vertical="top"/>
    </xf>
    <xf numFmtId="0" fontId="35" fillId="0" borderId="0" applyNumberFormat="0" applyFill="0" applyBorder="0" applyAlignment="0" applyProtection="0"/>
    <xf numFmtId="0" fontId="38" fillId="0" borderId="11" applyNumberFormat="0" applyFill="0" applyAlignment="0" applyProtection="0"/>
    <xf numFmtId="0" fontId="39" fillId="0" borderId="12" applyNumberFormat="0" applyFill="0" applyAlignment="0" applyProtection="0"/>
    <xf numFmtId="0" fontId="40" fillId="0" borderId="4" applyNumberFormat="0" applyFill="0" applyAlignment="0" applyProtection="0"/>
    <xf numFmtId="0" fontId="40" fillId="0" borderId="0" applyNumberFormat="0" applyFill="0" applyBorder="0" applyAlignment="0" applyProtection="0"/>
    <xf numFmtId="0" fontId="1" fillId="0" borderId="13" applyNumberFormat="0" applyFont="0" applyFill="0" applyAlignment="0" applyProtection="0"/>
    <xf numFmtId="0" fontId="41" fillId="0" borderId="14" applyNumberFormat="0" applyFill="0" applyAlignment="0" applyProtection="0"/>
    <xf numFmtId="0" fontId="42" fillId="3" borderId="0" applyNumberFormat="0" applyBorder="0" applyAlignment="0" applyProtection="0"/>
    <xf numFmtId="0" fontId="43" fillId="4" borderId="0" applyNumberFormat="0" applyBorder="0" applyAlignment="0" applyProtection="0"/>
    <xf numFmtId="169" fontId="1" fillId="0" borderId="0" applyFont="0" applyFill="0" applyBorder="0" applyAlignment="0" applyProtection="0"/>
    <xf numFmtId="171" fontId="1" fillId="0" borderId="0" applyFont="0" applyFill="0" applyBorder="0" applyAlignment="0" applyProtection="0"/>
    <xf numFmtId="0" fontId="44" fillId="0" borderId="0" applyNumberFormat="0" applyFill="0" applyBorder="0" applyAlignment="0" applyProtection="0"/>
    <xf numFmtId="0" fontId="1" fillId="0" borderId="0"/>
    <xf numFmtId="0" fontId="1" fillId="0" borderId="0">
      <alignment horizontal="left" wrapText="1"/>
    </xf>
  </cellStyleXfs>
  <cellXfs count="24">
    <xf numFmtId="0" fontId="0" fillId="0" borderId="0" xfId="0"/>
    <xf numFmtId="0" fontId="2" fillId="0" borderId="0" xfId="0" applyFont="1"/>
    <xf numFmtId="0" fontId="3" fillId="0" borderId="0" xfId="0" applyFont="1"/>
    <xf numFmtId="165" fontId="2" fillId="0" borderId="0" xfId="0" applyNumberFormat="1" applyFont="1" applyAlignment="1">
      <alignment horizontal="right"/>
    </xf>
    <xf numFmtId="0" fontId="2" fillId="0" borderId="0" xfId="0" applyFont="1" applyAlignment="1">
      <alignment wrapText="1"/>
    </xf>
    <xf numFmtId="166" fontId="2" fillId="0" borderId="0" xfId="0" applyNumberFormat="1" applyFont="1" applyAlignment="1">
      <alignment horizontal="right"/>
    </xf>
    <xf numFmtId="0" fontId="4" fillId="0" borderId="0" xfId="0" applyFont="1" applyAlignment="1">
      <alignment horizontal="right"/>
    </xf>
    <xf numFmtId="166" fontId="2" fillId="0" borderId="0" xfId="0" applyNumberFormat="1" applyFont="1"/>
    <xf numFmtId="2" fontId="2" fillId="0" borderId="0" xfId="0" applyNumberFormat="1" applyFont="1" applyAlignment="1">
      <alignment horizontal="right"/>
    </xf>
    <xf numFmtId="0" fontId="2" fillId="0" borderId="0" xfId="0" applyFont="1" applyAlignment="1"/>
    <xf numFmtId="0" fontId="4" fillId="0" borderId="0" xfId="0" applyFont="1"/>
    <xf numFmtId="0" fontId="4" fillId="26" borderId="0" xfId="0" applyFont="1" applyFill="1" applyAlignment="1">
      <alignment horizontal="right"/>
    </xf>
    <xf numFmtId="0" fontId="1" fillId="0" borderId="0" xfId="0" applyFont="1"/>
    <xf numFmtId="0" fontId="2" fillId="26" borderId="0" xfId="0" applyFont="1" applyFill="1" applyAlignment="1">
      <alignment horizontal="right" wrapText="1"/>
    </xf>
    <xf numFmtId="0" fontId="2" fillId="0" borderId="0" xfId="129" applyFont="1">
      <alignment horizontal="left" wrapText="1"/>
    </xf>
    <xf numFmtId="0" fontId="2" fillId="26" borderId="0" xfId="0" applyFont="1" applyFill="1"/>
    <xf numFmtId="0" fontId="2" fillId="0" borderId="0" xfId="0" applyFont="1" applyAlignment="1">
      <alignment horizontal="right" wrapText="1"/>
    </xf>
    <xf numFmtId="0" fontId="2" fillId="26" borderId="0" xfId="129" applyFont="1" applyFill="1">
      <alignment horizontal="left" wrapText="1"/>
    </xf>
    <xf numFmtId="166" fontId="2" fillId="26" borderId="0" xfId="0" applyNumberFormat="1" applyFont="1" applyFill="1"/>
    <xf numFmtId="0" fontId="2" fillId="0" borderId="0" xfId="129" applyFont="1" applyFill="1">
      <alignment horizontal="left" wrapText="1"/>
    </xf>
    <xf numFmtId="0" fontId="2" fillId="0" borderId="0" xfId="0" applyFont="1" applyFill="1"/>
    <xf numFmtId="166" fontId="2" fillId="0" borderId="0" xfId="0" applyNumberFormat="1" applyFont="1" applyFill="1"/>
    <xf numFmtId="1" fontId="2" fillId="0" borderId="0" xfId="0" applyNumberFormat="1" applyFont="1" applyAlignment="1">
      <alignment horizontal="right"/>
    </xf>
    <xf numFmtId="0" fontId="45" fillId="0" borderId="0" xfId="0" applyFont="1"/>
  </cellXfs>
  <cellStyles count="130">
    <cellStyle name="_KF08 DL 080909 raw data Part III Ch1" xfId="2" xr:uid="{00000000-0005-0000-0000-000000000000}"/>
    <cellStyle name="_KF08 DL 080909 raw data Part III Ch1_KF2010 Figure 1 1 1 World GERD 100310 (2)" xfId="3" xr:uid="{00000000-0005-0000-0000-000001000000}"/>
    <cellStyle name="20% - Accent1" xfId="4" builtinId="30" customBuiltin="1"/>
    <cellStyle name="20% - Accent2" xfId="5" builtinId="34" customBuiltin="1"/>
    <cellStyle name="20% - Accent3" xfId="6" builtinId="38" customBuiltin="1"/>
    <cellStyle name="20% - Accent4" xfId="7" builtinId="42" customBuiltin="1"/>
    <cellStyle name="20% - Accent5" xfId="8" builtinId="46" customBuiltin="1"/>
    <cellStyle name="20% - Accent6" xfId="9" builtinId="50" customBuiltin="1"/>
    <cellStyle name="20% - Colore 1" xfId="10" xr:uid="{00000000-0005-0000-0000-000008000000}"/>
    <cellStyle name="20% - Colore 2" xfId="11" xr:uid="{00000000-0005-0000-0000-000009000000}"/>
    <cellStyle name="20% - Colore 3" xfId="12" xr:uid="{00000000-0005-0000-0000-00000A000000}"/>
    <cellStyle name="20% - Colore 4" xfId="13" xr:uid="{00000000-0005-0000-0000-00000B000000}"/>
    <cellStyle name="20% - Colore 5" xfId="14" xr:uid="{00000000-0005-0000-0000-00000C000000}"/>
    <cellStyle name="20% - Colore 6" xfId="15" xr:uid="{00000000-0005-0000-0000-00000D000000}"/>
    <cellStyle name="40% - Accent1" xfId="16" builtinId="31" customBuiltin="1"/>
    <cellStyle name="40% - Accent2" xfId="17" builtinId="35" customBuiltin="1"/>
    <cellStyle name="40% - Accent3" xfId="18" builtinId="39" customBuiltin="1"/>
    <cellStyle name="40% - Accent4" xfId="19" builtinId="43" customBuiltin="1"/>
    <cellStyle name="40% - Accent5" xfId="20" builtinId="47" customBuiltin="1"/>
    <cellStyle name="40% - Accent6" xfId="21" builtinId="51" customBuiltin="1"/>
    <cellStyle name="40% - Colore 1" xfId="22" xr:uid="{00000000-0005-0000-0000-000014000000}"/>
    <cellStyle name="40% - Colore 2" xfId="23" xr:uid="{00000000-0005-0000-0000-000015000000}"/>
    <cellStyle name="40% - Colore 3" xfId="24" xr:uid="{00000000-0005-0000-0000-000016000000}"/>
    <cellStyle name="40% - Colore 4" xfId="25" xr:uid="{00000000-0005-0000-0000-000017000000}"/>
    <cellStyle name="40% - Colore 5" xfId="26" xr:uid="{00000000-0005-0000-0000-000018000000}"/>
    <cellStyle name="40% - Colore 6" xfId="27" xr:uid="{00000000-0005-0000-0000-000019000000}"/>
    <cellStyle name="60% - Accent1" xfId="28" builtinId="32" customBuiltin="1"/>
    <cellStyle name="60% - Accent2" xfId="29" builtinId="36" customBuiltin="1"/>
    <cellStyle name="60% - Accent3" xfId="30" builtinId="40" customBuiltin="1"/>
    <cellStyle name="60% - Accent4" xfId="31" builtinId="44" customBuiltin="1"/>
    <cellStyle name="60% - Accent5" xfId="32" builtinId="48" customBuiltin="1"/>
    <cellStyle name="60% - Accent6" xfId="33" builtinId="52" customBuiltin="1"/>
    <cellStyle name="60% - Colore 1" xfId="34" xr:uid="{00000000-0005-0000-0000-000020000000}"/>
    <cellStyle name="60% - Colore 2" xfId="35" xr:uid="{00000000-0005-0000-0000-000021000000}"/>
    <cellStyle name="60% - Colore 3" xfId="36" xr:uid="{00000000-0005-0000-0000-000022000000}"/>
    <cellStyle name="60% - Colore 4" xfId="37" xr:uid="{00000000-0005-0000-0000-000023000000}"/>
    <cellStyle name="60% - Colore 5" xfId="38" xr:uid="{00000000-0005-0000-0000-000024000000}"/>
    <cellStyle name="60% - Colore 6" xfId="39" xr:uid="{00000000-0005-0000-0000-000025000000}"/>
    <cellStyle name="Accent1" xfId="40" builtinId="29" customBuiltin="1"/>
    <cellStyle name="Accent2" xfId="41" builtinId="33" customBuiltin="1"/>
    <cellStyle name="Accent3" xfId="42" builtinId="37" customBuiltin="1"/>
    <cellStyle name="Accent4" xfId="43" builtinId="41" customBuiltin="1"/>
    <cellStyle name="Accent5" xfId="44" builtinId="45" customBuiltin="1"/>
    <cellStyle name="Accent6" xfId="45" builtinId="49" customBuiltin="1"/>
    <cellStyle name="ANCLAS,REZONES Y SUS PARTES,DE FUNDICION,DE HIERRO O DE ACERO" xfId="46" xr:uid="{00000000-0005-0000-0000-00002C000000}"/>
    <cellStyle name="Bad" xfId="47" builtinId="27" customBuiltin="1"/>
    <cellStyle name="Calcolo" xfId="48" xr:uid="{00000000-0005-0000-0000-00002E000000}"/>
    <cellStyle name="Calculation" xfId="49" builtinId="22" customBuiltin="1"/>
    <cellStyle name="Cella collegata" xfId="50" xr:uid="{00000000-0005-0000-0000-000030000000}"/>
    <cellStyle name="Cella da controllare" xfId="51" xr:uid="{00000000-0005-0000-0000-000031000000}"/>
    <cellStyle name="Check Cell" xfId="52" builtinId="23" customBuiltin="1"/>
    <cellStyle name="Colore 1" xfId="53" xr:uid="{00000000-0005-0000-0000-000033000000}"/>
    <cellStyle name="Colore 2" xfId="54" xr:uid="{00000000-0005-0000-0000-000034000000}"/>
    <cellStyle name="Colore 3" xfId="55" xr:uid="{00000000-0005-0000-0000-000035000000}"/>
    <cellStyle name="Colore 4" xfId="56" xr:uid="{00000000-0005-0000-0000-000036000000}"/>
    <cellStyle name="Colore 5" xfId="57" xr:uid="{00000000-0005-0000-0000-000037000000}"/>
    <cellStyle name="Colore 6" xfId="58" xr:uid="{00000000-0005-0000-0000-000038000000}"/>
    <cellStyle name="Comma0" xfId="59" xr:uid="{00000000-0005-0000-0000-000039000000}"/>
    <cellStyle name="Currency0" xfId="60" xr:uid="{00000000-0005-0000-0000-00003A000000}"/>
    <cellStyle name="Date" xfId="61" xr:uid="{00000000-0005-0000-0000-00003B000000}"/>
    <cellStyle name="Dezimal [0]_Germany" xfId="62" xr:uid="{00000000-0005-0000-0000-00003C000000}"/>
    <cellStyle name="Dezimal_Germany" xfId="63" xr:uid="{00000000-0005-0000-0000-00003D000000}"/>
    <cellStyle name="Euro" xfId="64" xr:uid="{00000000-0005-0000-0000-00003E000000}"/>
    <cellStyle name="Explanatory Text" xfId="65" builtinId="53" customBuiltin="1"/>
    <cellStyle name="Fixed" xfId="66" xr:uid="{00000000-0005-0000-0000-000040000000}"/>
    <cellStyle name="Good" xfId="67" builtinId="26" customBuiltin="1"/>
    <cellStyle name="Heading 1" xfId="68" builtinId="16" customBuiltin="1"/>
    <cellStyle name="Heading 2" xfId="69" builtinId="17" customBuiltin="1"/>
    <cellStyle name="Heading 3" xfId="70" builtinId="18" customBuiltin="1"/>
    <cellStyle name="Heading 4" xfId="71" builtinId="19" customBuiltin="1"/>
    <cellStyle name="Input" xfId="72" builtinId="20" customBuiltin="1"/>
    <cellStyle name="level1a" xfId="73" xr:uid="{00000000-0005-0000-0000-000047000000}"/>
    <cellStyle name="Linked Cell" xfId="74" builtinId="24" customBuiltin="1"/>
    <cellStyle name="Neutral" xfId="75" builtinId="28" customBuiltin="1"/>
    <cellStyle name="Neutrale" xfId="76" xr:uid="{00000000-0005-0000-0000-00004A000000}"/>
    <cellStyle name="Normal" xfId="0" builtinId="0"/>
    <cellStyle name="Normal 19" xfId="77" xr:uid="{00000000-0005-0000-0000-00004C000000}"/>
    <cellStyle name="Normal 2" xfId="78" xr:uid="{00000000-0005-0000-0000-00004D000000}"/>
    <cellStyle name="Normal 2 2" xfId="79" xr:uid="{00000000-0005-0000-0000-00004E000000}"/>
    <cellStyle name="Normal 2_962010071P1G001" xfId="80" xr:uid="{00000000-0005-0000-0000-00004F000000}"/>
    <cellStyle name="Normal 3" xfId="81" xr:uid="{00000000-0005-0000-0000-000050000000}"/>
    <cellStyle name="Normal 4" xfId="128" xr:uid="{00000000-0005-0000-0000-000051000000}"/>
    <cellStyle name="Normale_Foglio1" xfId="82" xr:uid="{00000000-0005-0000-0000-000052000000}"/>
    <cellStyle name="Nota" xfId="83" xr:uid="{00000000-0005-0000-0000-000053000000}"/>
    <cellStyle name="Note" xfId="84" builtinId="10" customBuiltin="1"/>
    <cellStyle name="Output" xfId="85" builtinId="21" customBuiltin="1"/>
    <cellStyle name="Percent 2" xfId="86" xr:uid="{00000000-0005-0000-0000-000056000000}"/>
    <cellStyle name="ss1" xfId="87" xr:uid="{00000000-0005-0000-0000-000057000000}"/>
    <cellStyle name="ss10" xfId="88" xr:uid="{00000000-0005-0000-0000-000058000000}"/>
    <cellStyle name="ss11" xfId="89" xr:uid="{00000000-0005-0000-0000-000059000000}"/>
    <cellStyle name="ss12" xfId="90" xr:uid="{00000000-0005-0000-0000-00005A000000}"/>
    <cellStyle name="ss13" xfId="91" xr:uid="{00000000-0005-0000-0000-00005B000000}"/>
    <cellStyle name="ss14" xfId="92" xr:uid="{00000000-0005-0000-0000-00005C000000}"/>
    <cellStyle name="ss15" xfId="93" xr:uid="{00000000-0005-0000-0000-00005D000000}"/>
    <cellStyle name="ss16" xfId="94" xr:uid="{00000000-0005-0000-0000-00005E000000}"/>
    <cellStyle name="ss17" xfId="95" xr:uid="{00000000-0005-0000-0000-00005F000000}"/>
    <cellStyle name="ss18" xfId="96" xr:uid="{00000000-0005-0000-0000-000060000000}"/>
    <cellStyle name="ss19" xfId="97" xr:uid="{00000000-0005-0000-0000-000061000000}"/>
    <cellStyle name="ss2" xfId="98" xr:uid="{00000000-0005-0000-0000-000062000000}"/>
    <cellStyle name="ss20" xfId="99" xr:uid="{00000000-0005-0000-0000-000063000000}"/>
    <cellStyle name="ss21" xfId="100" xr:uid="{00000000-0005-0000-0000-000064000000}"/>
    <cellStyle name="ss22" xfId="101" xr:uid="{00000000-0005-0000-0000-000065000000}"/>
    <cellStyle name="ss3" xfId="102" xr:uid="{00000000-0005-0000-0000-000066000000}"/>
    <cellStyle name="ss4" xfId="103" xr:uid="{00000000-0005-0000-0000-000067000000}"/>
    <cellStyle name="ss5" xfId="104" xr:uid="{00000000-0005-0000-0000-000068000000}"/>
    <cellStyle name="ss6" xfId="105" xr:uid="{00000000-0005-0000-0000-000069000000}"/>
    <cellStyle name="ss7" xfId="106" xr:uid="{00000000-0005-0000-0000-00006A000000}"/>
    <cellStyle name="ss8" xfId="107" xr:uid="{00000000-0005-0000-0000-00006B000000}"/>
    <cellStyle name="ss9" xfId="108" xr:uid="{00000000-0005-0000-0000-00006C000000}"/>
    <cellStyle name="Style 1" xfId="109" xr:uid="{00000000-0005-0000-0000-00006D000000}"/>
    <cellStyle name="Style 1 2" xfId="129" xr:uid="{00000000-0005-0000-0000-00006E000000}"/>
    <cellStyle name="Style 2" xfId="1" xr:uid="{00000000-0005-0000-0000-00006F000000}"/>
    <cellStyle name="Tagline" xfId="110" xr:uid="{00000000-0005-0000-0000-000070000000}"/>
    <cellStyle name="Testo avviso" xfId="111" xr:uid="{00000000-0005-0000-0000-000071000000}"/>
    <cellStyle name="Testo descrittivo" xfId="112" xr:uid="{00000000-0005-0000-0000-000072000000}"/>
    <cellStyle name="Title" xfId="113" builtinId="15" customBuiltin="1"/>
    <cellStyle name="Title 1" xfId="114" xr:uid="{00000000-0005-0000-0000-000074000000}"/>
    <cellStyle name="Title 2" xfId="115" xr:uid="{00000000-0005-0000-0000-000075000000}"/>
    <cellStyle name="Titolo" xfId="116" xr:uid="{00000000-0005-0000-0000-000076000000}"/>
    <cellStyle name="Titolo 1" xfId="117" xr:uid="{00000000-0005-0000-0000-000077000000}"/>
    <cellStyle name="Titolo 2" xfId="118" xr:uid="{00000000-0005-0000-0000-000078000000}"/>
    <cellStyle name="Titolo 3" xfId="119" xr:uid="{00000000-0005-0000-0000-000079000000}"/>
    <cellStyle name="Titolo 4" xfId="120" xr:uid="{00000000-0005-0000-0000-00007A000000}"/>
    <cellStyle name="Total" xfId="121" builtinId="25" customBuiltin="1"/>
    <cellStyle name="Totale" xfId="122" xr:uid="{00000000-0005-0000-0000-00007C000000}"/>
    <cellStyle name="Valore non valido" xfId="123" xr:uid="{00000000-0005-0000-0000-00007D000000}"/>
    <cellStyle name="Valore valido" xfId="124" xr:uid="{00000000-0005-0000-0000-00007E000000}"/>
    <cellStyle name="Währung [0]_Germany" xfId="125" xr:uid="{00000000-0005-0000-0000-00007F000000}"/>
    <cellStyle name="Währung_Germany" xfId="126" xr:uid="{00000000-0005-0000-0000-000080000000}"/>
    <cellStyle name="Warning Text" xfId="127" builtinId="11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externalLink" Target="externalLinks/externalLink1.xml"/><Relationship Id="rId50" Type="http://schemas.openxmlformats.org/officeDocument/2006/relationships/externalLink" Target="externalLinks/externalLink4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externalLink" Target="externalLinks/externalLink7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externalLink" Target="externalLinks/externalLink3.xml"/><Relationship Id="rId57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externalLink" Target="externalLinks/externalLink6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externalLink" Target="externalLinks/externalLink2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5.xml"/><Relationship Id="rId3" Type="http://schemas.openxmlformats.org/officeDocument/2006/relationships/worksheet" Target="worksheets/sheet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Applic\EAS\Afa\MAJ\UK\2005\Isobelle%20Table%20B%202003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Applic\EAS\Afa\BASE_AFA\RD\DONNEE\RD_ESP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Users\n.es-sadki\AppData\Local\Microsoft\Windows\Temporary%20Internet%20Files\Content.Outlook\OL4Z261N\KEY%20FIGURES%202010\FROM%20JAN%202010\Matthieu\KF2010%20SF%20plus%20FP%20plus%20civGOVERD%20100607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&amp;D_publications\2005\SIFs2005\SIF5_R&amp;D%20Psl\Extrations\Persreg_pc-emp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R&amp;D_publications\2005\SIFs2005\SIF5_R&amp;D%20Psl\Extrations\Perssci_FTE_RSE_TOT_T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S:\AFA\AFA\MAJ\JPN\JPNOUT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A.2.1GERDme01101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HiddenSettings"/>
      <sheetName val="HiddenErrors"/>
      <sheetName val="VAR_TEMPLATE"/>
      <sheetName val="Settings"/>
      <sheetName val="TABLE A"/>
      <sheetName val="TABLE B"/>
      <sheetName val="TABLE C"/>
      <sheetName val="TABLE D_GFCF_2003"/>
      <sheetName val="TABLE D_NOE_2003"/>
      <sheetName val="TABLE D_PROF_2003"/>
      <sheetName val="TABLE D_VA_2003"/>
      <sheetName val="TABLE D_TURN_2003"/>
      <sheetName val="TABLE D_TURN_2004"/>
      <sheetName val="TABLE E"/>
    </sheetNames>
    <sheetDataSet>
      <sheetData sheetId="0" refreshError="1">
        <row r="4">
          <cell r="B4">
            <v>0.05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raf1"/>
      <sheetName val="graf2"/>
      <sheetName val="graf3"/>
      <sheetName val="res_type"/>
      <sheetName val="rd_type"/>
      <sheetName val="part_res95"/>
      <sheetName val="part_rd95"/>
      <sheetName val="res95"/>
      <sheetName val="rd95"/>
      <sheetName val="Sheet2"/>
      <sheetName val="rd_res9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igure 1.1.15"/>
      <sheetName val="Figure 1.1.14"/>
      <sheetName val="Data Final"/>
      <sheetName val="Notes"/>
      <sheetName val="Table 3.1 new version 080703"/>
      <sheetName val="Prix courants (2)"/>
      <sheetName val="Datab"/>
      <sheetName val="Civil GBAORD pc Tot GBAORD  (2)"/>
      <sheetName val="LU GDP and est GOVERD (2)"/>
      <sheetName val="T4 GERDECUEURO MSTI20041 NC (2)"/>
      <sheetName val="Data (2)"/>
      <sheetName val="Civil GBAORD pc Tot GBAORD use"/>
      <sheetName val="GOVERD ecu euro with totals"/>
      <sheetName val="GOVERD ecu euro"/>
      <sheetName val="Total GBAORD 2004 on (2)"/>
      <sheetName val="T4 GERDECUEURO MSTI20041 NC oct"/>
      <sheetName val="GOVERD natcur"/>
      <sheetName val="Civil GBAORD"/>
      <sheetName val="Total GBAORD"/>
      <sheetName val="civil GBAORD 2004on"/>
      <sheetName val="Total GBAORD 2004 on"/>
      <sheetName val="Civil GBAORD est IT HU 2004"/>
      <sheetName val="Est JB IT HU 3 "/>
      <sheetName val="EstformJB SE 2 used  "/>
      <sheetName val="Data"/>
      <sheetName val="Prix courants"/>
      <sheetName val="Sheet1"/>
      <sheetName val="Table I.1"/>
      <sheetName val="ecu euro xrate SE"/>
      <sheetName val="LU GERD by sec LU pc"/>
      <sheetName val="LU GDP and est GOVERD"/>
      <sheetName val="Est JB IT LU 3 "/>
      <sheetName val="3 SF"/>
      <sheetName val="Civil GBAORD 110207 (2)"/>
      <sheetName val="Figure 1.1.14 ok 110207"/>
      <sheetName val="Data Final 110207withnew civGBA"/>
      <sheetName val="Civil GBAORD 110207"/>
      <sheetName val="Data Final former vers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 refreshError="1">
        <row r="1">
          <cell r="A1">
            <v>40352.437886805557</v>
          </cell>
          <cell r="B1">
            <v>40352.437886805557</v>
          </cell>
          <cell r="D1" t="str">
            <v>This is the last version of this Table that I received in 2003. totals for FP1984-87, 1987-91 and 1990-94 I ttalked to Matthieu 100511 We should use these data as the basis for the graph</v>
          </cell>
        </row>
        <row r="3">
          <cell r="C3" t="str">
            <v>RECHERCHE COMMUNAUTAIRE - ENGAGEMENTS</v>
          </cell>
          <cell r="J3" t="str">
            <v>EN MECUS</v>
          </cell>
        </row>
        <row r="4">
          <cell r="M4" t="str">
            <v>Situation au 22.10.2003</v>
          </cell>
          <cell r="T4" t="str">
            <v>Situation au 22.10.2003</v>
          </cell>
        </row>
        <row r="5">
          <cell r="A5" t="str">
            <v>ANNEES</v>
          </cell>
          <cell r="B5">
            <v>84</v>
          </cell>
          <cell r="C5">
            <v>85</v>
          </cell>
          <cell r="D5">
            <v>86</v>
          </cell>
          <cell r="E5">
            <v>87</v>
          </cell>
          <cell r="F5">
            <v>88</v>
          </cell>
          <cell r="G5">
            <v>89</v>
          </cell>
          <cell r="H5">
            <v>90</v>
          </cell>
          <cell r="I5">
            <v>91</v>
          </cell>
          <cell r="J5">
            <v>92</v>
          </cell>
          <cell r="K5">
            <v>93</v>
          </cell>
          <cell r="L5">
            <v>94</v>
          </cell>
          <cell r="M5">
            <v>95</v>
          </cell>
          <cell r="N5">
            <v>96</v>
          </cell>
          <cell r="O5">
            <v>97</v>
          </cell>
          <cell r="P5">
            <v>98</v>
          </cell>
          <cell r="Q5">
            <v>99</v>
          </cell>
          <cell r="R5" t="str">
            <v>00</v>
          </cell>
          <cell r="S5" t="str">
            <v>01</v>
          </cell>
          <cell r="T5" t="str">
            <v>02</v>
          </cell>
          <cell r="U5" t="str">
            <v>03</v>
          </cell>
          <cell r="V5" t="str">
            <v>04</v>
          </cell>
          <cell r="W5" t="str">
            <v>05</v>
          </cell>
          <cell r="X5" t="str">
            <v>06</v>
          </cell>
          <cell r="Y5" t="str">
            <v>TOTAL</v>
          </cell>
        </row>
        <row r="7">
          <cell r="A7" t="str">
            <v>1984-87</v>
          </cell>
          <cell r="B7">
            <v>593</v>
          </cell>
          <cell r="C7">
            <v>735</v>
          </cell>
          <cell r="D7">
            <v>874</v>
          </cell>
          <cell r="E7">
            <v>701.8</v>
          </cell>
          <cell r="F7">
            <v>260.8</v>
          </cell>
          <cell r="G7">
            <v>101.1</v>
          </cell>
          <cell r="H7">
            <v>4.9000000000000004</v>
          </cell>
          <cell r="Y7">
            <v>3270.6000000000004</v>
          </cell>
        </row>
        <row r="8">
          <cell r="A8" t="str">
            <v>1987-91</v>
          </cell>
          <cell r="E8">
            <v>188.1</v>
          </cell>
          <cell r="F8">
            <v>810.6</v>
          </cell>
          <cell r="G8">
            <v>1241.3</v>
          </cell>
          <cell r="H8">
            <v>1596.9</v>
          </cell>
          <cell r="I8">
            <v>1270.7</v>
          </cell>
          <cell r="J8">
            <v>230.9</v>
          </cell>
          <cell r="K8">
            <v>14.8</v>
          </cell>
          <cell r="L8">
            <v>3.9</v>
          </cell>
          <cell r="M8">
            <v>0.2</v>
          </cell>
          <cell r="Y8">
            <v>5357.4</v>
          </cell>
        </row>
        <row r="9">
          <cell r="A9" t="str">
            <v>1990-94</v>
          </cell>
          <cell r="I9">
            <v>296</v>
          </cell>
          <cell r="J9">
            <v>2160.5</v>
          </cell>
          <cell r="K9">
            <v>2079.5</v>
          </cell>
          <cell r="L9">
            <v>2014.7</v>
          </cell>
          <cell r="M9">
            <v>1</v>
          </cell>
          <cell r="Y9">
            <v>6551.7</v>
          </cell>
        </row>
        <row r="10">
          <cell r="A10" t="str">
            <v>1994-98</v>
          </cell>
          <cell r="M10">
            <v>2982.5</v>
          </cell>
          <cell r="N10">
            <v>3153.5</v>
          </cell>
          <cell r="O10">
            <v>3483.7</v>
          </cell>
          <cell r="P10">
            <v>3499.3</v>
          </cell>
          <cell r="Y10">
            <v>13119</v>
          </cell>
        </row>
        <row r="11">
          <cell r="A11" t="str">
            <v>1998-02</v>
          </cell>
          <cell r="Q11">
            <v>3337.5</v>
          </cell>
          <cell r="R11">
            <v>3607.4</v>
          </cell>
          <cell r="S11">
            <v>3870.8</v>
          </cell>
          <cell r="T11">
            <v>4037</v>
          </cell>
          <cell r="Y11">
            <v>14852.7</v>
          </cell>
        </row>
        <row r="12">
          <cell r="A12" t="str">
            <v>2002-06</v>
          </cell>
          <cell r="U12">
            <v>4055</v>
          </cell>
          <cell r="V12">
            <v>4815</v>
          </cell>
          <cell r="W12">
            <v>5080</v>
          </cell>
          <cell r="X12">
            <v>5285</v>
          </cell>
          <cell r="Y12">
            <v>19235</v>
          </cell>
        </row>
        <row r="14">
          <cell r="A14" t="str">
            <v>PROGRAMMES DE RDT</v>
          </cell>
          <cell r="B14">
            <v>593</v>
          </cell>
          <cell r="C14">
            <v>735</v>
          </cell>
          <cell r="D14">
            <v>874</v>
          </cell>
          <cell r="E14">
            <v>889.9</v>
          </cell>
          <cell r="F14">
            <v>1071.4000000000001</v>
          </cell>
          <cell r="G14">
            <v>1342.3999999999999</v>
          </cell>
          <cell r="H14">
            <v>1601.8000000000002</v>
          </cell>
          <cell r="I14">
            <v>1566.7</v>
          </cell>
          <cell r="J14">
            <v>2391.4</v>
          </cell>
          <cell r="K14">
            <v>2094.3000000000002</v>
          </cell>
          <cell r="L14">
            <v>2018.6000000000001</v>
          </cell>
          <cell r="M14">
            <v>2983.7</v>
          </cell>
          <cell r="N14">
            <v>3153.5</v>
          </cell>
          <cell r="O14">
            <v>3483.7</v>
          </cell>
          <cell r="P14">
            <v>3499.3</v>
          </cell>
          <cell r="Q14">
            <v>3337.5</v>
          </cell>
          <cell r="R14">
            <v>3607.4</v>
          </cell>
          <cell r="S14">
            <v>3870.8</v>
          </cell>
          <cell r="T14">
            <v>4037</v>
          </cell>
          <cell r="U14">
            <v>4055</v>
          </cell>
          <cell r="V14">
            <v>4815</v>
          </cell>
          <cell r="W14">
            <v>5080</v>
          </cell>
          <cell r="X14">
            <v>5285</v>
          </cell>
          <cell r="Y14">
            <v>62386.400000000001</v>
          </cell>
          <cell r="AA14" t="str">
            <v>Evolution des engagements de la recherche Communautaire</v>
          </cell>
        </row>
        <row r="15">
          <cell r="A15" t="str">
            <v>APAS</v>
          </cell>
          <cell r="E15">
            <v>49.4</v>
          </cell>
          <cell r="F15">
            <v>56.6</v>
          </cell>
          <cell r="G15">
            <v>69.8</v>
          </cell>
          <cell r="H15">
            <v>113.1</v>
          </cell>
          <cell r="I15">
            <v>168.8</v>
          </cell>
          <cell r="J15">
            <v>308.39999999999998</v>
          </cell>
          <cell r="K15">
            <v>440.2</v>
          </cell>
          <cell r="L15">
            <v>571.79999999999995</v>
          </cell>
          <cell r="M15">
            <v>2.1</v>
          </cell>
          <cell r="Y15">
            <v>1780.1999999999998</v>
          </cell>
          <cell r="AA15" t="str">
            <v>Période 1984-2006</v>
          </cell>
        </row>
        <row r="16">
          <cell r="AA16" t="str">
            <v>(prix courants)</v>
          </cell>
        </row>
        <row r="17">
          <cell r="A17" t="str">
            <v>RTD+APAS</v>
          </cell>
          <cell r="B17">
            <v>593</v>
          </cell>
          <cell r="C17">
            <v>735</v>
          </cell>
          <cell r="D17">
            <v>874</v>
          </cell>
          <cell r="E17">
            <v>939.3</v>
          </cell>
          <cell r="F17">
            <v>1128</v>
          </cell>
          <cell r="G17">
            <v>1412.1999999999998</v>
          </cell>
          <cell r="H17">
            <v>1714.9</v>
          </cell>
          <cell r="I17">
            <v>1735.5</v>
          </cell>
          <cell r="J17">
            <v>2699.8</v>
          </cell>
          <cell r="K17">
            <v>2534.5</v>
          </cell>
          <cell r="L17">
            <v>2590.4</v>
          </cell>
          <cell r="M17">
            <v>2985.7999999999997</v>
          </cell>
          <cell r="N17">
            <v>3153.5</v>
          </cell>
          <cell r="O17">
            <v>3483.7</v>
          </cell>
          <cell r="P17">
            <v>3499.3</v>
          </cell>
          <cell r="Q17">
            <v>3337.5</v>
          </cell>
          <cell r="R17">
            <v>3607.4</v>
          </cell>
          <cell r="S17">
            <v>3870.8</v>
          </cell>
          <cell r="T17">
            <v>4037</v>
          </cell>
          <cell r="U17">
            <v>4055</v>
          </cell>
          <cell r="V17">
            <v>4815</v>
          </cell>
          <cell r="W17">
            <v>5080</v>
          </cell>
          <cell r="X17">
            <v>5285</v>
          </cell>
          <cell r="Y17">
            <v>64166.6</v>
          </cell>
          <cell r="AU17" t="str">
            <v>Situation au 22.10.2003</v>
          </cell>
        </row>
        <row r="18">
          <cell r="A18" t="str">
            <v>THERMIE</v>
          </cell>
          <cell r="H18">
            <v>45</v>
          </cell>
          <cell r="I18">
            <v>148</v>
          </cell>
          <cell r="J18">
            <v>161.16</v>
          </cell>
          <cell r="K18">
            <v>174</v>
          </cell>
          <cell r="L18">
            <v>182</v>
          </cell>
          <cell r="Y18">
            <v>710.16</v>
          </cell>
          <cell r="AA18" t="str">
            <v>ANNEES</v>
          </cell>
          <cell r="AB18">
            <v>84</v>
          </cell>
          <cell r="AC18">
            <v>85</v>
          </cell>
          <cell r="AD18">
            <v>86</v>
          </cell>
          <cell r="AE18">
            <v>87</v>
          </cell>
          <cell r="AF18">
            <v>88</v>
          </cell>
          <cell r="AG18">
            <v>89</v>
          </cell>
          <cell r="AH18">
            <v>90</v>
          </cell>
          <cell r="AI18">
            <v>91</v>
          </cell>
          <cell r="AJ18">
            <v>92</v>
          </cell>
          <cell r="AK18">
            <v>93</v>
          </cell>
          <cell r="AL18">
            <v>94</v>
          </cell>
          <cell r="AM18">
            <v>95</v>
          </cell>
          <cell r="AN18">
            <v>96</v>
          </cell>
          <cell r="AO18" t="str">
            <v>97</v>
          </cell>
          <cell r="AP18" t="str">
            <v xml:space="preserve">98 </v>
          </cell>
          <cell r="AQ18" t="str">
            <v xml:space="preserve">99  </v>
          </cell>
          <cell r="AR18" t="str">
            <v xml:space="preserve">00 </v>
          </cell>
          <cell r="AS18" t="str">
            <v>01</v>
          </cell>
          <cell r="AT18" t="str">
            <v>02 (3)</v>
          </cell>
          <cell r="AU18" t="str">
            <v>03 (4)</v>
          </cell>
          <cell r="AV18" t="str">
            <v>04 (5)</v>
          </cell>
          <cell r="AW18" t="str">
            <v>05 (5)</v>
          </cell>
          <cell r="AX18" t="str">
            <v>06 (5)</v>
          </cell>
          <cell r="AY18" t="str">
            <v>TOTAUX</v>
          </cell>
        </row>
        <row r="19">
          <cell r="AA19" t="str">
            <v>PC 1984-87</v>
          </cell>
          <cell r="AB19">
            <v>593</v>
          </cell>
          <cell r="AC19">
            <v>735</v>
          </cell>
          <cell r="AD19">
            <v>874</v>
          </cell>
          <cell r="AE19">
            <v>701.8</v>
          </cell>
          <cell r="AF19">
            <v>260.8</v>
          </cell>
          <cell r="AG19">
            <v>101.1</v>
          </cell>
          <cell r="AH19">
            <v>4.9000000000000004</v>
          </cell>
          <cell r="AY19">
            <v>3270.6000000000004</v>
          </cell>
        </row>
        <row r="20">
          <cell r="A20" t="str">
            <v>RTD+THERMIE</v>
          </cell>
          <cell r="B20">
            <v>593</v>
          </cell>
          <cell r="C20">
            <v>735</v>
          </cell>
          <cell r="D20">
            <v>874</v>
          </cell>
          <cell r="E20">
            <v>939.3</v>
          </cell>
          <cell r="F20">
            <v>1128</v>
          </cell>
          <cell r="G20">
            <v>1412.1999999999998</v>
          </cell>
          <cell r="H20">
            <v>1759.9</v>
          </cell>
          <cell r="I20">
            <v>1883.5</v>
          </cell>
          <cell r="J20">
            <v>2860.96</v>
          </cell>
          <cell r="K20">
            <v>2708.5</v>
          </cell>
          <cell r="L20">
            <v>2772.4</v>
          </cell>
          <cell r="M20">
            <v>2985.7999999999997</v>
          </cell>
          <cell r="N20">
            <v>3153.5</v>
          </cell>
          <cell r="O20">
            <v>3483.7</v>
          </cell>
          <cell r="P20">
            <v>3499.3</v>
          </cell>
          <cell r="Q20">
            <v>3337.5</v>
          </cell>
          <cell r="R20">
            <v>3607.4</v>
          </cell>
          <cell r="S20">
            <v>3870.8</v>
          </cell>
          <cell r="T20">
            <v>4037</v>
          </cell>
          <cell r="U20">
            <v>4055</v>
          </cell>
          <cell r="V20">
            <v>4815</v>
          </cell>
          <cell r="W20">
            <v>5080</v>
          </cell>
          <cell r="X20">
            <v>5285</v>
          </cell>
          <cell r="Y20">
            <v>64876.76</v>
          </cell>
          <cell r="AA20" t="str">
            <v>PC 1987-91</v>
          </cell>
          <cell r="AE20">
            <v>188.1</v>
          </cell>
          <cell r="AF20">
            <v>810.6</v>
          </cell>
          <cell r="AG20">
            <v>1241.3</v>
          </cell>
          <cell r="AH20">
            <v>1596.9</v>
          </cell>
          <cell r="AI20">
            <v>1270.7</v>
          </cell>
          <cell r="AJ20">
            <v>230.9</v>
          </cell>
          <cell r="AK20">
            <v>14.8</v>
          </cell>
          <cell r="AL20">
            <v>3.9</v>
          </cell>
          <cell r="AM20">
            <v>0.2</v>
          </cell>
          <cell r="AY20">
            <v>5357.4</v>
          </cell>
        </row>
        <row r="21">
          <cell r="A21" t="str">
            <v>+APAS</v>
          </cell>
          <cell r="D21">
            <v>4269.3</v>
          </cell>
          <cell r="AA21" t="str">
            <v>PC 1990-94</v>
          </cell>
          <cell r="AI21">
            <v>296</v>
          </cell>
          <cell r="AJ21">
            <v>2160.5</v>
          </cell>
          <cell r="AK21">
            <v>2079.5</v>
          </cell>
          <cell r="AL21">
            <v>2014.7</v>
          </cell>
          <cell r="AM21">
            <v>1</v>
          </cell>
          <cell r="AY21">
            <v>6551.7</v>
          </cell>
        </row>
        <row r="22">
          <cell r="AA22" t="str">
            <v>PC 1994-98 (1)</v>
          </cell>
          <cell r="AM22">
            <v>2982.5</v>
          </cell>
          <cell r="AN22">
            <v>3153.5</v>
          </cell>
          <cell r="AO22">
            <v>3485.6</v>
          </cell>
          <cell r="AP22">
            <v>3499.3</v>
          </cell>
          <cell r="AY22">
            <v>13120.900000000001</v>
          </cell>
        </row>
        <row r="23">
          <cell r="G23">
            <v>7123</v>
          </cell>
          <cell r="AA23" t="str">
            <v>PC 1998-02</v>
          </cell>
          <cell r="AQ23">
            <v>3337.5</v>
          </cell>
          <cell r="AR23">
            <v>3607.4</v>
          </cell>
          <cell r="AS23">
            <v>3870.8</v>
          </cell>
          <cell r="AT23">
            <v>4037</v>
          </cell>
          <cell r="AY23">
            <v>14852.7</v>
          </cell>
        </row>
        <row r="24">
          <cell r="AA24" t="str">
            <v>PC 2002-06</v>
          </cell>
          <cell r="AU24">
            <v>4055</v>
          </cell>
          <cell r="AV24">
            <v>4815</v>
          </cell>
          <cell r="AW24">
            <v>5080</v>
          </cell>
          <cell r="AX24">
            <v>5285</v>
          </cell>
          <cell r="AY24">
            <v>19235</v>
          </cell>
        </row>
        <row r="25">
          <cell r="AA25" t="str">
            <v>PROGRAMMES DE RDT</v>
          </cell>
          <cell r="AB25">
            <v>593</v>
          </cell>
          <cell r="AC25">
            <v>735</v>
          </cell>
          <cell r="AD25">
            <v>874</v>
          </cell>
          <cell r="AE25">
            <v>889.9</v>
          </cell>
          <cell r="AF25">
            <v>1071.4000000000001</v>
          </cell>
          <cell r="AG25">
            <v>1342.3999999999999</v>
          </cell>
          <cell r="AH25">
            <v>1601.8000000000002</v>
          </cell>
          <cell r="AI25">
            <v>1566.7</v>
          </cell>
          <cell r="AJ25">
            <v>2391.4</v>
          </cell>
          <cell r="AK25">
            <v>2094.3000000000002</v>
          </cell>
          <cell r="AL25">
            <v>2018.6000000000001</v>
          </cell>
          <cell r="AM25">
            <v>2983.7</v>
          </cell>
          <cell r="AN25">
            <v>3153.5</v>
          </cell>
          <cell r="AO25">
            <v>3485.6</v>
          </cell>
          <cell r="AP25">
            <v>3499.3</v>
          </cell>
          <cell r="AQ25">
            <v>3337.5</v>
          </cell>
          <cell r="AR25">
            <v>3607.4</v>
          </cell>
          <cell r="AS25">
            <v>3870.8</v>
          </cell>
          <cell r="AT25">
            <v>4037</v>
          </cell>
          <cell r="AU25">
            <v>4055</v>
          </cell>
          <cell r="AV25">
            <v>4815</v>
          </cell>
          <cell r="AW25">
            <v>5080</v>
          </cell>
          <cell r="AX25">
            <v>5285</v>
          </cell>
          <cell r="AY25">
            <v>62388.3</v>
          </cell>
        </row>
        <row r="26">
          <cell r="J26">
            <v>11985</v>
          </cell>
          <cell r="AA26" t="str">
            <v>APAS</v>
          </cell>
          <cell r="AE26">
            <v>49.4</v>
          </cell>
          <cell r="AF26">
            <v>56.6</v>
          </cell>
          <cell r="AG26">
            <v>69.8</v>
          </cell>
          <cell r="AH26">
            <v>113.1</v>
          </cell>
          <cell r="AI26">
            <v>168.8</v>
          </cell>
          <cell r="AJ26">
            <v>308.39999999999998</v>
          </cell>
          <cell r="AK26">
            <v>440.2</v>
          </cell>
          <cell r="AL26">
            <v>571.79999999999995</v>
          </cell>
          <cell r="AM26">
            <v>2.1</v>
          </cell>
          <cell r="AY26">
            <v>121506</v>
          </cell>
        </row>
        <row r="27">
          <cell r="AA27" t="str">
            <v>RDT+APAS</v>
          </cell>
          <cell r="AB27">
            <v>593</v>
          </cell>
          <cell r="AC27">
            <v>735</v>
          </cell>
          <cell r="AD27">
            <v>874</v>
          </cell>
          <cell r="AE27">
            <v>939.3</v>
          </cell>
          <cell r="AF27">
            <v>1128</v>
          </cell>
          <cell r="AG27">
            <v>1412.1999999999998</v>
          </cell>
          <cell r="AH27">
            <v>1714.9</v>
          </cell>
          <cell r="AI27">
            <v>1735.5</v>
          </cell>
          <cell r="AJ27">
            <v>2699.8</v>
          </cell>
          <cell r="AK27">
            <v>2534.5</v>
          </cell>
          <cell r="AL27">
            <v>2590.4</v>
          </cell>
          <cell r="AM27">
            <v>2985.7999999999997</v>
          </cell>
          <cell r="AN27">
            <v>3153.5</v>
          </cell>
          <cell r="AO27">
            <v>3485.6</v>
          </cell>
          <cell r="AP27">
            <v>3499.3</v>
          </cell>
          <cell r="AQ27">
            <v>3337.5</v>
          </cell>
          <cell r="AR27">
            <v>3607.4</v>
          </cell>
          <cell r="AS27">
            <v>3870.8</v>
          </cell>
          <cell r="AT27">
            <v>4037</v>
          </cell>
          <cell r="AU27">
            <v>4055</v>
          </cell>
          <cell r="AV27">
            <v>4815</v>
          </cell>
          <cell r="AW27">
            <v>5080</v>
          </cell>
          <cell r="AX27">
            <v>5285</v>
          </cell>
          <cell r="AY27">
            <v>237654.6</v>
          </cell>
        </row>
        <row r="28">
          <cell r="N28">
            <v>15895</v>
          </cell>
          <cell r="AA28" t="str">
            <v>SPRINT</v>
          </cell>
          <cell r="AH28">
            <v>16</v>
          </cell>
          <cell r="AI28">
            <v>16</v>
          </cell>
          <cell r="AJ28">
            <v>17</v>
          </cell>
          <cell r="AY28">
            <v>468757.5</v>
          </cell>
        </row>
        <row r="29">
          <cell r="AA29" t="str">
            <v>CECA</v>
          </cell>
          <cell r="AH29">
            <v>17.5</v>
          </cell>
          <cell r="AI29">
            <v>17.5</v>
          </cell>
          <cell r="AJ29">
            <v>17.5</v>
          </cell>
          <cell r="AK29">
            <v>17.5</v>
          </cell>
          <cell r="AL29">
            <v>17.5</v>
          </cell>
          <cell r="AY29">
            <v>924394.1</v>
          </cell>
        </row>
        <row r="30">
          <cell r="AA30" t="str">
            <v>80% de THERMIE</v>
          </cell>
          <cell r="AH30">
            <v>36</v>
          </cell>
          <cell r="AI30">
            <v>118.4</v>
          </cell>
          <cell r="AJ30">
            <v>128.928</v>
          </cell>
          <cell r="AK30">
            <v>139.20000000000002</v>
          </cell>
          <cell r="AL30">
            <v>145.6</v>
          </cell>
          <cell r="AY30">
            <v>1833935.5</v>
          </cell>
        </row>
        <row r="31">
          <cell r="AA31" t="str">
            <v>APAS+SPRINT+CECA+THERMIE</v>
          </cell>
          <cell r="AE31">
            <v>49.4</v>
          </cell>
          <cell r="AF31">
            <v>56.6</v>
          </cell>
          <cell r="AG31">
            <v>69.8</v>
          </cell>
          <cell r="AH31">
            <v>182.6</v>
          </cell>
          <cell r="AI31">
            <v>320.70000000000005</v>
          </cell>
          <cell r="AJ31">
            <v>471.82799999999997</v>
          </cell>
          <cell r="AK31">
            <v>596.9</v>
          </cell>
          <cell r="AL31">
            <v>734.9</v>
          </cell>
          <cell r="AM31">
            <v>2.1</v>
          </cell>
          <cell r="AY31">
            <v>2484.828</v>
          </cell>
        </row>
        <row r="32">
          <cell r="AA32" t="str">
            <v>Total Recherche (2)</v>
          </cell>
          <cell r="AB32">
            <v>593</v>
          </cell>
          <cell r="AC32">
            <v>735</v>
          </cell>
          <cell r="AD32">
            <v>874</v>
          </cell>
          <cell r="AE32">
            <v>939.3</v>
          </cell>
          <cell r="AF32">
            <v>1128</v>
          </cell>
          <cell r="AG32">
            <v>1412.1999999999998</v>
          </cell>
          <cell r="AH32">
            <v>1784.4</v>
          </cell>
          <cell r="AI32">
            <v>1887.4</v>
          </cell>
          <cell r="AJ32">
            <v>2863.2280000000001</v>
          </cell>
          <cell r="AK32">
            <v>2691.2000000000003</v>
          </cell>
          <cell r="AL32">
            <v>2753.5</v>
          </cell>
          <cell r="AM32">
            <v>2985.7999999999997</v>
          </cell>
          <cell r="AN32">
            <v>3153.5</v>
          </cell>
          <cell r="AO32">
            <v>3485.6</v>
          </cell>
          <cell r="AP32">
            <v>3499.3</v>
          </cell>
          <cell r="AQ32">
            <v>3337.5</v>
          </cell>
          <cell r="AR32">
            <v>3607.4</v>
          </cell>
          <cell r="AS32">
            <v>3870.8</v>
          </cell>
          <cell r="AT32">
            <v>4037</v>
          </cell>
          <cell r="AU32">
            <v>4055</v>
          </cell>
          <cell r="AV32">
            <v>4815</v>
          </cell>
          <cell r="AW32">
            <v>5080</v>
          </cell>
          <cell r="AX32">
            <v>5285</v>
          </cell>
          <cell r="AY32">
            <v>64873.128000000004</v>
          </cell>
        </row>
        <row r="34">
          <cell r="AC34">
            <v>4269.3</v>
          </cell>
          <cell r="AD34" t="str">
            <v>c. à d.</v>
          </cell>
          <cell r="AE34">
            <v>2.4237555636297575E-2</v>
          </cell>
          <cell r="AF34" t="str">
            <v>du Budget</v>
          </cell>
        </row>
        <row r="36">
          <cell r="AF36">
            <v>7151</v>
          </cell>
          <cell r="AG36" t="str">
            <v>c. à d.</v>
          </cell>
          <cell r="AH36">
            <v>3.1752727466486684E-2</v>
          </cell>
          <cell r="AI36" t="str">
            <v>du Budget</v>
          </cell>
        </row>
        <row r="38">
          <cell r="AI38">
            <v>11980</v>
          </cell>
          <cell r="AJ38" t="str">
            <v>c. à d.</v>
          </cell>
          <cell r="AK38">
            <v>4.0460807392371886E-2</v>
          </cell>
          <cell r="AL38" t="str">
            <v>du Budget</v>
          </cell>
        </row>
        <row r="40">
          <cell r="AM40">
            <v>15878</v>
          </cell>
          <cell r="AN40" t="str">
            <v>c. à d.</v>
          </cell>
          <cell r="AO40">
            <v>4.0201539396394571E-2</v>
          </cell>
          <cell r="AP40" t="str">
            <v>du Budget</v>
          </cell>
        </row>
        <row r="42">
          <cell r="AQ42">
            <v>18352</v>
          </cell>
          <cell r="AR42" t="str">
            <v>c. à d.</v>
          </cell>
          <cell r="AS42">
            <v>4.1603191875226694E-2</v>
          </cell>
          <cell r="AT42" t="str">
            <v>du Budget</v>
          </cell>
        </row>
        <row r="44">
          <cell r="AU44">
            <v>23272</v>
          </cell>
          <cell r="AV44" t="str">
            <v>c.à.d.</v>
          </cell>
          <cell r="AW44">
            <v>4.3890221638829795E-2</v>
          </cell>
          <cell r="AX44" t="str">
            <v>du Budget</v>
          </cell>
        </row>
        <row r="45">
          <cell r="AW45" t="str">
            <v>(6)</v>
          </cell>
        </row>
        <row r="46">
          <cell r="AA46" t="str">
            <v>BUDGET CE(prix courants)</v>
          </cell>
          <cell r="AB46">
            <v>28905</v>
          </cell>
          <cell r="AC46">
            <v>29925</v>
          </cell>
          <cell r="AD46">
            <v>35842</v>
          </cell>
          <cell r="AE46">
            <v>38392</v>
          </cell>
          <cell r="AF46">
            <v>43080</v>
          </cell>
          <cell r="AG46">
            <v>42569</v>
          </cell>
          <cell r="AH46">
            <v>45057</v>
          </cell>
          <cell r="AI46">
            <v>56111</v>
          </cell>
          <cell r="AJ46">
            <v>61232</v>
          </cell>
          <cell r="AK46">
            <v>67760</v>
          </cell>
          <cell r="AL46">
            <v>65929</v>
          </cell>
          <cell r="AM46">
            <v>75355</v>
          </cell>
          <cell r="AN46">
            <v>82125</v>
          </cell>
          <cell r="AO46">
            <v>85028</v>
          </cell>
          <cell r="AP46">
            <v>86523</v>
          </cell>
          <cell r="AQ46">
            <v>91645</v>
          </cell>
          <cell r="AR46">
            <v>74907</v>
          </cell>
          <cell r="AS46">
            <v>92116</v>
          </cell>
          <cell r="AT46">
            <v>95929</v>
          </cell>
          <cell r="AU46">
            <v>97815</v>
          </cell>
          <cell r="AV46">
            <v>109949</v>
          </cell>
          <cell r="AW46">
            <v>112148</v>
          </cell>
          <cell r="AX46">
            <v>114391</v>
          </cell>
        </row>
        <row r="47">
          <cell r="AA47" t="str">
            <v>Programm. de RDT en % Budget</v>
          </cell>
          <cell r="AB47">
            <v>2.1</v>
          </cell>
          <cell r="AC47">
            <v>2.5</v>
          </cell>
          <cell r="AD47">
            <v>2.4</v>
          </cell>
          <cell r="AE47">
            <v>2.2999999999999998</v>
          </cell>
          <cell r="AF47">
            <v>2.5</v>
          </cell>
          <cell r="AG47">
            <v>3.2</v>
          </cell>
          <cell r="AH47">
            <v>3.6</v>
          </cell>
          <cell r="AI47">
            <v>2.8</v>
          </cell>
          <cell r="AJ47">
            <v>3.9</v>
          </cell>
          <cell r="AK47">
            <v>3.1</v>
          </cell>
          <cell r="AL47">
            <v>3.1</v>
          </cell>
          <cell r="AM47">
            <v>4</v>
          </cell>
          <cell r="AN47">
            <v>3.8</v>
          </cell>
          <cell r="AO47">
            <v>4.0999999999999996</v>
          </cell>
          <cell r="AP47">
            <v>4</v>
          </cell>
          <cell r="AQ47">
            <v>3.6</v>
          </cell>
          <cell r="AR47">
            <v>4.8</v>
          </cell>
          <cell r="AS47">
            <v>4.2</v>
          </cell>
          <cell r="AT47">
            <v>4.2</v>
          </cell>
          <cell r="AU47">
            <v>4.0999999999999996</v>
          </cell>
          <cell r="AV47">
            <v>4.4000000000000004</v>
          </cell>
          <cell r="AW47">
            <v>4.5</v>
          </cell>
          <cell r="AX47">
            <v>4.5999999999999996</v>
          </cell>
        </row>
        <row r="48">
          <cell r="AA48" t="str">
            <v>Total Recherche en % Budget</v>
          </cell>
          <cell r="AB48">
            <v>2.1</v>
          </cell>
          <cell r="AC48">
            <v>2.5</v>
          </cell>
          <cell r="AD48">
            <v>2.4</v>
          </cell>
          <cell r="AE48">
            <v>2.4</v>
          </cell>
          <cell r="AF48">
            <v>2.6</v>
          </cell>
          <cell r="AG48">
            <v>3.3</v>
          </cell>
          <cell r="AH48">
            <v>4</v>
          </cell>
          <cell r="AI48">
            <v>3.4</v>
          </cell>
          <cell r="AJ48">
            <v>4.7</v>
          </cell>
          <cell r="AK48">
            <v>4</v>
          </cell>
          <cell r="AL48">
            <v>4.2</v>
          </cell>
          <cell r="AM48">
            <v>4</v>
          </cell>
          <cell r="AN48">
            <v>3.8</v>
          </cell>
          <cell r="AO48">
            <v>4.0999999999999996</v>
          </cell>
          <cell r="AP48">
            <v>4</v>
          </cell>
          <cell r="AQ48">
            <v>3.6</v>
          </cell>
          <cell r="AR48">
            <v>4.8</v>
          </cell>
          <cell r="AS48">
            <v>4.2</v>
          </cell>
          <cell r="AT48">
            <v>4.2</v>
          </cell>
          <cell r="AU48">
            <v>4.0999999999999996</v>
          </cell>
          <cell r="AV48">
            <v>4.4000000000000004</v>
          </cell>
          <cell r="AW48">
            <v>4.5</v>
          </cell>
          <cell r="AX48">
            <v>4.5999999999999996</v>
          </cell>
        </row>
        <row r="51">
          <cell r="AA51" t="str">
            <v>(1) Les montants du PC 1994-1998 sont ceux adoptés suite à l'élargissement de l'UE.</v>
          </cell>
          <cell r="AM51">
            <v>1995</v>
          </cell>
          <cell r="AN51">
            <v>1996</v>
          </cell>
          <cell r="AO51">
            <v>1997</v>
          </cell>
          <cell r="AP51">
            <v>1998</v>
          </cell>
          <cell r="AQ51">
            <v>1999</v>
          </cell>
          <cell r="AR51">
            <v>2000</v>
          </cell>
          <cell r="AS51">
            <v>2001</v>
          </cell>
          <cell r="AT51">
            <v>2002</v>
          </cell>
          <cell r="AU51">
            <v>2003</v>
          </cell>
          <cell r="AV51">
            <v>2004</v>
          </cell>
          <cell r="AW51">
            <v>2005</v>
          </cell>
          <cell r="AX51">
            <v>2006</v>
          </cell>
          <cell r="AY51">
            <v>2007</v>
          </cell>
        </row>
        <row r="52">
          <cell r="AA52" t="str">
            <v>(2) RDT + THERMIE + CECA + SPRINT + APAS</v>
          </cell>
          <cell r="AM52">
            <v>2983.7</v>
          </cell>
          <cell r="AN52">
            <v>3153.462</v>
          </cell>
          <cell r="AO52">
            <v>3485.567</v>
          </cell>
          <cell r="AP52">
            <v>3499.3</v>
          </cell>
          <cell r="AQ52">
            <v>3337.5</v>
          </cell>
          <cell r="AR52">
            <v>3607.4</v>
          </cell>
          <cell r="AS52">
            <v>3870.8</v>
          </cell>
          <cell r="AT52">
            <v>4055</v>
          </cell>
          <cell r="AU52">
            <v>4055</v>
          </cell>
          <cell r="AV52">
            <v>4815</v>
          </cell>
          <cell r="AW52">
            <v>5080</v>
          </cell>
          <cell r="AX52">
            <v>5285</v>
          </cell>
          <cell r="AY52">
            <v>5082</v>
          </cell>
        </row>
      </sheetData>
      <sheetData sheetId="26"/>
      <sheetData sheetId="27"/>
      <sheetData sheetId="28"/>
      <sheetData sheetId="29"/>
      <sheetData sheetId="30"/>
      <sheetData sheetId="31"/>
      <sheetData sheetId="32"/>
      <sheetData sheetId="33" refreshError="1"/>
      <sheetData sheetId="34" refreshError="1"/>
      <sheetData sheetId="35" refreshError="1"/>
      <sheetData sheetId="36" refreshError="1"/>
      <sheetData sheetId="37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Persreg_pc_emp"/>
      <sheetName val="TOTAL =&gt;"/>
      <sheetName val="Persreg_TOT"/>
      <sheetName val="Persreg_TOT (2)"/>
      <sheetName val="Persreg_TOT (3)"/>
      <sheetName val="Persreg_TOT (4)"/>
      <sheetName val="Persreg_TOT (5)"/>
      <sheetName val="Graph 3_1"/>
      <sheetName val="BES =&gt;"/>
      <sheetName val="Persreg_BES"/>
      <sheetName val="Persreg_BES (2)"/>
      <sheetName val="Persreg_BES (3)"/>
      <sheetName val="Persreg_BES (4)"/>
      <sheetName val="Persreg_BES (5)"/>
      <sheetName val="Persreg_BES (6)"/>
      <sheetName val="Graph 3_2"/>
      <sheetName val="templ"/>
    </sheetNames>
    <sheetDataSet>
      <sheetData sheetId="0" refreshError="1"/>
      <sheetData sheetId="1" refreshError="1">
        <row r="1">
          <cell r="A1" t="str">
            <v>CODE_ANNEE</v>
          </cell>
          <cell r="B1" t="str">
            <v>CODE_GEO</v>
          </cell>
          <cell r="C1" t="str">
            <v>CODE_PERIODE</v>
          </cell>
          <cell r="D1" t="str">
            <v>CODE_UNITS</v>
          </cell>
          <cell r="E1" t="str">
            <v>CODE_VARIABLE</v>
          </cell>
          <cell r="F1" t="str">
            <v>CODE_VARIABLE1</v>
          </cell>
          <cell r="G1" t="str">
            <v>CODE_VARIABLE2</v>
          </cell>
          <cell r="H1" t="str">
            <v>FLAG</v>
          </cell>
          <cell r="I1" t="str">
            <v>FLAG_SYS</v>
          </cell>
          <cell r="J1" t="str">
            <v>NOTE</v>
          </cell>
          <cell r="K1" t="str">
            <v>STATUS</v>
          </cell>
          <cell r="L1" t="str">
            <v>INS_DATE</v>
          </cell>
          <cell r="M1" t="str">
            <v>INS_USR</v>
          </cell>
          <cell r="N1" t="str">
            <v>UPD_DATE</v>
          </cell>
          <cell r="O1" t="str">
            <v>UPD_USR</v>
          </cell>
          <cell r="P1" t="str">
            <v>TX_DISP</v>
          </cell>
          <cell r="Q1" t="str">
            <v>VALUE_ST</v>
          </cell>
        </row>
        <row r="2">
          <cell r="A2" t="str">
            <v>1998</v>
          </cell>
          <cell r="B2" t="str">
            <v>AT</v>
          </cell>
          <cell r="C2" t="str">
            <v>A00</v>
          </cell>
          <cell r="D2" t="str">
            <v>PC_EMP</v>
          </cell>
          <cell r="E2" t="str">
            <v>T</v>
          </cell>
          <cell r="F2" t="str">
            <v>BES</v>
          </cell>
          <cell r="G2" t="str">
            <v>RSE</v>
          </cell>
          <cell r="I2" t="str">
            <v>NC</v>
          </cell>
          <cell r="K2" t="str">
            <v>V</v>
          </cell>
          <cell r="L2">
            <v>38628.522835648146</v>
          </cell>
          <cell r="M2" t="str">
            <v>gchateaug</v>
          </cell>
          <cell r="N2">
            <v>38681.684027777781</v>
          </cell>
          <cell r="O2" t="str">
            <v>gchateaug</v>
          </cell>
          <cell r="Q2">
            <v>0.39</v>
          </cell>
        </row>
        <row r="3">
          <cell r="A3" t="str">
            <v>1998</v>
          </cell>
          <cell r="B3" t="str">
            <v>AT</v>
          </cell>
          <cell r="C3" t="str">
            <v>A00</v>
          </cell>
          <cell r="D3" t="str">
            <v>PC_EMP</v>
          </cell>
          <cell r="E3" t="str">
            <v>T</v>
          </cell>
          <cell r="F3" t="str">
            <v>BES</v>
          </cell>
          <cell r="G3" t="str">
            <v>TOTAL</v>
          </cell>
          <cell r="I3" t="str">
            <v>NC</v>
          </cell>
          <cell r="K3" t="str">
            <v>V</v>
          </cell>
          <cell r="L3">
            <v>38628.522835648146</v>
          </cell>
          <cell r="M3" t="str">
            <v>gchateaug</v>
          </cell>
          <cell r="N3">
            <v>38681.684027777781</v>
          </cell>
          <cell r="O3" t="str">
            <v>gchateaug</v>
          </cell>
          <cell r="Q3">
            <v>0.69</v>
          </cell>
        </row>
        <row r="4">
          <cell r="A4" t="str">
            <v>1996</v>
          </cell>
          <cell r="B4" t="str">
            <v>SI</v>
          </cell>
          <cell r="C4" t="str">
            <v>A00</v>
          </cell>
          <cell r="D4" t="str">
            <v>PC_EMP</v>
          </cell>
          <cell r="E4" t="str">
            <v>T</v>
          </cell>
          <cell r="F4" t="str">
            <v>BES</v>
          </cell>
          <cell r="G4" t="str">
            <v>TOTAL</v>
          </cell>
          <cell r="I4" t="str">
            <v>NC</v>
          </cell>
          <cell r="K4" t="str">
            <v>V</v>
          </cell>
          <cell r="L4">
            <v>38628.522847222222</v>
          </cell>
          <cell r="M4" t="str">
            <v>gchateaug</v>
          </cell>
          <cell r="N4">
            <v>38681.684027777781</v>
          </cell>
          <cell r="O4" t="str">
            <v>gchateaug</v>
          </cell>
          <cell r="Q4">
            <v>0.49</v>
          </cell>
        </row>
        <row r="5">
          <cell r="A5" t="str">
            <v>1996</v>
          </cell>
          <cell r="B5" t="str">
            <v>SI</v>
          </cell>
          <cell r="C5" t="str">
            <v>A00</v>
          </cell>
          <cell r="D5" t="str">
            <v>PC_EMP</v>
          </cell>
          <cell r="E5" t="str">
            <v>T</v>
          </cell>
          <cell r="F5" t="str">
            <v>BES</v>
          </cell>
          <cell r="G5" t="str">
            <v>RSE</v>
          </cell>
          <cell r="I5" t="str">
            <v>NC</v>
          </cell>
          <cell r="K5" t="str">
            <v>V</v>
          </cell>
          <cell r="L5">
            <v>38628.522847222222</v>
          </cell>
          <cell r="M5" t="str">
            <v>gchateaug</v>
          </cell>
          <cell r="N5">
            <v>38681.684027777781</v>
          </cell>
          <cell r="O5" t="str">
            <v>gchateaug</v>
          </cell>
          <cell r="Q5">
            <v>0.17</v>
          </cell>
        </row>
        <row r="6">
          <cell r="A6" t="str">
            <v>1999</v>
          </cell>
          <cell r="B6" t="str">
            <v>US</v>
          </cell>
          <cell r="C6" t="str">
            <v>A00</v>
          </cell>
          <cell r="D6" t="str">
            <v>PC_EMP</v>
          </cell>
          <cell r="E6" t="str">
            <v>T</v>
          </cell>
          <cell r="F6" t="str">
            <v>BES</v>
          </cell>
          <cell r="G6" t="str">
            <v>RSE</v>
          </cell>
          <cell r="H6" t="str">
            <v>:</v>
          </cell>
          <cell r="I6" t="str">
            <v>NC</v>
          </cell>
          <cell r="K6" t="str">
            <v>V</v>
          </cell>
          <cell r="L6">
            <v>38628.522847222222</v>
          </cell>
          <cell r="M6" t="str">
            <v>gchateaug</v>
          </cell>
          <cell r="N6">
            <v>38681.684166666666</v>
          </cell>
          <cell r="O6" t="str">
            <v>gchateaug</v>
          </cell>
        </row>
        <row r="7">
          <cell r="A7" t="str">
            <v>1998</v>
          </cell>
          <cell r="B7" t="str">
            <v>TR</v>
          </cell>
          <cell r="C7" t="str">
            <v>A00</v>
          </cell>
          <cell r="D7" t="str">
            <v>PC_EMP</v>
          </cell>
          <cell r="E7" t="str">
            <v>T</v>
          </cell>
          <cell r="F7" t="str">
            <v>BES</v>
          </cell>
          <cell r="G7" t="str">
            <v>RSE</v>
          </cell>
          <cell r="I7" t="str">
            <v>OTH</v>
          </cell>
          <cell r="J7" t="str">
            <v>DATA OCDE</v>
          </cell>
          <cell r="K7" t="str">
            <v>V</v>
          </cell>
          <cell r="L7">
            <v>38628.522858796299</v>
          </cell>
          <cell r="M7" t="str">
            <v>gchateaug</v>
          </cell>
          <cell r="N7">
            <v>38681.684039351851</v>
          </cell>
          <cell r="O7" t="str">
            <v>gchateaug</v>
          </cell>
          <cell r="Q7">
            <v>0.02</v>
          </cell>
        </row>
        <row r="8">
          <cell r="A8" t="str">
            <v>1997</v>
          </cell>
          <cell r="B8" t="str">
            <v>SI</v>
          </cell>
          <cell r="C8" t="str">
            <v>A00</v>
          </cell>
          <cell r="D8" t="str">
            <v>PC_EMP</v>
          </cell>
          <cell r="E8" t="str">
            <v>T</v>
          </cell>
          <cell r="F8" t="str">
            <v>TOTAL</v>
          </cell>
          <cell r="G8" t="str">
            <v>TOTAL</v>
          </cell>
          <cell r="I8" t="str">
            <v>NC</v>
          </cell>
          <cell r="K8" t="str">
            <v>V</v>
          </cell>
          <cell r="L8">
            <v>38628.522858796299</v>
          </cell>
          <cell r="M8" t="str">
            <v>gchateaug</v>
          </cell>
          <cell r="N8">
            <v>38681.684039351851</v>
          </cell>
          <cell r="O8" t="str">
            <v>gchateaug</v>
          </cell>
          <cell r="Q8">
            <v>1.3</v>
          </cell>
        </row>
        <row r="9">
          <cell r="A9" t="str">
            <v>1997</v>
          </cell>
          <cell r="B9" t="str">
            <v>SI</v>
          </cell>
          <cell r="C9" t="str">
            <v>A00</v>
          </cell>
          <cell r="D9" t="str">
            <v>PC_EMP</v>
          </cell>
          <cell r="E9" t="str">
            <v>T</v>
          </cell>
          <cell r="F9" t="str">
            <v>TOTAL</v>
          </cell>
          <cell r="G9" t="str">
            <v>RSE</v>
          </cell>
          <cell r="I9" t="str">
            <v>NC</v>
          </cell>
          <cell r="K9" t="str">
            <v>V</v>
          </cell>
          <cell r="L9">
            <v>38628.522858796299</v>
          </cell>
          <cell r="M9" t="str">
            <v>gchateaug</v>
          </cell>
          <cell r="N9">
            <v>38681.684039351851</v>
          </cell>
          <cell r="O9" t="str">
            <v>gchateaug</v>
          </cell>
          <cell r="Q9">
            <v>0.68</v>
          </cell>
        </row>
        <row r="10">
          <cell r="A10" t="str">
            <v>1997</v>
          </cell>
          <cell r="B10" t="str">
            <v>SI</v>
          </cell>
          <cell r="C10" t="str">
            <v>A00</v>
          </cell>
          <cell r="D10" t="str">
            <v>PC_EMP</v>
          </cell>
          <cell r="E10" t="str">
            <v>T</v>
          </cell>
          <cell r="F10" t="str">
            <v>BES</v>
          </cell>
          <cell r="G10" t="str">
            <v>TOTAL</v>
          </cell>
          <cell r="I10" t="str">
            <v>NC</v>
          </cell>
          <cell r="K10" t="str">
            <v>V</v>
          </cell>
          <cell r="L10">
            <v>38628.522858796299</v>
          </cell>
          <cell r="M10" t="str">
            <v>gchateaug</v>
          </cell>
          <cell r="N10">
            <v>38681.684039351851</v>
          </cell>
          <cell r="O10" t="str">
            <v>gchateaug</v>
          </cell>
          <cell r="Q10">
            <v>0.5</v>
          </cell>
        </row>
        <row r="11">
          <cell r="A11" t="str">
            <v>1997</v>
          </cell>
          <cell r="B11" t="str">
            <v>SI</v>
          </cell>
          <cell r="C11" t="str">
            <v>A00</v>
          </cell>
          <cell r="D11" t="str">
            <v>PC_EMP</v>
          </cell>
          <cell r="E11" t="str">
            <v>T</v>
          </cell>
          <cell r="F11" t="str">
            <v>BES</v>
          </cell>
          <cell r="G11" t="str">
            <v>RSE</v>
          </cell>
          <cell r="I11" t="str">
            <v>NC</v>
          </cell>
          <cell r="K11" t="str">
            <v>V</v>
          </cell>
          <cell r="L11">
            <v>38628.522858796299</v>
          </cell>
          <cell r="M11" t="str">
            <v>gchateaug</v>
          </cell>
          <cell r="N11">
            <v>38681.684039351851</v>
          </cell>
          <cell r="O11" t="str">
            <v>gchateaug</v>
          </cell>
          <cell r="Q11">
            <v>0.18</v>
          </cell>
        </row>
        <row r="12">
          <cell r="A12" t="str">
            <v>1997</v>
          </cell>
          <cell r="B12" t="str">
            <v>SE</v>
          </cell>
          <cell r="C12" t="str">
            <v>A00</v>
          </cell>
          <cell r="D12" t="str">
            <v>PC_EMP</v>
          </cell>
          <cell r="E12" t="str">
            <v>T</v>
          </cell>
          <cell r="F12" t="str">
            <v>TOTAL</v>
          </cell>
          <cell r="G12" t="str">
            <v>TOTAL</v>
          </cell>
          <cell r="I12" t="str">
            <v>NC</v>
          </cell>
          <cell r="K12" t="str">
            <v>V</v>
          </cell>
          <cell r="L12">
            <v>38628.522858796299</v>
          </cell>
          <cell r="M12" t="str">
            <v>gchateaug</v>
          </cell>
          <cell r="N12">
            <v>38681.684039351851</v>
          </cell>
          <cell r="O12" t="str">
            <v>gchateaug</v>
          </cell>
          <cell r="Q12">
            <v>2.61</v>
          </cell>
        </row>
        <row r="13">
          <cell r="A13" t="str">
            <v>1996</v>
          </cell>
          <cell r="B13" t="str">
            <v>RU</v>
          </cell>
          <cell r="C13" t="str">
            <v>A00</v>
          </cell>
          <cell r="D13" t="str">
            <v>PC_EMP</v>
          </cell>
          <cell r="E13" t="str">
            <v>T</v>
          </cell>
          <cell r="F13" t="str">
            <v>TOTAL</v>
          </cell>
          <cell r="G13" t="str">
            <v>TOTAL</v>
          </cell>
          <cell r="H13" t="str">
            <v>i</v>
          </cell>
          <cell r="I13" t="str">
            <v>OTH</v>
          </cell>
          <cell r="J13" t="str">
            <v>DATA OCDE</v>
          </cell>
          <cell r="K13" t="str">
            <v>V</v>
          </cell>
          <cell r="L13">
            <v>38628.522847222222</v>
          </cell>
          <cell r="M13" t="str">
            <v>gchateaug</v>
          </cell>
          <cell r="N13">
            <v>38681.684027777781</v>
          </cell>
          <cell r="O13" t="str">
            <v>gchateaug</v>
          </cell>
          <cell r="Q13">
            <v>1.5</v>
          </cell>
        </row>
        <row r="14">
          <cell r="A14" t="str">
            <v>1996</v>
          </cell>
          <cell r="B14" t="str">
            <v>RU</v>
          </cell>
          <cell r="C14" t="str">
            <v>A00</v>
          </cell>
          <cell r="D14" t="str">
            <v>PC_EMP</v>
          </cell>
          <cell r="E14" t="str">
            <v>T</v>
          </cell>
          <cell r="F14" t="str">
            <v>TOTAL</v>
          </cell>
          <cell r="G14" t="str">
            <v>RSE</v>
          </cell>
          <cell r="H14" t="str">
            <v>i</v>
          </cell>
          <cell r="I14" t="str">
            <v>OTH</v>
          </cell>
          <cell r="J14" t="str">
            <v>DATA OCDE</v>
          </cell>
          <cell r="K14" t="str">
            <v>V</v>
          </cell>
          <cell r="L14">
            <v>38628.522847222222</v>
          </cell>
          <cell r="M14" t="str">
            <v>gchateaug</v>
          </cell>
          <cell r="N14">
            <v>38681.684027777781</v>
          </cell>
          <cell r="O14" t="str">
            <v>gchateaug</v>
          </cell>
          <cell r="Q14">
            <v>0.73</v>
          </cell>
        </row>
        <row r="15">
          <cell r="A15" t="str">
            <v>1998</v>
          </cell>
          <cell r="B15" t="str">
            <v>US</v>
          </cell>
          <cell r="C15" t="str">
            <v>A00</v>
          </cell>
          <cell r="D15" t="str">
            <v>PC_EMP</v>
          </cell>
          <cell r="E15" t="str">
            <v>T</v>
          </cell>
          <cell r="F15" t="str">
            <v>BES</v>
          </cell>
          <cell r="G15" t="str">
            <v>RSE</v>
          </cell>
          <cell r="H15" t="str">
            <v>:</v>
          </cell>
          <cell r="I15" t="str">
            <v>NC</v>
          </cell>
          <cell r="K15" t="str">
            <v>V</v>
          </cell>
          <cell r="L15">
            <v>38628.522847222222</v>
          </cell>
          <cell r="M15" t="str">
            <v>gchateaug</v>
          </cell>
          <cell r="N15">
            <v>38681.684027777781</v>
          </cell>
          <cell r="O15" t="str">
            <v>gchateaug</v>
          </cell>
        </row>
        <row r="16">
          <cell r="A16" t="str">
            <v>1998</v>
          </cell>
          <cell r="B16" t="str">
            <v>UK</v>
          </cell>
          <cell r="C16" t="str">
            <v>A00</v>
          </cell>
          <cell r="D16" t="str">
            <v>PC_EMP</v>
          </cell>
          <cell r="E16" t="str">
            <v>T</v>
          </cell>
          <cell r="F16" t="str">
            <v>BES</v>
          </cell>
          <cell r="G16" t="str">
            <v>TOTAL</v>
          </cell>
          <cell r="H16" t="str">
            <v>:</v>
          </cell>
          <cell r="I16" t="str">
            <v>NC</v>
          </cell>
          <cell r="K16" t="str">
            <v>V</v>
          </cell>
          <cell r="L16">
            <v>38628.522847222222</v>
          </cell>
          <cell r="M16" t="str">
            <v>gchateaug</v>
          </cell>
          <cell r="N16">
            <v>38681.684027777781</v>
          </cell>
          <cell r="O16" t="str">
            <v>gchateaug</v>
          </cell>
        </row>
        <row r="17">
          <cell r="A17" t="str">
            <v>1998</v>
          </cell>
          <cell r="B17" t="str">
            <v>UK</v>
          </cell>
          <cell r="C17" t="str">
            <v>A00</v>
          </cell>
          <cell r="D17" t="str">
            <v>PC_EMP</v>
          </cell>
          <cell r="E17" t="str">
            <v>T</v>
          </cell>
          <cell r="F17" t="str">
            <v>BES</v>
          </cell>
          <cell r="G17" t="str">
            <v>RSE</v>
          </cell>
          <cell r="H17" t="str">
            <v>:</v>
          </cell>
          <cell r="I17" t="str">
            <v>NC</v>
          </cell>
          <cell r="K17" t="str">
            <v>V</v>
          </cell>
          <cell r="L17">
            <v>38628.522847222222</v>
          </cell>
          <cell r="M17" t="str">
            <v>gchateaug</v>
          </cell>
          <cell r="N17">
            <v>38681.684039351851</v>
          </cell>
          <cell r="O17" t="str">
            <v>gchateaug</v>
          </cell>
        </row>
        <row r="18">
          <cell r="A18" t="str">
            <v>1998</v>
          </cell>
          <cell r="B18" t="str">
            <v>TR</v>
          </cell>
          <cell r="C18" t="str">
            <v>A00</v>
          </cell>
          <cell r="D18" t="str">
            <v>PC_EMP</v>
          </cell>
          <cell r="E18" t="str">
            <v>T</v>
          </cell>
          <cell r="F18" t="str">
            <v>TOTAL</v>
          </cell>
          <cell r="G18" t="str">
            <v>TOTAL</v>
          </cell>
          <cell r="I18" t="str">
            <v>OTH</v>
          </cell>
          <cell r="J18" t="str">
            <v>DATA OCDE</v>
          </cell>
          <cell r="K18" t="str">
            <v>V</v>
          </cell>
          <cell r="L18">
            <v>38628.522858796299</v>
          </cell>
          <cell r="M18" t="str">
            <v>gchateaug</v>
          </cell>
          <cell r="N18">
            <v>38681.684039351851</v>
          </cell>
          <cell r="O18" t="str">
            <v>gchateaug</v>
          </cell>
          <cell r="Q18">
            <v>0.28999999999999998</v>
          </cell>
        </row>
        <row r="19">
          <cell r="A19" t="str">
            <v>1998</v>
          </cell>
          <cell r="B19" t="str">
            <v>TR</v>
          </cell>
          <cell r="C19" t="str">
            <v>A00</v>
          </cell>
          <cell r="D19" t="str">
            <v>PC_EMP</v>
          </cell>
          <cell r="E19" t="str">
            <v>T</v>
          </cell>
          <cell r="F19" t="str">
            <v>TOTAL</v>
          </cell>
          <cell r="G19" t="str">
            <v>RSE</v>
          </cell>
          <cell r="I19" t="str">
            <v>OTH</v>
          </cell>
          <cell r="J19" t="str">
            <v>DATA OCDE</v>
          </cell>
          <cell r="K19" t="str">
            <v>V</v>
          </cell>
          <cell r="L19">
            <v>38628.522858796299</v>
          </cell>
          <cell r="M19" t="str">
            <v>gchateaug</v>
          </cell>
          <cell r="N19">
            <v>38681.684039351851</v>
          </cell>
          <cell r="O19" t="str">
            <v>gchateaug</v>
          </cell>
          <cell r="Q19">
            <v>0.25</v>
          </cell>
        </row>
        <row r="20">
          <cell r="A20" t="str">
            <v>1998</v>
          </cell>
          <cell r="B20" t="str">
            <v>TR</v>
          </cell>
          <cell r="C20" t="str">
            <v>A00</v>
          </cell>
          <cell r="D20" t="str">
            <v>PC_EMP</v>
          </cell>
          <cell r="E20" t="str">
            <v>T</v>
          </cell>
          <cell r="F20" t="str">
            <v>BES</v>
          </cell>
          <cell r="G20" t="str">
            <v>TOTAL</v>
          </cell>
          <cell r="I20" t="str">
            <v>OTH</v>
          </cell>
          <cell r="J20" t="str">
            <v>DATA OCDE</v>
          </cell>
          <cell r="K20" t="str">
            <v>V</v>
          </cell>
          <cell r="L20">
            <v>38628.522858796299</v>
          </cell>
          <cell r="M20" t="str">
            <v>gchateaug</v>
          </cell>
          <cell r="N20">
            <v>38681.684039351851</v>
          </cell>
          <cell r="O20" t="str">
            <v>gchateaug</v>
          </cell>
          <cell r="Q20">
            <v>0.04</v>
          </cell>
        </row>
        <row r="21">
          <cell r="A21" t="str">
            <v>2000</v>
          </cell>
          <cell r="B21" t="str">
            <v>BG</v>
          </cell>
          <cell r="C21" t="str">
            <v>A00</v>
          </cell>
          <cell r="D21" t="str">
            <v>PC_EMP</v>
          </cell>
          <cell r="E21" t="str">
            <v>T</v>
          </cell>
          <cell r="F21" t="str">
            <v>TOTAL</v>
          </cell>
          <cell r="G21" t="str">
            <v>TOTAL</v>
          </cell>
          <cell r="I21" t="str">
            <v>NC</v>
          </cell>
          <cell r="K21" t="str">
            <v>V</v>
          </cell>
          <cell r="L21">
            <v>38628.522847222222</v>
          </cell>
          <cell r="M21" t="str">
            <v>gchateaug</v>
          </cell>
          <cell r="N21">
            <v>38681.684155092589</v>
          </cell>
          <cell r="O21" t="str">
            <v>gchateaug</v>
          </cell>
          <cell r="Q21">
            <v>0.59</v>
          </cell>
        </row>
        <row r="22">
          <cell r="A22" t="str">
            <v>2000</v>
          </cell>
          <cell r="B22" t="str">
            <v>BG</v>
          </cell>
          <cell r="C22" t="str">
            <v>A00</v>
          </cell>
          <cell r="D22" t="str">
            <v>PC_EMP</v>
          </cell>
          <cell r="E22" t="str">
            <v>T</v>
          </cell>
          <cell r="F22" t="str">
            <v>TOTAL</v>
          </cell>
          <cell r="G22" t="str">
            <v>RSE</v>
          </cell>
          <cell r="I22" t="str">
            <v>NC</v>
          </cell>
          <cell r="K22" t="str">
            <v>V</v>
          </cell>
          <cell r="L22">
            <v>38628.522847222222</v>
          </cell>
          <cell r="M22" t="str">
            <v>gchateaug</v>
          </cell>
          <cell r="N22">
            <v>38681.684155092589</v>
          </cell>
          <cell r="O22" t="str">
            <v>gchateaug</v>
          </cell>
          <cell r="Q22">
            <v>0.37</v>
          </cell>
        </row>
        <row r="23">
          <cell r="A23" t="str">
            <v>1997</v>
          </cell>
          <cell r="B23" t="str">
            <v>SE</v>
          </cell>
          <cell r="C23" t="str">
            <v>A00</v>
          </cell>
          <cell r="D23" t="str">
            <v>PC_EMP</v>
          </cell>
          <cell r="E23" t="str">
            <v>T</v>
          </cell>
          <cell r="F23" t="str">
            <v>BES</v>
          </cell>
          <cell r="G23" t="str">
            <v>TOTAL</v>
          </cell>
          <cell r="I23" t="str">
            <v>NC</v>
          </cell>
          <cell r="K23" t="str">
            <v>V</v>
          </cell>
          <cell r="L23">
            <v>38628.522858796299</v>
          </cell>
          <cell r="M23" t="str">
            <v>gchateaug</v>
          </cell>
          <cell r="N23">
            <v>38681.684039351851</v>
          </cell>
          <cell r="O23" t="str">
            <v>gchateaug</v>
          </cell>
          <cell r="Q23">
            <v>1.26</v>
          </cell>
        </row>
        <row r="24">
          <cell r="A24" t="str">
            <v>2000</v>
          </cell>
          <cell r="B24" t="str">
            <v>BG</v>
          </cell>
          <cell r="C24" t="str">
            <v>A00</v>
          </cell>
          <cell r="D24" t="str">
            <v>PC_EMP</v>
          </cell>
          <cell r="E24" t="str">
            <v>T</v>
          </cell>
          <cell r="F24" t="str">
            <v>BES</v>
          </cell>
          <cell r="G24" t="str">
            <v>TOTAL</v>
          </cell>
          <cell r="I24" t="str">
            <v>NC</v>
          </cell>
          <cell r="K24" t="str">
            <v>V</v>
          </cell>
          <cell r="L24">
            <v>38628.522847222222</v>
          </cell>
          <cell r="M24" t="str">
            <v>gchateaug</v>
          </cell>
          <cell r="N24">
            <v>38681.684155092589</v>
          </cell>
          <cell r="O24" t="str">
            <v>gchateaug</v>
          </cell>
          <cell r="Q24">
            <v>0.08</v>
          </cell>
        </row>
        <row r="25">
          <cell r="A25" t="str">
            <v>2000</v>
          </cell>
          <cell r="B25" t="str">
            <v>BG</v>
          </cell>
          <cell r="C25" t="str">
            <v>A00</v>
          </cell>
          <cell r="D25" t="str">
            <v>PC_EMP</v>
          </cell>
          <cell r="E25" t="str">
            <v>T</v>
          </cell>
          <cell r="F25" t="str">
            <v>BES</v>
          </cell>
          <cell r="G25" t="str">
            <v>RSE</v>
          </cell>
          <cell r="I25" t="str">
            <v>NC</v>
          </cell>
          <cell r="K25" t="str">
            <v>V</v>
          </cell>
          <cell r="L25">
            <v>38628.522847222222</v>
          </cell>
          <cell r="M25" t="str">
            <v>gchateaug</v>
          </cell>
          <cell r="N25">
            <v>38681.684155092589</v>
          </cell>
          <cell r="O25" t="str">
            <v>gchateaug</v>
          </cell>
          <cell r="Q25">
            <v>0.04</v>
          </cell>
        </row>
        <row r="26">
          <cell r="A26" t="str">
            <v>1999</v>
          </cell>
          <cell r="B26" t="str">
            <v>BE</v>
          </cell>
          <cell r="C26" t="str">
            <v>A00</v>
          </cell>
          <cell r="D26" t="str">
            <v>PC_EMP</v>
          </cell>
          <cell r="E26" t="str">
            <v>T</v>
          </cell>
          <cell r="F26" t="str">
            <v>BES</v>
          </cell>
          <cell r="G26" t="str">
            <v>TOTAL</v>
          </cell>
          <cell r="I26" t="str">
            <v>OTH</v>
          </cell>
          <cell r="J26" t="str">
            <v>DATA OCDE</v>
          </cell>
          <cell r="K26" t="str">
            <v>V</v>
          </cell>
          <cell r="L26">
            <v>38628.522847222222</v>
          </cell>
          <cell r="M26" t="str">
            <v>gchateaug</v>
          </cell>
          <cell r="N26">
            <v>38681.684027777781</v>
          </cell>
          <cell r="O26" t="str">
            <v>gchateaug</v>
          </cell>
          <cell r="Q26">
            <v>0.91</v>
          </cell>
        </row>
        <row r="27">
          <cell r="A27" t="str">
            <v>1999</v>
          </cell>
          <cell r="B27" t="str">
            <v>BE</v>
          </cell>
          <cell r="C27" t="str">
            <v>A00</v>
          </cell>
          <cell r="D27" t="str">
            <v>PC_EMP</v>
          </cell>
          <cell r="E27" t="str">
            <v>T</v>
          </cell>
          <cell r="F27" t="str">
            <v>BES</v>
          </cell>
          <cell r="G27" t="str">
            <v>RSE</v>
          </cell>
          <cell r="I27" t="str">
            <v>OTH</v>
          </cell>
          <cell r="J27" t="str">
            <v>DATA OCDE</v>
          </cell>
          <cell r="K27" t="str">
            <v>V</v>
          </cell>
          <cell r="L27">
            <v>38628.522847222222</v>
          </cell>
          <cell r="M27" t="str">
            <v>gchateaug</v>
          </cell>
          <cell r="N27">
            <v>38681.684027777781</v>
          </cell>
          <cell r="O27" t="str">
            <v>gchateaug</v>
          </cell>
          <cell r="Q27">
            <v>0.48</v>
          </cell>
        </row>
        <row r="28">
          <cell r="A28" t="str">
            <v>1997</v>
          </cell>
          <cell r="B28" t="str">
            <v>US</v>
          </cell>
          <cell r="C28" t="str">
            <v>A00</v>
          </cell>
          <cell r="D28" t="str">
            <v>PC_EMP</v>
          </cell>
          <cell r="E28" t="str">
            <v>T</v>
          </cell>
          <cell r="F28" t="str">
            <v>BES</v>
          </cell>
          <cell r="G28" t="str">
            <v>RSE</v>
          </cell>
          <cell r="H28" t="str">
            <v>:</v>
          </cell>
          <cell r="I28" t="str">
            <v>NC</v>
          </cell>
          <cell r="K28" t="str">
            <v>V</v>
          </cell>
          <cell r="L28">
            <v>38628.522847222222</v>
          </cell>
          <cell r="M28" t="str">
            <v>gchateaug</v>
          </cell>
          <cell r="N28">
            <v>38681.684027777781</v>
          </cell>
          <cell r="O28" t="str">
            <v>gchateaug</v>
          </cell>
        </row>
        <row r="29">
          <cell r="A29" t="str">
            <v>1997</v>
          </cell>
          <cell r="B29" t="str">
            <v>UK</v>
          </cell>
          <cell r="C29" t="str">
            <v>A00</v>
          </cell>
          <cell r="D29" t="str">
            <v>PC_EMP</v>
          </cell>
          <cell r="E29" t="str">
            <v>T</v>
          </cell>
          <cell r="F29" t="str">
            <v>BES</v>
          </cell>
          <cell r="G29" t="str">
            <v>TOTAL</v>
          </cell>
          <cell r="H29" t="str">
            <v>:</v>
          </cell>
          <cell r="I29" t="str">
            <v>NC</v>
          </cell>
          <cell r="K29" t="str">
            <v>V</v>
          </cell>
          <cell r="L29">
            <v>38628.522847222222</v>
          </cell>
          <cell r="M29" t="str">
            <v>gchateaug</v>
          </cell>
          <cell r="N29">
            <v>38681.684027777781</v>
          </cell>
          <cell r="O29" t="str">
            <v>gchateaug</v>
          </cell>
        </row>
        <row r="30">
          <cell r="A30" t="str">
            <v>1997</v>
          </cell>
          <cell r="B30" t="str">
            <v>UK</v>
          </cell>
          <cell r="C30" t="str">
            <v>A00</v>
          </cell>
          <cell r="D30" t="str">
            <v>PC_EMP</v>
          </cell>
          <cell r="E30" t="str">
            <v>T</v>
          </cell>
          <cell r="F30" t="str">
            <v>BES</v>
          </cell>
          <cell r="G30" t="str">
            <v>RSE</v>
          </cell>
          <cell r="H30" t="str">
            <v>:</v>
          </cell>
          <cell r="I30" t="str">
            <v>NC</v>
          </cell>
          <cell r="K30" t="str">
            <v>V</v>
          </cell>
          <cell r="L30">
            <v>38628.522847222222</v>
          </cell>
          <cell r="M30" t="str">
            <v>gchateaug</v>
          </cell>
          <cell r="N30">
            <v>38681.684027777781</v>
          </cell>
          <cell r="O30" t="str">
            <v>gchateaug</v>
          </cell>
        </row>
        <row r="31">
          <cell r="A31" t="str">
            <v>1997</v>
          </cell>
          <cell r="B31" t="str">
            <v>TR</v>
          </cell>
          <cell r="C31" t="str">
            <v>A00</v>
          </cell>
          <cell r="D31" t="str">
            <v>PC_EMP</v>
          </cell>
          <cell r="E31" t="str">
            <v>T</v>
          </cell>
          <cell r="F31" t="str">
            <v>TOTAL</v>
          </cell>
          <cell r="G31" t="str">
            <v>TOTAL</v>
          </cell>
          <cell r="I31" t="str">
            <v>OTH</v>
          </cell>
          <cell r="J31" t="str">
            <v>DATA OCDE</v>
          </cell>
          <cell r="K31" t="str">
            <v>V</v>
          </cell>
          <cell r="L31">
            <v>38628.522847222222</v>
          </cell>
          <cell r="M31" t="str">
            <v>gchateaug</v>
          </cell>
          <cell r="N31">
            <v>38681.684027777781</v>
          </cell>
          <cell r="O31" t="str">
            <v>gchateaug</v>
          </cell>
          <cell r="Q31">
            <v>0.3</v>
          </cell>
        </row>
        <row r="32">
          <cell r="A32" t="str">
            <v>1997</v>
          </cell>
          <cell r="B32" t="str">
            <v>TR</v>
          </cell>
          <cell r="C32" t="str">
            <v>A00</v>
          </cell>
          <cell r="D32" t="str">
            <v>PC_EMP</v>
          </cell>
          <cell r="E32" t="str">
            <v>T</v>
          </cell>
          <cell r="F32" t="str">
            <v>TOTAL</v>
          </cell>
          <cell r="G32" t="str">
            <v>RSE</v>
          </cell>
          <cell r="I32" t="str">
            <v>OTH</v>
          </cell>
          <cell r="J32" t="str">
            <v>DATA OCDE</v>
          </cell>
          <cell r="K32" t="str">
            <v>V</v>
          </cell>
          <cell r="L32">
            <v>38628.522847222222</v>
          </cell>
          <cell r="M32" t="str">
            <v>gchateaug</v>
          </cell>
          <cell r="N32">
            <v>38681.684027777781</v>
          </cell>
          <cell r="O32" t="str">
            <v>gchateaug</v>
          </cell>
          <cell r="Q32">
            <v>0.26</v>
          </cell>
        </row>
        <row r="33">
          <cell r="A33" t="str">
            <v>1997</v>
          </cell>
          <cell r="B33" t="str">
            <v>TR</v>
          </cell>
          <cell r="C33" t="str">
            <v>A00</v>
          </cell>
          <cell r="D33" t="str">
            <v>PC_EMP</v>
          </cell>
          <cell r="E33" t="str">
            <v>T</v>
          </cell>
          <cell r="F33" t="str">
            <v>BES</v>
          </cell>
          <cell r="G33" t="str">
            <v>TOTAL</v>
          </cell>
          <cell r="I33" t="str">
            <v>OTH</v>
          </cell>
          <cell r="J33" t="str">
            <v>DATA OCDE</v>
          </cell>
          <cell r="K33" t="str">
            <v>V</v>
          </cell>
          <cell r="L33">
            <v>38628.522847222222</v>
          </cell>
          <cell r="M33" t="str">
            <v>gchateaug</v>
          </cell>
          <cell r="N33">
            <v>38681.684027777781</v>
          </cell>
          <cell r="O33" t="str">
            <v>gchateaug</v>
          </cell>
          <cell r="Q33">
            <v>0.04</v>
          </cell>
        </row>
        <row r="34">
          <cell r="A34" t="str">
            <v>1997</v>
          </cell>
          <cell r="B34" t="str">
            <v>TR</v>
          </cell>
          <cell r="C34" t="str">
            <v>A00</v>
          </cell>
          <cell r="D34" t="str">
            <v>PC_EMP</v>
          </cell>
          <cell r="E34" t="str">
            <v>T</v>
          </cell>
          <cell r="F34" t="str">
            <v>BES</v>
          </cell>
          <cell r="G34" t="str">
            <v>RSE</v>
          </cell>
          <cell r="I34" t="str">
            <v>OTH</v>
          </cell>
          <cell r="J34" t="str">
            <v>DATA OCDE</v>
          </cell>
          <cell r="K34" t="str">
            <v>V</v>
          </cell>
          <cell r="L34">
            <v>38628.522847222222</v>
          </cell>
          <cell r="M34" t="str">
            <v>gchateaug</v>
          </cell>
          <cell r="N34">
            <v>38681.684027777781</v>
          </cell>
          <cell r="O34" t="str">
            <v>gchateaug</v>
          </cell>
          <cell r="Q34">
            <v>0.02</v>
          </cell>
        </row>
        <row r="35">
          <cell r="A35" t="str">
            <v>1996</v>
          </cell>
          <cell r="B35" t="str">
            <v>RU</v>
          </cell>
          <cell r="C35" t="str">
            <v>A00</v>
          </cell>
          <cell r="D35" t="str">
            <v>PC_EMP</v>
          </cell>
          <cell r="E35" t="str">
            <v>T</v>
          </cell>
          <cell r="F35" t="str">
            <v>BES</v>
          </cell>
          <cell r="G35" t="str">
            <v>TOTAL</v>
          </cell>
          <cell r="H35" t="str">
            <v>i</v>
          </cell>
          <cell r="I35" t="str">
            <v>OTH</v>
          </cell>
          <cell r="J35" t="str">
            <v>DATA OCDE</v>
          </cell>
          <cell r="K35" t="str">
            <v>V</v>
          </cell>
          <cell r="L35">
            <v>38628.522847222222</v>
          </cell>
          <cell r="M35" t="str">
            <v>gchateaug</v>
          </cell>
          <cell r="N35">
            <v>38681.684027777781</v>
          </cell>
          <cell r="O35" t="str">
            <v>gchateaug</v>
          </cell>
          <cell r="Q35">
            <v>1.02</v>
          </cell>
        </row>
        <row r="36">
          <cell r="A36" t="str">
            <v>1996</v>
          </cell>
          <cell r="B36" t="str">
            <v>RU</v>
          </cell>
          <cell r="C36" t="str">
            <v>A00</v>
          </cell>
          <cell r="D36" t="str">
            <v>PC_EMP</v>
          </cell>
          <cell r="E36" t="str">
            <v>T</v>
          </cell>
          <cell r="F36" t="str">
            <v>BES</v>
          </cell>
          <cell r="G36" t="str">
            <v>RSE</v>
          </cell>
          <cell r="H36" t="str">
            <v>i</v>
          </cell>
          <cell r="I36" t="str">
            <v>OTH</v>
          </cell>
          <cell r="J36" t="str">
            <v>DATA OCDE</v>
          </cell>
          <cell r="K36" t="str">
            <v>V</v>
          </cell>
          <cell r="L36">
            <v>38628.522847222222</v>
          </cell>
          <cell r="M36" t="str">
            <v>gchateaug</v>
          </cell>
          <cell r="N36">
            <v>38681.684027777781</v>
          </cell>
          <cell r="O36" t="str">
            <v>gchateaug</v>
          </cell>
          <cell r="Q36">
            <v>0.47</v>
          </cell>
        </row>
        <row r="37">
          <cell r="A37" t="str">
            <v>1996</v>
          </cell>
          <cell r="B37" t="str">
            <v>PT</v>
          </cell>
          <cell r="C37" t="str">
            <v>A00</v>
          </cell>
          <cell r="D37" t="str">
            <v>PC_EMP</v>
          </cell>
          <cell r="E37" t="str">
            <v>T</v>
          </cell>
          <cell r="F37" t="str">
            <v>TOTAL</v>
          </cell>
          <cell r="G37" t="str">
            <v>TOTAL</v>
          </cell>
          <cell r="H37" t="str">
            <v>e</v>
          </cell>
          <cell r="I37" t="str">
            <v>OTH</v>
          </cell>
          <cell r="J37" t="str">
            <v>DATA OCDE</v>
          </cell>
          <cell r="K37" t="str">
            <v>V</v>
          </cell>
          <cell r="L37">
            <v>38628.522847222222</v>
          </cell>
          <cell r="M37" t="str">
            <v>gchateaug</v>
          </cell>
          <cell r="N37">
            <v>38681.684027777781</v>
          </cell>
          <cell r="O37" t="str">
            <v>gchateaug</v>
          </cell>
          <cell r="Q37">
            <v>0.61</v>
          </cell>
        </row>
        <row r="38">
          <cell r="A38" t="str">
            <v>1996</v>
          </cell>
          <cell r="B38" t="str">
            <v>PT</v>
          </cell>
          <cell r="C38" t="str">
            <v>A00</v>
          </cell>
          <cell r="D38" t="str">
            <v>PC_EMP</v>
          </cell>
          <cell r="E38" t="str">
            <v>T</v>
          </cell>
          <cell r="F38" t="str">
            <v>TOTAL</v>
          </cell>
          <cell r="G38" t="str">
            <v>RSE</v>
          </cell>
          <cell r="H38" t="str">
            <v>e</v>
          </cell>
          <cell r="I38" t="str">
            <v>OTH</v>
          </cell>
          <cell r="J38" t="str">
            <v>DATA OCDE</v>
          </cell>
          <cell r="K38" t="str">
            <v>V</v>
          </cell>
          <cell r="L38">
            <v>38628.522847222222</v>
          </cell>
          <cell r="M38" t="str">
            <v>gchateaug</v>
          </cell>
          <cell r="N38">
            <v>38681.684027777781</v>
          </cell>
          <cell r="O38" t="str">
            <v>gchateaug</v>
          </cell>
          <cell r="Q38">
            <v>0.46</v>
          </cell>
        </row>
        <row r="39">
          <cell r="A39" t="str">
            <v>1996</v>
          </cell>
          <cell r="B39" t="str">
            <v>PT</v>
          </cell>
          <cell r="C39" t="str">
            <v>A00</v>
          </cell>
          <cell r="D39" t="str">
            <v>PC_EMP</v>
          </cell>
          <cell r="E39" t="str">
            <v>T</v>
          </cell>
          <cell r="F39" t="str">
            <v>BES</v>
          </cell>
          <cell r="G39" t="str">
            <v>TOTAL</v>
          </cell>
          <cell r="H39" t="str">
            <v>e</v>
          </cell>
          <cell r="I39" t="str">
            <v>OTH</v>
          </cell>
          <cell r="J39" t="str">
            <v>DATA OCDE</v>
          </cell>
          <cell r="K39" t="str">
            <v>V</v>
          </cell>
          <cell r="L39">
            <v>38628.522847222222</v>
          </cell>
          <cell r="M39" t="str">
            <v>gchateaug</v>
          </cell>
          <cell r="N39">
            <v>38681.684039351851</v>
          </cell>
          <cell r="O39" t="str">
            <v>gchateaug</v>
          </cell>
          <cell r="Q39">
            <v>0.08</v>
          </cell>
        </row>
        <row r="40">
          <cell r="A40" t="str">
            <v>1996</v>
          </cell>
          <cell r="B40" t="str">
            <v>PT</v>
          </cell>
          <cell r="C40" t="str">
            <v>A00</v>
          </cell>
          <cell r="D40" t="str">
            <v>PC_EMP</v>
          </cell>
          <cell r="E40" t="str">
            <v>T</v>
          </cell>
          <cell r="F40" t="str">
            <v>BES</v>
          </cell>
          <cell r="G40" t="str">
            <v>RSE</v>
          </cell>
          <cell r="H40" t="str">
            <v>e</v>
          </cell>
          <cell r="I40" t="str">
            <v>OTH</v>
          </cell>
          <cell r="J40" t="str">
            <v>DATA OCDE</v>
          </cell>
          <cell r="K40" t="str">
            <v>V</v>
          </cell>
          <cell r="L40">
            <v>38628.522847222222</v>
          </cell>
          <cell r="M40" t="str">
            <v>gchateaug</v>
          </cell>
          <cell r="N40">
            <v>38681.684039351851</v>
          </cell>
          <cell r="O40" t="str">
            <v>gchateaug</v>
          </cell>
          <cell r="Q40">
            <v>0.04</v>
          </cell>
        </row>
        <row r="41">
          <cell r="A41" t="str">
            <v>2000</v>
          </cell>
          <cell r="B41" t="str">
            <v>BE</v>
          </cell>
          <cell r="C41" t="str">
            <v>A00</v>
          </cell>
          <cell r="D41" t="str">
            <v>PC_EMP</v>
          </cell>
          <cell r="E41" t="str">
            <v>T</v>
          </cell>
          <cell r="F41" t="str">
            <v>BES</v>
          </cell>
          <cell r="G41" t="str">
            <v>TOTAL</v>
          </cell>
          <cell r="I41" t="str">
            <v>OTH</v>
          </cell>
          <cell r="J41" t="str">
            <v>DATA OCDE</v>
          </cell>
          <cell r="K41" t="str">
            <v>V</v>
          </cell>
          <cell r="L41">
            <v>38628.522847222222</v>
          </cell>
          <cell r="M41" t="str">
            <v>gchateaug</v>
          </cell>
          <cell r="N41">
            <v>38681.684155092589</v>
          </cell>
          <cell r="O41" t="str">
            <v>gchateaug</v>
          </cell>
          <cell r="Q41">
            <v>0.94</v>
          </cell>
        </row>
        <row r="42">
          <cell r="A42" t="str">
            <v>2000</v>
          </cell>
          <cell r="B42" t="str">
            <v>BE</v>
          </cell>
          <cell r="C42" t="str">
            <v>A00</v>
          </cell>
          <cell r="D42" t="str">
            <v>PC_EMP</v>
          </cell>
          <cell r="E42" t="str">
            <v>T</v>
          </cell>
          <cell r="F42" t="str">
            <v>BES</v>
          </cell>
          <cell r="G42" t="str">
            <v>RSE</v>
          </cell>
          <cell r="I42" t="str">
            <v>OTH</v>
          </cell>
          <cell r="J42" t="str">
            <v>DATA OCDE</v>
          </cell>
          <cell r="K42" t="str">
            <v>V</v>
          </cell>
          <cell r="L42">
            <v>38628.522847222222</v>
          </cell>
          <cell r="M42" t="str">
            <v>gchateaug</v>
          </cell>
          <cell r="N42">
            <v>38681.684155092589</v>
          </cell>
          <cell r="O42" t="str">
            <v>gchateaug</v>
          </cell>
          <cell r="Q42">
            <v>0.48</v>
          </cell>
        </row>
        <row r="43">
          <cell r="A43" t="str">
            <v>1998</v>
          </cell>
          <cell r="B43" t="str">
            <v>SK</v>
          </cell>
          <cell r="C43" t="str">
            <v>A00</v>
          </cell>
          <cell r="D43" t="str">
            <v>PC_EMP</v>
          </cell>
          <cell r="E43" t="str">
            <v>T</v>
          </cell>
          <cell r="F43" t="str">
            <v>TOTAL</v>
          </cell>
          <cell r="G43" t="str">
            <v>TOTAL</v>
          </cell>
          <cell r="I43" t="str">
            <v>OTH</v>
          </cell>
          <cell r="J43" t="str">
            <v>DATA OCDE</v>
          </cell>
          <cell r="K43" t="str">
            <v>V</v>
          </cell>
          <cell r="L43">
            <v>38628.522858796299</v>
          </cell>
          <cell r="M43" t="str">
            <v>gchateaug</v>
          </cell>
          <cell r="N43">
            <v>38681.684039351851</v>
          </cell>
          <cell r="O43" t="str">
            <v>gchateaug</v>
          </cell>
          <cell r="Q43">
            <v>1.1200000000000001</v>
          </cell>
        </row>
        <row r="44">
          <cell r="A44" t="str">
            <v>1998</v>
          </cell>
          <cell r="B44" t="str">
            <v>SK</v>
          </cell>
          <cell r="C44" t="str">
            <v>A00</v>
          </cell>
          <cell r="D44" t="str">
            <v>PC_EMP</v>
          </cell>
          <cell r="E44" t="str">
            <v>T</v>
          </cell>
          <cell r="F44" t="str">
            <v>TOTAL</v>
          </cell>
          <cell r="G44" t="str">
            <v>RSE</v>
          </cell>
          <cell r="I44" t="str">
            <v>OTH</v>
          </cell>
          <cell r="J44" t="str">
            <v>DATA OCDE</v>
          </cell>
          <cell r="K44" t="str">
            <v>V</v>
          </cell>
          <cell r="L44">
            <v>38628.522858796299</v>
          </cell>
          <cell r="M44" t="str">
            <v>gchateaug</v>
          </cell>
          <cell r="N44">
            <v>38681.684050925927</v>
          </cell>
          <cell r="O44" t="str">
            <v>gchateaug</v>
          </cell>
          <cell r="Q44">
            <v>0.77</v>
          </cell>
        </row>
        <row r="45">
          <cell r="A45" t="str">
            <v>1998</v>
          </cell>
          <cell r="B45" t="str">
            <v>SK</v>
          </cell>
          <cell r="C45" t="str">
            <v>A00</v>
          </cell>
          <cell r="D45" t="str">
            <v>PC_EMP</v>
          </cell>
          <cell r="E45" t="str">
            <v>T</v>
          </cell>
          <cell r="F45" t="str">
            <v>BES</v>
          </cell>
          <cell r="G45" t="str">
            <v>TOTAL</v>
          </cell>
          <cell r="I45" t="str">
            <v>OTH</v>
          </cell>
          <cell r="J45" t="str">
            <v>DATA OCDE</v>
          </cell>
          <cell r="K45" t="str">
            <v>V</v>
          </cell>
          <cell r="L45">
            <v>38628.522858796299</v>
          </cell>
          <cell r="M45" t="str">
            <v>gchateaug</v>
          </cell>
          <cell r="N45">
            <v>38681.684050925927</v>
          </cell>
          <cell r="O45" t="str">
            <v>gchateaug</v>
          </cell>
          <cell r="Q45">
            <v>0.36</v>
          </cell>
        </row>
        <row r="46">
          <cell r="A46" t="str">
            <v>1998</v>
          </cell>
          <cell r="B46" t="str">
            <v>SK</v>
          </cell>
          <cell r="C46" t="str">
            <v>A00</v>
          </cell>
          <cell r="D46" t="str">
            <v>PC_EMP</v>
          </cell>
          <cell r="E46" t="str">
            <v>T</v>
          </cell>
          <cell r="F46" t="str">
            <v>BES</v>
          </cell>
          <cell r="G46" t="str">
            <v>RSE</v>
          </cell>
          <cell r="I46" t="str">
            <v>OTH</v>
          </cell>
          <cell r="J46" t="str">
            <v>DATA OCDE</v>
          </cell>
          <cell r="K46" t="str">
            <v>V</v>
          </cell>
          <cell r="L46">
            <v>38628.522858796299</v>
          </cell>
          <cell r="M46" t="str">
            <v>gchateaug</v>
          </cell>
          <cell r="N46">
            <v>38681.684050925927</v>
          </cell>
          <cell r="O46" t="str">
            <v>gchateaug</v>
          </cell>
          <cell r="Q46">
            <v>0.15</v>
          </cell>
        </row>
        <row r="47">
          <cell r="A47" t="str">
            <v>1998</v>
          </cell>
          <cell r="B47" t="str">
            <v>SI</v>
          </cell>
          <cell r="C47" t="str">
            <v>A00</v>
          </cell>
          <cell r="D47" t="str">
            <v>PC_EMP</v>
          </cell>
          <cell r="E47" t="str">
            <v>T</v>
          </cell>
          <cell r="F47" t="str">
            <v>TOTAL</v>
          </cell>
          <cell r="G47" t="str">
            <v>TOTAL</v>
          </cell>
          <cell r="I47" t="str">
            <v>NC</v>
          </cell>
          <cell r="K47" t="str">
            <v>V</v>
          </cell>
          <cell r="L47">
            <v>38628.522858796299</v>
          </cell>
          <cell r="M47" t="str">
            <v>gchateaug</v>
          </cell>
          <cell r="N47">
            <v>38681.684050925927</v>
          </cell>
          <cell r="O47" t="str">
            <v>gchateaug</v>
          </cell>
          <cell r="Q47">
            <v>1.32</v>
          </cell>
        </row>
        <row r="48">
          <cell r="A48" t="str">
            <v>1998</v>
          </cell>
          <cell r="B48" t="str">
            <v>SI</v>
          </cell>
          <cell r="C48" t="str">
            <v>A00</v>
          </cell>
          <cell r="D48" t="str">
            <v>PC_EMP</v>
          </cell>
          <cell r="E48" t="str">
            <v>T</v>
          </cell>
          <cell r="F48" t="str">
            <v>TOTAL</v>
          </cell>
          <cell r="G48" t="str">
            <v>RSE</v>
          </cell>
          <cell r="I48" t="str">
            <v>NC</v>
          </cell>
          <cell r="K48" t="str">
            <v>V</v>
          </cell>
          <cell r="L48">
            <v>38628.522858796299</v>
          </cell>
          <cell r="M48" t="str">
            <v>gchateaug</v>
          </cell>
          <cell r="N48">
            <v>38681.684050925927</v>
          </cell>
          <cell r="O48" t="str">
            <v>gchateaug</v>
          </cell>
          <cell r="Q48">
            <v>0.71</v>
          </cell>
        </row>
        <row r="49">
          <cell r="A49" t="str">
            <v>1997</v>
          </cell>
          <cell r="B49" t="str">
            <v>RU</v>
          </cell>
          <cell r="C49" t="str">
            <v>A00</v>
          </cell>
          <cell r="D49" t="str">
            <v>PC_EMP</v>
          </cell>
          <cell r="E49" t="str">
            <v>T</v>
          </cell>
          <cell r="F49" t="str">
            <v>TOTAL</v>
          </cell>
          <cell r="G49" t="str">
            <v>TOTAL</v>
          </cell>
          <cell r="H49" t="str">
            <v>i</v>
          </cell>
          <cell r="I49" t="str">
            <v>OTH</v>
          </cell>
          <cell r="J49" t="str">
            <v>DATA OCDE</v>
          </cell>
          <cell r="K49" t="str">
            <v>V</v>
          </cell>
          <cell r="L49">
            <v>38628.522858796299</v>
          </cell>
          <cell r="M49" t="str">
            <v>gchateaug</v>
          </cell>
          <cell r="N49">
            <v>38681.684050925927</v>
          </cell>
          <cell r="O49" t="str">
            <v>gchateaug</v>
          </cell>
          <cell r="Q49">
            <v>1.43</v>
          </cell>
        </row>
        <row r="50">
          <cell r="A50" t="str">
            <v>1997</v>
          </cell>
          <cell r="B50" t="str">
            <v>RU</v>
          </cell>
          <cell r="C50" t="str">
            <v>A00</v>
          </cell>
          <cell r="D50" t="str">
            <v>PC_EMP</v>
          </cell>
          <cell r="E50" t="str">
            <v>T</v>
          </cell>
          <cell r="F50" t="str">
            <v>TOTAL</v>
          </cell>
          <cell r="G50" t="str">
            <v>RSE</v>
          </cell>
          <cell r="H50" t="str">
            <v>i</v>
          </cell>
          <cell r="I50" t="str">
            <v>OTH</v>
          </cell>
          <cell r="J50" t="str">
            <v>DATA OCDE</v>
          </cell>
          <cell r="K50" t="str">
            <v>V</v>
          </cell>
          <cell r="L50">
            <v>38628.522858796299</v>
          </cell>
          <cell r="M50" t="str">
            <v>gchateaug</v>
          </cell>
          <cell r="N50">
            <v>38681.684050925927</v>
          </cell>
          <cell r="O50" t="str">
            <v>gchateaug</v>
          </cell>
          <cell r="Q50">
            <v>0.7</v>
          </cell>
        </row>
        <row r="51">
          <cell r="A51" t="str">
            <v>1999</v>
          </cell>
          <cell r="B51" t="str">
            <v>UK</v>
          </cell>
          <cell r="C51" t="str">
            <v>A00</v>
          </cell>
          <cell r="D51" t="str">
            <v>PC_EMP</v>
          </cell>
          <cell r="E51" t="str">
            <v>T</v>
          </cell>
          <cell r="F51" t="str">
            <v>BES</v>
          </cell>
          <cell r="G51" t="str">
            <v>TOTAL</v>
          </cell>
          <cell r="H51" t="str">
            <v>:</v>
          </cell>
          <cell r="I51" t="str">
            <v>NC</v>
          </cell>
          <cell r="K51" t="str">
            <v>V</v>
          </cell>
          <cell r="L51">
            <v>38628.522858796299</v>
          </cell>
          <cell r="M51" t="str">
            <v>gchateaug</v>
          </cell>
          <cell r="N51">
            <v>38681.684166666666</v>
          </cell>
          <cell r="O51" t="str">
            <v>gchateaug</v>
          </cell>
        </row>
        <row r="52">
          <cell r="A52" t="str">
            <v>1999</v>
          </cell>
          <cell r="B52" t="str">
            <v>UK</v>
          </cell>
          <cell r="C52" t="str">
            <v>A00</v>
          </cell>
          <cell r="D52" t="str">
            <v>PC_EMP</v>
          </cell>
          <cell r="E52" t="str">
            <v>T</v>
          </cell>
          <cell r="F52" t="str">
            <v>BES</v>
          </cell>
          <cell r="G52" t="str">
            <v>RSE</v>
          </cell>
          <cell r="H52" t="str">
            <v>:</v>
          </cell>
          <cell r="I52" t="str">
            <v>NC</v>
          </cell>
          <cell r="K52" t="str">
            <v>V</v>
          </cell>
          <cell r="L52">
            <v>38628.522858796299</v>
          </cell>
          <cell r="M52" t="str">
            <v>gchateaug</v>
          </cell>
          <cell r="N52">
            <v>38681.684166666666</v>
          </cell>
          <cell r="O52" t="str">
            <v>gchateaug</v>
          </cell>
        </row>
        <row r="53">
          <cell r="A53" t="str">
            <v>1999</v>
          </cell>
          <cell r="B53" t="str">
            <v>TR</v>
          </cell>
          <cell r="C53" t="str">
            <v>A00</v>
          </cell>
          <cell r="D53" t="str">
            <v>PC_EMP</v>
          </cell>
          <cell r="E53" t="str">
            <v>T</v>
          </cell>
          <cell r="F53" t="str">
            <v>TOTAL</v>
          </cell>
          <cell r="G53" t="str">
            <v>TOTAL</v>
          </cell>
          <cell r="I53" t="str">
            <v>OTH</v>
          </cell>
          <cell r="J53" t="str">
            <v>DATA OCDE</v>
          </cell>
          <cell r="K53" t="str">
            <v>V</v>
          </cell>
          <cell r="L53">
            <v>38628.522858796299</v>
          </cell>
          <cell r="M53" t="str">
            <v>gchateaug</v>
          </cell>
          <cell r="N53">
            <v>38681.684166666666</v>
          </cell>
          <cell r="O53" t="str">
            <v>gchateaug</v>
          </cell>
          <cell r="Q53">
            <v>0.3</v>
          </cell>
        </row>
        <row r="54">
          <cell r="A54" t="str">
            <v>1999</v>
          </cell>
          <cell r="B54" t="str">
            <v>TR</v>
          </cell>
          <cell r="C54" t="str">
            <v>A00</v>
          </cell>
          <cell r="D54" t="str">
            <v>PC_EMP</v>
          </cell>
          <cell r="E54" t="str">
            <v>T</v>
          </cell>
          <cell r="F54" t="str">
            <v>TOTAL</v>
          </cell>
          <cell r="G54" t="str">
            <v>RSE</v>
          </cell>
          <cell r="I54" t="str">
            <v>OTH</v>
          </cell>
          <cell r="J54" t="str">
            <v>DATA OCDE</v>
          </cell>
          <cell r="K54" t="str">
            <v>V</v>
          </cell>
          <cell r="L54">
            <v>38628.522858796299</v>
          </cell>
          <cell r="M54" t="str">
            <v>gchateaug</v>
          </cell>
          <cell r="N54">
            <v>38681.684166666666</v>
          </cell>
          <cell r="O54" t="str">
            <v>gchateaug</v>
          </cell>
          <cell r="Q54">
            <v>0.27</v>
          </cell>
        </row>
        <row r="55">
          <cell r="A55" t="str">
            <v>1999</v>
          </cell>
          <cell r="B55" t="str">
            <v>TR</v>
          </cell>
          <cell r="C55" t="str">
            <v>A00</v>
          </cell>
          <cell r="D55" t="str">
            <v>PC_EMP</v>
          </cell>
          <cell r="E55" t="str">
            <v>T</v>
          </cell>
          <cell r="F55" t="str">
            <v>BES</v>
          </cell>
          <cell r="G55" t="str">
            <v>TOTAL</v>
          </cell>
          <cell r="I55" t="str">
            <v>OTH</v>
          </cell>
          <cell r="J55" t="str">
            <v>DATA OCDE</v>
          </cell>
          <cell r="K55" t="str">
            <v>V</v>
          </cell>
          <cell r="L55">
            <v>38628.522858796299</v>
          </cell>
          <cell r="M55" t="str">
            <v>gchateaug</v>
          </cell>
          <cell r="N55">
            <v>38681.684166666666</v>
          </cell>
          <cell r="O55" t="str">
            <v>gchateaug</v>
          </cell>
          <cell r="Q55">
            <v>0.04</v>
          </cell>
        </row>
        <row r="56">
          <cell r="A56" t="str">
            <v>1999</v>
          </cell>
          <cell r="B56" t="str">
            <v>TR</v>
          </cell>
          <cell r="C56" t="str">
            <v>A00</v>
          </cell>
          <cell r="D56" t="str">
            <v>PC_EMP</v>
          </cell>
          <cell r="E56" t="str">
            <v>T</v>
          </cell>
          <cell r="F56" t="str">
            <v>BES</v>
          </cell>
          <cell r="G56" t="str">
            <v>RSE</v>
          </cell>
          <cell r="I56" t="str">
            <v>OTH</v>
          </cell>
          <cell r="J56" t="str">
            <v>DATA OCDE</v>
          </cell>
          <cell r="K56" t="str">
            <v>V</v>
          </cell>
          <cell r="L56">
            <v>38628.522858796299</v>
          </cell>
          <cell r="M56" t="str">
            <v>gchateaug</v>
          </cell>
          <cell r="N56">
            <v>38681.684166666666</v>
          </cell>
          <cell r="O56" t="str">
            <v>gchateaug</v>
          </cell>
          <cell r="Q56">
            <v>0.02</v>
          </cell>
        </row>
        <row r="57">
          <cell r="A57" t="str">
            <v>1999</v>
          </cell>
          <cell r="B57" t="str">
            <v>SK</v>
          </cell>
          <cell r="C57" t="str">
            <v>A00</v>
          </cell>
          <cell r="D57" t="str">
            <v>PC_EMP</v>
          </cell>
          <cell r="E57" t="str">
            <v>T</v>
          </cell>
          <cell r="F57" t="str">
            <v>TOTAL</v>
          </cell>
          <cell r="G57" t="str">
            <v>TOTAL</v>
          </cell>
          <cell r="I57" t="str">
            <v>OTH</v>
          </cell>
          <cell r="J57" t="str">
            <v>DATA OCDE</v>
          </cell>
          <cell r="K57" t="str">
            <v>V</v>
          </cell>
          <cell r="L57">
            <v>38628.522858796299</v>
          </cell>
          <cell r="M57" t="str">
            <v>gchateaug</v>
          </cell>
          <cell r="N57">
            <v>38681.684166666666</v>
          </cell>
          <cell r="O57" t="str">
            <v>gchateaug</v>
          </cell>
          <cell r="Q57">
            <v>1.06</v>
          </cell>
        </row>
        <row r="58">
          <cell r="A58" t="str">
            <v>1999</v>
          </cell>
          <cell r="B58" t="str">
            <v>SK</v>
          </cell>
          <cell r="C58" t="str">
            <v>A00</v>
          </cell>
          <cell r="D58" t="str">
            <v>PC_EMP</v>
          </cell>
          <cell r="E58" t="str">
            <v>T</v>
          </cell>
          <cell r="F58" t="str">
            <v>TOTAL</v>
          </cell>
          <cell r="G58" t="str">
            <v>RSE</v>
          </cell>
          <cell r="I58" t="str">
            <v>OTH</v>
          </cell>
          <cell r="J58" t="str">
            <v>DATA OCDE</v>
          </cell>
          <cell r="K58" t="str">
            <v>V</v>
          </cell>
          <cell r="L58">
            <v>38628.522858796299</v>
          </cell>
          <cell r="M58" t="str">
            <v>gchateaug</v>
          </cell>
          <cell r="N58">
            <v>38681.684166666666</v>
          </cell>
          <cell r="O58" t="str">
            <v>gchateaug</v>
          </cell>
          <cell r="Q58">
            <v>0.72</v>
          </cell>
        </row>
        <row r="59">
          <cell r="A59" t="str">
            <v>1999</v>
          </cell>
          <cell r="B59" t="str">
            <v>SK</v>
          </cell>
          <cell r="C59" t="str">
            <v>A00</v>
          </cell>
          <cell r="D59" t="str">
            <v>PC_EMP</v>
          </cell>
          <cell r="E59" t="str">
            <v>T</v>
          </cell>
          <cell r="F59" t="str">
            <v>BES</v>
          </cell>
          <cell r="G59" t="str">
            <v>TOTAL</v>
          </cell>
          <cell r="I59" t="str">
            <v>OTH</v>
          </cell>
          <cell r="J59" t="str">
            <v>DATA OCDE</v>
          </cell>
          <cell r="K59" t="str">
            <v>V</v>
          </cell>
          <cell r="L59">
            <v>38628.522858796299</v>
          </cell>
          <cell r="M59" t="str">
            <v>gchateaug</v>
          </cell>
          <cell r="N59">
            <v>38681.684166666666</v>
          </cell>
          <cell r="O59" t="str">
            <v>gchateaug</v>
          </cell>
          <cell r="Q59">
            <v>0.33</v>
          </cell>
        </row>
        <row r="60">
          <cell r="A60" t="str">
            <v>1999</v>
          </cell>
          <cell r="B60" t="str">
            <v>SK</v>
          </cell>
          <cell r="C60" t="str">
            <v>A00</v>
          </cell>
          <cell r="D60" t="str">
            <v>PC_EMP</v>
          </cell>
          <cell r="E60" t="str">
            <v>T</v>
          </cell>
          <cell r="F60" t="str">
            <v>BES</v>
          </cell>
          <cell r="G60" t="str">
            <v>RSE</v>
          </cell>
          <cell r="I60" t="str">
            <v>OTH</v>
          </cell>
          <cell r="J60" t="str">
            <v>DATA OCDE</v>
          </cell>
          <cell r="K60" t="str">
            <v>V</v>
          </cell>
          <cell r="L60">
            <v>38628.522858796299</v>
          </cell>
          <cell r="M60" t="str">
            <v>gchateaug</v>
          </cell>
          <cell r="N60">
            <v>38681.684166666666</v>
          </cell>
          <cell r="O60" t="str">
            <v>gchateaug</v>
          </cell>
          <cell r="Q60">
            <v>0.14000000000000001</v>
          </cell>
        </row>
        <row r="61">
          <cell r="A61" t="str">
            <v>1999</v>
          </cell>
          <cell r="B61" t="str">
            <v>RU</v>
          </cell>
          <cell r="C61" t="str">
            <v>A00</v>
          </cell>
          <cell r="D61" t="str">
            <v>PC_EMP</v>
          </cell>
          <cell r="E61" t="str">
            <v>T</v>
          </cell>
          <cell r="F61" t="str">
            <v>BES</v>
          </cell>
          <cell r="G61" t="str">
            <v>TOTAL</v>
          </cell>
          <cell r="I61" t="str">
            <v>OTH</v>
          </cell>
          <cell r="J61" t="str">
            <v>DATA OCDE</v>
          </cell>
          <cell r="K61" t="str">
            <v>V</v>
          </cell>
          <cell r="L61">
            <v>38628.522881944446</v>
          </cell>
          <cell r="M61" t="str">
            <v>gchateaug</v>
          </cell>
          <cell r="N61">
            <v>38681.684166666666</v>
          </cell>
          <cell r="O61" t="str">
            <v>gchateaug</v>
          </cell>
          <cell r="Q61">
            <v>0.89</v>
          </cell>
        </row>
        <row r="62">
          <cell r="A62" t="str">
            <v>1999</v>
          </cell>
          <cell r="B62" t="str">
            <v>RU</v>
          </cell>
          <cell r="C62" t="str">
            <v>A00</v>
          </cell>
          <cell r="D62" t="str">
            <v>PC_EMP</v>
          </cell>
          <cell r="E62" t="str">
            <v>T</v>
          </cell>
          <cell r="F62" t="str">
            <v>BES</v>
          </cell>
          <cell r="G62" t="str">
            <v>RSE</v>
          </cell>
          <cell r="I62" t="str">
            <v>OTH</v>
          </cell>
          <cell r="J62" t="str">
            <v>DATA OCDE</v>
          </cell>
          <cell r="K62" t="str">
            <v>V</v>
          </cell>
          <cell r="L62">
            <v>38628.522881944446</v>
          </cell>
          <cell r="M62" t="str">
            <v>gchateaug</v>
          </cell>
          <cell r="N62">
            <v>38681.684166666666</v>
          </cell>
          <cell r="O62" t="str">
            <v>gchateaug</v>
          </cell>
          <cell r="Q62">
            <v>0.41</v>
          </cell>
        </row>
        <row r="63">
          <cell r="A63" t="str">
            <v>1999</v>
          </cell>
          <cell r="B63" t="str">
            <v>RO</v>
          </cell>
          <cell r="C63" t="str">
            <v>A00</v>
          </cell>
          <cell r="D63" t="str">
            <v>PC_EMP</v>
          </cell>
          <cell r="E63" t="str">
            <v>T</v>
          </cell>
          <cell r="F63" t="str">
            <v>TOTAL</v>
          </cell>
          <cell r="G63" t="str">
            <v>RSE</v>
          </cell>
          <cell r="I63" t="str">
            <v>OTH</v>
          </cell>
          <cell r="J63" t="str">
            <v>DATA OCDE</v>
          </cell>
          <cell r="K63" t="str">
            <v>V</v>
          </cell>
          <cell r="L63">
            <v>38628.522881944446</v>
          </cell>
          <cell r="M63" t="str">
            <v>gchateaug</v>
          </cell>
          <cell r="N63">
            <v>38681.684166666666</v>
          </cell>
          <cell r="O63" t="str">
            <v>gchateaug</v>
          </cell>
          <cell r="Q63">
            <v>0.24</v>
          </cell>
        </row>
        <row r="64">
          <cell r="A64" t="str">
            <v>2000</v>
          </cell>
          <cell r="B64" t="str">
            <v>ES2</v>
          </cell>
          <cell r="C64" t="str">
            <v>A00</v>
          </cell>
          <cell r="D64" t="str">
            <v>PC_EMP</v>
          </cell>
          <cell r="E64" t="str">
            <v>T</v>
          </cell>
          <cell r="F64" t="str">
            <v>TOTAL</v>
          </cell>
          <cell r="G64" t="str">
            <v>RSE</v>
          </cell>
          <cell r="H64" t="str">
            <v>:</v>
          </cell>
          <cell r="I64" t="str">
            <v>NC</v>
          </cell>
          <cell r="K64" t="str">
            <v>V</v>
          </cell>
          <cell r="L64">
            <v>38628.496747685182</v>
          </cell>
          <cell r="M64" t="str">
            <v>gchateaug</v>
          </cell>
          <cell r="N64">
            <v>38680.624421296299</v>
          </cell>
          <cell r="O64" t="str">
            <v>gchateaug</v>
          </cell>
        </row>
        <row r="65">
          <cell r="A65" t="str">
            <v>2000</v>
          </cell>
          <cell r="B65" t="str">
            <v>ES2</v>
          </cell>
          <cell r="C65" t="str">
            <v>A00</v>
          </cell>
          <cell r="D65" t="str">
            <v>PC_EMP</v>
          </cell>
          <cell r="E65" t="str">
            <v>T</v>
          </cell>
          <cell r="F65" t="str">
            <v>TOTAL</v>
          </cell>
          <cell r="G65" t="str">
            <v>TOTAL</v>
          </cell>
          <cell r="H65" t="str">
            <v>:</v>
          </cell>
          <cell r="I65" t="str">
            <v>NC</v>
          </cell>
          <cell r="K65" t="str">
            <v>V</v>
          </cell>
          <cell r="L65">
            <v>38628.496747685182</v>
          </cell>
          <cell r="M65" t="str">
            <v>gchateaug</v>
          </cell>
          <cell r="N65">
            <v>38680.624421296299</v>
          </cell>
          <cell r="O65" t="str">
            <v>gchateaug</v>
          </cell>
        </row>
        <row r="66">
          <cell r="A66" t="str">
            <v>2000</v>
          </cell>
          <cell r="B66" t="str">
            <v>ES13</v>
          </cell>
          <cell r="C66" t="str">
            <v>A00</v>
          </cell>
          <cell r="D66" t="str">
            <v>PC_EMP</v>
          </cell>
          <cell r="E66" t="str">
            <v>T</v>
          </cell>
          <cell r="F66" t="str">
            <v>BES</v>
          </cell>
          <cell r="G66" t="str">
            <v>RSE</v>
          </cell>
          <cell r="H66" t="str">
            <v>:</v>
          </cell>
          <cell r="I66" t="str">
            <v>NC</v>
          </cell>
          <cell r="K66" t="str">
            <v>V</v>
          </cell>
          <cell r="L66">
            <v>38628.496747685182</v>
          </cell>
          <cell r="M66" t="str">
            <v>gchateaug</v>
          </cell>
          <cell r="N66">
            <v>38680.624421296299</v>
          </cell>
          <cell r="O66" t="str">
            <v>gchateaug</v>
          </cell>
        </row>
        <row r="67">
          <cell r="A67" t="str">
            <v>2000</v>
          </cell>
          <cell r="B67" t="str">
            <v>ES13</v>
          </cell>
          <cell r="C67" t="str">
            <v>A00</v>
          </cell>
          <cell r="D67" t="str">
            <v>PC_EMP</v>
          </cell>
          <cell r="E67" t="str">
            <v>T</v>
          </cell>
          <cell r="F67" t="str">
            <v>BES</v>
          </cell>
          <cell r="G67" t="str">
            <v>TOTAL</v>
          </cell>
          <cell r="H67" t="str">
            <v>:</v>
          </cell>
          <cell r="I67" t="str">
            <v>NC</v>
          </cell>
          <cell r="K67" t="str">
            <v>V</v>
          </cell>
          <cell r="L67">
            <v>38628.496747685182</v>
          </cell>
          <cell r="M67" t="str">
            <v>gchateaug</v>
          </cell>
          <cell r="N67">
            <v>38680.624421296299</v>
          </cell>
          <cell r="O67" t="str">
            <v>gchateaug</v>
          </cell>
        </row>
        <row r="68">
          <cell r="A68" t="str">
            <v>2000</v>
          </cell>
          <cell r="B68" t="str">
            <v>ES13</v>
          </cell>
          <cell r="C68" t="str">
            <v>A00</v>
          </cell>
          <cell r="D68" t="str">
            <v>PC_EMP</v>
          </cell>
          <cell r="E68" t="str">
            <v>T</v>
          </cell>
          <cell r="F68" t="str">
            <v>TOTAL</v>
          </cell>
          <cell r="G68" t="str">
            <v>RSE</v>
          </cell>
          <cell r="H68" t="str">
            <v>:</v>
          </cell>
          <cell r="I68" t="str">
            <v>NC</v>
          </cell>
          <cell r="K68" t="str">
            <v>V</v>
          </cell>
          <cell r="L68">
            <v>38628.496747685182</v>
          </cell>
          <cell r="M68" t="str">
            <v>gchateaug</v>
          </cell>
          <cell r="N68">
            <v>38680.624421296299</v>
          </cell>
          <cell r="O68" t="str">
            <v>gchateaug</v>
          </cell>
        </row>
        <row r="69">
          <cell r="A69" t="str">
            <v>2000</v>
          </cell>
          <cell r="B69" t="str">
            <v>ES13</v>
          </cell>
          <cell r="C69" t="str">
            <v>A00</v>
          </cell>
          <cell r="D69" t="str">
            <v>PC_EMP</v>
          </cell>
          <cell r="E69" t="str">
            <v>T</v>
          </cell>
          <cell r="F69" t="str">
            <v>TOTAL</v>
          </cell>
          <cell r="G69" t="str">
            <v>TOTAL</v>
          </cell>
          <cell r="H69" t="str">
            <v>:</v>
          </cell>
          <cell r="I69" t="str">
            <v>NC</v>
          </cell>
          <cell r="K69" t="str">
            <v>V</v>
          </cell>
          <cell r="L69">
            <v>38628.496747685182</v>
          </cell>
          <cell r="M69" t="str">
            <v>gchateaug</v>
          </cell>
          <cell r="N69">
            <v>38680.624421296299</v>
          </cell>
          <cell r="O69" t="str">
            <v>gchateaug</v>
          </cell>
        </row>
        <row r="70">
          <cell r="A70" t="str">
            <v>2000</v>
          </cell>
          <cell r="B70" t="str">
            <v>ES12</v>
          </cell>
          <cell r="C70" t="str">
            <v>A00</v>
          </cell>
          <cell r="D70" t="str">
            <v>PC_EMP</v>
          </cell>
          <cell r="E70" t="str">
            <v>T</v>
          </cell>
          <cell r="F70" t="str">
            <v>BES</v>
          </cell>
          <cell r="G70" t="str">
            <v>RSE</v>
          </cell>
          <cell r="H70" t="str">
            <v>:</v>
          </cell>
          <cell r="I70" t="str">
            <v>NC</v>
          </cell>
          <cell r="K70" t="str">
            <v>V</v>
          </cell>
          <cell r="L70">
            <v>38628.496747685182</v>
          </cell>
          <cell r="M70" t="str">
            <v>gchateaug</v>
          </cell>
          <cell r="N70">
            <v>38680.624421296299</v>
          </cell>
          <cell r="O70" t="str">
            <v>gchateaug</v>
          </cell>
        </row>
        <row r="71">
          <cell r="A71" t="str">
            <v>2000</v>
          </cell>
          <cell r="B71" t="str">
            <v>ES12</v>
          </cell>
          <cell r="C71" t="str">
            <v>A00</v>
          </cell>
          <cell r="D71" t="str">
            <v>PC_EMP</v>
          </cell>
          <cell r="E71" t="str">
            <v>T</v>
          </cell>
          <cell r="F71" t="str">
            <v>BES</v>
          </cell>
          <cell r="G71" t="str">
            <v>TOTAL</v>
          </cell>
          <cell r="H71" t="str">
            <v>:</v>
          </cell>
          <cell r="I71" t="str">
            <v>NC</v>
          </cell>
          <cell r="K71" t="str">
            <v>V</v>
          </cell>
          <cell r="L71">
            <v>38628.496747685182</v>
          </cell>
          <cell r="M71" t="str">
            <v>gchateaug</v>
          </cell>
          <cell r="N71">
            <v>38680.624421296299</v>
          </cell>
          <cell r="O71" t="str">
            <v>gchateaug</v>
          </cell>
        </row>
        <row r="72">
          <cell r="A72" t="str">
            <v>2000</v>
          </cell>
          <cell r="B72" t="str">
            <v>ES12</v>
          </cell>
          <cell r="C72" t="str">
            <v>A00</v>
          </cell>
          <cell r="D72" t="str">
            <v>PC_EMP</v>
          </cell>
          <cell r="E72" t="str">
            <v>T</v>
          </cell>
          <cell r="F72" t="str">
            <v>TOTAL</v>
          </cell>
          <cell r="G72" t="str">
            <v>RSE</v>
          </cell>
          <cell r="H72" t="str">
            <v>:</v>
          </cell>
          <cell r="I72" t="str">
            <v>NC</v>
          </cell>
          <cell r="K72" t="str">
            <v>V</v>
          </cell>
          <cell r="L72">
            <v>38628.496747685182</v>
          </cell>
          <cell r="M72" t="str">
            <v>gchateaug</v>
          </cell>
          <cell r="N72">
            <v>38680.624421296299</v>
          </cell>
          <cell r="O72" t="str">
            <v>gchateaug</v>
          </cell>
        </row>
        <row r="73">
          <cell r="A73" t="str">
            <v>2000</v>
          </cell>
          <cell r="B73" t="str">
            <v>ES12</v>
          </cell>
          <cell r="C73" t="str">
            <v>A00</v>
          </cell>
          <cell r="D73" t="str">
            <v>PC_EMP</v>
          </cell>
          <cell r="E73" t="str">
            <v>T</v>
          </cell>
          <cell r="F73" t="str">
            <v>TOTAL</v>
          </cell>
          <cell r="G73" t="str">
            <v>TOTAL</v>
          </cell>
          <cell r="H73" t="str">
            <v>:</v>
          </cell>
          <cell r="I73" t="str">
            <v>NC</v>
          </cell>
          <cell r="K73" t="str">
            <v>V</v>
          </cell>
          <cell r="L73">
            <v>38628.496747685182</v>
          </cell>
          <cell r="M73" t="str">
            <v>gchateaug</v>
          </cell>
          <cell r="N73">
            <v>38680.624421296299</v>
          </cell>
          <cell r="O73" t="str">
            <v>gchateaug</v>
          </cell>
        </row>
        <row r="74">
          <cell r="A74" t="str">
            <v>2000</v>
          </cell>
          <cell r="B74" t="str">
            <v>ES11</v>
          </cell>
          <cell r="C74" t="str">
            <v>A00</v>
          </cell>
          <cell r="D74" t="str">
            <v>PC_EMP</v>
          </cell>
          <cell r="E74" t="str">
            <v>T</v>
          </cell>
          <cell r="F74" t="str">
            <v>BES</v>
          </cell>
          <cell r="G74" t="str">
            <v>RSE</v>
          </cell>
          <cell r="H74" t="str">
            <v>:</v>
          </cell>
          <cell r="I74" t="str">
            <v>NC</v>
          </cell>
          <cell r="K74" t="str">
            <v>V</v>
          </cell>
          <cell r="L74">
            <v>38628.496747685182</v>
          </cell>
          <cell r="M74" t="str">
            <v>gchateaug</v>
          </cell>
          <cell r="N74">
            <v>38680.624421296299</v>
          </cell>
          <cell r="O74" t="str">
            <v>gchateaug</v>
          </cell>
        </row>
        <row r="75">
          <cell r="A75" t="str">
            <v>2000</v>
          </cell>
          <cell r="B75" t="str">
            <v>ES11</v>
          </cell>
          <cell r="C75" t="str">
            <v>A00</v>
          </cell>
          <cell r="D75" t="str">
            <v>PC_EMP</v>
          </cell>
          <cell r="E75" t="str">
            <v>T</v>
          </cell>
          <cell r="F75" t="str">
            <v>BES</v>
          </cell>
          <cell r="G75" t="str">
            <v>TOTAL</v>
          </cell>
          <cell r="H75" t="str">
            <v>:</v>
          </cell>
          <cell r="I75" t="str">
            <v>NC</v>
          </cell>
          <cell r="K75" t="str">
            <v>V</v>
          </cell>
          <cell r="L75">
            <v>38628.496747685182</v>
          </cell>
          <cell r="M75" t="str">
            <v>gchateaug</v>
          </cell>
          <cell r="N75">
            <v>38680.624421296299</v>
          </cell>
          <cell r="O75" t="str">
            <v>gchateaug</v>
          </cell>
        </row>
        <row r="76">
          <cell r="A76" t="str">
            <v>2000</v>
          </cell>
          <cell r="B76" t="str">
            <v>ES11</v>
          </cell>
          <cell r="C76" t="str">
            <v>A00</v>
          </cell>
          <cell r="D76" t="str">
            <v>PC_EMP</v>
          </cell>
          <cell r="E76" t="str">
            <v>T</v>
          </cell>
          <cell r="F76" t="str">
            <v>TOTAL</v>
          </cell>
          <cell r="G76" t="str">
            <v>RSE</v>
          </cell>
          <cell r="H76" t="str">
            <v>:</v>
          </cell>
          <cell r="I76" t="str">
            <v>NC</v>
          </cell>
          <cell r="K76" t="str">
            <v>V</v>
          </cell>
          <cell r="L76">
            <v>38628.496747685182</v>
          </cell>
          <cell r="M76" t="str">
            <v>gchateaug</v>
          </cell>
          <cell r="N76">
            <v>38680.624421296299</v>
          </cell>
          <cell r="O76" t="str">
            <v>gchateaug</v>
          </cell>
        </row>
        <row r="77">
          <cell r="A77" t="str">
            <v>2000</v>
          </cell>
          <cell r="B77" t="str">
            <v>ES11</v>
          </cell>
          <cell r="C77" t="str">
            <v>A00</v>
          </cell>
          <cell r="D77" t="str">
            <v>PC_EMP</v>
          </cell>
          <cell r="E77" t="str">
            <v>T</v>
          </cell>
          <cell r="F77" t="str">
            <v>TOTAL</v>
          </cell>
          <cell r="G77" t="str">
            <v>TOTAL</v>
          </cell>
          <cell r="H77" t="str">
            <v>:</v>
          </cell>
          <cell r="I77" t="str">
            <v>NC</v>
          </cell>
          <cell r="K77" t="str">
            <v>V</v>
          </cell>
          <cell r="L77">
            <v>38628.496747685182</v>
          </cell>
          <cell r="M77" t="str">
            <v>gchateaug</v>
          </cell>
          <cell r="N77">
            <v>38680.624421296299</v>
          </cell>
          <cell r="O77" t="str">
            <v>gchateaug</v>
          </cell>
        </row>
        <row r="78">
          <cell r="A78" t="str">
            <v>2000</v>
          </cell>
          <cell r="B78" t="str">
            <v>EE0</v>
          </cell>
          <cell r="C78" t="str">
            <v>A00</v>
          </cell>
          <cell r="D78" t="str">
            <v>PC_EMP</v>
          </cell>
          <cell r="E78" t="str">
            <v>T</v>
          </cell>
          <cell r="F78" t="str">
            <v>BES</v>
          </cell>
          <cell r="G78" t="str">
            <v>RSE</v>
          </cell>
          <cell r="I78" t="str">
            <v>NC</v>
          </cell>
          <cell r="K78" t="str">
            <v>V</v>
          </cell>
          <cell r="L78">
            <v>38628.496747685182</v>
          </cell>
          <cell r="M78" t="str">
            <v>gchateaug</v>
          </cell>
          <cell r="N78">
            <v>38681.684490740743</v>
          </cell>
          <cell r="O78" t="str">
            <v>gchateaug</v>
          </cell>
          <cell r="Q78">
            <v>0.09</v>
          </cell>
        </row>
        <row r="79">
          <cell r="A79" t="str">
            <v>2000</v>
          </cell>
          <cell r="B79" t="str">
            <v>EE0</v>
          </cell>
          <cell r="C79" t="str">
            <v>A00</v>
          </cell>
          <cell r="D79" t="str">
            <v>PC_EMP</v>
          </cell>
          <cell r="E79" t="str">
            <v>T</v>
          </cell>
          <cell r="F79" t="str">
            <v>BES</v>
          </cell>
          <cell r="G79" t="str">
            <v>TOTAL</v>
          </cell>
          <cell r="I79" t="str">
            <v>NC</v>
          </cell>
          <cell r="K79" t="str">
            <v>V</v>
          </cell>
          <cell r="L79">
            <v>38628.496747685182</v>
          </cell>
          <cell r="M79" t="str">
            <v>gchateaug</v>
          </cell>
          <cell r="N79">
            <v>38681.684502314813</v>
          </cell>
          <cell r="O79" t="str">
            <v>gchateaug</v>
          </cell>
          <cell r="Q79">
            <v>0.16</v>
          </cell>
        </row>
        <row r="80">
          <cell r="A80" t="str">
            <v>2000</v>
          </cell>
          <cell r="B80" t="str">
            <v>EE0</v>
          </cell>
          <cell r="C80" t="str">
            <v>A00</v>
          </cell>
          <cell r="D80" t="str">
            <v>PC_EMP</v>
          </cell>
          <cell r="E80" t="str">
            <v>T</v>
          </cell>
          <cell r="F80" t="str">
            <v>TOTAL</v>
          </cell>
          <cell r="G80" t="str">
            <v>RSE</v>
          </cell>
          <cell r="I80" t="str">
            <v>NC</v>
          </cell>
          <cell r="K80" t="str">
            <v>V</v>
          </cell>
          <cell r="L80">
            <v>38628.496747685182</v>
          </cell>
          <cell r="M80" t="str">
            <v>gchateaug</v>
          </cell>
          <cell r="N80">
            <v>38681.684502314813</v>
          </cell>
          <cell r="O80" t="str">
            <v>gchateaug</v>
          </cell>
          <cell r="Q80">
            <v>0.8</v>
          </cell>
        </row>
        <row r="81">
          <cell r="A81" t="str">
            <v>2000</v>
          </cell>
          <cell r="B81" t="str">
            <v>EE0</v>
          </cell>
          <cell r="C81" t="str">
            <v>A00</v>
          </cell>
          <cell r="D81" t="str">
            <v>PC_EMP</v>
          </cell>
          <cell r="E81" t="str">
            <v>T</v>
          </cell>
          <cell r="F81" t="str">
            <v>TOTAL</v>
          </cell>
          <cell r="G81" t="str">
            <v>TOTAL</v>
          </cell>
          <cell r="I81" t="str">
            <v>NC</v>
          </cell>
          <cell r="K81" t="str">
            <v>V</v>
          </cell>
          <cell r="L81">
            <v>38628.496747685182</v>
          </cell>
          <cell r="M81" t="str">
            <v>gchateaug</v>
          </cell>
          <cell r="N81">
            <v>38681.684502314813</v>
          </cell>
          <cell r="O81" t="str">
            <v>gchateaug</v>
          </cell>
          <cell r="Q81">
            <v>1.1499999999999999</v>
          </cell>
        </row>
        <row r="82">
          <cell r="A82" t="str">
            <v>2000</v>
          </cell>
          <cell r="B82" t="str">
            <v>DK00</v>
          </cell>
          <cell r="C82" t="str">
            <v>A00</v>
          </cell>
          <cell r="D82" t="str">
            <v>PC_EMP</v>
          </cell>
          <cell r="E82" t="str">
            <v>T</v>
          </cell>
          <cell r="F82" t="str">
            <v>BES</v>
          </cell>
          <cell r="G82" t="str">
            <v>TOTAL</v>
          </cell>
          <cell r="I82" t="str">
            <v>MS</v>
          </cell>
          <cell r="K82" t="str">
            <v>V</v>
          </cell>
          <cell r="L82">
            <v>38628.496747685182</v>
          </cell>
          <cell r="M82" t="str">
            <v>gchateaug</v>
          </cell>
          <cell r="N82">
            <v>38681.684606481482</v>
          </cell>
          <cell r="O82" t="str">
            <v>gchateaug</v>
          </cell>
          <cell r="Q82">
            <v>1.17</v>
          </cell>
        </row>
        <row r="83">
          <cell r="A83" t="str">
            <v>1997</v>
          </cell>
          <cell r="B83" t="str">
            <v>RO0</v>
          </cell>
          <cell r="C83" t="str">
            <v>A00</v>
          </cell>
          <cell r="D83" t="str">
            <v>PC_EMP</v>
          </cell>
          <cell r="E83" t="str">
            <v>T</v>
          </cell>
          <cell r="F83" t="str">
            <v>TOTAL</v>
          </cell>
          <cell r="G83" t="str">
            <v>RSE</v>
          </cell>
          <cell r="I83" t="str">
            <v>OTH</v>
          </cell>
          <cell r="J83" t="str">
            <v>DATA OCDE</v>
          </cell>
          <cell r="K83" t="str">
            <v>V</v>
          </cell>
          <cell r="L83">
            <v>38628.496759259258</v>
          </cell>
          <cell r="M83" t="str">
            <v>gchateaug</v>
          </cell>
          <cell r="N83">
            <v>38681.684432870374</v>
          </cell>
          <cell r="O83" t="str">
            <v>gchateaug</v>
          </cell>
          <cell r="Q83">
            <v>0.27</v>
          </cell>
        </row>
        <row r="84">
          <cell r="A84" t="str">
            <v>1997</v>
          </cell>
          <cell r="B84" t="str">
            <v>RO0</v>
          </cell>
          <cell r="C84" t="str">
            <v>A00</v>
          </cell>
          <cell r="D84" t="str">
            <v>PC_EMP</v>
          </cell>
          <cell r="E84" t="str">
            <v>T</v>
          </cell>
          <cell r="F84" t="str">
            <v>TOTAL</v>
          </cell>
          <cell r="G84" t="str">
            <v>TOTAL</v>
          </cell>
          <cell r="I84" t="str">
            <v>OTH</v>
          </cell>
          <cell r="J84" t="str">
            <v>DATA OCDE</v>
          </cell>
          <cell r="K84" t="str">
            <v>V</v>
          </cell>
          <cell r="L84">
            <v>38628.496759259258</v>
          </cell>
          <cell r="M84" t="str">
            <v>gchateaug</v>
          </cell>
          <cell r="N84">
            <v>38681.684432870374</v>
          </cell>
          <cell r="O84" t="str">
            <v>gchateaug</v>
          </cell>
          <cell r="Q84">
            <v>0.52</v>
          </cell>
        </row>
        <row r="85">
          <cell r="A85" t="str">
            <v>1997</v>
          </cell>
          <cell r="B85" t="str">
            <v>NO0</v>
          </cell>
          <cell r="C85" t="str">
            <v>A00</v>
          </cell>
          <cell r="D85" t="str">
            <v>PC_EMP</v>
          </cell>
          <cell r="E85" t="str">
            <v>T</v>
          </cell>
          <cell r="F85" t="str">
            <v>BES</v>
          </cell>
          <cell r="G85" t="str">
            <v>RSE</v>
          </cell>
          <cell r="H85" t="str">
            <v>u</v>
          </cell>
          <cell r="I85" t="str">
            <v>OTH</v>
          </cell>
          <cell r="J85" t="str">
            <v>DATA OCDE</v>
          </cell>
          <cell r="K85" t="str">
            <v>V</v>
          </cell>
          <cell r="L85">
            <v>38628.496759259258</v>
          </cell>
          <cell r="M85" t="str">
            <v>gchateaug</v>
          </cell>
          <cell r="N85">
            <v>38681.684432870374</v>
          </cell>
          <cell r="O85" t="str">
            <v>gchateaug</v>
          </cell>
          <cell r="Q85">
            <v>0.56999999999999995</v>
          </cell>
        </row>
        <row r="86">
          <cell r="A86" t="str">
            <v>1997</v>
          </cell>
          <cell r="B86" t="str">
            <v>NO0</v>
          </cell>
          <cell r="C86" t="str">
            <v>A00</v>
          </cell>
          <cell r="D86" t="str">
            <v>PC_EMP</v>
          </cell>
          <cell r="E86" t="str">
            <v>T</v>
          </cell>
          <cell r="F86" t="str">
            <v>BES</v>
          </cell>
          <cell r="G86" t="str">
            <v>TOTAL</v>
          </cell>
          <cell r="I86" t="str">
            <v>OTH</v>
          </cell>
          <cell r="J86" t="str">
            <v>DATA OCDE</v>
          </cell>
          <cell r="K86" t="str">
            <v>V</v>
          </cell>
          <cell r="L86">
            <v>38628.496759259258</v>
          </cell>
          <cell r="M86" t="str">
            <v>gchateaug</v>
          </cell>
          <cell r="N86">
            <v>38681.684432870374</v>
          </cell>
          <cell r="O86" t="str">
            <v>gchateaug</v>
          </cell>
          <cell r="Q86">
            <v>0.81</v>
          </cell>
        </row>
        <row r="87">
          <cell r="A87" t="str">
            <v>1997</v>
          </cell>
          <cell r="B87" t="str">
            <v>NO0</v>
          </cell>
          <cell r="C87" t="str">
            <v>A00</v>
          </cell>
          <cell r="D87" t="str">
            <v>PC_EMP</v>
          </cell>
          <cell r="E87" t="str">
            <v>T</v>
          </cell>
          <cell r="F87" t="str">
            <v>TOTAL</v>
          </cell>
          <cell r="G87" t="str">
            <v>RSE</v>
          </cell>
          <cell r="H87" t="str">
            <v>u</v>
          </cell>
          <cell r="I87" t="str">
            <v>OTH</v>
          </cell>
          <cell r="J87" t="str">
            <v>DATA OCDE</v>
          </cell>
          <cell r="K87" t="str">
            <v>V</v>
          </cell>
          <cell r="L87">
            <v>38628.496759259258</v>
          </cell>
          <cell r="M87" t="str">
            <v>gchateaug</v>
          </cell>
          <cell r="N87">
            <v>38681.684432870374</v>
          </cell>
          <cell r="O87" t="str">
            <v>gchateaug</v>
          </cell>
          <cell r="Q87">
            <v>1.39</v>
          </cell>
        </row>
        <row r="88">
          <cell r="A88" t="str">
            <v>1997</v>
          </cell>
          <cell r="B88" t="str">
            <v>NO0</v>
          </cell>
          <cell r="C88" t="str">
            <v>A00</v>
          </cell>
          <cell r="D88" t="str">
            <v>PC_EMP</v>
          </cell>
          <cell r="E88" t="str">
            <v>T</v>
          </cell>
          <cell r="F88" t="str">
            <v>TOTAL</v>
          </cell>
          <cell r="G88" t="str">
            <v>TOTAL</v>
          </cell>
          <cell r="I88" t="str">
            <v>OTH</v>
          </cell>
          <cell r="J88" t="str">
            <v>DATA OCDE</v>
          </cell>
          <cell r="K88" t="str">
            <v>V</v>
          </cell>
          <cell r="L88">
            <v>38628.496759259258</v>
          </cell>
          <cell r="M88" t="str">
            <v>gchateaug</v>
          </cell>
          <cell r="N88">
            <v>38681.684432870374</v>
          </cell>
          <cell r="O88" t="str">
            <v>gchateaug</v>
          </cell>
          <cell r="Q88">
            <v>2.02</v>
          </cell>
        </row>
        <row r="89">
          <cell r="A89" t="str">
            <v>1997</v>
          </cell>
          <cell r="B89" t="str">
            <v>IS00</v>
          </cell>
          <cell r="C89" t="str">
            <v>A00</v>
          </cell>
          <cell r="D89" t="str">
            <v>PC_EMP</v>
          </cell>
          <cell r="E89" t="str">
            <v>T</v>
          </cell>
          <cell r="F89" t="str">
            <v>BES</v>
          </cell>
          <cell r="G89" t="str">
            <v>RSE</v>
          </cell>
          <cell r="I89" t="str">
            <v>NC</v>
          </cell>
          <cell r="K89" t="str">
            <v>V</v>
          </cell>
          <cell r="L89">
            <v>38628.496759259258</v>
          </cell>
          <cell r="M89" t="str">
            <v>gchateaug</v>
          </cell>
          <cell r="N89">
            <v>38681.684641203705</v>
          </cell>
          <cell r="O89" t="str">
            <v>gchateaug</v>
          </cell>
          <cell r="Q89">
            <v>0.47</v>
          </cell>
        </row>
        <row r="90">
          <cell r="A90" t="str">
            <v>1997</v>
          </cell>
          <cell r="B90" t="str">
            <v>PT</v>
          </cell>
          <cell r="C90" t="str">
            <v>A00</v>
          </cell>
          <cell r="D90" t="str">
            <v>PC_EMP</v>
          </cell>
          <cell r="E90" t="str">
            <v>T</v>
          </cell>
          <cell r="F90" t="str">
            <v>TOTAL</v>
          </cell>
          <cell r="G90" t="str">
            <v>TOTAL</v>
          </cell>
          <cell r="I90" t="str">
            <v>OTH</v>
          </cell>
          <cell r="J90" t="str">
            <v>DATA OCDE</v>
          </cell>
          <cell r="K90" t="str">
            <v>V</v>
          </cell>
          <cell r="L90">
            <v>38628.522870370369</v>
          </cell>
          <cell r="M90" t="str">
            <v>gchateaug</v>
          </cell>
          <cell r="N90">
            <v>38681.684016203704</v>
          </cell>
          <cell r="O90" t="str">
            <v>gchateaug</v>
          </cell>
          <cell r="Q90">
            <v>0.65</v>
          </cell>
        </row>
        <row r="91">
          <cell r="A91" t="str">
            <v>1997</v>
          </cell>
          <cell r="B91" t="str">
            <v>PT</v>
          </cell>
          <cell r="C91" t="str">
            <v>A00</v>
          </cell>
          <cell r="D91" t="str">
            <v>PC_EMP</v>
          </cell>
          <cell r="E91" t="str">
            <v>T</v>
          </cell>
          <cell r="F91" t="str">
            <v>TOTAL</v>
          </cell>
          <cell r="G91" t="str">
            <v>RSE</v>
          </cell>
          <cell r="I91" t="str">
            <v>OTH</v>
          </cell>
          <cell r="J91" t="str">
            <v>DATA OCDE</v>
          </cell>
          <cell r="K91" t="str">
            <v>V</v>
          </cell>
          <cell r="L91">
            <v>38628.522870370369</v>
          </cell>
          <cell r="M91" t="str">
            <v>gchateaug</v>
          </cell>
          <cell r="N91">
            <v>38681.684016203704</v>
          </cell>
          <cell r="O91" t="str">
            <v>gchateaug</v>
          </cell>
          <cell r="Q91">
            <v>0.49</v>
          </cell>
        </row>
        <row r="92">
          <cell r="A92" t="str">
            <v>1999</v>
          </cell>
          <cell r="B92" t="str">
            <v>RO</v>
          </cell>
          <cell r="C92" t="str">
            <v>A00</v>
          </cell>
          <cell r="D92" t="str">
            <v>PC_EMP</v>
          </cell>
          <cell r="E92" t="str">
            <v>T</v>
          </cell>
          <cell r="F92" t="str">
            <v>TOTAL</v>
          </cell>
          <cell r="G92" t="str">
            <v>TOTAL</v>
          </cell>
          <cell r="I92" t="str">
            <v>OTH</v>
          </cell>
          <cell r="J92" t="str">
            <v>DATA OCDE</v>
          </cell>
          <cell r="K92" t="str">
            <v>V</v>
          </cell>
          <cell r="L92">
            <v>38628.522881944446</v>
          </cell>
          <cell r="M92" t="str">
            <v>gchateaug</v>
          </cell>
          <cell r="N92">
            <v>38681.684166666666</v>
          </cell>
          <cell r="O92" t="str">
            <v>gchateaug</v>
          </cell>
          <cell r="Q92">
            <v>0.44</v>
          </cell>
        </row>
        <row r="93">
          <cell r="A93" t="str">
            <v>1998</v>
          </cell>
          <cell r="B93" t="str">
            <v>RU</v>
          </cell>
          <cell r="C93" t="str">
            <v>A00</v>
          </cell>
          <cell r="D93" t="str">
            <v>PC_EMP</v>
          </cell>
          <cell r="E93" t="str">
            <v>T</v>
          </cell>
          <cell r="F93" t="str">
            <v>BES</v>
          </cell>
          <cell r="G93" t="str">
            <v>RSE</v>
          </cell>
          <cell r="I93" t="str">
            <v>OTH</v>
          </cell>
          <cell r="J93" t="str">
            <v>DATA OCDE</v>
          </cell>
          <cell r="K93" t="str">
            <v>V</v>
          </cell>
          <cell r="L93">
            <v>38628.522881944446</v>
          </cell>
          <cell r="M93" t="str">
            <v>gchateaug</v>
          </cell>
          <cell r="N93">
            <v>38681.684016203704</v>
          </cell>
          <cell r="O93" t="str">
            <v>gchateaug</v>
          </cell>
          <cell r="Q93">
            <v>0.4</v>
          </cell>
        </row>
        <row r="94">
          <cell r="A94" t="str">
            <v>1991</v>
          </cell>
          <cell r="B94" t="str">
            <v>GR</v>
          </cell>
          <cell r="C94" t="str">
            <v>A00</v>
          </cell>
          <cell r="D94" t="str">
            <v>PC_EMP</v>
          </cell>
          <cell r="E94" t="str">
            <v>T</v>
          </cell>
          <cell r="F94" t="str">
            <v>BES</v>
          </cell>
          <cell r="G94" t="str">
            <v>TOTAL</v>
          </cell>
          <cell r="I94" t="str">
            <v>OTH</v>
          </cell>
          <cell r="J94" t="str">
            <v>DATA OCDE</v>
          </cell>
          <cell r="K94" t="str">
            <v>V</v>
          </cell>
          <cell r="L94">
            <v>38628.522893518515</v>
          </cell>
          <cell r="M94" t="str">
            <v>gchateaug</v>
          </cell>
          <cell r="N94">
            <v>38681.684120370373</v>
          </cell>
          <cell r="O94" t="str">
            <v>gchateaug</v>
          </cell>
          <cell r="Q94">
            <v>0.09</v>
          </cell>
        </row>
        <row r="95">
          <cell r="A95" t="str">
            <v>1991</v>
          </cell>
          <cell r="B95" t="str">
            <v>FR</v>
          </cell>
          <cell r="C95" t="str">
            <v>A00</v>
          </cell>
          <cell r="D95" t="str">
            <v>PC_EMP</v>
          </cell>
          <cell r="E95" t="str">
            <v>T</v>
          </cell>
          <cell r="F95" t="str">
            <v>TOTAL</v>
          </cell>
          <cell r="G95" t="str">
            <v>TOTAL</v>
          </cell>
          <cell r="H95" t="str">
            <v>b</v>
          </cell>
          <cell r="I95" t="str">
            <v>NC</v>
          </cell>
          <cell r="K95" t="str">
            <v>V</v>
          </cell>
          <cell r="L95">
            <v>38628.522893518515</v>
          </cell>
          <cell r="M95" t="str">
            <v>gchateaug</v>
          </cell>
          <cell r="N95">
            <v>38681.684120370373</v>
          </cell>
          <cell r="O95" t="str">
            <v>gchateaug</v>
          </cell>
          <cell r="Q95">
            <v>1.55</v>
          </cell>
        </row>
        <row r="96">
          <cell r="A96" t="str">
            <v>1995</v>
          </cell>
          <cell r="B96" t="str">
            <v>TR</v>
          </cell>
          <cell r="C96" t="str">
            <v>A00</v>
          </cell>
          <cell r="D96" t="str">
            <v>PC_EMP</v>
          </cell>
          <cell r="E96" t="str">
            <v>T</v>
          </cell>
          <cell r="F96" t="str">
            <v>TOTAL</v>
          </cell>
          <cell r="G96" t="str">
            <v>TOTAL</v>
          </cell>
          <cell r="I96" t="str">
            <v>OTH</v>
          </cell>
          <cell r="J96" t="str">
            <v>DATA OCDE</v>
          </cell>
          <cell r="K96" t="str">
            <v>V</v>
          </cell>
          <cell r="L96">
            <v>38628.522893518515</v>
          </cell>
          <cell r="M96" t="str">
            <v>gchateaug</v>
          </cell>
          <cell r="N96">
            <v>38681.684016203704</v>
          </cell>
          <cell r="O96" t="str">
            <v>gchateaug</v>
          </cell>
          <cell r="Q96">
            <v>0.25</v>
          </cell>
        </row>
        <row r="97">
          <cell r="A97" t="str">
            <v>1995</v>
          </cell>
          <cell r="B97" t="str">
            <v>TR</v>
          </cell>
          <cell r="C97" t="str">
            <v>A00</v>
          </cell>
          <cell r="D97" t="str">
            <v>PC_EMP</v>
          </cell>
          <cell r="E97" t="str">
            <v>T</v>
          </cell>
          <cell r="F97" t="str">
            <v>TOTAL</v>
          </cell>
          <cell r="G97" t="str">
            <v>RSE</v>
          </cell>
          <cell r="H97" t="str">
            <v>:</v>
          </cell>
          <cell r="I97" t="str">
            <v>NC</v>
          </cell>
          <cell r="K97" t="str">
            <v>V</v>
          </cell>
          <cell r="L97">
            <v>38628.522893518515</v>
          </cell>
          <cell r="M97" t="str">
            <v>gchateaug</v>
          </cell>
          <cell r="N97">
            <v>38681.684016203704</v>
          </cell>
          <cell r="O97" t="str">
            <v>gchateaug</v>
          </cell>
        </row>
        <row r="98">
          <cell r="A98" t="str">
            <v>1995</v>
          </cell>
          <cell r="B98" t="str">
            <v>TR</v>
          </cell>
          <cell r="C98" t="str">
            <v>A00</v>
          </cell>
          <cell r="D98" t="str">
            <v>PC_EMP</v>
          </cell>
          <cell r="E98" t="str">
            <v>T</v>
          </cell>
          <cell r="F98" t="str">
            <v>BES</v>
          </cell>
          <cell r="G98" t="str">
            <v>TOTAL</v>
          </cell>
          <cell r="I98" t="str">
            <v>OTH</v>
          </cell>
          <cell r="J98" t="str">
            <v>DATA OCDE</v>
          </cell>
          <cell r="K98" t="str">
            <v>V</v>
          </cell>
          <cell r="L98">
            <v>38628.522893518515</v>
          </cell>
          <cell r="M98" t="str">
            <v>gchateaug</v>
          </cell>
          <cell r="N98">
            <v>38681.684016203704</v>
          </cell>
          <cell r="O98" t="str">
            <v>gchateaug</v>
          </cell>
          <cell r="Q98">
            <v>0.02</v>
          </cell>
        </row>
        <row r="99">
          <cell r="A99" t="str">
            <v>1995</v>
          </cell>
          <cell r="B99" t="str">
            <v>TR</v>
          </cell>
          <cell r="C99" t="str">
            <v>A00</v>
          </cell>
          <cell r="D99" t="str">
            <v>PC_EMP</v>
          </cell>
          <cell r="E99" t="str">
            <v>T</v>
          </cell>
          <cell r="F99" t="str">
            <v>BES</v>
          </cell>
          <cell r="G99" t="str">
            <v>RSE</v>
          </cell>
          <cell r="H99" t="str">
            <v>:</v>
          </cell>
          <cell r="I99" t="str">
            <v>NC</v>
          </cell>
          <cell r="K99" t="str">
            <v>V</v>
          </cell>
          <cell r="L99">
            <v>38628.522893518515</v>
          </cell>
          <cell r="M99" t="str">
            <v>gchateaug</v>
          </cell>
          <cell r="N99">
            <v>38681.684016203704</v>
          </cell>
          <cell r="O99" t="str">
            <v>gchateaug</v>
          </cell>
        </row>
        <row r="100">
          <cell r="A100" t="str">
            <v>1991</v>
          </cell>
          <cell r="B100" t="str">
            <v>ES</v>
          </cell>
          <cell r="C100" t="str">
            <v>A00</v>
          </cell>
          <cell r="D100" t="str">
            <v>PC_EMP</v>
          </cell>
          <cell r="E100" t="str">
            <v>T</v>
          </cell>
          <cell r="F100" t="str">
            <v>TOTAL</v>
          </cell>
          <cell r="G100" t="str">
            <v>TOTAL</v>
          </cell>
          <cell r="I100" t="str">
            <v>NC</v>
          </cell>
          <cell r="K100" t="str">
            <v>V</v>
          </cell>
          <cell r="L100">
            <v>38628.522893518515</v>
          </cell>
          <cell r="M100" t="str">
            <v>gchateaug</v>
          </cell>
          <cell r="N100">
            <v>38681.68409722222</v>
          </cell>
          <cell r="O100" t="str">
            <v>gchateaug</v>
          </cell>
          <cell r="Q100">
            <v>0.91</v>
          </cell>
        </row>
        <row r="101">
          <cell r="A101" t="str">
            <v>1992</v>
          </cell>
          <cell r="B101" t="str">
            <v>PT</v>
          </cell>
          <cell r="C101" t="str">
            <v>A00</v>
          </cell>
          <cell r="D101" t="str">
            <v>PC_EMP</v>
          </cell>
          <cell r="E101" t="str">
            <v>T</v>
          </cell>
          <cell r="F101" t="str">
            <v>TOTAL</v>
          </cell>
          <cell r="G101" t="str">
            <v>TOTAL</v>
          </cell>
          <cell r="I101" t="str">
            <v>OTH</v>
          </cell>
          <cell r="J101" t="str">
            <v>DATA OCDE</v>
          </cell>
          <cell r="K101" t="str">
            <v>V</v>
          </cell>
          <cell r="L101">
            <v>38628.522905092592</v>
          </cell>
          <cell r="M101" t="str">
            <v>gchateaug</v>
          </cell>
          <cell r="N101">
            <v>38681.683993055558</v>
          </cell>
          <cell r="O101" t="str">
            <v>gchateaug</v>
          </cell>
          <cell r="Q101">
            <v>0.48</v>
          </cell>
        </row>
        <row r="102">
          <cell r="A102" t="str">
            <v>1992</v>
          </cell>
          <cell r="B102" t="str">
            <v>PT</v>
          </cell>
          <cell r="C102" t="str">
            <v>A00</v>
          </cell>
          <cell r="D102" t="str">
            <v>PC_EMP</v>
          </cell>
          <cell r="E102" t="str">
            <v>T</v>
          </cell>
          <cell r="F102" t="str">
            <v>TOTAL</v>
          </cell>
          <cell r="G102" t="str">
            <v>RSE</v>
          </cell>
          <cell r="I102" t="str">
            <v>OTH</v>
          </cell>
          <cell r="J102" t="str">
            <v>DATA OCDE</v>
          </cell>
          <cell r="K102" t="str">
            <v>V</v>
          </cell>
          <cell r="L102">
            <v>38628.522905092592</v>
          </cell>
          <cell r="M102" t="str">
            <v>gchateaug</v>
          </cell>
          <cell r="N102">
            <v>38681.683993055558</v>
          </cell>
          <cell r="O102" t="str">
            <v>gchateaug</v>
          </cell>
          <cell r="Q102">
            <v>0.34</v>
          </cell>
        </row>
        <row r="103">
          <cell r="A103" t="str">
            <v>2000</v>
          </cell>
          <cell r="B103" t="str">
            <v>DK00</v>
          </cell>
          <cell r="C103" t="str">
            <v>A00</v>
          </cell>
          <cell r="D103" t="str">
            <v>PC_EMP</v>
          </cell>
          <cell r="E103" t="str">
            <v>T</v>
          </cell>
          <cell r="F103" t="str">
            <v>TOTAL</v>
          </cell>
          <cell r="G103" t="str">
            <v>TOTAL</v>
          </cell>
          <cell r="I103" t="str">
            <v>MS</v>
          </cell>
          <cell r="K103" t="str">
            <v>V</v>
          </cell>
          <cell r="L103">
            <v>38628.496747685182</v>
          </cell>
          <cell r="M103" t="str">
            <v>gchateaug</v>
          </cell>
          <cell r="N103">
            <v>38681.684652777774</v>
          </cell>
          <cell r="O103" t="str">
            <v>gchateaug</v>
          </cell>
          <cell r="Q103">
            <v>2.06</v>
          </cell>
        </row>
        <row r="104">
          <cell r="A104" t="str">
            <v>1999</v>
          </cell>
          <cell r="B104" t="str">
            <v>AT2</v>
          </cell>
          <cell r="C104" t="str">
            <v>A00</v>
          </cell>
          <cell r="D104" t="str">
            <v>PC_EMP</v>
          </cell>
          <cell r="E104" t="str">
            <v>T</v>
          </cell>
          <cell r="F104" t="str">
            <v>TOTAL</v>
          </cell>
          <cell r="G104" t="str">
            <v>TOTAL</v>
          </cell>
          <cell r="H104" t="str">
            <v>:</v>
          </cell>
          <cell r="I104" t="str">
            <v>NC</v>
          </cell>
          <cell r="K104" t="str">
            <v>V</v>
          </cell>
          <cell r="L104">
            <v>38628.496747685182</v>
          </cell>
          <cell r="M104" t="str">
            <v>gchateaug</v>
          </cell>
          <cell r="N104">
            <v>38680.624432870369</v>
          </cell>
          <cell r="O104" t="str">
            <v>gchateaug</v>
          </cell>
        </row>
        <row r="105">
          <cell r="A105" t="str">
            <v>1999</v>
          </cell>
          <cell r="B105" t="str">
            <v>AT12</v>
          </cell>
          <cell r="C105" t="str">
            <v>A00</v>
          </cell>
          <cell r="D105" t="str">
            <v>PC_EMP</v>
          </cell>
          <cell r="E105" t="str">
            <v>T</v>
          </cell>
          <cell r="F105" t="str">
            <v>BES</v>
          </cell>
          <cell r="G105" t="str">
            <v>TOTAL</v>
          </cell>
          <cell r="H105" t="str">
            <v>:</v>
          </cell>
          <cell r="I105" t="str">
            <v>NC</v>
          </cell>
          <cell r="K105" t="str">
            <v>V</v>
          </cell>
          <cell r="L105">
            <v>38628.496747685182</v>
          </cell>
          <cell r="M105" t="str">
            <v>gchateaug</v>
          </cell>
          <cell r="N105">
            <v>38680.624432870369</v>
          </cell>
          <cell r="O105" t="str">
            <v>gchateaug</v>
          </cell>
        </row>
        <row r="106">
          <cell r="A106" t="str">
            <v>2003</v>
          </cell>
          <cell r="B106" t="str">
            <v>FR83</v>
          </cell>
          <cell r="C106" t="str">
            <v>A00</v>
          </cell>
          <cell r="D106" t="str">
            <v>PC_EMP</v>
          </cell>
          <cell r="E106" t="str">
            <v>T</v>
          </cell>
          <cell r="F106" t="str">
            <v>TOTAL</v>
          </cell>
          <cell r="G106" t="str">
            <v>RSE</v>
          </cell>
          <cell r="H106" t="str">
            <v>:</v>
          </cell>
          <cell r="I106" t="str">
            <v>MS</v>
          </cell>
          <cell r="K106" t="str">
            <v>V</v>
          </cell>
          <cell r="L106">
            <v>38628.496747685182</v>
          </cell>
          <cell r="M106" t="str">
            <v>gchateaug</v>
          </cell>
          <cell r="N106">
            <v>38680.624432870369</v>
          </cell>
          <cell r="O106" t="str">
            <v>gchateaug</v>
          </cell>
        </row>
        <row r="107">
          <cell r="A107" t="str">
            <v>2003</v>
          </cell>
          <cell r="B107" t="str">
            <v>FR83</v>
          </cell>
          <cell r="C107" t="str">
            <v>A00</v>
          </cell>
          <cell r="D107" t="str">
            <v>PC_EMP</v>
          </cell>
          <cell r="E107" t="str">
            <v>T</v>
          </cell>
          <cell r="F107" t="str">
            <v>TOTAL</v>
          </cell>
          <cell r="G107" t="str">
            <v>TOTAL</v>
          </cell>
          <cell r="H107" t="str">
            <v>:</v>
          </cell>
          <cell r="I107" t="str">
            <v>MS</v>
          </cell>
          <cell r="K107" t="str">
            <v>V</v>
          </cell>
          <cell r="L107">
            <v>38628.496747685182</v>
          </cell>
          <cell r="M107" t="str">
            <v>gchateaug</v>
          </cell>
          <cell r="N107">
            <v>38680.624432870369</v>
          </cell>
          <cell r="O107" t="str">
            <v>gchateaug</v>
          </cell>
        </row>
        <row r="108">
          <cell r="A108" t="str">
            <v>2003</v>
          </cell>
          <cell r="B108" t="str">
            <v>FR81</v>
          </cell>
          <cell r="C108" t="str">
            <v>A00</v>
          </cell>
          <cell r="D108" t="str">
            <v>PC_EMP</v>
          </cell>
          <cell r="E108" t="str">
            <v>T</v>
          </cell>
          <cell r="F108" t="str">
            <v>BES</v>
          </cell>
          <cell r="G108" t="str">
            <v>RSE</v>
          </cell>
          <cell r="H108" t="str">
            <v>:</v>
          </cell>
          <cell r="I108" t="str">
            <v>MS</v>
          </cell>
          <cell r="K108" t="str">
            <v>V</v>
          </cell>
          <cell r="L108">
            <v>38628.496747685182</v>
          </cell>
          <cell r="M108" t="str">
            <v>gchateaug</v>
          </cell>
          <cell r="N108">
            <v>38680.624432870369</v>
          </cell>
          <cell r="O108" t="str">
            <v>gchateaug</v>
          </cell>
        </row>
        <row r="109">
          <cell r="A109" t="str">
            <v>2003</v>
          </cell>
          <cell r="B109" t="str">
            <v>FR81</v>
          </cell>
          <cell r="C109" t="str">
            <v>A00</v>
          </cell>
          <cell r="D109" t="str">
            <v>PC_EMP</v>
          </cell>
          <cell r="E109" t="str">
            <v>T</v>
          </cell>
          <cell r="F109" t="str">
            <v>BES</v>
          </cell>
          <cell r="G109" t="str">
            <v>TOTAL</v>
          </cell>
          <cell r="H109" t="str">
            <v>:</v>
          </cell>
          <cell r="I109" t="str">
            <v>MS</v>
          </cell>
          <cell r="K109" t="str">
            <v>V</v>
          </cell>
          <cell r="L109">
            <v>38628.496747685182</v>
          </cell>
          <cell r="M109" t="str">
            <v>gchateaug</v>
          </cell>
          <cell r="N109">
            <v>38680.624432870369</v>
          </cell>
          <cell r="O109" t="str">
            <v>gchateaug</v>
          </cell>
        </row>
        <row r="110">
          <cell r="A110" t="str">
            <v>2003</v>
          </cell>
          <cell r="B110" t="str">
            <v>FR81</v>
          </cell>
          <cell r="C110" t="str">
            <v>A00</v>
          </cell>
          <cell r="D110" t="str">
            <v>PC_EMP</v>
          </cell>
          <cell r="E110" t="str">
            <v>T</v>
          </cell>
          <cell r="F110" t="str">
            <v>TOTAL</v>
          </cell>
          <cell r="G110" t="str">
            <v>RSE</v>
          </cell>
          <cell r="H110" t="str">
            <v>:</v>
          </cell>
          <cell r="I110" t="str">
            <v>MS</v>
          </cell>
          <cell r="K110" t="str">
            <v>V</v>
          </cell>
          <cell r="L110">
            <v>38628.496747685182</v>
          </cell>
          <cell r="M110" t="str">
            <v>gchateaug</v>
          </cell>
          <cell r="N110">
            <v>38680.624432870369</v>
          </cell>
          <cell r="O110" t="str">
            <v>gchateaug</v>
          </cell>
        </row>
        <row r="111">
          <cell r="A111" t="str">
            <v>2003</v>
          </cell>
          <cell r="B111" t="str">
            <v>FR81</v>
          </cell>
          <cell r="C111" t="str">
            <v>A00</v>
          </cell>
          <cell r="D111" t="str">
            <v>PC_EMP</v>
          </cell>
          <cell r="E111" t="str">
            <v>T</v>
          </cell>
          <cell r="F111" t="str">
            <v>TOTAL</v>
          </cell>
          <cell r="G111" t="str">
            <v>TOTAL</v>
          </cell>
          <cell r="H111" t="str">
            <v>:</v>
          </cell>
          <cell r="I111" t="str">
            <v>MS</v>
          </cell>
          <cell r="K111" t="str">
            <v>V</v>
          </cell>
          <cell r="L111">
            <v>38628.496747685182</v>
          </cell>
          <cell r="M111" t="str">
            <v>gchateaug</v>
          </cell>
          <cell r="N111">
            <v>38680.624432870369</v>
          </cell>
          <cell r="O111" t="str">
            <v>gchateaug</v>
          </cell>
        </row>
        <row r="112">
          <cell r="A112" t="str">
            <v>2003</v>
          </cell>
          <cell r="B112" t="str">
            <v>FR71</v>
          </cell>
          <cell r="C112" t="str">
            <v>A00</v>
          </cell>
          <cell r="D112" t="str">
            <v>PC_EMP</v>
          </cell>
          <cell r="E112" t="str">
            <v>T</v>
          </cell>
          <cell r="F112" t="str">
            <v>BES</v>
          </cell>
          <cell r="G112" t="str">
            <v>RSE</v>
          </cell>
          <cell r="H112" t="str">
            <v>:</v>
          </cell>
          <cell r="I112" t="str">
            <v>MS</v>
          </cell>
          <cell r="K112" t="str">
            <v>V</v>
          </cell>
          <cell r="L112">
            <v>38628.496747685182</v>
          </cell>
          <cell r="M112" t="str">
            <v>gchateaug</v>
          </cell>
          <cell r="N112">
            <v>38680.624432870369</v>
          </cell>
          <cell r="O112" t="str">
            <v>gchateaug</v>
          </cell>
        </row>
        <row r="113">
          <cell r="A113" t="str">
            <v>2003</v>
          </cell>
          <cell r="B113" t="str">
            <v>FR71</v>
          </cell>
          <cell r="C113" t="str">
            <v>A00</v>
          </cell>
          <cell r="D113" t="str">
            <v>PC_EMP</v>
          </cell>
          <cell r="E113" t="str">
            <v>T</v>
          </cell>
          <cell r="F113" t="str">
            <v>BES</v>
          </cell>
          <cell r="G113" t="str">
            <v>TOTAL</v>
          </cell>
          <cell r="H113" t="str">
            <v>:</v>
          </cell>
          <cell r="I113" t="str">
            <v>MS</v>
          </cell>
          <cell r="K113" t="str">
            <v>V</v>
          </cell>
          <cell r="L113">
            <v>38628.496747685182</v>
          </cell>
          <cell r="M113" t="str">
            <v>gchateaug</v>
          </cell>
          <cell r="N113">
            <v>38680.624432870369</v>
          </cell>
          <cell r="O113" t="str">
            <v>gchateaug</v>
          </cell>
        </row>
        <row r="114">
          <cell r="A114" t="str">
            <v>2003</v>
          </cell>
          <cell r="B114" t="str">
            <v>FR71</v>
          </cell>
          <cell r="C114" t="str">
            <v>A00</v>
          </cell>
          <cell r="D114" t="str">
            <v>PC_EMP</v>
          </cell>
          <cell r="E114" t="str">
            <v>T</v>
          </cell>
          <cell r="F114" t="str">
            <v>TOTAL</v>
          </cell>
          <cell r="G114" t="str">
            <v>RSE</v>
          </cell>
          <cell r="H114" t="str">
            <v>:</v>
          </cell>
          <cell r="I114" t="str">
            <v>MS</v>
          </cell>
          <cell r="K114" t="str">
            <v>V</v>
          </cell>
          <cell r="L114">
            <v>38628.496747685182</v>
          </cell>
          <cell r="M114" t="str">
            <v>gchateaug</v>
          </cell>
          <cell r="N114">
            <v>38680.624432870369</v>
          </cell>
          <cell r="O114" t="str">
            <v>gchateaug</v>
          </cell>
        </row>
        <row r="115">
          <cell r="A115" t="str">
            <v>2003</v>
          </cell>
          <cell r="B115" t="str">
            <v>FR71</v>
          </cell>
          <cell r="C115" t="str">
            <v>A00</v>
          </cell>
          <cell r="D115" t="str">
            <v>PC_EMP</v>
          </cell>
          <cell r="E115" t="str">
            <v>T</v>
          </cell>
          <cell r="F115" t="str">
            <v>TOTAL</v>
          </cell>
          <cell r="G115" t="str">
            <v>TOTAL</v>
          </cell>
          <cell r="H115" t="str">
            <v>:</v>
          </cell>
          <cell r="I115" t="str">
            <v>MS</v>
          </cell>
          <cell r="K115" t="str">
            <v>V</v>
          </cell>
          <cell r="L115">
            <v>38628.496747685182</v>
          </cell>
          <cell r="M115" t="str">
            <v>gchateaug</v>
          </cell>
          <cell r="N115">
            <v>38680.624432870369</v>
          </cell>
          <cell r="O115" t="str">
            <v>gchateaug</v>
          </cell>
        </row>
        <row r="116">
          <cell r="A116" t="str">
            <v>2003</v>
          </cell>
          <cell r="B116" t="str">
            <v>FR7</v>
          </cell>
          <cell r="C116" t="str">
            <v>A00</v>
          </cell>
          <cell r="D116" t="str">
            <v>PC_EMP</v>
          </cell>
          <cell r="E116" t="str">
            <v>T</v>
          </cell>
          <cell r="F116" t="str">
            <v>BES</v>
          </cell>
          <cell r="G116" t="str">
            <v>RSE</v>
          </cell>
          <cell r="H116" t="str">
            <v>:</v>
          </cell>
          <cell r="I116" t="str">
            <v>MS</v>
          </cell>
          <cell r="K116" t="str">
            <v>V</v>
          </cell>
          <cell r="L116">
            <v>38628.496747685182</v>
          </cell>
          <cell r="M116" t="str">
            <v>gchateaug</v>
          </cell>
          <cell r="N116">
            <v>38680.624432870369</v>
          </cell>
          <cell r="O116" t="str">
            <v>gchateaug</v>
          </cell>
        </row>
        <row r="117">
          <cell r="A117" t="str">
            <v>2003</v>
          </cell>
          <cell r="B117" t="str">
            <v>FR7</v>
          </cell>
          <cell r="C117" t="str">
            <v>A00</v>
          </cell>
          <cell r="D117" t="str">
            <v>PC_EMP</v>
          </cell>
          <cell r="E117" t="str">
            <v>T</v>
          </cell>
          <cell r="F117" t="str">
            <v>BES</v>
          </cell>
          <cell r="G117" t="str">
            <v>TOTAL</v>
          </cell>
          <cell r="H117" t="str">
            <v>:</v>
          </cell>
          <cell r="I117" t="str">
            <v>MS</v>
          </cell>
          <cell r="K117" t="str">
            <v>V</v>
          </cell>
          <cell r="L117">
            <v>38628.496747685182</v>
          </cell>
          <cell r="M117" t="str">
            <v>gchateaug</v>
          </cell>
          <cell r="N117">
            <v>38680.624432870369</v>
          </cell>
          <cell r="O117" t="str">
            <v>gchateaug</v>
          </cell>
        </row>
        <row r="118">
          <cell r="A118" t="str">
            <v>2003</v>
          </cell>
          <cell r="B118" t="str">
            <v>FR7</v>
          </cell>
          <cell r="C118" t="str">
            <v>A00</v>
          </cell>
          <cell r="D118" t="str">
            <v>PC_EMP</v>
          </cell>
          <cell r="E118" t="str">
            <v>T</v>
          </cell>
          <cell r="F118" t="str">
            <v>TOTAL</v>
          </cell>
          <cell r="G118" t="str">
            <v>RSE</v>
          </cell>
          <cell r="H118" t="str">
            <v>:</v>
          </cell>
          <cell r="I118" t="str">
            <v>MS</v>
          </cell>
          <cell r="K118" t="str">
            <v>V</v>
          </cell>
          <cell r="L118">
            <v>38628.496747685182</v>
          </cell>
          <cell r="M118" t="str">
            <v>gchateaug</v>
          </cell>
          <cell r="N118">
            <v>38680.624432870369</v>
          </cell>
          <cell r="O118" t="str">
            <v>gchateaug</v>
          </cell>
        </row>
        <row r="119">
          <cell r="A119" t="str">
            <v>2003</v>
          </cell>
          <cell r="B119" t="str">
            <v>FR7</v>
          </cell>
          <cell r="C119" t="str">
            <v>A00</v>
          </cell>
          <cell r="D119" t="str">
            <v>PC_EMP</v>
          </cell>
          <cell r="E119" t="str">
            <v>T</v>
          </cell>
          <cell r="F119" t="str">
            <v>TOTAL</v>
          </cell>
          <cell r="G119" t="str">
            <v>TOTAL</v>
          </cell>
          <cell r="H119" t="str">
            <v>:</v>
          </cell>
          <cell r="I119" t="str">
            <v>MS</v>
          </cell>
          <cell r="K119" t="str">
            <v>V</v>
          </cell>
          <cell r="L119">
            <v>38628.496747685182</v>
          </cell>
          <cell r="M119" t="str">
            <v>gchateaug</v>
          </cell>
          <cell r="N119">
            <v>38680.624432870369</v>
          </cell>
          <cell r="O119" t="str">
            <v>gchateaug</v>
          </cell>
        </row>
        <row r="120">
          <cell r="A120" t="str">
            <v>2003</v>
          </cell>
          <cell r="B120" t="str">
            <v>FR53</v>
          </cell>
          <cell r="C120" t="str">
            <v>A00</v>
          </cell>
          <cell r="D120" t="str">
            <v>PC_EMP</v>
          </cell>
          <cell r="E120" t="str">
            <v>T</v>
          </cell>
          <cell r="F120" t="str">
            <v>BES</v>
          </cell>
          <cell r="G120" t="str">
            <v>RSE</v>
          </cell>
          <cell r="H120" t="str">
            <v>:</v>
          </cell>
          <cell r="I120" t="str">
            <v>MS</v>
          </cell>
          <cell r="K120" t="str">
            <v>V</v>
          </cell>
          <cell r="L120">
            <v>38628.496747685182</v>
          </cell>
          <cell r="M120" t="str">
            <v>gchateaug</v>
          </cell>
          <cell r="N120">
            <v>38680.624432870369</v>
          </cell>
          <cell r="O120" t="str">
            <v>gchateaug</v>
          </cell>
        </row>
        <row r="121">
          <cell r="A121" t="str">
            <v>2003</v>
          </cell>
          <cell r="B121" t="str">
            <v>FR53</v>
          </cell>
          <cell r="C121" t="str">
            <v>A00</v>
          </cell>
          <cell r="D121" t="str">
            <v>PC_EMP</v>
          </cell>
          <cell r="E121" t="str">
            <v>T</v>
          </cell>
          <cell r="F121" t="str">
            <v>BES</v>
          </cell>
          <cell r="G121" t="str">
            <v>TOTAL</v>
          </cell>
          <cell r="H121" t="str">
            <v>:</v>
          </cell>
          <cell r="I121" t="str">
            <v>MS</v>
          </cell>
          <cell r="K121" t="str">
            <v>V</v>
          </cell>
          <cell r="L121">
            <v>38628.496747685182</v>
          </cell>
          <cell r="M121" t="str">
            <v>gchateaug</v>
          </cell>
          <cell r="N121">
            <v>38680.624432870369</v>
          </cell>
          <cell r="O121" t="str">
            <v>gchateaug</v>
          </cell>
        </row>
        <row r="122">
          <cell r="A122" t="str">
            <v>2003</v>
          </cell>
          <cell r="B122" t="str">
            <v>FR53</v>
          </cell>
          <cell r="C122" t="str">
            <v>A00</v>
          </cell>
          <cell r="D122" t="str">
            <v>PC_EMP</v>
          </cell>
          <cell r="E122" t="str">
            <v>T</v>
          </cell>
          <cell r="F122" t="str">
            <v>TOTAL</v>
          </cell>
          <cell r="G122" t="str">
            <v>RSE</v>
          </cell>
          <cell r="H122" t="str">
            <v>:</v>
          </cell>
          <cell r="I122" t="str">
            <v>MS</v>
          </cell>
          <cell r="K122" t="str">
            <v>V</v>
          </cell>
          <cell r="L122">
            <v>38628.496747685182</v>
          </cell>
          <cell r="M122" t="str">
            <v>gchateaug</v>
          </cell>
          <cell r="N122">
            <v>38680.624432870369</v>
          </cell>
          <cell r="O122" t="str">
            <v>gchateaug</v>
          </cell>
        </row>
        <row r="123">
          <cell r="A123" t="str">
            <v>1998</v>
          </cell>
          <cell r="B123" t="str">
            <v>RO</v>
          </cell>
          <cell r="C123" t="str">
            <v>A00</v>
          </cell>
          <cell r="D123" t="str">
            <v>PC_EMP</v>
          </cell>
          <cell r="E123" t="str">
            <v>T</v>
          </cell>
          <cell r="F123" t="str">
            <v>TOTAL</v>
          </cell>
          <cell r="G123" t="str">
            <v>TOTAL</v>
          </cell>
          <cell r="I123" t="str">
            <v>OTH</v>
          </cell>
          <cell r="J123" t="str">
            <v>DATA OCDE</v>
          </cell>
          <cell r="K123" t="str">
            <v>V</v>
          </cell>
          <cell r="L123">
            <v>38628.522881944446</v>
          </cell>
          <cell r="M123" t="str">
            <v>gchateaug</v>
          </cell>
          <cell r="N123">
            <v>38681.684016203704</v>
          </cell>
          <cell r="O123" t="str">
            <v>gchateaug</v>
          </cell>
          <cell r="Q123">
            <v>0.51</v>
          </cell>
        </row>
        <row r="124">
          <cell r="A124" t="str">
            <v>1998</v>
          </cell>
          <cell r="B124" t="str">
            <v>RO</v>
          </cell>
          <cell r="C124" t="str">
            <v>A00</v>
          </cell>
          <cell r="D124" t="str">
            <v>PC_EMP</v>
          </cell>
          <cell r="E124" t="str">
            <v>T</v>
          </cell>
          <cell r="F124" t="str">
            <v>TOTAL</v>
          </cell>
          <cell r="G124" t="str">
            <v>RSE</v>
          </cell>
          <cell r="I124" t="str">
            <v>OTH</v>
          </cell>
          <cell r="J124" t="str">
            <v>DATA OCDE</v>
          </cell>
          <cell r="K124" t="str">
            <v>V</v>
          </cell>
          <cell r="L124">
            <v>38628.522881944446</v>
          </cell>
          <cell r="M124" t="str">
            <v>gchateaug</v>
          </cell>
          <cell r="N124">
            <v>38681.684016203704</v>
          </cell>
          <cell r="O124" t="str">
            <v>gchateaug</v>
          </cell>
          <cell r="Q124">
            <v>0.28000000000000003</v>
          </cell>
        </row>
        <row r="125">
          <cell r="A125" t="str">
            <v>1988</v>
          </cell>
          <cell r="B125" t="str">
            <v>GR</v>
          </cell>
          <cell r="C125" t="str">
            <v>A00</v>
          </cell>
          <cell r="D125" t="str">
            <v>PC_EMP</v>
          </cell>
          <cell r="E125" t="str">
            <v>T</v>
          </cell>
          <cell r="F125" t="str">
            <v>BES</v>
          </cell>
          <cell r="G125" t="str">
            <v>TOTAL</v>
          </cell>
          <cell r="I125" t="str">
            <v>OTH</v>
          </cell>
          <cell r="J125" t="str">
            <v>DATA OCDE</v>
          </cell>
          <cell r="K125" t="str">
            <v>V</v>
          </cell>
          <cell r="L125">
            <v>38628.522893518515</v>
          </cell>
          <cell r="M125" t="str">
            <v>gchateaug</v>
          </cell>
          <cell r="N125">
            <v>38681.683958333335</v>
          </cell>
          <cell r="O125" t="str">
            <v>gchateaug</v>
          </cell>
          <cell r="Q125">
            <v>0.08</v>
          </cell>
        </row>
        <row r="126">
          <cell r="A126" t="str">
            <v>1991</v>
          </cell>
          <cell r="B126" t="str">
            <v>ES</v>
          </cell>
          <cell r="C126" t="str">
            <v>A00</v>
          </cell>
          <cell r="D126" t="str">
            <v>PC_EMP</v>
          </cell>
          <cell r="E126" t="str">
            <v>T</v>
          </cell>
          <cell r="F126" t="str">
            <v>BES</v>
          </cell>
          <cell r="G126" t="str">
            <v>TOTAL</v>
          </cell>
          <cell r="I126" t="str">
            <v>NC</v>
          </cell>
          <cell r="K126" t="str">
            <v>V</v>
          </cell>
          <cell r="L126">
            <v>38628.522893518515</v>
          </cell>
          <cell r="M126" t="str">
            <v>gchateaug</v>
          </cell>
          <cell r="N126">
            <v>38681.68409722222</v>
          </cell>
          <cell r="O126" t="str">
            <v>gchateaug</v>
          </cell>
          <cell r="Q126">
            <v>0.28999999999999998</v>
          </cell>
        </row>
        <row r="127">
          <cell r="A127" t="str">
            <v>1989</v>
          </cell>
          <cell r="B127" t="str">
            <v>PT</v>
          </cell>
          <cell r="C127" t="str">
            <v>A00</v>
          </cell>
          <cell r="D127" t="str">
            <v>PC_EMP</v>
          </cell>
          <cell r="E127" t="str">
            <v>T</v>
          </cell>
          <cell r="F127" t="str">
            <v>TOTAL</v>
          </cell>
          <cell r="G127" t="str">
            <v>TOTAL</v>
          </cell>
          <cell r="H127" t="str">
            <v>e</v>
          </cell>
          <cell r="I127" t="str">
            <v>OTH</v>
          </cell>
          <cell r="J127" t="str">
            <v>DATA OCDE</v>
          </cell>
          <cell r="K127" t="str">
            <v>V</v>
          </cell>
          <cell r="L127">
            <v>38628.522905092592</v>
          </cell>
          <cell r="M127" t="str">
            <v>gchateaug</v>
          </cell>
          <cell r="N127">
            <v>38681.684074074074</v>
          </cell>
          <cell r="O127" t="str">
            <v>gchateaug</v>
          </cell>
          <cell r="Q127">
            <v>0.39</v>
          </cell>
        </row>
        <row r="128">
          <cell r="A128" t="str">
            <v>1989</v>
          </cell>
          <cell r="B128" t="str">
            <v>PT</v>
          </cell>
          <cell r="C128" t="str">
            <v>A00</v>
          </cell>
          <cell r="D128" t="str">
            <v>PC_EMP</v>
          </cell>
          <cell r="E128" t="str">
            <v>T</v>
          </cell>
          <cell r="F128" t="str">
            <v>TOTAL</v>
          </cell>
          <cell r="G128" t="str">
            <v>RSE</v>
          </cell>
          <cell r="H128" t="str">
            <v>e</v>
          </cell>
          <cell r="I128" t="str">
            <v>OTH</v>
          </cell>
          <cell r="J128" t="str">
            <v>DATA OCDE</v>
          </cell>
          <cell r="K128" t="str">
            <v>V</v>
          </cell>
          <cell r="L128">
            <v>38628.522905092592</v>
          </cell>
          <cell r="M128" t="str">
            <v>gchateaug</v>
          </cell>
          <cell r="N128">
            <v>38681.684074074074</v>
          </cell>
          <cell r="O128" t="str">
            <v>gchateaug</v>
          </cell>
          <cell r="Q128">
            <v>0.26</v>
          </cell>
        </row>
        <row r="129">
          <cell r="A129" t="str">
            <v>1999</v>
          </cell>
          <cell r="B129" t="str">
            <v>AT12</v>
          </cell>
          <cell r="C129" t="str">
            <v>A00</v>
          </cell>
          <cell r="D129" t="str">
            <v>PC_EMP</v>
          </cell>
          <cell r="E129" t="str">
            <v>T</v>
          </cell>
          <cell r="F129" t="str">
            <v>TOTAL</v>
          </cell>
          <cell r="G129" t="str">
            <v>TOTAL</v>
          </cell>
          <cell r="H129" t="str">
            <v>:</v>
          </cell>
          <cell r="I129" t="str">
            <v>NC</v>
          </cell>
          <cell r="K129" t="str">
            <v>V</v>
          </cell>
          <cell r="L129">
            <v>38628.496747685182</v>
          </cell>
          <cell r="M129" t="str">
            <v>gchateaug</v>
          </cell>
          <cell r="N129">
            <v>38680.624432870369</v>
          </cell>
          <cell r="O129" t="str">
            <v>gchateaug</v>
          </cell>
        </row>
        <row r="130">
          <cell r="A130" t="str">
            <v>1999</v>
          </cell>
          <cell r="B130" t="str">
            <v>AT11</v>
          </cell>
          <cell r="C130" t="str">
            <v>A00</v>
          </cell>
          <cell r="D130" t="str">
            <v>PC_EMP</v>
          </cell>
          <cell r="E130" t="str">
            <v>T</v>
          </cell>
          <cell r="F130" t="str">
            <v>BES</v>
          </cell>
          <cell r="G130" t="str">
            <v>TOTAL</v>
          </cell>
          <cell r="H130" t="str">
            <v>:</v>
          </cell>
          <cell r="I130" t="str">
            <v>NC</v>
          </cell>
          <cell r="K130" t="str">
            <v>V</v>
          </cell>
          <cell r="L130">
            <v>38628.496747685182</v>
          </cell>
          <cell r="M130" t="str">
            <v>gchateaug</v>
          </cell>
          <cell r="N130">
            <v>38680.624432870369</v>
          </cell>
          <cell r="O130" t="str">
            <v>gchateaug</v>
          </cell>
        </row>
        <row r="131">
          <cell r="A131" t="str">
            <v>2003</v>
          </cell>
          <cell r="B131" t="str">
            <v>DE6</v>
          </cell>
          <cell r="C131" t="str">
            <v>A00</v>
          </cell>
          <cell r="D131" t="str">
            <v>PC_EMP</v>
          </cell>
          <cell r="E131" t="str">
            <v>T</v>
          </cell>
          <cell r="F131" t="str">
            <v>TOTAL</v>
          </cell>
          <cell r="G131" t="str">
            <v>RSE</v>
          </cell>
          <cell r="I131" t="str">
            <v>MS</v>
          </cell>
          <cell r="K131" t="str">
            <v>V</v>
          </cell>
          <cell r="L131">
            <v>38628.496747685182</v>
          </cell>
          <cell r="M131" t="str">
            <v>gchateaug</v>
          </cell>
          <cell r="N131">
            <v>38680.630694444444</v>
          </cell>
          <cell r="O131" t="str">
            <v>gchateaug</v>
          </cell>
          <cell r="Q131">
            <v>1.32</v>
          </cell>
        </row>
        <row r="132">
          <cell r="A132" t="str">
            <v>2003</v>
          </cell>
          <cell r="B132" t="str">
            <v>DE6</v>
          </cell>
          <cell r="C132" t="str">
            <v>A00</v>
          </cell>
          <cell r="D132" t="str">
            <v>PC_EMP</v>
          </cell>
          <cell r="E132" t="str">
            <v>T</v>
          </cell>
          <cell r="F132" t="str">
            <v>TOTAL</v>
          </cell>
          <cell r="G132" t="str">
            <v>TOTAL</v>
          </cell>
          <cell r="I132" t="str">
            <v>MS</v>
          </cell>
          <cell r="K132" t="str">
            <v>V</v>
          </cell>
          <cell r="L132">
            <v>38628.496747685182</v>
          </cell>
          <cell r="M132" t="str">
            <v>gchateaug</v>
          </cell>
          <cell r="N132">
            <v>38680.630694444444</v>
          </cell>
          <cell r="O132" t="str">
            <v>gchateaug</v>
          </cell>
          <cell r="Q132">
            <v>2.16</v>
          </cell>
        </row>
        <row r="133">
          <cell r="A133" t="str">
            <v>2003</v>
          </cell>
          <cell r="B133" t="str">
            <v>DE5</v>
          </cell>
          <cell r="C133" t="str">
            <v>A00</v>
          </cell>
          <cell r="D133" t="str">
            <v>PC_EMP</v>
          </cell>
          <cell r="E133" t="str">
            <v>T</v>
          </cell>
          <cell r="F133" t="str">
            <v>BES</v>
          </cell>
          <cell r="G133" t="str">
            <v>RSE</v>
          </cell>
          <cell r="I133" t="str">
            <v>MS</v>
          </cell>
          <cell r="K133" t="str">
            <v>V</v>
          </cell>
          <cell r="L133">
            <v>38628.496747685182</v>
          </cell>
          <cell r="M133" t="str">
            <v>gchateaug</v>
          </cell>
          <cell r="N133">
            <v>38680.630694444444</v>
          </cell>
          <cell r="O133" t="str">
            <v>gchateaug</v>
          </cell>
          <cell r="Q133">
            <v>0.94</v>
          </cell>
        </row>
        <row r="134">
          <cell r="A134" t="str">
            <v>2003</v>
          </cell>
          <cell r="B134" t="str">
            <v>DE5</v>
          </cell>
          <cell r="C134" t="str">
            <v>A00</v>
          </cell>
          <cell r="D134" t="str">
            <v>PC_EMP</v>
          </cell>
          <cell r="E134" t="str">
            <v>T</v>
          </cell>
          <cell r="F134" t="str">
            <v>BES</v>
          </cell>
          <cell r="G134" t="str">
            <v>TOTAL</v>
          </cell>
          <cell r="I134" t="str">
            <v>MS</v>
          </cell>
          <cell r="K134" t="str">
            <v>V</v>
          </cell>
          <cell r="L134">
            <v>38628.496747685182</v>
          </cell>
          <cell r="M134" t="str">
            <v>gchateaug</v>
          </cell>
          <cell r="N134">
            <v>38680.630694444444</v>
          </cell>
          <cell r="O134" t="str">
            <v>gchateaug</v>
          </cell>
          <cell r="Q134">
            <v>1.63</v>
          </cell>
        </row>
        <row r="135">
          <cell r="A135" t="str">
            <v>2003</v>
          </cell>
          <cell r="B135" t="str">
            <v>DE5</v>
          </cell>
          <cell r="C135" t="str">
            <v>A00</v>
          </cell>
          <cell r="D135" t="str">
            <v>PC_EMP</v>
          </cell>
          <cell r="E135" t="str">
            <v>T</v>
          </cell>
          <cell r="F135" t="str">
            <v>TOTAL</v>
          </cell>
          <cell r="G135" t="str">
            <v>RSE</v>
          </cell>
          <cell r="I135" t="str">
            <v>MS</v>
          </cell>
          <cell r="K135" t="str">
            <v>V</v>
          </cell>
          <cell r="L135">
            <v>38628.496747685182</v>
          </cell>
          <cell r="M135" t="str">
            <v>gchateaug</v>
          </cell>
          <cell r="N135">
            <v>38680.630694444444</v>
          </cell>
          <cell r="O135" t="str">
            <v>gchateaug</v>
          </cell>
          <cell r="Q135">
            <v>2.16</v>
          </cell>
        </row>
        <row r="136">
          <cell r="A136" t="str">
            <v>2003</v>
          </cell>
          <cell r="B136" t="str">
            <v>DE5</v>
          </cell>
          <cell r="C136" t="str">
            <v>A00</v>
          </cell>
          <cell r="D136" t="str">
            <v>PC_EMP</v>
          </cell>
          <cell r="E136" t="str">
            <v>T</v>
          </cell>
          <cell r="F136" t="str">
            <v>TOTAL</v>
          </cell>
          <cell r="G136" t="str">
            <v>TOTAL</v>
          </cell>
          <cell r="I136" t="str">
            <v>MS</v>
          </cell>
          <cell r="K136" t="str">
            <v>V</v>
          </cell>
          <cell r="L136">
            <v>38628.496747685182</v>
          </cell>
          <cell r="M136" t="str">
            <v>gchateaug</v>
          </cell>
          <cell r="N136">
            <v>38680.630694444444</v>
          </cell>
          <cell r="O136" t="str">
            <v>gchateaug</v>
          </cell>
          <cell r="Q136">
            <v>3.41</v>
          </cell>
        </row>
        <row r="137">
          <cell r="A137" t="str">
            <v>2003</v>
          </cell>
          <cell r="B137" t="str">
            <v>DE25</v>
          </cell>
          <cell r="C137" t="str">
            <v>A00</v>
          </cell>
          <cell r="D137" t="str">
            <v>PC_EMP</v>
          </cell>
          <cell r="E137" t="str">
            <v>T</v>
          </cell>
          <cell r="F137" t="str">
            <v>BES</v>
          </cell>
          <cell r="G137" t="str">
            <v>RSE</v>
          </cell>
          <cell r="I137" t="str">
            <v>MS</v>
          </cell>
          <cell r="K137" t="str">
            <v>V</v>
          </cell>
          <cell r="L137">
            <v>38628.496747685182</v>
          </cell>
          <cell r="M137" t="str">
            <v>gchateaug</v>
          </cell>
          <cell r="N137">
            <v>38680.630694444444</v>
          </cell>
          <cell r="O137" t="str">
            <v>gchateaug</v>
          </cell>
          <cell r="Q137">
            <v>0.87</v>
          </cell>
        </row>
        <row r="138">
          <cell r="A138" t="str">
            <v>2003</v>
          </cell>
          <cell r="B138" t="str">
            <v>DE25</v>
          </cell>
          <cell r="C138" t="str">
            <v>A00</v>
          </cell>
          <cell r="D138" t="str">
            <v>PC_EMP</v>
          </cell>
          <cell r="E138" t="str">
            <v>T</v>
          </cell>
          <cell r="F138" t="str">
            <v>BES</v>
          </cell>
          <cell r="G138" t="str">
            <v>TOTAL</v>
          </cell>
          <cell r="I138" t="str">
            <v>MS</v>
          </cell>
          <cell r="K138" t="str">
            <v>V</v>
          </cell>
          <cell r="L138">
            <v>38628.496747685182</v>
          </cell>
          <cell r="M138" t="str">
            <v>gchateaug</v>
          </cell>
          <cell r="N138">
            <v>38680.630694444444</v>
          </cell>
          <cell r="O138" t="str">
            <v>gchateaug</v>
          </cell>
          <cell r="Q138">
            <v>1.37</v>
          </cell>
        </row>
        <row r="139">
          <cell r="A139" t="str">
            <v>2003</v>
          </cell>
          <cell r="B139" t="str">
            <v>DE25</v>
          </cell>
          <cell r="C139" t="str">
            <v>A00</v>
          </cell>
          <cell r="D139" t="str">
            <v>PC_EMP</v>
          </cell>
          <cell r="E139" t="str">
            <v>T</v>
          </cell>
          <cell r="F139" t="str">
            <v>TOTAL</v>
          </cell>
          <cell r="G139" t="str">
            <v>RSE</v>
          </cell>
          <cell r="I139" t="str">
            <v>MS</v>
          </cell>
          <cell r="K139" t="str">
            <v>V</v>
          </cell>
          <cell r="L139">
            <v>38628.496747685182</v>
          </cell>
          <cell r="M139" t="str">
            <v>gchateaug</v>
          </cell>
          <cell r="N139">
            <v>38680.630694444444</v>
          </cell>
          <cell r="O139" t="str">
            <v>gchateaug</v>
          </cell>
          <cell r="Q139">
            <v>1.45</v>
          </cell>
        </row>
        <row r="140">
          <cell r="A140" t="str">
            <v>2003</v>
          </cell>
          <cell r="B140" t="str">
            <v>DE25</v>
          </cell>
          <cell r="C140" t="str">
            <v>A00</v>
          </cell>
          <cell r="D140" t="str">
            <v>PC_EMP</v>
          </cell>
          <cell r="E140" t="str">
            <v>T</v>
          </cell>
          <cell r="F140" t="str">
            <v>TOTAL</v>
          </cell>
          <cell r="G140" t="str">
            <v>TOTAL</v>
          </cell>
          <cell r="I140" t="str">
            <v>MS</v>
          </cell>
          <cell r="K140" t="str">
            <v>V</v>
          </cell>
          <cell r="L140">
            <v>38628.496747685182</v>
          </cell>
          <cell r="M140" t="str">
            <v>gchateaug</v>
          </cell>
          <cell r="N140">
            <v>38680.630694444444</v>
          </cell>
          <cell r="O140" t="str">
            <v>gchateaug</v>
          </cell>
          <cell r="Q140">
            <v>2.2000000000000002</v>
          </cell>
        </row>
        <row r="141">
          <cell r="A141" t="str">
            <v>2003</v>
          </cell>
          <cell r="B141" t="str">
            <v>DE24</v>
          </cell>
          <cell r="C141" t="str">
            <v>A00</v>
          </cell>
          <cell r="D141" t="str">
            <v>PC_EMP</v>
          </cell>
          <cell r="E141" t="str">
            <v>T</v>
          </cell>
          <cell r="F141" t="str">
            <v>BES</v>
          </cell>
          <cell r="G141" t="str">
            <v>RSE</v>
          </cell>
          <cell r="I141" t="str">
            <v>MS</v>
          </cell>
          <cell r="K141" t="str">
            <v>V</v>
          </cell>
          <cell r="L141">
            <v>38628.496747685182</v>
          </cell>
          <cell r="M141" t="str">
            <v>gchateaug</v>
          </cell>
          <cell r="N141">
            <v>38680.630694444444</v>
          </cell>
          <cell r="O141" t="str">
            <v>gchateaug</v>
          </cell>
          <cell r="Q141">
            <v>0.3</v>
          </cell>
        </row>
        <row r="142">
          <cell r="A142" t="str">
            <v>2003</v>
          </cell>
          <cell r="B142" t="str">
            <v>DE24</v>
          </cell>
          <cell r="C142" t="str">
            <v>A00</v>
          </cell>
          <cell r="D142" t="str">
            <v>PC_EMP</v>
          </cell>
          <cell r="E142" t="str">
            <v>T</v>
          </cell>
          <cell r="F142" t="str">
            <v>BES</v>
          </cell>
          <cell r="G142" t="str">
            <v>TOTAL</v>
          </cell>
          <cell r="I142" t="str">
            <v>MS</v>
          </cell>
          <cell r="K142" t="str">
            <v>V</v>
          </cell>
          <cell r="L142">
            <v>38628.496747685182</v>
          </cell>
          <cell r="M142" t="str">
            <v>gchateaug</v>
          </cell>
          <cell r="N142">
            <v>38680.630694444444</v>
          </cell>
          <cell r="O142" t="str">
            <v>gchateaug</v>
          </cell>
          <cell r="Q142">
            <v>0.57999999999999996</v>
          </cell>
        </row>
        <row r="143">
          <cell r="A143" t="str">
            <v>2003</v>
          </cell>
          <cell r="B143" t="str">
            <v>DE24</v>
          </cell>
          <cell r="C143" t="str">
            <v>A00</v>
          </cell>
          <cell r="D143" t="str">
            <v>PC_EMP</v>
          </cell>
          <cell r="E143" t="str">
            <v>T</v>
          </cell>
          <cell r="F143" t="str">
            <v>TOTAL</v>
          </cell>
          <cell r="G143" t="str">
            <v>RSE</v>
          </cell>
          <cell r="I143" t="str">
            <v>MS</v>
          </cell>
          <cell r="K143" t="str">
            <v>V</v>
          </cell>
          <cell r="L143">
            <v>38628.496747685182</v>
          </cell>
          <cell r="M143" t="str">
            <v>gchateaug</v>
          </cell>
          <cell r="N143">
            <v>38680.630694444444</v>
          </cell>
          <cell r="O143" t="str">
            <v>gchateaug</v>
          </cell>
          <cell r="Q143">
            <v>0.65</v>
          </cell>
        </row>
        <row r="144">
          <cell r="A144" t="str">
            <v>2003</v>
          </cell>
          <cell r="B144" t="str">
            <v>DE24</v>
          </cell>
          <cell r="C144" t="str">
            <v>A00</v>
          </cell>
          <cell r="D144" t="str">
            <v>PC_EMP</v>
          </cell>
          <cell r="E144" t="str">
            <v>T</v>
          </cell>
          <cell r="F144" t="str">
            <v>TOTAL</v>
          </cell>
          <cell r="G144" t="str">
            <v>TOTAL</v>
          </cell>
          <cell r="I144" t="str">
            <v>MS</v>
          </cell>
          <cell r="K144" t="str">
            <v>V</v>
          </cell>
          <cell r="L144">
            <v>38628.496747685182</v>
          </cell>
          <cell r="M144" t="str">
            <v>gchateaug</v>
          </cell>
          <cell r="N144">
            <v>38680.630694444444</v>
          </cell>
          <cell r="O144" t="str">
            <v>gchateaug</v>
          </cell>
          <cell r="Q144">
            <v>1.07</v>
          </cell>
        </row>
        <row r="145">
          <cell r="A145" t="str">
            <v>2003</v>
          </cell>
          <cell r="B145" t="str">
            <v>MT00</v>
          </cell>
          <cell r="C145" t="str">
            <v>A00</v>
          </cell>
          <cell r="D145" t="str">
            <v>PC_EMP</v>
          </cell>
          <cell r="E145" t="str">
            <v>T</v>
          </cell>
          <cell r="F145" t="str">
            <v>TOTAL</v>
          </cell>
          <cell r="G145" t="str">
            <v>RSE</v>
          </cell>
          <cell r="H145" t="str">
            <v>:</v>
          </cell>
          <cell r="I145" t="str">
            <v>MS</v>
          </cell>
          <cell r="K145" t="str">
            <v>V</v>
          </cell>
          <cell r="L145">
            <v>38628.496770833335</v>
          </cell>
          <cell r="M145" t="str">
            <v>gchateaug</v>
          </cell>
          <cell r="N145">
            <v>38681.684606481482</v>
          </cell>
          <cell r="O145" t="str">
            <v>gchateaug</v>
          </cell>
        </row>
        <row r="146">
          <cell r="A146" t="str">
            <v>2003</v>
          </cell>
          <cell r="B146" t="str">
            <v>MT0</v>
          </cell>
          <cell r="C146" t="str">
            <v>A00</v>
          </cell>
          <cell r="D146" t="str">
            <v>PC_EMP</v>
          </cell>
          <cell r="E146" t="str">
            <v>T</v>
          </cell>
          <cell r="F146" t="str">
            <v>BES</v>
          </cell>
          <cell r="G146" t="str">
            <v>RSE</v>
          </cell>
          <cell r="H146" t="str">
            <v>:</v>
          </cell>
          <cell r="I146" t="str">
            <v>NC</v>
          </cell>
          <cell r="K146" t="str">
            <v>V</v>
          </cell>
          <cell r="L146">
            <v>38628.496770833335</v>
          </cell>
          <cell r="M146" t="str">
            <v>gchateaug</v>
          </cell>
          <cell r="N146">
            <v>38681.684479166666</v>
          </cell>
          <cell r="O146" t="str">
            <v>gchateaug</v>
          </cell>
        </row>
        <row r="147">
          <cell r="A147" t="str">
            <v>2003</v>
          </cell>
          <cell r="B147" t="str">
            <v>MT0</v>
          </cell>
          <cell r="C147" t="str">
            <v>A00</v>
          </cell>
          <cell r="D147" t="str">
            <v>PC_EMP</v>
          </cell>
          <cell r="E147" t="str">
            <v>T</v>
          </cell>
          <cell r="F147" t="str">
            <v>TOTAL</v>
          </cell>
          <cell r="G147" t="str">
            <v>RSE</v>
          </cell>
          <cell r="H147" t="str">
            <v>:</v>
          </cell>
          <cell r="I147" t="str">
            <v>MS</v>
          </cell>
          <cell r="K147" t="str">
            <v>V</v>
          </cell>
          <cell r="L147">
            <v>38628.496770833335</v>
          </cell>
          <cell r="M147" t="str">
            <v>gchateaug</v>
          </cell>
          <cell r="N147">
            <v>38681.684467592589</v>
          </cell>
          <cell r="O147" t="str">
            <v>gchateaug</v>
          </cell>
        </row>
        <row r="148">
          <cell r="A148" t="str">
            <v>2003</v>
          </cell>
          <cell r="B148" t="str">
            <v>LV0</v>
          </cell>
          <cell r="C148" t="str">
            <v>A00</v>
          </cell>
          <cell r="D148" t="str">
            <v>PC_EMP</v>
          </cell>
          <cell r="E148" t="str">
            <v>T</v>
          </cell>
          <cell r="F148" t="str">
            <v>BES</v>
          </cell>
          <cell r="G148" t="str">
            <v>RSE</v>
          </cell>
          <cell r="I148" t="str">
            <v>MS</v>
          </cell>
          <cell r="K148" t="str">
            <v>V</v>
          </cell>
          <cell r="L148">
            <v>38628.496770833335</v>
          </cell>
          <cell r="M148" t="str">
            <v>gchateaug</v>
          </cell>
          <cell r="N148">
            <v>38681.684513888889</v>
          </cell>
          <cell r="O148" t="str">
            <v>gchateaug</v>
          </cell>
          <cell r="Q148">
            <v>7.0000000000000007E-2</v>
          </cell>
        </row>
        <row r="149">
          <cell r="A149" t="str">
            <v>2003</v>
          </cell>
          <cell r="B149" t="str">
            <v>LV0</v>
          </cell>
          <cell r="C149" t="str">
            <v>A00</v>
          </cell>
          <cell r="D149" t="str">
            <v>PC_EMP</v>
          </cell>
          <cell r="E149" t="str">
            <v>T</v>
          </cell>
          <cell r="F149" t="str">
            <v>BES</v>
          </cell>
          <cell r="G149" t="str">
            <v>TOTAL</v>
          </cell>
          <cell r="I149" t="str">
            <v>MS</v>
          </cell>
          <cell r="K149" t="str">
            <v>V</v>
          </cell>
          <cell r="L149">
            <v>38628.496770833335</v>
          </cell>
          <cell r="M149" t="str">
            <v>gchateaug</v>
          </cell>
          <cell r="N149">
            <v>38681.684513888889</v>
          </cell>
          <cell r="O149" t="str">
            <v>gchateaug</v>
          </cell>
          <cell r="Q149">
            <v>0.12</v>
          </cell>
        </row>
        <row r="150">
          <cell r="A150" t="str">
            <v>2003</v>
          </cell>
          <cell r="B150" t="str">
            <v>LV0</v>
          </cell>
          <cell r="C150" t="str">
            <v>A00</v>
          </cell>
          <cell r="D150" t="str">
            <v>PC_EMP</v>
          </cell>
          <cell r="E150" t="str">
            <v>T</v>
          </cell>
          <cell r="F150" t="str">
            <v>TOTAL</v>
          </cell>
          <cell r="G150" t="str">
            <v>RSE</v>
          </cell>
          <cell r="I150" t="str">
            <v>MS</v>
          </cell>
          <cell r="K150" t="str">
            <v>V</v>
          </cell>
          <cell r="L150">
            <v>38628.496770833335</v>
          </cell>
          <cell r="M150" t="str">
            <v>gchateaug</v>
          </cell>
          <cell r="N150">
            <v>38681.684513888889</v>
          </cell>
          <cell r="O150" t="str">
            <v>gchateaug</v>
          </cell>
          <cell r="Q150">
            <v>0.55000000000000004</v>
          </cell>
        </row>
        <row r="151">
          <cell r="A151" t="str">
            <v>2003</v>
          </cell>
          <cell r="B151" t="str">
            <v>LV0</v>
          </cell>
          <cell r="C151" t="str">
            <v>A00</v>
          </cell>
          <cell r="D151" t="str">
            <v>PC_EMP</v>
          </cell>
          <cell r="E151" t="str">
            <v>T</v>
          </cell>
          <cell r="F151" t="str">
            <v>TOTAL</v>
          </cell>
          <cell r="G151" t="str">
            <v>TOTAL</v>
          </cell>
          <cell r="I151" t="str">
            <v>MS</v>
          </cell>
          <cell r="K151" t="str">
            <v>V</v>
          </cell>
          <cell r="L151">
            <v>38628.496770833335</v>
          </cell>
          <cell r="M151" t="str">
            <v>gchateaug</v>
          </cell>
          <cell r="N151">
            <v>38681.684513888889</v>
          </cell>
          <cell r="O151" t="str">
            <v>gchateaug</v>
          </cell>
          <cell r="Q151">
            <v>0.8</v>
          </cell>
        </row>
        <row r="152">
          <cell r="A152" t="str">
            <v>2003</v>
          </cell>
          <cell r="B152" t="str">
            <v>ITG</v>
          </cell>
          <cell r="C152" t="str">
            <v>A00</v>
          </cell>
          <cell r="D152" t="str">
            <v>PC_EMP</v>
          </cell>
          <cell r="E152" t="str">
            <v>T</v>
          </cell>
          <cell r="F152" t="str">
            <v>BES</v>
          </cell>
          <cell r="G152" t="str">
            <v>RSE</v>
          </cell>
          <cell r="I152" t="str">
            <v>MS</v>
          </cell>
          <cell r="K152" t="str">
            <v>V</v>
          </cell>
          <cell r="L152">
            <v>38628.496770833335</v>
          </cell>
          <cell r="M152" t="str">
            <v>gchateaug</v>
          </cell>
          <cell r="N152">
            <v>38680.624456018515</v>
          </cell>
          <cell r="O152" t="str">
            <v>gchateaug</v>
          </cell>
          <cell r="Q152">
            <v>0.04</v>
          </cell>
        </row>
        <row r="153">
          <cell r="A153" t="str">
            <v>2003</v>
          </cell>
          <cell r="B153" t="str">
            <v>ITG</v>
          </cell>
          <cell r="C153" t="str">
            <v>A00</v>
          </cell>
          <cell r="D153" t="str">
            <v>PC_EMP</v>
          </cell>
          <cell r="E153" t="str">
            <v>T</v>
          </cell>
          <cell r="F153" t="str">
            <v>BES</v>
          </cell>
          <cell r="G153" t="str">
            <v>TOTAL</v>
          </cell>
          <cell r="I153" t="str">
            <v>MS</v>
          </cell>
          <cell r="K153" t="str">
            <v>V</v>
          </cell>
          <cell r="L153">
            <v>38628.496770833335</v>
          </cell>
          <cell r="M153" t="str">
            <v>gchateaug</v>
          </cell>
          <cell r="N153">
            <v>38680.624456018515</v>
          </cell>
          <cell r="O153" t="str">
            <v>gchateaug</v>
          </cell>
          <cell r="Q153">
            <v>0.1</v>
          </cell>
        </row>
        <row r="154">
          <cell r="A154" t="str">
            <v>2002</v>
          </cell>
          <cell r="B154" t="str">
            <v>ITF5</v>
          </cell>
          <cell r="C154" t="str">
            <v>A00</v>
          </cell>
          <cell r="D154" t="str">
            <v>PC_EMP</v>
          </cell>
          <cell r="E154" t="str">
            <v>T</v>
          </cell>
          <cell r="F154" t="str">
            <v>TOTAL</v>
          </cell>
          <cell r="G154" t="str">
            <v>RSE</v>
          </cell>
          <cell r="H154" t="str">
            <v>:</v>
          </cell>
          <cell r="I154" t="str">
            <v>MS</v>
          </cell>
          <cell r="K154" t="str">
            <v>V</v>
          </cell>
          <cell r="L154">
            <v>38628.496770833335</v>
          </cell>
          <cell r="M154" t="str">
            <v>gchateaug</v>
          </cell>
          <cell r="N154">
            <v>38680.624432870369</v>
          </cell>
          <cell r="O154" t="str">
            <v>gchateaug</v>
          </cell>
        </row>
        <row r="155">
          <cell r="A155" t="str">
            <v>2002</v>
          </cell>
          <cell r="B155" t="str">
            <v>ITF5</v>
          </cell>
          <cell r="C155" t="str">
            <v>A00</v>
          </cell>
          <cell r="D155" t="str">
            <v>PC_EMP</v>
          </cell>
          <cell r="E155" t="str">
            <v>T</v>
          </cell>
          <cell r="F155" t="str">
            <v>TOTAL</v>
          </cell>
          <cell r="G155" t="str">
            <v>TOTAL</v>
          </cell>
          <cell r="H155" t="str">
            <v>:</v>
          </cell>
          <cell r="I155" t="str">
            <v>MS</v>
          </cell>
          <cell r="K155" t="str">
            <v>V</v>
          </cell>
          <cell r="L155">
            <v>38628.496770833335</v>
          </cell>
          <cell r="M155" t="str">
            <v>gchateaug</v>
          </cell>
          <cell r="N155">
            <v>38680.624432870369</v>
          </cell>
          <cell r="O155" t="str">
            <v>gchateaug</v>
          </cell>
        </row>
        <row r="156">
          <cell r="A156" t="str">
            <v>2002</v>
          </cell>
          <cell r="B156" t="str">
            <v>ITF2</v>
          </cell>
          <cell r="C156" t="str">
            <v>A00</v>
          </cell>
          <cell r="D156" t="str">
            <v>PC_EMP</v>
          </cell>
          <cell r="E156" t="str">
            <v>T</v>
          </cell>
          <cell r="F156" t="str">
            <v>BES</v>
          </cell>
          <cell r="G156" t="str">
            <v>RSE</v>
          </cell>
          <cell r="H156" t="str">
            <v>:</v>
          </cell>
          <cell r="I156" t="str">
            <v>MS</v>
          </cell>
          <cell r="K156" t="str">
            <v>V</v>
          </cell>
          <cell r="L156">
            <v>38628.496770833335</v>
          </cell>
          <cell r="M156" t="str">
            <v>gchateaug</v>
          </cell>
          <cell r="N156">
            <v>38680.624432870369</v>
          </cell>
          <cell r="O156" t="str">
            <v>gchateaug</v>
          </cell>
        </row>
        <row r="157">
          <cell r="A157" t="str">
            <v>2002</v>
          </cell>
          <cell r="B157" t="str">
            <v>ITF2</v>
          </cell>
          <cell r="C157" t="str">
            <v>A00</v>
          </cell>
          <cell r="D157" t="str">
            <v>PC_EMP</v>
          </cell>
          <cell r="E157" t="str">
            <v>T</v>
          </cell>
          <cell r="F157" t="str">
            <v>BES</v>
          </cell>
          <cell r="G157" t="str">
            <v>TOTAL</v>
          </cell>
          <cell r="H157" t="str">
            <v>:</v>
          </cell>
          <cell r="I157" t="str">
            <v>MS</v>
          </cell>
          <cell r="K157" t="str">
            <v>V</v>
          </cell>
          <cell r="L157">
            <v>38628.496770833335</v>
          </cell>
          <cell r="M157" t="str">
            <v>gchateaug</v>
          </cell>
          <cell r="N157">
            <v>38680.624432870369</v>
          </cell>
          <cell r="O157" t="str">
            <v>gchateaug</v>
          </cell>
        </row>
        <row r="158">
          <cell r="A158" t="str">
            <v>2002</v>
          </cell>
          <cell r="B158" t="str">
            <v>ITF2</v>
          </cell>
          <cell r="C158" t="str">
            <v>A00</v>
          </cell>
          <cell r="D158" t="str">
            <v>PC_EMP</v>
          </cell>
          <cell r="E158" t="str">
            <v>T</v>
          </cell>
          <cell r="F158" t="str">
            <v>TOTAL</v>
          </cell>
          <cell r="G158" t="str">
            <v>RSE</v>
          </cell>
          <cell r="H158" t="str">
            <v>:</v>
          </cell>
          <cell r="I158" t="str">
            <v>MS</v>
          </cell>
          <cell r="K158" t="str">
            <v>V</v>
          </cell>
          <cell r="L158">
            <v>38628.496770833335</v>
          </cell>
          <cell r="M158" t="str">
            <v>gchateaug</v>
          </cell>
          <cell r="N158">
            <v>38680.624432870369</v>
          </cell>
          <cell r="O158" t="str">
            <v>gchateaug</v>
          </cell>
        </row>
        <row r="159">
          <cell r="A159" t="str">
            <v>2002</v>
          </cell>
          <cell r="B159" t="str">
            <v>ITF2</v>
          </cell>
          <cell r="C159" t="str">
            <v>A00</v>
          </cell>
          <cell r="D159" t="str">
            <v>PC_EMP</v>
          </cell>
          <cell r="E159" t="str">
            <v>T</v>
          </cell>
          <cell r="F159" t="str">
            <v>TOTAL</v>
          </cell>
          <cell r="G159" t="str">
            <v>TOTAL</v>
          </cell>
          <cell r="H159" t="str">
            <v>:</v>
          </cell>
          <cell r="I159" t="str">
            <v>MS</v>
          </cell>
          <cell r="K159" t="str">
            <v>V</v>
          </cell>
          <cell r="L159">
            <v>38628.496770833335</v>
          </cell>
          <cell r="M159" t="str">
            <v>gchateaug</v>
          </cell>
          <cell r="N159">
            <v>38680.624432870369</v>
          </cell>
          <cell r="O159" t="str">
            <v>gchateaug</v>
          </cell>
        </row>
        <row r="160">
          <cell r="A160" t="str">
            <v>2002</v>
          </cell>
          <cell r="B160" t="str">
            <v>ITF1</v>
          </cell>
          <cell r="C160" t="str">
            <v>A00</v>
          </cell>
          <cell r="D160" t="str">
            <v>PC_EMP</v>
          </cell>
          <cell r="E160" t="str">
            <v>T</v>
          </cell>
          <cell r="F160" t="str">
            <v>BES</v>
          </cell>
          <cell r="G160" t="str">
            <v>RSE</v>
          </cell>
          <cell r="H160" t="str">
            <v>:</v>
          </cell>
          <cell r="I160" t="str">
            <v>MS</v>
          </cell>
          <cell r="K160" t="str">
            <v>V</v>
          </cell>
          <cell r="L160">
            <v>38628.496770833335</v>
          </cell>
          <cell r="M160" t="str">
            <v>gchateaug</v>
          </cell>
          <cell r="N160">
            <v>38680.624432870369</v>
          </cell>
          <cell r="O160" t="str">
            <v>gchateaug</v>
          </cell>
        </row>
        <row r="161">
          <cell r="A161" t="str">
            <v>2002</v>
          </cell>
          <cell r="B161" t="str">
            <v>ITF1</v>
          </cell>
          <cell r="C161" t="str">
            <v>A00</v>
          </cell>
          <cell r="D161" t="str">
            <v>PC_EMP</v>
          </cell>
          <cell r="E161" t="str">
            <v>T</v>
          </cell>
          <cell r="F161" t="str">
            <v>BES</v>
          </cell>
          <cell r="G161" t="str">
            <v>TOTAL</v>
          </cell>
          <cell r="H161" t="str">
            <v>:</v>
          </cell>
          <cell r="I161" t="str">
            <v>MS</v>
          </cell>
          <cell r="K161" t="str">
            <v>V</v>
          </cell>
          <cell r="L161">
            <v>38628.496770833335</v>
          </cell>
          <cell r="M161" t="str">
            <v>gchateaug</v>
          </cell>
          <cell r="N161">
            <v>38680.624432870369</v>
          </cell>
          <cell r="O161" t="str">
            <v>gchateaug</v>
          </cell>
        </row>
        <row r="162">
          <cell r="A162" t="str">
            <v>2002</v>
          </cell>
          <cell r="B162" t="str">
            <v>ITF1</v>
          </cell>
          <cell r="C162" t="str">
            <v>A00</v>
          </cell>
          <cell r="D162" t="str">
            <v>PC_EMP</v>
          </cell>
          <cell r="E162" t="str">
            <v>T</v>
          </cell>
          <cell r="F162" t="str">
            <v>TOTAL</v>
          </cell>
          <cell r="G162" t="str">
            <v>RSE</v>
          </cell>
          <cell r="H162" t="str">
            <v>:</v>
          </cell>
          <cell r="I162" t="str">
            <v>MS</v>
          </cell>
          <cell r="K162" t="str">
            <v>V</v>
          </cell>
          <cell r="L162">
            <v>38628.496770833335</v>
          </cell>
          <cell r="M162" t="str">
            <v>gchateaug</v>
          </cell>
          <cell r="N162">
            <v>38680.624432870369</v>
          </cell>
          <cell r="O162" t="str">
            <v>gchateaug</v>
          </cell>
        </row>
        <row r="163">
          <cell r="A163" t="str">
            <v>2002</v>
          </cell>
          <cell r="B163" t="str">
            <v>ITF1</v>
          </cell>
          <cell r="C163" t="str">
            <v>A00</v>
          </cell>
          <cell r="D163" t="str">
            <v>PC_EMP</v>
          </cell>
          <cell r="E163" t="str">
            <v>T</v>
          </cell>
          <cell r="F163" t="str">
            <v>TOTAL</v>
          </cell>
          <cell r="G163" t="str">
            <v>TOTAL</v>
          </cell>
          <cell r="H163" t="str">
            <v>:</v>
          </cell>
          <cell r="I163" t="str">
            <v>MS</v>
          </cell>
          <cell r="K163" t="str">
            <v>V</v>
          </cell>
          <cell r="L163">
            <v>38628.496770833335</v>
          </cell>
          <cell r="M163" t="str">
            <v>gchateaug</v>
          </cell>
          <cell r="N163">
            <v>38680.624432870369</v>
          </cell>
          <cell r="O163" t="str">
            <v>gchateaug</v>
          </cell>
        </row>
        <row r="164">
          <cell r="A164" t="str">
            <v>2002</v>
          </cell>
          <cell r="B164" t="str">
            <v>ITD4</v>
          </cell>
          <cell r="C164" t="str">
            <v>A00</v>
          </cell>
          <cell r="D164" t="str">
            <v>PC_EMP</v>
          </cell>
          <cell r="E164" t="str">
            <v>T</v>
          </cell>
          <cell r="F164" t="str">
            <v>BES</v>
          </cell>
          <cell r="G164" t="str">
            <v>RSE</v>
          </cell>
          <cell r="H164" t="str">
            <v>:</v>
          </cell>
          <cell r="I164" t="str">
            <v>MS</v>
          </cell>
          <cell r="K164" t="str">
            <v>V</v>
          </cell>
          <cell r="L164">
            <v>38628.496770833335</v>
          </cell>
          <cell r="M164" t="str">
            <v>gchateaug</v>
          </cell>
          <cell r="N164">
            <v>38680.624432870369</v>
          </cell>
          <cell r="O164" t="str">
            <v>gchateaug</v>
          </cell>
        </row>
        <row r="165">
          <cell r="A165" t="str">
            <v>2002</v>
          </cell>
          <cell r="B165" t="str">
            <v>ITD4</v>
          </cell>
          <cell r="C165" t="str">
            <v>A00</v>
          </cell>
          <cell r="D165" t="str">
            <v>PC_EMP</v>
          </cell>
          <cell r="E165" t="str">
            <v>T</v>
          </cell>
          <cell r="F165" t="str">
            <v>BES</v>
          </cell>
          <cell r="G165" t="str">
            <v>TOTAL</v>
          </cell>
          <cell r="H165" t="str">
            <v>:</v>
          </cell>
          <cell r="I165" t="str">
            <v>MS</v>
          </cell>
          <cell r="K165" t="str">
            <v>V</v>
          </cell>
          <cell r="L165">
            <v>38628.496770833335</v>
          </cell>
          <cell r="M165" t="str">
            <v>gchateaug</v>
          </cell>
          <cell r="N165">
            <v>38680.624432870369</v>
          </cell>
          <cell r="O165" t="str">
            <v>gchateaug</v>
          </cell>
        </row>
        <row r="166">
          <cell r="A166" t="str">
            <v>2002</v>
          </cell>
          <cell r="B166" t="str">
            <v>ITD4</v>
          </cell>
          <cell r="C166" t="str">
            <v>A00</v>
          </cell>
          <cell r="D166" t="str">
            <v>PC_EMP</v>
          </cell>
          <cell r="E166" t="str">
            <v>T</v>
          </cell>
          <cell r="F166" t="str">
            <v>TOTAL</v>
          </cell>
          <cell r="G166" t="str">
            <v>RSE</v>
          </cell>
          <cell r="H166" t="str">
            <v>:</v>
          </cell>
          <cell r="I166" t="str">
            <v>MS</v>
          </cell>
          <cell r="K166" t="str">
            <v>V</v>
          </cell>
          <cell r="L166">
            <v>38628.496770833335</v>
          </cell>
          <cell r="M166" t="str">
            <v>gchateaug</v>
          </cell>
          <cell r="N166">
            <v>38680.624432870369</v>
          </cell>
          <cell r="O166" t="str">
            <v>gchateaug</v>
          </cell>
        </row>
        <row r="167">
          <cell r="A167" t="str">
            <v>2002</v>
          </cell>
          <cell r="B167" t="str">
            <v>ITD4</v>
          </cell>
          <cell r="C167" t="str">
            <v>A00</v>
          </cell>
          <cell r="D167" t="str">
            <v>PC_EMP</v>
          </cell>
          <cell r="E167" t="str">
            <v>T</v>
          </cell>
          <cell r="F167" t="str">
            <v>TOTAL</v>
          </cell>
          <cell r="G167" t="str">
            <v>TOTAL</v>
          </cell>
          <cell r="H167" t="str">
            <v>:</v>
          </cell>
          <cell r="I167" t="str">
            <v>MS</v>
          </cell>
          <cell r="K167" t="str">
            <v>V</v>
          </cell>
          <cell r="L167">
            <v>38628.496770833335</v>
          </cell>
          <cell r="M167" t="str">
            <v>gchateaug</v>
          </cell>
          <cell r="N167">
            <v>38680.624432870369</v>
          </cell>
          <cell r="O167" t="str">
            <v>gchateaug</v>
          </cell>
        </row>
        <row r="168">
          <cell r="A168" t="str">
            <v>2002</v>
          </cell>
          <cell r="B168" t="str">
            <v>ITC3</v>
          </cell>
          <cell r="C168" t="str">
            <v>A00</v>
          </cell>
          <cell r="D168" t="str">
            <v>PC_EMP</v>
          </cell>
          <cell r="E168" t="str">
            <v>T</v>
          </cell>
          <cell r="F168" t="str">
            <v>BES</v>
          </cell>
          <cell r="G168" t="str">
            <v>RSE</v>
          </cell>
          <cell r="H168" t="str">
            <v>:</v>
          </cell>
          <cell r="I168" t="str">
            <v>MS</v>
          </cell>
          <cell r="K168" t="str">
            <v>V</v>
          </cell>
          <cell r="L168">
            <v>38628.496770833335</v>
          </cell>
          <cell r="M168" t="str">
            <v>gchateaug</v>
          </cell>
          <cell r="N168">
            <v>38680.624432870369</v>
          </cell>
          <cell r="O168" t="str">
            <v>gchateaug</v>
          </cell>
        </row>
        <row r="169">
          <cell r="A169" t="str">
            <v>2002</v>
          </cell>
          <cell r="B169" t="str">
            <v>ITC3</v>
          </cell>
          <cell r="C169" t="str">
            <v>A00</v>
          </cell>
          <cell r="D169" t="str">
            <v>PC_EMP</v>
          </cell>
          <cell r="E169" t="str">
            <v>T</v>
          </cell>
          <cell r="F169" t="str">
            <v>BES</v>
          </cell>
          <cell r="G169" t="str">
            <v>TOTAL</v>
          </cell>
          <cell r="H169" t="str">
            <v>:</v>
          </cell>
          <cell r="I169" t="str">
            <v>MS</v>
          </cell>
          <cell r="K169" t="str">
            <v>V</v>
          </cell>
          <cell r="L169">
            <v>38628.496770833335</v>
          </cell>
          <cell r="M169" t="str">
            <v>gchateaug</v>
          </cell>
          <cell r="N169">
            <v>38680.624432870369</v>
          </cell>
          <cell r="O169" t="str">
            <v>gchateaug</v>
          </cell>
        </row>
        <row r="170">
          <cell r="A170" t="str">
            <v>2002</v>
          </cell>
          <cell r="B170" t="str">
            <v>ITC3</v>
          </cell>
          <cell r="C170" t="str">
            <v>A00</v>
          </cell>
          <cell r="D170" t="str">
            <v>PC_EMP</v>
          </cell>
          <cell r="E170" t="str">
            <v>T</v>
          </cell>
          <cell r="F170" t="str">
            <v>TOTAL</v>
          </cell>
          <cell r="G170" t="str">
            <v>RSE</v>
          </cell>
          <cell r="H170" t="str">
            <v>:</v>
          </cell>
          <cell r="I170" t="str">
            <v>MS</v>
          </cell>
          <cell r="K170" t="str">
            <v>V</v>
          </cell>
          <cell r="L170">
            <v>38628.496770833335</v>
          </cell>
          <cell r="M170" t="str">
            <v>gchateaug</v>
          </cell>
          <cell r="N170">
            <v>38680.624432870369</v>
          </cell>
          <cell r="O170" t="str">
            <v>gchateaug</v>
          </cell>
        </row>
        <row r="171">
          <cell r="A171" t="str">
            <v>2002</v>
          </cell>
          <cell r="B171" t="str">
            <v>ITC3</v>
          </cell>
          <cell r="C171" t="str">
            <v>A00</v>
          </cell>
          <cell r="D171" t="str">
            <v>PC_EMP</v>
          </cell>
          <cell r="E171" t="str">
            <v>T</v>
          </cell>
          <cell r="F171" t="str">
            <v>TOTAL</v>
          </cell>
          <cell r="G171" t="str">
            <v>TOTAL</v>
          </cell>
          <cell r="H171" t="str">
            <v>:</v>
          </cell>
          <cell r="I171" t="str">
            <v>MS</v>
          </cell>
          <cell r="K171" t="str">
            <v>V</v>
          </cell>
          <cell r="L171">
            <v>38628.496770833335</v>
          </cell>
          <cell r="M171" t="str">
            <v>gchateaug</v>
          </cell>
          <cell r="N171">
            <v>38680.624432870369</v>
          </cell>
          <cell r="O171" t="str">
            <v>gchateaug</v>
          </cell>
        </row>
        <row r="172">
          <cell r="A172" t="str">
            <v>2002</v>
          </cell>
          <cell r="B172" t="str">
            <v>IS00</v>
          </cell>
          <cell r="C172" t="str">
            <v>A00</v>
          </cell>
          <cell r="D172" t="str">
            <v>PC_EMP</v>
          </cell>
          <cell r="E172" t="str">
            <v>T</v>
          </cell>
          <cell r="F172" t="str">
            <v>BES</v>
          </cell>
          <cell r="G172" t="str">
            <v>TOTAL</v>
          </cell>
          <cell r="H172" t="str">
            <v>f</v>
          </cell>
          <cell r="I172" t="str">
            <v>MS</v>
          </cell>
          <cell r="K172" t="str">
            <v>V</v>
          </cell>
          <cell r="L172">
            <v>38628.496770833335</v>
          </cell>
          <cell r="M172" t="str">
            <v>gchateaug</v>
          </cell>
          <cell r="N172">
            <v>38681.684641203705</v>
          </cell>
          <cell r="O172" t="str">
            <v>gchateaug</v>
          </cell>
          <cell r="Q172">
            <v>1.1599999999999999</v>
          </cell>
        </row>
        <row r="173">
          <cell r="A173" t="str">
            <v>2002</v>
          </cell>
          <cell r="B173" t="str">
            <v>IS00</v>
          </cell>
          <cell r="C173" t="str">
            <v>A00</v>
          </cell>
          <cell r="D173" t="str">
            <v>PC_EMP</v>
          </cell>
          <cell r="E173" t="str">
            <v>T</v>
          </cell>
          <cell r="F173" t="str">
            <v>TOTAL</v>
          </cell>
          <cell r="G173" t="str">
            <v>TOTAL</v>
          </cell>
          <cell r="H173" t="str">
            <v>f</v>
          </cell>
          <cell r="I173" t="str">
            <v>MS</v>
          </cell>
          <cell r="K173" t="str">
            <v>V</v>
          </cell>
          <cell r="L173">
            <v>38628.496770833335</v>
          </cell>
          <cell r="M173" t="str">
            <v>gchateaug</v>
          </cell>
          <cell r="N173">
            <v>38681.684641203705</v>
          </cell>
          <cell r="O173" t="str">
            <v>gchateaug</v>
          </cell>
          <cell r="Q173">
            <v>3.19</v>
          </cell>
        </row>
        <row r="174">
          <cell r="A174" t="str">
            <v>2002</v>
          </cell>
          <cell r="B174" t="str">
            <v>IE02</v>
          </cell>
          <cell r="C174" t="str">
            <v>A00</v>
          </cell>
          <cell r="D174" t="str">
            <v>PC_EMP</v>
          </cell>
          <cell r="E174" t="str">
            <v>T</v>
          </cell>
          <cell r="F174" t="str">
            <v>BES</v>
          </cell>
          <cell r="G174" t="str">
            <v>RSE</v>
          </cell>
          <cell r="I174" t="str">
            <v>MS</v>
          </cell>
          <cell r="K174" t="str">
            <v>V</v>
          </cell>
          <cell r="L174">
            <v>38628.496770833335</v>
          </cell>
          <cell r="M174" t="str">
            <v>gchateaug</v>
          </cell>
          <cell r="N174">
            <v>38680.624432870369</v>
          </cell>
          <cell r="O174" t="str">
            <v>gchateaug</v>
          </cell>
          <cell r="Q174">
            <v>0.43</v>
          </cell>
        </row>
        <row r="175">
          <cell r="A175" t="str">
            <v>2002</v>
          </cell>
          <cell r="B175" t="str">
            <v>IE02</v>
          </cell>
          <cell r="C175" t="str">
            <v>A00</v>
          </cell>
          <cell r="D175" t="str">
            <v>PC_EMP</v>
          </cell>
          <cell r="E175" t="str">
            <v>T</v>
          </cell>
          <cell r="F175" t="str">
            <v>BES</v>
          </cell>
          <cell r="G175" t="str">
            <v>TOTAL</v>
          </cell>
          <cell r="I175" t="str">
            <v>MS</v>
          </cell>
          <cell r="K175" t="str">
            <v>V</v>
          </cell>
          <cell r="L175">
            <v>38628.496770833335</v>
          </cell>
          <cell r="M175" t="str">
            <v>gchateaug</v>
          </cell>
          <cell r="N175">
            <v>38680.624432870369</v>
          </cell>
          <cell r="O175" t="str">
            <v>gchateaug</v>
          </cell>
          <cell r="Q175">
            <v>0.75</v>
          </cell>
        </row>
        <row r="176">
          <cell r="A176" t="str">
            <v>1998</v>
          </cell>
          <cell r="B176" t="str">
            <v>RO</v>
          </cell>
          <cell r="C176" t="str">
            <v>A00</v>
          </cell>
          <cell r="D176" t="str">
            <v>PC_EMP</v>
          </cell>
          <cell r="E176" t="str">
            <v>T</v>
          </cell>
          <cell r="F176" t="str">
            <v>BES</v>
          </cell>
          <cell r="G176" t="str">
            <v>TOTAL</v>
          </cell>
          <cell r="I176" t="str">
            <v>OTH</v>
          </cell>
          <cell r="J176" t="str">
            <v>DATA OCDE</v>
          </cell>
          <cell r="K176" t="str">
            <v>V</v>
          </cell>
          <cell r="L176">
            <v>38628.522881944446</v>
          </cell>
          <cell r="M176" t="str">
            <v>gchateaug</v>
          </cell>
          <cell r="N176">
            <v>38681.684016203704</v>
          </cell>
          <cell r="O176" t="str">
            <v>gchateaug</v>
          </cell>
          <cell r="Q176">
            <v>0.35</v>
          </cell>
        </row>
        <row r="177">
          <cell r="A177" t="str">
            <v>1998</v>
          </cell>
          <cell r="B177" t="str">
            <v>RO</v>
          </cell>
          <cell r="C177" t="str">
            <v>A00</v>
          </cell>
          <cell r="D177" t="str">
            <v>PC_EMP</v>
          </cell>
          <cell r="E177" t="str">
            <v>T</v>
          </cell>
          <cell r="F177" t="str">
            <v>BES</v>
          </cell>
          <cell r="G177" t="str">
            <v>RSE</v>
          </cell>
          <cell r="I177" t="str">
            <v>OTH</v>
          </cell>
          <cell r="J177" t="str">
            <v>DATA OCDE</v>
          </cell>
          <cell r="K177" t="str">
            <v>V</v>
          </cell>
          <cell r="L177">
            <v>38628.522881944446</v>
          </cell>
          <cell r="M177" t="str">
            <v>gchateaug</v>
          </cell>
          <cell r="N177">
            <v>38681.684016203704</v>
          </cell>
          <cell r="O177" t="str">
            <v>gchateaug</v>
          </cell>
          <cell r="Q177">
            <v>0.18</v>
          </cell>
        </row>
        <row r="178">
          <cell r="A178" t="str">
            <v>1995</v>
          </cell>
          <cell r="B178" t="str">
            <v>SE</v>
          </cell>
          <cell r="C178" t="str">
            <v>A00</v>
          </cell>
          <cell r="D178" t="str">
            <v>PC_EMP</v>
          </cell>
          <cell r="E178" t="str">
            <v>T</v>
          </cell>
          <cell r="F178" t="str">
            <v>TOTAL</v>
          </cell>
          <cell r="G178" t="str">
            <v>TOTAL</v>
          </cell>
          <cell r="I178" t="str">
            <v>NC</v>
          </cell>
          <cell r="K178" t="str">
            <v>V</v>
          </cell>
          <cell r="L178">
            <v>38628.522893518515</v>
          </cell>
          <cell r="M178" t="str">
            <v>gchateaug</v>
          </cell>
          <cell r="N178">
            <v>38681.684016203704</v>
          </cell>
          <cell r="O178" t="str">
            <v>gchateaug</v>
          </cell>
          <cell r="Q178">
            <v>2.42</v>
          </cell>
        </row>
        <row r="179">
          <cell r="A179" t="str">
            <v>1995</v>
          </cell>
          <cell r="B179" t="str">
            <v>SE</v>
          </cell>
          <cell r="C179" t="str">
            <v>A00</v>
          </cell>
          <cell r="D179" t="str">
            <v>PC_EMP</v>
          </cell>
          <cell r="E179" t="str">
            <v>T</v>
          </cell>
          <cell r="F179" t="str">
            <v>BES</v>
          </cell>
          <cell r="G179" t="str">
            <v>TOTAL</v>
          </cell>
          <cell r="I179" t="str">
            <v>NC</v>
          </cell>
          <cell r="K179" t="str">
            <v>V</v>
          </cell>
          <cell r="L179">
            <v>38628.522893518515</v>
          </cell>
          <cell r="M179" t="str">
            <v>gchateaug</v>
          </cell>
          <cell r="N179">
            <v>38681.684016203704</v>
          </cell>
          <cell r="O179" t="str">
            <v>gchateaug</v>
          </cell>
          <cell r="Q179">
            <v>1.18</v>
          </cell>
        </row>
        <row r="180">
          <cell r="A180" t="str">
            <v>1995</v>
          </cell>
          <cell r="B180" t="str">
            <v>SE</v>
          </cell>
          <cell r="C180" t="str">
            <v>A00</v>
          </cell>
          <cell r="D180" t="str">
            <v>PC_EMP</v>
          </cell>
          <cell r="E180" t="str">
            <v>T</v>
          </cell>
          <cell r="F180" t="str">
            <v>BES</v>
          </cell>
          <cell r="G180" t="str">
            <v>RSE</v>
          </cell>
          <cell r="I180" t="str">
            <v>NC</v>
          </cell>
          <cell r="K180" t="str">
            <v>V</v>
          </cell>
          <cell r="L180">
            <v>38628.522893518515</v>
          </cell>
          <cell r="M180" t="str">
            <v>gchateaug</v>
          </cell>
          <cell r="N180">
            <v>38681.684016203704</v>
          </cell>
          <cell r="O180" t="str">
            <v>gchateaug</v>
          </cell>
          <cell r="Q180">
            <v>0.54</v>
          </cell>
        </row>
        <row r="181">
          <cell r="A181" t="str">
            <v>1993</v>
          </cell>
          <cell r="B181" t="str">
            <v>US</v>
          </cell>
          <cell r="C181" t="str">
            <v>A00</v>
          </cell>
          <cell r="D181" t="str">
            <v>PC_EMP</v>
          </cell>
          <cell r="E181" t="str">
            <v>T</v>
          </cell>
          <cell r="F181" t="str">
            <v>BES</v>
          </cell>
          <cell r="G181" t="str">
            <v>RSE</v>
          </cell>
          <cell r="H181" t="str">
            <v>:</v>
          </cell>
          <cell r="I181" t="str">
            <v>NC</v>
          </cell>
          <cell r="K181" t="str">
            <v>V</v>
          </cell>
          <cell r="L181">
            <v>38628.522893518515</v>
          </cell>
          <cell r="M181" t="str">
            <v>gchateaug</v>
          </cell>
          <cell r="N181">
            <v>38681.684016203704</v>
          </cell>
          <cell r="O181" t="str">
            <v>gchateaug</v>
          </cell>
        </row>
        <row r="182">
          <cell r="A182" t="str">
            <v>1993</v>
          </cell>
          <cell r="B182" t="str">
            <v>UK</v>
          </cell>
          <cell r="C182" t="str">
            <v>A00</v>
          </cell>
          <cell r="D182" t="str">
            <v>PC_EMP</v>
          </cell>
          <cell r="E182" t="str">
            <v>T</v>
          </cell>
          <cell r="F182" t="str">
            <v>TOTAL</v>
          </cell>
          <cell r="G182" t="str">
            <v>TOTAL</v>
          </cell>
          <cell r="H182" t="str">
            <v>:</v>
          </cell>
          <cell r="I182" t="str">
            <v>NC</v>
          </cell>
          <cell r="K182" t="str">
            <v>V</v>
          </cell>
          <cell r="L182">
            <v>38628.522893518515</v>
          </cell>
          <cell r="M182" t="str">
            <v>gchateaug</v>
          </cell>
          <cell r="N182">
            <v>38681.684016203704</v>
          </cell>
          <cell r="O182" t="str">
            <v>gchateaug</v>
          </cell>
        </row>
        <row r="183">
          <cell r="A183" t="str">
            <v>1992</v>
          </cell>
          <cell r="B183" t="str">
            <v>PT</v>
          </cell>
          <cell r="C183" t="str">
            <v>A00</v>
          </cell>
          <cell r="D183" t="str">
            <v>PC_EMP</v>
          </cell>
          <cell r="E183" t="str">
            <v>T</v>
          </cell>
          <cell r="F183" t="str">
            <v>BES</v>
          </cell>
          <cell r="G183" t="str">
            <v>TOTAL</v>
          </cell>
          <cell r="I183" t="str">
            <v>OTH</v>
          </cell>
          <cell r="J183" t="str">
            <v>DATA OCDE</v>
          </cell>
          <cell r="K183" t="str">
            <v>V</v>
          </cell>
          <cell r="L183">
            <v>38628.522905092592</v>
          </cell>
          <cell r="M183" t="str">
            <v>gchateaug</v>
          </cell>
          <cell r="N183">
            <v>38681.683993055558</v>
          </cell>
          <cell r="O183" t="str">
            <v>gchateaug</v>
          </cell>
          <cell r="Q183">
            <v>7.0000000000000007E-2</v>
          </cell>
        </row>
        <row r="184">
          <cell r="A184" t="str">
            <v>2003</v>
          </cell>
          <cell r="B184" t="str">
            <v>DE23</v>
          </cell>
          <cell r="C184" t="str">
            <v>A00</v>
          </cell>
          <cell r="D184" t="str">
            <v>PC_EMP</v>
          </cell>
          <cell r="E184" t="str">
            <v>T</v>
          </cell>
          <cell r="F184" t="str">
            <v>BES</v>
          </cell>
          <cell r="G184" t="str">
            <v>RSE</v>
          </cell>
          <cell r="I184" t="str">
            <v>MS</v>
          </cell>
          <cell r="K184" t="str">
            <v>V</v>
          </cell>
          <cell r="L184">
            <v>38628.496747685182</v>
          </cell>
          <cell r="M184" t="str">
            <v>gchateaug</v>
          </cell>
          <cell r="N184">
            <v>38680.630694444444</v>
          </cell>
          <cell r="O184" t="str">
            <v>gchateaug</v>
          </cell>
          <cell r="Q184">
            <v>0.57999999999999996</v>
          </cell>
        </row>
        <row r="185">
          <cell r="A185" t="str">
            <v>2003</v>
          </cell>
          <cell r="B185" t="str">
            <v>DE23</v>
          </cell>
          <cell r="C185" t="str">
            <v>A00</v>
          </cell>
          <cell r="D185" t="str">
            <v>PC_EMP</v>
          </cell>
          <cell r="E185" t="str">
            <v>T</v>
          </cell>
          <cell r="F185" t="str">
            <v>BES</v>
          </cell>
          <cell r="G185" t="str">
            <v>TOTAL</v>
          </cell>
          <cell r="I185" t="str">
            <v>MS</v>
          </cell>
          <cell r="K185" t="str">
            <v>V</v>
          </cell>
          <cell r="L185">
            <v>38628.496747685182</v>
          </cell>
          <cell r="M185" t="str">
            <v>gchateaug</v>
          </cell>
          <cell r="N185">
            <v>38680.630694444444</v>
          </cell>
          <cell r="O185" t="str">
            <v>gchateaug</v>
          </cell>
          <cell r="Q185">
            <v>1.1299999999999999</v>
          </cell>
        </row>
        <row r="186">
          <cell r="A186" t="str">
            <v>2003</v>
          </cell>
          <cell r="B186" t="str">
            <v>DE23</v>
          </cell>
          <cell r="C186" t="str">
            <v>A00</v>
          </cell>
          <cell r="D186" t="str">
            <v>PC_EMP</v>
          </cell>
          <cell r="E186" t="str">
            <v>T</v>
          </cell>
          <cell r="F186" t="str">
            <v>TOTAL</v>
          </cell>
          <cell r="G186" t="str">
            <v>RSE</v>
          </cell>
          <cell r="H186" t="str">
            <v>:c</v>
          </cell>
          <cell r="I186" t="str">
            <v>MS</v>
          </cell>
          <cell r="K186" t="str">
            <v>V</v>
          </cell>
          <cell r="L186">
            <v>38628.496747685182</v>
          </cell>
          <cell r="M186" t="str">
            <v>gchateaug</v>
          </cell>
          <cell r="N186">
            <v>38680.624432870369</v>
          </cell>
          <cell r="O186" t="str">
            <v>gchateaug</v>
          </cell>
        </row>
        <row r="187">
          <cell r="A187" t="str">
            <v>2003</v>
          </cell>
          <cell r="B187" t="str">
            <v>DE23</v>
          </cell>
          <cell r="C187" t="str">
            <v>A00</v>
          </cell>
          <cell r="D187" t="str">
            <v>PC_EMP</v>
          </cell>
          <cell r="E187" t="str">
            <v>T</v>
          </cell>
          <cell r="F187" t="str">
            <v>TOTAL</v>
          </cell>
          <cell r="G187" t="str">
            <v>TOTAL</v>
          </cell>
          <cell r="H187" t="str">
            <v>:c</v>
          </cell>
          <cell r="I187" t="str">
            <v>MS</v>
          </cell>
          <cell r="K187" t="str">
            <v>V</v>
          </cell>
          <cell r="L187">
            <v>38628.496747685182</v>
          </cell>
          <cell r="M187" t="str">
            <v>gchateaug</v>
          </cell>
          <cell r="N187">
            <v>38680.624432870369</v>
          </cell>
          <cell r="O187" t="str">
            <v>gchateaug</v>
          </cell>
        </row>
        <row r="188">
          <cell r="A188" t="str">
            <v>2003</v>
          </cell>
          <cell r="B188" t="str">
            <v>DE21</v>
          </cell>
          <cell r="C188" t="str">
            <v>A00</v>
          </cell>
          <cell r="D188" t="str">
            <v>PC_EMP</v>
          </cell>
          <cell r="E188" t="str">
            <v>T</v>
          </cell>
          <cell r="F188" t="str">
            <v>BES</v>
          </cell>
          <cell r="G188" t="str">
            <v>RSE</v>
          </cell>
          <cell r="I188" t="str">
            <v>MS</v>
          </cell>
          <cell r="K188" t="str">
            <v>V</v>
          </cell>
          <cell r="L188">
            <v>38628.496747685182</v>
          </cell>
          <cell r="M188" t="str">
            <v>gchateaug</v>
          </cell>
          <cell r="N188">
            <v>38680.630694444444</v>
          </cell>
          <cell r="O188" t="str">
            <v>gchateaug</v>
          </cell>
          <cell r="Q188">
            <v>1.35</v>
          </cell>
        </row>
        <row r="189">
          <cell r="A189" t="str">
            <v>2003</v>
          </cell>
          <cell r="B189" t="str">
            <v>DE21</v>
          </cell>
          <cell r="C189" t="str">
            <v>A00</v>
          </cell>
          <cell r="D189" t="str">
            <v>PC_EMP</v>
          </cell>
          <cell r="E189" t="str">
            <v>T</v>
          </cell>
          <cell r="F189" t="str">
            <v>BES</v>
          </cell>
          <cell r="G189" t="str">
            <v>TOTAL</v>
          </cell>
          <cell r="I189" t="str">
            <v>MS</v>
          </cell>
          <cell r="K189" t="str">
            <v>V</v>
          </cell>
          <cell r="L189">
            <v>38628.496747685182</v>
          </cell>
          <cell r="M189" t="str">
            <v>gchateaug</v>
          </cell>
          <cell r="N189">
            <v>38680.630694444444</v>
          </cell>
          <cell r="O189" t="str">
            <v>gchateaug</v>
          </cell>
          <cell r="Q189">
            <v>2.38</v>
          </cell>
        </row>
        <row r="190">
          <cell r="A190" t="str">
            <v>2003</v>
          </cell>
          <cell r="B190" t="str">
            <v>DE21</v>
          </cell>
          <cell r="C190" t="str">
            <v>A00</v>
          </cell>
          <cell r="D190" t="str">
            <v>PC_EMP</v>
          </cell>
          <cell r="E190" t="str">
            <v>T</v>
          </cell>
          <cell r="F190" t="str">
            <v>TOTAL</v>
          </cell>
          <cell r="G190" t="str">
            <v>RSE</v>
          </cell>
          <cell r="I190" t="str">
            <v>MS</v>
          </cell>
          <cell r="K190" t="str">
            <v>V</v>
          </cell>
          <cell r="L190">
            <v>38628.496747685182</v>
          </cell>
          <cell r="M190" t="str">
            <v>gchateaug</v>
          </cell>
          <cell r="N190">
            <v>38680.630694444444</v>
          </cell>
          <cell r="O190" t="str">
            <v>gchateaug</v>
          </cell>
          <cell r="Q190">
            <v>2.17</v>
          </cell>
        </row>
        <row r="191">
          <cell r="A191" t="str">
            <v>2003</v>
          </cell>
          <cell r="B191" t="str">
            <v>DE21</v>
          </cell>
          <cell r="C191" t="str">
            <v>A00</v>
          </cell>
          <cell r="D191" t="str">
            <v>PC_EMP</v>
          </cell>
          <cell r="E191" t="str">
            <v>T</v>
          </cell>
          <cell r="F191" t="str">
            <v>TOTAL</v>
          </cell>
          <cell r="G191" t="str">
            <v>TOTAL</v>
          </cell>
          <cell r="I191" t="str">
            <v>MS</v>
          </cell>
          <cell r="K191" t="str">
            <v>V</v>
          </cell>
          <cell r="L191">
            <v>38628.496747685182</v>
          </cell>
          <cell r="M191" t="str">
            <v>gchateaug</v>
          </cell>
          <cell r="N191">
            <v>38680.630694444444</v>
          </cell>
          <cell r="O191" t="str">
            <v>gchateaug</v>
          </cell>
          <cell r="Q191">
            <v>3.69</v>
          </cell>
        </row>
        <row r="192">
          <cell r="A192" t="str">
            <v>2003</v>
          </cell>
          <cell r="B192" t="str">
            <v>DE2</v>
          </cell>
          <cell r="C192" t="str">
            <v>A00</v>
          </cell>
          <cell r="D192" t="str">
            <v>PC_EMP</v>
          </cell>
          <cell r="E192" t="str">
            <v>T</v>
          </cell>
          <cell r="F192" t="str">
            <v>BES</v>
          </cell>
          <cell r="G192" t="str">
            <v>RSE</v>
          </cell>
          <cell r="I192" t="str">
            <v>MS</v>
          </cell>
          <cell r="K192" t="str">
            <v>V</v>
          </cell>
          <cell r="L192">
            <v>38628.496747685182</v>
          </cell>
          <cell r="M192" t="str">
            <v>gchateaug</v>
          </cell>
          <cell r="N192">
            <v>38680.630694444444</v>
          </cell>
          <cell r="O192" t="str">
            <v>gchateaug</v>
          </cell>
          <cell r="Q192">
            <v>0.76</v>
          </cell>
        </row>
        <row r="193">
          <cell r="A193" t="str">
            <v>2003</v>
          </cell>
          <cell r="B193" t="str">
            <v>DE2</v>
          </cell>
          <cell r="C193" t="str">
            <v>A00</v>
          </cell>
          <cell r="D193" t="str">
            <v>PC_EMP</v>
          </cell>
          <cell r="E193" t="str">
            <v>T</v>
          </cell>
          <cell r="F193" t="str">
            <v>BES</v>
          </cell>
          <cell r="G193" t="str">
            <v>TOTAL</v>
          </cell>
          <cell r="I193" t="str">
            <v>MS</v>
          </cell>
          <cell r="K193" t="str">
            <v>V</v>
          </cell>
          <cell r="L193">
            <v>38628.496747685182</v>
          </cell>
          <cell r="M193" t="str">
            <v>gchateaug</v>
          </cell>
          <cell r="N193">
            <v>38680.630694444444</v>
          </cell>
          <cell r="O193" t="str">
            <v>gchateaug</v>
          </cell>
          <cell r="Q193">
            <v>1.36</v>
          </cell>
        </row>
        <row r="194">
          <cell r="A194" t="str">
            <v>2003</v>
          </cell>
          <cell r="B194" t="str">
            <v>DE2</v>
          </cell>
          <cell r="C194" t="str">
            <v>A00</v>
          </cell>
          <cell r="D194" t="str">
            <v>PC_EMP</v>
          </cell>
          <cell r="E194" t="str">
            <v>T</v>
          </cell>
          <cell r="F194" t="str">
            <v>TOTAL</v>
          </cell>
          <cell r="G194" t="str">
            <v>RSE</v>
          </cell>
          <cell r="I194" t="str">
            <v>MS</v>
          </cell>
          <cell r="K194" t="str">
            <v>V</v>
          </cell>
          <cell r="L194">
            <v>38628.496747685182</v>
          </cell>
          <cell r="M194" t="str">
            <v>gchateaug</v>
          </cell>
          <cell r="N194">
            <v>38680.630694444444</v>
          </cell>
          <cell r="O194" t="str">
            <v>gchateaug</v>
          </cell>
          <cell r="Q194">
            <v>1.27</v>
          </cell>
        </row>
        <row r="195">
          <cell r="A195" t="str">
            <v>2003</v>
          </cell>
          <cell r="B195" t="str">
            <v>DE2</v>
          </cell>
          <cell r="C195" t="str">
            <v>A00</v>
          </cell>
          <cell r="D195" t="str">
            <v>PC_EMP</v>
          </cell>
          <cell r="E195" t="str">
            <v>T</v>
          </cell>
          <cell r="F195" t="str">
            <v>TOTAL</v>
          </cell>
          <cell r="G195" t="str">
            <v>TOTAL</v>
          </cell>
          <cell r="I195" t="str">
            <v>MS</v>
          </cell>
          <cell r="K195" t="str">
            <v>V</v>
          </cell>
          <cell r="L195">
            <v>38628.496747685182</v>
          </cell>
          <cell r="M195" t="str">
            <v>gchateaug</v>
          </cell>
          <cell r="N195">
            <v>38680.630694444444</v>
          </cell>
          <cell r="O195" t="str">
            <v>gchateaug</v>
          </cell>
          <cell r="Q195">
            <v>2.14</v>
          </cell>
        </row>
        <row r="196">
          <cell r="A196" t="str">
            <v>2003</v>
          </cell>
          <cell r="B196" t="str">
            <v>DE12</v>
          </cell>
          <cell r="C196" t="str">
            <v>A00</v>
          </cell>
          <cell r="D196" t="str">
            <v>PC_EMP</v>
          </cell>
          <cell r="E196" t="str">
            <v>T</v>
          </cell>
          <cell r="F196" t="str">
            <v>BES</v>
          </cell>
          <cell r="G196" t="str">
            <v>RSE</v>
          </cell>
          <cell r="I196" t="str">
            <v>MS</v>
          </cell>
          <cell r="K196" t="str">
            <v>V</v>
          </cell>
          <cell r="L196">
            <v>38628.496747685182</v>
          </cell>
          <cell r="M196" t="str">
            <v>gchateaug</v>
          </cell>
          <cell r="N196">
            <v>38680.630694444444</v>
          </cell>
          <cell r="O196" t="str">
            <v>gchateaug</v>
          </cell>
          <cell r="Q196">
            <v>0.72</v>
          </cell>
        </row>
        <row r="197">
          <cell r="A197" t="str">
            <v>2003</v>
          </cell>
          <cell r="B197" t="str">
            <v>DE12</v>
          </cell>
          <cell r="C197" t="str">
            <v>A00</v>
          </cell>
          <cell r="D197" t="str">
            <v>PC_EMP</v>
          </cell>
          <cell r="E197" t="str">
            <v>T</v>
          </cell>
          <cell r="F197" t="str">
            <v>BES</v>
          </cell>
          <cell r="G197" t="str">
            <v>TOTAL</v>
          </cell>
          <cell r="I197" t="str">
            <v>MS</v>
          </cell>
          <cell r="K197" t="str">
            <v>V</v>
          </cell>
          <cell r="L197">
            <v>38628.496747685182</v>
          </cell>
          <cell r="M197" t="str">
            <v>gchateaug</v>
          </cell>
          <cell r="N197">
            <v>38680.630694444444</v>
          </cell>
          <cell r="O197" t="str">
            <v>gchateaug</v>
          </cell>
          <cell r="Q197">
            <v>1.35</v>
          </cell>
        </row>
        <row r="198">
          <cell r="A198" t="str">
            <v>2003</v>
          </cell>
          <cell r="B198" t="str">
            <v>DE12</v>
          </cell>
          <cell r="C198" t="str">
            <v>A00</v>
          </cell>
          <cell r="D198" t="str">
            <v>PC_EMP</v>
          </cell>
          <cell r="E198" t="str">
            <v>T</v>
          </cell>
          <cell r="F198" t="str">
            <v>TOTAL</v>
          </cell>
          <cell r="G198" t="str">
            <v>RSE</v>
          </cell>
          <cell r="I198" t="str">
            <v>MS</v>
          </cell>
          <cell r="K198" t="str">
            <v>V</v>
          </cell>
          <cell r="L198">
            <v>38628.496747685182</v>
          </cell>
          <cell r="M198" t="str">
            <v>gchateaug</v>
          </cell>
          <cell r="N198">
            <v>38680.630694444444</v>
          </cell>
          <cell r="O198" t="str">
            <v>gchateaug</v>
          </cell>
          <cell r="Q198">
            <v>1.68</v>
          </cell>
        </row>
        <row r="199">
          <cell r="A199" t="str">
            <v>2003</v>
          </cell>
          <cell r="B199" t="str">
            <v>DE12</v>
          </cell>
          <cell r="C199" t="str">
            <v>A00</v>
          </cell>
          <cell r="D199" t="str">
            <v>PC_EMP</v>
          </cell>
          <cell r="E199" t="str">
            <v>T</v>
          </cell>
          <cell r="F199" t="str">
            <v>TOTAL</v>
          </cell>
          <cell r="G199" t="str">
            <v>TOTAL</v>
          </cell>
          <cell r="I199" t="str">
            <v>MS</v>
          </cell>
          <cell r="K199" t="str">
            <v>V</v>
          </cell>
          <cell r="L199">
            <v>38628.496747685182</v>
          </cell>
          <cell r="M199" t="str">
            <v>gchateaug</v>
          </cell>
          <cell r="N199">
            <v>38680.630694444444</v>
          </cell>
          <cell r="O199" t="str">
            <v>gchateaug</v>
          </cell>
          <cell r="Q199">
            <v>2.95</v>
          </cell>
        </row>
        <row r="200">
          <cell r="A200" t="str">
            <v>2003</v>
          </cell>
          <cell r="B200" t="str">
            <v>CZ0</v>
          </cell>
          <cell r="C200" t="str">
            <v>A00</v>
          </cell>
          <cell r="D200" t="str">
            <v>PC_EMP</v>
          </cell>
          <cell r="E200" t="str">
            <v>T</v>
          </cell>
          <cell r="F200" t="str">
            <v>BES</v>
          </cell>
          <cell r="G200" t="str">
            <v>RSE</v>
          </cell>
          <cell r="I200" t="str">
            <v>MS</v>
          </cell>
          <cell r="K200" t="str">
            <v>V</v>
          </cell>
          <cell r="L200">
            <v>38628.496747685182</v>
          </cell>
          <cell r="M200" t="str">
            <v>gchateaug</v>
          </cell>
          <cell r="N200">
            <v>38681.684490740743</v>
          </cell>
          <cell r="O200" t="str">
            <v>gchateaug</v>
          </cell>
          <cell r="Q200">
            <v>0.22</v>
          </cell>
        </row>
        <row r="201">
          <cell r="A201" t="str">
            <v>2003</v>
          </cell>
          <cell r="B201" t="str">
            <v>CZ0</v>
          </cell>
          <cell r="C201" t="str">
            <v>A00</v>
          </cell>
          <cell r="D201" t="str">
            <v>PC_EMP</v>
          </cell>
          <cell r="E201" t="str">
            <v>T</v>
          </cell>
          <cell r="F201" t="str">
            <v>BES</v>
          </cell>
          <cell r="G201" t="str">
            <v>TOTAL</v>
          </cell>
          <cell r="I201" t="str">
            <v>MS</v>
          </cell>
          <cell r="K201" t="str">
            <v>V</v>
          </cell>
          <cell r="L201">
            <v>38628.496747685182</v>
          </cell>
          <cell r="M201" t="str">
            <v>gchateaug</v>
          </cell>
          <cell r="N201">
            <v>38681.684490740743</v>
          </cell>
          <cell r="O201" t="str">
            <v>gchateaug</v>
          </cell>
          <cell r="Q201">
            <v>0.51</v>
          </cell>
        </row>
        <row r="202">
          <cell r="A202" t="str">
            <v>1996</v>
          </cell>
          <cell r="B202" t="str">
            <v>SI0</v>
          </cell>
          <cell r="C202" t="str">
            <v>A00</v>
          </cell>
          <cell r="D202" t="str">
            <v>PC_EMP</v>
          </cell>
          <cell r="E202" t="str">
            <v>T</v>
          </cell>
          <cell r="F202" t="str">
            <v>TOTAL</v>
          </cell>
          <cell r="G202" t="str">
            <v>RSE</v>
          </cell>
          <cell r="I202" t="str">
            <v>NC</v>
          </cell>
          <cell r="K202" t="str">
            <v>V</v>
          </cell>
          <cell r="L202">
            <v>38628.496759259258</v>
          </cell>
          <cell r="M202" t="str">
            <v>gchateaug</v>
          </cell>
          <cell r="N202">
            <v>38681.684444444443</v>
          </cell>
          <cell r="O202" t="str">
            <v>gchateaug</v>
          </cell>
          <cell r="Q202">
            <v>0.71</v>
          </cell>
        </row>
        <row r="203">
          <cell r="A203" t="str">
            <v>1996</v>
          </cell>
          <cell r="B203" t="str">
            <v>SI0</v>
          </cell>
          <cell r="C203" t="str">
            <v>A00</v>
          </cell>
          <cell r="D203" t="str">
            <v>PC_EMP</v>
          </cell>
          <cell r="E203" t="str">
            <v>T</v>
          </cell>
          <cell r="F203" t="str">
            <v>TOTAL</v>
          </cell>
          <cell r="G203" t="str">
            <v>TOTAL</v>
          </cell>
          <cell r="I203" t="str">
            <v>NC</v>
          </cell>
          <cell r="K203" t="str">
            <v>V</v>
          </cell>
          <cell r="L203">
            <v>38628.496759259258</v>
          </cell>
          <cell r="M203" t="str">
            <v>gchateaug</v>
          </cell>
          <cell r="N203">
            <v>38681.684444444443</v>
          </cell>
          <cell r="O203" t="str">
            <v>gchateaug</v>
          </cell>
          <cell r="Q203">
            <v>1.46</v>
          </cell>
        </row>
        <row r="204">
          <cell r="A204" t="str">
            <v>1996</v>
          </cell>
          <cell r="B204" t="str">
            <v>LU00</v>
          </cell>
          <cell r="C204" t="str">
            <v>A00</v>
          </cell>
          <cell r="D204" t="str">
            <v>PC_EMP</v>
          </cell>
          <cell r="E204" t="str">
            <v>T</v>
          </cell>
          <cell r="F204" t="str">
            <v>BES</v>
          </cell>
          <cell r="G204" t="str">
            <v>RSE</v>
          </cell>
          <cell r="H204" t="str">
            <v>:</v>
          </cell>
          <cell r="I204" t="str">
            <v>NC</v>
          </cell>
          <cell r="K204" t="str">
            <v>V</v>
          </cell>
          <cell r="L204">
            <v>38628.496759259258</v>
          </cell>
          <cell r="M204" t="str">
            <v>gchateaug</v>
          </cell>
          <cell r="N204">
            <v>38680.624409722222</v>
          </cell>
          <cell r="O204" t="str">
            <v>gchateaug</v>
          </cell>
        </row>
        <row r="205">
          <cell r="A205" t="str">
            <v>1996</v>
          </cell>
          <cell r="B205" t="str">
            <v>LU00</v>
          </cell>
          <cell r="C205" t="str">
            <v>A00</v>
          </cell>
          <cell r="D205" t="str">
            <v>PC_EMP</v>
          </cell>
          <cell r="E205" t="str">
            <v>T</v>
          </cell>
          <cell r="F205" t="str">
            <v>BES</v>
          </cell>
          <cell r="G205" t="str">
            <v>TOTAL</v>
          </cell>
          <cell r="H205" t="str">
            <v>:</v>
          </cell>
          <cell r="I205" t="str">
            <v>NC</v>
          </cell>
          <cell r="K205" t="str">
            <v>V</v>
          </cell>
          <cell r="L205">
            <v>38628.496759259258</v>
          </cell>
          <cell r="M205" t="str">
            <v>gchateaug</v>
          </cell>
          <cell r="N205">
            <v>38680.624409722222</v>
          </cell>
          <cell r="O205" t="str">
            <v>gchateaug</v>
          </cell>
        </row>
        <row r="206">
          <cell r="A206" t="str">
            <v>1996</v>
          </cell>
          <cell r="B206" t="str">
            <v>LU00</v>
          </cell>
          <cell r="C206" t="str">
            <v>A00</v>
          </cell>
          <cell r="D206" t="str">
            <v>PC_EMP</v>
          </cell>
          <cell r="E206" t="str">
            <v>T</v>
          </cell>
          <cell r="F206" t="str">
            <v>TOTAL</v>
          </cell>
          <cell r="G206" t="str">
            <v>RSE</v>
          </cell>
          <cell r="H206" t="str">
            <v>:</v>
          </cell>
          <cell r="I206" t="str">
            <v>NC</v>
          </cell>
          <cell r="K206" t="str">
            <v>V</v>
          </cell>
          <cell r="L206">
            <v>38628.496759259258</v>
          </cell>
          <cell r="M206" t="str">
            <v>gchateaug</v>
          </cell>
          <cell r="N206">
            <v>38680.624409722222</v>
          </cell>
          <cell r="O206" t="str">
            <v>gchateaug</v>
          </cell>
        </row>
        <row r="207">
          <cell r="A207" t="str">
            <v>1996</v>
          </cell>
          <cell r="B207" t="str">
            <v>LU00</v>
          </cell>
          <cell r="C207" t="str">
            <v>A00</v>
          </cell>
          <cell r="D207" t="str">
            <v>PC_EMP</v>
          </cell>
          <cell r="E207" t="str">
            <v>T</v>
          </cell>
          <cell r="F207" t="str">
            <v>TOTAL</v>
          </cell>
          <cell r="G207" t="str">
            <v>TOTAL</v>
          </cell>
          <cell r="H207" t="str">
            <v>:</v>
          </cell>
          <cell r="I207" t="str">
            <v>NC</v>
          </cell>
          <cell r="K207" t="str">
            <v>V</v>
          </cell>
          <cell r="L207">
            <v>38628.496759259258</v>
          </cell>
          <cell r="M207" t="str">
            <v>gchateaug</v>
          </cell>
          <cell r="N207">
            <v>38680.624409722222</v>
          </cell>
          <cell r="O207" t="str">
            <v>gchateaug</v>
          </cell>
        </row>
        <row r="208">
          <cell r="A208" t="str">
            <v>1995</v>
          </cell>
          <cell r="B208" t="str">
            <v>DK00</v>
          </cell>
          <cell r="C208" t="str">
            <v>A00</v>
          </cell>
          <cell r="D208" t="str">
            <v>PC_EMP</v>
          </cell>
          <cell r="E208" t="str">
            <v>T</v>
          </cell>
          <cell r="F208" t="str">
            <v>BES</v>
          </cell>
          <cell r="G208" t="str">
            <v>RSE</v>
          </cell>
          <cell r="I208" t="str">
            <v>OTH</v>
          </cell>
          <cell r="J208" t="str">
            <v>DATA OCDE</v>
          </cell>
          <cell r="K208" t="str">
            <v>V</v>
          </cell>
          <cell r="L208">
            <v>38628.496759259258</v>
          </cell>
          <cell r="M208" t="str">
            <v>gchateaug</v>
          </cell>
          <cell r="N208">
            <v>38681.684652777774</v>
          </cell>
          <cell r="O208" t="str">
            <v>gchateaug</v>
          </cell>
          <cell r="Q208">
            <v>0.47</v>
          </cell>
        </row>
        <row r="209">
          <cell r="A209" t="str">
            <v>1995</v>
          </cell>
          <cell r="B209" t="str">
            <v>DK00</v>
          </cell>
          <cell r="C209" t="str">
            <v>A00</v>
          </cell>
          <cell r="D209" t="str">
            <v>PC_EMP</v>
          </cell>
          <cell r="E209" t="str">
            <v>T</v>
          </cell>
          <cell r="F209" t="str">
            <v>BES</v>
          </cell>
          <cell r="G209" t="str">
            <v>TOTAL</v>
          </cell>
          <cell r="I209" t="str">
            <v>OTH</v>
          </cell>
          <cell r="J209" t="str">
            <v>DATA OCDE</v>
          </cell>
          <cell r="K209" t="str">
            <v>V</v>
          </cell>
          <cell r="L209">
            <v>38628.496759259258</v>
          </cell>
          <cell r="M209" t="str">
            <v>gchateaug</v>
          </cell>
          <cell r="N209">
            <v>38681.684652777774</v>
          </cell>
          <cell r="O209" t="str">
            <v>gchateaug</v>
          </cell>
          <cell r="Q209">
            <v>0.99</v>
          </cell>
        </row>
        <row r="210">
          <cell r="A210" t="str">
            <v>1995</v>
          </cell>
          <cell r="B210" t="str">
            <v>DK00</v>
          </cell>
          <cell r="C210" t="str">
            <v>A00</v>
          </cell>
          <cell r="D210" t="str">
            <v>PC_EMP</v>
          </cell>
          <cell r="E210" t="str">
            <v>T</v>
          </cell>
          <cell r="F210" t="str">
            <v>TOTAL</v>
          </cell>
          <cell r="G210" t="str">
            <v>RSE</v>
          </cell>
          <cell r="I210" t="str">
            <v>NC</v>
          </cell>
          <cell r="K210" t="str">
            <v>V</v>
          </cell>
          <cell r="L210">
            <v>38628.496759259258</v>
          </cell>
          <cell r="M210" t="str">
            <v>gchateaug</v>
          </cell>
          <cell r="N210">
            <v>38681.684652777774</v>
          </cell>
          <cell r="O210" t="str">
            <v>gchateaug</v>
          </cell>
          <cell r="Q210">
            <v>1</v>
          </cell>
        </row>
        <row r="211">
          <cell r="A211" t="str">
            <v>1995</v>
          </cell>
          <cell r="B211" t="str">
            <v>DK00</v>
          </cell>
          <cell r="C211" t="str">
            <v>A00</v>
          </cell>
          <cell r="D211" t="str">
            <v>PC_EMP</v>
          </cell>
          <cell r="E211" t="str">
            <v>T</v>
          </cell>
          <cell r="F211" t="str">
            <v>TOTAL</v>
          </cell>
          <cell r="G211" t="str">
            <v>TOTAL</v>
          </cell>
          <cell r="I211" t="str">
            <v>NC</v>
          </cell>
          <cell r="K211" t="str">
            <v>V</v>
          </cell>
          <cell r="L211">
            <v>38628.496759259258</v>
          </cell>
          <cell r="M211" t="str">
            <v>gchateaug</v>
          </cell>
          <cell r="N211">
            <v>38681.684652777774</v>
          </cell>
          <cell r="O211" t="str">
            <v>gchateaug</v>
          </cell>
          <cell r="Q211">
            <v>1.95</v>
          </cell>
        </row>
        <row r="212">
          <cell r="A212" t="str">
            <v>1994</v>
          </cell>
          <cell r="B212" t="str">
            <v>LU00</v>
          </cell>
          <cell r="C212" t="str">
            <v>A00</v>
          </cell>
          <cell r="D212" t="str">
            <v>PC_EMP</v>
          </cell>
          <cell r="E212" t="str">
            <v>T</v>
          </cell>
          <cell r="F212" t="str">
            <v>BES</v>
          </cell>
          <cell r="G212" t="str">
            <v>RSE</v>
          </cell>
          <cell r="H212" t="str">
            <v>:</v>
          </cell>
          <cell r="I212" t="str">
            <v>NC</v>
          </cell>
          <cell r="K212" t="str">
            <v>V</v>
          </cell>
          <cell r="L212">
            <v>38628.496759259258</v>
          </cell>
          <cell r="M212" t="str">
            <v>gchateaug</v>
          </cell>
          <cell r="N212">
            <v>38680.624409722222</v>
          </cell>
          <cell r="O212" t="str">
            <v>gchateaug</v>
          </cell>
        </row>
        <row r="213">
          <cell r="A213" t="str">
            <v>1994</v>
          </cell>
          <cell r="B213" t="str">
            <v>LU00</v>
          </cell>
          <cell r="C213" t="str">
            <v>A00</v>
          </cell>
          <cell r="D213" t="str">
            <v>PC_EMP</v>
          </cell>
          <cell r="E213" t="str">
            <v>T</v>
          </cell>
          <cell r="F213" t="str">
            <v>BES</v>
          </cell>
          <cell r="G213" t="str">
            <v>TOTAL</v>
          </cell>
          <cell r="H213" t="str">
            <v>:</v>
          </cell>
          <cell r="I213" t="str">
            <v>NC</v>
          </cell>
          <cell r="K213" t="str">
            <v>V</v>
          </cell>
          <cell r="L213">
            <v>38628.496759259258</v>
          </cell>
          <cell r="M213" t="str">
            <v>gchateaug</v>
          </cell>
          <cell r="N213">
            <v>38680.624409722222</v>
          </cell>
          <cell r="O213" t="str">
            <v>gchateaug</v>
          </cell>
        </row>
        <row r="214">
          <cell r="A214" t="str">
            <v>1994</v>
          </cell>
          <cell r="B214" t="str">
            <v>LU00</v>
          </cell>
          <cell r="C214" t="str">
            <v>A00</v>
          </cell>
          <cell r="D214" t="str">
            <v>PC_EMP</v>
          </cell>
          <cell r="E214" t="str">
            <v>T</v>
          </cell>
          <cell r="F214" t="str">
            <v>TOTAL</v>
          </cell>
          <cell r="G214" t="str">
            <v>RSE</v>
          </cell>
          <cell r="H214" t="str">
            <v>:</v>
          </cell>
          <cell r="I214" t="str">
            <v>NC</v>
          </cell>
          <cell r="K214" t="str">
            <v>V</v>
          </cell>
          <cell r="L214">
            <v>38628.496759259258</v>
          </cell>
          <cell r="M214" t="str">
            <v>gchateaug</v>
          </cell>
          <cell r="N214">
            <v>38680.624409722222</v>
          </cell>
          <cell r="O214" t="str">
            <v>gchateaug</v>
          </cell>
        </row>
        <row r="215">
          <cell r="A215" t="str">
            <v>1994</v>
          </cell>
          <cell r="B215" t="str">
            <v>LU00</v>
          </cell>
          <cell r="C215" t="str">
            <v>A00</v>
          </cell>
          <cell r="D215" t="str">
            <v>PC_EMP</v>
          </cell>
          <cell r="E215" t="str">
            <v>T</v>
          </cell>
          <cell r="F215" t="str">
            <v>TOTAL</v>
          </cell>
          <cell r="G215" t="str">
            <v>TOTAL</v>
          </cell>
          <cell r="H215" t="str">
            <v>:</v>
          </cell>
          <cell r="I215" t="str">
            <v>NC</v>
          </cell>
          <cell r="K215" t="str">
            <v>V</v>
          </cell>
          <cell r="L215">
            <v>38628.496759259258</v>
          </cell>
          <cell r="M215" t="str">
            <v>gchateaug</v>
          </cell>
          <cell r="N215">
            <v>38680.624409722222</v>
          </cell>
          <cell r="O215" t="str">
            <v>gchateaug</v>
          </cell>
        </row>
        <row r="216">
          <cell r="A216" t="str">
            <v>1989</v>
          </cell>
          <cell r="B216" t="str">
            <v>LU0</v>
          </cell>
          <cell r="C216" t="str">
            <v>A00</v>
          </cell>
          <cell r="D216" t="str">
            <v>PC_EMP</v>
          </cell>
          <cell r="E216" t="str">
            <v>T</v>
          </cell>
          <cell r="F216" t="str">
            <v>TOTAL</v>
          </cell>
          <cell r="G216" t="str">
            <v>RSE</v>
          </cell>
          <cell r="H216" t="str">
            <v>:</v>
          </cell>
          <cell r="I216" t="str">
            <v>NC</v>
          </cell>
          <cell r="K216" t="str">
            <v>V</v>
          </cell>
          <cell r="L216">
            <v>38628.496759259258</v>
          </cell>
          <cell r="M216" t="str">
            <v>gchateaug</v>
          </cell>
          <cell r="N216">
            <v>38680.624409722222</v>
          </cell>
          <cell r="O216" t="str">
            <v>gchateaug</v>
          </cell>
        </row>
        <row r="217">
          <cell r="A217" t="str">
            <v>1989</v>
          </cell>
          <cell r="B217" t="str">
            <v>LU0</v>
          </cell>
          <cell r="C217" t="str">
            <v>A00</v>
          </cell>
          <cell r="D217" t="str">
            <v>PC_EMP</v>
          </cell>
          <cell r="E217" t="str">
            <v>T</v>
          </cell>
          <cell r="F217" t="str">
            <v>TOTAL</v>
          </cell>
          <cell r="G217" t="str">
            <v>TOTAL</v>
          </cell>
          <cell r="H217" t="str">
            <v>:</v>
          </cell>
          <cell r="I217" t="str">
            <v>NC</v>
          </cell>
          <cell r="K217" t="str">
            <v>V</v>
          </cell>
          <cell r="L217">
            <v>38628.496759259258</v>
          </cell>
          <cell r="M217" t="str">
            <v>gchateaug</v>
          </cell>
          <cell r="N217">
            <v>38680.624409722222</v>
          </cell>
          <cell r="O217" t="str">
            <v>gchateaug</v>
          </cell>
        </row>
        <row r="218">
          <cell r="A218" t="str">
            <v>1989</v>
          </cell>
          <cell r="B218" t="str">
            <v>DK00</v>
          </cell>
          <cell r="C218" t="str">
            <v>A00</v>
          </cell>
          <cell r="D218" t="str">
            <v>PC_EMP</v>
          </cell>
          <cell r="E218" t="str">
            <v>T</v>
          </cell>
          <cell r="F218" t="str">
            <v>BES</v>
          </cell>
          <cell r="G218" t="str">
            <v>RSE</v>
          </cell>
          <cell r="I218" t="str">
            <v>NC</v>
          </cell>
          <cell r="K218" t="str">
            <v>V</v>
          </cell>
          <cell r="L218">
            <v>38628.496759259258</v>
          </cell>
          <cell r="M218" t="str">
            <v>gchateaug</v>
          </cell>
          <cell r="N218">
            <v>38681.684652777774</v>
          </cell>
          <cell r="O218" t="str">
            <v>gchateaug</v>
          </cell>
          <cell r="Q218">
            <v>0.24</v>
          </cell>
        </row>
        <row r="219">
          <cell r="A219" t="str">
            <v>1989</v>
          </cell>
          <cell r="B219" t="str">
            <v>DK00</v>
          </cell>
          <cell r="C219" t="str">
            <v>A00</v>
          </cell>
          <cell r="D219" t="str">
            <v>PC_EMP</v>
          </cell>
          <cell r="E219" t="str">
            <v>T</v>
          </cell>
          <cell r="F219" t="str">
            <v>BES</v>
          </cell>
          <cell r="G219" t="str">
            <v>TOTAL</v>
          </cell>
          <cell r="I219" t="str">
            <v>NC</v>
          </cell>
          <cell r="K219" t="str">
            <v>V</v>
          </cell>
          <cell r="L219">
            <v>38628.496759259258</v>
          </cell>
          <cell r="M219" t="str">
            <v>gchateaug</v>
          </cell>
          <cell r="N219">
            <v>38681.684652777774</v>
          </cell>
          <cell r="O219" t="str">
            <v>gchateaug</v>
          </cell>
          <cell r="Q219">
            <v>0.79</v>
          </cell>
        </row>
        <row r="220">
          <cell r="A220" t="str">
            <v>1989</v>
          </cell>
          <cell r="B220" t="str">
            <v>DK00</v>
          </cell>
          <cell r="C220" t="str">
            <v>A00</v>
          </cell>
          <cell r="D220" t="str">
            <v>PC_EMP</v>
          </cell>
          <cell r="E220" t="str">
            <v>T</v>
          </cell>
          <cell r="F220" t="str">
            <v>TOTAL</v>
          </cell>
          <cell r="G220" t="str">
            <v>RSE</v>
          </cell>
          <cell r="I220" t="str">
            <v>NC</v>
          </cell>
          <cell r="K220" t="str">
            <v>V</v>
          </cell>
          <cell r="L220">
            <v>38628.496759259258</v>
          </cell>
          <cell r="M220" t="str">
            <v>gchateaug</v>
          </cell>
          <cell r="N220">
            <v>38681.684652777774</v>
          </cell>
          <cell r="O220" t="str">
            <v>gchateaug</v>
          </cell>
          <cell r="Q220">
            <v>0.75</v>
          </cell>
        </row>
        <row r="221">
          <cell r="A221" t="str">
            <v>1989</v>
          </cell>
          <cell r="B221" t="str">
            <v>DK00</v>
          </cell>
          <cell r="C221" t="str">
            <v>A00</v>
          </cell>
          <cell r="D221" t="str">
            <v>PC_EMP</v>
          </cell>
          <cell r="E221" t="str">
            <v>T</v>
          </cell>
          <cell r="F221" t="str">
            <v>TOTAL</v>
          </cell>
          <cell r="G221" t="str">
            <v>TOTAL</v>
          </cell>
          <cell r="I221" t="str">
            <v>NC</v>
          </cell>
          <cell r="K221" t="str">
            <v>V</v>
          </cell>
          <cell r="L221">
            <v>38628.496759259258</v>
          </cell>
          <cell r="M221" t="str">
            <v>gchateaug</v>
          </cell>
          <cell r="N221">
            <v>38681.684652777774</v>
          </cell>
          <cell r="O221" t="str">
            <v>gchateaug</v>
          </cell>
          <cell r="Q221">
            <v>1.62</v>
          </cell>
        </row>
        <row r="222">
          <cell r="A222" t="str">
            <v>1988</v>
          </cell>
          <cell r="B222" t="str">
            <v>LU0</v>
          </cell>
          <cell r="C222" t="str">
            <v>A00</v>
          </cell>
          <cell r="D222" t="str">
            <v>PC_EMP</v>
          </cell>
          <cell r="E222" t="str">
            <v>T</v>
          </cell>
          <cell r="F222" t="str">
            <v>BES</v>
          </cell>
          <cell r="G222" t="str">
            <v>RSE</v>
          </cell>
          <cell r="H222" t="str">
            <v>:</v>
          </cell>
          <cell r="I222" t="str">
            <v>NC</v>
          </cell>
          <cell r="K222" t="str">
            <v>V</v>
          </cell>
          <cell r="L222">
            <v>38628.496759259258</v>
          </cell>
          <cell r="M222" t="str">
            <v>gchateaug</v>
          </cell>
          <cell r="N222">
            <v>38680.624409722222</v>
          </cell>
          <cell r="O222" t="str">
            <v>gchateaug</v>
          </cell>
        </row>
        <row r="223">
          <cell r="A223" t="str">
            <v>1988</v>
          </cell>
          <cell r="B223" t="str">
            <v>LU0</v>
          </cell>
          <cell r="C223" t="str">
            <v>A00</v>
          </cell>
          <cell r="D223" t="str">
            <v>PC_EMP</v>
          </cell>
          <cell r="E223" t="str">
            <v>T</v>
          </cell>
          <cell r="F223" t="str">
            <v>BES</v>
          </cell>
          <cell r="G223" t="str">
            <v>TOTAL</v>
          </cell>
          <cell r="H223" t="str">
            <v>:</v>
          </cell>
          <cell r="I223" t="str">
            <v>NC</v>
          </cell>
          <cell r="K223" t="str">
            <v>V</v>
          </cell>
          <cell r="L223">
            <v>38628.496759259258</v>
          </cell>
          <cell r="M223" t="str">
            <v>gchateaug</v>
          </cell>
          <cell r="N223">
            <v>38680.624409722222</v>
          </cell>
          <cell r="O223" t="str">
            <v>gchateaug</v>
          </cell>
        </row>
        <row r="224">
          <cell r="A224" t="str">
            <v>1988</v>
          </cell>
          <cell r="B224" t="str">
            <v>LU0</v>
          </cell>
          <cell r="C224" t="str">
            <v>A00</v>
          </cell>
          <cell r="D224" t="str">
            <v>PC_EMP</v>
          </cell>
          <cell r="E224" t="str">
            <v>T</v>
          </cell>
          <cell r="F224" t="str">
            <v>TOTAL</v>
          </cell>
          <cell r="G224" t="str">
            <v>RSE</v>
          </cell>
          <cell r="H224" t="str">
            <v>:</v>
          </cell>
          <cell r="I224" t="str">
            <v>NC</v>
          </cell>
          <cell r="K224" t="str">
            <v>V</v>
          </cell>
          <cell r="L224">
            <v>38628.496759259258</v>
          </cell>
          <cell r="M224" t="str">
            <v>gchateaug</v>
          </cell>
          <cell r="N224">
            <v>38680.624409722222</v>
          </cell>
          <cell r="O224" t="str">
            <v>gchateaug</v>
          </cell>
        </row>
        <row r="225">
          <cell r="A225" t="str">
            <v>1988</v>
          </cell>
          <cell r="B225" t="str">
            <v>LU0</v>
          </cell>
          <cell r="C225" t="str">
            <v>A00</v>
          </cell>
          <cell r="D225" t="str">
            <v>PC_EMP</v>
          </cell>
          <cell r="E225" t="str">
            <v>T</v>
          </cell>
          <cell r="F225" t="str">
            <v>TOTAL</v>
          </cell>
          <cell r="G225" t="str">
            <v>TOTAL</v>
          </cell>
          <cell r="H225" t="str">
            <v>:</v>
          </cell>
          <cell r="I225" t="str">
            <v>NC</v>
          </cell>
          <cell r="K225" t="str">
            <v>V</v>
          </cell>
          <cell r="L225">
            <v>38628.496759259258</v>
          </cell>
          <cell r="M225" t="str">
            <v>gchateaug</v>
          </cell>
          <cell r="N225">
            <v>38680.624409722222</v>
          </cell>
          <cell r="O225" t="str">
            <v>gchateaug</v>
          </cell>
        </row>
        <row r="226">
          <cell r="A226" t="str">
            <v>1997</v>
          </cell>
          <cell r="B226" t="str">
            <v>RU</v>
          </cell>
          <cell r="C226" t="str">
            <v>A00</v>
          </cell>
          <cell r="D226" t="str">
            <v>PC_EMP</v>
          </cell>
          <cell r="E226" t="str">
            <v>T</v>
          </cell>
          <cell r="F226" t="str">
            <v>BES</v>
          </cell>
          <cell r="G226" t="str">
            <v>TOTAL</v>
          </cell>
          <cell r="H226" t="str">
            <v>i</v>
          </cell>
          <cell r="I226" t="str">
            <v>OTH</v>
          </cell>
          <cell r="J226" t="str">
            <v>DATA OCDE</v>
          </cell>
          <cell r="K226" t="str">
            <v>V</v>
          </cell>
          <cell r="L226">
            <v>38628.522858796299</v>
          </cell>
          <cell r="M226" t="str">
            <v>gchateaug</v>
          </cell>
          <cell r="N226">
            <v>38681.684050925927</v>
          </cell>
          <cell r="O226" t="str">
            <v>gchateaug</v>
          </cell>
          <cell r="Q226">
            <v>0.95</v>
          </cell>
        </row>
        <row r="227">
          <cell r="A227" t="str">
            <v>1997</v>
          </cell>
          <cell r="B227" t="str">
            <v>RU</v>
          </cell>
          <cell r="C227" t="str">
            <v>A00</v>
          </cell>
          <cell r="D227" t="str">
            <v>PC_EMP</v>
          </cell>
          <cell r="E227" t="str">
            <v>T</v>
          </cell>
          <cell r="F227" t="str">
            <v>BES</v>
          </cell>
          <cell r="G227" t="str">
            <v>RSE</v>
          </cell>
          <cell r="H227" t="str">
            <v>i</v>
          </cell>
          <cell r="I227" t="str">
            <v>OTH</v>
          </cell>
          <cell r="J227" t="str">
            <v>DATA OCDE</v>
          </cell>
          <cell r="K227" t="str">
            <v>V</v>
          </cell>
          <cell r="L227">
            <v>38628.522858796299</v>
          </cell>
          <cell r="M227" t="str">
            <v>gchateaug</v>
          </cell>
          <cell r="N227">
            <v>38681.684050925927</v>
          </cell>
          <cell r="O227" t="str">
            <v>gchateaug</v>
          </cell>
          <cell r="Q227">
            <v>0.44</v>
          </cell>
        </row>
        <row r="228">
          <cell r="A228" t="str">
            <v>1998</v>
          </cell>
          <cell r="B228" t="str">
            <v>RU</v>
          </cell>
          <cell r="C228" t="str">
            <v>A00</v>
          </cell>
          <cell r="D228" t="str">
            <v>PC_EMP</v>
          </cell>
          <cell r="E228" t="str">
            <v>T</v>
          </cell>
          <cell r="F228" t="str">
            <v>TOTAL</v>
          </cell>
          <cell r="G228" t="str">
            <v>TOTAL</v>
          </cell>
          <cell r="I228" t="str">
            <v>OTH</v>
          </cell>
          <cell r="J228" t="str">
            <v>DATA OCDE</v>
          </cell>
          <cell r="K228" t="str">
            <v>V</v>
          </cell>
          <cell r="L228">
            <v>38628.522870370369</v>
          </cell>
          <cell r="M228" t="str">
            <v>gchateaug</v>
          </cell>
          <cell r="N228">
            <v>38681.684050925927</v>
          </cell>
          <cell r="O228" t="str">
            <v>gchateaug</v>
          </cell>
          <cell r="Q228">
            <v>1.34</v>
          </cell>
        </row>
        <row r="229">
          <cell r="A229" t="str">
            <v>1991</v>
          </cell>
          <cell r="B229" t="str">
            <v>DK</v>
          </cell>
          <cell r="C229" t="str">
            <v>A00</v>
          </cell>
          <cell r="D229" t="str">
            <v>PC_EMP</v>
          </cell>
          <cell r="E229" t="str">
            <v>T</v>
          </cell>
          <cell r="F229" t="str">
            <v>TOTAL</v>
          </cell>
          <cell r="G229" t="str">
            <v>TOTAL</v>
          </cell>
          <cell r="I229" t="str">
            <v>NC</v>
          </cell>
          <cell r="K229" t="str">
            <v>V</v>
          </cell>
          <cell r="L229">
            <v>38628.522905092592</v>
          </cell>
          <cell r="M229" t="str">
            <v>gchateaug</v>
          </cell>
          <cell r="N229">
            <v>38681.683958333335</v>
          </cell>
          <cell r="O229" t="str">
            <v>gchateaug</v>
          </cell>
          <cell r="Q229">
            <v>1.57</v>
          </cell>
        </row>
        <row r="230">
          <cell r="A230" t="str">
            <v>1991</v>
          </cell>
          <cell r="B230" t="str">
            <v>DK</v>
          </cell>
          <cell r="C230" t="str">
            <v>A00</v>
          </cell>
          <cell r="D230" t="str">
            <v>PC_EMP</v>
          </cell>
          <cell r="E230" t="str">
            <v>T</v>
          </cell>
          <cell r="F230" t="str">
            <v>TOTAL</v>
          </cell>
          <cell r="G230" t="str">
            <v>RSE</v>
          </cell>
          <cell r="I230" t="str">
            <v>NC</v>
          </cell>
          <cell r="K230" t="str">
            <v>V</v>
          </cell>
          <cell r="L230">
            <v>38628.522905092592</v>
          </cell>
          <cell r="M230" t="str">
            <v>gchateaug</v>
          </cell>
          <cell r="N230">
            <v>38681.683958333335</v>
          </cell>
          <cell r="O230" t="str">
            <v>gchateaug</v>
          </cell>
          <cell r="Q230">
            <v>0.78</v>
          </cell>
        </row>
        <row r="231">
          <cell r="A231" t="str">
            <v>1991</v>
          </cell>
          <cell r="B231" t="str">
            <v>DK</v>
          </cell>
          <cell r="C231" t="str">
            <v>A00</v>
          </cell>
          <cell r="D231" t="str">
            <v>PC_EMP</v>
          </cell>
          <cell r="E231" t="str">
            <v>T</v>
          </cell>
          <cell r="F231" t="str">
            <v>BES</v>
          </cell>
          <cell r="G231" t="str">
            <v>TOTAL</v>
          </cell>
          <cell r="I231" t="str">
            <v>NC</v>
          </cell>
          <cell r="K231" t="str">
            <v>V</v>
          </cell>
          <cell r="L231">
            <v>38628.522905092592</v>
          </cell>
          <cell r="M231" t="str">
            <v>gchateaug</v>
          </cell>
          <cell r="N231">
            <v>38681.683958333335</v>
          </cell>
          <cell r="O231" t="str">
            <v>gchateaug</v>
          </cell>
          <cell r="Q231">
            <v>0.84</v>
          </cell>
        </row>
        <row r="232">
          <cell r="A232" t="str">
            <v>1991</v>
          </cell>
          <cell r="B232" t="str">
            <v>DK</v>
          </cell>
          <cell r="C232" t="str">
            <v>A00</v>
          </cell>
          <cell r="D232" t="str">
            <v>PC_EMP</v>
          </cell>
          <cell r="E232" t="str">
            <v>T</v>
          </cell>
          <cell r="F232" t="str">
            <v>BES</v>
          </cell>
          <cell r="G232" t="str">
            <v>RSE</v>
          </cell>
          <cell r="I232" t="str">
            <v>NC</v>
          </cell>
          <cell r="K232" t="str">
            <v>V</v>
          </cell>
          <cell r="L232">
            <v>38628.522905092592</v>
          </cell>
          <cell r="M232" t="str">
            <v>gchateaug</v>
          </cell>
          <cell r="N232">
            <v>38681.683958333335</v>
          </cell>
          <cell r="O232" t="str">
            <v>gchateaug</v>
          </cell>
          <cell r="Q232">
            <v>0.26</v>
          </cell>
        </row>
        <row r="233">
          <cell r="A233" t="str">
            <v>1986</v>
          </cell>
          <cell r="B233" t="str">
            <v>TR</v>
          </cell>
          <cell r="C233" t="str">
            <v>A00</v>
          </cell>
          <cell r="D233" t="str">
            <v>PC_EMP</v>
          </cell>
          <cell r="E233" t="str">
            <v>T</v>
          </cell>
          <cell r="F233" t="str">
            <v>TOTAL</v>
          </cell>
          <cell r="G233" t="str">
            <v>RSE</v>
          </cell>
          <cell r="H233" t="str">
            <v>:</v>
          </cell>
          <cell r="I233" t="str">
            <v>NC</v>
          </cell>
          <cell r="K233" t="str">
            <v>V</v>
          </cell>
          <cell r="L233">
            <v>38628.522905092592</v>
          </cell>
          <cell r="M233" t="str">
            <v>gchateaug</v>
          </cell>
          <cell r="N233">
            <v>38681.683969907404</v>
          </cell>
          <cell r="O233" t="str">
            <v>gchateaug</v>
          </cell>
        </row>
        <row r="234">
          <cell r="A234" t="str">
            <v>1986</v>
          </cell>
          <cell r="B234" t="str">
            <v>TR</v>
          </cell>
          <cell r="C234" t="str">
            <v>A00</v>
          </cell>
          <cell r="D234" t="str">
            <v>PC_EMP</v>
          </cell>
          <cell r="E234" t="str">
            <v>T</v>
          </cell>
          <cell r="F234" t="str">
            <v>BES</v>
          </cell>
          <cell r="G234" t="str">
            <v>TOTAL</v>
          </cell>
          <cell r="H234" t="str">
            <v>:</v>
          </cell>
          <cell r="I234" t="str">
            <v>NC</v>
          </cell>
          <cell r="K234" t="str">
            <v>V</v>
          </cell>
          <cell r="L234">
            <v>38628.522905092592</v>
          </cell>
          <cell r="M234" t="str">
            <v>gchateaug</v>
          </cell>
          <cell r="N234">
            <v>38681.683969907404</v>
          </cell>
          <cell r="O234" t="str">
            <v>gchateaug</v>
          </cell>
        </row>
        <row r="235">
          <cell r="A235" t="str">
            <v>1986</v>
          </cell>
          <cell r="B235" t="str">
            <v>TR</v>
          </cell>
          <cell r="C235" t="str">
            <v>A00</v>
          </cell>
          <cell r="D235" t="str">
            <v>PC_EMP</v>
          </cell>
          <cell r="E235" t="str">
            <v>T</v>
          </cell>
          <cell r="F235" t="str">
            <v>BES</v>
          </cell>
          <cell r="G235" t="str">
            <v>RSE</v>
          </cell>
          <cell r="H235" t="str">
            <v>:</v>
          </cell>
          <cell r="I235" t="str">
            <v>NC</v>
          </cell>
          <cell r="K235" t="str">
            <v>V</v>
          </cell>
          <cell r="L235">
            <v>38628.522905092592</v>
          </cell>
          <cell r="M235" t="str">
            <v>gchateaug</v>
          </cell>
          <cell r="N235">
            <v>38681.683969907404</v>
          </cell>
          <cell r="O235" t="str">
            <v>gchateaug</v>
          </cell>
        </row>
        <row r="236">
          <cell r="A236" t="str">
            <v>2001</v>
          </cell>
          <cell r="B236" t="str">
            <v>HU21</v>
          </cell>
          <cell r="C236" t="str">
            <v>A00</v>
          </cell>
          <cell r="D236" t="str">
            <v>PC_EMP</v>
          </cell>
          <cell r="E236" t="str">
            <v>T</v>
          </cell>
          <cell r="F236" t="str">
            <v>BES</v>
          </cell>
          <cell r="G236" t="str">
            <v>TOTAL</v>
          </cell>
          <cell r="H236" t="str">
            <v>:</v>
          </cell>
          <cell r="I236" t="str">
            <v>NC</v>
          </cell>
          <cell r="K236" t="str">
            <v>V</v>
          </cell>
          <cell r="L236">
            <v>38628.496736111112</v>
          </cell>
          <cell r="M236" t="str">
            <v>gchateaug</v>
          </cell>
          <cell r="N236">
            <v>38680.624444444446</v>
          </cell>
          <cell r="O236" t="str">
            <v>gchateaug</v>
          </cell>
        </row>
        <row r="237">
          <cell r="A237" t="str">
            <v>2001</v>
          </cell>
          <cell r="B237" t="str">
            <v>HU21</v>
          </cell>
          <cell r="C237" t="str">
            <v>A00</v>
          </cell>
          <cell r="D237" t="str">
            <v>PC_EMP</v>
          </cell>
          <cell r="E237" t="str">
            <v>T</v>
          </cell>
          <cell r="F237" t="str">
            <v>BES</v>
          </cell>
          <cell r="G237" t="str">
            <v>RSE</v>
          </cell>
          <cell r="H237" t="str">
            <v>:</v>
          </cell>
          <cell r="I237" t="str">
            <v>NC</v>
          </cell>
          <cell r="K237" t="str">
            <v>V</v>
          </cell>
          <cell r="L237">
            <v>38628.496736111112</v>
          </cell>
          <cell r="M237" t="str">
            <v>gchateaug</v>
          </cell>
          <cell r="N237">
            <v>38680.624444444446</v>
          </cell>
          <cell r="O237" t="str">
            <v>gchateaug</v>
          </cell>
        </row>
        <row r="238">
          <cell r="A238" t="str">
            <v>2001</v>
          </cell>
          <cell r="B238" t="str">
            <v>HU23</v>
          </cell>
          <cell r="C238" t="str">
            <v>A00</v>
          </cell>
          <cell r="D238" t="str">
            <v>PC_EMP</v>
          </cell>
          <cell r="E238" t="str">
            <v>T</v>
          </cell>
          <cell r="F238" t="str">
            <v>TOTAL</v>
          </cell>
          <cell r="G238" t="str">
            <v>TOTAL</v>
          </cell>
          <cell r="H238" t="str">
            <v>:</v>
          </cell>
          <cell r="I238" t="str">
            <v>NC</v>
          </cell>
          <cell r="K238" t="str">
            <v>V</v>
          </cell>
          <cell r="L238">
            <v>38628.496736111112</v>
          </cell>
          <cell r="M238" t="str">
            <v>gchateaug</v>
          </cell>
          <cell r="N238">
            <v>38680.624444444446</v>
          </cell>
          <cell r="O238" t="str">
            <v>gchateaug</v>
          </cell>
        </row>
        <row r="239">
          <cell r="A239" t="str">
            <v>2001</v>
          </cell>
          <cell r="B239" t="str">
            <v>HU23</v>
          </cell>
          <cell r="C239" t="str">
            <v>A00</v>
          </cell>
          <cell r="D239" t="str">
            <v>PC_EMP</v>
          </cell>
          <cell r="E239" t="str">
            <v>T</v>
          </cell>
          <cell r="F239" t="str">
            <v>TOTAL</v>
          </cell>
          <cell r="G239" t="str">
            <v>RSE</v>
          </cell>
          <cell r="H239" t="str">
            <v>:</v>
          </cell>
          <cell r="I239" t="str">
            <v>NC</v>
          </cell>
          <cell r="K239" t="str">
            <v>V</v>
          </cell>
          <cell r="L239">
            <v>38628.496736111112</v>
          </cell>
          <cell r="M239" t="str">
            <v>gchateaug</v>
          </cell>
          <cell r="N239">
            <v>38680.624444444446</v>
          </cell>
          <cell r="O239" t="str">
            <v>gchateaug</v>
          </cell>
        </row>
        <row r="240">
          <cell r="A240" t="str">
            <v>2003</v>
          </cell>
          <cell r="B240" t="str">
            <v>CZ0</v>
          </cell>
          <cell r="C240" t="str">
            <v>A00</v>
          </cell>
          <cell r="D240" t="str">
            <v>PC_EMP</v>
          </cell>
          <cell r="E240" t="str">
            <v>T</v>
          </cell>
          <cell r="F240" t="str">
            <v>TOTAL</v>
          </cell>
          <cell r="G240" t="str">
            <v>RSE</v>
          </cell>
          <cell r="I240" t="str">
            <v>MS</v>
          </cell>
          <cell r="K240" t="str">
            <v>V</v>
          </cell>
          <cell r="L240">
            <v>38628.496747685182</v>
          </cell>
          <cell r="M240" t="str">
            <v>gchateaug</v>
          </cell>
          <cell r="N240">
            <v>38681.684490740743</v>
          </cell>
          <cell r="O240" t="str">
            <v>gchateaug</v>
          </cell>
          <cell r="Q240">
            <v>0.67</v>
          </cell>
        </row>
        <row r="241">
          <cell r="A241" t="str">
            <v>2003</v>
          </cell>
          <cell r="B241" t="str">
            <v>CZ0</v>
          </cell>
          <cell r="C241" t="str">
            <v>A00</v>
          </cell>
          <cell r="D241" t="str">
            <v>PC_EMP</v>
          </cell>
          <cell r="E241" t="str">
            <v>T</v>
          </cell>
          <cell r="F241" t="str">
            <v>TOTAL</v>
          </cell>
          <cell r="G241" t="str">
            <v>TOTAL</v>
          </cell>
          <cell r="I241" t="str">
            <v>MS</v>
          </cell>
          <cell r="K241" t="str">
            <v>V</v>
          </cell>
          <cell r="L241">
            <v>38628.496747685182</v>
          </cell>
          <cell r="M241" t="str">
            <v>gchateaug</v>
          </cell>
          <cell r="N241">
            <v>38681.684490740743</v>
          </cell>
          <cell r="O241" t="str">
            <v>gchateaug</v>
          </cell>
          <cell r="Q241">
            <v>1.18</v>
          </cell>
        </row>
        <row r="242">
          <cell r="A242" t="str">
            <v>2003</v>
          </cell>
          <cell r="B242" t="str">
            <v>CY0</v>
          </cell>
          <cell r="C242" t="str">
            <v>A00</v>
          </cell>
          <cell r="D242" t="str">
            <v>PC_EMP</v>
          </cell>
          <cell r="E242" t="str">
            <v>T</v>
          </cell>
          <cell r="F242" t="str">
            <v>BES</v>
          </cell>
          <cell r="G242" t="str">
            <v>RSE</v>
          </cell>
          <cell r="I242" t="str">
            <v>MS</v>
          </cell>
          <cell r="K242" t="str">
            <v>V</v>
          </cell>
          <cell r="L242">
            <v>38628.496747685182</v>
          </cell>
          <cell r="M242" t="str">
            <v>gchateaug</v>
          </cell>
          <cell r="N242">
            <v>38681.684490740743</v>
          </cell>
          <cell r="O242" t="str">
            <v>gchateaug</v>
          </cell>
          <cell r="Q242">
            <v>0.08</v>
          </cell>
        </row>
        <row r="243">
          <cell r="A243" t="str">
            <v>2003</v>
          </cell>
          <cell r="B243" t="str">
            <v>CY0</v>
          </cell>
          <cell r="C243" t="str">
            <v>A00</v>
          </cell>
          <cell r="D243" t="str">
            <v>PC_EMP</v>
          </cell>
          <cell r="E243" t="str">
            <v>T</v>
          </cell>
          <cell r="F243" t="str">
            <v>BES</v>
          </cell>
          <cell r="G243" t="str">
            <v>TOTAL</v>
          </cell>
          <cell r="I243" t="str">
            <v>MS</v>
          </cell>
          <cell r="K243" t="str">
            <v>V</v>
          </cell>
          <cell r="L243">
            <v>38628.496747685182</v>
          </cell>
          <cell r="M243" t="str">
            <v>gchateaug</v>
          </cell>
          <cell r="N243">
            <v>38681.684490740743</v>
          </cell>
          <cell r="O243" t="str">
            <v>gchateaug</v>
          </cell>
          <cell r="Q243">
            <v>0.17</v>
          </cell>
        </row>
        <row r="244">
          <cell r="A244" t="str">
            <v>2003</v>
          </cell>
          <cell r="B244" t="str">
            <v>CY0</v>
          </cell>
          <cell r="C244" t="str">
            <v>A00</v>
          </cell>
          <cell r="D244" t="str">
            <v>PC_EMP</v>
          </cell>
          <cell r="E244" t="str">
            <v>T</v>
          </cell>
          <cell r="F244" t="str">
            <v>TOTAL</v>
          </cell>
          <cell r="G244" t="str">
            <v>RSE</v>
          </cell>
          <cell r="I244" t="str">
            <v>MS</v>
          </cell>
          <cell r="K244" t="str">
            <v>V</v>
          </cell>
          <cell r="L244">
            <v>38628.496747685182</v>
          </cell>
          <cell r="M244" t="str">
            <v>gchateaug</v>
          </cell>
          <cell r="N244">
            <v>38681.684490740743</v>
          </cell>
          <cell r="O244" t="str">
            <v>gchateaug</v>
          </cell>
          <cell r="Q244">
            <v>0.33</v>
          </cell>
        </row>
        <row r="245">
          <cell r="A245" t="str">
            <v>2003</v>
          </cell>
          <cell r="B245" t="str">
            <v>CY0</v>
          </cell>
          <cell r="C245" t="str">
            <v>A00</v>
          </cell>
          <cell r="D245" t="str">
            <v>PC_EMP</v>
          </cell>
          <cell r="E245" t="str">
            <v>T</v>
          </cell>
          <cell r="F245" t="str">
            <v>TOTAL</v>
          </cell>
          <cell r="G245" t="str">
            <v>TOTAL</v>
          </cell>
          <cell r="I245" t="str">
            <v>MS</v>
          </cell>
          <cell r="K245" t="str">
            <v>V</v>
          </cell>
          <cell r="L245">
            <v>38628.496747685182</v>
          </cell>
          <cell r="M245" t="str">
            <v>gchateaug</v>
          </cell>
          <cell r="N245">
            <v>38681.684490740743</v>
          </cell>
          <cell r="O245" t="str">
            <v>gchateaug</v>
          </cell>
          <cell r="Q245">
            <v>0.64</v>
          </cell>
        </row>
        <row r="246">
          <cell r="A246" t="str">
            <v>2003</v>
          </cell>
          <cell r="B246" t="str">
            <v>BG11</v>
          </cell>
          <cell r="C246" t="str">
            <v>A00</v>
          </cell>
          <cell r="D246" t="str">
            <v>PC_EMP</v>
          </cell>
          <cell r="E246" t="str">
            <v>T</v>
          </cell>
          <cell r="F246" t="str">
            <v>BES</v>
          </cell>
          <cell r="G246" t="str">
            <v>RSE</v>
          </cell>
          <cell r="I246" t="str">
            <v>MS</v>
          </cell>
          <cell r="K246" t="str">
            <v>V</v>
          </cell>
          <cell r="L246">
            <v>38628.496747685182</v>
          </cell>
          <cell r="M246" t="str">
            <v>gchateaug</v>
          </cell>
          <cell r="N246">
            <v>38680.624432870369</v>
          </cell>
          <cell r="O246" t="str">
            <v>gchateaug</v>
          </cell>
          <cell r="Q246">
            <v>0</v>
          </cell>
        </row>
        <row r="247">
          <cell r="A247" t="str">
            <v>2003</v>
          </cell>
          <cell r="B247" t="str">
            <v>FR53</v>
          </cell>
          <cell r="C247" t="str">
            <v>A00</v>
          </cell>
          <cell r="D247" t="str">
            <v>PC_EMP</v>
          </cell>
          <cell r="E247" t="str">
            <v>T</v>
          </cell>
          <cell r="F247" t="str">
            <v>TOTAL</v>
          </cell>
          <cell r="G247" t="str">
            <v>TOTAL</v>
          </cell>
          <cell r="H247" t="str">
            <v>:</v>
          </cell>
          <cell r="I247" t="str">
            <v>MS</v>
          </cell>
          <cell r="K247" t="str">
            <v>V</v>
          </cell>
          <cell r="L247">
            <v>38628.496747685182</v>
          </cell>
          <cell r="M247" t="str">
            <v>gchateaug</v>
          </cell>
          <cell r="N247">
            <v>38680.624432870369</v>
          </cell>
          <cell r="O247" t="str">
            <v>gchateaug</v>
          </cell>
        </row>
        <row r="248">
          <cell r="A248" t="str">
            <v>2003</v>
          </cell>
          <cell r="B248" t="str">
            <v>FR5</v>
          </cell>
          <cell r="C248" t="str">
            <v>A00</v>
          </cell>
          <cell r="D248" t="str">
            <v>PC_EMP</v>
          </cell>
          <cell r="E248" t="str">
            <v>T</v>
          </cell>
          <cell r="F248" t="str">
            <v>BES</v>
          </cell>
          <cell r="G248" t="str">
            <v>RSE</v>
          </cell>
          <cell r="H248" t="str">
            <v>:</v>
          </cell>
          <cell r="I248" t="str">
            <v>MS</v>
          </cell>
          <cell r="K248" t="str">
            <v>V</v>
          </cell>
          <cell r="L248">
            <v>38628.496747685182</v>
          </cell>
          <cell r="M248" t="str">
            <v>gchateaug</v>
          </cell>
          <cell r="N248">
            <v>38680.624432870369</v>
          </cell>
          <cell r="O248" t="str">
            <v>gchateaug</v>
          </cell>
        </row>
        <row r="249">
          <cell r="A249" t="str">
            <v>2003</v>
          </cell>
          <cell r="B249" t="str">
            <v>FR5</v>
          </cell>
          <cell r="C249" t="str">
            <v>A00</v>
          </cell>
          <cell r="D249" t="str">
            <v>PC_EMP</v>
          </cell>
          <cell r="E249" t="str">
            <v>T</v>
          </cell>
          <cell r="F249" t="str">
            <v>BES</v>
          </cell>
          <cell r="G249" t="str">
            <v>TOTAL</v>
          </cell>
          <cell r="H249" t="str">
            <v>:</v>
          </cell>
          <cell r="I249" t="str">
            <v>MS</v>
          </cell>
          <cell r="K249" t="str">
            <v>V</v>
          </cell>
          <cell r="L249">
            <v>38628.496747685182</v>
          </cell>
          <cell r="M249" t="str">
            <v>gchateaug</v>
          </cell>
          <cell r="N249">
            <v>38680.624432870369</v>
          </cell>
          <cell r="O249" t="str">
            <v>gchateaug</v>
          </cell>
        </row>
        <row r="250">
          <cell r="A250" t="str">
            <v>2003</v>
          </cell>
          <cell r="B250" t="str">
            <v>FR5</v>
          </cell>
          <cell r="C250" t="str">
            <v>A00</v>
          </cell>
          <cell r="D250" t="str">
            <v>PC_EMP</v>
          </cell>
          <cell r="E250" t="str">
            <v>T</v>
          </cell>
          <cell r="F250" t="str">
            <v>TOTAL</v>
          </cell>
          <cell r="G250" t="str">
            <v>RSE</v>
          </cell>
          <cell r="H250" t="str">
            <v>:</v>
          </cell>
          <cell r="I250" t="str">
            <v>MS</v>
          </cell>
          <cell r="K250" t="str">
            <v>V</v>
          </cell>
          <cell r="L250">
            <v>38628.496747685182</v>
          </cell>
          <cell r="M250" t="str">
            <v>gchateaug</v>
          </cell>
          <cell r="N250">
            <v>38680.624432870369</v>
          </cell>
          <cell r="O250" t="str">
            <v>gchateaug</v>
          </cell>
        </row>
        <row r="251">
          <cell r="A251" t="str">
            <v>2003</v>
          </cell>
          <cell r="B251" t="str">
            <v>FR5</v>
          </cell>
          <cell r="C251" t="str">
            <v>A00</v>
          </cell>
          <cell r="D251" t="str">
            <v>PC_EMP</v>
          </cell>
          <cell r="E251" t="str">
            <v>T</v>
          </cell>
          <cell r="F251" t="str">
            <v>TOTAL</v>
          </cell>
          <cell r="G251" t="str">
            <v>TOTAL</v>
          </cell>
          <cell r="H251" t="str">
            <v>:</v>
          </cell>
          <cell r="I251" t="str">
            <v>MS</v>
          </cell>
          <cell r="K251" t="str">
            <v>V</v>
          </cell>
          <cell r="L251">
            <v>38628.496747685182</v>
          </cell>
          <cell r="M251" t="str">
            <v>gchateaug</v>
          </cell>
          <cell r="N251">
            <v>38680.624432870369</v>
          </cell>
          <cell r="O251" t="str">
            <v>gchateaug</v>
          </cell>
        </row>
        <row r="252">
          <cell r="A252" t="str">
            <v>2003</v>
          </cell>
          <cell r="B252" t="str">
            <v>FR4</v>
          </cell>
          <cell r="C252" t="str">
            <v>A00</v>
          </cell>
          <cell r="D252" t="str">
            <v>PC_EMP</v>
          </cell>
          <cell r="E252" t="str">
            <v>T</v>
          </cell>
          <cell r="F252" t="str">
            <v>BES</v>
          </cell>
          <cell r="G252" t="str">
            <v>RSE</v>
          </cell>
          <cell r="H252" t="str">
            <v>:</v>
          </cell>
          <cell r="I252" t="str">
            <v>MS</v>
          </cell>
          <cell r="K252" t="str">
            <v>V</v>
          </cell>
          <cell r="L252">
            <v>38628.496747685182</v>
          </cell>
          <cell r="M252" t="str">
            <v>gchateaug</v>
          </cell>
          <cell r="N252">
            <v>38680.624432870369</v>
          </cell>
          <cell r="O252" t="str">
            <v>gchateaug</v>
          </cell>
        </row>
        <row r="253">
          <cell r="A253" t="str">
            <v>2003</v>
          </cell>
          <cell r="B253" t="str">
            <v>FR4</v>
          </cell>
          <cell r="C253" t="str">
            <v>A00</v>
          </cell>
          <cell r="D253" t="str">
            <v>PC_EMP</v>
          </cell>
          <cell r="E253" t="str">
            <v>T</v>
          </cell>
          <cell r="F253" t="str">
            <v>BES</v>
          </cell>
          <cell r="G253" t="str">
            <v>TOTAL</v>
          </cell>
          <cell r="H253" t="str">
            <v>:</v>
          </cell>
          <cell r="I253" t="str">
            <v>MS</v>
          </cell>
          <cell r="K253" t="str">
            <v>V</v>
          </cell>
          <cell r="L253">
            <v>38628.496747685182</v>
          </cell>
          <cell r="M253" t="str">
            <v>gchateaug</v>
          </cell>
          <cell r="N253">
            <v>38680.624432870369</v>
          </cell>
          <cell r="O253" t="str">
            <v>gchateaug</v>
          </cell>
        </row>
        <row r="254">
          <cell r="A254" t="str">
            <v>2003</v>
          </cell>
          <cell r="B254" t="str">
            <v>FR4</v>
          </cell>
          <cell r="C254" t="str">
            <v>A00</v>
          </cell>
          <cell r="D254" t="str">
            <v>PC_EMP</v>
          </cell>
          <cell r="E254" t="str">
            <v>T</v>
          </cell>
          <cell r="F254" t="str">
            <v>TOTAL</v>
          </cell>
          <cell r="G254" t="str">
            <v>RSE</v>
          </cell>
          <cell r="H254" t="str">
            <v>:</v>
          </cell>
          <cell r="I254" t="str">
            <v>MS</v>
          </cell>
          <cell r="K254" t="str">
            <v>V</v>
          </cell>
          <cell r="L254">
            <v>38628.496747685182</v>
          </cell>
          <cell r="M254" t="str">
            <v>gchateaug</v>
          </cell>
          <cell r="N254">
            <v>38680.624432870369</v>
          </cell>
          <cell r="O254" t="str">
            <v>gchateaug</v>
          </cell>
        </row>
        <row r="255">
          <cell r="A255" t="str">
            <v>2003</v>
          </cell>
          <cell r="B255" t="str">
            <v>FR4</v>
          </cell>
          <cell r="C255" t="str">
            <v>A00</v>
          </cell>
          <cell r="D255" t="str">
            <v>PC_EMP</v>
          </cell>
          <cell r="E255" t="str">
            <v>T</v>
          </cell>
          <cell r="F255" t="str">
            <v>TOTAL</v>
          </cell>
          <cell r="G255" t="str">
            <v>TOTAL</v>
          </cell>
          <cell r="H255" t="str">
            <v>:</v>
          </cell>
          <cell r="I255" t="str">
            <v>MS</v>
          </cell>
          <cell r="K255" t="str">
            <v>V</v>
          </cell>
          <cell r="L255">
            <v>38628.496747685182</v>
          </cell>
          <cell r="M255" t="str">
            <v>gchateaug</v>
          </cell>
          <cell r="N255">
            <v>38680.624432870369</v>
          </cell>
          <cell r="O255" t="str">
            <v>gchateaug</v>
          </cell>
        </row>
        <row r="256">
          <cell r="A256" t="str">
            <v>2003</v>
          </cell>
          <cell r="B256" t="str">
            <v>FR30</v>
          </cell>
          <cell r="C256" t="str">
            <v>A00</v>
          </cell>
          <cell r="D256" t="str">
            <v>PC_EMP</v>
          </cell>
          <cell r="E256" t="str">
            <v>T</v>
          </cell>
          <cell r="F256" t="str">
            <v>BES</v>
          </cell>
          <cell r="G256" t="str">
            <v>RSE</v>
          </cell>
          <cell r="H256" t="str">
            <v>:</v>
          </cell>
          <cell r="I256" t="str">
            <v>MS</v>
          </cell>
          <cell r="K256" t="str">
            <v>V</v>
          </cell>
          <cell r="L256">
            <v>38628.496747685182</v>
          </cell>
          <cell r="M256" t="str">
            <v>gchateaug</v>
          </cell>
          <cell r="N256">
            <v>38680.624432870369</v>
          </cell>
          <cell r="O256" t="str">
            <v>gchateaug</v>
          </cell>
        </row>
        <row r="257">
          <cell r="A257" t="str">
            <v>2003</v>
          </cell>
          <cell r="B257" t="str">
            <v>FR30</v>
          </cell>
          <cell r="C257" t="str">
            <v>A00</v>
          </cell>
          <cell r="D257" t="str">
            <v>PC_EMP</v>
          </cell>
          <cell r="E257" t="str">
            <v>T</v>
          </cell>
          <cell r="F257" t="str">
            <v>BES</v>
          </cell>
          <cell r="G257" t="str">
            <v>TOTAL</v>
          </cell>
          <cell r="H257" t="str">
            <v>:</v>
          </cell>
          <cell r="I257" t="str">
            <v>MS</v>
          </cell>
          <cell r="K257" t="str">
            <v>V</v>
          </cell>
          <cell r="L257">
            <v>38628.496747685182</v>
          </cell>
          <cell r="M257" t="str">
            <v>gchateaug</v>
          </cell>
          <cell r="N257">
            <v>38680.624432870369</v>
          </cell>
          <cell r="O257" t="str">
            <v>gchateaug</v>
          </cell>
        </row>
        <row r="258">
          <cell r="A258" t="str">
            <v>2003</v>
          </cell>
          <cell r="B258" t="str">
            <v>FR30</v>
          </cell>
          <cell r="C258" t="str">
            <v>A00</v>
          </cell>
          <cell r="D258" t="str">
            <v>PC_EMP</v>
          </cell>
          <cell r="E258" t="str">
            <v>T</v>
          </cell>
          <cell r="F258" t="str">
            <v>TOTAL</v>
          </cell>
          <cell r="G258" t="str">
            <v>RSE</v>
          </cell>
          <cell r="H258" t="str">
            <v>:</v>
          </cell>
          <cell r="I258" t="str">
            <v>MS</v>
          </cell>
          <cell r="K258" t="str">
            <v>V</v>
          </cell>
          <cell r="L258">
            <v>38628.496747685182</v>
          </cell>
          <cell r="M258" t="str">
            <v>gchateaug</v>
          </cell>
          <cell r="N258">
            <v>38680.624432870369</v>
          </cell>
          <cell r="O258" t="str">
            <v>gchateaug</v>
          </cell>
        </row>
        <row r="259">
          <cell r="A259" t="str">
            <v>2003</v>
          </cell>
          <cell r="B259" t="str">
            <v>FR30</v>
          </cell>
          <cell r="C259" t="str">
            <v>A00</v>
          </cell>
          <cell r="D259" t="str">
            <v>PC_EMP</v>
          </cell>
          <cell r="E259" t="str">
            <v>T</v>
          </cell>
          <cell r="F259" t="str">
            <v>TOTAL</v>
          </cell>
          <cell r="G259" t="str">
            <v>TOTAL</v>
          </cell>
          <cell r="H259" t="str">
            <v>:</v>
          </cell>
          <cell r="I259" t="str">
            <v>MS</v>
          </cell>
          <cell r="K259" t="str">
            <v>V</v>
          </cell>
          <cell r="L259">
            <v>38628.496747685182</v>
          </cell>
          <cell r="M259" t="str">
            <v>gchateaug</v>
          </cell>
          <cell r="N259">
            <v>38680.624432870369</v>
          </cell>
          <cell r="O259" t="str">
            <v>gchateaug</v>
          </cell>
        </row>
        <row r="260">
          <cell r="A260" t="str">
            <v>2003</v>
          </cell>
          <cell r="B260" t="str">
            <v>FR26</v>
          </cell>
          <cell r="C260" t="str">
            <v>A00</v>
          </cell>
          <cell r="D260" t="str">
            <v>PC_EMP</v>
          </cell>
          <cell r="E260" t="str">
            <v>T</v>
          </cell>
          <cell r="F260" t="str">
            <v>BES</v>
          </cell>
          <cell r="G260" t="str">
            <v>RSE</v>
          </cell>
          <cell r="H260" t="str">
            <v>:</v>
          </cell>
          <cell r="I260" t="str">
            <v>MS</v>
          </cell>
          <cell r="K260" t="str">
            <v>V</v>
          </cell>
          <cell r="L260">
            <v>38628.496747685182</v>
          </cell>
          <cell r="M260" t="str">
            <v>gchateaug</v>
          </cell>
          <cell r="N260">
            <v>38680.624432870369</v>
          </cell>
          <cell r="O260" t="str">
            <v>gchateaug</v>
          </cell>
        </row>
        <row r="261">
          <cell r="A261" t="str">
            <v>2003</v>
          </cell>
          <cell r="B261" t="str">
            <v>FR26</v>
          </cell>
          <cell r="C261" t="str">
            <v>A00</v>
          </cell>
          <cell r="D261" t="str">
            <v>PC_EMP</v>
          </cell>
          <cell r="E261" t="str">
            <v>T</v>
          </cell>
          <cell r="F261" t="str">
            <v>BES</v>
          </cell>
          <cell r="G261" t="str">
            <v>TOTAL</v>
          </cell>
          <cell r="H261" t="str">
            <v>:</v>
          </cell>
          <cell r="I261" t="str">
            <v>MS</v>
          </cell>
          <cell r="K261" t="str">
            <v>V</v>
          </cell>
          <cell r="L261">
            <v>38628.496747685182</v>
          </cell>
          <cell r="M261" t="str">
            <v>gchateaug</v>
          </cell>
          <cell r="N261">
            <v>38680.624432870369</v>
          </cell>
          <cell r="O261" t="str">
            <v>gchateaug</v>
          </cell>
        </row>
        <row r="262">
          <cell r="A262" t="str">
            <v>2003</v>
          </cell>
          <cell r="B262" t="str">
            <v>FR26</v>
          </cell>
          <cell r="C262" t="str">
            <v>A00</v>
          </cell>
          <cell r="D262" t="str">
            <v>PC_EMP</v>
          </cell>
          <cell r="E262" t="str">
            <v>T</v>
          </cell>
          <cell r="F262" t="str">
            <v>TOTAL</v>
          </cell>
          <cell r="G262" t="str">
            <v>RSE</v>
          </cell>
          <cell r="H262" t="str">
            <v>:</v>
          </cell>
          <cell r="I262" t="str">
            <v>MS</v>
          </cell>
          <cell r="K262" t="str">
            <v>V</v>
          </cell>
          <cell r="L262">
            <v>38628.496747685182</v>
          </cell>
          <cell r="M262" t="str">
            <v>gchateaug</v>
          </cell>
          <cell r="N262">
            <v>38680.624432870369</v>
          </cell>
          <cell r="O262" t="str">
            <v>gchateaug</v>
          </cell>
        </row>
        <row r="263">
          <cell r="A263" t="str">
            <v>2003</v>
          </cell>
          <cell r="B263" t="str">
            <v>FR26</v>
          </cell>
          <cell r="C263" t="str">
            <v>A00</v>
          </cell>
          <cell r="D263" t="str">
            <v>PC_EMP</v>
          </cell>
          <cell r="E263" t="str">
            <v>T</v>
          </cell>
          <cell r="F263" t="str">
            <v>TOTAL</v>
          </cell>
          <cell r="G263" t="str">
            <v>TOTAL</v>
          </cell>
          <cell r="H263" t="str">
            <v>:</v>
          </cell>
          <cell r="I263" t="str">
            <v>MS</v>
          </cell>
          <cell r="K263" t="str">
            <v>V</v>
          </cell>
          <cell r="L263">
            <v>38628.496747685182</v>
          </cell>
          <cell r="M263" t="str">
            <v>gchateaug</v>
          </cell>
          <cell r="N263">
            <v>38680.624432870369</v>
          </cell>
          <cell r="O263" t="str">
            <v>gchateaug</v>
          </cell>
        </row>
        <row r="264">
          <cell r="A264" t="str">
            <v>2003</v>
          </cell>
          <cell r="B264" t="str">
            <v>FR24</v>
          </cell>
          <cell r="C264" t="str">
            <v>A00</v>
          </cell>
          <cell r="D264" t="str">
            <v>PC_EMP</v>
          </cell>
          <cell r="E264" t="str">
            <v>T</v>
          </cell>
          <cell r="F264" t="str">
            <v>BES</v>
          </cell>
          <cell r="G264" t="str">
            <v>RSE</v>
          </cell>
          <cell r="H264" t="str">
            <v>:</v>
          </cell>
          <cell r="I264" t="str">
            <v>MS</v>
          </cell>
          <cell r="K264" t="str">
            <v>V</v>
          </cell>
          <cell r="L264">
            <v>38628.496747685182</v>
          </cell>
          <cell r="M264" t="str">
            <v>gchateaug</v>
          </cell>
          <cell r="N264">
            <v>38680.624432870369</v>
          </cell>
          <cell r="O264" t="str">
            <v>gchateaug</v>
          </cell>
        </row>
        <row r="265">
          <cell r="A265" t="str">
            <v>2003</v>
          </cell>
          <cell r="B265" t="str">
            <v>FR24</v>
          </cell>
          <cell r="C265" t="str">
            <v>A00</v>
          </cell>
          <cell r="D265" t="str">
            <v>PC_EMP</v>
          </cell>
          <cell r="E265" t="str">
            <v>T</v>
          </cell>
          <cell r="F265" t="str">
            <v>BES</v>
          </cell>
          <cell r="G265" t="str">
            <v>TOTAL</v>
          </cell>
          <cell r="H265" t="str">
            <v>:</v>
          </cell>
          <cell r="I265" t="str">
            <v>MS</v>
          </cell>
          <cell r="K265" t="str">
            <v>V</v>
          </cell>
          <cell r="L265">
            <v>38628.496747685182</v>
          </cell>
          <cell r="M265" t="str">
            <v>gchateaug</v>
          </cell>
          <cell r="N265">
            <v>38680.624432870369</v>
          </cell>
          <cell r="O265" t="str">
            <v>gchateaug</v>
          </cell>
        </row>
        <row r="266">
          <cell r="A266" t="str">
            <v>2003</v>
          </cell>
          <cell r="B266" t="str">
            <v>FR24</v>
          </cell>
          <cell r="C266" t="str">
            <v>A00</v>
          </cell>
          <cell r="D266" t="str">
            <v>PC_EMP</v>
          </cell>
          <cell r="E266" t="str">
            <v>T</v>
          </cell>
          <cell r="F266" t="str">
            <v>TOTAL</v>
          </cell>
          <cell r="G266" t="str">
            <v>RSE</v>
          </cell>
          <cell r="H266" t="str">
            <v>:</v>
          </cell>
          <cell r="I266" t="str">
            <v>MS</v>
          </cell>
          <cell r="K266" t="str">
            <v>V</v>
          </cell>
          <cell r="L266">
            <v>38628.496747685182</v>
          </cell>
          <cell r="M266" t="str">
            <v>gchateaug</v>
          </cell>
          <cell r="N266">
            <v>38680.624432870369</v>
          </cell>
          <cell r="O266" t="str">
            <v>gchateaug</v>
          </cell>
        </row>
        <row r="267">
          <cell r="A267" t="str">
            <v>2003</v>
          </cell>
          <cell r="B267" t="str">
            <v>FR24</v>
          </cell>
          <cell r="C267" t="str">
            <v>A00</v>
          </cell>
          <cell r="D267" t="str">
            <v>PC_EMP</v>
          </cell>
          <cell r="E267" t="str">
            <v>T</v>
          </cell>
          <cell r="F267" t="str">
            <v>TOTAL</v>
          </cell>
          <cell r="G267" t="str">
            <v>TOTAL</v>
          </cell>
          <cell r="H267" t="str">
            <v>:</v>
          </cell>
          <cell r="I267" t="str">
            <v>MS</v>
          </cell>
          <cell r="K267" t="str">
            <v>V</v>
          </cell>
          <cell r="L267">
            <v>38628.496747685182</v>
          </cell>
          <cell r="M267" t="str">
            <v>gchateaug</v>
          </cell>
          <cell r="N267">
            <v>38680.624432870369</v>
          </cell>
          <cell r="O267" t="str">
            <v>gchateaug</v>
          </cell>
        </row>
        <row r="268">
          <cell r="A268" t="str">
            <v>2003</v>
          </cell>
          <cell r="B268" t="str">
            <v>FR23</v>
          </cell>
          <cell r="C268" t="str">
            <v>A00</v>
          </cell>
          <cell r="D268" t="str">
            <v>PC_EMP</v>
          </cell>
          <cell r="E268" t="str">
            <v>T</v>
          </cell>
          <cell r="F268" t="str">
            <v>BES</v>
          </cell>
          <cell r="G268" t="str">
            <v>RSE</v>
          </cell>
          <cell r="H268" t="str">
            <v>:</v>
          </cell>
          <cell r="I268" t="str">
            <v>MS</v>
          </cell>
          <cell r="K268" t="str">
            <v>V</v>
          </cell>
          <cell r="L268">
            <v>38628.496747685182</v>
          </cell>
          <cell r="M268" t="str">
            <v>gchateaug</v>
          </cell>
          <cell r="N268">
            <v>38680.624432870369</v>
          </cell>
          <cell r="O268" t="str">
            <v>gchateaug</v>
          </cell>
        </row>
        <row r="269">
          <cell r="A269" t="str">
            <v>2003</v>
          </cell>
          <cell r="B269" t="str">
            <v>FR23</v>
          </cell>
          <cell r="C269" t="str">
            <v>A00</v>
          </cell>
          <cell r="D269" t="str">
            <v>PC_EMP</v>
          </cell>
          <cell r="E269" t="str">
            <v>T</v>
          </cell>
          <cell r="F269" t="str">
            <v>BES</v>
          </cell>
          <cell r="G269" t="str">
            <v>TOTAL</v>
          </cell>
          <cell r="H269" t="str">
            <v>:</v>
          </cell>
          <cell r="I269" t="str">
            <v>MS</v>
          </cell>
          <cell r="K269" t="str">
            <v>V</v>
          </cell>
          <cell r="L269">
            <v>38628.496747685182</v>
          </cell>
          <cell r="M269" t="str">
            <v>gchateaug</v>
          </cell>
          <cell r="N269">
            <v>38680.624432870369</v>
          </cell>
          <cell r="O269" t="str">
            <v>gchateaug</v>
          </cell>
        </row>
        <row r="270">
          <cell r="A270" t="str">
            <v>2003</v>
          </cell>
          <cell r="B270" t="str">
            <v>FR23</v>
          </cell>
          <cell r="C270" t="str">
            <v>A00</v>
          </cell>
          <cell r="D270" t="str">
            <v>PC_EMP</v>
          </cell>
          <cell r="E270" t="str">
            <v>T</v>
          </cell>
          <cell r="F270" t="str">
            <v>TOTAL</v>
          </cell>
          <cell r="G270" t="str">
            <v>RSE</v>
          </cell>
          <cell r="H270" t="str">
            <v>:</v>
          </cell>
          <cell r="I270" t="str">
            <v>MS</v>
          </cell>
          <cell r="K270" t="str">
            <v>V</v>
          </cell>
          <cell r="L270">
            <v>38628.496747685182</v>
          </cell>
          <cell r="M270" t="str">
            <v>gchateaug</v>
          </cell>
          <cell r="N270">
            <v>38680.624432870369</v>
          </cell>
          <cell r="O270" t="str">
            <v>gchateaug</v>
          </cell>
        </row>
        <row r="271">
          <cell r="A271" t="str">
            <v>2003</v>
          </cell>
          <cell r="B271" t="str">
            <v>FR23</v>
          </cell>
          <cell r="C271" t="str">
            <v>A00</v>
          </cell>
          <cell r="D271" t="str">
            <v>PC_EMP</v>
          </cell>
          <cell r="E271" t="str">
            <v>T</v>
          </cell>
          <cell r="F271" t="str">
            <v>TOTAL</v>
          </cell>
          <cell r="G271" t="str">
            <v>TOTAL</v>
          </cell>
          <cell r="H271" t="str">
            <v>:</v>
          </cell>
          <cell r="I271" t="str">
            <v>MS</v>
          </cell>
          <cell r="K271" t="str">
            <v>V</v>
          </cell>
          <cell r="L271">
            <v>38628.496747685182</v>
          </cell>
          <cell r="M271" t="str">
            <v>gchateaug</v>
          </cell>
          <cell r="N271">
            <v>38680.624432870369</v>
          </cell>
          <cell r="O271" t="str">
            <v>gchateaug</v>
          </cell>
        </row>
        <row r="272">
          <cell r="A272" t="str">
            <v>2003</v>
          </cell>
          <cell r="B272" t="str">
            <v>FR21</v>
          </cell>
          <cell r="C272" t="str">
            <v>A00</v>
          </cell>
          <cell r="D272" t="str">
            <v>PC_EMP</v>
          </cell>
          <cell r="E272" t="str">
            <v>T</v>
          </cell>
          <cell r="F272" t="str">
            <v>BES</v>
          </cell>
          <cell r="G272" t="str">
            <v>RSE</v>
          </cell>
          <cell r="H272" t="str">
            <v>:</v>
          </cell>
          <cell r="I272" t="str">
            <v>MS</v>
          </cell>
          <cell r="K272" t="str">
            <v>V</v>
          </cell>
          <cell r="L272">
            <v>38628.496747685182</v>
          </cell>
          <cell r="M272" t="str">
            <v>gchateaug</v>
          </cell>
          <cell r="N272">
            <v>38680.624432870369</v>
          </cell>
          <cell r="O272" t="str">
            <v>gchateaug</v>
          </cell>
        </row>
        <row r="273">
          <cell r="A273" t="str">
            <v>2003</v>
          </cell>
          <cell r="B273" t="str">
            <v>FR21</v>
          </cell>
          <cell r="C273" t="str">
            <v>A00</v>
          </cell>
          <cell r="D273" t="str">
            <v>PC_EMP</v>
          </cell>
          <cell r="E273" t="str">
            <v>T</v>
          </cell>
          <cell r="F273" t="str">
            <v>BES</v>
          </cell>
          <cell r="G273" t="str">
            <v>TOTAL</v>
          </cell>
          <cell r="H273" t="str">
            <v>:</v>
          </cell>
          <cell r="I273" t="str">
            <v>MS</v>
          </cell>
          <cell r="K273" t="str">
            <v>V</v>
          </cell>
          <cell r="L273">
            <v>38628.496747685182</v>
          </cell>
          <cell r="M273" t="str">
            <v>gchateaug</v>
          </cell>
          <cell r="N273">
            <v>38680.624432870369</v>
          </cell>
          <cell r="O273" t="str">
            <v>gchateaug</v>
          </cell>
        </row>
        <row r="274">
          <cell r="A274" t="str">
            <v>2003</v>
          </cell>
          <cell r="B274" t="str">
            <v>FR21</v>
          </cell>
          <cell r="C274" t="str">
            <v>A00</v>
          </cell>
          <cell r="D274" t="str">
            <v>PC_EMP</v>
          </cell>
          <cell r="E274" t="str">
            <v>T</v>
          </cell>
          <cell r="F274" t="str">
            <v>TOTAL</v>
          </cell>
          <cell r="G274" t="str">
            <v>RSE</v>
          </cell>
          <cell r="H274" t="str">
            <v>:</v>
          </cell>
          <cell r="I274" t="str">
            <v>MS</v>
          </cell>
          <cell r="K274" t="str">
            <v>V</v>
          </cell>
          <cell r="L274">
            <v>38628.496747685182</v>
          </cell>
          <cell r="M274" t="str">
            <v>gchateaug</v>
          </cell>
          <cell r="N274">
            <v>38680.624432870369</v>
          </cell>
          <cell r="O274" t="str">
            <v>gchateaug</v>
          </cell>
        </row>
        <row r="275">
          <cell r="A275" t="str">
            <v>2003</v>
          </cell>
          <cell r="B275" t="str">
            <v>FR21</v>
          </cell>
          <cell r="C275" t="str">
            <v>A00</v>
          </cell>
          <cell r="D275" t="str">
            <v>PC_EMP</v>
          </cell>
          <cell r="E275" t="str">
            <v>T</v>
          </cell>
          <cell r="F275" t="str">
            <v>TOTAL</v>
          </cell>
          <cell r="G275" t="str">
            <v>TOTAL</v>
          </cell>
          <cell r="H275" t="str">
            <v>:</v>
          </cell>
          <cell r="I275" t="str">
            <v>MS</v>
          </cell>
          <cell r="K275" t="str">
            <v>V</v>
          </cell>
          <cell r="L275">
            <v>38628.496747685182</v>
          </cell>
          <cell r="M275" t="str">
            <v>gchateaug</v>
          </cell>
          <cell r="N275">
            <v>38680.624432870369</v>
          </cell>
          <cell r="O275" t="str">
            <v>gchateaug</v>
          </cell>
        </row>
        <row r="276">
          <cell r="A276" t="str">
            <v>2003</v>
          </cell>
          <cell r="B276" t="str">
            <v>FR2</v>
          </cell>
          <cell r="C276" t="str">
            <v>A00</v>
          </cell>
          <cell r="D276" t="str">
            <v>PC_EMP</v>
          </cell>
          <cell r="E276" t="str">
            <v>T</v>
          </cell>
          <cell r="F276" t="str">
            <v>BES</v>
          </cell>
          <cell r="G276" t="str">
            <v>RSE</v>
          </cell>
          <cell r="H276" t="str">
            <v>:</v>
          </cell>
          <cell r="I276" t="str">
            <v>MS</v>
          </cell>
          <cell r="K276" t="str">
            <v>V</v>
          </cell>
          <cell r="L276">
            <v>38628.496747685182</v>
          </cell>
          <cell r="M276" t="str">
            <v>gchateaug</v>
          </cell>
          <cell r="N276">
            <v>38680.624432870369</v>
          </cell>
          <cell r="O276" t="str">
            <v>gchateaug</v>
          </cell>
        </row>
        <row r="277">
          <cell r="A277" t="str">
            <v>2003</v>
          </cell>
          <cell r="B277" t="str">
            <v>FR2</v>
          </cell>
          <cell r="C277" t="str">
            <v>A00</v>
          </cell>
          <cell r="D277" t="str">
            <v>PC_EMP</v>
          </cell>
          <cell r="E277" t="str">
            <v>T</v>
          </cell>
          <cell r="F277" t="str">
            <v>BES</v>
          </cell>
          <cell r="G277" t="str">
            <v>TOTAL</v>
          </cell>
          <cell r="H277" t="str">
            <v>:</v>
          </cell>
          <cell r="I277" t="str">
            <v>MS</v>
          </cell>
          <cell r="K277" t="str">
            <v>V</v>
          </cell>
          <cell r="L277">
            <v>38628.496747685182</v>
          </cell>
          <cell r="M277" t="str">
            <v>gchateaug</v>
          </cell>
          <cell r="N277">
            <v>38680.624432870369</v>
          </cell>
          <cell r="O277" t="str">
            <v>gchateaug</v>
          </cell>
        </row>
        <row r="278">
          <cell r="A278" t="str">
            <v>2003</v>
          </cell>
          <cell r="B278" t="str">
            <v>FR2</v>
          </cell>
          <cell r="C278" t="str">
            <v>A00</v>
          </cell>
          <cell r="D278" t="str">
            <v>PC_EMP</v>
          </cell>
          <cell r="E278" t="str">
            <v>T</v>
          </cell>
          <cell r="F278" t="str">
            <v>TOTAL</v>
          </cell>
          <cell r="G278" t="str">
            <v>RSE</v>
          </cell>
          <cell r="H278" t="str">
            <v>:</v>
          </cell>
          <cell r="I278" t="str">
            <v>MS</v>
          </cell>
          <cell r="K278" t="str">
            <v>V</v>
          </cell>
          <cell r="L278">
            <v>38628.496747685182</v>
          </cell>
          <cell r="M278" t="str">
            <v>gchateaug</v>
          </cell>
          <cell r="N278">
            <v>38680.624432870369</v>
          </cell>
          <cell r="O278" t="str">
            <v>gchateaug</v>
          </cell>
        </row>
        <row r="279">
          <cell r="A279" t="str">
            <v>2001</v>
          </cell>
          <cell r="B279" t="str">
            <v>FR26</v>
          </cell>
          <cell r="C279" t="str">
            <v>A00</v>
          </cell>
          <cell r="D279" t="str">
            <v>PC_EMP</v>
          </cell>
          <cell r="E279" t="str">
            <v>T</v>
          </cell>
          <cell r="F279" t="str">
            <v>BES</v>
          </cell>
          <cell r="G279" t="str">
            <v>RSE</v>
          </cell>
          <cell r="I279" t="str">
            <v>NC</v>
          </cell>
          <cell r="J279" t="str">
            <v>; former flag equal "s"</v>
          </cell>
          <cell r="K279" t="str">
            <v>V</v>
          </cell>
          <cell r="L279">
            <v>38628.496759259258</v>
          </cell>
          <cell r="M279" t="str">
            <v>gchateaug</v>
          </cell>
          <cell r="N279">
            <v>38680.624432870369</v>
          </cell>
          <cell r="O279" t="str">
            <v>gchateaug</v>
          </cell>
          <cell r="Q279">
            <v>0.19</v>
          </cell>
        </row>
        <row r="280">
          <cell r="A280" t="str">
            <v>2001</v>
          </cell>
          <cell r="B280" t="str">
            <v>FR26</v>
          </cell>
          <cell r="C280" t="str">
            <v>A00</v>
          </cell>
          <cell r="D280" t="str">
            <v>PC_EMP</v>
          </cell>
          <cell r="E280" t="str">
            <v>T</v>
          </cell>
          <cell r="F280" t="str">
            <v>BES</v>
          </cell>
          <cell r="G280" t="str">
            <v>TOTAL</v>
          </cell>
          <cell r="I280" t="str">
            <v>NC</v>
          </cell>
          <cell r="J280" t="str">
            <v>; former flag equal "s"</v>
          </cell>
          <cell r="K280" t="str">
            <v>V</v>
          </cell>
          <cell r="L280">
            <v>38628.496759259258</v>
          </cell>
          <cell r="M280" t="str">
            <v>gchateaug</v>
          </cell>
          <cell r="N280">
            <v>38680.624432870369</v>
          </cell>
          <cell r="O280" t="str">
            <v>gchateaug</v>
          </cell>
          <cell r="Q280">
            <v>0.51</v>
          </cell>
        </row>
        <row r="281">
          <cell r="A281" t="str">
            <v>2001</v>
          </cell>
          <cell r="B281" t="str">
            <v>FR26</v>
          </cell>
          <cell r="C281" t="str">
            <v>A00</v>
          </cell>
          <cell r="D281" t="str">
            <v>PC_EMP</v>
          </cell>
          <cell r="E281" t="str">
            <v>T</v>
          </cell>
          <cell r="F281" t="str">
            <v>TOTAL</v>
          </cell>
          <cell r="G281" t="str">
            <v>RSE</v>
          </cell>
          <cell r="I281" t="str">
            <v>NC</v>
          </cell>
          <cell r="J281" t="str">
            <v>; former flag equal "s"</v>
          </cell>
          <cell r="K281" t="str">
            <v>V</v>
          </cell>
          <cell r="L281">
            <v>38628.496759259258</v>
          </cell>
          <cell r="M281" t="str">
            <v>gchateaug</v>
          </cell>
          <cell r="N281">
            <v>38680.624432870369</v>
          </cell>
          <cell r="O281" t="str">
            <v>gchateaug</v>
          </cell>
          <cell r="Q281">
            <v>0.48</v>
          </cell>
        </row>
        <row r="282">
          <cell r="A282" t="str">
            <v>2001</v>
          </cell>
          <cell r="B282" t="str">
            <v>FR26</v>
          </cell>
          <cell r="C282" t="str">
            <v>A00</v>
          </cell>
          <cell r="D282" t="str">
            <v>PC_EMP</v>
          </cell>
          <cell r="E282" t="str">
            <v>T</v>
          </cell>
          <cell r="F282" t="str">
            <v>TOTAL</v>
          </cell>
          <cell r="G282" t="str">
            <v>TOTAL</v>
          </cell>
          <cell r="I282" t="str">
            <v>NC</v>
          </cell>
          <cell r="J282" t="str">
            <v>; former flag equal "s"</v>
          </cell>
          <cell r="K282" t="str">
            <v>V</v>
          </cell>
          <cell r="L282">
            <v>38628.496759259258</v>
          </cell>
          <cell r="M282" t="str">
            <v>gchateaug</v>
          </cell>
          <cell r="N282">
            <v>38680.624432870369</v>
          </cell>
          <cell r="O282" t="str">
            <v>gchateaug</v>
          </cell>
          <cell r="Q282">
            <v>0.96</v>
          </cell>
        </row>
        <row r="283">
          <cell r="A283" t="str">
            <v>2001</v>
          </cell>
          <cell r="B283" t="str">
            <v>FR25</v>
          </cell>
          <cell r="C283" t="str">
            <v>A00</v>
          </cell>
          <cell r="D283" t="str">
            <v>PC_EMP</v>
          </cell>
          <cell r="E283" t="str">
            <v>T</v>
          </cell>
          <cell r="F283" t="str">
            <v>BES</v>
          </cell>
          <cell r="G283" t="str">
            <v>RSE</v>
          </cell>
          <cell r="I283" t="str">
            <v>NC</v>
          </cell>
          <cell r="J283" t="str">
            <v>; former flag equal "s"</v>
          </cell>
          <cell r="K283" t="str">
            <v>V</v>
          </cell>
          <cell r="L283">
            <v>38628.496759259258</v>
          </cell>
          <cell r="M283" t="str">
            <v>gchateaug</v>
          </cell>
          <cell r="N283">
            <v>38680.624432870369</v>
          </cell>
          <cell r="O283" t="str">
            <v>gchateaug</v>
          </cell>
          <cell r="Q283">
            <v>0.21</v>
          </cell>
        </row>
        <row r="284">
          <cell r="A284" t="str">
            <v>2000</v>
          </cell>
          <cell r="B284" t="str">
            <v>FR83</v>
          </cell>
          <cell r="C284" t="str">
            <v>A00</v>
          </cell>
          <cell r="D284" t="str">
            <v>PC_EMP</v>
          </cell>
          <cell r="E284" t="str">
            <v>T</v>
          </cell>
          <cell r="F284" t="str">
            <v>BES</v>
          </cell>
          <cell r="G284" t="str">
            <v>RSE</v>
          </cell>
          <cell r="I284" t="str">
            <v>NC</v>
          </cell>
          <cell r="J284" t="str">
            <v>; former flag equal "s"</v>
          </cell>
          <cell r="K284" t="str">
            <v>V</v>
          </cell>
          <cell r="L284">
            <v>38628.496759259258</v>
          </cell>
          <cell r="M284" t="str">
            <v>gchateaug</v>
          </cell>
          <cell r="N284">
            <v>38680.624444444446</v>
          </cell>
          <cell r="O284" t="str">
            <v>gchateaug</v>
          </cell>
          <cell r="Q284">
            <v>0.03</v>
          </cell>
        </row>
        <row r="285">
          <cell r="A285" t="str">
            <v>2000</v>
          </cell>
          <cell r="B285" t="str">
            <v>FR83</v>
          </cell>
          <cell r="C285" t="str">
            <v>A00</v>
          </cell>
          <cell r="D285" t="str">
            <v>PC_EMP</v>
          </cell>
          <cell r="E285" t="str">
            <v>T</v>
          </cell>
          <cell r="F285" t="str">
            <v>BES</v>
          </cell>
          <cell r="G285" t="str">
            <v>TOTAL</v>
          </cell>
          <cell r="I285" t="str">
            <v>NC</v>
          </cell>
          <cell r="J285" t="str">
            <v>; former flag equal "s"</v>
          </cell>
          <cell r="K285" t="str">
            <v>V</v>
          </cell>
          <cell r="L285">
            <v>38628.496759259258</v>
          </cell>
          <cell r="M285" t="str">
            <v>gchateaug</v>
          </cell>
          <cell r="N285">
            <v>38680.624444444446</v>
          </cell>
          <cell r="O285" t="str">
            <v>gchateaug</v>
          </cell>
          <cell r="Q285">
            <v>0.04</v>
          </cell>
        </row>
        <row r="286">
          <cell r="A286" t="str">
            <v>2000</v>
          </cell>
          <cell r="B286" t="str">
            <v>FR83</v>
          </cell>
          <cell r="C286" t="str">
            <v>A00</v>
          </cell>
          <cell r="D286" t="str">
            <v>PC_EMP</v>
          </cell>
          <cell r="E286" t="str">
            <v>T</v>
          </cell>
          <cell r="F286" t="str">
            <v>TOTAL</v>
          </cell>
          <cell r="G286" t="str">
            <v>RSE</v>
          </cell>
          <cell r="I286" t="str">
            <v>NC</v>
          </cell>
          <cell r="J286" t="str">
            <v>; former flag equal "s"</v>
          </cell>
          <cell r="K286" t="str">
            <v>V</v>
          </cell>
          <cell r="L286">
            <v>38628.496759259258</v>
          </cell>
          <cell r="M286" t="str">
            <v>gchateaug</v>
          </cell>
          <cell r="N286">
            <v>38680.624444444446</v>
          </cell>
          <cell r="O286" t="str">
            <v>gchateaug</v>
          </cell>
          <cell r="Q286">
            <v>0.35</v>
          </cell>
        </row>
        <row r="287">
          <cell r="A287" t="str">
            <v>2000</v>
          </cell>
          <cell r="B287" t="str">
            <v>FR83</v>
          </cell>
          <cell r="C287" t="str">
            <v>A00</v>
          </cell>
          <cell r="D287" t="str">
            <v>PC_EMP</v>
          </cell>
          <cell r="E287" t="str">
            <v>T</v>
          </cell>
          <cell r="F287" t="str">
            <v>TOTAL</v>
          </cell>
          <cell r="G287" t="str">
            <v>TOTAL</v>
          </cell>
          <cell r="I287" t="str">
            <v>NC</v>
          </cell>
          <cell r="J287" t="str">
            <v>; former flag equal "s"</v>
          </cell>
          <cell r="K287" t="str">
            <v>V</v>
          </cell>
          <cell r="L287">
            <v>38628.496759259258</v>
          </cell>
          <cell r="M287" t="str">
            <v>gchateaug</v>
          </cell>
          <cell r="N287">
            <v>38680.624444444446</v>
          </cell>
          <cell r="O287" t="str">
            <v>gchateaug</v>
          </cell>
          <cell r="Q287">
            <v>0.5</v>
          </cell>
        </row>
        <row r="288">
          <cell r="A288" t="str">
            <v>2000</v>
          </cell>
          <cell r="B288" t="str">
            <v>FR72</v>
          </cell>
          <cell r="C288" t="str">
            <v>A00</v>
          </cell>
          <cell r="D288" t="str">
            <v>PC_EMP</v>
          </cell>
          <cell r="E288" t="str">
            <v>T</v>
          </cell>
          <cell r="F288" t="str">
            <v>BES</v>
          </cell>
          <cell r="G288" t="str">
            <v>RSE</v>
          </cell>
          <cell r="I288" t="str">
            <v>NC</v>
          </cell>
          <cell r="J288" t="str">
            <v>; former flag equal "s"</v>
          </cell>
          <cell r="K288" t="str">
            <v>V</v>
          </cell>
          <cell r="L288">
            <v>38628.496759259258</v>
          </cell>
          <cell r="M288" t="str">
            <v>gchateaug</v>
          </cell>
          <cell r="N288">
            <v>38680.624444444446</v>
          </cell>
          <cell r="O288" t="str">
            <v>gchateaug</v>
          </cell>
          <cell r="Q288">
            <v>0.23</v>
          </cell>
        </row>
        <row r="289">
          <cell r="A289" t="str">
            <v>2000</v>
          </cell>
          <cell r="B289" t="str">
            <v>FR72</v>
          </cell>
          <cell r="C289" t="str">
            <v>A00</v>
          </cell>
          <cell r="D289" t="str">
            <v>PC_EMP</v>
          </cell>
          <cell r="E289" t="str">
            <v>T</v>
          </cell>
          <cell r="F289" t="str">
            <v>BES</v>
          </cell>
          <cell r="G289" t="str">
            <v>TOTAL</v>
          </cell>
          <cell r="I289" t="str">
            <v>NC</v>
          </cell>
          <cell r="J289" t="str">
            <v>; former flag equal "s"</v>
          </cell>
          <cell r="K289" t="str">
            <v>V</v>
          </cell>
          <cell r="L289">
            <v>38628.496759259258</v>
          </cell>
          <cell r="M289" t="str">
            <v>gchateaug</v>
          </cell>
          <cell r="N289">
            <v>38680.624444444446</v>
          </cell>
          <cell r="O289" t="str">
            <v>gchateaug</v>
          </cell>
          <cell r="Q289">
            <v>0.92</v>
          </cell>
        </row>
        <row r="290">
          <cell r="A290" t="str">
            <v>2000</v>
          </cell>
          <cell r="B290" t="str">
            <v>FR72</v>
          </cell>
          <cell r="C290" t="str">
            <v>A00</v>
          </cell>
          <cell r="D290" t="str">
            <v>PC_EMP</v>
          </cell>
          <cell r="E290" t="str">
            <v>T</v>
          </cell>
          <cell r="F290" t="str">
            <v>TOTAL</v>
          </cell>
          <cell r="G290" t="str">
            <v>RSE</v>
          </cell>
          <cell r="I290" t="str">
            <v>NC</v>
          </cell>
          <cell r="J290" t="str">
            <v>; former flag equal "s"</v>
          </cell>
          <cell r="K290" t="str">
            <v>V</v>
          </cell>
          <cell r="L290">
            <v>38628.496759259258</v>
          </cell>
          <cell r="M290" t="str">
            <v>gchateaug</v>
          </cell>
          <cell r="N290">
            <v>38680.624444444446</v>
          </cell>
          <cell r="O290" t="str">
            <v>gchateaug</v>
          </cell>
          <cell r="Q290">
            <v>0.69</v>
          </cell>
        </row>
        <row r="291">
          <cell r="A291" t="str">
            <v>2000</v>
          </cell>
          <cell r="B291" t="str">
            <v>FR72</v>
          </cell>
          <cell r="C291" t="str">
            <v>A00</v>
          </cell>
          <cell r="D291" t="str">
            <v>PC_EMP</v>
          </cell>
          <cell r="E291" t="str">
            <v>T</v>
          </cell>
          <cell r="F291" t="str">
            <v>TOTAL</v>
          </cell>
          <cell r="G291" t="str">
            <v>TOTAL</v>
          </cell>
          <cell r="I291" t="str">
            <v>NC</v>
          </cell>
          <cell r="J291" t="str">
            <v>; former flag equal "s"</v>
          </cell>
          <cell r="K291" t="str">
            <v>V</v>
          </cell>
          <cell r="L291">
            <v>38628.496759259258</v>
          </cell>
          <cell r="M291" t="str">
            <v>gchateaug</v>
          </cell>
          <cell r="N291">
            <v>38680.624444444446</v>
          </cell>
          <cell r="O291" t="str">
            <v>gchateaug</v>
          </cell>
          <cell r="Q291">
            <v>1.52</v>
          </cell>
        </row>
        <row r="292">
          <cell r="A292" t="str">
            <v>2000</v>
          </cell>
          <cell r="B292" t="str">
            <v>FR5</v>
          </cell>
          <cell r="C292" t="str">
            <v>A00</v>
          </cell>
          <cell r="D292" t="str">
            <v>PC_EMP</v>
          </cell>
          <cell r="E292" t="str">
            <v>T</v>
          </cell>
          <cell r="F292" t="str">
            <v>BES</v>
          </cell>
          <cell r="G292" t="str">
            <v>RSE</v>
          </cell>
          <cell r="I292" t="str">
            <v>NC</v>
          </cell>
          <cell r="J292" t="str">
            <v>; former flag equal "s"</v>
          </cell>
          <cell r="K292" t="str">
            <v>V</v>
          </cell>
          <cell r="L292">
            <v>38628.496759259258</v>
          </cell>
          <cell r="M292" t="str">
            <v>gchateaug</v>
          </cell>
          <cell r="N292">
            <v>38680.624444444446</v>
          </cell>
          <cell r="O292" t="str">
            <v>gchateaug</v>
          </cell>
          <cell r="Q292">
            <v>0.24</v>
          </cell>
        </row>
        <row r="293">
          <cell r="A293" t="str">
            <v>2000</v>
          </cell>
          <cell r="B293" t="str">
            <v>FR5</v>
          </cell>
          <cell r="C293" t="str">
            <v>A00</v>
          </cell>
          <cell r="D293" t="str">
            <v>PC_EMP</v>
          </cell>
          <cell r="E293" t="str">
            <v>T</v>
          </cell>
          <cell r="F293" t="str">
            <v>BES</v>
          </cell>
          <cell r="G293" t="str">
            <v>TOTAL</v>
          </cell>
          <cell r="I293" t="str">
            <v>NC</v>
          </cell>
          <cell r="J293" t="str">
            <v>; former flag equal "s"</v>
          </cell>
          <cell r="K293" t="str">
            <v>V</v>
          </cell>
          <cell r="L293">
            <v>38628.496759259258</v>
          </cell>
          <cell r="M293" t="str">
            <v>gchateaug</v>
          </cell>
          <cell r="N293">
            <v>38680.624444444446</v>
          </cell>
          <cell r="O293" t="str">
            <v>gchateaug</v>
          </cell>
          <cell r="Q293">
            <v>0.5</v>
          </cell>
        </row>
        <row r="294">
          <cell r="A294" t="str">
            <v>2000</v>
          </cell>
          <cell r="B294" t="str">
            <v>FR5</v>
          </cell>
          <cell r="C294" t="str">
            <v>A00</v>
          </cell>
          <cell r="D294" t="str">
            <v>PC_EMP</v>
          </cell>
          <cell r="E294" t="str">
            <v>T</v>
          </cell>
          <cell r="F294" t="str">
            <v>TOTAL</v>
          </cell>
          <cell r="G294" t="str">
            <v>RSE</v>
          </cell>
          <cell r="I294" t="str">
            <v>NC</v>
          </cell>
          <cell r="J294" t="str">
            <v>; former flag equal "s"</v>
          </cell>
          <cell r="K294" t="str">
            <v>V</v>
          </cell>
          <cell r="L294">
            <v>38628.496759259258</v>
          </cell>
          <cell r="M294" t="str">
            <v>gchateaug</v>
          </cell>
          <cell r="N294">
            <v>38680.624444444446</v>
          </cell>
          <cell r="O294" t="str">
            <v>gchateaug</v>
          </cell>
          <cell r="Q294">
            <v>0.62</v>
          </cell>
        </row>
        <row r="295">
          <cell r="A295" t="str">
            <v>2000</v>
          </cell>
          <cell r="B295" t="str">
            <v>FR5</v>
          </cell>
          <cell r="C295" t="str">
            <v>A00</v>
          </cell>
          <cell r="D295" t="str">
            <v>PC_EMP</v>
          </cell>
          <cell r="E295" t="str">
            <v>T</v>
          </cell>
          <cell r="F295" t="str">
            <v>TOTAL</v>
          </cell>
          <cell r="G295" t="str">
            <v>TOTAL</v>
          </cell>
          <cell r="I295" t="str">
            <v>NC</v>
          </cell>
          <cell r="J295" t="str">
            <v>; former flag equal "s"</v>
          </cell>
          <cell r="K295" t="str">
            <v>V</v>
          </cell>
          <cell r="L295">
            <v>38628.496759259258</v>
          </cell>
          <cell r="M295" t="str">
            <v>gchateaug</v>
          </cell>
          <cell r="N295">
            <v>38680.624444444446</v>
          </cell>
          <cell r="O295" t="str">
            <v>gchateaug</v>
          </cell>
          <cell r="Q295">
            <v>0.95</v>
          </cell>
        </row>
        <row r="296">
          <cell r="A296" t="str">
            <v>2000</v>
          </cell>
          <cell r="B296" t="str">
            <v>FR43</v>
          </cell>
          <cell r="C296" t="str">
            <v>A00</v>
          </cell>
          <cell r="D296" t="str">
            <v>PC_EMP</v>
          </cell>
          <cell r="E296" t="str">
            <v>T</v>
          </cell>
          <cell r="F296" t="str">
            <v>BES</v>
          </cell>
          <cell r="G296" t="str">
            <v>RSE</v>
          </cell>
          <cell r="I296" t="str">
            <v>NC</v>
          </cell>
          <cell r="J296" t="str">
            <v>; former flag equal "s"</v>
          </cell>
          <cell r="K296" t="str">
            <v>V</v>
          </cell>
          <cell r="L296">
            <v>38628.496759259258</v>
          </cell>
          <cell r="M296" t="str">
            <v>gchateaug</v>
          </cell>
          <cell r="N296">
            <v>38680.624444444446</v>
          </cell>
          <cell r="O296" t="str">
            <v>gchateaug</v>
          </cell>
          <cell r="Q296">
            <v>0.36</v>
          </cell>
        </row>
        <row r="297">
          <cell r="A297" t="str">
            <v>2000</v>
          </cell>
          <cell r="B297" t="str">
            <v>FR43</v>
          </cell>
          <cell r="C297" t="str">
            <v>A00</v>
          </cell>
          <cell r="D297" t="str">
            <v>PC_EMP</v>
          </cell>
          <cell r="E297" t="str">
            <v>T</v>
          </cell>
          <cell r="F297" t="str">
            <v>BES</v>
          </cell>
          <cell r="G297" t="str">
            <v>TOTAL</v>
          </cell>
          <cell r="I297" t="str">
            <v>NC</v>
          </cell>
          <cell r="J297" t="str">
            <v>; former flag equal "s"</v>
          </cell>
          <cell r="K297" t="str">
            <v>V</v>
          </cell>
          <cell r="L297">
            <v>38628.496759259258</v>
          </cell>
          <cell r="M297" t="str">
            <v>gchateaug</v>
          </cell>
          <cell r="N297">
            <v>38680.624444444446</v>
          </cell>
          <cell r="O297" t="str">
            <v>gchateaug</v>
          </cell>
          <cell r="Q297">
            <v>1.18</v>
          </cell>
        </row>
        <row r="298">
          <cell r="A298" t="str">
            <v>2000</v>
          </cell>
          <cell r="B298" t="str">
            <v>FR43</v>
          </cell>
          <cell r="C298" t="str">
            <v>A00</v>
          </cell>
          <cell r="D298" t="str">
            <v>PC_EMP</v>
          </cell>
          <cell r="E298" t="str">
            <v>T</v>
          </cell>
          <cell r="F298" t="str">
            <v>TOTAL</v>
          </cell>
          <cell r="G298" t="str">
            <v>RSE</v>
          </cell>
          <cell r="I298" t="str">
            <v>NC</v>
          </cell>
          <cell r="J298" t="str">
            <v>; former flag equal "s"</v>
          </cell>
          <cell r="K298" t="str">
            <v>V</v>
          </cell>
          <cell r="L298">
            <v>38628.496759259258</v>
          </cell>
          <cell r="M298" t="str">
            <v>gchateaug</v>
          </cell>
          <cell r="N298">
            <v>38680.624444444446</v>
          </cell>
          <cell r="O298" t="str">
            <v>gchateaug</v>
          </cell>
          <cell r="Q298">
            <v>0.67</v>
          </cell>
        </row>
        <row r="299">
          <cell r="A299" t="str">
            <v>2000</v>
          </cell>
          <cell r="B299" t="str">
            <v>FR43</v>
          </cell>
          <cell r="C299" t="str">
            <v>A00</v>
          </cell>
          <cell r="D299" t="str">
            <v>PC_EMP</v>
          </cell>
          <cell r="E299" t="str">
            <v>T</v>
          </cell>
          <cell r="F299" t="str">
            <v>TOTAL</v>
          </cell>
          <cell r="G299" t="str">
            <v>TOTAL</v>
          </cell>
          <cell r="I299" t="str">
            <v>NC</v>
          </cell>
          <cell r="J299" t="str">
            <v>; former flag equal "s"</v>
          </cell>
          <cell r="K299" t="str">
            <v>V</v>
          </cell>
          <cell r="L299">
            <v>38628.496759259258</v>
          </cell>
          <cell r="M299" t="str">
            <v>gchateaug</v>
          </cell>
          <cell r="N299">
            <v>38680.624444444446</v>
          </cell>
          <cell r="O299" t="str">
            <v>gchateaug</v>
          </cell>
          <cell r="Q299">
            <v>1.51</v>
          </cell>
        </row>
        <row r="300">
          <cell r="A300" t="str">
            <v>2000</v>
          </cell>
          <cell r="B300" t="str">
            <v>FR4</v>
          </cell>
          <cell r="C300" t="str">
            <v>A00</v>
          </cell>
          <cell r="D300" t="str">
            <v>PC_EMP</v>
          </cell>
          <cell r="E300" t="str">
            <v>T</v>
          </cell>
          <cell r="F300" t="str">
            <v>BES</v>
          </cell>
          <cell r="G300" t="str">
            <v>RSE</v>
          </cell>
          <cell r="I300" t="str">
            <v>NC</v>
          </cell>
          <cell r="J300" t="str">
            <v>; former flag equal "s"</v>
          </cell>
          <cell r="K300" t="str">
            <v>V</v>
          </cell>
          <cell r="L300">
            <v>38628.496759259258</v>
          </cell>
          <cell r="M300" t="str">
            <v>gchateaug</v>
          </cell>
          <cell r="N300">
            <v>38680.624444444446</v>
          </cell>
          <cell r="O300" t="str">
            <v>gchateaug</v>
          </cell>
          <cell r="Q300">
            <v>0.22</v>
          </cell>
        </row>
        <row r="301">
          <cell r="A301" t="str">
            <v>2000</v>
          </cell>
          <cell r="B301" t="str">
            <v>FR4</v>
          </cell>
          <cell r="C301" t="str">
            <v>A00</v>
          </cell>
          <cell r="D301" t="str">
            <v>PC_EMP</v>
          </cell>
          <cell r="E301" t="str">
            <v>T</v>
          </cell>
          <cell r="F301" t="str">
            <v>BES</v>
          </cell>
          <cell r="G301" t="str">
            <v>TOTAL</v>
          </cell>
          <cell r="I301" t="str">
            <v>NC</v>
          </cell>
          <cell r="J301" t="str">
            <v>; former flag equal "s"</v>
          </cell>
          <cell r="K301" t="str">
            <v>V</v>
          </cell>
          <cell r="L301">
            <v>38628.496759259258</v>
          </cell>
          <cell r="M301" t="str">
            <v>gchateaug</v>
          </cell>
          <cell r="N301">
            <v>38680.624444444446</v>
          </cell>
          <cell r="O301" t="str">
            <v>gchateaug</v>
          </cell>
          <cell r="Q301">
            <v>0.56000000000000005</v>
          </cell>
        </row>
        <row r="302">
          <cell r="A302" t="str">
            <v>2000</v>
          </cell>
          <cell r="B302" t="str">
            <v>FR4</v>
          </cell>
          <cell r="C302" t="str">
            <v>A00</v>
          </cell>
          <cell r="D302" t="str">
            <v>PC_EMP</v>
          </cell>
          <cell r="E302" t="str">
            <v>T</v>
          </cell>
          <cell r="F302" t="str">
            <v>TOTAL</v>
          </cell>
          <cell r="G302" t="str">
            <v>RSE</v>
          </cell>
          <cell r="I302" t="str">
            <v>NC</v>
          </cell>
          <cell r="J302" t="str">
            <v>; former flag equal "s"</v>
          </cell>
          <cell r="K302" t="str">
            <v>V</v>
          </cell>
          <cell r="L302">
            <v>38628.496759259258</v>
          </cell>
          <cell r="M302" t="str">
            <v>gchateaug</v>
          </cell>
          <cell r="N302">
            <v>38680.624444444446</v>
          </cell>
          <cell r="O302" t="str">
            <v>gchateaug</v>
          </cell>
          <cell r="Q302">
            <v>0.7</v>
          </cell>
        </row>
        <row r="303">
          <cell r="A303" t="str">
            <v>2000</v>
          </cell>
          <cell r="B303" t="str">
            <v>FR4</v>
          </cell>
          <cell r="C303" t="str">
            <v>A00</v>
          </cell>
          <cell r="D303" t="str">
            <v>PC_EMP</v>
          </cell>
          <cell r="E303" t="str">
            <v>T</v>
          </cell>
          <cell r="F303" t="str">
            <v>TOTAL</v>
          </cell>
          <cell r="G303" t="str">
            <v>TOTAL</v>
          </cell>
          <cell r="I303" t="str">
            <v>NC</v>
          </cell>
          <cell r="J303" t="str">
            <v>; former flag equal "s"</v>
          </cell>
          <cell r="K303" t="str">
            <v>V</v>
          </cell>
          <cell r="L303">
            <v>38628.496759259258</v>
          </cell>
          <cell r="M303" t="str">
            <v>gchateaug</v>
          </cell>
          <cell r="N303">
            <v>38680.624444444446</v>
          </cell>
          <cell r="O303" t="str">
            <v>gchateaug</v>
          </cell>
          <cell r="Q303">
            <v>1.1200000000000001</v>
          </cell>
        </row>
        <row r="304">
          <cell r="A304" t="str">
            <v>2000</v>
          </cell>
          <cell r="B304" t="str">
            <v>FR26</v>
          </cell>
          <cell r="C304" t="str">
            <v>A00</v>
          </cell>
          <cell r="D304" t="str">
            <v>PC_EMP</v>
          </cell>
          <cell r="E304" t="str">
            <v>T</v>
          </cell>
          <cell r="F304" t="str">
            <v>BES</v>
          </cell>
          <cell r="G304" t="str">
            <v>RSE</v>
          </cell>
          <cell r="I304" t="str">
            <v>NC</v>
          </cell>
          <cell r="J304" t="str">
            <v>; former flag equal "s"</v>
          </cell>
          <cell r="K304" t="str">
            <v>V</v>
          </cell>
          <cell r="L304">
            <v>38628.496759259258</v>
          </cell>
          <cell r="M304" t="str">
            <v>gchateaug</v>
          </cell>
          <cell r="N304">
            <v>38680.624444444446</v>
          </cell>
          <cell r="O304" t="str">
            <v>gchateaug</v>
          </cell>
          <cell r="Q304">
            <v>0.2</v>
          </cell>
        </row>
        <row r="305">
          <cell r="A305" t="str">
            <v>2000</v>
          </cell>
          <cell r="B305" t="str">
            <v>FR26</v>
          </cell>
          <cell r="C305" t="str">
            <v>A00</v>
          </cell>
          <cell r="D305" t="str">
            <v>PC_EMP</v>
          </cell>
          <cell r="E305" t="str">
            <v>T</v>
          </cell>
          <cell r="F305" t="str">
            <v>BES</v>
          </cell>
          <cell r="G305" t="str">
            <v>TOTAL</v>
          </cell>
          <cell r="I305" t="str">
            <v>NC</v>
          </cell>
          <cell r="J305" t="str">
            <v>; former flag equal "s"</v>
          </cell>
          <cell r="K305" t="str">
            <v>V</v>
          </cell>
          <cell r="L305">
            <v>38628.496759259258</v>
          </cell>
          <cell r="M305" t="str">
            <v>gchateaug</v>
          </cell>
          <cell r="N305">
            <v>38680.624444444446</v>
          </cell>
          <cell r="O305" t="str">
            <v>gchateaug</v>
          </cell>
          <cell r="Q305">
            <v>0.53</v>
          </cell>
        </row>
        <row r="306">
          <cell r="A306" t="str">
            <v>1998</v>
          </cell>
          <cell r="B306" t="str">
            <v>PT</v>
          </cell>
          <cell r="C306" t="str">
            <v>A00</v>
          </cell>
          <cell r="D306" t="str">
            <v>PC_EMP</v>
          </cell>
          <cell r="E306" t="str">
            <v>T</v>
          </cell>
          <cell r="F306" t="str">
            <v>BES</v>
          </cell>
          <cell r="G306" t="str">
            <v>TOTAL</v>
          </cell>
          <cell r="I306" t="str">
            <v>OTH</v>
          </cell>
          <cell r="J306" t="str">
            <v>DATA OCDE</v>
          </cell>
          <cell r="K306" t="str">
            <v>V</v>
          </cell>
          <cell r="L306">
            <v>38628.522881944446</v>
          </cell>
          <cell r="M306" t="str">
            <v>gchateaug</v>
          </cell>
          <cell r="N306">
            <v>38681.684016203704</v>
          </cell>
          <cell r="O306" t="str">
            <v>gchateaug</v>
          </cell>
          <cell r="Q306">
            <v>0.1</v>
          </cell>
        </row>
        <row r="307">
          <cell r="A307" t="str">
            <v>1998</v>
          </cell>
          <cell r="B307" t="str">
            <v>PT</v>
          </cell>
          <cell r="C307" t="str">
            <v>A00</v>
          </cell>
          <cell r="D307" t="str">
            <v>PC_EMP</v>
          </cell>
          <cell r="E307" t="str">
            <v>T</v>
          </cell>
          <cell r="F307" t="str">
            <v>BES</v>
          </cell>
          <cell r="G307" t="str">
            <v>RSE</v>
          </cell>
          <cell r="I307" t="str">
            <v>OTH</v>
          </cell>
          <cell r="J307" t="str">
            <v>DATA OCDE</v>
          </cell>
          <cell r="K307" t="str">
            <v>V</v>
          </cell>
          <cell r="L307">
            <v>38628.522881944446</v>
          </cell>
          <cell r="M307" t="str">
            <v>gchateaug</v>
          </cell>
          <cell r="N307">
            <v>38681.684016203704</v>
          </cell>
          <cell r="O307" t="str">
            <v>gchateaug</v>
          </cell>
          <cell r="Q307">
            <v>0.06</v>
          </cell>
        </row>
        <row r="308">
          <cell r="A308" t="str">
            <v>1997</v>
          </cell>
          <cell r="B308" t="str">
            <v>RO</v>
          </cell>
          <cell r="C308" t="str">
            <v>A00</v>
          </cell>
          <cell r="D308" t="str">
            <v>PC_EMP</v>
          </cell>
          <cell r="E308" t="str">
            <v>T</v>
          </cell>
          <cell r="F308" t="str">
            <v>TOTAL</v>
          </cell>
          <cell r="G308" t="str">
            <v>TOTAL</v>
          </cell>
          <cell r="I308" t="str">
            <v>OTH</v>
          </cell>
          <cell r="J308" t="str">
            <v>DATA OCDE</v>
          </cell>
          <cell r="K308" t="str">
            <v>V</v>
          </cell>
          <cell r="L308">
            <v>38628.522870370369</v>
          </cell>
          <cell r="M308" t="str">
            <v>gchateaug</v>
          </cell>
          <cell r="N308">
            <v>38681.684050925927</v>
          </cell>
          <cell r="O308" t="str">
            <v>gchateaug</v>
          </cell>
          <cell r="Q308">
            <v>0.52</v>
          </cell>
        </row>
        <row r="309">
          <cell r="A309" t="str">
            <v>1997</v>
          </cell>
          <cell r="B309" t="str">
            <v>RO</v>
          </cell>
          <cell r="C309" t="str">
            <v>A00</v>
          </cell>
          <cell r="D309" t="str">
            <v>PC_EMP</v>
          </cell>
          <cell r="E309" t="str">
            <v>T</v>
          </cell>
          <cell r="F309" t="str">
            <v>TOTAL</v>
          </cell>
          <cell r="G309" t="str">
            <v>RSE</v>
          </cell>
          <cell r="I309" t="str">
            <v>OTH</v>
          </cell>
          <cell r="J309" t="str">
            <v>DATA OCDE</v>
          </cell>
          <cell r="K309" t="str">
            <v>V</v>
          </cell>
          <cell r="L309">
            <v>38628.522870370369</v>
          </cell>
          <cell r="M309" t="str">
            <v>gchateaug</v>
          </cell>
          <cell r="N309">
            <v>38681.684050925927</v>
          </cell>
          <cell r="O309" t="str">
            <v>gchateaug</v>
          </cell>
          <cell r="Q309">
            <v>0.27</v>
          </cell>
        </row>
        <row r="310">
          <cell r="A310" t="str">
            <v>1991</v>
          </cell>
          <cell r="B310" t="str">
            <v>FR</v>
          </cell>
          <cell r="C310" t="str">
            <v>A00</v>
          </cell>
          <cell r="D310" t="str">
            <v>PC_EMP</v>
          </cell>
          <cell r="E310" t="str">
            <v>T</v>
          </cell>
          <cell r="F310" t="str">
            <v>BES</v>
          </cell>
          <cell r="G310" t="str">
            <v>TOTAL</v>
          </cell>
          <cell r="H310" t="str">
            <v>b</v>
          </cell>
          <cell r="I310" t="str">
            <v>NC</v>
          </cell>
          <cell r="K310" t="str">
            <v>V</v>
          </cell>
          <cell r="L310">
            <v>38628.522893518515</v>
          </cell>
          <cell r="M310" t="str">
            <v>gchateaug</v>
          </cell>
          <cell r="N310">
            <v>38681.684120370373</v>
          </cell>
          <cell r="O310" t="str">
            <v>gchateaug</v>
          </cell>
          <cell r="Q310">
            <v>0.79</v>
          </cell>
        </row>
        <row r="311">
          <cell r="A311" t="str">
            <v>1998</v>
          </cell>
          <cell r="B311" t="str">
            <v>PT</v>
          </cell>
          <cell r="C311" t="str">
            <v>A00</v>
          </cell>
          <cell r="D311" t="str">
            <v>PC_EMP</v>
          </cell>
          <cell r="E311" t="str">
            <v>T</v>
          </cell>
          <cell r="F311" t="str">
            <v>TOTAL</v>
          </cell>
          <cell r="G311" t="str">
            <v>TOTAL</v>
          </cell>
          <cell r="I311" t="str">
            <v>OTH</v>
          </cell>
          <cell r="J311" t="str">
            <v>DATA OCDE</v>
          </cell>
          <cell r="K311" t="str">
            <v>V</v>
          </cell>
          <cell r="L311">
            <v>38628.522881944446</v>
          </cell>
          <cell r="M311" t="str">
            <v>gchateaug</v>
          </cell>
          <cell r="N311">
            <v>38681.684016203704</v>
          </cell>
          <cell r="O311" t="str">
            <v>gchateaug</v>
          </cell>
          <cell r="Q311">
            <v>0.68</v>
          </cell>
        </row>
        <row r="312">
          <cell r="A312" t="str">
            <v>1992</v>
          </cell>
          <cell r="B312" t="str">
            <v>TR</v>
          </cell>
          <cell r="C312" t="str">
            <v>A00</v>
          </cell>
          <cell r="D312" t="str">
            <v>PC_EMP</v>
          </cell>
          <cell r="E312" t="str">
            <v>T</v>
          </cell>
          <cell r="F312" t="str">
            <v>BES</v>
          </cell>
          <cell r="G312" t="str">
            <v>RSE</v>
          </cell>
          <cell r="H312" t="str">
            <v>:</v>
          </cell>
          <cell r="I312" t="str">
            <v>NC</v>
          </cell>
          <cell r="K312" t="str">
            <v>V</v>
          </cell>
          <cell r="L312">
            <v>38628.522905092592</v>
          </cell>
          <cell r="M312" t="str">
            <v>gchateaug</v>
          </cell>
          <cell r="N312">
            <v>38681.684074074074</v>
          </cell>
          <cell r="O312" t="str">
            <v>gchateaug</v>
          </cell>
        </row>
        <row r="313">
          <cell r="A313" t="str">
            <v>1992</v>
          </cell>
          <cell r="B313" t="str">
            <v>RU</v>
          </cell>
          <cell r="C313" t="str">
            <v>A00</v>
          </cell>
          <cell r="D313" t="str">
            <v>PC_EMP</v>
          </cell>
          <cell r="E313" t="str">
            <v>T</v>
          </cell>
          <cell r="F313" t="str">
            <v>TOTAL</v>
          </cell>
          <cell r="G313" t="str">
            <v>TOTAL</v>
          </cell>
          <cell r="H313" t="str">
            <v>i</v>
          </cell>
          <cell r="I313" t="str">
            <v>OTH</v>
          </cell>
          <cell r="J313" t="str">
            <v>DATA OCDE</v>
          </cell>
          <cell r="K313" t="str">
            <v>V</v>
          </cell>
          <cell r="L313">
            <v>38628.522905092592</v>
          </cell>
          <cell r="M313" t="str">
            <v>gchateaug</v>
          </cell>
          <cell r="N313">
            <v>38681.683993055558</v>
          </cell>
          <cell r="O313" t="str">
            <v>gchateaug</v>
          </cell>
          <cell r="Q313">
            <v>2.13</v>
          </cell>
        </row>
        <row r="314">
          <cell r="A314" t="str">
            <v>1992</v>
          </cell>
          <cell r="B314" t="str">
            <v>PT</v>
          </cell>
          <cell r="C314" t="str">
            <v>A00</v>
          </cell>
          <cell r="D314" t="str">
            <v>PC_EMP</v>
          </cell>
          <cell r="E314" t="str">
            <v>T</v>
          </cell>
          <cell r="F314" t="str">
            <v>BES</v>
          </cell>
          <cell r="G314" t="str">
            <v>RSE</v>
          </cell>
          <cell r="I314" t="str">
            <v>OTH</v>
          </cell>
          <cell r="J314" t="str">
            <v>DATA OCDE</v>
          </cell>
          <cell r="K314" t="str">
            <v>V</v>
          </cell>
          <cell r="L314">
            <v>38628.522905092592</v>
          </cell>
          <cell r="M314" t="str">
            <v>gchateaug</v>
          </cell>
          <cell r="N314">
            <v>38681.683993055558</v>
          </cell>
          <cell r="O314" t="str">
            <v>gchateaug</v>
          </cell>
          <cell r="Q314">
            <v>0.04</v>
          </cell>
        </row>
        <row r="315">
          <cell r="A315" t="str">
            <v>1986</v>
          </cell>
          <cell r="B315" t="str">
            <v>PT</v>
          </cell>
          <cell r="C315" t="str">
            <v>A00</v>
          </cell>
          <cell r="D315" t="str">
            <v>PC_EMP</v>
          </cell>
          <cell r="E315" t="str">
            <v>T</v>
          </cell>
          <cell r="F315" t="str">
            <v>TOTAL</v>
          </cell>
          <cell r="G315" t="str">
            <v>TOTAL</v>
          </cell>
          <cell r="I315" t="str">
            <v>OTH</v>
          </cell>
          <cell r="J315" t="str">
            <v>DATA OCDE</v>
          </cell>
          <cell r="K315" t="str">
            <v>V</v>
          </cell>
          <cell r="L315">
            <v>38628.522905092592</v>
          </cell>
          <cell r="M315" t="str">
            <v>gchateaug</v>
          </cell>
          <cell r="N315">
            <v>38681.683969907404</v>
          </cell>
          <cell r="O315" t="str">
            <v>gchateaug</v>
          </cell>
          <cell r="Q315">
            <v>0.38</v>
          </cell>
        </row>
        <row r="316">
          <cell r="A316" t="str">
            <v>1986</v>
          </cell>
          <cell r="B316" t="str">
            <v>PT</v>
          </cell>
          <cell r="C316" t="str">
            <v>A00</v>
          </cell>
          <cell r="D316" t="str">
            <v>PC_EMP</v>
          </cell>
          <cell r="E316" t="str">
            <v>T</v>
          </cell>
          <cell r="F316" t="str">
            <v>TOTAL</v>
          </cell>
          <cell r="G316" t="str">
            <v>RSE</v>
          </cell>
          <cell r="I316" t="str">
            <v>OTH</v>
          </cell>
          <cell r="J316" t="str">
            <v>DATA OCDE</v>
          </cell>
          <cell r="K316" t="str">
            <v>V</v>
          </cell>
          <cell r="L316">
            <v>38628.522905092592</v>
          </cell>
          <cell r="M316" t="str">
            <v>gchateaug</v>
          </cell>
          <cell r="N316">
            <v>38681.683969907404</v>
          </cell>
          <cell r="O316" t="str">
            <v>gchateaug</v>
          </cell>
          <cell r="Q316">
            <v>0.22</v>
          </cell>
        </row>
        <row r="317">
          <cell r="A317" t="str">
            <v>1986</v>
          </cell>
          <cell r="B317" t="str">
            <v>PT</v>
          </cell>
          <cell r="C317" t="str">
            <v>A00</v>
          </cell>
          <cell r="D317" t="str">
            <v>PC_EMP</v>
          </cell>
          <cell r="E317" t="str">
            <v>T</v>
          </cell>
          <cell r="F317" t="str">
            <v>BES</v>
          </cell>
          <cell r="G317" t="str">
            <v>TOTAL</v>
          </cell>
          <cell r="I317" t="str">
            <v>OTH</v>
          </cell>
          <cell r="J317" t="str">
            <v>DATA OCDE</v>
          </cell>
          <cell r="K317" t="str">
            <v>V</v>
          </cell>
          <cell r="L317">
            <v>38628.522905092592</v>
          </cell>
          <cell r="M317" t="str">
            <v>gchateaug</v>
          </cell>
          <cell r="N317">
            <v>38681.683969907404</v>
          </cell>
          <cell r="O317" t="str">
            <v>gchateaug</v>
          </cell>
          <cell r="Q317">
            <v>7.0000000000000007E-2</v>
          </cell>
        </row>
        <row r="318">
          <cell r="A318" t="str">
            <v>1986</v>
          </cell>
          <cell r="B318" t="str">
            <v>PT</v>
          </cell>
          <cell r="C318" t="str">
            <v>A00</v>
          </cell>
          <cell r="D318" t="str">
            <v>PC_EMP</v>
          </cell>
          <cell r="E318" t="str">
            <v>T</v>
          </cell>
          <cell r="F318" t="str">
            <v>BES</v>
          </cell>
          <cell r="G318" t="str">
            <v>RSE</v>
          </cell>
          <cell r="I318" t="str">
            <v>OTH</v>
          </cell>
          <cell r="J318" t="str">
            <v>DATA OCDE</v>
          </cell>
          <cell r="K318" t="str">
            <v>V</v>
          </cell>
          <cell r="L318">
            <v>38628.522905092592</v>
          </cell>
          <cell r="M318" t="str">
            <v>gchateaug</v>
          </cell>
          <cell r="N318">
            <v>38681.683969907404</v>
          </cell>
          <cell r="O318" t="str">
            <v>gchateaug</v>
          </cell>
          <cell r="Q318">
            <v>0.03</v>
          </cell>
        </row>
        <row r="319">
          <cell r="A319" t="str">
            <v>2001</v>
          </cell>
          <cell r="B319" t="str">
            <v>HU23</v>
          </cell>
          <cell r="C319" t="str">
            <v>A00</v>
          </cell>
          <cell r="D319" t="str">
            <v>PC_EMP</v>
          </cell>
          <cell r="E319" t="str">
            <v>T</v>
          </cell>
          <cell r="F319" t="str">
            <v>BES</v>
          </cell>
          <cell r="G319" t="str">
            <v>TOTAL</v>
          </cell>
          <cell r="H319" t="str">
            <v>:</v>
          </cell>
          <cell r="I319" t="str">
            <v>NC</v>
          </cell>
          <cell r="K319" t="str">
            <v>V</v>
          </cell>
          <cell r="L319">
            <v>38628.496736111112</v>
          </cell>
          <cell r="M319" t="str">
            <v>gchateaug</v>
          </cell>
          <cell r="N319">
            <v>38680.624444444446</v>
          </cell>
          <cell r="O319" t="str">
            <v>gchateaug</v>
          </cell>
        </row>
        <row r="320">
          <cell r="A320" t="str">
            <v>2001</v>
          </cell>
          <cell r="B320" t="str">
            <v>HU23</v>
          </cell>
          <cell r="C320" t="str">
            <v>A00</v>
          </cell>
          <cell r="D320" t="str">
            <v>PC_EMP</v>
          </cell>
          <cell r="E320" t="str">
            <v>T</v>
          </cell>
          <cell r="F320" t="str">
            <v>BES</v>
          </cell>
          <cell r="G320" t="str">
            <v>RSE</v>
          </cell>
          <cell r="H320" t="str">
            <v>:</v>
          </cell>
          <cell r="I320" t="str">
            <v>NC</v>
          </cell>
          <cell r="K320" t="str">
            <v>V</v>
          </cell>
          <cell r="L320">
            <v>38628.496736111112</v>
          </cell>
          <cell r="M320" t="str">
            <v>gchateaug</v>
          </cell>
          <cell r="N320">
            <v>38680.624444444446</v>
          </cell>
          <cell r="O320" t="str">
            <v>gchateaug</v>
          </cell>
        </row>
        <row r="321">
          <cell r="A321" t="str">
            <v>2001</v>
          </cell>
          <cell r="B321" t="str">
            <v>HU3</v>
          </cell>
          <cell r="C321" t="str">
            <v>A00</v>
          </cell>
          <cell r="D321" t="str">
            <v>PC_EMP</v>
          </cell>
          <cell r="E321" t="str">
            <v>T</v>
          </cell>
          <cell r="F321" t="str">
            <v>TOTAL</v>
          </cell>
          <cell r="G321" t="str">
            <v>TOTAL</v>
          </cell>
          <cell r="H321" t="str">
            <v>:</v>
          </cell>
          <cell r="I321" t="str">
            <v>NC</v>
          </cell>
          <cell r="K321" t="str">
            <v>V</v>
          </cell>
          <cell r="L321">
            <v>38628.496736111112</v>
          </cell>
          <cell r="M321" t="str">
            <v>gchateaug</v>
          </cell>
          <cell r="N321">
            <v>38680.624444444446</v>
          </cell>
          <cell r="O321" t="str">
            <v>gchateaug</v>
          </cell>
        </row>
        <row r="322">
          <cell r="A322" t="str">
            <v>2001</v>
          </cell>
          <cell r="B322" t="str">
            <v>HU3</v>
          </cell>
          <cell r="C322" t="str">
            <v>A00</v>
          </cell>
          <cell r="D322" t="str">
            <v>PC_EMP</v>
          </cell>
          <cell r="E322" t="str">
            <v>T</v>
          </cell>
          <cell r="F322" t="str">
            <v>TOTAL</v>
          </cell>
          <cell r="G322" t="str">
            <v>RSE</v>
          </cell>
          <cell r="H322" t="str">
            <v>:</v>
          </cell>
          <cell r="I322" t="str">
            <v>NC</v>
          </cell>
          <cell r="K322" t="str">
            <v>V</v>
          </cell>
          <cell r="L322">
            <v>38628.496736111112</v>
          </cell>
          <cell r="M322" t="str">
            <v>gchateaug</v>
          </cell>
          <cell r="N322">
            <v>38680.624444444446</v>
          </cell>
          <cell r="O322" t="str">
            <v>gchateaug</v>
          </cell>
        </row>
        <row r="323">
          <cell r="A323" t="str">
            <v>2004</v>
          </cell>
          <cell r="B323" t="str">
            <v>EE00</v>
          </cell>
          <cell r="C323" t="str">
            <v>A00</v>
          </cell>
          <cell r="D323" t="str">
            <v>PC_EMP</v>
          </cell>
          <cell r="E323" t="str">
            <v>T</v>
          </cell>
          <cell r="F323" t="str">
            <v>TOTAL</v>
          </cell>
          <cell r="G323" t="str">
            <v>RSE</v>
          </cell>
          <cell r="H323" t="str">
            <v>:</v>
          </cell>
          <cell r="I323" t="str">
            <v>MS</v>
          </cell>
          <cell r="K323" t="str">
            <v>V</v>
          </cell>
          <cell r="L323">
            <v>38628.496736111112</v>
          </cell>
          <cell r="M323" t="str">
            <v>gchateaug</v>
          </cell>
          <cell r="N323">
            <v>38681.684629629628</v>
          </cell>
          <cell r="O323" t="str">
            <v>gchateaug</v>
          </cell>
        </row>
        <row r="324">
          <cell r="A324" t="str">
            <v>2004</v>
          </cell>
          <cell r="B324" t="str">
            <v>EE00</v>
          </cell>
          <cell r="C324" t="str">
            <v>A00</v>
          </cell>
          <cell r="D324" t="str">
            <v>PC_EMP</v>
          </cell>
          <cell r="E324" t="str">
            <v>T</v>
          </cell>
          <cell r="F324" t="str">
            <v>TOTAL</v>
          </cell>
          <cell r="G324" t="str">
            <v>TOTAL</v>
          </cell>
          <cell r="H324" t="str">
            <v>:</v>
          </cell>
          <cell r="I324" t="str">
            <v>MS</v>
          </cell>
          <cell r="K324" t="str">
            <v>V</v>
          </cell>
          <cell r="L324">
            <v>38628.496736111112</v>
          </cell>
          <cell r="M324" t="str">
            <v>gchateaug</v>
          </cell>
          <cell r="N324">
            <v>38681.684629629628</v>
          </cell>
          <cell r="O324" t="str">
            <v>gchateaug</v>
          </cell>
        </row>
        <row r="325">
          <cell r="A325" t="str">
            <v>2003</v>
          </cell>
          <cell r="B325" t="str">
            <v>UKN</v>
          </cell>
          <cell r="C325" t="str">
            <v>A00</v>
          </cell>
          <cell r="D325" t="str">
            <v>PC_EMP</v>
          </cell>
          <cell r="E325" t="str">
            <v>T</v>
          </cell>
          <cell r="F325" t="str">
            <v>BES</v>
          </cell>
          <cell r="G325" t="str">
            <v>RSE</v>
          </cell>
          <cell r="H325" t="str">
            <v>:</v>
          </cell>
          <cell r="I325" t="str">
            <v>NC</v>
          </cell>
          <cell r="K325" t="str">
            <v>V</v>
          </cell>
          <cell r="L325">
            <v>38628.496736111112</v>
          </cell>
          <cell r="M325" t="str">
            <v>gchateaug</v>
          </cell>
          <cell r="N325">
            <v>38680.624456018515</v>
          </cell>
          <cell r="O325" t="str">
            <v>gchateaug</v>
          </cell>
        </row>
        <row r="326">
          <cell r="A326" t="str">
            <v>2003</v>
          </cell>
          <cell r="B326" t="str">
            <v>UKK</v>
          </cell>
          <cell r="C326" t="str">
            <v>A00</v>
          </cell>
          <cell r="D326" t="str">
            <v>PC_EMP</v>
          </cell>
          <cell r="E326" t="str">
            <v>T</v>
          </cell>
          <cell r="F326" t="str">
            <v>BES</v>
          </cell>
          <cell r="G326" t="str">
            <v>RSE</v>
          </cell>
          <cell r="H326" t="str">
            <v>:</v>
          </cell>
          <cell r="I326" t="str">
            <v>NC</v>
          </cell>
          <cell r="K326" t="str">
            <v>V</v>
          </cell>
          <cell r="L326">
            <v>38628.496736111112</v>
          </cell>
          <cell r="M326" t="str">
            <v>gchateaug</v>
          </cell>
          <cell r="N326">
            <v>38680.624456018515</v>
          </cell>
          <cell r="O326" t="str">
            <v>gchateaug</v>
          </cell>
        </row>
        <row r="327">
          <cell r="A327" t="str">
            <v>2003</v>
          </cell>
          <cell r="B327" t="str">
            <v>FR2</v>
          </cell>
          <cell r="C327" t="str">
            <v>A00</v>
          </cell>
          <cell r="D327" t="str">
            <v>PC_EMP</v>
          </cell>
          <cell r="E327" t="str">
            <v>T</v>
          </cell>
          <cell r="F327" t="str">
            <v>TOTAL</v>
          </cell>
          <cell r="G327" t="str">
            <v>TOTAL</v>
          </cell>
          <cell r="H327" t="str">
            <v>:</v>
          </cell>
          <cell r="I327" t="str">
            <v>MS</v>
          </cell>
          <cell r="K327" t="str">
            <v>V</v>
          </cell>
          <cell r="L327">
            <v>38628.496747685182</v>
          </cell>
          <cell r="M327" t="str">
            <v>gchateaug</v>
          </cell>
          <cell r="N327">
            <v>38680.624432870369</v>
          </cell>
          <cell r="O327" t="str">
            <v>gchateaug</v>
          </cell>
        </row>
        <row r="328">
          <cell r="A328" t="str">
            <v>2003</v>
          </cell>
          <cell r="B328" t="str">
            <v>FI20</v>
          </cell>
          <cell r="C328" t="str">
            <v>A00</v>
          </cell>
          <cell r="D328" t="str">
            <v>PC_EMP</v>
          </cell>
          <cell r="E328" t="str">
            <v>T</v>
          </cell>
          <cell r="F328" t="str">
            <v>BES</v>
          </cell>
          <cell r="G328" t="str">
            <v>TOTAL</v>
          </cell>
          <cell r="I328" t="str">
            <v>MS</v>
          </cell>
          <cell r="K328" t="str">
            <v>V</v>
          </cell>
          <cell r="L328">
            <v>38628.496747685182</v>
          </cell>
          <cell r="M328" t="str">
            <v>gchateaug</v>
          </cell>
          <cell r="N328">
            <v>38680.624432870369</v>
          </cell>
          <cell r="O328" t="str">
            <v>gchateaug</v>
          </cell>
          <cell r="Q328">
            <v>0.17</v>
          </cell>
        </row>
        <row r="329">
          <cell r="A329" t="str">
            <v>2003</v>
          </cell>
          <cell r="B329" t="str">
            <v>FI20</v>
          </cell>
          <cell r="C329" t="str">
            <v>A00</v>
          </cell>
          <cell r="D329" t="str">
            <v>PC_EMP</v>
          </cell>
          <cell r="E329" t="str">
            <v>T</v>
          </cell>
          <cell r="F329" t="str">
            <v>TOTAL</v>
          </cell>
          <cell r="G329" t="str">
            <v>TOTAL</v>
          </cell>
          <cell r="I329" t="str">
            <v>MS</v>
          </cell>
          <cell r="K329" t="str">
            <v>V</v>
          </cell>
          <cell r="L329">
            <v>38628.496747685182</v>
          </cell>
          <cell r="M329" t="str">
            <v>gchateaug</v>
          </cell>
          <cell r="N329">
            <v>38680.624421296299</v>
          </cell>
          <cell r="O329" t="str">
            <v>gchateaug</v>
          </cell>
          <cell r="Q329">
            <v>0.3</v>
          </cell>
        </row>
        <row r="330">
          <cell r="A330" t="str">
            <v>2003</v>
          </cell>
          <cell r="B330" t="str">
            <v>FI2</v>
          </cell>
          <cell r="C330" t="str">
            <v>A00</v>
          </cell>
          <cell r="D330" t="str">
            <v>PC_EMP</v>
          </cell>
          <cell r="E330" t="str">
            <v>T</v>
          </cell>
          <cell r="F330" t="str">
            <v>BES</v>
          </cell>
          <cell r="G330" t="str">
            <v>TOTAL</v>
          </cell>
          <cell r="I330" t="str">
            <v>MS</v>
          </cell>
          <cell r="K330" t="str">
            <v>V</v>
          </cell>
          <cell r="L330">
            <v>38628.496747685182</v>
          </cell>
          <cell r="M330" t="str">
            <v>gchateaug</v>
          </cell>
          <cell r="N330">
            <v>38680.624421296299</v>
          </cell>
          <cell r="O330" t="str">
            <v>gchateaug</v>
          </cell>
          <cell r="Q330">
            <v>0.17</v>
          </cell>
        </row>
        <row r="331">
          <cell r="A331" t="str">
            <v>2002</v>
          </cell>
          <cell r="B331" t="str">
            <v>FI2</v>
          </cell>
          <cell r="C331" t="str">
            <v>A00</v>
          </cell>
          <cell r="D331" t="str">
            <v>PC_EMP</v>
          </cell>
          <cell r="E331" t="str">
            <v>T</v>
          </cell>
          <cell r="F331" t="str">
            <v>BES</v>
          </cell>
          <cell r="G331" t="str">
            <v>TOTAL</v>
          </cell>
          <cell r="I331" t="str">
            <v>MS</v>
          </cell>
          <cell r="K331" t="str">
            <v>V</v>
          </cell>
          <cell r="L331">
            <v>38628.496747685182</v>
          </cell>
          <cell r="M331" t="str">
            <v>gchateaug</v>
          </cell>
          <cell r="N331">
            <v>38680.624444444446</v>
          </cell>
          <cell r="O331" t="str">
            <v>gchateaug</v>
          </cell>
          <cell r="Q331">
            <v>0.16</v>
          </cell>
        </row>
        <row r="332">
          <cell r="A332" t="str">
            <v>2002</v>
          </cell>
          <cell r="B332" t="str">
            <v>FI2</v>
          </cell>
          <cell r="C332" t="str">
            <v>A00</v>
          </cell>
          <cell r="D332" t="str">
            <v>PC_EMP</v>
          </cell>
          <cell r="E332" t="str">
            <v>T</v>
          </cell>
          <cell r="F332" t="str">
            <v>TOTAL</v>
          </cell>
          <cell r="G332" t="str">
            <v>TOTAL</v>
          </cell>
          <cell r="I332" t="str">
            <v>MS</v>
          </cell>
          <cell r="K332" t="str">
            <v>V</v>
          </cell>
          <cell r="L332">
            <v>38628.496747685182</v>
          </cell>
          <cell r="M332" t="str">
            <v>gchateaug</v>
          </cell>
          <cell r="N332">
            <v>38680.624444444446</v>
          </cell>
          <cell r="O332" t="str">
            <v>gchateaug</v>
          </cell>
          <cell r="Q332">
            <v>0.31</v>
          </cell>
        </row>
        <row r="333">
          <cell r="A333" t="str">
            <v>2002</v>
          </cell>
          <cell r="B333" t="str">
            <v>FI19</v>
          </cell>
          <cell r="C333" t="str">
            <v>A00</v>
          </cell>
          <cell r="D333" t="str">
            <v>PC_EMP</v>
          </cell>
          <cell r="E333" t="str">
            <v>T</v>
          </cell>
          <cell r="F333" t="str">
            <v>BES</v>
          </cell>
          <cell r="G333" t="str">
            <v>TOTAL</v>
          </cell>
          <cell r="I333" t="str">
            <v>MS</v>
          </cell>
          <cell r="K333" t="str">
            <v>V</v>
          </cell>
          <cell r="L333">
            <v>38628.496747685182</v>
          </cell>
          <cell r="M333" t="str">
            <v>gchateaug</v>
          </cell>
          <cell r="N333">
            <v>38680.624444444446</v>
          </cell>
          <cell r="O333" t="str">
            <v>gchateaug</v>
          </cell>
          <cell r="Q333">
            <v>1.69</v>
          </cell>
        </row>
        <row r="334">
          <cell r="A334" t="str">
            <v>2002</v>
          </cell>
          <cell r="B334" t="str">
            <v>FI19</v>
          </cell>
          <cell r="C334" t="str">
            <v>A00</v>
          </cell>
          <cell r="D334" t="str">
            <v>PC_EMP</v>
          </cell>
          <cell r="E334" t="str">
            <v>T</v>
          </cell>
          <cell r="F334" t="str">
            <v>TOTAL</v>
          </cell>
          <cell r="G334" t="str">
            <v>TOTAL</v>
          </cell>
          <cell r="I334" t="str">
            <v>MS</v>
          </cell>
          <cell r="K334" t="str">
            <v>V</v>
          </cell>
          <cell r="L334">
            <v>38628.496747685182</v>
          </cell>
          <cell r="M334" t="str">
            <v>gchateaug</v>
          </cell>
          <cell r="N334">
            <v>38680.624444444446</v>
          </cell>
          <cell r="O334" t="str">
            <v>gchateaug</v>
          </cell>
          <cell r="Q334">
            <v>2.71</v>
          </cell>
        </row>
        <row r="335">
          <cell r="A335" t="str">
            <v>2002</v>
          </cell>
          <cell r="B335" t="str">
            <v>FI13</v>
          </cell>
          <cell r="C335" t="str">
            <v>A00</v>
          </cell>
          <cell r="D335" t="str">
            <v>PC_EMP</v>
          </cell>
          <cell r="E335" t="str">
            <v>T</v>
          </cell>
          <cell r="F335" t="str">
            <v>BES</v>
          </cell>
          <cell r="G335" t="str">
            <v>TOTAL</v>
          </cell>
          <cell r="I335" t="str">
            <v>MS</v>
          </cell>
          <cell r="K335" t="str">
            <v>V</v>
          </cell>
          <cell r="L335">
            <v>38628.496747685182</v>
          </cell>
          <cell r="M335" t="str">
            <v>gchateaug</v>
          </cell>
          <cell r="N335">
            <v>38680.624444444446</v>
          </cell>
          <cell r="O335" t="str">
            <v>gchateaug</v>
          </cell>
          <cell r="Q335">
            <v>0.59</v>
          </cell>
        </row>
        <row r="336">
          <cell r="A336" t="str">
            <v>2001</v>
          </cell>
          <cell r="B336" t="str">
            <v>FR25</v>
          </cell>
          <cell r="C336" t="str">
            <v>A00</v>
          </cell>
          <cell r="D336" t="str">
            <v>PC_EMP</v>
          </cell>
          <cell r="E336" t="str">
            <v>T</v>
          </cell>
          <cell r="F336" t="str">
            <v>BES</v>
          </cell>
          <cell r="G336" t="str">
            <v>TOTAL</v>
          </cell>
          <cell r="I336" t="str">
            <v>NC</v>
          </cell>
          <cell r="J336" t="str">
            <v>; former flag equal "s"</v>
          </cell>
          <cell r="K336" t="str">
            <v>V</v>
          </cell>
          <cell r="L336">
            <v>38628.496759259258</v>
          </cell>
          <cell r="M336" t="str">
            <v>gchateaug</v>
          </cell>
          <cell r="N336">
            <v>38680.624432870369</v>
          </cell>
          <cell r="O336" t="str">
            <v>gchateaug</v>
          </cell>
          <cell r="Q336">
            <v>0.44</v>
          </cell>
        </row>
        <row r="337">
          <cell r="A337" t="str">
            <v>2001</v>
          </cell>
          <cell r="B337" t="str">
            <v>FR25</v>
          </cell>
          <cell r="C337" t="str">
            <v>A00</v>
          </cell>
          <cell r="D337" t="str">
            <v>PC_EMP</v>
          </cell>
          <cell r="E337" t="str">
            <v>T</v>
          </cell>
          <cell r="F337" t="str">
            <v>TOTAL</v>
          </cell>
          <cell r="G337" t="str">
            <v>RSE</v>
          </cell>
          <cell r="I337" t="str">
            <v>NC</v>
          </cell>
          <cell r="J337" t="str">
            <v>; former flag equal "s"</v>
          </cell>
          <cell r="K337" t="str">
            <v>V</v>
          </cell>
          <cell r="L337">
            <v>38628.496759259258</v>
          </cell>
          <cell r="M337" t="str">
            <v>gchateaug</v>
          </cell>
          <cell r="N337">
            <v>38680.624432870369</v>
          </cell>
          <cell r="O337" t="str">
            <v>gchateaug</v>
          </cell>
          <cell r="Q337">
            <v>0.56999999999999995</v>
          </cell>
        </row>
        <row r="338">
          <cell r="A338" t="str">
            <v>2001</v>
          </cell>
          <cell r="B338" t="str">
            <v>FR25</v>
          </cell>
          <cell r="C338" t="str">
            <v>A00</v>
          </cell>
          <cell r="D338" t="str">
            <v>PC_EMP</v>
          </cell>
          <cell r="E338" t="str">
            <v>T</v>
          </cell>
          <cell r="F338" t="str">
            <v>TOTAL</v>
          </cell>
          <cell r="G338" t="str">
            <v>TOTAL</v>
          </cell>
          <cell r="I338" t="str">
            <v>NC</v>
          </cell>
          <cell r="J338" t="str">
            <v>; former flag equal "s"</v>
          </cell>
          <cell r="K338" t="str">
            <v>V</v>
          </cell>
          <cell r="L338">
            <v>38628.496759259258</v>
          </cell>
          <cell r="M338" t="str">
            <v>gchateaug</v>
          </cell>
          <cell r="N338">
            <v>38680.624432870369</v>
          </cell>
          <cell r="O338" t="str">
            <v>gchateaug</v>
          </cell>
          <cell r="Q338">
            <v>0.98</v>
          </cell>
        </row>
        <row r="339">
          <cell r="A339" t="str">
            <v>2001</v>
          </cell>
          <cell r="B339" t="str">
            <v>FR24</v>
          </cell>
          <cell r="C339" t="str">
            <v>A00</v>
          </cell>
          <cell r="D339" t="str">
            <v>PC_EMP</v>
          </cell>
          <cell r="E339" t="str">
            <v>T</v>
          </cell>
          <cell r="F339" t="str">
            <v>BES</v>
          </cell>
          <cell r="G339" t="str">
            <v>RSE</v>
          </cell>
          <cell r="I339" t="str">
            <v>NC</v>
          </cell>
          <cell r="J339" t="str">
            <v>; former flag equal "s"</v>
          </cell>
          <cell r="K339" t="str">
            <v>V</v>
          </cell>
          <cell r="L339">
            <v>38628.496759259258</v>
          </cell>
          <cell r="M339" t="str">
            <v>gchateaug</v>
          </cell>
          <cell r="N339">
            <v>38680.624432870369</v>
          </cell>
          <cell r="O339" t="str">
            <v>gchateaug</v>
          </cell>
          <cell r="Q339">
            <v>0.26</v>
          </cell>
        </row>
        <row r="340">
          <cell r="A340" t="str">
            <v>2001</v>
          </cell>
          <cell r="B340" t="str">
            <v>FR24</v>
          </cell>
          <cell r="C340" t="str">
            <v>A00</v>
          </cell>
          <cell r="D340" t="str">
            <v>PC_EMP</v>
          </cell>
          <cell r="E340" t="str">
            <v>T</v>
          </cell>
          <cell r="F340" t="str">
            <v>BES</v>
          </cell>
          <cell r="G340" t="str">
            <v>TOTAL</v>
          </cell>
          <cell r="I340" t="str">
            <v>NC</v>
          </cell>
          <cell r="J340" t="str">
            <v>; former flag equal "s"</v>
          </cell>
          <cell r="K340" t="str">
            <v>V</v>
          </cell>
          <cell r="L340">
            <v>38628.496759259258</v>
          </cell>
          <cell r="M340" t="str">
            <v>gchateaug</v>
          </cell>
          <cell r="N340">
            <v>38680.624432870369</v>
          </cell>
          <cell r="O340" t="str">
            <v>gchateaug</v>
          </cell>
          <cell r="Q340">
            <v>0.76</v>
          </cell>
        </row>
        <row r="341">
          <cell r="A341" t="str">
            <v>2001</v>
          </cell>
          <cell r="B341" t="str">
            <v>FR24</v>
          </cell>
          <cell r="C341" t="str">
            <v>A00</v>
          </cell>
          <cell r="D341" t="str">
            <v>PC_EMP</v>
          </cell>
          <cell r="E341" t="str">
            <v>T</v>
          </cell>
          <cell r="F341" t="str">
            <v>TOTAL</v>
          </cell>
          <cell r="G341" t="str">
            <v>RSE</v>
          </cell>
          <cell r="I341" t="str">
            <v>NC</v>
          </cell>
          <cell r="J341" t="str">
            <v>; former flag equal "s"</v>
          </cell>
          <cell r="K341" t="str">
            <v>V</v>
          </cell>
          <cell r="L341">
            <v>38628.496759259258</v>
          </cell>
          <cell r="M341" t="str">
            <v>gchateaug</v>
          </cell>
          <cell r="N341">
            <v>38680.624432870369</v>
          </cell>
          <cell r="O341" t="str">
            <v>gchateaug</v>
          </cell>
          <cell r="Q341">
            <v>0.56000000000000005</v>
          </cell>
        </row>
        <row r="342">
          <cell r="A342" t="str">
            <v>2001</v>
          </cell>
          <cell r="B342" t="str">
            <v>FR24</v>
          </cell>
          <cell r="C342" t="str">
            <v>A00</v>
          </cell>
          <cell r="D342" t="str">
            <v>PC_EMP</v>
          </cell>
          <cell r="E342" t="str">
            <v>T</v>
          </cell>
          <cell r="F342" t="str">
            <v>TOTAL</v>
          </cell>
          <cell r="G342" t="str">
            <v>TOTAL</v>
          </cell>
          <cell r="I342" t="str">
            <v>NC</v>
          </cell>
          <cell r="J342" t="str">
            <v>; former flag equal "s"</v>
          </cell>
          <cell r="K342" t="str">
            <v>V</v>
          </cell>
          <cell r="L342">
            <v>38628.496759259258</v>
          </cell>
          <cell r="M342" t="str">
            <v>gchateaug</v>
          </cell>
          <cell r="N342">
            <v>38680.624432870369</v>
          </cell>
          <cell r="O342" t="str">
            <v>gchateaug</v>
          </cell>
          <cell r="Q342">
            <v>1.23</v>
          </cell>
        </row>
        <row r="343">
          <cell r="A343" t="str">
            <v>2001</v>
          </cell>
          <cell r="B343" t="str">
            <v>FR21</v>
          </cell>
          <cell r="C343" t="str">
            <v>A00</v>
          </cell>
          <cell r="D343" t="str">
            <v>PC_EMP</v>
          </cell>
          <cell r="E343" t="str">
            <v>T</v>
          </cell>
          <cell r="F343" t="str">
            <v>BES</v>
          </cell>
          <cell r="G343" t="str">
            <v>RSE</v>
          </cell>
          <cell r="I343" t="str">
            <v>NC</v>
          </cell>
          <cell r="J343" t="str">
            <v>; former flag equal "s"</v>
          </cell>
          <cell r="K343" t="str">
            <v>V</v>
          </cell>
          <cell r="L343">
            <v>38628.496759259258</v>
          </cell>
          <cell r="M343" t="str">
            <v>gchateaug</v>
          </cell>
          <cell r="N343">
            <v>38680.624432870369</v>
          </cell>
          <cell r="O343" t="str">
            <v>gchateaug</v>
          </cell>
          <cell r="Q343">
            <v>0.14000000000000001</v>
          </cell>
        </row>
        <row r="344">
          <cell r="A344" t="str">
            <v>2001</v>
          </cell>
          <cell r="B344" t="str">
            <v>FR21</v>
          </cell>
          <cell r="C344" t="str">
            <v>A00</v>
          </cell>
          <cell r="D344" t="str">
            <v>PC_EMP</v>
          </cell>
          <cell r="E344" t="str">
            <v>T</v>
          </cell>
          <cell r="F344" t="str">
            <v>BES</v>
          </cell>
          <cell r="G344" t="str">
            <v>TOTAL</v>
          </cell>
          <cell r="I344" t="str">
            <v>NC</v>
          </cell>
          <cell r="J344" t="str">
            <v>; former flag equal "s"</v>
          </cell>
          <cell r="K344" t="str">
            <v>V</v>
          </cell>
          <cell r="L344">
            <v>38628.496759259258</v>
          </cell>
          <cell r="M344" t="str">
            <v>gchateaug</v>
          </cell>
          <cell r="N344">
            <v>38680.624432870369</v>
          </cell>
          <cell r="O344" t="str">
            <v>gchateaug</v>
          </cell>
          <cell r="Q344">
            <v>0.32</v>
          </cell>
        </row>
        <row r="345">
          <cell r="A345" t="str">
            <v>2001</v>
          </cell>
          <cell r="B345" t="str">
            <v>FR21</v>
          </cell>
          <cell r="C345" t="str">
            <v>A00</v>
          </cell>
          <cell r="D345" t="str">
            <v>PC_EMP</v>
          </cell>
          <cell r="E345" t="str">
            <v>T</v>
          </cell>
          <cell r="F345" t="str">
            <v>TOTAL</v>
          </cell>
          <cell r="G345" t="str">
            <v>RSE</v>
          </cell>
          <cell r="I345" t="str">
            <v>NC</v>
          </cell>
          <cell r="J345" t="str">
            <v>; former flag equal "s"</v>
          </cell>
          <cell r="K345" t="str">
            <v>V</v>
          </cell>
          <cell r="L345">
            <v>38628.496759259258</v>
          </cell>
          <cell r="M345" t="str">
            <v>gchateaug</v>
          </cell>
          <cell r="N345">
            <v>38680.624432870369</v>
          </cell>
          <cell r="O345" t="str">
            <v>gchateaug</v>
          </cell>
          <cell r="Q345">
            <v>0.38</v>
          </cell>
        </row>
        <row r="346">
          <cell r="A346" t="str">
            <v>2001</v>
          </cell>
          <cell r="B346" t="str">
            <v>FR21</v>
          </cell>
          <cell r="C346" t="str">
            <v>A00</v>
          </cell>
          <cell r="D346" t="str">
            <v>PC_EMP</v>
          </cell>
          <cell r="E346" t="str">
            <v>T</v>
          </cell>
          <cell r="F346" t="str">
            <v>TOTAL</v>
          </cell>
          <cell r="G346" t="str">
            <v>TOTAL</v>
          </cell>
          <cell r="I346" t="str">
            <v>NC</v>
          </cell>
          <cell r="J346" t="str">
            <v>; former flag equal "s"</v>
          </cell>
          <cell r="K346" t="str">
            <v>V</v>
          </cell>
          <cell r="L346">
            <v>38628.496759259258</v>
          </cell>
          <cell r="M346" t="str">
            <v>gchateaug</v>
          </cell>
          <cell r="N346">
            <v>38680.624432870369</v>
          </cell>
          <cell r="O346" t="str">
            <v>gchateaug</v>
          </cell>
          <cell r="Q346">
            <v>0.62</v>
          </cell>
        </row>
        <row r="347">
          <cell r="A347" t="str">
            <v>2001</v>
          </cell>
          <cell r="B347" t="str">
            <v>FR2</v>
          </cell>
          <cell r="C347" t="str">
            <v>A00</v>
          </cell>
          <cell r="D347" t="str">
            <v>PC_EMP</v>
          </cell>
          <cell r="E347" t="str">
            <v>T</v>
          </cell>
          <cell r="F347" t="str">
            <v>BES</v>
          </cell>
          <cell r="G347" t="str">
            <v>RSE</v>
          </cell>
          <cell r="I347" t="str">
            <v>NC</v>
          </cell>
          <cell r="J347" t="str">
            <v>; former flag equal "s"</v>
          </cell>
          <cell r="K347" t="str">
            <v>V</v>
          </cell>
          <cell r="L347">
            <v>38628.496759259258</v>
          </cell>
          <cell r="M347" t="str">
            <v>gchateaug</v>
          </cell>
          <cell r="N347">
            <v>38680.624432870369</v>
          </cell>
          <cell r="O347" t="str">
            <v>gchateaug</v>
          </cell>
          <cell r="Q347">
            <v>0.22</v>
          </cell>
        </row>
        <row r="348">
          <cell r="A348" t="str">
            <v>2001</v>
          </cell>
          <cell r="B348" t="str">
            <v>FR2</v>
          </cell>
          <cell r="C348" t="str">
            <v>A00</v>
          </cell>
          <cell r="D348" t="str">
            <v>PC_EMP</v>
          </cell>
          <cell r="E348" t="str">
            <v>T</v>
          </cell>
          <cell r="F348" t="str">
            <v>BES</v>
          </cell>
          <cell r="G348" t="str">
            <v>TOTAL</v>
          </cell>
          <cell r="I348" t="str">
            <v>NC</v>
          </cell>
          <cell r="J348" t="str">
            <v>; former flag equal "s"</v>
          </cell>
          <cell r="K348" t="str">
            <v>V</v>
          </cell>
          <cell r="L348">
            <v>38628.496759259258</v>
          </cell>
          <cell r="M348" t="str">
            <v>gchateaug</v>
          </cell>
          <cell r="N348">
            <v>38680.624432870369</v>
          </cell>
          <cell r="O348" t="str">
            <v>gchateaug</v>
          </cell>
          <cell r="Q348">
            <v>0.59</v>
          </cell>
        </row>
        <row r="349">
          <cell r="A349" t="str">
            <v>2001</v>
          </cell>
          <cell r="B349" t="str">
            <v>FR2</v>
          </cell>
          <cell r="C349" t="str">
            <v>A00</v>
          </cell>
          <cell r="D349" t="str">
            <v>PC_EMP</v>
          </cell>
          <cell r="E349" t="str">
            <v>T</v>
          </cell>
          <cell r="F349" t="str">
            <v>TOTAL</v>
          </cell>
          <cell r="G349" t="str">
            <v>RSE</v>
          </cell>
          <cell r="I349" t="str">
            <v>NC</v>
          </cell>
          <cell r="J349" t="str">
            <v>; former flag equal "s"</v>
          </cell>
          <cell r="K349" t="str">
            <v>V</v>
          </cell>
          <cell r="L349">
            <v>38628.496759259258</v>
          </cell>
          <cell r="M349" t="str">
            <v>gchateaug</v>
          </cell>
          <cell r="N349">
            <v>38680.624432870369</v>
          </cell>
          <cell r="O349" t="str">
            <v>gchateaug</v>
          </cell>
          <cell r="Q349">
            <v>0.49</v>
          </cell>
        </row>
        <row r="350">
          <cell r="A350" t="str">
            <v>2001</v>
          </cell>
          <cell r="B350" t="str">
            <v>FR2</v>
          </cell>
          <cell r="C350" t="str">
            <v>A00</v>
          </cell>
          <cell r="D350" t="str">
            <v>PC_EMP</v>
          </cell>
          <cell r="E350" t="str">
            <v>T</v>
          </cell>
          <cell r="F350" t="str">
            <v>TOTAL</v>
          </cell>
          <cell r="G350" t="str">
            <v>TOTAL</v>
          </cell>
          <cell r="I350" t="str">
            <v>NC</v>
          </cell>
          <cell r="J350" t="str">
            <v>; former flag equal "s"</v>
          </cell>
          <cell r="K350" t="str">
            <v>V</v>
          </cell>
          <cell r="L350">
            <v>38628.496759259258</v>
          </cell>
          <cell r="M350" t="str">
            <v>gchateaug</v>
          </cell>
          <cell r="N350">
            <v>38680.624432870369</v>
          </cell>
          <cell r="O350" t="str">
            <v>gchateaug</v>
          </cell>
          <cell r="Q350">
            <v>0.98</v>
          </cell>
        </row>
        <row r="351">
          <cell r="A351" t="str">
            <v>2001</v>
          </cell>
          <cell r="B351" t="str">
            <v>FR10</v>
          </cell>
          <cell r="C351" t="str">
            <v>A00</v>
          </cell>
          <cell r="D351" t="str">
            <v>PC_EMP</v>
          </cell>
          <cell r="E351" t="str">
            <v>T</v>
          </cell>
          <cell r="F351" t="str">
            <v>BES</v>
          </cell>
          <cell r="G351" t="str">
            <v>RSE</v>
          </cell>
          <cell r="I351" t="str">
            <v>NC</v>
          </cell>
          <cell r="J351" t="str">
            <v>; former flag equal "s"</v>
          </cell>
          <cell r="K351" t="str">
            <v>V</v>
          </cell>
          <cell r="L351">
            <v>38628.496759259258</v>
          </cell>
          <cell r="M351" t="str">
            <v>gchateaug</v>
          </cell>
          <cell r="N351">
            <v>38680.624432870369</v>
          </cell>
          <cell r="O351" t="str">
            <v>gchateaug</v>
          </cell>
          <cell r="Q351">
            <v>0.98</v>
          </cell>
        </row>
        <row r="352">
          <cell r="A352" t="str">
            <v>2001</v>
          </cell>
          <cell r="B352" t="str">
            <v>FR10</v>
          </cell>
          <cell r="C352" t="str">
            <v>A00</v>
          </cell>
          <cell r="D352" t="str">
            <v>PC_EMP</v>
          </cell>
          <cell r="E352" t="str">
            <v>T</v>
          </cell>
          <cell r="F352" t="str">
            <v>BES</v>
          </cell>
          <cell r="G352" t="str">
            <v>TOTAL</v>
          </cell>
          <cell r="I352" t="str">
            <v>NC</v>
          </cell>
          <cell r="J352" t="str">
            <v>; former flag equal "s"</v>
          </cell>
          <cell r="K352" t="str">
            <v>V</v>
          </cell>
          <cell r="L352">
            <v>38628.496759259258</v>
          </cell>
          <cell r="M352" t="str">
            <v>gchateaug</v>
          </cell>
          <cell r="N352">
            <v>38680.624421296299</v>
          </cell>
          <cell r="O352" t="str">
            <v>gchateaug</v>
          </cell>
          <cell r="Q352">
            <v>1.84</v>
          </cell>
        </row>
        <row r="353">
          <cell r="A353" t="str">
            <v>2001</v>
          </cell>
          <cell r="B353" t="str">
            <v>FR10</v>
          </cell>
          <cell r="C353" t="str">
            <v>A00</v>
          </cell>
          <cell r="D353" t="str">
            <v>PC_EMP</v>
          </cell>
          <cell r="E353" t="str">
            <v>T</v>
          </cell>
          <cell r="F353" t="str">
            <v>TOTAL</v>
          </cell>
          <cell r="G353" t="str">
            <v>RSE</v>
          </cell>
          <cell r="I353" t="str">
            <v>NC</v>
          </cell>
          <cell r="J353" t="str">
            <v>; former flag equal "s"</v>
          </cell>
          <cell r="K353" t="str">
            <v>V</v>
          </cell>
          <cell r="L353">
            <v>38628.496759259258</v>
          </cell>
          <cell r="M353" t="str">
            <v>gchateaug</v>
          </cell>
          <cell r="N353">
            <v>38680.624421296299</v>
          </cell>
          <cell r="O353" t="str">
            <v>gchateaug</v>
          </cell>
          <cell r="Q353">
            <v>1.99</v>
          </cell>
        </row>
        <row r="354">
          <cell r="A354" t="str">
            <v>2001</v>
          </cell>
          <cell r="B354" t="str">
            <v>FR10</v>
          </cell>
          <cell r="C354" t="str">
            <v>A00</v>
          </cell>
          <cell r="D354" t="str">
            <v>PC_EMP</v>
          </cell>
          <cell r="E354" t="str">
            <v>T</v>
          </cell>
          <cell r="F354" t="str">
            <v>TOTAL</v>
          </cell>
          <cell r="G354" t="str">
            <v>TOTAL</v>
          </cell>
          <cell r="I354" t="str">
            <v>NC</v>
          </cell>
          <cell r="J354" t="str">
            <v>; former flag equal "s"</v>
          </cell>
          <cell r="K354" t="str">
            <v>V</v>
          </cell>
          <cell r="L354">
            <v>38628.496759259258</v>
          </cell>
          <cell r="M354" t="str">
            <v>gchateaug</v>
          </cell>
          <cell r="N354">
            <v>38680.624421296299</v>
          </cell>
          <cell r="O354" t="str">
            <v>gchateaug</v>
          </cell>
          <cell r="Q354">
            <v>3.39</v>
          </cell>
        </row>
        <row r="355">
          <cell r="A355" t="str">
            <v>2001</v>
          </cell>
          <cell r="B355" t="str">
            <v>FR1</v>
          </cell>
          <cell r="C355" t="str">
            <v>A00</v>
          </cell>
          <cell r="D355" t="str">
            <v>PC_EMP</v>
          </cell>
          <cell r="E355" t="str">
            <v>T</v>
          </cell>
          <cell r="F355" t="str">
            <v>BES</v>
          </cell>
          <cell r="G355" t="str">
            <v>RSE</v>
          </cell>
          <cell r="I355" t="str">
            <v>NC</v>
          </cell>
          <cell r="J355" t="str">
            <v>; former flag equal "s"</v>
          </cell>
          <cell r="K355" t="str">
            <v>V</v>
          </cell>
          <cell r="L355">
            <v>38628.496759259258</v>
          </cell>
          <cell r="M355" t="str">
            <v>gchateaug</v>
          </cell>
          <cell r="N355">
            <v>38680.624421296299</v>
          </cell>
          <cell r="O355" t="str">
            <v>gchateaug</v>
          </cell>
          <cell r="Q355">
            <v>0.98</v>
          </cell>
        </row>
        <row r="356">
          <cell r="A356" t="str">
            <v>2001</v>
          </cell>
          <cell r="B356" t="str">
            <v>FR1</v>
          </cell>
          <cell r="C356" t="str">
            <v>A00</v>
          </cell>
          <cell r="D356" t="str">
            <v>PC_EMP</v>
          </cell>
          <cell r="E356" t="str">
            <v>T</v>
          </cell>
          <cell r="F356" t="str">
            <v>BES</v>
          </cell>
          <cell r="G356" t="str">
            <v>TOTAL</v>
          </cell>
          <cell r="I356" t="str">
            <v>NC</v>
          </cell>
          <cell r="J356" t="str">
            <v>; former flag equal "s"</v>
          </cell>
          <cell r="K356" t="str">
            <v>V</v>
          </cell>
          <cell r="L356">
            <v>38628.496759259258</v>
          </cell>
          <cell r="M356" t="str">
            <v>gchateaug</v>
          </cell>
          <cell r="N356">
            <v>38680.624421296299</v>
          </cell>
          <cell r="O356" t="str">
            <v>gchateaug</v>
          </cell>
          <cell r="Q356">
            <v>1.84</v>
          </cell>
        </row>
        <row r="357">
          <cell r="A357" t="str">
            <v>2001</v>
          </cell>
          <cell r="B357" t="str">
            <v>FR1</v>
          </cell>
          <cell r="C357" t="str">
            <v>A00</v>
          </cell>
          <cell r="D357" t="str">
            <v>PC_EMP</v>
          </cell>
          <cell r="E357" t="str">
            <v>T</v>
          </cell>
          <cell r="F357" t="str">
            <v>TOTAL</v>
          </cell>
          <cell r="G357" t="str">
            <v>RSE</v>
          </cell>
          <cell r="I357" t="str">
            <v>NC</v>
          </cell>
          <cell r="J357" t="str">
            <v>; former flag equal "s"</v>
          </cell>
          <cell r="K357" t="str">
            <v>V</v>
          </cell>
          <cell r="L357">
            <v>38628.496759259258</v>
          </cell>
          <cell r="M357" t="str">
            <v>gchateaug</v>
          </cell>
          <cell r="N357">
            <v>38680.624421296299</v>
          </cell>
          <cell r="O357" t="str">
            <v>gchateaug</v>
          </cell>
          <cell r="Q357">
            <v>1.99</v>
          </cell>
        </row>
        <row r="358">
          <cell r="A358" t="str">
            <v>2001</v>
          </cell>
          <cell r="B358" t="str">
            <v>FR1</v>
          </cell>
          <cell r="C358" t="str">
            <v>A00</v>
          </cell>
          <cell r="D358" t="str">
            <v>PC_EMP</v>
          </cell>
          <cell r="E358" t="str">
            <v>T</v>
          </cell>
          <cell r="F358" t="str">
            <v>TOTAL</v>
          </cell>
          <cell r="G358" t="str">
            <v>TOTAL</v>
          </cell>
          <cell r="I358" t="str">
            <v>NC</v>
          </cell>
          <cell r="J358" t="str">
            <v>; former flag equal "s"</v>
          </cell>
          <cell r="K358" t="str">
            <v>V</v>
          </cell>
          <cell r="L358">
            <v>38628.496759259258</v>
          </cell>
          <cell r="M358" t="str">
            <v>gchateaug</v>
          </cell>
          <cell r="N358">
            <v>38680.624421296299</v>
          </cell>
          <cell r="O358" t="str">
            <v>gchateaug</v>
          </cell>
          <cell r="Q358">
            <v>3.39</v>
          </cell>
        </row>
        <row r="359">
          <cell r="A359" t="str">
            <v>1993</v>
          </cell>
          <cell r="B359" t="str">
            <v>UK</v>
          </cell>
          <cell r="C359" t="str">
            <v>A00</v>
          </cell>
          <cell r="D359" t="str">
            <v>PC_EMP</v>
          </cell>
          <cell r="E359" t="str">
            <v>T</v>
          </cell>
          <cell r="F359" t="str">
            <v>BES</v>
          </cell>
          <cell r="G359" t="str">
            <v>TOTAL</v>
          </cell>
          <cell r="H359" t="str">
            <v>:</v>
          </cell>
          <cell r="I359" t="str">
            <v>NC</v>
          </cell>
          <cell r="K359" t="str">
            <v>V</v>
          </cell>
          <cell r="L359">
            <v>38628.522893518515</v>
          </cell>
          <cell r="M359" t="str">
            <v>gchateaug</v>
          </cell>
          <cell r="N359">
            <v>38681.684016203704</v>
          </cell>
          <cell r="O359" t="str">
            <v>gchateaug</v>
          </cell>
        </row>
        <row r="360">
          <cell r="A360" t="str">
            <v>1993</v>
          </cell>
          <cell r="B360" t="str">
            <v>UK</v>
          </cell>
          <cell r="C360" t="str">
            <v>A00</v>
          </cell>
          <cell r="D360" t="str">
            <v>PC_EMP</v>
          </cell>
          <cell r="E360" t="str">
            <v>T</v>
          </cell>
          <cell r="F360" t="str">
            <v>BES</v>
          </cell>
          <cell r="G360" t="str">
            <v>RSE</v>
          </cell>
          <cell r="H360" t="str">
            <v>:</v>
          </cell>
          <cell r="I360" t="str">
            <v>NC</v>
          </cell>
          <cell r="K360" t="str">
            <v>V</v>
          </cell>
          <cell r="L360">
            <v>38628.522893518515</v>
          </cell>
          <cell r="M360" t="str">
            <v>gchateaug</v>
          </cell>
          <cell r="N360">
            <v>38681.684016203704</v>
          </cell>
          <cell r="O360" t="str">
            <v>gchateaug</v>
          </cell>
        </row>
        <row r="361">
          <cell r="A361" t="str">
            <v>1998</v>
          </cell>
          <cell r="B361" t="str">
            <v>PT</v>
          </cell>
          <cell r="C361" t="str">
            <v>A00</v>
          </cell>
          <cell r="D361" t="str">
            <v>PC_EMP</v>
          </cell>
          <cell r="E361" t="str">
            <v>T</v>
          </cell>
          <cell r="F361" t="str">
            <v>TOTAL</v>
          </cell>
          <cell r="G361" t="str">
            <v>RSE</v>
          </cell>
          <cell r="I361" t="str">
            <v>OTH</v>
          </cell>
          <cell r="J361" t="str">
            <v>DATA OCDE</v>
          </cell>
          <cell r="K361" t="str">
            <v>V</v>
          </cell>
          <cell r="L361">
            <v>38628.522881944446</v>
          </cell>
          <cell r="M361" t="str">
            <v>gchateaug</v>
          </cell>
          <cell r="N361">
            <v>38681.684016203704</v>
          </cell>
          <cell r="O361" t="str">
            <v>gchateaug</v>
          </cell>
          <cell r="Q361">
            <v>0.52</v>
          </cell>
        </row>
        <row r="362">
          <cell r="A362" t="str">
            <v>1997</v>
          </cell>
          <cell r="B362" t="str">
            <v>PL</v>
          </cell>
          <cell r="C362" t="str">
            <v>A00</v>
          </cell>
          <cell r="D362" t="str">
            <v>PC_EMP</v>
          </cell>
          <cell r="E362" t="str">
            <v>T</v>
          </cell>
          <cell r="F362" t="str">
            <v>TOTAL</v>
          </cell>
          <cell r="G362" t="str">
            <v>TOTAL</v>
          </cell>
          <cell r="I362" t="str">
            <v>OTH</v>
          </cell>
          <cell r="J362" t="str">
            <v>DATA OCDE</v>
          </cell>
          <cell r="K362" t="str">
            <v>V</v>
          </cell>
          <cell r="L362">
            <v>38628.522881944446</v>
          </cell>
          <cell r="M362" t="str">
            <v>gchateaug</v>
          </cell>
          <cell r="N362">
            <v>38681.684016203704</v>
          </cell>
          <cell r="O362" t="str">
            <v>gchateaug</v>
          </cell>
          <cell r="Q362">
            <v>0.85</v>
          </cell>
        </row>
        <row r="363">
          <cell r="A363" t="str">
            <v>1997</v>
          </cell>
          <cell r="B363" t="str">
            <v>PL</v>
          </cell>
          <cell r="C363" t="str">
            <v>A00</v>
          </cell>
          <cell r="D363" t="str">
            <v>PC_EMP</v>
          </cell>
          <cell r="E363" t="str">
            <v>T</v>
          </cell>
          <cell r="F363" t="str">
            <v>TOTAL</v>
          </cell>
          <cell r="G363" t="str">
            <v>RSE</v>
          </cell>
          <cell r="I363" t="str">
            <v>OTH</v>
          </cell>
          <cell r="J363" t="str">
            <v>DATA OCDE</v>
          </cell>
          <cell r="K363" t="str">
            <v>V</v>
          </cell>
          <cell r="L363">
            <v>38628.522881944446</v>
          </cell>
          <cell r="M363" t="str">
            <v>gchateaug</v>
          </cell>
          <cell r="N363">
            <v>38681.684016203704</v>
          </cell>
          <cell r="O363" t="str">
            <v>gchateaug</v>
          </cell>
          <cell r="Q363">
            <v>0.56999999999999995</v>
          </cell>
        </row>
        <row r="364">
          <cell r="A364" t="str">
            <v>1997</v>
          </cell>
          <cell r="B364" t="str">
            <v>PL</v>
          </cell>
          <cell r="C364" t="str">
            <v>A00</v>
          </cell>
          <cell r="D364" t="str">
            <v>PC_EMP</v>
          </cell>
          <cell r="E364" t="str">
            <v>T</v>
          </cell>
          <cell r="F364" t="str">
            <v>BES</v>
          </cell>
          <cell r="G364" t="str">
            <v>TOTAL</v>
          </cell>
          <cell r="I364" t="str">
            <v>OTH</v>
          </cell>
          <cell r="J364" t="str">
            <v>DATA OCDE</v>
          </cell>
          <cell r="K364" t="str">
            <v>V</v>
          </cell>
          <cell r="L364">
            <v>38628.522881944446</v>
          </cell>
          <cell r="M364" t="str">
            <v>gchateaug</v>
          </cell>
          <cell r="N364">
            <v>38681.684016203704</v>
          </cell>
          <cell r="O364" t="str">
            <v>gchateaug</v>
          </cell>
          <cell r="Q364">
            <v>0.2</v>
          </cell>
        </row>
        <row r="365">
          <cell r="A365" t="str">
            <v>1997</v>
          </cell>
          <cell r="B365" t="str">
            <v>PL</v>
          </cell>
          <cell r="C365" t="str">
            <v>A00</v>
          </cell>
          <cell r="D365" t="str">
            <v>PC_EMP</v>
          </cell>
          <cell r="E365" t="str">
            <v>T</v>
          </cell>
          <cell r="F365" t="str">
            <v>BES</v>
          </cell>
          <cell r="G365" t="str">
            <v>RSE</v>
          </cell>
          <cell r="I365" t="str">
            <v>OTH</v>
          </cell>
          <cell r="J365" t="str">
            <v>DATA OCDE</v>
          </cell>
          <cell r="K365" t="str">
            <v>V</v>
          </cell>
          <cell r="L365">
            <v>38628.522881944446</v>
          </cell>
          <cell r="M365" t="str">
            <v>gchateaug</v>
          </cell>
          <cell r="N365">
            <v>38681.684016203704</v>
          </cell>
          <cell r="O365" t="str">
            <v>gchateaug</v>
          </cell>
          <cell r="Q365">
            <v>0.09</v>
          </cell>
        </row>
        <row r="366">
          <cell r="A366" t="str">
            <v>1989</v>
          </cell>
          <cell r="B366" t="str">
            <v>US</v>
          </cell>
          <cell r="C366" t="str">
            <v>A00</v>
          </cell>
          <cell r="D366" t="str">
            <v>PC_EMP</v>
          </cell>
          <cell r="E366" t="str">
            <v>T</v>
          </cell>
          <cell r="F366" t="str">
            <v>BES</v>
          </cell>
          <cell r="G366" t="str">
            <v>RSE</v>
          </cell>
          <cell r="H366" t="str">
            <v>:</v>
          </cell>
          <cell r="I366" t="str">
            <v>NC</v>
          </cell>
          <cell r="K366" t="str">
            <v>V</v>
          </cell>
          <cell r="L366">
            <v>38628.522905092592</v>
          </cell>
          <cell r="M366" t="str">
            <v>gchateaug</v>
          </cell>
          <cell r="N366">
            <v>38681.684074074074</v>
          </cell>
          <cell r="O366" t="str">
            <v>gchateaug</v>
          </cell>
        </row>
        <row r="367">
          <cell r="A367" t="str">
            <v>1989</v>
          </cell>
          <cell r="B367" t="str">
            <v>UK</v>
          </cell>
          <cell r="C367" t="str">
            <v>A00</v>
          </cell>
          <cell r="D367" t="str">
            <v>PC_EMP</v>
          </cell>
          <cell r="E367" t="str">
            <v>T</v>
          </cell>
          <cell r="F367" t="str">
            <v>TOTAL</v>
          </cell>
          <cell r="G367" t="str">
            <v>TOTAL</v>
          </cell>
          <cell r="H367" t="str">
            <v>:</v>
          </cell>
          <cell r="I367" t="str">
            <v>NC</v>
          </cell>
          <cell r="K367" t="str">
            <v>V</v>
          </cell>
          <cell r="L367">
            <v>38628.522905092592</v>
          </cell>
          <cell r="M367" t="str">
            <v>gchateaug</v>
          </cell>
          <cell r="N367">
            <v>38681.684074074074</v>
          </cell>
          <cell r="O367" t="str">
            <v>gchateaug</v>
          </cell>
        </row>
        <row r="368">
          <cell r="A368" t="str">
            <v>1989</v>
          </cell>
          <cell r="B368" t="str">
            <v>UK</v>
          </cell>
          <cell r="C368" t="str">
            <v>A00</v>
          </cell>
          <cell r="D368" t="str">
            <v>PC_EMP</v>
          </cell>
          <cell r="E368" t="str">
            <v>T</v>
          </cell>
          <cell r="F368" t="str">
            <v>BES</v>
          </cell>
          <cell r="G368" t="str">
            <v>TOTAL</v>
          </cell>
          <cell r="H368" t="str">
            <v>:</v>
          </cell>
          <cell r="I368" t="str">
            <v>NC</v>
          </cell>
          <cell r="K368" t="str">
            <v>V</v>
          </cell>
          <cell r="L368">
            <v>38628.522905092592</v>
          </cell>
          <cell r="M368" t="str">
            <v>gchateaug</v>
          </cell>
          <cell r="N368">
            <v>38681.684074074074</v>
          </cell>
          <cell r="O368" t="str">
            <v>gchateaug</v>
          </cell>
        </row>
        <row r="369">
          <cell r="A369" t="str">
            <v>1989</v>
          </cell>
          <cell r="B369" t="str">
            <v>UK</v>
          </cell>
          <cell r="C369" t="str">
            <v>A00</v>
          </cell>
          <cell r="D369" t="str">
            <v>PC_EMP</v>
          </cell>
          <cell r="E369" t="str">
            <v>T</v>
          </cell>
          <cell r="F369" t="str">
            <v>BES</v>
          </cell>
          <cell r="G369" t="str">
            <v>RSE</v>
          </cell>
          <cell r="H369" t="str">
            <v>:</v>
          </cell>
          <cell r="I369" t="str">
            <v>NC</v>
          </cell>
          <cell r="K369" t="str">
            <v>V</v>
          </cell>
          <cell r="L369">
            <v>38628.522905092592</v>
          </cell>
          <cell r="M369" t="str">
            <v>gchateaug</v>
          </cell>
          <cell r="N369">
            <v>38681.684074074074</v>
          </cell>
          <cell r="O369" t="str">
            <v>gchateaug</v>
          </cell>
        </row>
        <row r="370">
          <cell r="A370" t="str">
            <v>1989</v>
          </cell>
          <cell r="B370" t="str">
            <v>TR</v>
          </cell>
          <cell r="C370" t="str">
            <v>A00</v>
          </cell>
          <cell r="D370" t="str">
            <v>PC_EMP</v>
          </cell>
          <cell r="E370" t="str">
            <v>T</v>
          </cell>
          <cell r="F370" t="str">
            <v>TOTAL</v>
          </cell>
          <cell r="G370" t="str">
            <v>RSE</v>
          </cell>
          <cell r="H370" t="str">
            <v>:</v>
          </cell>
          <cell r="I370" t="str">
            <v>NC</v>
          </cell>
          <cell r="K370" t="str">
            <v>V</v>
          </cell>
          <cell r="L370">
            <v>38628.522905092592</v>
          </cell>
          <cell r="M370" t="str">
            <v>gchateaug</v>
          </cell>
          <cell r="N370">
            <v>38681.684074074074</v>
          </cell>
          <cell r="O370" t="str">
            <v>gchateaug</v>
          </cell>
        </row>
        <row r="371">
          <cell r="A371" t="str">
            <v>2003</v>
          </cell>
          <cell r="B371" t="str">
            <v>UKG</v>
          </cell>
          <cell r="C371" t="str">
            <v>A00</v>
          </cell>
          <cell r="D371" t="str">
            <v>PC_EMP</v>
          </cell>
          <cell r="E371" t="str">
            <v>T</v>
          </cell>
          <cell r="F371" t="str">
            <v>BES</v>
          </cell>
          <cell r="G371" t="str">
            <v>RSE</v>
          </cell>
          <cell r="H371" t="str">
            <v>:</v>
          </cell>
          <cell r="I371" t="str">
            <v>NC</v>
          </cell>
          <cell r="K371" t="str">
            <v>V</v>
          </cell>
          <cell r="L371">
            <v>38628.496747685182</v>
          </cell>
          <cell r="M371" t="str">
            <v>gchateaug</v>
          </cell>
          <cell r="N371">
            <v>38680.624456018515</v>
          </cell>
          <cell r="O371" t="str">
            <v>gchateaug</v>
          </cell>
        </row>
        <row r="372">
          <cell r="A372" t="str">
            <v>2003</v>
          </cell>
          <cell r="B372" t="str">
            <v>SK02</v>
          </cell>
          <cell r="C372" t="str">
            <v>A00</v>
          </cell>
          <cell r="D372" t="str">
            <v>PC_EMP</v>
          </cell>
          <cell r="E372" t="str">
            <v>T</v>
          </cell>
          <cell r="F372" t="str">
            <v>BES</v>
          </cell>
          <cell r="G372" t="str">
            <v>RSE</v>
          </cell>
          <cell r="I372" t="str">
            <v>MS</v>
          </cell>
          <cell r="K372" t="str">
            <v>V</v>
          </cell>
          <cell r="L372">
            <v>38628.496747685182</v>
          </cell>
          <cell r="M372" t="str">
            <v>gchateaug</v>
          </cell>
          <cell r="N372">
            <v>38680.624456018515</v>
          </cell>
          <cell r="O372" t="str">
            <v>gchateaug</v>
          </cell>
          <cell r="Q372">
            <v>0.1</v>
          </cell>
        </row>
        <row r="373">
          <cell r="A373" t="str">
            <v>2003</v>
          </cell>
          <cell r="B373" t="str">
            <v>SK02</v>
          </cell>
          <cell r="C373" t="str">
            <v>A00</v>
          </cell>
          <cell r="D373" t="str">
            <v>PC_EMP</v>
          </cell>
          <cell r="E373" t="str">
            <v>T</v>
          </cell>
          <cell r="F373" t="str">
            <v>BES</v>
          </cell>
          <cell r="G373" t="str">
            <v>TOTAL</v>
          </cell>
          <cell r="I373" t="str">
            <v>MS</v>
          </cell>
          <cell r="K373" t="str">
            <v>V</v>
          </cell>
          <cell r="L373">
            <v>38628.496747685182</v>
          </cell>
          <cell r="M373" t="str">
            <v>gchateaug</v>
          </cell>
          <cell r="N373">
            <v>38680.624456018515</v>
          </cell>
          <cell r="O373" t="str">
            <v>gchateaug</v>
          </cell>
          <cell r="Q373">
            <v>0.23</v>
          </cell>
        </row>
        <row r="374">
          <cell r="A374" t="str">
            <v>2003</v>
          </cell>
          <cell r="B374" t="str">
            <v>SK02</v>
          </cell>
          <cell r="C374" t="str">
            <v>A00</v>
          </cell>
          <cell r="D374" t="str">
            <v>PC_EMP</v>
          </cell>
          <cell r="E374" t="str">
            <v>T</v>
          </cell>
          <cell r="F374" t="str">
            <v>TOTAL</v>
          </cell>
          <cell r="G374" t="str">
            <v>RSE</v>
          </cell>
          <cell r="I374" t="str">
            <v>MS</v>
          </cell>
          <cell r="K374" t="str">
            <v>V</v>
          </cell>
          <cell r="L374">
            <v>38628.496747685182</v>
          </cell>
          <cell r="M374" t="str">
            <v>gchateaug</v>
          </cell>
          <cell r="N374">
            <v>38680.624456018515</v>
          </cell>
          <cell r="O374" t="str">
            <v>gchateaug</v>
          </cell>
          <cell r="Q374">
            <v>0.35</v>
          </cell>
        </row>
        <row r="375">
          <cell r="A375" t="str">
            <v>2003</v>
          </cell>
          <cell r="B375" t="str">
            <v>SK02</v>
          </cell>
          <cell r="C375" t="str">
            <v>A00</v>
          </cell>
          <cell r="D375" t="str">
            <v>PC_EMP</v>
          </cell>
          <cell r="E375" t="str">
            <v>T</v>
          </cell>
          <cell r="F375" t="str">
            <v>TOTAL</v>
          </cell>
          <cell r="G375" t="str">
            <v>TOTAL</v>
          </cell>
          <cell r="I375" t="str">
            <v>MS</v>
          </cell>
          <cell r="K375" t="str">
            <v>V</v>
          </cell>
          <cell r="L375">
            <v>38628.496747685182</v>
          </cell>
          <cell r="M375" t="str">
            <v>gchateaug</v>
          </cell>
          <cell r="N375">
            <v>38680.624456018515</v>
          </cell>
          <cell r="O375" t="str">
            <v>gchateaug</v>
          </cell>
          <cell r="Q375">
            <v>0.53</v>
          </cell>
        </row>
        <row r="376">
          <cell r="A376" t="str">
            <v>2003</v>
          </cell>
          <cell r="B376" t="str">
            <v>SK01</v>
          </cell>
          <cell r="C376" t="str">
            <v>A00</v>
          </cell>
          <cell r="D376" t="str">
            <v>PC_EMP</v>
          </cell>
          <cell r="E376" t="str">
            <v>T</v>
          </cell>
          <cell r="F376" t="str">
            <v>BES</v>
          </cell>
          <cell r="G376" t="str">
            <v>RSE</v>
          </cell>
          <cell r="I376" t="str">
            <v>MS</v>
          </cell>
          <cell r="K376" t="str">
            <v>V</v>
          </cell>
          <cell r="L376">
            <v>38628.496747685182</v>
          </cell>
          <cell r="M376" t="str">
            <v>gchateaug</v>
          </cell>
          <cell r="N376">
            <v>38680.624456018515</v>
          </cell>
          <cell r="O376" t="str">
            <v>gchateaug</v>
          </cell>
          <cell r="Q376">
            <v>0.25</v>
          </cell>
        </row>
        <row r="377">
          <cell r="A377" t="str">
            <v>2002</v>
          </cell>
          <cell r="B377" t="str">
            <v>UKE3</v>
          </cell>
          <cell r="C377" t="str">
            <v>A00</v>
          </cell>
          <cell r="D377" t="str">
            <v>PC_EMP</v>
          </cell>
          <cell r="E377" t="str">
            <v>T</v>
          </cell>
          <cell r="F377" t="str">
            <v>TOTAL</v>
          </cell>
          <cell r="G377" t="str">
            <v>RSE</v>
          </cell>
          <cell r="H377" t="str">
            <v>:</v>
          </cell>
          <cell r="I377" t="str">
            <v>MS</v>
          </cell>
          <cell r="K377" t="str">
            <v>V</v>
          </cell>
          <cell r="L377">
            <v>38628.496747685182</v>
          </cell>
          <cell r="M377" t="str">
            <v>gchateaug</v>
          </cell>
          <cell r="N377">
            <v>38680.624432870369</v>
          </cell>
          <cell r="O377" t="str">
            <v>gchateaug</v>
          </cell>
        </row>
        <row r="378">
          <cell r="A378" t="str">
            <v>2002</v>
          </cell>
          <cell r="B378" t="str">
            <v>UKE3</v>
          </cell>
          <cell r="C378" t="str">
            <v>A00</v>
          </cell>
          <cell r="D378" t="str">
            <v>PC_EMP</v>
          </cell>
          <cell r="E378" t="str">
            <v>T</v>
          </cell>
          <cell r="F378" t="str">
            <v>TOTAL</v>
          </cell>
          <cell r="G378" t="str">
            <v>TOTAL</v>
          </cell>
          <cell r="H378" t="str">
            <v>:</v>
          </cell>
          <cell r="I378" t="str">
            <v>MS</v>
          </cell>
          <cell r="K378" t="str">
            <v>V</v>
          </cell>
          <cell r="L378">
            <v>38628.496747685182</v>
          </cell>
          <cell r="M378" t="str">
            <v>gchateaug</v>
          </cell>
          <cell r="N378">
            <v>38680.624432870369</v>
          </cell>
          <cell r="O378" t="str">
            <v>gchateaug</v>
          </cell>
        </row>
        <row r="379">
          <cell r="A379" t="str">
            <v>2002</v>
          </cell>
          <cell r="B379" t="str">
            <v>UKD4</v>
          </cell>
          <cell r="C379" t="str">
            <v>A00</v>
          </cell>
          <cell r="D379" t="str">
            <v>PC_EMP</v>
          </cell>
          <cell r="E379" t="str">
            <v>T</v>
          </cell>
          <cell r="F379" t="str">
            <v>BES</v>
          </cell>
          <cell r="G379" t="str">
            <v>RSE</v>
          </cell>
          <cell r="H379" t="str">
            <v>:</v>
          </cell>
          <cell r="I379" t="str">
            <v>MS</v>
          </cell>
          <cell r="K379" t="str">
            <v>V</v>
          </cell>
          <cell r="L379">
            <v>38628.496747685182</v>
          </cell>
          <cell r="M379" t="str">
            <v>gchateaug</v>
          </cell>
          <cell r="N379">
            <v>38680.624432870369</v>
          </cell>
          <cell r="O379" t="str">
            <v>gchateaug</v>
          </cell>
        </row>
        <row r="380">
          <cell r="A380" t="str">
            <v>2002</v>
          </cell>
          <cell r="B380" t="str">
            <v>UKD4</v>
          </cell>
          <cell r="C380" t="str">
            <v>A00</v>
          </cell>
          <cell r="D380" t="str">
            <v>PC_EMP</v>
          </cell>
          <cell r="E380" t="str">
            <v>T</v>
          </cell>
          <cell r="F380" t="str">
            <v>BES</v>
          </cell>
          <cell r="G380" t="str">
            <v>TOTAL</v>
          </cell>
          <cell r="H380" t="str">
            <v>:</v>
          </cell>
          <cell r="I380" t="str">
            <v>MS</v>
          </cell>
          <cell r="K380" t="str">
            <v>V</v>
          </cell>
          <cell r="L380">
            <v>38628.496747685182</v>
          </cell>
          <cell r="M380" t="str">
            <v>gchateaug</v>
          </cell>
          <cell r="N380">
            <v>38680.624432870369</v>
          </cell>
          <cell r="O380" t="str">
            <v>gchateaug</v>
          </cell>
        </row>
        <row r="381">
          <cell r="A381" t="str">
            <v>2002</v>
          </cell>
          <cell r="B381" t="str">
            <v>UKD4</v>
          </cell>
          <cell r="C381" t="str">
            <v>A00</v>
          </cell>
          <cell r="D381" t="str">
            <v>PC_EMP</v>
          </cell>
          <cell r="E381" t="str">
            <v>T</v>
          </cell>
          <cell r="F381" t="str">
            <v>TOTAL</v>
          </cell>
          <cell r="G381" t="str">
            <v>RSE</v>
          </cell>
          <cell r="H381" t="str">
            <v>:</v>
          </cell>
          <cell r="I381" t="str">
            <v>MS</v>
          </cell>
          <cell r="K381" t="str">
            <v>V</v>
          </cell>
          <cell r="L381">
            <v>38628.496747685182</v>
          </cell>
          <cell r="M381" t="str">
            <v>gchateaug</v>
          </cell>
          <cell r="N381">
            <v>38680.624432870369</v>
          </cell>
          <cell r="O381" t="str">
            <v>gchateaug</v>
          </cell>
        </row>
        <row r="382">
          <cell r="A382" t="str">
            <v>2002</v>
          </cell>
          <cell r="B382" t="str">
            <v>UKD4</v>
          </cell>
          <cell r="C382" t="str">
            <v>A00</v>
          </cell>
          <cell r="D382" t="str">
            <v>PC_EMP</v>
          </cell>
          <cell r="E382" t="str">
            <v>T</v>
          </cell>
          <cell r="F382" t="str">
            <v>TOTAL</v>
          </cell>
          <cell r="G382" t="str">
            <v>TOTAL</v>
          </cell>
          <cell r="H382" t="str">
            <v>:</v>
          </cell>
          <cell r="I382" t="str">
            <v>MS</v>
          </cell>
          <cell r="K382" t="str">
            <v>V</v>
          </cell>
          <cell r="L382">
            <v>38628.496747685182</v>
          </cell>
          <cell r="M382" t="str">
            <v>gchateaug</v>
          </cell>
          <cell r="N382">
            <v>38680.624432870369</v>
          </cell>
          <cell r="O382" t="str">
            <v>gchateaug</v>
          </cell>
        </row>
        <row r="383">
          <cell r="A383" t="str">
            <v>2002</v>
          </cell>
          <cell r="B383" t="str">
            <v>UKC2</v>
          </cell>
          <cell r="C383" t="str">
            <v>A00</v>
          </cell>
          <cell r="D383" t="str">
            <v>PC_EMP</v>
          </cell>
          <cell r="E383" t="str">
            <v>T</v>
          </cell>
          <cell r="F383" t="str">
            <v>BES</v>
          </cell>
          <cell r="G383" t="str">
            <v>RSE</v>
          </cell>
          <cell r="H383" t="str">
            <v>:</v>
          </cell>
          <cell r="I383" t="str">
            <v>MS</v>
          </cell>
          <cell r="K383" t="str">
            <v>V</v>
          </cell>
          <cell r="L383">
            <v>38628.496747685182</v>
          </cell>
          <cell r="M383" t="str">
            <v>gchateaug</v>
          </cell>
          <cell r="N383">
            <v>38680.624432870369</v>
          </cell>
          <cell r="O383" t="str">
            <v>gchateaug</v>
          </cell>
        </row>
        <row r="384">
          <cell r="A384" t="str">
            <v>2002</v>
          </cell>
          <cell r="B384" t="str">
            <v>UKC2</v>
          </cell>
          <cell r="C384" t="str">
            <v>A00</v>
          </cell>
          <cell r="D384" t="str">
            <v>PC_EMP</v>
          </cell>
          <cell r="E384" t="str">
            <v>T</v>
          </cell>
          <cell r="F384" t="str">
            <v>BES</v>
          </cell>
          <cell r="G384" t="str">
            <v>TOTAL</v>
          </cell>
          <cell r="H384" t="str">
            <v>:</v>
          </cell>
          <cell r="I384" t="str">
            <v>MS</v>
          </cell>
          <cell r="K384" t="str">
            <v>V</v>
          </cell>
          <cell r="L384">
            <v>38628.496747685182</v>
          </cell>
          <cell r="M384" t="str">
            <v>gchateaug</v>
          </cell>
          <cell r="N384">
            <v>38680.624432870369</v>
          </cell>
          <cell r="O384" t="str">
            <v>gchateaug</v>
          </cell>
        </row>
        <row r="385">
          <cell r="A385" t="str">
            <v>2002</v>
          </cell>
          <cell r="B385" t="str">
            <v>UKC2</v>
          </cell>
          <cell r="C385" t="str">
            <v>A00</v>
          </cell>
          <cell r="D385" t="str">
            <v>PC_EMP</v>
          </cell>
          <cell r="E385" t="str">
            <v>T</v>
          </cell>
          <cell r="F385" t="str">
            <v>TOTAL</v>
          </cell>
          <cell r="G385" t="str">
            <v>RSE</v>
          </cell>
          <cell r="H385" t="str">
            <v>:</v>
          </cell>
          <cell r="I385" t="str">
            <v>MS</v>
          </cell>
          <cell r="K385" t="str">
            <v>V</v>
          </cell>
          <cell r="L385">
            <v>38628.496747685182</v>
          </cell>
          <cell r="M385" t="str">
            <v>gchateaug</v>
          </cell>
          <cell r="N385">
            <v>38680.624432870369</v>
          </cell>
          <cell r="O385" t="str">
            <v>gchateaug</v>
          </cell>
        </row>
        <row r="386">
          <cell r="A386" t="str">
            <v>2002</v>
          </cell>
          <cell r="B386" t="str">
            <v>UKC2</v>
          </cell>
          <cell r="C386" t="str">
            <v>A00</v>
          </cell>
          <cell r="D386" t="str">
            <v>PC_EMP</v>
          </cell>
          <cell r="E386" t="str">
            <v>T</v>
          </cell>
          <cell r="F386" t="str">
            <v>TOTAL</v>
          </cell>
          <cell r="G386" t="str">
            <v>TOTAL</v>
          </cell>
          <cell r="H386" t="str">
            <v>:</v>
          </cell>
          <cell r="I386" t="str">
            <v>MS</v>
          </cell>
          <cell r="K386" t="str">
            <v>V</v>
          </cell>
          <cell r="L386">
            <v>38628.496747685182</v>
          </cell>
          <cell r="M386" t="str">
            <v>gchateaug</v>
          </cell>
          <cell r="N386">
            <v>38680.624432870369</v>
          </cell>
          <cell r="O386" t="str">
            <v>gchateaug</v>
          </cell>
        </row>
        <row r="387">
          <cell r="A387" t="str">
            <v>2002</v>
          </cell>
          <cell r="B387" t="str">
            <v>SK01</v>
          </cell>
          <cell r="C387" t="str">
            <v>A00</v>
          </cell>
          <cell r="D387" t="str">
            <v>PC_EMP</v>
          </cell>
          <cell r="E387" t="str">
            <v>T</v>
          </cell>
          <cell r="F387" t="str">
            <v>BES</v>
          </cell>
          <cell r="G387" t="str">
            <v>RSE</v>
          </cell>
          <cell r="I387" t="str">
            <v>MS</v>
          </cell>
          <cell r="K387" t="str">
            <v>V</v>
          </cell>
          <cell r="L387">
            <v>38628.496747685182</v>
          </cell>
          <cell r="M387" t="str">
            <v>gchateaug</v>
          </cell>
          <cell r="N387">
            <v>38680.624432870369</v>
          </cell>
          <cell r="O387" t="str">
            <v>gchateaug</v>
          </cell>
          <cell r="Q387">
            <v>0.31</v>
          </cell>
        </row>
        <row r="388">
          <cell r="A388" t="str">
            <v>2002</v>
          </cell>
          <cell r="B388" t="str">
            <v>SK01</v>
          </cell>
          <cell r="C388" t="str">
            <v>A00</v>
          </cell>
          <cell r="D388" t="str">
            <v>PC_EMP</v>
          </cell>
          <cell r="E388" t="str">
            <v>T</v>
          </cell>
          <cell r="F388" t="str">
            <v>BES</v>
          </cell>
          <cell r="G388" t="str">
            <v>TOTAL</v>
          </cell>
          <cell r="I388" t="str">
            <v>MS</v>
          </cell>
          <cell r="K388" t="str">
            <v>V</v>
          </cell>
          <cell r="L388">
            <v>38628.496747685182</v>
          </cell>
          <cell r="M388" t="str">
            <v>gchateaug</v>
          </cell>
          <cell r="N388">
            <v>38680.624432870369</v>
          </cell>
          <cell r="O388" t="str">
            <v>gchateaug</v>
          </cell>
          <cell r="Q388">
            <v>0.54</v>
          </cell>
        </row>
        <row r="389">
          <cell r="A389" t="str">
            <v>2002</v>
          </cell>
          <cell r="B389" t="str">
            <v>SK01</v>
          </cell>
          <cell r="C389" t="str">
            <v>A00</v>
          </cell>
          <cell r="D389" t="str">
            <v>PC_EMP</v>
          </cell>
          <cell r="E389" t="str">
            <v>T</v>
          </cell>
          <cell r="F389" t="str">
            <v>TOTAL</v>
          </cell>
          <cell r="G389" t="str">
            <v>RSE</v>
          </cell>
          <cell r="I389" t="str">
            <v>MS</v>
          </cell>
          <cell r="K389" t="str">
            <v>V</v>
          </cell>
          <cell r="L389">
            <v>38628.496747685182</v>
          </cell>
          <cell r="M389" t="str">
            <v>gchateaug</v>
          </cell>
          <cell r="N389">
            <v>38680.624432870369</v>
          </cell>
          <cell r="O389" t="str">
            <v>gchateaug</v>
          </cell>
          <cell r="Q389">
            <v>2.4900000000000002</v>
          </cell>
        </row>
        <row r="390">
          <cell r="A390" t="str">
            <v>2002</v>
          </cell>
          <cell r="B390" t="str">
            <v>SK01</v>
          </cell>
          <cell r="C390" t="str">
            <v>A00</v>
          </cell>
          <cell r="D390" t="str">
            <v>PC_EMP</v>
          </cell>
          <cell r="E390" t="str">
            <v>T</v>
          </cell>
          <cell r="F390" t="str">
            <v>TOTAL</v>
          </cell>
          <cell r="G390" t="str">
            <v>TOTAL</v>
          </cell>
          <cell r="I390" t="str">
            <v>MS</v>
          </cell>
          <cell r="K390" t="str">
            <v>V</v>
          </cell>
          <cell r="L390">
            <v>38628.496747685182</v>
          </cell>
          <cell r="M390" t="str">
            <v>gchateaug</v>
          </cell>
          <cell r="N390">
            <v>38680.624432870369</v>
          </cell>
          <cell r="O390" t="str">
            <v>gchateaug</v>
          </cell>
          <cell r="Q390">
            <v>3.28</v>
          </cell>
        </row>
        <row r="391">
          <cell r="A391" t="str">
            <v>2002</v>
          </cell>
          <cell r="B391" t="str">
            <v>SE02</v>
          </cell>
          <cell r="C391" t="str">
            <v>A00</v>
          </cell>
          <cell r="D391" t="str">
            <v>PC_EMP</v>
          </cell>
          <cell r="E391" t="str">
            <v>T</v>
          </cell>
          <cell r="F391" t="str">
            <v>BES</v>
          </cell>
          <cell r="G391" t="str">
            <v>RSE</v>
          </cell>
          <cell r="H391" t="str">
            <v>:</v>
          </cell>
          <cell r="I391" t="str">
            <v>MS</v>
          </cell>
          <cell r="K391" t="str">
            <v>V</v>
          </cell>
          <cell r="L391">
            <v>38628.496747685182</v>
          </cell>
          <cell r="M391" t="str">
            <v>gchateaug</v>
          </cell>
          <cell r="N391">
            <v>38680.624432870369</v>
          </cell>
          <cell r="O391" t="str">
            <v>gchateaug</v>
          </cell>
        </row>
        <row r="392">
          <cell r="A392" t="str">
            <v>2002</v>
          </cell>
          <cell r="B392" t="str">
            <v>SE02</v>
          </cell>
          <cell r="C392" t="str">
            <v>A00</v>
          </cell>
          <cell r="D392" t="str">
            <v>PC_EMP</v>
          </cell>
          <cell r="E392" t="str">
            <v>T</v>
          </cell>
          <cell r="F392" t="str">
            <v>BES</v>
          </cell>
          <cell r="G392" t="str">
            <v>TOTAL</v>
          </cell>
          <cell r="H392" t="str">
            <v>:</v>
          </cell>
          <cell r="I392" t="str">
            <v>MS</v>
          </cell>
          <cell r="K392" t="str">
            <v>V</v>
          </cell>
          <cell r="L392">
            <v>38628.496747685182</v>
          </cell>
          <cell r="M392" t="str">
            <v>gchateaug</v>
          </cell>
          <cell r="N392">
            <v>38680.624432870369</v>
          </cell>
          <cell r="O392" t="str">
            <v>gchateaug</v>
          </cell>
        </row>
        <row r="393">
          <cell r="A393" t="str">
            <v>2003</v>
          </cell>
          <cell r="B393" t="str">
            <v>BG11</v>
          </cell>
          <cell r="C393" t="str">
            <v>A00</v>
          </cell>
          <cell r="D393" t="str">
            <v>PC_EMP</v>
          </cell>
          <cell r="E393" t="str">
            <v>T</v>
          </cell>
          <cell r="F393" t="str">
            <v>BES</v>
          </cell>
          <cell r="G393" t="str">
            <v>TOTAL</v>
          </cell>
          <cell r="I393" t="str">
            <v>MS</v>
          </cell>
          <cell r="K393" t="str">
            <v>V</v>
          </cell>
          <cell r="L393">
            <v>38628.496747685182</v>
          </cell>
          <cell r="M393" t="str">
            <v>gchateaug</v>
          </cell>
          <cell r="N393">
            <v>38680.624432870369</v>
          </cell>
          <cell r="O393" t="str">
            <v>gchateaug</v>
          </cell>
          <cell r="Q393">
            <v>0</v>
          </cell>
        </row>
        <row r="394">
          <cell r="A394" t="str">
            <v>2003</v>
          </cell>
          <cell r="B394" t="str">
            <v>BG11</v>
          </cell>
          <cell r="C394" t="str">
            <v>A00</v>
          </cell>
          <cell r="D394" t="str">
            <v>PC_EMP</v>
          </cell>
          <cell r="E394" t="str">
            <v>T</v>
          </cell>
          <cell r="F394" t="str">
            <v>TOTAL</v>
          </cell>
          <cell r="G394" t="str">
            <v>RSE</v>
          </cell>
          <cell r="I394" t="str">
            <v>MS</v>
          </cell>
          <cell r="K394" t="str">
            <v>V</v>
          </cell>
          <cell r="L394">
            <v>38628.496747685182</v>
          </cell>
          <cell r="M394" t="str">
            <v>gchateaug</v>
          </cell>
          <cell r="N394">
            <v>38680.624432870369</v>
          </cell>
          <cell r="O394" t="str">
            <v>gchateaug</v>
          </cell>
          <cell r="Q394">
            <v>0.03</v>
          </cell>
        </row>
        <row r="395">
          <cell r="A395" t="str">
            <v>2003</v>
          </cell>
          <cell r="B395" t="str">
            <v>BG11</v>
          </cell>
          <cell r="C395" t="str">
            <v>A00</v>
          </cell>
          <cell r="D395" t="str">
            <v>PC_EMP</v>
          </cell>
          <cell r="E395" t="str">
            <v>T</v>
          </cell>
          <cell r="F395" t="str">
            <v>TOTAL</v>
          </cell>
          <cell r="G395" t="str">
            <v>TOTAL</v>
          </cell>
          <cell r="I395" t="str">
            <v>MS</v>
          </cell>
          <cell r="K395" t="str">
            <v>V</v>
          </cell>
          <cell r="L395">
            <v>38628.496747685182</v>
          </cell>
          <cell r="M395" t="str">
            <v>gchateaug</v>
          </cell>
          <cell r="N395">
            <v>38680.624432870369</v>
          </cell>
          <cell r="O395" t="str">
            <v>gchateaug</v>
          </cell>
          <cell r="Q395">
            <v>0.06</v>
          </cell>
        </row>
        <row r="396">
          <cell r="A396" t="str">
            <v>2003</v>
          </cell>
          <cell r="B396" t="str">
            <v>BE3</v>
          </cell>
          <cell r="C396" t="str">
            <v>A00</v>
          </cell>
          <cell r="D396" t="str">
            <v>PC_EMP</v>
          </cell>
          <cell r="E396" t="str">
            <v>T</v>
          </cell>
          <cell r="F396" t="str">
            <v>BES</v>
          </cell>
          <cell r="G396" t="str">
            <v>RSE</v>
          </cell>
          <cell r="I396" t="str">
            <v>MS</v>
          </cell>
          <cell r="K396" t="str">
            <v>V</v>
          </cell>
          <cell r="L396">
            <v>38628.496747685182</v>
          </cell>
          <cell r="M396" t="str">
            <v>gchateaug</v>
          </cell>
          <cell r="N396">
            <v>38680.624432870369</v>
          </cell>
          <cell r="O396" t="str">
            <v>gchateaug</v>
          </cell>
          <cell r="Q396">
            <v>0.39</v>
          </cell>
        </row>
        <row r="397">
          <cell r="A397" t="str">
            <v>2003</v>
          </cell>
          <cell r="B397" t="str">
            <v>BE3</v>
          </cell>
          <cell r="C397" t="str">
            <v>A00</v>
          </cell>
          <cell r="D397" t="str">
            <v>PC_EMP</v>
          </cell>
          <cell r="E397" t="str">
            <v>T</v>
          </cell>
          <cell r="F397" t="str">
            <v>BES</v>
          </cell>
          <cell r="G397" t="str">
            <v>TOTAL</v>
          </cell>
          <cell r="I397" t="str">
            <v>MS</v>
          </cell>
          <cell r="K397" t="str">
            <v>V</v>
          </cell>
          <cell r="L397">
            <v>38628.496747685182</v>
          </cell>
          <cell r="M397" t="str">
            <v>gchateaug</v>
          </cell>
          <cell r="N397">
            <v>38680.624432870369</v>
          </cell>
          <cell r="O397" t="str">
            <v>gchateaug</v>
          </cell>
          <cell r="Q397">
            <v>0.76</v>
          </cell>
        </row>
        <row r="398">
          <cell r="A398" t="str">
            <v>2003</v>
          </cell>
          <cell r="B398" t="str">
            <v>BE10</v>
          </cell>
          <cell r="C398" t="str">
            <v>A00</v>
          </cell>
          <cell r="D398" t="str">
            <v>PC_EMP</v>
          </cell>
          <cell r="E398" t="str">
            <v>T</v>
          </cell>
          <cell r="F398" t="str">
            <v>BES</v>
          </cell>
          <cell r="G398" t="str">
            <v>RSE</v>
          </cell>
          <cell r="I398" t="str">
            <v>MS</v>
          </cell>
          <cell r="K398" t="str">
            <v>V</v>
          </cell>
          <cell r="L398">
            <v>38628.496747685182</v>
          </cell>
          <cell r="M398" t="str">
            <v>gchateaug</v>
          </cell>
          <cell r="N398">
            <v>38680.624432870369</v>
          </cell>
          <cell r="O398" t="str">
            <v>gchateaug</v>
          </cell>
          <cell r="Q398">
            <v>0.59</v>
          </cell>
        </row>
        <row r="399">
          <cell r="A399" t="str">
            <v>2003</v>
          </cell>
          <cell r="B399" t="str">
            <v>BE10</v>
          </cell>
          <cell r="C399" t="str">
            <v>A00</v>
          </cell>
          <cell r="D399" t="str">
            <v>PC_EMP</v>
          </cell>
          <cell r="E399" t="str">
            <v>T</v>
          </cell>
          <cell r="F399" t="str">
            <v>BES</v>
          </cell>
          <cell r="G399" t="str">
            <v>TOTAL</v>
          </cell>
          <cell r="I399" t="str">
            <v>MS</v>
          </cell>
          <cell r="K399" t="str">
            <v>V</v>
          </cell>
          <cell r="L399">
            <v>38628.496747685182</v>
          </cell>
          <cell r="M399" t="str">
            <v>gchateaug</v>
          </cell>
          <cell r="N399">
            <v>38680.624432870369</v>
          </cell>
          <cell r="O399" t="str">
            <v>gchateaug</v>
          </cell>
          <cell r="Q399">
            <v>1</v>
          </cell>
        </row>
        <row r="400">
          <cell r="A400" t="str">
            <v>2003</v>
          </cell>
          <cell r="B400" t="str">
            <v>BE1</v>
          </cell>
          <cell r="C400" t="str">
            <v>A00</v>
          </cell>
          <cell r="D400" t="str">
            <v>PC_EMP</v>
          </cell>
          <cell r="E400" t="str">
            <v>T</v>
          </cell>
          <cell r="F400" t="str">
            <v>BES</v>
          </cell>
          <cell r="G400" t="str">
            <v>RSE</v>
          </cell>
          <cell r="I400" t="str">
            <v>MS</v>
          </cell>
          <cell r="K400" t="str">
            <v>V</v>
          </cell>
          <cell r="L400">
            <v>38628.496747685182</v>
          </cell>
          <cell r="M400" t="str">
            <v>gchateaug</v>
          </cell>
          <cell r="N400">
            <v>38680.624432870369</v>
          </cell>
          <cell r="O400" t="str">
            <v>gchateaug</v>
          </cell>
          <cell r="Q400">
            <v>0.59</v>
          </cell>
        </row>
        <row r="401">
          <cell r="A401" t="str">
            <v>2003</v>
          </cell>
          <cell r="B401" t="str">
            <v>BE1</v>
          </cell>
          <cell r="C401" t="str">
            <v>A00</v>
          </cell>
          <cell r="D401" t="str">
            <v>PC_EMP</v>
          </cell>
          <cell r="E401" t="str">
            <v>T</v>
          </cell>
          <cell r="F401" t="str">
            <v>BES</v>
          </cell>
          <cell r="G401" t="str">
            <v>TOTAL</v>
          </cell>
          <cell r="I401" t="str">
            <v>MS</v>
          </cell>
          <cell r="K401" t="str">
            <v>V</v>
          </cell>
          <cell r="L401">
            <v>38628.496747685182</v>
          </cell>
          <cell r="M401" t="str">
            <v>gchateaug</v>
          </cell>
          <cell r="N401">
            <v>38680.624432870369</v>
          </cell>
          <cell r="O401" t="str">
            <v>gchateaug</v>
          </cell>
          <cell r="Q401">
            <v>1</v>
          </cell>
        </row>
        <row r="402">
          <cell r="A402" t="str">
            <v>2003</v>
          </cell>
          <cell r="B402" t="str">
            <v>AT33</v>
          </cell>
          <cell r="C402" t="str">
            <v>A00</v>
          </cell>
          <cell r="D402" t="str">
            <v>PC_EMP</v>
          </cell>
          <cell r="E402" t="str">
            <v>T</v>
          </cell>
          <cell r="F402" t="str">
            <v>BES</v>
          </cell>
          <cell r="G402" t="str">
            <v>TOTAL</v>
          </cell>
          <cell r="H402" t="str">
            <v>:</v>
          </cell>
          <cell r="I402" t="str">
            <v>MS</v>
          </cell>
          <cell r="K402" t="str">
            <v>V</v>
          </cell>
          <cell r="L402">
            <v>38628.496747685182</v>
          </cell>
          <cell r="M402" t="str">
            <v>gchateaug</v>
          </cell>
          <cell r="N402">
            <v>38680.624432870369</v>
          </cell>
          <cell r="O402" t="str">
            <v>gchateaug</v>
          </cell>
        </row>
        <row r="403">
          <cell r="A403" t="str">
            <v>2003</v>
          </cell>
          <cell r="B403" t="str">
            <v>AT33</v>
          </cell>
          <cell r="C403" t="str">
            <v>A00</v>
          </cell>
          <cell r="D403" t="str">
            <v>PC_EMP</v>
          </cell>
          <cell r="E403" t="str">
            <v>T</v>
          </cell>
          <cell r="F403" t="str">
            <v>TOTAL</v>
          </cell>
          <cell r="G403" t="str">
            <v>TOTAL</v>
          </cell>
          <cell r="H403" t="str">
            <v>:</v>
          </cell>
          <cell r="I403" t="str">
            <v>MS</v>
          </cell>
          <cell r="K403" t="str">
            <v>V</v>
          </cell>
          <cell r="L403">
            <v>38628.496747685182</v>
          </cell>
          <cell r="M403" t="str">
            <v>gchateaug</v>
          </cell>
          <cell r="N403">
            <v>38680.624432870369</v>
          </cell>
          <cell r="O403" t="str">
            <v>gchateaug</v>
          </cell>
        </row>
        <row r="404">
          <cell r="A404" t="str">
            <v>2003</v>
          </cell>
          <cell r="B404" t="str">
            <v>AT21</v>
          </cell>
          <cell r="C404" t="str">
            <v>A00</v>
          </cell>
          <cell r="D404" t="str">
            <v>PC_EMP</v>
          </cell>
          <cell r="E404" t="str">
            <v>T</v>
          </cell>
          <cell r="F404" t="str">
            <v>BES</v>
          </cell>
          <cell r="G404" t="str">
            <v>TOTAL</v>
          </cell>
          <cell r="H404" t="str">
            <v>:</v>
          </cell>
          <cell r="I404" t="str">
            <v>MS</v>
          </cell>
          <cell r="K404" t="str">
            <v>V</v>
          </cell>
          <cell r="L404">
            <v>38628.496747685182</v>
          </cell>
          <cell r="M404" t="str">
            <v>gchateaug</v>
          </cell>
          <cell r="N404">
            <v>38680.624432870369</v>
          </cell>
          <cell r="O404" t="str">
            <v>gchateaug</v>
          </cell>
        </row>
        <row r="405">
          <cell r="A405" t="str">
            <v>2003</v>
          </cell>
          <cell r="B405" t="str">
            <v>AT21</v>
          </cell>
          <cell r="C405" t="str">
            <v>A00</v>
          </cell>
          <cell r="D405" t="str">
            <v>PC_EMP</v>
          </cell>
          <cell r="E405" t="str">
            <v>T</v>
          </cell>
          <cell r="F405" t="str">
            <v>TOTAL</v>
          </cell>
          <cell r="G405" t="str">
            <v>TOTAL</v>
          </cell>
          <cell r="H405" t="str">
            <v>:</v>
          </cell>
          <cell r="I405" t="str">
            <v>MS</v>
          </cell>
          <cell r="K405" t="str">
            <v>V</v>
          </cell>
          <cell r="L405">
            <v>38628.496747685182</v>
          </cell>
          <cell r="M405" t="str">
            <v>gchateaug</v>
          </cell>
          <cell r="N405">
            <v>38680.624432870369</v>
          </cell>
          <cell r="O405" t="str">
            <v>gchateaug</v>
          </cell>
        </row>
        <row r="406">
          <cell r="A406" t="str">
            <v>2003</v>
          </cell>
          <cell r="B406" t="str">
            <v>AT2</v>
          </cell>
          <cell r="C406" t="str">
            <v>A00</v>
          </cell>
          <cell r="D406" t="str">
            <v>PC_EMP</v>
          </cell>
          <cell r="E406" t="str">
            <v>T</v>
          </cell>
          <cell r="F406" t="str">
            <v>BES</v>
          </cell>
          <cell r="G406" t="str">
            <v>TOTAL</v>
          </cell>
          <cell r="H406" t="str">
            <v>:</v>
          </cell>
          <cell r="I406" t="str">
            <v>MS</v>
          </cell>
          <cell r="K406" t="str">
            <v>V</v>
          </cell>
          <cell r="L406">
            <v>38628.496747685182</v>
          </cell>
          <cell r="M406" t="str">
            <v>gchateaug</v>
          </cell>
          <cell r="N406">
            <v>38680.624432870369</v>
          </cell>
          <cell r="O406" t="str">
            <v>gchateaug</v>
          </cell>
        </row>
        <row r="407">
          <cell r="A407" t="str">
            <v>2003</v>
          </cell>
          <cell r="B407" t="str">
            <v>AT2</v>
          </cell>
          <cell r="C407" t="str">
            <v>A00</v>
          </cell>
          <cell r="D407" t="str">
            <v>PC_EMP</v>
          </cell>
          <cell r="E407" t="str">
            <v>T</v>
          </cell>
          <cell r="F407" t="str">
            <v>TOTAL</v>
          </cell>
          <cell r="G407" t="str">
            <v>TOTAL</v>
          </cell>
          <cell r="H407" t="str">
            <v>:</v>
          </cell>
          <cell r="I407" t="str">
            <v>MS</v>
          </cell>
          <cell r="K407" t="str">
            <v>V</v>
          </cell>
          <cell r="L407">
            <v>38628.496747685182</v>
          </cell>
          <cell r="M407" t="str">
            <v>gchateaug</v>
          </cell>
          <cell r="N407">
            <v>38680.624432870369</v>
          </cell>
          <cell r="O407" t="str">
            <v>gchateaug</v>
          </cell>
        </row>
        <row r="408">
          <cell r="A408" t="str">
            <v>2002</v>
          </cell>
          <cell r="B408" t="str">
            <v>UKM4</v>
          </cell>
          <cell r="C408" t="str">
            <v>A00</v>
          </cell>
          <cell r="D408" t="str">
            <v>PC_EMP</v>
          </cell>
          <cell r="E408" t="str">
            <v>T</v>
          </cell>
          <cell r="F408" t="str">
            <v>BES</v>
          </cell>
          <cell r="G408" t="str">
            <v>RSE</v>
          </cell>
          <cell r="H408" t="str">
            <v>:</v>
          </cell>
          <cell r="I408" t="str">
            <v>MS</v>
          </cell>
          <cell r="K408" t="str">
            <v>V</v>
          </cell>
          <cell r="L408">
            <v>38628.496747685182</v>
          </cell>
          <cell r="M408" t="str">
            <v>gchateaug</v>
          </cell>
          <cell r="N408">
            <v>38680.624432870369</v>
          </cell>
          <cell r="O408" t="str">
            <v>gchateaug</v>
          </cell>
        </row>
        <row r="409">
          <cell r="A409" t="str">
            <v>2002</v>
          </cell>
          <cell r="B409" t="str">
            <v>UKM4</v>
          </cell>
          <cell r="C409" t="str">
            <v>A00</v>
          </cell>
          <cell r="D409" t="str">
            <v>PC_EMP</v>
          </cell>
          <cell r="E409" t="str">
            <v>T</v>
          </cell>
          <cell r="F409" t="str">
            <v>BES</v>
          </cell>
          <cell r="G409" t="str">
            <v>TOTAL</v>
          </cell>
          <cell r="H409" t="str">
            <v>:</v>
          </cell>
          <cell r="I409" t="str">
            <v>MS</v>
          </cell>
          <cell r="K409" t="str">
            <v>V</v>
          </cell>
          <cell r="L409">
            <v>38628.496747685182</v>
          </cell>
          <cell r="M409" t="str">
            <v>gchateaug</v>
          </cell>
          <cell r="N409">
            <v>38680.624432870369</v>
          </cell>
          <cell r="O409" t="str">
            <v>gchateaug</v>
          </cell>
        </row>
        <row r="410">
          <cell r="A410" t="str">
            <v>2002</v>
          </cell>
          <cell r="B410" t="str">
            <v>UKM4</v>
          </cell>
          <cell r="C410" t="str">
            <v>A00</v>
          </cell>
          <cell r="D410" t="str">
            <v>PC_EMP</v>
          </cell>
          <cell r="E410" t="str">
            <v>T</v>
          </cell>
          <cell r="F410" t="str">
            <v>TOTAL</v>
          </cell>
          <cell r="G410" t="str">
            <v>RSE</v>
          </cell>
          <cell r="H410" t="str">
            <v>:</v>
          </cell>
          <cell r="I410" t="str">
            <v>MS</v>
          </cell>
          <cell r="K410" t="str">
            <v>V</v>
          </cell>
          <cell r="L410">
            <v>38628.496747685182</v>
          </cell>
          <cell r="M410" t="str">
            <v>gchateaug</v>
          </cell>
          <cell r="N410">
            <v>38680.624432870369</v>
          </cell>
          <cell r="O410" t="str">
            <v>gchateaug</v>
          </cell>
        </row>
        <row r="411">
          <cell r="A411" t="str">
            <v>2002</v>
          </cell>
          <cell r="B411" t="str">
            <v>UKM4</v>
          </cell>
          <cell r="C411" t="str">
            <v>A00</v>
          </cell>
          <cell r="D411" t="str">
            <v>PC_EMP</v>
          </cell>
          <cell r="E411" t="str">
            <v>T</v>
          </cell>
          <cell r="F411" t="str">
            <v>TOTAL</v>
          </cell>
          <cell r="G411" t="str">
            <v>TOTAL</v>
          </cell>
          <cell r="H411" t="str">
            <v>:</v>
          </cell>
          <cell r="I411" t="str">
            <v>MS</v>
          </cell>
          <cell r="K411" t="str">
            <v>V</v>
          </cell>
          <cell r="L411">
            <v>38628.496747685182</v>
          </cell>
          <cell r="M411" t="str">
            <v>gchateaug</v>
          </cell>
          <cell r="N411">
            <v>38680.624432870369</v>
          </cell>
          <cell r="O411" t="str">
            <v>gchateaug</v>
          </cell>
        </row>
        <row r="412">
          <cell r="A412" t="str">
            <v>2002</v>
          </cell>
          <cell r="B412" t="str">
            <v>UKM3</v>
          </cell>
          <cell r="C412" t="str">
            <v>A00</v>
          </cell>
          <cell r="D412" t="str">
            <v>PC_EMP</v>
          </cell>
          <cell r="E412" t="str">
            <v>T</v>
          </cell>
          <cell r="F412" t="str">
            <v>BES</v>
          </cell>
          <cell r="G412" t="str">
            <v>RSE</v>
          </cell>
          <cell r="H412" t="str">
            <v>:</v>
          </cell>
          <cell r="I412" t="str">
            <v>MS</v>
          </cell>
          <cell r="K412" t="str">
            <v>V</v>
          </cell>
          <cell r="L412">
            <v>38628.496747685182</v>
          </cell>
          <cell r="M412" t="str">
            <v>gchateaug</v>
          </cell>
          <cell r="N412">
            <v>38680.624432870369</v>
          </cell>
          <cell r="O412" t="str">
            <v>gchateaug</v>
          </cell>
        </row>
        <row r="413">
          <cell r="A413" t="str">
            <v>2002</v>
          </cell>
          <cell r="B413" t="str">
            <v>UKM3</v>
          </cell>
          <cell r="C413" t="str">
            <v>A00</v>
          </cell>
          <cell r="D413" t="str">
            <v>PC_EMP</v>
          </cell>
          <cell r="E413" t="str">
            <v>T</v>
          </cell>
          <cell r="F413" t="str">
            <v>BES</v>
          </cell>
          <cell r="G413" t="str">
            <v>TOTAL</v>
          </cell>
          <cell r="H413" t="str">
            <v>:</v>
          </cell>
          <cell r="I413" t="str">
            <v>MS</v>
          </cell>
          <cell r="K413" t="str">
            <v>V</v>
          </cell>
          <cell r="L413">
            <v>38628.496747685182</v>
          </cell>
          <cell r="M413" t="str">
            <v>gchateaug</v>
          </cell>
          <cell r="N413">
            <v>38680.624432870369</v>
          </cell>
          <cell r="O413" t="str">
            <v>gchateaug</v>
          </cell>
        </row>
        <row r="414">
          <cell r="A414" t="str">
            <v>2002</v>
          </cell>
          <cell r="B414" t="str">
            <v>FI13</v>
          </cell>
          <cell r="C414" t="str">
            <v>A00</v>
          </cell>
          <cell r="D414" t="str">
            <v>PC_EMP</v>
          </cell>
          <cell r="E414" t="str">
            <v>T</v>
          </cell>
          <cell r="F414" t="str">
            <v>TOTAL</v>
          </cell>
          <cell r="G414" t="str">
            <v>TOTAL</v>
          </cell>
          <cell r="I414" t="str">
            <v>MS</v>
          </cell>
          <cell r="K414" t="str">
            <v>V</v>
          </cell>
          <cell r="L414">
            <v>38628.496759259258</v>
          </cell>
          <cell r="M414" t="str">
            <v>gchateaug</v>
          </cell>
          <cell r="N414">
            <v>38680.624444444446</v>
          </cell>
          <cell r="O414" t="str">
            <v>gchateaug</v>
          </cell>
          <cell r="Q414">
            <v>1.7</v>
          </cell>
        </row>
        <row r="415">
          <cell r="A415" t="str">
            <v>2002</v>
          </cell>
          <cell r="B415" t="str">
            <v>ES52</v>
          </cell>
          <cell r="C415" t="str">
            <v>A00</v>
          </cell>
          <cell r="D415" t="str">
            <v>PC_EMP</v>
          </cell>
          <cell r="E415" t="str">
            <v>T</v>
          </cell>
          <cell r="F415" t="str">
            <v>BES</v>
          </cell>
          <cell r="G415" t="str">
            <v>RSE</v>
          </cell>
          <cell r="H415" t="str">
            <v>:</v>
          </cell>
          <cell r="I415" t="str">
            <v>MS</v>
          </cell>
          <cell r="K415" t="str">
            <v>V</v>
          </cell>
          <cell r="L415">
            <v>38628.496759259258</v>
          </cell>
          <cell r="M415" t="str">
            <v>gchateaug</v>
          </cell>
          <cell r="N415">
            <v>38680.624432870369</v>
          </cell>
          <cell r="O415" t="str">
            <v>gchateaug</v>
          </cell>
        </row>
        <row r="416">
          <cell r="A416" t="str">
            <v>2002</v>
          </cell>
          <cell r="B416" t="str">
            <v>ES52</v>
          </cell>
          <cell r="C416" t="str">
            <v>A00</v>
          </cell>
          <cell r="D416" t="str">
            <v>PC_EMP</v>
          </cell>
          <cell r="E416" t="str">
            <v>T</v>
          </cell>
          <cell r="F416" t="str">
            <v>BES</v>
          </cell>
          <cell r="G416" t="str">
            <v>TOTAL</v>
          </cell>
          <cell r="I416" t="str">
            <v>MS</v>
          </cell>
          <cell r="K416" t="str">
            <v>V</v>
          </cell>
          <cell r="L416">
            <v>38628.496759259258</v>
          </cell>
          <cell r="M416" t="str">
            <v>gchateaug</v>
          </cell>
          <cell r="N416">
            <v>38680.624432870369</v>
          </cell>
          <cell r="O416" t="str">
            <v>gchateaug</v>
          </cell>
          <cell r="Q416">
            <v>0.31</v>
          </cell>
        </row>
        <row r="417">
          <cell r="A417" t="str">
            <v>2002</v>
          </cell>
          <cell r="B417" t="str">
            <v>ES52</v>
          </cell>
          <cell r="C417" t="str">
            <v>A00</v>
          </cell>
          <cell r="D417" t="str">
            <v>PC_EMP</v>
          </cell>
          <cell r="E417" t="str">
            <v>T</v>
          </cell>
          <cell r="F417" t="str">
            <v>TOTAL</v>
          </cell>
          <cell r="G417" t="str">
            <v>RSE</v>
          </cell>
          <cell r="H417" t="str">
            <v>:</v>
          </cell>
          <cell r="I417" t="str">
            <v>MS</v>
          </cell>
          <cell r="K417" t="str">
            <v>V</v>
          </cell>
          <cell r="L417">
            <v>38628.496759259258</v>
          </cell>
          <cell r="M417" t="str">
            <v>gchateaug</v>
          </cell>
          <cell r="N417">
            <v>38680.624421296299</v>
          </cell>
          <cell r="O417" t="str">
            <v>gchateaug</v>
          </cell>
        </row>
        <row r="418">
          <cell r="A418" t="str">
            <v>2002</v>
          </cell>
          <cell r="B418" t="str">
            <v>ES52</v>
          </cell>
          <cell r="C418" t="str">
            <v>A00</v>
          </cell>
          <cell r="D418" t="str">
            <v>PC_EMP</v>
          </cell>
          <cell r="E418" t="str">
            <v>T</v>
          </cell>
          <cell r="F418" t="str">
            <v>TOTAL</v>
          </cell>
          <cell r="G418" t="str">
            <v>TOTAL</v>
          </cell>
          <cell r="I418" t="str">
            <v>MS</v>
          </cell>
          <cell r="K418" t="str">
            <v>V</v>
          </cell>
          <cell r="L418">
            <v>38628.496759259258</v>
          </cell>
          <cell r="M418" t="str">
            <v>gchateaug</v>
          </cell>
          <cell r="N418">
            <v>38680.624421296299</v>
          </cell>
          <cell r="O418" t="str">
            <v>gchateaug</v>
          </cell>
          <cell r="Q418">
            <v>1.18</v>
          </cell>
        </row>
        <row r="419">
          <cell r="A419" t="str">
            <v>2002</v>
          </cell>
          <cell r="B419" t="str">
            <v>ES5</v>
          </cell>
          <cell r="C419" t="str">
            <v>A00</v>
          </cell>
          <cell r="D419" t="str">
            <v>PC_EMP</v>
          </cell>
          <cell r="E419" t="str">
            <v>T</v>
          </cell>
          <cell r="F419" t="str">
            <v>BES</v>
          </cell>
          <cell r="G419" t="str">
            <v>RSE</v>
          </cell>
          <cell r="H419" t="str">
            <v>:</v>
          </cell>
          <cell r="I419" t="str">
            <v>MS</v>
          </cell>
          <cell r="K419" t="str">
            <v>V</v>
          </cell>
          <cell r="L419">
            <v>38628.496759259258</v>
          </cell>
          <cell r="M419" t="str">
            <v>gchateaug</v>
          </cell>
          <cell r="N419">
            <v>38680.624421296299</v>
          </cell>
          <cell r="O419" t="str">
            <v>gchateaug</v>
          </cell>
        </row>
        <row r="420">
          <cell r="A420" t="str">
            <v>2002</v>
          </cell>
          <cell r="B420" t="str">
            <v>ES5</v>
          </cell>
          <cell r="C420" t="str">
            <v>A00</v>
          </cell>
          <cell r="D420" t="str">
            <v>PC_EMP</v>
          </cell>
          <cell r="E420" t="str">
            <v>T</v>
          </cell>
          <cell r="F420" t="str">
            <v>BES</v>
          </cell>
          <cell r="G420" t="str">
            <v>TOTAL</v>
          </cell>
          <cell r="I420" t="str">
            <v>MS</v>
          </cell>
          <cell r="K420" t="str">
            <v>V</v>
          </cell>
          <cell r="L420">
            <v>38628.496759259258</v>
          </cell>
          <cell r="M420" t="str">
            <v>gchateaug</v>
          </cell>
          <cell r="N420">
            <v>38680.624421296299</v>
          </cell>
          <cell r="O420" t="str">
            <v>gchateaug</v>
          </cell>
          <cell r="Q420">
            <v>0.56000000000000005</v>
          </cell>
        </row>
        <row r="421">
          <cell r="A421" t="str">
            <v>2002</v>
          </cell>
          <cell r="B421" t="str">
            <v>ES5</v>
          </cell>
          <cell r="C421" t="str">
            <v>A00</v>
          </cell>
          <cell r="D421" t="str">
            <v>PC_EMP</v>
          </cell>
          <cell r="E421" t="str">
            <v>T</v>
          </cell>
          <cell r="F421" t="str">
            <v>TOTAL</v>
          </cell>
          <cell r="G421" t="str">
            <v>RSE</v>
          </cell>
          <cell r="H421" t="str">
            <v>:</v>
          </cell>
          <cell r="I421" t="str">
            <v>MS</v>
          </cell>
          <cell r="K421" t="str">
            <v>V</v>
          </cell>
          <cell r="L421">
            <v>38628.496759259258</v>
          </cell>
          <cell r="M421" t="str">
            <v>gchateaug</v>
          </cell>
          <cell r="N421">
            <v>38680.624421296299</v>
          </cell>
          <cell r="O421" t="str">
            <v>gchateaug</v>
          </cell>
        </row>
        <row r="422">
          <cell r="A422" t="str">
            <v>2002</v>
          </cell>
          <cell r="B422" t="str">
            <v>ES5</v>
          </cell>
          <cell r="C422" t="str">
            <v>A00</v>
          </cell>
          <cell r="D422" t="str">
            <v>PC_EMP</v>
          </cell>
          <cell r="E422" t="str">
            <v>T</v>
          </cell>
          <cell r="F422" t="str">
            <v>TOTAL</v>
          </cell>
          <cell r="G422" t="str">
            <v>TOTAL</v>
          </cell>
          <cell r="I422" t="str">
            <v>MS</v>
          </cell>
          <cell r="K422" t="str">
            <v>V</v>
          </cell>
          <cell r="L422">
            <v>38628.496759259258</v>
          </cell>
          <cell r="M422" t="str">
            <v>gchateaug</v>
          </cell>
          <cell r="N422">
            <v>38680.624421296299</v>
          </cell>
          <cell r="O422" t="str">
            <v>gchateaug</v>
          </cell>
          <cell r="Q422">
            <v>1.34</v>
          </cell>
        </row>
        <row r="423">
          <cell r="A423" t="str">
            <v>2003</v>
          </cell>
          <cell r="B423" t="str">
            <v>FI2</v>
          </cell>
          <cell r="C423" t="str">
            <v>A00</v>
          </cell>
          <cell r="D423" t="str">
            <v>PC_EMP</v>
          </cell>
          <cell r="E423" t="str">
            <v>T</v>
          </cell>
          <cell r="F423" t="str">
            <v>TOTAL</v>
          </cell>
          <cell r="G423" t="str">
            <v>TOTAL</v>
          </cell>
          <cell r="I423" t="str">
            <v>MS</v>
          </cell>
          <cell r="K423" t="str">
            <v>V</v>
          </cell>
          <cell r="L423">
            <v>38628.496759259258</v>
          </cell>
          <cell r="M423" t="str">
            <v>gchateaug</v>
          </cell>
          <cell r="N423">
            <v>38680.624421296299</v>
          </cell>
          <cell r="O423" t="str">
            <v>gchateaug</v>
          </cell>
          <cell r="Q423">
            <v>0.3</v>
          </cell>
        </row>
        <row r="424">
          <cell r="A424" t="str">
            <v>2003</v>
          </cell>
          <cell r="B424" t="str">
            <v>FI18</v>
          </cell>
          <cell r="C424" t="str">
            <v>A00</v>
          </cell>
          <cell r="D424" t="str">
            <v>PC_EMP</v>
          </cell>
          <cell r="E424" t="str">
            <v>T</v>
          </cell>
          <cell r="F424" t="str">
            <v>BES</v>
          </cell>
          <cell r="G424" t="str">
            <v>TOTAL</v>
          </cell>
          <cell r="I424" t="str">
            <v>MS</v>
          </cell>
          <cell r="K424" t="str">
            <v>V</v>
          </cell>
          <cell r="L424">
            <v>38628.496759259258</v>
          </cell>
          <cell r="M424" t="str">
            <v>gchateaug</v>
          </cell>
          <cell r="N424">
            <v>38680.624421296299</v>
          </cell>
          <cell r="O424" t="str">
            <v>gchateaug</v>
          </cell>
          <cell r="Q424">
            <v>1.85</v>
          </cell>
        </row>
        <row r="425">
          <cell r="A425" t="str">
            <v>2003</v>
          </cell>
          <cell r="B425" t="str">
            <v>FI18</v>
          </cell>
          <cell r="C425" t="str">
            <v>A00</v>
          </cell>
          <cell r="D425" t="str">
            <v>PC_EMP</v>
          </cell>
          <cell r="E425" t="str">
            <v>T</v>
          </cell>
          <cell r="F425" t="str">
            <v>TOTAL</v>
          </cell>
          <cell r="G425" t="str">
            <v>TOTAL</v>
          </cell>
          <cell r="I425" t="str">
            <v>MS</v>
          </cell>
          <cell r="K425" t="str">
            <v>V</v>
          </cell>
          <cell r="L425">
            <v>38628.496759259258</v>
          </cell>
          <cell r="M425" t="str">
            <v>gchateaug</v>
          </cell>
          <cell r="N425">
            <v>38680.624421296299</v>
          </cell>
          <cell r="O425" t="str">
            <v>gchateaug</v>
          </cell>
          <cell r="Q425">
            <v>3.5</v>
          </cell>
        </row>
        <row r="426">
          <cell r="A426" t="str">
            <v>1999</v>
          </cell>
          <cell r="B426" t="str">
            <v>CZ07</v>
          </cell>
          <cell r="C426" t="str">
            <v>A00</v>
          </cell>
          <cell r="D426" t="str">
            <v>PC_EMP</v>
          </cell>
          <cell r="E426" t="str">
            <v>T</v>
          </cell>
          <cell r="F426" t="str">
            <v>BES</v>
          </cell>
          <cell r="G426" t="str">
            <v>RSE</v>
          </cell>
          <cell r="H426" t="str">
            <v>:</v>
          </cell>
          <cell r="I426" t="str">
            <v>NC</v>
          </cell>
          <cell r="K426" t="str">
            <v>V</v>
          </cell>
          <cell r="L426">
            <v>38628.496759259258</v>
          </cell>
          <cell r="M426" t="str">
            <v>gchateaug</v>
          </cell>
          <cell r="N426">
            <v>38680.624432870369</v>
          </cell>
          <cell r="O426" t="str">
            <v>gchateaug</v>
          </cell>
        </row>
        <row r="427">
          <cell r="A427" t="str">
            <v>1999</v>
          </cell>
          <cell r="B427" t="str">
            <v>CZ07</v>
          </cell>
          <cell r="C427" t="str">
            <v>A00</v>
          </cell>
          <cell r="D427" t="str">
            <v>PC_EMP</v>
          </cell>
          <cell r="E427" t="str">
            <v>T</v>
          </cell>
          <cell r="F427" t="str">
            <v>BES</v>
          </cell>
          <cell r="G427" t="str">
            <v>TOTAL</v>
          </cell>
          <cell r="H427" t="str">
            <v>:</v>
          </cell>
          <cell r="I427" t="str">
            <v>NC</v>
          </cell>
          <cell r="K427" t="str">
            <v>V</v>
          </cell>
          <cell r="L427">
            <v>38628.496759259258</v>
          </cell>
          <cell r="M427" t="str">
            <v>gchateaug</v>
          </cell>
          <cell r="N427">
            <v>38680.624432870369</v>
          </cell>
          <cell r="O427" t="str">
            <v>gchateaug</v>
          </cell>
        </row>
        <row r="428">
          <cell r="A428" t="str">
            <v>1999</v>
          </cell>
          <cell r="B428" t="str">
            <v>CZ07</v>
          </cell>
          <cell r="C428" t="str">
            <v>A00</v>
          </cell>
          <cell r="D428" t="str">
            <v>PC_EMP</v>
          </cell>
          <cell r="E428" t="str">
            <v>T</v>
          </cell>
          <cell r="F428" t="str">
            <v>TOTAL</v>
          </cell>
          <cell r="G428" t="str">
            <v>RSE</v>
          </cell>
          <cell r="H428" t="str">
            <v>:</v>
          </cell>
          <cell r="I428" t="str">
            <v>NC</v>
          </cell>
          <cell r="K428" t="str">
            <v>V</v>
          </cell>
          <cell r="L428">
            <v>38628.496759259258</v>
          </cell>
          <cell r="M428" t="str">
            <v>gchateaug</v>
          </cell>
          <cell r="N428">
            <v>38680.624432870369</v>
          </cell>
          <cell r="O428" t="str">
            <v>gchateaug</v>
          </cell>
        </row>
        <row r="429">
          <cell r="A429" t="str">
            <v>1999</v>
          </cell>
          <cell r="B429" t="str">
            <v>CZ07</v>
          </cell>
          <cell r="C429" t="str">
            <v>A00</v>
          </cell>
          <cell r="D429" t="str">
            <v>PC_EMP</v>
          </cell>
          <cell r="E429" t="str">
            <v>T</v>
          </cell>
          <cell r="F429" t="str">
            <v>TOTAL</v>
          </cell>
          <cell r="G429" t="str">
            <v>TOTAL</v>
          </cell>
          <cell r="H429" t="str">
            <v>:</v>
          </cell>
          <cell r="I429" t="str">
            <v>NC</v>
          </cell>
          <cell r="K429" t="str">
            <v>V</v>
          </cell>
          <cell r="L429">
            <v>38628.496759259258</v>
          </cell>
          <cell r="M429" t="str">
            <v>gchateaug</v>
          </cell>
          <cell r="N429">
            <v>38680.624432870369</v>
          </cell>
          <cell r="O429" t="str">
            <v>gchateaug</v>
          </cell>
        </row>
        <row r="430">
          <cell r="A430" t="str">
            <v>1999</v>
          </cell>
          <cell r="B430" t="str">
            <v>CZ06</v>
          </cell>
          <cell r="C430" t="str">
            <v>A00</v>
          </cell>
          <cell r="D430" t="str">
            <v>PC_EMP</v>
          </cell>
          <cell r="E430" t="str">
            <v>T</v>
          </cell>
          <cell r="F430" t="str">
            <v>BES</v>
          </cell>
          <cell r="G430" t="str">
            <v>RSE</v>
          </cell>
          <cell r="H430" t="str">
            <v>:</v>
          </cell>
          <cell r="I430" t="str">
            <v>NC</v>
          </cell>
          <cell r="K430" t="str">
            <v>V</v>
          </cell>
          <cell r="L430">
            <v>38628.496759259258</v>
          </cell>
          <cell r="M430" t="str">
            <v>gchateaug</v>
          </cell>
          <cell r="N430">
            <v>38680.624432870369</v>
          </cell>
          <cell r="O430" t="str">
            <v>gchateaug</v>
          </cell>
        </row>
        <row r="431">
          <cell r="A431" t="str">
            <v>1999</v>
          </cell>
          <cell r="B431" t="str">
            <v>CZ06</v>
          </cell>
          <cell r="C431" t="str">
            <v>A00</v>
          </cell>
          <cell r="D431" t="str">
            <v>PC_EMP</v>
          </cell>
          <cell r="E431" t="str">
            <v>T</v>
          </cell>
          <cell r="F431" t="str">
            <v>BES</v>
          </cell>
          <cell r="G431" t="str">
            <v>TOTAL</v>
          </cell>
          <cell r="H431" t="str">
            <v>:</v>
          </cell>
          <cell r="I431" t="str">
            <v>NC</v>
          </cell>
          <cell r="K431" t="str">
            <v>V</v>
          </cell>
          <cell r="L431">
            <v>38628.496759259258</v>
          </cell>
          <cell r="M431" t="str">
            <v>gchateaug</v>
          </cell>
          <cell r="N431">
            <v>38680.624432870369</v>
          </cell>
          <cell r="O431" t="str">
            <v>gchateaug</v>
          </cell>
        </row>
        <row r="432">
          <cell r="A432" t="str">
            <v>2001</v>
          </cell>
          <cell r="B432" t="str">
            <v>FI2</v>
          </cell>
          <cell r="C432" t="str">
            <v>A00</v>
          </cell>
          <cell r="D432" t="str">
            <v>PC_EMP</v>
          </cell>
          <cell r="E432" t="str">
            <v>T</v>
          </cell>
          <cell r="F432" t="str">
            <v>TOTAL</v>
          </cell>
          <cell r="G432" t="str">
            <v>TOTAL</v>
          </cell>
          <cell r="I432" t="str">
            <v>NC</v>
          </cell>
          <cell r="J432" t="str">
            <v>; former flag equal "s"</v>
          </cell>
          <cell r="K432" t="str">
            <v>V</v>
          </cell>
          <cell r="L432">
            <v>38628.496759259258</v>
          </cell>
          <cell r="M432" t="str">
            <v>gchateaug</v>
          </cell>
          <cell r="N432">
            <v>38680.624421296299</v>
          </cell>
          <cell r="O432" t="str">
            <v>gchateaug</v>
          </cell>
          <cell r="Q432">
            <v>0.27</v>
          </cell>
        </row>
        <row r="433">
          <cell r="A433" t="str">
            <v>2001</v>
          </cell>
          <cell r="B433" t="str">
            <v>FI18</v>
          </cell>
          <cell r="C433" t="str">
            <v>A00</v>
          </cell>
          <cell r="D433" t="str">
            <v>PC_EMP</v>
          </cell>
          <cell r="E433" t="str">
            <v>T</v>
          </cell>
          <cell r="F433" t="str">
            <v>BES</v>
          </cell>
          <cell r="G433" t="str">
            <v>TOTAL</v>
          </cell>
          <cell r="H433" t="str">
            <v>:</v>
          </cell>
          <cell r="I433" t="str">
            <v>NC</v>
          </cell>
          <cell r="K433" t="str">
            <v>V</v>
          </cell>
          <cell r="L433">
            <v>38628.496759259258</v>
          </cell>
          <cell r="M433" t="str">
            <v>gchateaug</v>
          </cell>
          <cell r="N433">
            <v>38680.624421296299</v>
          </cell>
          <cell r="O433" t="str">
            <v>gchateaug</v>
          </cell>
        </row>
        <row r="434">
          <cell r="A434" t="str">
            <v>2000</v>
          </cell>
          <cell r="B434" t="str">
            <v>PT</v>
          </cell>
          <cell r="C434" t="str">
            <v>A00</v>
          </cell>
          <cell r="D434" t="str">
            <v>PC_EMP</v>
          </cell>
          <cell r="E434" t="str">
            <v>T</v>
          </cell>
          <cell r="F434" t="str">
            <v>TOTAL</v>
          </cell>
          <cell r="G434" t="str">
            <v>TOTAL</v>
          </cell>
          <cell r="I434" t="str">
            <v>OTH</v>
          </cell>
          <cell r="J434" t="str">
            <v>DATA OCDE</v>
          </cell>
          <cell r="K434" t="str">
            <v>V</v>
          </cell>
          <cell r="L434">
            <v>38628.522893518515</v>
          </cell>
          <cell r="M434" t="str">
            <v>gchateaug</v>
          </cell>
          <cell r="N434">
            <v>38681.684166666666</v>
          </cell>
          <cell r="O434" t="str">
            <v>gchateaug</v>
          </cell>
          <cell r="Q434">
            <v>0.76</v>
          </cell>
        </row>
        <row r="435">
          <cell r="A435" t="str">
            <v>2000</v>
          </cell>
          <cell r="B435" t="str">
            <v>PT</v>
          </cell>
          <cell r="C435" t="str">
            <v>A00</v>
          </cell>
          <cell r="D435" t="str">
            <v>PC_EMP</v>
          </cell>
          <cell r="E435" t="str">
            <v>T</v>
          </cell>
          <cell r="F435" t="str">
            <v>TOTAL</v>
          </cell>
          <cell r="G435" t="str">
            <v>RSE</v>
          </cell>
          <cell r="I435" t="str">
            <v>OTH</v>
          </cell>
          <cell r="J435" t="str">
            <v>DATA OCDE</v>
          </cell>
          <cell r="K435" t="str">
            <v>V</v>
          </cell>
          <cell r="L435">
            <v>38628.522893518515</v>
          </cell>
          <cell r="M435" t="str">
            <v>gchateaug</v>
          </cell>
          <cell r="N435">
            <v>38681.684166666666</v>
          </cell>
          <cell r="O435" t="str">
            <v>gchateaug</v>
          </cell>
          <cell r="Q435">
            <v>0.59</v>
          </cell>
        </row>
        <row r="436">
          <cell r="A436" t="str">
            <v>1996</v>
          </cell>
          <cell r="B436" t="str">
            <v>IT</v>
          </cell>
          <cell r="C436" t="str">
            <v>A00</v>
          </cell>
          <cell r="D436" t="str">
            <v>PC_EMP</v>
          </cell>
          <cell r="E436" t="str">
            <v>T</v>
          </cell>
          <cell r="F436" t="str">
            <v>TOTAL</v>
          </cell>
          <cell r="G436" t="str">
            <v>TOTAL</v>
          </cell>
          <cell r="I436" t="str">
            <v>OTH</v>
          </cell>
          <cell r="J436" t="str">
            <v>DATA OCDE</v>
          </cell>
          <cell r="K436" t="str">
            <v>V</v>
          </cell>
          <cell r="L436">
            <v>38628.522870370369</v>
          </cell>
          <cell r="M436" t="str">
            <v>gchateaug</v>
          </cell>
          <cell r="N436">
            <v>38681.684050925927</v>
          </cell>
          <cell r="O436" t="str">
            <v>gchateaug</v>
          </cell>
          <cell r="Q436">
            <v>0.92</v>
          </cell>
        </row>
        <row r="437">
          <cell r="A437" t="str">
            <v>1997</v>
          </cell>
          <cell r="B437" t="str">
            <v>PT</v>
          </cell>
          <cell r="C437" t="str">
            <v>A00</v>
          </cell>
          <cell r="D437" t="str">
            <v>PC_EMP</v>
          </cell>
          <cell r="E437" t="str">
            <v>T</v>
          </cell>
          <cell r="F437" t="str">
            <v>BES</v>
          </cell>
          <cell r="G437" t="str">
            <v>TOTAL</v>
          </cell>
          <cell r="I437" t="str">
            <v>OTH</v>
          </cell>
          <cell r="J437" t="str">
            <v>DATA OCDE</v>
          </cell>
          <cell r="K437" t="str">
            <v>V</v>
          </cell>
          <cell r="L437">
            <v>38628.522881944446</v>
          </cell>
          <cell r="M437" t="str">
            <v>gchateaug</v>
          </cell>
          <cell r="N437">
            <v>38681.684016203704</v>
          </cell>
          <cell r="O437" t="str">
            <v>gchateaug</v>
          </cell>
          <cell r="Q437">
            <v>0.09</v>
          </cell>
        </row>
        <row r="438">
          <cell r="A438" t="str">
            <v>1997</v>
          </cell>
          <cell r="B438" t="str">
            <v>PT</v>
          </cell>
          <cell r="C438" t="str">
            <v>A00</v>
          </cell>
          <cell r="D438" t="str">
            <v>PC_EMP</v>
          </cell>
          <cell r="E438" t="str">
            <v>T</v>
          </cell>
          <cell r="F438" t="str">
            <v>BES</v>
          </cell>
          <cell r="G438" t="str">
            <v>RSE</v>
          </cell>
          <cell r="I438" t="str">
            <v>OTH</v>
          </cell>
          <cell r="J438" t="str">
            <v>DATA OCDE</v>
          </cell>
          <cell r="K438" t="str">
            <v>V</v>
          </cell>
          <cell r="L438">
            <v>38628.522881944446</v>
          </cell>
          <cell r="M438" t="str">
            <v>gchateaug</v>
          </cell>
          <cell r="N438">
            <v>38681.684016203704</v>
          </cell>
          <cell r="O438" t="str">
            <v>gchateaug</v>
          </cell>
          <cell r="Q438">
            <v>0.05</v>
          </cell>
        </row>
        <row r="439">
          <cell r="A439" t="str">
            <v>1986</v>
          </cell>
          <cell r="B439" t="str">
            <v>IT</v>
          </cell>
          <cell r="C439" t="str">
            <v>A00</v>
          </cell>
          <cell r="D439" t="str">
            <v>PC_EMP</v>
          </cell>
          <cell r="E439" t="str">
            <v>T</v>
          </cell>
          <cell r="F439" t="str">
            <v>TOTAL</v>
          </cell>
          <cell r="G439" t="str">
            <v>TOTAL</v>
          </cell>
          <cell r="I439" t="str">
            <v>OTH</v>
          </cell>
          <cell r="J439" t="str">
            <v>DATA OCDE</v>
          </cell>
          <cell r="K439" t="str">
            <v>V</v>
          </cell>
          <cell r="L439">
            <v>38628.522905092592</v>
          </cell>
          <cell r="M439" t="str">
            <v>gchateaug</v>
          </cell>
          <cell r="N439">
            <v>38681.683981481481</v>
          </cell>
          <cell r="O439" t="str">
            <v>gchateaug</v>
          </cell>
          <cell r="Q439">
            <v>0.74</v>
          </cell>
        </row>
        <row r="440">
          <cell r="A440" t="str">
            <v>1986</v>
          </cell>
          <cell r="B440" t="str">
            <v>IT</v>
          </cell>
          <cell r="C440" t="str">
            <v>A00</v>
          </cell>
          <cell r="D440" t="str">
            <v>PC_EMP</v>
          </cell>
          <cell r="E440" t="str">
            <v>T</v>
          </cell>
          <cell r="F440" t="str">
            <v>BES</v>
          </cell>
          <cell r="G440" t="str">
            <v>TOTAL</v>
          </cell>
          <cell r="I440" t="str">
            <v>OTH</v>
          </cell>
          <cell r="J440" t="str">
            <v>DATA OCDE</v>
          </cell>
          <cell r="K440" t="str">
            <v>V</v>
          </cell>
          <cell r="L440">
            <v>38628.522905092592</v>
          </cell>
          <cell r="M440" t="str">
            <v>gchateaug</v>
          </cell>
          <cell r="N440">
            <v>38681.683981481481</v>
          </cell>
          <cell r="O440" t="str">
            <v>gchateaug</v>
          </cell>
          <cell r="Q440">
            <v>0.31</v>
          </cell>
        </row>
        <row r="441">
          <cell r="A441" t="str">
            <v>2002</v>
          </cell>
          <cell r="B441" t="str">
            <v>SE02</v>
          </cell>
          <cell r="C441" t="str">
            <v>A00</v>
          </cell>
          <cell r="D441" t="str">
            <v>PC_EMP</v>
          </cell>
          <cell r="E441" t="str">
            <v>T</v>
          </cell>
          <cell r="F441" t="str">
            <v>TOTAL</v>
          </cell>
          <cell r="G441" t="str">
            <v>RSE</v>
          </cell>
          <cell r="H441" t="str">
            <v>:</v>
          </cell>
          <cell r="I441" t="str">
            <v>MS</v>
          </cell>
          <cell r="K441" t="str">
            <v>V</v>
          </cell>
          <cell r="L441">
            <v>38628.496747685182</v>
          </cell>
          <cell r="M441" t="str">
            <v>gchateaug</v>
          </cell>
          <cell r="N441">
            <v>38680.624432870369</v>
          </cell>
          <cell r="O441" t="str">
            <v>gchateaug</v>
          </cell>
        </row>
        <row r="442">
          <cell r="A442" t="str">
            <v>2002</v>
          </cell>
          <cell r="B442" t="str">
            <v>SE02</v>
          </cell>
          <cell r="C442" t="str">
            <v>A00</v>
          </cell>
          <cell r="D442" t="str">
            <v>PC_EMP</v>
          </cell>
          <cell r="E442" t="str">
            <v>T</v>
          </cell>
          <cell r="F442" t="str">
            <v>TOTAL</v>
          </cell>
          <cell r="G442" t="str">
            <v>TOTAL</v>
          </cell>
          <cell r="H442" t="str">
            <v>:</v>
          </cell>
          <cell r="I442" t="str">
            <v>MS</v>
          </cell>
          <cell r="K442" t="str">
            <v>V</v>
          </cell>
          <cell r="L442">
            <v>38628.496747685182</v>
          </cell>
          <cell r="M442" t="str">
            <v>gchateaug</v>
          </cell>
          <cell r="N442">
            <v>38680.624432870369</v>
          </cell>
          <cell r="O442" t="str">
            <v>gchateaug</v>
          </cell>
        </row>
        <row r="443">
          <cell r="A443" t="str">
            <v>2002</v>
          </cell>
          <cell r="B443" t="str">
            <v>SE0</v>
          </cell>
          <cell r="C443" t="str">
            <v>A00</v>
          </cell>
          <cell r="D443" t="str">
            <v>PC_EMP</v>
          </cell>
          <cell r="E443" t="str">
            <v>T</v>
          </cell>
          <cell r="F443" t="str">
            <v>BES</v>
          </cell>
          <cell r="G443" t="str">
            <v>RSE</v>
          </cell>
          <cell r="H443" t="str">
            <v>:</v>
          </cell>
          <cell r="I443" t="str">
            <v>MS</v>
          </cell>
          <cell r="K443" t="str">
            <v>V</v>
          </cell>
          <cell r="L443">
            <v>38628.496747685182</v>
          </cell>
          <cell r="M443" t="str">
            <v>gchateaug</v>
          </cell>
          <cell r="N443">
            <v>38681.68445601852</v>
          </cell>
          <cell r="O443" t="str">
            <v>gchateaug</v>
          </cell>
        </row>
        <row r="444">
          <cell r="A444" t="str">
            <v>2002</v>
          </cell>
          <cell r="B444" t="str">
            <v>SE0</v>
          </cell>
          <cell r="C444" t="str">
            <v>A00</v>
          </cell>
          <cell r="D444" t="str">
            <v>PC_EMP</v>
          </cell>
          <cell r="E444" t="str">
            <v>T</v>
          </cell>
          <cell r="F444" t="str">
            <v>BES</v>
          </cell>
          <cell r="G444" t="str">
            <v>TOTAL</v>
          </cell>
          <cell r="H444" t="str">
            <v>:</v>
          </cell>
          <cell r="I444" t="str">
            <v>MS</v>
          </cell>
          <cell r="K444" t="str">
            <v>V</v>
          </cell>
          <cell r="L444">
            <v>38628.496747685182</v>
          </cell>
          <cell r="M444" t="str">
            <v>gchateaug</v>
          </cell>
          <cell r="N444">
            <v>38681.68445601852</v>
          </cell>
          <cell r="O444" t="str">
            <v>gchateaug</v>
          </cell>
        </row>
        <row r="445">
          <cell r="A445" t="str">
            <v>2002</v>
          </cell>
          <cell r="B445" t="str">
            <v>SE0</v>
          </cell>
          <cell r="C445" t="str">
            <v>A00</v>
          </cell>
          <cell r="D445" t="str">
            <v>PC_EMP</v>
          </cell>
          <cell r="E445" t="str">
            <v>T</v>
          </cell>
          <cell r="F445" t="str">
            <v>TOTAL</v>
          </cell>
          <cell r="G445" t="str">
            <v>RSE</v>
          </cell>
          <cell r="H445" t="str">
            <v>:</v>
          </cell>
          <cell r="I445" t="str">
            <v>MS</v>
          </cell>
          <cell r="K445" t="str">
            <v>V</v>
          </cell>
          <cell r="L445">
            <v>38628.496747685182</v>
          </cell>
          <cell r="M445" t="str">
            <v>gchateaug</v>
          </cell>
          <cell r="N445">
            <v>38681.68445601852</v>
          </cell>
          <cell r="O445" t="str">
            <v>gchateaug</v>
          </cell>
        </row>
        <row r="446">
          <cell r="A446" t="str">
            <v>2002</v>
          </cell>
          <cell r="B446" t="str">
            <v>SE0</v>
          </cell>
          <cell r="C446" t="str">
            <v>A00</v>
          </cell>
          <cell r="D446" t="str">
            <v>PC_EMP</v>
          </cell>
          <cell r="E446" t="str">
            <v>T</v>
          </cell>
          <cell r="F446" t="str">
            <v>TOTAL</v>
          </cell>
          <cell r="G446" t="str">
            <v>TOTAL</v>
          </cell>
          <cell r="H446" t="str">
            <v>:</v>
          </cell>
          <cell r="I446" t="str">
            <v>MS</v>
          </cell>
          <cell r="K446" t="str">
            <v>V</v>
          </cell>
          <cell r="L446">
            <v>38628.496747685182</v>
          </cell>
          <cell r="M446" t="str">
            <v>gchateaug</v>
          </cell>
          <cell r="N446">
            <v>38681.68445601852</v>
          </cell>
          <cell r="O446" t="str">
            <v>gchateaug</v>
          </cell>
        </row>
        <row r="447">
          <cell r="A447" t="str">
            <v>2002</v>
          </cell>
          <cell r="B447" t="str">
            <v>RO06</v>
          </cell>
          <cell r="C447" t="str">
            <v>A00</v>
          </cell>
          <cell r="D447" t="str">
            <v>PC_EMP</v>
          </cell>
          <cell r="E447" t="str">
            <v>T</v>
          </cell>
          <cell r="F447" t="str">
            <v>BES</v>
          </cell>
          <cell r="G447" t="str">
            <v>RSE</v>
          </cell>
          <cell r="I447" t="str">
            <v>MS</v>
          </cell>
          <cell r="K447" t="str">
            <v>V</v>
          </cell>
          <cell r="L447">
            <v>38628.496747685182</v>
          </cell>
          <cell r="M447" t="str">
            <v>gchateaug</v>
          </cell>
          <cell r="N447">
            <v>38680.624432870369</v>
          </cell>
          <cell r="O447" t="str">
            <v>gchateaug</v>
          </cell>
          <cell r="Q447">
            <v>0.05</v>
          </cell>
        </row>
        <row r="448">
          <cell r="A448" t="str">
            <v>2002</v>
          </cell>
          <cell r="B448" t="str">
            <v>RO06</v>
          </cell>
          <cell r="C448" t="str">
            <v>A00</v>
          </cell>
          <cell r="D448" t="str">
            <v>PC_EMP</v>
          </cell>
          <cell r="E448" t="str">
            <v>T</v>
          </cell>
          <cell r="F448" t="str">
            <v>BES</v>
          </cell>
          <cell r="G448" t="str">
            <v>TOTAL</v>
          </cell>
          <cell r="I448" t="str">
            <v>MS</v>
          </cell>
          <cell r="K448" t="str">
            <v>V</v>
          </cell>
          <cell r="L448">
            <v>38628.496747685182</v>
          </cell>
          <cell r="M448" t="str">
            <v>gchateaug</v>
          </cell>
          <cell r="N448">
            <v>38680.624432870369</v>
          </cell>
          <cell r="O448" t="str">
            <v>gchateaug</v>
          </cell>
          <cell r="Q448">
            <v>0.09</v>
          </cell>
        </row>
        <row r="449">
          <cell r="A449" t="str">
            <v>2002</v>
          </cell>
          <cell r="B449" t="str">
            <v>RO06</v>
          </cell>
          <cell r="C449" t="str">
            <v>A00</v>
          </cell>
          <cell r="D449" t="str">
            <v>PC_EMP</v>
          </cell>
          <cell r="E449" t="str">
            <v>T</v>
          </cell>
          <cell r="F449" t="str">
            <v>TOTAL</v>
          </cell>
          <cell r="G449" t="str">
            <v>RSE</v>
          </cell>
          <cell r="I449" t="str">
            <v>MS</v>
          </cell>
          <cell r="K449" t="str">
            <v>V</v>
          </cell>
          <cell r="L449">
            <v>38628.496747685182</v>
          </cell>
          <cell r="M449" t="str">
            <v>gchateaug</v>
          </cell>
          <cell r="N449">
            <v>38680.624432870369</v>
          </cell>
          <cell r="O449" t="str">
            <v>gchateaug</v>
          </cell>
          <cell r="Q449">
            <v>0.08</v>
          </cell>
        </row>
        <row r="450">
          <cell r="A450" t="str">
            <v>2002</v>
          </cell>
          <cell r="B450" t="str">
            <v>RO06</v>
          </cell>
          <cell r="C450" t="str">
            <v>A00</v>
          </cell>
          <cell r="D450" t="str">
            <v>PC_EMP</v>
          </cell>
          <cell r="E450" t="str">
            <v>T</v>
          </cell>
          <cell r="F450" t="str">
            <v>TOTAL</v>
          </cell>
          <cell r="G450" t="str">
            <v>TOTAL</v>
          </cell>
          <cell r="I450" t="str">
            <v>MS</v>
          </cell>
          <cell r="K450" t="str">
            <v>V</v>
          </cell>
          <cell r="L450">
            <v>38628.496747685182</v>
          </cell>
          <cell r="M450" t="str">
            <v>gchateaug</v>
          </cell>
          <cell r="N450">
            <v>38680.624432870369</v>
          </cell>
          <cell r="O450" t="str">
            <v>gchateaug</v>
          </cell>
          <cell r="Q450">
            <v>0.26</v>
          </cell>
        </row>
        <row r="451">
          <cell r="A451" t="str">
            <v>2002</v>
          </cell>
          <cell r="B451" t="str">
            <v>RO02</v>
          </cell>
          <cell r="C451" t="str">
            <v>A00</v>
          </cell>
          <cell r="D451" t="str">
            <v>PC_EMP</v>
          </cell>
          <cell r="E451" t="str">
            <v>T</v>
          </cell>
          <cell r="F451" t="str">
            <v>BES</v>
          </cell>
          <cell r="G451" t="str">
            <v>RSE</v>
          </cell>
          <cell r="I451" t="str">
            <v>MS</v>
          </cell>
          <cell r="K451" t="str">
            <v>V</v>
          </cell>
          <cell r="L451">
            <v>38628.496747685182</v>
          </cell>
          <cell r="M451" t="str">
            <v>gchateaug</v>
          </cell>
          <cell r="N451">
            <v>38680.624432870369</v>
          </cell>
          <cell r="O451" t="str">
            <v>gchateaug</v>
          </cell>
          <cell r="Q451">
            <v>0.05</v>
          </cell>
        </row>
        <row r="452">
          <cell r="A452" t="str">
            <v>2002</v>
          </cell>
          <cell r="B452" t="str">
            <v>RO02</v>
          </cell>
          <cell r="C452" t="str">
            <v>A00</v>
          </cell>
          <cell r="D452" t="str">
            <v>PC_EMP</v>
          </cell>
          <cell r="E452" t="str">
            <v>T</v>
          </cell>
          <cell r="F452" t="str">
            <v>BES</v>
          </cell>
          <cell r="G452" t="str">
            <v>TOTAL</v>
          </cell>
          <cell r="I452" t="str">
            <v>MS</v>
          </cell>
          <cell r="K452" t="str">
            <v>V</v>
          </cell>
          <cell r="L452">
            <v>38628.496747685182</v>
          </cell>
          <cell r="M452" t="str">
            <v>gchateaug</v>
          </cell>
          <cell r="N452">
            <v>38680.624432870369</v>
          </cell>
          <cell r="O452" t="str">
            <v>gchateaug</v>
          </cell>
          <cell r="Q452">
            <v>0.08</v>
          </cell>
        </row>
        <row r="453">
          <cell r="A453" t="str">
            <v>2001</v>
          </cell>
          <cell r="B453" t="str">
            <v>SE02</v>
          </cell>
          <cell r="C453" t="str">
            <v>A00</v>
          </cell>
          <cell r="D453" t="str">
            <v>PC_EMP</v>
          </cell>
          <cell r="E453" t="str">
            <v>T</v>
          </cell>
          <cell r="F453" t="str">
            <v>TOTAL</v>
          </cell>
          <cell r="G453" t="str">
            <v>TOTAL</v>
          </cell>
          <cell r="H453" t="str">
            <v>:</v>
          </cell>
          <cell r="I453" t="str">
            <v>NC</v>
          </cell>
          <cell r="K453" t="str">
            <v>V</v>
          </cell>
          <cell r="L453">
            <v>38628.496747685182</v>
          </cell>
          <cell r="M453" t="str">
            <v>gchateaug</v>
          </cell>
          <cell r="N453">
            <v>38680.624432870369</v>
          </cell>
          <cell r="O453" t="str">
            <v>gchateaug</v>
          </cell>
        </row>
        <row r="454">
          <cell r="A454" t="str">
            <v>2001</v>
          </cell>
          <cell r="B454" t="str">
            <v>SE01</v>
          </cell>
          <cell r="C454" t="str">
            <v>A00</v>
          </cell>
          <cell r="D454" t="str">
            <v>PC_EMP</v>
          </cell>
          <cell r="E454" t="str">
            <v>T</v>
          </cell>
          <cell r="F454" t="str">
            <v>BES</v>
          </cell>
          <cell r="G454" t="str">
            <v>TOTAL</v>
          </cell>
          <cell r="I454" t="str">
            <v>NC</v>
          </cell>
          <cell r="J454" t="str">
            <v>; former flag equal "s"</v>
          </cell>
          <cell r="K454" t="str">
            <v>V</v>
          </cell>
          <cell r="L454">
            <v>38628.496747685182</v>
          </cell>
          <cell r="M454" t="str">
            <v>gchateaug</v>
          </cell>
          <cell r="N454">
            <v>38680.624432870369</v>
          </cell>
          <cell r="O454" t="str">
            <v>gchateaug</v>
          </cell>
          <cell r="Q454">
            <v>1.91</v>
          </cell>
        </row>
        <row r="455">
          <cell r="A455" t="str">
            <v>2001</v>
          </cell>
          <cell r="B455" t="str">
            <v>SE01</v>
          </cell>
          <cell r="C455" t="str">
            <v>A00</v>
          </cell>
          <cell r="D455" t="str">
            <v>PC_EMP</v>
          </cell>
          <cell r="E455" t="str">
            <v>T</v>
          </cell>
          <cell r="F455" t="str">
            <v>TOTAL</v>
          </cell>
          <cell r="G455" t="str">
            <v>TOTAL</v>
          </cell>
          <cell r="H455" t="str">
            <v>:</v>
          </cell>
          <cell r="I455" t="str">
            <v>NC</v>
          </cell>
          <cell r="K455" t="str">
            <v>V</v>
          </cell>
          <cell r="L455">
            <v>38628.496747685182</v>
          </cell>
          <cell r="M455" t="str">
            <v>gchateaug</v>
          </cell>
          <cell r="N455">
            <v>38680.624432870369</v>
          </cell>
          <cell r="O455" t="str">
            <v>gchateaug</v>
          </cell>
        </row>
        <row r="456">
          <cell r="A456" t="str">
            <v>2001</v>
          </cell>
          <cell r="B456" t="str">
            <v>RO06</v>
          </cell>
          <cell r="C456" t="str">
            <v>A00</v>
          </cell>
          <cell r="D456" t="str">
            <v>PC_EMP</v>
          </cell>
          <cell r="E456" t="str">
            <v>T</v>
          </cell>
          <cell r="F456" t="str">
            <v>BES</v>
          </cell>
          <cell r="G456" t="str">
            <v>RSE</v>
          </cell>
          <cell r="H456" t="str">
            <v>:</v>
          </cell>
          <cell r="I456" t="str">
            <v>NC</v>
          </cell>
          <cell r="K456" t="str">
            <v>V</v>
          </cell>
          <cell r="L456">
            <v>38628.496747685182</v>
          </cell>
          <cell r="M456" t="str">
            <v>gchateaug</v>
          </cell>
          <cell r="N456">
            <v>38680.624432870369</v>
          </cell>
          <cell r="O456" t="str">
            <v>gchateaug</v>
          </cell>
        </row>
        <row r="457">
          <cell r="A457" t="str">
            <v>2001</v>
          </cell>
          <cell r="B457" t="str">
            <v>RO06</v>
          </cell>
          <cell r="C457" t="str">
            <v>A00</v>
          </cell>
          <cell r="D457" t="str">
            <v>PC_EMP</v>
          </cell>
          <cell r="E457" t="str">
            <v>T</v>
          </cell>
          <cell r="F457" t="str">
            <v>BES</v>
          </cell>
          <cell r="G457" t="str">
            <v>TOTAL</v>
          </cell>
          <cell r="H457" t="str">
            <v>:</v>
          </cell>
          <cell r="I457" t="str">
            <v>NC</v>
          </cell>
          <cell r="K457" t="str">
            <v>V</v>
          </cell>
          <cell r="L457">
            <v>38628.496747685182</v>
          </cell>
          <cell r="M457" t="str">
            <v>gchateaug</v>
          </cell>
          <cell r="N457">
            <v>38680.624432870369</v>
          </cell>
          <cell r="O457" t="str">
            <v>gchateaug</v>
          </cell>
        </row>
        <row r="458">
          <cell r="A458" t="str">
            <v>2001</v>
          </cell>
          <cell r="B458" t="str">
            <v>RO06</v>
          </cell>
          <cell r="C458" t="str">
            <v>A00</v>
          </cell>
          <cell r="D458" t="str">
            <v>PC_EMP</v>
          </cell>
          <cell r="E458" t="str">
            <v>T</v>
          </cell>
          <cell r="F458" t="str">
            <v>TOTAL</v>
          </cell>
          <cell r="G458" t="str">
            <v>RSE</v>
          </cell>
          <cell r="H458" t="str">
            <v>:</v>
          </cell>
          <cell r="I458" t="str">
            <v>NC</v>
          </cell>
          <cell r="K458" t="str">
            <v>V</v>
          </cell>
          <cell r="L458">
            <v>38628.496747685182</v>
          </cell>
          <cell r="M458" t="str">
            <v>gchateaug</v>
          </cell>
          <cell r="N458">
            <v>38680.624432870369</v>
          </cell>
          <cell r="O458" t="str">
            <v>gchateaug</v>
          </cell>
        </row>
        <row r="459">
          <cell r="A459" t="str">
            <v>2001</v>
          </cell>
          <cell r="B459" t="str">
            <v>RO06</v>
          </cell>
          <cell r="C459" t="str">
            <v>A00</v>
          </cell>
          <cell r="D459" t="str">
            <v>PC_EMP</v>
          </cell>
          <cell r="E459" t="str">
            <v>T</v>
          </cell>
          <cell r="F459" t="str">
            <v>TOTAL</v>
          </cell>
          <cell r="G459" t="str">
            <v>TOTAL</v>
          </cell>
          <cell r="H459" t="str">
            <v>:</v>
          </cell>
          <cell r="I459" t="str">
            <v>NC</v>
          </cell>
          <cell r="K459" t="str">
            <v>V</v>
          </cell>
          <cell r="L459">
            <v>38628.496747685182</v>
          </cell>
          <cell r="M459" t="str">
            <v>gchateaug</v>
          </cell>
          <cell r="N459">
            <v>38680.624432870369</v>
          </cell>
          <cell r="O459" t="str">
            <v>gchateaug</v>
          </cell>
        </row>
        <row r="460">
          <cell r="A460" t="str">
            <v>2001</v>
          </cell>
          <cell r="B460" t="str">
            <v>RO05</v>
          </cell>
          <cell r="C460" t="str">
            <v>A00</v>
          </cell>
          <cell r="D460" t="str">
            <v>PC_EMP</v>
          </cell>
          <cell r="E460" t="str">
            <v>T</v>
          </cell>
          <cell r="F460" t="str">
            <v>BES</v>
          </cell>
          <cell r="G460" t="str">
            <v>RSE</v>
          </cell>
          <cell r="H460" t="str">
            <v>:</v>
          </cell>
          <cell r="I460" t="str">
            <v>NC</v>
          </cell>
          <cell r="K460" t="str">
            <v>V</v>
          </cell>
          <cell r="L460">
            <v>38628.496747685182</v>
          </cell>
          <cell r="M460" t="str">
            <v>gchateaug</v>
          </cell>
          <cell r="N460">
            <v>38680.624432870369</v>
          </cell>
          <cell r="O460" t="str">
            <v>gchateaug</v>
          </cell>
        </row>
        <row r="461">
          <cell r="A461" t="str">
            <v>2001</v>
          </cell>
          <cell r="B461" t="str">
            <v>RO05</v>
          </cell>
          <cell r="C461" t="str">
            <v>A00</v>
          </cell>
          <cell r="D461" t="str">
            <v>PC_EMP</v>
          </cell>
          <cell r="E461" t="str">
            <v>T</v>
          </cell>
          <cell r="F461" t="str">
            <v>BES</v>
          </cell>
          <cell r="G461" t="str">
            <v>TOTAL</v>
          </cell>
          <cell r="H461" t="str">
            <v>:</v>
          </cell>
          <cell r="I461" t="str">
            <v>NC</v>
          </cell>
          <cell r="K461" t="str">
            <v>V</v>
          </cell>
          <cell r="L461">
            <v>38628.496747685182</v>
          </cell>
          <cell r="M461" t="str">
            <v>gchateaug</v>
          </cell>
          <cell r="N461">
            <v>38680.624432870369</v>
          </cell>
          <cell r="O461" t="str">
            <v>gchateaug</v>
          </cell>
        </row>
        <row r="462">
          <cell r="A462" t="str">
            <v>2001</v>
          </cell>
          <cell r="B462" t="str">
            <v>RO05</v>
          </cell>
          <cell r="C462" t="str">
            <v>A00</v>
          </cell>
          <cell r="D462" t="str">
            <v>PC_EMP</v>
          </cell>
          <cell r="E462" t="str">
            <v>T</v>
          </cell>
          <cell r="F462" t="str">
            <v>TOTAL</v>
          </cell>
          <cell r="G462" t="str">
            <v>RSE</v>
          </cell>
          <cell r="H462" t="str">
            <v>:</v>
          </cell>
          <cell r="I462" t="str">
            <v>NC</v>
          </cell>
          <cell r="K462" t="str">
            <v>V</v>
          </cell>
          <cell r="L462">
            <v>38628.496747685182</v>
          </cell>
          <cell r="M462" t="str">
            <v>gchateaug</v>
          </cell>
          <cell r="N462">
            <v>38680.624432870369</v>
          </cell>
          <cell r="O462" t="str">
            <v>gchateaug</v>
          </cell>
        </row>
        <row r="463">
          <cell r="A463" t="str">
            <v>2001</v>
          </cell>
          <cell r="B463" t="str">
            <v>RO05</v>
          </cell>
          <cell r="C463" t="str">
            <v>A00</v>
          </cell>
          <cell r="D463" t="str">
            <v>PC_EMP</v>
          </cell>
          <cell r="E463" t="str">
            <v>T</v>
          </cell>
          <cell r="F463" t="str">
            <v>TOTAL</v>
          </cell>
          <cell r="G463" t="str">
            <v>TOTAL</v>
          </cell>
          <cell r="H463" t="str">
            <v>:</v>
          </cell>
          <cell r="I463" t="str">
            <v>NC</v>
          </cell>
          <cell r="K463" t="str">
            <v>V</v>
          </cell>
          <cell r="L463">
            <v>38628.496747685182</v>
          </cell>
          <cell r="M463" t="str">
            <v>gchateaug</v>
          </cell>
          <cell r="N463">
            <v>38680.624432870369</v>
          </cell>
          <cell r="O463" t="str">
            <v>gchateaug</v>
          </cell>
        </row>
        <row r="464">
          <cell r="A464" t="str">
            <v>2001</v>
          </cell>
          <cell r="B464" t="str">
            <v>RO04</v>
          </cell>
          <cell r="C464" t="str">
            <v>A00</v>
          </cell>
          <cell r="D464" t="str">
            <v>PC_EMP</v>
          </cell>
          <cell r="E464" t="str">
            <v>T</v>
          </cell>
          <cell r="F464" t="str">
            <v>BES</v>
          </cell>
          <cell r="G464" t="str">
            <v>RSE</v>
          </cell>
          <cell r="H464" t="str">
            <v>:</v>
          </cell>
          <cell r="I464" t="str">
            <v>NC</v>
          </cell>
          <cell r="K464" t="str">
            <v>V</v>
          </cell>
          <cell r="L464">
            <v>38628.496747685182</v>
          </cell>
          <cell r="M464" t="str">
            <v>gchateaug</v>
          </cell>
          <cell r="N464">
            <v>38680.624432870369</v>
          </cell>
          <cell r="O464" t="str">
            <v>gchateaug</v>
          </cell>
        </row>
        <row r="465">
          <cell r="A465" t="str">
            <v>2001</v>
          </cell>
          <cell r="B465" t="str">
            <v>RO04</v>
          </cell>
          <cell r="C465" t="str">
            <v>A00</v>
          </cell>
          <cell r="D465" t="str">
            <v>PC_EMP</v>
          </cell>
          <cell r="E465" t="str">
            <v>T</v>
          </cell>
          <cell r="F465" t="str">
            <v>BES</v>
          </cell>
          <cell r="G465" t="str">
            <v>TOTAL</v>
          </cell>
          <cell r="H465" t="str">
            <v>:</v>
          </cell>
          <cell r="I465" t="str">
            <v>NC</v>
          </cell>
          <cell r="K465" t="str">
            <v>V</v>
          </cell>
          <cell r="L465">
            <v>38628.496747685182</v>
          </cell>
          <cell r="M465" t="str">
            <v>gchateaug</v>
          </cell>
          <cell r="N465">
            <v>38680.624432870369</v>
          </cell>
          <cell r="O465" t="str">
            <v>gchateaug</v>
          </cell>
        </row>
        <row r="466">
          <cell r="A466" t="str">
            <v>2001</v>
          </cell>
          <cell r="B466" t="str">
            <v>RO04</v>
          </cell>
          <cell r="C466" t="str">
            <v>A00</v>
          </cell>
          <cell r="D466" t="str">
            <v>PC_EMP</v>
          </cell>
          <cell r="E466" t="str">
            <v>T</v>
          </cell>
          <cell r="F466" t="str">
            <v>TOTAL</v>
          </cell>
          <cell r="G466" t="str">
            <v>RSE</v>
          </cell>
          <cell r="H466" t="str">
            <v>:</v>
          </cell>
          <cell r="I466" t="str">
            <v>NC</v>
          </cell>
          <cell r="K466" t="str">
            <v>V</v>
          </cell>
          <cell r="L466">
            <v>38628.496747685182</v>
          </cell>
          <cell r="M466" t="str">
            <v>gchateaug</v>
          </cell>
          <cell r="N466">
            <v>38680.624432870369</v>
          </cell>
          <cell r="O466" t="str">
            <v>gchateaug</v>
          </cell>
        </row>
        <row r="467">
          <cell r="A467" t="str">
            <v>2001</v>
          </cell>
          <cell r="B467" t="str">
            <v>RO04</v>
          </cell>
          <cell r="C467" t="str">
            <v>A00</v>
          </cell>
          <cell r="D467" t="str">
            <v>PC_EMP</v>
          </cell>
          <cell r="E467" t="str">
            <v>T</v>
          </cell>
          <cell r="F467" t="str">
            <v>TOTAL</v>
          </cell>
          <cell r="G467" t="str">
            <v>TOTAL</v>
          </cell>
          <cell r="H467" t="str">
            <v>:</v>
          </cell>
          <cell r="I467" t="str">
            <v>NC</v>
          </cell>
          <cell r="K467" t="str">
            <v>V</v>
          </cell>
          <cell r="L467">
            <v>38628.496747685182</v>
          </cell>
          <cell r="M467" t="str">
            <v>gchateaug</v>
          </cell>
          <cell r="N467">
            <v>38680.624432870369</v>
          </cell>
          <cell r="O467" t="str">
            <v>gchateaug</v>
          </cell>
        </row>
        <row r="468">
          <cell r="A468" t="str">
            <v>2001</v>
          </cell>
          <cell r="B468" t="str">
            <v>RO03</v>
          </cell>
          <cell r="C468" t="str">
            <v>A00</v>
          </cell>
          <cell r="D468" t="str">
            <v>PC_EMP</v>
          </cell>
          <cell r="E468" t="str">
            <v>T</v>
          </cell>
          <cell r="F468" t="str">
            <v>BES</v>
          </cell>
          <cell r="G468" t="str">
            <v>RSE</v>
          </cell>
          <cell r="H468" t="str">
            <v>:</v>
          </cell>
          <cell r="I468" t="str">
            <v>NC</v>
          </cell>
          <cell r="K468" t="str">
            <v>V</v>
          </cell>
          <cell r="L468">
            <v>38628.496747685182</v>
          </cell>
          <cell r="M468" t="str">
            <v>gchateaug</v>
          </cell>
          <cell r="N468">
            <v>38680.624432870369</v>
          </cell>
          <cell r="O468" t="str">
            <v>gchateaug</v>
          </cell>
        </row>
        <row r="469">
          <cell r="A469" t="str">
            <v>2001</v>
          </cell>
          <cell r="B469" t="str">
            <v>RO03</v>
          </cell>
          <cell r="C469" t="str">
            <v>A00</v>
          </cell>
          <cell r="D469" t="str">
            <v>PC_EMP</v>
          </cell>
          <cell r="E469" t="str">
            <v>T</v>
          </cell>
          <cell r="F469" t="str">
            <v>BES</v>
          </cell>
          <cell r="G469" t="str">
            <v>TOTAL</v>
          </cell>
          <cell r="H469" t="str">
            <v>:</v>
          </cell>
          <cell r="I469" t="str">
            <v>NC</v>
          </cell>
          <cell r="K469" t="str">
            <v>V</v>
          </cell>
          <cell r="L469">
            <v>38628.496747685182</v>
          </cell>
          <cell r="M469" t="str">
            <v>gchateaug</v>
          </cell>
          <cell r="N469">
            <v>38680.624432870369</v>
          </cell>
          <cell r="O469" t="str">
            <v>gchateaug</v>
          </cell>
        </row>
        <row r="470">
          <cell r="A470" t="str">
            <v>2001</v>
          </cell>
          <cell r="B470" t="str">
            <v>RO03</v>
          </cell>
          <cell r="C470" t="str">
            <v>A00</v>
          </cell>
          <cell r="D470" t="str">
            <v>PC_EMP</v>
          </cell>
          <cell r="E470" t="str">
            <v>T</v>
          </cell>
          <cell r="F470" t="str">
            <v>TOTAL</v>
          </cell>
          <cell r="G470" t="str">
            <v>RSE</v>
          </cell>
          <cell r="H470" t="str">
            <v>:</v>
          </cell>
          <cell r="I470" t="str">
            <v>NC</v>
          </cell>
          <cell r="K470" t="str">
            <v>V</v>
          </cell>
          <cell r="L470">
            <v>38628.496747685182</v>
          </cell>
          <cell r="M470" t="str">
            <v>gchateaug</v>
          </cell>
          <cell r="N470">
            <v>38680.624432870369</v>
          </cell>
          <cell r="O470" t="str">
            <v>gchateaug</v>
          </cell>
        </row>
        <row r="471">
          <cell r="A471" t="str">
            <v>2001</v>
          </cell>
          <cell r="B471" t="str">
            <v>RO03</v>
          </cell>
          <cell r="C471" t="str">
            <v>A00</v>
          </cell>
          <cell r="D471" t="str">
            <v>PC_EMP</v>
          </cell>
          <cell r="E471" t="str">
            <v>T</v>
          </cell>
          <cell r="F471" t="str">
            <v>TOTAL</v>
          </cell>
          <cell r="G471" t="str">
            <v>TOTAL</v>
          </cell>
          <cell r="H471" t="str">
            <v>:</v>
          </cell>
          <cell r="I471" t="str">
            <v>NC</v>
          </cell>
          <cell r="K471" t="str">
            <v>V</v>
          </cell>
          <cell r="L471">
            <v>38628.496747685182</v>
          </cell>
          <cell r="M471" t="str">
            <v>gchateaug</v>
          </cell>
          <cell r="N471">
            <v>38680.624432870369</v>
          </cell>
          <cell r="O471" t="str">
            <v>gchateaug</v>
          </cell>
        </row>
        <row r="472">
          <cell r="A472" t="str">
            <v>2001</v>
          </cell>
          <cell r="B472" t="str">
            <v>RO02</v>
          </cell>
          <cell r="C472" t="str">
            <v>A00</v>
          </cell>
          <cell r="D472" t="str">
            <v>PC_EMP</v>
          </cell>
          <cell r="E472" t="str">
            <v>T</v>
          </cell>
          <cell r="F472" t="str">
            <v>BES</v>
          </cell>
          <cell r="G472" t="str">
            <v>RSE</v>
          </cell>
          <cell r="H472" t="str">
            <v>:</v>
          </cell>
          <cell r="I472" t="str">
            <v>NC</v>
          </cell>
          <cell r="K472" t="str">
            <v>V</v>
          </cell>
          <cell r="L472">
            <v>38628.496747685182</v>
          </cell>
          <cell r="M472" t="str">
            <v>gchateaug</v>
          </cell>
          <cell r="N472">
            <v>38680.624432870369</v>
          </cell>
          <cell r="O472" t="str">
            <v>gchateaug</v>
          </cell>
        </row>
        <row r="473">
          <cell r="A473" t="str">
            <v>2001</v>
          </cell>
          <cell r="B473" t="str">
            <v>RO02</v>
          </cell>
          <cell r="C473" t="str">
            <v>A00</v>
          </cell>
          <cell r="D473" t="str">
            <v>PC_EMP</v>
          </cell>
          <cell r="E473" t="str">
            <v>T</v>
          </cell>
          <cell r="F473" t="str">
            <v>BES</v>
          </cell>
          <cell r="G473" t="str">
            <v>TOTAL</v>
          </cell>
          <cell r="H473" t="str">
            <v>:</v>
          </cell>
          <cell r="I473" t="str">
            <v>NC</v>
          </cell>
          <cell r="K473" t="str">
            <v>V</v>
          </cell>
          <cell r="L473">
            <v>38628.496747685182</v>
          </cell>
          <cell r="M473" t="str">
            <v>gchateaug</v>
          </cell>
          <cell r="N473">
            <v>38680.624432870369</v>
          </cell>
          <cell r="O473" t="str">
            <v>gchateaug</v>
          </cell>
        </row>
        <row r="474">
          <cell r="A474" t="str">
            <v>2000</v>
          </cell>
          <cell r="B474" t="str">
            <v>ES53</v>
          </cell>
          <cell r="C474" t="str">
            <v>A00</v>
          </cell>
          <cell r="D474" t="str">
            <v>PC_EMP</v>
          </cell>
          <cell r="E474" t="str">
            <v>T</v>
          </cell>
          <cell r="F474" t="str">
            <v>BES</v>
          </cell>
          <cell r="G474" t="str">
            <v>TOTAL</v>
          </cell>
          <cell r="H474" t="str">
            <v>:</v>
          </cell>
          <cell r="I474" t="str">
            <v>NC</v>
          </cell>
          <cell r="K474" t="str">
            <v>V</v>
          </cell>
          <cell r="L474">
            <v>38628.496759259258</v>
          </cell>
          <cell r="M474" t="str">
            <v>gchateaug</v>
          </cell>
          <cell r="N474">
            <v>38680.624432870369</v>
          </cell>
          <cell r="O474" t="str">
            <v>gchateaug</v>
          </cell>
        </row>
        <row r="475">
          <cell r="A475" t="str">
            <v>2000</v>
          </cell>
          <cell r="B475" t="str">
            <v>ES53</v>
          </cell>
          <cell r="C475" t="str">
            <v>A00</v>
          </cell>
          <cell r="D475" t="str">
            <v>PC_EMP</v>
          </cell>
          <cell r="E475" t="str">
            <v>T</v>
          </cell>
          <cell r="F475" t="str">
            <v>TOTAL</v>
          </cell>
          <cell r="G475" t="str">
            <v>RSE</v>
          </cell>
          <cell r="H475" t="str">
            <v>:</v>
          </cell>
          <cell r="I475" t="str">
            <v>NC</v>
          </cell>
          <cell r="K475" t="str">
            <v>V</v>
          </cell>
          <cell r="L475">
            <v>38628.496759259258</v>
          </cell>
          <cell r="M475" t="str">
            <v>gchateaug</v>
          </cell>
          <cell r="N475">
            <v>38680.624432870369</v>
          </cell>
          <cell r="O475" t="str">
            <v>gchateaug</v>
          </cell>
        </row>
        <row r="476">
          <cell r="A476" t="str">
            <v>2000</v>
          </cell>
          <cell r="B476" t="str">
            <v>ES53</v>
          </cell>
          <cell r="C476" t="str">
            <v>A00</v>
          </cell>
          <cell r="D476" t="str">
            <v>PC_EMP</v>
          </cell>
          <cell r="E476" t="str">
            <v>T</v>
          </cell>
          <cell r="F476" t="str">
            <v>TOTAL</v>
          </cell>
          <cell r="G476" t="str">
            <v>TOTAL</v>
          </cell>
          <cell r="H476" t="str">
            <v>:</v>
          </cell>
          <cell r="I476" t="str">
            <v>NC</v>
          </cell>
          <cell r="K476" t="str">
            <v>V</v>
          </cell>
          <cell r="L476">
            <v>38628.496759259258</v>
          </cell>
          <cell r="M476" t="str">
            <v>gchateaug</v>
          </cell>
          <cell r="N476">
            <v>38680.624432870369</v>
          </cell>
          <cell r="O476" t="str">
            <v>gchateaug</v>
          </cell>
        </row>
        <row r="477">
          <cell r="A477" t="str">
            <v>2000</v>
          </cell>
          <cell r="B477" t="str">
            <v>ES52</v>
          </cell>
          <cell r="C477" t="str">
            <v>A00</v>
          </cell>
          <cell r="D477" t="str">
            <v>PC_EMP</v>
          </cell>
          <cell r="E477" t="str">
            <v>T</v>
          </cell>
          <cell r="F477" t="str">
            <v>BES</v>
          </cell>
          <cell r="G477" t="str">
            <v>RSE</v>
          </cell>
          <cell r="H477" t="str">
            <v>:</v>
          </cell>
          <cell r="I477" t="str">
            <v>NC</v>
          </cell>
          <cell r="K477" t="str">
            <v>V</v>
          </cell>
          <cell r="L477">
            <v>38628.496759259258</v>
          </cell>
          <cell r="M477" t="str">
            <v>gchateaug</v>
          </cell>
          <cell r="N477">
            <v>38680.624432870369</v>
          </cell>
          <cell r="O477" t="str">
            <v>gchateaug</v>
          </cell>
        </row>
        <row r="478">
          <cell r="A478" t="str">
            <v>2000</v>
          </cell>
          <cell r="B478" t="str">
            <v>ES52</v>
          </cell>
          <cell r="C478" t="str">
            <v>A00</v>
          </cell>
          <cell r="D478" t="str">
            <v>PC_EMP</v>
          </cell>
          <cell r="E478" t="str">
            <v>T</v>
          </cell>
          <cell r="F478" t="str">
            <v>BES</v>
          </cell>
          <cell r="G478" t="str">
            <v>TOTAL</v>
          </cell>
          <cell r="H478" t="str">
            <v>:</v>
          </cell>
          <cell r="I478" t="str">
            <v>NC</v>
          </cell>
          <cell r="K478" t="str">
            <v>V</v>
          </cell>
          <cell r="L478">
            <v>38628.496759259258</v>
          </cell>
          <cell r="M478" t="str">
            <v>gchateaug</v>
          </cell>
          <cell r="N478">
            <v>38680.624432870369</v>
          </cell>
          <cell r="O478" t="str">
            <v>gchateaug</v>
          </cell>
        </row>
        <row r="479">
          <cell r="A479" t="str">
            <v>2000</v>
          </cell>
          <cell r="B479" t="str">
            <v>ES52</v>
          </cell>
          <cell r="C479" t="str">
            <v>A00</v>
          </cell>
          <cell r="D479" t="str">
            <v>PC_EMP</v>
          </cell>
          <cell r="E479" t="str">
            <v>T</v>
          </cell>
          <cell r="F479" t="str">
            <v>TOTAL</v>
          </cell>
          <cell r="G479" t="str">
            <v>RSE</v>
          </cell>
          <cell r="H479" t="str">
            <v>:</v>
          </cell>
          <cell r="I479" t="str">
            <v>NC</v>
          </cell>
          <cell r="K479" t="str">
            <v>V</v>
          </cell>
          <cell r="L479">
            <v>38628.496759259258</v>
          </cell>
          <cell r="M479" t="str">
            <v>gchateaug</v>
          </cell>
          <cell r="N479">
            <v>38680.624432870369</v>
          </cell>
          <cell r="O479" t="str">
            <v>gchateaug</v>
          </cell>
        </row>
        <row r="480">
          <cell r="A480" t="str">
            <v>2000</v>
          </cell>
          <cell r="B480" t="str">
            <v>ES52</v>
          </cell>
          <cell r="C480" t="str">
            <v>A00</v>
          </cell>
          <cell r="D480" t="str">
            <v>PC_EMP</v>
          </cell>
          <cell r="E480" t="str">
            <v>T</v>
          </cell>
          <cell r="F480" t="str">
            <v>TOTAL</v>
          </cell>
          <cell r="G480" t="str">
            <v>TOTAL</v>
          </cell>
          <cell r="H480" t="str">
            <v>:</v>
          </cell>
          <cell r="I480" t="str">
            <v>NC</v>
          </cell>
          <cell r="K480" t="str">
            <v>V</v>
          </cell>
          <cell r="L480">
            <v>38628.496759259258</v>
          </cell>
          <cell r="M480" t="str">
            <v>gchateaug</v>
          </cell>
          <cell r="N480">
            <v>38680.624432870369</v>
          </cell>
          <cell r="O480" t="str">
            <v>gchateaug</v>
          </cell>
        </row>
        <row r="481">
          <cell r="A481" t="str">
            <v>2000</v>
          </cell>
          <cell r="B481" t="str">
            <v>ES51</v>
          </cell>
          <cell r="C481" t="str">
            <v>A00</v>
          </cell>
          <cell r="D481" t="str">
            <v>PC_EMP</v>
          </cell>
          <cell r="E481" t="str">
            <v>T</v>
          </cell>
          <cell r="F481" t="str">
            <v>BES</v>
          </cell>
          <cell r="G481" t="str">
            <v>RSE</v>
          </cell>
          <cell r="H481" t="str">
            <v>:</v>
          </cell>
          <cell r="I481" t="str">
            <v>NC</v>
          </cell>
          <cell r="K481" t="str">
            <v>V</v>
          </cell>
          <cell r="L481">
            <v>38628.496759259258</v>
          </cell>
          <cell r="M481" t="str">
            <v>gchateaug</v>
          </cell>
          <cell r="N481">
            <v>38680.624432870369</v>
          </cell>
          <cell r="O481" t="str">
            <v>gchateaug</v>
          </cell>
        </row>
        <row r="482">
          <cell r="A482" t="str">
            <v>2000</v>
          </cell>
          <cell r="B482" t="str">
            <v>ES51</v>
          </cell>
          <cell r="C482" t="str">
            <v>A00</v>
          </cell>
          <cell r="D482" t="str">
            <v>PC_EMP</v>
          </cell>
          <cell r="E482" t="str">
            <v>T</v>
          </cell>
          <cell r="F482" t="str">
            <v>BES</v>
          </cell>
          <cell r="G482" t="str">
            <v>TOTAL</v>
          </cell>
          <cell r="H482" t="str">
            <v>:</v>
          </cell>
          <cell r="I482" t="str">
            <v>NC</v>
          </cell>
          <cell r="K482" t="str">
            <v>V</v>
          </cell>
          <cell r="L482">
            <v>38628.496759259258</v>
          </cell>
          <cell r="M482" t="str">
            <v>gchateaug</v>
          </cell>
          <cell r="N482">
            <v>38680.624432870369</v>
          </cell>
          <cell r="O482" t="str">
            <v>gchateaug</v>
          </cell>
        </row>
        <row r="483">
          <cell r="A483" t="str">
            <v>2000</v>
          </cell>
          <cell r="B483" t="str">
            <v>ES51</v>
          </cell>
          <cell r="C483" t="str">
            <v>A00</v>
          </cell>
          <cell r="D483" t="str">
            <v>PC_EMP</v>
          </cell>
          <cell r="E483" t="str">
            <v>T</v>
          </cell>
          <cell r="F483" t="str">
            <v>TOTAL</v>
          </cell>
          <cell r="G483" t="str">
            <v>RSE</v>
          </cell>
          <cell r="H483" t="str">
            <v>:</v>
          </cell>
          <cell r="I483" t="str">
            <v>NC</v>
          </cell>
          <cell r="K483" t="str">
            <v>V</v>
          </cell>
          <cell r="L483">
            <v>38628.496759259258</v>
          </cell>
          <cell r="M483" t="str">
            <v>gchateaug</v>
          </cell>
          <cell r="N483">
            <v>38680.624432870369</v>
          </cell>
          <cell r="O483" t="str">
            <v>gchateaug</v>
          </cell>
        </row>
        <row r="484">
          <cell r="A484" t="str">
            <v>2000</v>
          </cell>
          <cell r="B484" t="str">
            <v>ES51</v>
          </cell>
          <cell r="C484" t="str">
            <v>A00</v>
          </cell>
          <cell r="D484" t="str">
            <v>PC_EMP</v>
          </cell>
          <cell r="E484" t="str">
            <v>T</v>
          </cell>
          <cell r="F484" t="str">
            <v>TOTAL</v>
          </cell>
          <cell r="G484" t="str">
            <v>TOTAL</v>
          </cell>
          <cell r="H484" t="str">
            <v>:</v>
          </cell>
          <cell r="I484" t="str">
            <v>NC</v>
          </cell>
          <cell r="K484" t="str">
            <v>V</v>
          </cell>
          <cell r="L484">
            <v>38628.496759259258</v>
          </cell>
          <cell r="M484" t="str">
            <v>gchateaug</v>
          </cell>
          <cell r="N484">
            <v>38680.624432870369</v>
          </cell>
          <cell r="O484" t="str">
            <v>gchateaug</v>
          </cell>
        </row>
        <row r="485">
          <cell r="A485" t="str">
            <v>2000</v>
          </cell>
          <cell r="B485" t="str">
            <v>ES41</v>
          </cell>
          <cell r="C485" t="str">
            <v>A00</v>
          </cell>
          <cell r="D485" t="str">
            <v>PC_EMP</v>
          </cell>
          <cell r="E485" t="str">
            <v>T</v>
          </cell>
          <cell r="F485" t="str">
            <v>BES</v>
          </cell>
          <cell r="G485" t="str">
            <v>RSE</v>
          </cell>
          <cell r="H485" t="str">
            <v>:</v>
          </cell>
          <cell r="I485" t="str">
            <v>NC</v>
          </cell>
          <cell r="K485" t="str">
            <v>V</v>
          </cell>
          <cell r="L485">
            <v>38628.496759259258</v>
          </cell>
          <cell r="M485" t="str">
            <v>gchateaug</v>
          </cell>
          <cell r="N485">
            <v>38680.624432870369</v>
          </cell>
          <cell r="O485" t="str">
            <v>gchateaug</v>
          </cell>
        </row>
        <row r="486">
          <cell r="A486" t="str">
            <v>2000</v>
          </cell>
          <cell r="B486" t="str">
            <v>ES41</v>
          </cell>
          <cell r="C486" t="str">
            <v>A00</v>
          </cell>
          <cell r="D486" t="str">
            <v>PC_EMP</v>
          </cell>
          <cell r="E486" t="str">
            <v>T</v>
          </cell>
          <cell r="F486" t="str">
            <v>BES</v>
          </cell>
          <cell r="G486" t="str">
            <v>TOTAL</v>
          </cell>
          <cell r="H486" t="str">
            <v>:</v>
          </cell>
          <cell r="I486" t="str">
            <v>NC</v>
          </cell>
          <cell r="K486" t="str">
            <v>V</v>
          </cell>
          <cell r="L486">
            <v>38628.496759259258</v>
          </cell>
          <cell r="M486" t="str">
            <v>gchateaug</v>
          </cell>
          <cell r="N486">
            <v>38680.624432870369</v>
          </cell>
          <cell r="O486" t="str">
            <v>gchateaug</v>
          </cell>
        </row>
        <row r="487">
          <cell r="A487" t="str">
            <v>2000</v>
          </cell>
          <cell r="B487" t="str">
            <v>ES41</v>
          </cell>
          <cell r="C487" t="str">
            <v>A00</v>
          </cell>
          <cell r="D487" t="str">
            <v>PC_EMP</v>
          </cell>
          <cell r="E487" t="str">
            <v>T</v>
          </cell>
          <cell r="F487" t="str">
            <v>TOTAL</v>
          </cell>
          <cell r="G487" t="str">
            <v>RSE</v>
          </cell>
          <cell r="H487" t="str">
            <v>:</v>
          </cell>
          <cell r="I487" t="str">
            <v>NC</v>
          </cell>
          <cell r="K487" t="str">
            <v>V</v>
          </cell>
          <cell r="L487">
            <v>38628.496759259258</v>
          </cell>
          <cell r="M487" t="str">
            <v>gchateaug</v>
          </cell>
          <cell r="N487">
            <v>38680.624432870369</v>
          </cell>
          <cell r="O487" t="str">
            <v>gchateaug</v>
          </cell>
        </row>
        <row r="488">
          <cell r="A488" t="str">
            <v>2000</v>
          </cell>
          <cell r="B488" t="str">
            <v>ES41</v>
          </cell>
          <cell r="C488" t="str">
            <v>A00</v>
          </cell>
          <cell r="D488" t="str">
            <v>PC_EMP</v>
          </cell>
          <cell r="E488" t="str">
            <v>T</v>
          </cell>
          <cell r="F488" t="str">
            <v>TOTAL</v>
          </cell>
          <cell r="G488" t="str">
            <v>TOTAL</v>
          </cell>
          <cell r="H488" t="str">
            <v>:</v>
          </cell>
          <cell r="I488" t="str">
            <v>NC</v>
          </cell>
          <cell r="K488" t="str">
            <v>V</v>
          </cell>
          <cell r="L488">
            <v>38628.496759259258</v>
          </cell>
          <cell r="M488" t="str">
            <v>gchateaug</v>
          </cell>
          <cell r="N488">
            <v>38680.624432870369</v>
          </cell>
          <cell r="O488" t="str">
            <v>gchateaug</v>
          </cell>
        </row>
        <row r="489">
          <cell r="A489" t="str">
            <v>2000</v>
          </cell>
          <cell r="B489" t="str">
            <v>ES30</v>
          </cell>
          <cell r="C489" t="str">
            <v>A00</v>
          </cell>
          <cell r="D489" t="str">
            <v>PC_EMP</v>
          </cell>
          <cell r="E489" t="str">
            <v>T</v>
          </cell>
          <cell r="F489" t="str">
            <v>BES</v>
          </cell>
          <cell r="G489" t="str">
            <v>RSE</v>
          </cell>
          <cell r="H489" t="str">
            <v>:</v>
          </cell>
          <cell r="I489" t="str">
            <v>NC</v>
          </cell>
          <cell r="K489" t="str">
            <v>V</v>
          </cell>
          <cell r="L489">
            <v>38628.496759259258</v>
          </cell>
          <cell r="M489" t="str">
            <v>gchateaug</v>
          </cell>
          <cell r="N489">
            <v>38680.624432870369</v>
          </cell>
          <cell r="O489" t="str">
            <v>gchateaug</v>
          </cell>
        </row>
        <row r="490">
          <cell r="A490" t="str">
            <v>2000</v>
          </cell>
          <cell r="B490" t="str">
            <v>ES30</v>
          </cell>
          <cell r="C490" t="str">
            <v>A00</v>
          </cell>
          <cell r="D490" t="str">
            <v>PC_EMP</v>
          </cell>
          <cell r="E490" t="str">
            <v>T</v>
          </cell>
          <cell r="F490" t="str">
            <v>BES</v>
          </cell>
          <cell r="G490" t="str">
            <v>TOTAL</v>
          </cell>
          <cell r="H490" t="str">
            <v>:</v>
          </cell>
          <cell r="I490" t="str">
            <v>NC</v>
          </cell>
          <cell r="K490" t="str">
            <v>V</v>
          </cell>
          <cell r="L490">
            <v>38628.496759259258</v>
          </cell>
          <cell r="M490" t="str">
            <v>gchateaug</v>
          </cell>
          <cell r="N490">
            <v>38680.624432870369</v>
          </cell>
          <cell r="O490" t="str">
            <v>gchateaug</v>
          </cell>
        </row>
        <row r="491">
          <cell r="A491" t="str">
            <v>2000</v>
          </cell>
          <cell r="B491" t="str">
            <v>ES30</v>
          </cell>
          <cell r="C491" t="str">
            <v>A00</v>
          </cell>
          <cell r="D491" t="str">
            <v>PC_EMP</v>
          </cell>
          <cell r="E491" t="str">
            <v>T</v>
          </cell>
          <cell r="F491" t="str">
            <v>TOTAL</v>
          </cell>
          <cell r="G491" t="str">
            <v>RSE</v>
          </cell>
          <cell r="H491" t="str">
            <v>:</v>
          </cell>
          <cell r="I491" t="str">
            <v>NC</v>
          </cell>
          <cell r="K491" t="str">
            <v>V</v>
          </cell>
          <cell r="L491">
            <v>38628.496759259258</v>
          </cell>
          <cell r="M491" t="str">
            <v>gchateaug</v>
          </cell>
          <cell r="N491">
            <v>38680.624432870369</v>
          </cell>
          <cell r="O491" t="str">
            <v>gchateaug</v>
          </cell>
        </row>
        <row r="492">
          <cell r="A492" t="str">
            <v>2000</v>
          </cell>
          <cell r="B492" t="str">
            <v>ES30</v>
          </cell>
          <cell r="C492" t="str">
            <v>A00</v>
          </cell>
          <cell r="D492" t="str">
            <v>PC_EMP</v>
          </cell>
          <cell r="E492" t="str">
            <v>T</v>
          </cell>
          <cell r="F492" t="str">
            <v>TOTAL</v>
          </cell>
          <cell r="G492" t="str">
            <v>TOTAL</v>
          </cell>
          <cell r="H492" t="str">
            <v>:</v>
          </cell>
          <cell r="I492" t="str">
            <v>NC</v>
          </cell>
          <cell r="K492" t="str">
            <v>V</v>
          </cell>
          <cell r="L492">
            <v>38628.496759259258</v>
          </cell>
          <cell r="M492" t="str">
            <v>gchateaug</v>
          </cell>
          <cell r="N492">
            <v>38680.624432870369</v>
          </cell>
          <cell r="O492" t="str">
            <v>gchateaug</v>
          </cell>
        </row>
        <row r="493">
          <cell r="A493" t="str">
            <v>2000</v>
          </cell>
          <cell r="B493" t="str">
            <v>ES3</v>
          </cell>
          <cell r="C493" t="str">
            <v>A00</v>
          </cell>
          <cell r="D493" t="str">
            <v>PC_EMP</v>
          </cell>
          <cell r="E493" t="str">
            <v>T</v>
          </cell>
          <cell r="F493" t="str">
            <v>BES</v>
          </cell>
          <cell r="G493" t="str">
            <v>RSE</v>
          </cell>
          <cell r="H493" t="str">
            <v>:</v>
          </cell>
          <cell r="I493" t="str">
            <v>NC</v>
          </cell>
          <cell r="K493" t="str">
            <v>V</v>
          </cell>
          <cell r="L493">
            <v>38628.496759259258</v>
          </cell>
          <cell r="M493" t="str">
            <v>gchateaug</v>
          </cell>
          <cell r="N493">
            <v>38680.624432870369</v>
          </cell>
          <cell r="O493" t="str">
            <v>gchateaug</v>
          </cell>
        </row>
        <row r="494">
          <cell r="A494" t="str">
            <v>2000</v>
          </cell>
          <cell r="B494" t="str">
            <v>ES3</v>
          </cell>
          <cell r="C494" t="str">
            <v>A00</v>
          </cell>
          <cell r="D494" t="str">
            <v>PC_EMP</v>
          </cell>
          <cell r="E494" t="str">
            <v>T</v>
          </cell>
          <cell r="F494" t="str">
            <v>BES</v>
          </cell>
          <cell r="G494" t="str">
            <v>TOTAL</v>
          </cell>
          <cell r="H494" t="str">
            <v>:</v>
          </cell>
          <cell r="I494" t="str">
            <v>NC</v>
          </cell>
          <cell r="K494" t="str">
            <v>V</v>
          </cell>
          <cell r="L494">
            <v>38628.496759259258</v>
          </cell>
          <cell r="M494" t="str">
            <v>gchateaug</v>
          </cell>
          <cell r="N494">
            <v>38680.624432870369</v>
          </cell>
          <cell r="O494" t="str">
            <v>gchateaug</v>
          </cell>
        </row>
        <row r="495">
          <cell r="A495" t="str">
            <v>2000</v>
          </cell>
          <cell r="B495" t="str">
            <v>ES3</v>
          </cell>
          <cell r="C495" t="str">
            <v>A00</v>
          </cell>
          <cell r="D495" t="str">
            <v>PC_EMP</v>
          </cell>
          <cell r="E495" t="str">
            <v>T</v>
          </cell>
          <cell r="F495" t="str">
            <v>TOTAL</v>
          </cell>
          <cell r="G495" t="str">
            <v>RSE</v>
          </cell>
          <cell r="H495" t="str">
            <v>:</v>
          </cell>
          <cell r="I495" t="str">
            <v>NC</v>
          </cell>
          <cell r="K495" t="str">
            <v>V</v>
          </cell>
          <cell r="L495">
            <v>38628.496759259258</v>
          </cell>
          <cell r="M495" t="str">
            <v>gchateaug</v>
          </cell>
          <cell r="N495">
            <v>38680.624421296299</v>
          </cell>
          <cell r="O495" t="str">
            <v>gchateaug</v>
          </cell>
        </row>
        <row r="496">
          <cell r="A496" t="str">
            <v>2000</v>
          </cell>
          <cell r="B496" t="str">
            <v>ES3</v>
          </cell>
          <cell r="C496" t="str">
            <v>A00</v>
          </cell>
          <cell r="D496" t="str">
            <v>PC_EMP</v>
          </cell>
          <cell r="E496" t="str">
            <v>T</v>
          </cell>
          <cell r="F496" t="str">
            <v>TOTAL</v>
          </cell>
          <cell r="G496" t="str">
            <v>TOTAL</v>
          </cell>
          <cell r="H496" t="str">
            <v>:</v>
          </cell>
          <cell r="I496" t="str">
            <v>NC</v>
          </cell>
          <cell r="K496" t="str">
            <v>V</v>
          </cell>
          <cell r="L496">
            <v>38628.496759259258</v>
          </cell>
          <cell r="M496" t="str">
            <v>gchateaug</v>
          </cell>
          <cell r="N496">
            <v>38680.624421296299</v>
          </cell>
          <cell r="O496" t="str">
            <v>gchateaug</v>
          </cell>
        </row>
        <row r="497">
          <cell r="A497" t="str">
            <v>2000</v>
          </cell>
          <cell r="B497" t="str">
            <v>ES21</v>
          </cell>
          <cell r="C497" t="str">
            <v>A00</v>
          </cell>
          <cell r="D497" t="str">
            <v>PC_EMP</v>
          </cell>
          <cell r="E497" t="str">
            <v>T</v>
          </cell>
          <cell r="F497" t="str">
            <v>BES</v>
          </cell>
          <cell r="G497" t="str">
            <v>RSE</v>
          </cell>
          <cell r="H497" t="str">
            <v>:</v>
          </cell>
          <cell r="I497" t="str">
            <v>NC</v>
          </cell>
          <cell r="K497" t="str">
            <v>V</v>
          </cell>
          <cell r="L497">
            <v>38628.496759259258</v>
          </cell>
          <cell r="M497" t="str">
            <v>gchateaug</v>
          </cell>
          <cell r="N497">
            <v>38680.624421296299</v>
          </cell>
          <cell r="O497" t="str">
            <v>gchateaug</v>
          </cell>
        </row>
        <row r="498">
          <cell r="A498" t="str">
            <v>2000</v>
          </cell>
          <cell r="B498" t="str">
            <v>ES21</v>
          </cell>
          <cell r="C498" t="str">
            <v>A00</v>
          </cell>
          <cell r="D498" t="str">
            <v>PC_EMP</v>
          </cell>
          <cell r="E498" t="str">
            <v>T</v>
          </cell>
          <cell r="F498" t="str">
            <v>BES</v>
          </cell>
          <cell r="G498" t="str">
            <v>TOTAL</v>
          </cell>
          <cell r="H498" t="str">
            <v>:</v>
          </cell>
          <cell r="I498" t="str">
            <v>NC</v>
          </cell>
          <cell r="K498" t="str">
            <v>V</v>
          </cell>
          <cell r="L498">
            <v>38628.496759259258</v>
          </cell>
          <cell r="M498" t="str">
            <v>gchateaug</v>
          </cell>
          <cell r="N498">
            <v>38680.624421296299</v>
          </cell>
          <cell r="O498" t="str">
            <v>gchateaug</v>
          </cell>
        </row>
        <row r="499">
          <cell r="A499" t="str">
            <v>1999</v>
          </cell>
          <cell r="B499" t="str">
            <v>CZ06</v>
          </cell>
          <cell r="C499" t="str">
            <v>A00</v>
          </cell>
          <cell r="D499" t="str">
            <v>PC_EMP</v>
          </cell>
          <cell r="E499" t="str">
            <v>T</v>
          </cell>
          <cell r="F499" t="str">
            <v>TOTAL</v>
          </cell>
          <cell r="G499" t="str">
            <v>RSE</v>
          </cell>
          <cell r="H499" t="str">
            <v>:</v>
          </cell>
          <cell r="I499" t="str">
            <v>NC</v>
          </cell>
          <cell r="K499" t="str">
            <v>V</v>
          </cell>
          <cell r="L499">
            <v>38628.496759259258</v>
          </cell>
          <cell r="M499" t="str">
            <v>gchateaug</v>
          </cell>
          <cell r="N499">
            <v>38680.624432870369</v>
          </cell>
          <cell r="O499" t="str">
            <v>gchateaug</v>
          </cell>
        </row>
        <row r="500">
          <cell r="A500" t="str">
            <v>1999</v>
          </cell>
          <cell r="B500" t="str">
            <v>CZ06</v>
          </cell>
          <cell r="C500" t="str">
            <v>A00</v>
          </cell>
          <cell r="D500" t="str">
            <v>PC_EMP</v>
          </cell>
          <cell r="E500" t="str">
            <v>T</v>
          </cell>
          <cell r="F500" t="str">
            <v>TOTAL</v>
          </cell>
          <cell r="G500" t="str">
            <v>TOTAL</v>
          </cell>
          <cell r="H500" t="str">
            <v>:</v>
          </cell>
          <cell r="I500" t="str">
            <v>NC</v>
          </cell>
          <cell r="K500" t="str">
            <v>V</v>
          </cell>
          <cell r="L500">
            <v>38628.496759259258</v>
          </cell>
          <cell r="M500" t="str">
            <v>gchateaug</v>
          </cell>
          <cell r="N500">
            <v>38680.624432870369</v>
          </cell>
          <cell r="O500" t="str">
            <v>gchateaug</v>
          </cell>
        </row>
        <row r="501">
          <cell r="A501" t="str">
            <v>1999</v>
          </cell>
          <cell r="B501" t="str">
            <v>CZ03</v>
          </cell>
          <cell r="C501" t="str">
            <v>A00</v>
          </cell>
          <cell r="D501" t="str">
            <v>PC_EMP</v>
          </cell>
          <cell r="E501" t="str">
            <v>T</v>
          </cell>
          <cell r="F501" t="str">
            <v>BES</v>
          </cell>
          <cell r="G501" t="str">
            <v>RSE</v>
          </cell>
          <cell r="H501" t="str">
            <v>:</v>
          </cell>
          <cell r="I501" t="str">
            <v>NC</v>
          </cell>
          <cell r="K501" t="str">
            <v>V</v>
          </cell>
          <cell r="L501">
            <v>38628.496759259258</v>
          </cell>
          <cell r="M501" t="str">
            <v>gchateaug</v>
          </cell>
          <cell r="N501">
            <v>38680.624432870369</v>
          </cell>
          <cell r="O501" t="str">
            <v>gchateaug</v>
          </cell>
        </row>
        <row r="502">
          <cell r="A502" t="str">
            <v>1999</v>
          </cell>
          <cell r="B502" t="str">
            <v>CZ03</v>
          </cell>
          <cell r="C502" t="str">
            <v>A00</v>
          </cell>
          <cell r="D502" t="str">
            <v>PC_EMP</v>
          </cell>
          <cell r="E502" t="str">
            <v>T</v>
          </cell>
          <cell r="F502" t="str">
            <v>BES</v>
          </cell>
          <cell r="G502" t="str">
            <v>TOTAL</v>
          </cell>
          <cell r="H502" t="str">
            <v>:</v>
          </cell>
          <cell r="I502" t="str">
            <v>NC</v>
          </cell>
          <cell r="K502" t="str">
            <v>V</v>
          </cell>
          <cell r="L502">
            <v>38628.496759259258</v>
          </cell>
          <cell r="M502" t="str">
            <v>gchateaug</v>
          </cell>
          <cell r="N502">
            <v>38680.624432870369</v>
          </cell>
          <cell r="O502" t="str">
            <v>gchateaug</v>
          </cell>
        </row>
        <row r="503">
          <cell r="A503" t="str">
            <v>1996</v>
          </cell>
          <cell r="B503" t="str">
            <v>IT</v>
          </cell>
          <cell r="C503" t="str">
            <v>A00</v>
          </cell>
          <cell r="D503" t="str">
            <v>PC_EMP</v>
          </cell>
          <cell r="E503" t="str">
            <v>T</v>
          </cell>
          <cell r="F503" t="str">
            <v>BES</v>
          </cell>
          <cell r="G503" t="str">
            <v>TOTAL</v>
          </cell>
          <cell r="I503" t="str">
            <v>OTH</v>
          </cell>
          <cell r="J503" t="str">
            <v>DATA OCDE</v>
          </cell>
          <cell r="K503" t="str">
            <v>V</v>
          </cell>
          <cell r="L503">
            <v>38628.522870370369</v>
          </cell>
          <cell r="M503" t="str">
            <v>gchateaug</v>
          </cell>
          <cell r="N503">
            <v>38681.684050925927</v>
          </cell>
          <cell r="O503" t="str">
            <v>gchateaug</v>
          </cell>
          <cell r="Q503">
            <v>0.34</v>
          </cell>
        </row>
        <row r="504">
          <cell r="A504" t="str">
            <v>1988</v>
          </cell>
          <cell r="B504" t="str">
            <v>ES</v>
          </cell>
          <cell r="C504" t="str">
            <v>A00</v>
          </cell>
          <cell r="D504" t="str">
            <v>PC_EMP</v>
          </cell>
          <cell r="E504" t="str">
            <v>T</v>
          </cell>
          <cell r="F504" t="str">
            <v>BES</v>
          </cell>
          <cell r="G504" t="str">
            <v>TOTAL</v>
          </cell>
          <cell r="I504" t="str">
            <v>NC</v>
          </cell>
          <cell r="K504" t="str">
            <v>V</v>
          </cell>
          <cell r="L504">
            <v>38628.522905092592</v>
          </cell>
          <cell r="M504" t="str">
            <v>gchateaug</v>
          </cell>
          <cell r="N504">
            <v>38681.684004629627</v>
          </cell>
          <cell r="O504" t="str">
            <v>gchateaug</v>
          </cell>
          <cell r="Q504">
            <v>0.24</v>
          </cell>
        </row>
        <row r="505">
          <cell r="A505" t="str">
            <v>1988</v>
          </cell>
          <cell r="B505" t="str">
            <v>ES</v>
          </cell>
          <cell r="C505" t="str">
            <v>A00</v>
          </cell>
          <cell r="D505" t="str">
            <v>PC_EMP</v>
          </cell>
          <cell r="E505" t="str">
            <v>T</v>
          </cell>
          <cell r="F505" t="str">
            <v>BES</v>
          </cell>
          <cell r="G505" t="str">
            <v>RSE</v>
          </cell>
          <cell r="I505" t="str">
            <v>NC</v>
          </cell>
          <cell r="K505" t="str">
            <v>V</v>
          </cell>
          <cell r="L505">
            <v>38628.522905092592</v>
          </cell>
          <cell r="M505" t="str">
            <v>gchateaug</v>
          </cell>
          <cell r="N505">
            <v>38681.684004629627</v>
          </cell>
          <cell r="O505" t="str">
            <v>gchateaug</v>
          </cell>
          <cell r="Q505">
            <v>0.08</v>
          </cell>
        </row>
        <row r="506">
          <cell r="A506" t="str">
            <v>1992</v>
          </cell>
          <cell r="B506" t="str">
            <v>RU</v>
          </cell>
          <cell r="C506" t="str">
            <v>A00</v>
          </cell>
          <cell r="D506" t="str">
            <v>PC_EMP</v>
          </cell>
          <cell r="E506" t="str">
            <v>T</v>
          </cell>
          <cell r="F506" t="str">
            <v>TOTAL</v>
          </cell>
          <cell r="G506" t="str">
            <v>RSE</v>
          </cell>
          <cell r="H506" t="str">
            <v>i</v>
          </cell>
          <cell r="I506" t="str">
            <v>OTH</v>
          </cell>
          <cell r="J506" t="str">
            <v>DATA OCDE</v>
          </cell>
          <cell r="K506" t="str">
            <v>V</v>
          </cell>
          <cell r="L506">
            <v>38628.522905092592</v>
          </cell>
          <cell r="M506" t="str">
            <v>gchateaug</v>
          </cell>
          <cell r="N506">
            <v>38681.683993055558</v>
          </cell>
          <cell r="O506" t="str">
            <v>gchateaug</v>
          </cell>
          <cell r="Q506">
            <v>1.1200000000000001</v>
          </cell>
        </row>
        <row r="507">
          <cell r="A507" t="str">
            <v>1994</v>
          </cell>
          <cell r="B507" t="str">
            <v>US</v>
          </cell>
          <cell r="C507" t="str">
            <v>A00</v>
          </cell>
          <cell r="D507" t="str">
            <v>PC_EMP</v>
          </cell>
          <cell r="E507" t="str">
            <v>T</v>
          </cell>
          <cell r="F507" t="str">
            <v>BES</v>
          </cell>
          <cell r="G507" t="str">
            <v>RSE</v>
          </cell>
          <cell r="H507" t="str">
            <v>:</v>
          </cell>
          <cell r="I507" t="str">
            <v>NC</v>
          </cell>
          <cell r="K507" t="str">
            <v>V</v>
          </cell>
          <cell r="L507">
            <v>38628.522905092592</v>
          </cell>
          <cell r="M507" t="str">
            <v>gchateaug</v>
          </cell>
          <cell r="N507">
            <v>38681.684050925927</v>
          </cell>
          <cell r="O507" t="str">
            <v>gchateaug</v>
          </cell>
        </row>
        <row r="508">
          <cell r="A508" t="str">
            <v>1999</v>
          </cell>
          <cell r="B508" t="str">
            <v>RO</v>
          </cell>
          <cell r="C508" t="str">
            <v>A00</v>
          </cell>
          <cell r="D508" t="str">
            <v>PC_EMP</v>
          </cell>
          <cell r="E508" t="str">
            <v>T</v>
          </cell>
          <cell r="F508" t="str">
            <v>BES</v>
          </cell>
          <cell r="G508" t="str">
            <v>TOTAL</v>
          </cell>
          <cell r="I508" t="str">
            <v>OTH</v>
          </cell>
          <cell r="J508" t="str">
            <v>DATA OCDE</v>
          </cell>
          <cell r="K508" t="str">
            <v>V</v>
          </cell>
          <cell r="L508">
            <v>38628.522881944446</v>
          </cell>
          <cell r="M508" t="str">
            <v>gchateaug</v>
          </cell>
          <cell r="N508">
            <v>38681.684166666666</v>
          </cell>
          <cell r="O508" t="str">
            <v>gchateaug</v>
          </cell>
          <cell r="Q508">
            <v>0.3</v>
          </cell>
        </row>
        <row r="509">
          <cell r="A509" t="str">
            <v>1999</v>
          </cell>
          <cell r="B509" t="str">
            <v>RO</v>
          </cell>
          <cell r="C509" t="str">
            <v>A00</v>
          </cell>
          <cell r="D509" t="str">
            <v>PC_EMP</v>
          </cell>
          <cell r="E509" t="str">
            <v>T</v>
          </cell>
          <cell r="F509" t="str">
            <v>BES</v>
          </cell>
          <cell r="G509" t="str">
            <v>RSE</v>
          </cell>
          <cell r="I509" t="str">
            <v>OTH</v>
          </cell>
          <cell r="J509" t="str">
            <v>DATA OCDE</v>
          </cell>
          <cell r="K509" t="str">
            <v>V</v>
          </cell>
          <cell r="L509">
            <v>38628.522881944446</v>
          </cell>
          <cell r="M509" t="str">
            <v>gchateaug</v>
          </cell>
          <cell r="N509">
            <v>38681.684166666666</v>
          </cell>
          <cell r="O509" t="str">
            <v>gchateaug</v>
          </cell>
          <cell r="Q509">
            <v>0.15</v>
          </cell>
        </row>
        <row r="510">
          <cell r="A510" t="str">
            <v>2001</v>
          </cell>
          <cell r="B510" t="str">
            <v>RO02</v>
          </cell>
          <cell r="C510" t="str">
            <v>A00</v>
          </cell>
          <cell r="D510" t="str">
            <v>PC_EMP</v>
          </cell>
          <cell r="E510" t="str">
            <v>T</v>
          </cell>
          <cell r="F510" t="str">
            <v>TOTAL</v>
          </cell>
          <cell r="G510" t="str">
            <v>RSE</v>
          </cell>
          <cell r="H510" t="str">
            <v>:</v>
          </cell>
          <cell r="I510" t="str">
            <v>NC</v>
          </cell>
          <cell r="K510" t="str">
            <v>V</v>
          </cell>
          <cell r="L510">
            <v>38628.496747685182</v>
          </cell>
          <cell r="M510" t="str">
            <v>gchateaug</v>
          </cell>
          <cell r="N510">
            <v>38680.624432870369</v>
          </cell>
          <cell r="O510" t="str">
            <v>gchateaug</v>
          </cell>
        </row>
        <row r="511">
          <cell r="A511" t="str">
            <v>2001</v>
          </cell>
          <cell r="B511" t="str">
            <v>RO02</v>
          </cell>
          <cell r="C511" t="str">
            <v>A00</v>
          </cell>
          <cell r="D511" t="str">
            <v>PC_EMP</v>
          </cell>
          <cell r="E511" t="str">
            <v>T</v>
          </cell>
          <cell r="F511" t="str">
            <v>TOTAL</v>
          </cell>
          <cell r="G511" t="str">
            <v>TOTAL</v>
          </cell>
          <cell r="H511" t="str">
            <v>:</v>
          </cell>
          <cell r="I511" t="str">
            <v>NC</v>
          </cell>
          <cell r="K511" t="str">
            <v>V</v>
          </cell>
          <cell r="L511">
            <v>38628.496747685182</v>
          </cell>
          <cell r="M511" t="str">
            <v>gchateaug</v>
          </cell>
          <cell r="N511">
            <v>38680.624432870369</v>
          </cell>
          <cell r="O511" t="str">
            <v>gchateaug</v>
          </cell>
        </row>
        <row r="512">
          <cell r="A512" t="str">
            <v>2001</v>
          </cell>
          <cell r="B512" t="str">
            <v>PT30</v>
          </cell>
          <cell r="C512" t="str">
            <v>A00</v>
          </cell>
          <cell r="D512" t="str">
            <v>PC_EMP</v>
          </cell>
          <cell r="E512" t="str">
            <v>T</v>
          </cell>
          <cell r="F512" t="str">
            <v>BES</v>
          </cell>
          <cell r="G512" t="str">
            <v>RSE</v>
          </cell>
          <cell r="I512" t="str">
            <v>NC</v>
          </cell>
          <cell r="J512" t="str">
            <v>; former flag equal "s"</v>
          </cell>
          <cell r="K512" t="str">
            <v>V</v>
          </cell>
          <cell r="L512">
            <v>38628.496747685182</v>
          </cell>
          <cell r="M512" t="str">
            <v>gchateaug</v>
          </cell>
          <cell r="N512">
            <v>38680.624432870369</v>
          </cell>
          <cell r="O512" t="str">
            <v>gchateaug</v>
          </cell>
          <cell r="Q512">
            <v>0.01</v>
          </cell>
        </row>
        <row r="513">
          <cell r="A513" t="str">
            <v>2001</v>
          </cell>
          <cell r="B513" t="str">
            <v>PT30</v>
          </cell>
          <cell r="C513" t="str">
            <v>A00</v>
          </cell>
          <cell r="D513" t="str">
            <v>PC_EMP</v>
          </cell>
          <cell r="E513" t="str">
            <v>T</v>
          </cell>
          <cell r="F513" t="str">
            <v>BES</v>
          </cell>
          <cell r="G513" t="str">
            <v>TOTAL</v>
          </cell>
          <cell r="I513" t="str">
            <v>NC</v>
          </cell>
          <cell r="J513" t="str">
            <v>; former flag equal "s"</v>
          </cell>
          <cell r="K513" t="str">
            <v>V</v>
          </cell>
          <cell r="L513">
            <v>38628.496747685182</v>
          </cell>
          <cell r="M513" t="str">
            <v>gchateaug</v>
          </cell>
          <cell r="N513">
            <v>38680.624432870369</v>
          </cell>
          <cell r="O513" t="str">
            <v>gchateaug</v>
          </cell>
          <cell r="Q513">
            <v>0.03</v>
          </cell>
        </row>
        <row r="514">
          <cell r="A514" t="str">
            <v>2001</v>
          </cell>
          <cell r="B514" t="str">
            <v>PT30</v>
          </cell>
          <cell r="C514" t="str">
            <v>A00</v>
          </cell>
          <cell r="D514" t="str">
            <v>PC_EMP</v>
          </cell>
          <cell r="E514" t="str">
            <v>T</v>
          </cell>
          <cell r="F514" t="str">
            <v>TOTAL</v>
          </cell>
          <cell r="G514" t="str">
            <v>RSE</v>
          </cell>
          <cell r="H514" t="str">
            <v>e</v>
          </cell>
          <cell r="I514" t="str">
            <v>NC</v>
          </cell>
          <cell r="K514" t="str">
            <v>V</v>
          </cell>
          <cell r="L514">
            <v>38628.496747685182</v>
          </cell>
          <cell r="M514" t="str">
            <v>gchateaug</v>
          </cell>
          <cell r="N514">
            <v>38680.624432870369</v>
          </cell>
          <cell r="O514" t="str">
            <v>gchateaug</v>
          </cell>
          <cell r="Q514">
            <v>0.3</v>
          </cell>
        </row>
        <row r="515">
          <cell r="A515" t="str">
            <v>2001</v>
          </cell>
          <cell r="B515" t="str">
            <v>PT30</v>
          </cell>
          <cell r="C515" t="str">
            <v>A00</v>
          </cell>
          <cell r="D515" t="str">
            <v>PC_EMP</v>
          </cell>
          <cell r="E515" t="str">
            <v>T</v>
          </cell>
          <cell r="F515" t="str">
            <v>TOTAL</v>
          </cell>
          <cell r="G515" t="str">
            <v>TOTAL</v>
          </cell>
          <cell r="H515" t="str">
            <v>e</v>
          </cell>
          <cell r="I515" t="str">
            <v>NC</v>
          </cell>
          <cell r="K515" t="str">
            <v>V</v>
          </cell>
          <cell r="L515">
            <v>38628.496747685182</v>
          </cell>
          <cell r="M515" t="str">
            <v>gchateaug</v>
          </cell>
          <cell r="N515">
            <v>38680.624432870369</v>
          </cell>
          <cell r="O515" t="str">
            <v>gchateaug</v>
          </cell>
          <cell r="Q515">
            <v>0.56999999999999995</v>
          </cell>
        </row>
        <row r="516">
          <cell r="A516" t="str">
            <v>2001</v>
          </cell>
          <cell r="B516" t="str">
            <v>PT18</v>
          </cell>
          <cell r="C516" t="str">
            <v>A00</v>
          </cell>
          <cell r="D516" t="str">
            <v>PC_EMP</v>
          </cell>
          <cell r="E516" t="str">
            <v>T</v>
          </cell>
          <cell r="F516" t="str">
            <v>BES</v>
          </cell>
          <cell r="G516" t="str">
            <v>RSE</v>
          </cell>
          <cell r="I516" t="str">
            <v>NC</v>
          </cell>
          <cell r="J516" t="str">
            <v>; former flag equal "s"</v>
          </cell>
          <cell r="K516" t="str">
            <v>V</v>
          </cell>
          <cell r="L516">
            <v>38628.496747685182</v>
          </cell>
          <cell r="M516" t="str">
            <v>gchateaug</v>
          </cell>
          <cell r="N516">
            <v>38680.624432870369</v>
          </cell>
          <cell r="O516" t="str">
            <v>gchateaug</v>
          </cell>
          <cell r="Q516">
            <v>0.01</v>
          </cell>
        </row>
        <row r="517">
          <cell r="A517" t="str">
            <v>2001</v>
          </cell>
          <cell r="B517" t="str">
            <v>PT18</v>
          </cell>
          <cell r="C517" t="str">
            <v>A00</v>
          </cell>
          <cell r="D517" t="str">
            <v>PC_EMP</v>
          </cell>
          <cell r="E517" t="str">
            <v>T</v>
          </cell>
          <cell r="F517" t="str">
            <v>BES</v>
          </cell>
          <cell r="G517" t="str">
            <v>TOTAL</v>
          </cell>
          <cell r="I517" t="str">
            <v>NC</v>
          </cell>
          <cell r="J517" t="str">
            <v>; former flag equal "s"</v>
          </cell>
          <cell r="K517" t="str">
            <v>V</v>
          </cell>
          <cell r="L517">
            <v>38628.496747685182</v>
          </cell>
          <cell r="M517" t="str">
            <v>gchateaug</v>
          </cell>
          <cell r="N517">
            <v>38680.624432870369</v>
          </cell>
          <cell r="O517" t="str">
            <v>gchateaug</v>
          </cell>
          <cell r="Q517">
            <v>0.01</v>
          </cell>
        </row>
        <row r="518">
          <cell r="A518" t="str">
            <v>2001</v>
          </cell>
          <cell r="B518" t="str">
            <v>PT18</v>
          </cell>
          <cell r="C518" t="str">
            <v>A00</v>
          </cell>
          <cell r="D518" t="str">
            <v>PC_EMP</v>
          </cell>
          <cell r="E518" t="str">
            <v>T</v>
          </cell>
          <cell r="F518" t="str">
            <v>TOTAL</v>
          </cell>
          <cell r="G518" t="str">
            <v>RSE</v>
          </cell>
          <cell r="I518" t="str">
            <v>NC</v>
          </cell>
          <cell r="J518" t="str">
            <v>; former flag equal "s"</v>
          </cell>
          <cell r="K518" t="str">
            <v>V</v>
          </cell>
          <cell r="L518">
            <v>38628.496747685182</v>
          </cell>
          <cell r="M518" t="str">
            <v>gchateaug</v>
          </cell>
          <cell r="N518">
            <v>38680.624432870369</v>
          </cell>
          <cell r="O518" t="str">
            <v>gchateaug</v>
          </cell>
          <cell r="Q518">
            <v>0.33</v>
          </cell>
        </row>
        <row r="519">
          <cell r="A519" t="str">
            <v>2001</v>
          </cell>
          <cell r="B519" t="str">
            <v>PT18</v>
          </cell>
          <cell r="C519" t="str">
            <v>A00</v>
          </cell>
          <cell r="D519" t="str">
            <v>PC_EMP</v>
          </cell>
          <cell r="E519" t="str">
            <v>T</v>
          </cell>
          <cell r="F519" t="str">
            <v>TOTAL</v>
          </cell>
          <cell r="G519" t="str">
            <v>TOTAL</v>
          </cell>
          <cell r="I519" t="str">
            <v>NC</v>
          </cell>
          <cell r="J519" t="str">
            <v>; former flag equal "s"</v>
          </cell>
          <cell r="K519" t="str">
            <v>V</v>
          </cell>
          <cell r="L519">
            <v>38628.496747685182</v>
          </cell>
          <cell r="M519" t="str">
            <v>gchateaug</v>
          </cell>
          <cell r="N519">
            <v>38680.624432870369</v>
          </cell>
          <cell r="O519" t="str">
            <v>gchateaug</v>
          </cell>
          <cell r="Q519">
            <v>0.41</v>
          </cell>
        </row>
        <row r="520">
          <cell r="A520" t="str">
            <v>2003</v>
          </cell>
          <cell r="B520" t="str">
            <v>SK01</v>
          </cell>
          <cell r="C520" t="str">
            <v>A00</v>
          </cell>
          <cell r="D520" t="str">
            <v>PC_EMP</v>
          </cell>
          <cell r="E520" t="str">
            <v>T</v>
          </cell>
          <cell r="F520" t="str">
            <v>BES</v>
          </cell>
          <cell r="G520" t="str">
            <v>TOTAL</v>
          </cell>
          <cell r="I520" t="str">
            <v>MS</v>
          </cell>
          <cell r="K520" t="str">
            <v>V</v>
          </cell>
          <cell r="L520">
            <v>38628.496747685182</v>
          </cell>
          <cell r="M520" t="str">
            <v>gchateaug</v>
          </cell>
          <cell r="N520">
            <v>38680.624456018515</v>
          </cell>
          <cell r="O520" t="str">
            <v>gchateaug</v>
          </cell>
          <cell r="Q520">
            <v>0.41</v>
          </cell>
        </row>
        <row r="521">
          <cell r="A521" t="str">
            <v>2003</v>
          </cell>
          <cell r="B521" t="str">
            <v>SK01</v>
          </cell>
          <cell r="C521" t="str">
            <v>A00</v>
          </cell>
          <cell r="D521" t="str">
            <v>PC_EMP</v>
          </cell>
          <cell r="E521" t="str">
            <v>T</v>
          </cell>
          <cell r="F521" t="str">
            <v>TOTAL</v>
          </cell>
          <cell r="G521" t="str">
            <v>RSE</v>
          </cell>
          <cell r="I521" t="str">
            <v>MS</v>
          </cell>
          <cell r="K521" t="str">
            <v>V</v>
          </cell>
          <cell r="L521">
            <v>38628.496747685182</v>
          </cell>
          <cell r="M521" t="str">
            <v>gchateaug</v>
          </cell>
          <cell r="N521">
            <v>38680.624456018515</v>
          </cell>
          <cell r="O521" t="str">
            <v>gchateaug</v>
          </cell>
          <cell r="Q521">
            <v>2.57</v>
          </cell>
        </row>
        <row r="522">
          <cell r="A522" t="str">
            <v>2003</v>
          </cell>
          <cell r="B522" t="str">
            <v>SK01</v>
          </cell>
          <cell r="C522" t="str">
            <v>A00</v>
          </cell>
          <cell r="D522" t="str">
            <v>PC_EMP</v>
          </cell>
          <cell r="E522" t="str">
            <v>T</v>
          </cell>
          <cell r="F522" t="str">
            <v>TOTAL</v>
          </cell>
          <cell r="G522" t="str">
            <v>TOTAL</v>
          </cell>
          <cell r="I522" t="str">
            <v>MS</v>
          </cell>
          <cell r="K522" t="str">
            <v>V</v>
          </cell>
          <cell r="L522">
            <v>38628.496747685182</v>
          </cell>
          <cell r="M522" t="str">
            <v>gchateaug</v>
          </cell>
          <cell r="N522">
            <v>38680.624456018515</v>
          </cell>
          <cell r="O522" t="str">
            <v>gchateaug</v>
          </cell>
          <cell r="Q522">
            <v>3.3</v>
          </cell>
        </row>
        <row r="523">
          <cell r="A523" t="str">
            <v>2003</v>
          </cell>
          <cell r="B523" t="str">
            <v>SE0A</v>
          </cell>
          <cell r="C523" t="str">
            <v>A00</v>
          </cell>
          <cell r="D523" t="str">
            <v>PC_EMP</v>
          </cell>
          <cell r="E523" t="str">
            <v>T</v>
          </cell>
          <cell r="F523" t="str">
            <v>BES</v>
          </cell>
          <cell r="G523" t="str">
            <v>RSE</v>
          </cell>
          <cell r="I523" t="str">
            <v>MS</v>
          </cell>
          <cell r="K523" t="str">
            <v>V</v>
          </cell>
          <cell r="L523">
            <v>38628.496747685182</v>
          </cell>
          <cell r="M523" t="str">
            <v>gchateaug</v>
          </cell>
          <cell r="N523">
            <v>38680.624456018515</v>
          </cell>
          <cell r="O523" t="str">
            <v>gchateaug</v>
          </cell>
          <cell r="Q523">
            <v>1.07</v>
          </cell>
        </row>
        <row r="524">
          <cell r="A524" t="str">
            <v>2003</v>
          </cell>
          <cell r="B524" t="str">
            <v>SE0A</v>
          </cell>
          <cell r="C524" t="str">
            <v>A00</v>
          </cell>
          <cell r="D524" t="str">
            <v>PC_EMP</v>
          </cell>
          <cell r="E524" t="str">
            <v>T</v>
          </cell>
          <cell r="F524" t="str">
            <v>BES</v>
          </cell>
          <cell r="G524" t="str">
            <v>TOTAL</v>
          </cell>
          <cell r="I524" t="str">
            <v>MS</v>
          </cell>
          <cell r="K524" t="str">
            <v>V</v>
          </cell>
          <cell r="L524">
            <v>38628.496747685182</v>
          </cell>
          <cell r="M524" t="str">
            <v>gchateaug</v>
          </cell>
          <cell r="N524">
            <v>38680.624456018515</v>
          </cell>
          <cell r="O524" t="str">
            <v>gchateaug</v>
          </cell>
          <cell r="Q524">
            <v>1.83</v>
          </cell>
        </row>
        <row r="525">
          <cell r="A525" t="str">
            <v>2003</v>
          </cell>
          <cell r="B525" t="str">
            <v>SE0A</v>
          </cell>
          <cell r="C525" t="str">
            <v>A00</v>
          </cell>
          <cell r="D525" t="str">
            <v>PC_EMP</v>
          </cell>
          <cell r="E525" t="str">
            <v>T</v>
          </cell>
          <cell r="F525" t="str">
            <v>TOTAL</v>
          </cell>
          <cell r="G525" t="str">
            <v>TOTAL</v>
          </cell>
          <cell r="H525" t="str">
            <v>:</v>
          </cell>
          <cell r="I525" t="str">
            <v>NC</v>
          </cell>
          <cell r="K525" t="str">
            <v>V</v>
          </cell>
          <cell r="L525">
            <v>38628.496747685182</v>
          </cell>
          <cell r="M525" t="str">
            <v>gchateaug</v>
          </cell>
          <cell r="N525">
            <v>38680.624456018515</v>
          </cell>
          <cell r="O525" t="str">
            <v>gchateaug</v>
          </cell>
        </row>
        <row r="526">
          <cell r="A526" t="str">
            <v>2003</v>
          </cell>
          <cell r="B526" t="str">
            <v>SE08</v>
          </cell>
          <cell r="C526" t="str">
            <v>A00</v>
          </cell>
          <cell r="D526" t="str">
            <v>PC_EMP</v>
          </cell>
          <cell r="E526" t="str">
            <v>T</v>
          </cell>
          <cell r="F526" t="str">
            <v>BES</v>
          </cell>
          <cell r="G526" t="str">
            <v>RSE</v>
          </cell>
          <cell r="I526" t="str">
            <v>MS</v>
          </cell>
          <cell r="K526" t="str">
            <v>V</v>
          </cell>
          <cell r="L526">
            <v>38628.496747685182</v>
          </cell>
          <cell r="M526" t="str">
            <v>gchateaug</v>
          </cell>
          <cell r="N526">
            <v>38680.624456018515</v>
          </cell>
          <cell r="O526" t="str">
            <v>gchateaug</v>
          </cell>
          <cell r="Q526">
            <v>0.21</v>
          </cell>
        </row>
        <row r="527">
          <cell r="A527" t="str">
            <v>2003</v>
          </cell>
          <cell r="B527" t="str">
            <v>SE08</v>
          </cell>
          <cell r="C527" t="str">
            <v>A00</v>
          </cell>
          <cell r="D527" t="str">
            <v>PC_EMP</v>
          </cell>
          <cell r="E527" t="str">
            <v>T</v>
          </cell>
          <cell r="F527" t="str">
            <v>BES</v>
          </cell>
          <cell r="G527" t="str">
            <v>TOTAL</v>
          </cell>
          <cell r="I527" t="str">
            <v>MS</v>
          </cell>
          <cell r="K527" t="str">
            <v>V</v>
          </cell>
          <cell r="L527">
            <v>38628.496747685182</v>
          </cell>
          <cell r="M527" t="str">
            <v>gchateaug</v>
          </cell>
          <cell r="N527">
            <v>38680.624456018515</v>
          </cell>
          <cell r="O527" t="str">
            <v>gchateaug</v>
          </cell>
          <cell r="Q527">
            <v>0.36</v>
          </cell>
        </row>
        <row r="528">
          <cell r="A528" t="str">
            <v>2003</v>
          </cell>
          <cell r="B528" t="str">
            <v>SE08</v>
          </cell>
          <cell r="C528" t="str">
            <v>A00</v>
          </cell>
          <cell r="D528" t="str">
            <v>PC_EMP</v>
          </cell>
          <cell r="E528" t="str">
            <v>T</v>
          </cell>
          <cell r="F528" t="str">
            <v>TOTAL</v>
          </cell>
          <cell r="G528" t="str">
            <v>TOTAL</v>
          </cell>
          <cell r="H528" t="str">
            <v>:</v>
          </cell>
          <cell r="I528" t="str">
            <v>NC</v>
          </cell>
          <cell r="K528" t="str">
            <v>V</v>
          </cell>
          <cell r="L528">
            <v>38628.496747685182</v>
          </cell>
          <cell r="M528" t="str">
            <v>gchateaug</v>
          </cell>
          <cell r="N528">
            <v>38680.624456018515</v>
          </cell>
          <cell r="O528" t="str">
            <v>gchateaug</v>
          </cell>
        </row>
        <row r="529">
          <cell r="A529" t="str">
            <v>2003</v>
          </cell>
          <cell r="B529" t="str">
            <v>SE02</v>
          </cell>
          <cell r="C529" t="str">
            <v>A00</v>
          </cell>
          <cell r="D529" t="str">
            <v>PC_EMP</v>
          </cell>
          <cell r="E529" t="str">
            <v>T</v>
          </cell>
          <cell r="F529" t="str">
            <v>BES</v>
          </cell>
          <cell r="G529" t="str">
            <v>RSE</v>
          </cell>
          <cell r="I529" t="str">
            <v>MS</v>
          </cell>
          <cell r="K529" t="str">
            <v>V</v>
          </cell>
          <cell r="L529">
            <v>38628.496747685182</v>
          </cell>
          <cell r="M529" t="str">
            <v>gchateaug</v>
          </cell>
          <cell r="N529">
            <v>38680.624456018515</v>
          </cell>
          <cell r="O529" t="str">
            <v>gchateaug</v>
          </cell>
          <cell r="Q529">
            <v>0.62</v>
          </cell>
        </row>
        <row r="530">
          <cell r="A530" t="str">
            <v>2003</v>
          </cell>
          <cell r="B530" t="str">
            <v>SE02</v>
          </cell>
          <cell r="C530" t="str">
            <v>A00</v>
          </cell>
          <cell r="D530" t="str">
            <v>PC_EMP</v>
          </cell>
          <cell r="E530" t="str">
            <v>T</v>
          </cell>
          <cell r="F530" t="str">
            <v>BES</v>
          </cell>
          <cell r="G530" t="str">
            <v>TOTAL</v>
          </cell>
          <cell r="I530" t="str">
            <v>MS</v>
          </cell>
          <cell r="K530" t="str">
            <v>V</v>
          </cell>
          <cell r="L530">
            <v>38628.496747685182</v>
          </cell>
          <cell r="M530" t="str">
            <v>gchateaug</v>
          </cell>
          <cell r="N530">
            <v>38680.624456018515</v>
          </cell>
          <cell r="O530" t="str">
            <v>gchateaug</v>
          </cell>
          <cell r="Q530">
            <v>1.06</v>
          </cell>
        </row>
        <row r="531">
          <cell r="A531" t="str">
            <v>2003</v>
          </cell>
          <cell r="B531" t="str">
            <v>SE02</v>
          </cell>
          <cell r="C531" t="str">
            <v>A00</v>
          </cell>
          <cell r="D531" t="str">
            <v>PC_EMP</v>
          </cell>
          <cell r="E531" t="str">
            <v>T</v>
          </cell>
          <cell r="F531" t="str">
            <v>TOTAL</v>
          </cell>
          <cell r="G531" t="str">
            <v>TOTAL</v>
          </cell>
          <cell r="H531" t="str">
            <v>:</v>
          </cell>
          <cell r="I531" t="str">
            <v>NC</v>
          </cell>
          <cell r="K531" t="str">
            <v>V</v>
          </cell>
          <cell r="L531">
            <v>38628.496747685182</v>
          </cell>
          <cell r="M531" t="str">
            <v>gchateaug</v>
          </cell>
          <cell r="N531">
            <v>38680.624456018515</v>
          </cell>
          <cell r="O531" t="str">
            <v>gchateaug</v>
          </cell>
        </row>
        <row r="532">
          <cell r="A532" t="str">
            <v>2003</v>
          </cell>
          <cell r="B532" t="str">
            <v>SE01</v>
          </cell>
          <cell r="C532" t="str">
            <v>A00</v>
          </cell>
          <cell r="D532" t="str">
            <v>PC_EMP</v>
          </cell>
          <cell r="E532" t="str">
            <v>T</v>
          </cell>
          <cell r="F532" t="str">
            <v>BES</v>
          </cell>
          <cell r="G532" t="str">
            <v>RSE</v>
          </cell>
          <cell r="I532" t="str">
            <v>MS</v>
          </cell>
          <cell r="K532" t="str">
            <v>V</v>
          </cell>
          <cell r="L532">
            <v>38628.496747685182</v>
          </cell>
          <cell r="M532" t="str">
            <v>gchateaug</v>
          </cell>
          <cell r="N532">
            <v>38680.624456018515</v>
          </cell>
          <cell r="O532" t="str">
            <v>gchateaug</v>
          </cell>
          <cell r="Q532">
            <v>0.98</v>
          </cell>
        </row>
        <row r="533">
          <cell r="A533" t="str">
            <v>2003</v>
          </cell>
          <cell r="B533" t="str">
            <v>SE01</v>
          </cell>
          <cell r="C533" t="str">
            <v>A00</v>
          </cell>
          <cell r="D533" t="str">
            <v>PC_EMP</v>
          </cell>
          <cell r="E533" t="str">
            <v>T</v>
          </cell>
          <cell r="F533" t="str">
            <v>BES</v>
          </cell>
          <cell r="G533" t="str">
            <v>TOTAL</v>
          </cell>
          <cell r="I533" t="str">
            <v>MS</v>
          </cell>
          <cell r="K533" t="str">
            <v>V</v>
          </cell>
          <cell r="L533">
            <v>38628.496747685182</v>
          </cell>
          <cell r="M533" t="str">
            <v>gchateaug</v>
          </cell>
          <cell r="N533">
            <v>38680.624456018515</v>
          </cell>
          <cell r="O533" t="str">
            <v>gchateaug</v>
          </cell>
          <cell r="Q533">
            <v>1.68</v>
          </cell>
        </row>
        <row r="534">
          <cell r="A534" t="str">
            <v>2003</v>
          </cell>
          <cell r="B534" t="str">
            <v>SE01</v>
          </cell>
          <cell r="C534" t="str">
            <v>A00</v>
          </cell>
          <cell r="D534" t="str">
            <v>PC_EMP</v>
          </cell>
          <cell r="E534" t="str">
            <v>T</v>
          </cell>
          <cell r="F534" t="str">
            <v>TOTAL</v>
          </cell>
          <cell r="G534" t="str">
            <v>TOTAL</v>
          </cell>
          <cell r="H534" t="str">
            <v>:</v>
          </cell>
          <cell r="I534" t="str">
            <v>NC</v>
          </cell>
          <cell r="K534" t="str">
            <v>V</v>
          </cell>
          <cell r="L534">
            <v>38628.496747685182</v>
          </cell>
          <cell r="M534" t="str">
            <v>gchateaug</v>
          </cell>
          <cell r="N534">
            <v>38680.624456018515</v>
          </cell>
          <cell r="O534" t="str">
            <v>gchateaug</v>
          </cell>
        </row>
        <row r="535">
          <cell r="A535" t="str">
            <v>2003</v>
          </cell>
          <cell r="B535" t="str">
            <v>RO06</v>
          </cell>
          <cell r="C535" t="str">
            <v>A00</v>
          </cell>
          <cell r="D535" t="str">
            <v>PC_EMP</v>
          </cell>
          <cell r="E535" t="str">
            <v>T</v>
          </cell>
          <cell r="F535" t="str">
            <v>BES</v>
          </cell>
          <cell r="G535" t="str">
            <v>RSE</v>
          </cell>
          <cell r="I535" t="str">
            <v>MS</v>
          </cell>
          <cell r="K535" t="str">
            <v>V</v>
          </cell>
          <cell r="L535">
            <v>38628.496747685182</v>
          </cell>
          <cell r="M535" t="str">
            <v>gchateaug</v>
          </cell>
          <cell r="N535">
            <v>38680.624456018515</v>
          </cell>
          <cell r="O535" t="str">
            <v>gchateaug</v>
          </cell>
          <cell r="Q535">
            <v>0.05</v>
          </cell>
        </row>
        <row r="536">
          <cell r="A536" t="str">
            <v>2003</v>
          </cell>
          <cell r="B536" t="str">
            <v>RO06</v>
          </cell>
          <cell r="C536" t="str">
            <v>A00</v>
          </cell>
          <cell r="D536" t="str">
            <v>PC_EMP</v>
          </cell>
          <cell r="E536" t="str">
            <v>T</v>
          </cell>
          <cell r="F536" t="str">
            <v>BES</v>
          </cell>
          <cell r="G536" t="str">
            <v>TOTAL</v>
          </cell>
          <cell r="I536" t="str">
            <v>MS</v>
          </cell>
          <cell r="K536" t="str">
            <v>V</v>
          </cell>
          <cell r="L536">
            <v>38628.496747685182</v>
          </cell>
          <cell r="M536" t="str">
            <v>gchateaug</v>
          </cell>
          <cell r="N536">
            <v>38680.624456018515</v>
          </cell>
          <cell r="O536" t="str">
            <v>gchateaug</v>
          </cell>
          <cell r="Q536">
            <v>0.1</v>
          </cell>
        </row>
        <row r="537">
          <cell r="A537" t="str">
            <v>2002</v>
          </cell>
          <cell r="B537" t="str">
            <v>CZ02</v>
          </cell>
          <cell r="C537" t="str">
            <v>A00</v>
          </cell>
          <cell r="D537" t="str">
            <v>PC_EMP</v>
          </cell>
          <cell r="E537" t="str">
            <v>T</v>
          </cell>
          <cell r="F537" t="str">
            <v>BES</v>
          </cell>
          <cell r="G537" t="str">
            <v>RSE</v>
          </cell>
          <cell r="I537" t="str">
            <v>MS</v>
          </cell>
          <cell r="K537" t="str">
            <v>V</v>
          </cell>
          <cell r="L537">
            <v>38628.496747685182</v>
          </cell>
          <cell r="M537" t="str">
            <v>gchateaug</v>
          </cell>
          <cell r="N537">
            <v>38680.624421296299</v>
          </cell>
          <cell r="O537" t="str">
            <v>gchateaug</v>
          </cell>
          <cell r="Q537">
            <v>0.36</v>
          </cell>
        </row>
        <row r="538">
          <cell r="A538" t="str">
            <v>2002</v>
          </cell>
          <cell r="B538" t="str">
            <v>CZ02</v>
          </cell>
          <cell r="C538" t="str">
            <v>A00</v>
          </cell>
          <cell r="D538" t="str">
            <v>PC_EMP</v>
          </cell>
          <cell r="E538" t="str">
            <v>T</v>
          </cell>
          <cell r="F538" t="str">
            <v>BES</v>
          </cell>
          <cell r="G538" t="str">
            <v>TOTAL</v>
          </cell>
          <cell r="I538" t="str">
            <v>MS</v>
          </cell>
          <cell r="K538" t="str">
            <v>V</v>
          </cell>
          <cell r="L538">
            <v>38628.496747685182</v>
          </cell>
          <cell r="M538" t="str">
            <v>gchateaug</v>
          </cell>
          <cell r="N538">
            <v>38680.624421296299</v>
          </cell>
          <cell r="O538" t="str">
            <v>gchateaug</v>
          </cell>
          <cell r="Q538">
            <v>0.71</v>
          </cell>
        </row>
        <row r="539">
          <cell r="A539" t="str">
            <v>2002</v>
          </cell>
          <cell r="B539" t="str">
            <v>CZ02</v>
          </cell>
          <cell r="C539" t="str">
            <v>A00</v>
          </cell>
          <cell r="D539" t="str">
            <v>PC_EMP</v>
          </cell>
          <cell r="E539" t="str">
            <v>T</v>
          </cell>
          <cell r="F539" t="str">
            <v>TOTAL</v>
          </cell>
          <cell r="G539" t="str">
            <v>RSE</v>
          </cell>
          <cell r="I539" t="str">
            <v>MS</v>
          </cell>
          <cell r="K539" t="str">
            <v>V</v>
          </cell>
          <cell r="L539">
            <v>38628.496747685182</v>
          </cell>
          <cell r="M539" t="str">
            <v>gchateaug</v>
          </cell>
          <cell r="N539">
            <v>38680.624421296299</v>
          </cell>
          <cell r="O539" t="str">
            <v>gchateaug</v>
          </cell>
          <cell r="Q539">
            <v>0.45</v>
          </cell>
        </row>
        <row r="540">
          <cell r="A540" t="str">
            <v>2002</v>
          </cell>
          <cell r="B540" t="str">
            <v>CZ02</v>
          </cell>
          <cell r="C540" t="str">
            <v>A00</v>
          </cell>
          <cell r="D540" t="str">
            <v>PC_EMP</v>
          </cell>
          <cell r="E540" t="str">
            <v>T</v>
          </cell>
          <cell r="F540" t="str">
            <v>TOTAL</v>
          </cell>
          <cell r="G540" t="str">
            <v>TOTAL</v>
          </cell>
          <cell r="I540" t="str">
            <v>MS</v>
          </cell>
          <cell r="K540" t="str">
            <v>V</v>
          </cell>
          <cell r="L540">
            <v>38628.496747685182</v>
          </cell>
          <cell r="M540" t="str">
            <v>gchateaug</v>
          </cell>
          <cell r="N540">
            <v>38680.624421296299</v>
          </cell>
          <cell r="O540" t="str">
            <v>gchateaug</v>
          </cell>
          <cell r="Q540">
            <v>0.87</v>
          </cell>
        </row>
        <row r="541">
          <cell r="A541" t="str">
            <v>2002</v>
          </cell>
          <cell r="B541" t="str">
            <v>CZ01</v>
          </cell>
          <cell r="C541" t="str">
            <v>A00</v>
          </cell>
          <cell r="D541" t="str">
            <v>PC_EMP</v>
          </cell>
          <cell r="E541" t="str">
            <v>T</v>
          </cell>
          <cell r="F541" t="str">
            <v>BES</v>
          </cell>
          <cell r="G541" t="str">
            <v>RSE</v>
          </cell>
          <cell r="I541" t="str">
            <v>MS</v>
          </cell>
          <cell r="K541" t="str">
            <v>V</v>
          </cell>
          <cell r="L541">
            <v>38628.496747685182</v>
          </cell>
          <cell r="M541" t="str">
            <v>gchateaug</v>
          </cell>
          <cell r="N541">
            <v>38680.624421296299</v>
          </cell>
          <cell r="O541" t="str">
            <v>gchateaug</v>
          </cell>
          <cell r="Q541">
            <v>0.52</v>
          </cell>
        </row>
        <row r="542">
          <cell r="A542" t="str">
            <v>2002</v>
          </cell>
          <cell r="B542" t="str">
            <v>CZ01</v>
          </cell>
          <cell r="C542" t="str">
            <v>A00</v>
          </cell>
          <cell r="D542" t="str">
            <v>PC_EMP</v>
          </cell>
          <cell r="E542" t="str">
            <v>T</v>
          </cell>
          <cell r="F542" t="str">
            <v>BES</v>
          </cell>
          <cell r="G542" t="str">
            <v>TOTAL</v>
          </cell>
          <cell r="I542" t="str">
            <v>MS</v>
          </cell>
          <cell r="K542" t="str">
            <v>V</v>
          </cell>
          <cell r="L542">
            <v>38628.496747685182</v>
          </cell>
          <cell r="M542" t="str">
            <v>gchateaug</v>
          </cell>
          <cell r="N542">
            <v>38680.624421296299</v>
          </cell>
          <cell r="O542" t="str">
            <v>gchateaug</v>
          </cell>
          <cell r="Q542">
            <v>0.96</v>
          </cell>
        </row>
        <row r="543">
          <cell r="A543" t="str">
            <v>2002</v>
          </cell>
          <cell r="B543" t="str">
            <v>CZ01</v>
          </cell>
          <cell r="C543" t="str">
            <v>A00</v>
          </cell>
          <cell r="D543" t="str">
            <v>PC_EMP</v>
          </cell>
          <cell r="E543" t="str">
            <v>T</v>
          </cell>
          <cell r="F543" t="str">
            <v>TOTAL</v>
          </cell>
          <cell r="G543" t="str">
            <v>RSE</v>
          </cell>
          <cell r="I543" t="str">
            <v>MS</v>
          </cell>
          <cell r="K543" t="str">
            <v>V</v>
          </cell>
          <cell r="L543">
            <v>38628.496747685182</v>
          </cell>
          <cell r="M543" t="str">
            <v>gchateaug</v>
          </cell>
          <cell r="N543">
            <v>38680.624421296299</v>
          </cell>
          <cell r="O543" t="str">
            <v>gchateaug</v>
          </cell>
          <cell r="Q543">
            <v>2.17</v>
          </cell>
        </row>
        <row r="544">
          <cell r="A544" t="str">
            <v>2002</v>
          </cell>
          <cell r="B544" t="str">
            <v>CZ01</v>
          </cell>
          <cell r="C544" t="str">
            <v>A00</v>
          </cell>
          <cell r="D544" t="str">
            <v>PC_EMP</v>
          </cell>
          <cell r="E544" t="str">
            <v>T</v>
          </cell>
          <cell r="F544" t="str">
            <v>TOTAL</v>
          </cell>
          <cell r="G544" t="str">
            <v>TOTAL</v>
          </cell>
          <cell r="I544" t="str">
            <v>MS</v>
          </cell>
          <cell r="K544" t="str">
            <v>V</v>
          </cell>
          <cell r="L544">
            <v>38628.496747685182</v>
          </cell>
          <cell r="M544" t="str">
            <v>gchateaug</v>
          </cell>
          <cell r="N544">
            <v>38680.624421296299</v>
          </cell>
          <cell r="O544" t="str">
            <v>gchateaug</v>
          </cell>
          <cell r="Q544">
            <v>3.56</v>
          </cell>
        </row>
        <row r="545">
          <cell r="A545" t="str">
            <v>2002</v>
          </cell>
          <cell r="B545" t="str">
            <v>CZ0</v>
          </cell>
          <cell r="C545" t="str">
            <v>A00</v>
          </cell>
          <cell r="D545" t="str">
            <v>PC_EMP</v>
          </cell>
          <cell r="E545" t="str">
            <v>T</v>
          </cell>
          <cell r="F545" t="str">
            <v>BES</v>
          </cell>
          <cell r="G545" t="str">
            <v>RSE</v>
          </cell>
          <cell r="I545" t="str">
            <v>MS</v>
          </cell>
          <cell r="K545" t="str">
            <v>V</v>
          </cell>
          <cell r="L545">
            <v>38628.496747685182</v>
          </cell>
          <cell r="M545" t="str">
            <v>gchateaug</v>
          </cell>
          <cell r="N545">
            <v>38681.684432870374</v>
          </cell>
          <cell r="O545" t="str">
            <v>gchateaug</v>
          </cell>
          <cell r="Q545">
            <v>0.21</v>
          </cell>
        </row>
        <row r="546">
          <cell r="A546" t="str">
            <v>2002</v>
          </cell>
          <cell r="B546" t="str">
            <v>CZ0</v>
          </cell>
          <cell r="C546" t="str">
            <v>A00</v>
          </cell>
          <cell r="D546" t="str">
            <v>PC_EMP</v>
          </cell>
          <cell r="E546" t="str">
            <v>T</v>
          </cell>
          <cell r="F546" t="str">
            <v>BES</v>
          </cell>
          <cell r="G546" t="str">
            <v>TOTAL</v>
          </cell>
          <cell r="I546" t="str">
            <v>MS</v>
          </cell>
          <cell r="K546" t="str">
            <v>V</v>
          </cell>
          <cell r="L546">
            <v>38628.496747685182</v>
          </cell>
          <cell r="M546" t="str">
            <v>gchateaug</v>
          </cell>
          <cell r="N546">
            <v>38681.684432870374</v>
          </cell>
          <cell r="O546" t="str">
            <v>gchateaug</v>
          </cell>
          <cell r="Q546">
            <v>0.47</v>
          </cell>
        </row>
        <row r="547">
          <cell r="A547" t="str">
            <v>2002</v>
          </cell>
          <cell r="B547" t="str">
            <v>CZ0</v>
          </cell>
          <cell r="C547" t="str">
            <v>A00</v>
          </cell>
          <cell r="D547" t="str">
            <v>PC_EMP</v>
          </cell>
          <cell r="E547" t="str">
            <v>T</v>
          </cell>
          <cell r="F547" t="str">
            <v>TOTAL</v>
          </cell>
          <cell r="G547" t="str">
            <v>RSE</v>
          </cell>
          <cell r="I547" t="str">
            <v>MS</v>
          </cell>
          <cell r="K547" t="str">
            <v>V</v>
          </cell>
          <cell r="L547">
            <v>38628.496747685182</v>
          </cell>
          <cell r="M547" t="str">
            <v>gchateaug</v>
          </cell>
          <cell r="N547">
            <v>38681.68445601852</v>
          </cell>
          <cell r="O547" t="str">
            <v>gchateaug</v>
          </cell>
          <cell r="Q547">
            <v>0.65</v>
          </cell>
        </row>
        <row r="548">
          <cell r="A548" t="str">
            <v>2002</v>
          </cell>
          <cell r="B548" t="str">
            <v>CZ0</v>
          </cell>
          <cell r="C548" t="str">
            <v>A00</v>
          </cell>
          <cell r="D548" t="str">
            <v>PC_EMP</v>
          </cell>
          <cell r="E548" t="str">
            <v>T</v>
          </cell>
          <cell r="F548" t="str">
            <v>TOTAL</v>
          </cell>
          <cell r="G548" t="str">
            <v>TOTAL</v>
          </cell>
          <cell r="I548" t="str">
            <v>MS</v>
          </cell>
          <cell r="K548" t="str">
            <v>V</v>
          </cell>
          <cell r="L548">
            <v>38628.496747685182</v>
          </cell>
          <cell r="M548" t="str">
            <v>gchateaug</v>
          </cell>
          <cell r="N548">
            <v>38681.68445601852</v>
          </cell>
          <cell r="O548" t="str">
            <v>gchateaug</v>
          </cell>
          <cell r="Q548">
            <v>1.1299999999999999</v>
          </cell>
        </row>
        <row r="549">
          <cell r="A549" t="str">
            <v>2002</v>
          </cell>
          <cell r="B549" t="str">
            <v>CY0</v>
          </cell>
          <cell r="C549" t="str">
            <v>A00</v>
          </cell>
          <cell r="D549" t="str">
            <v>PC_EMP</v>
          </cell>
          <cell r="E549" t="str">
            <v>T</v>
          </cell>
          <cell r="F549" t="str">
            <v>BES</v>
          </cell>
          <cell r="G549" t="str">
            <v>RSE</v>
          </cell>
          <cell r="I549" t="str">
            <v>MS</v>
          </cell>
          <cell r="K549" t="str">
            <v>V</v>
          </cell>
          <cell r="L549">
            <v>38628.496747685182</v>
          </cell>
          <cell r="M549" t="str">
            <v>gchateaug</v>
          </cell>
          <cell r="N549">
            <v>38681.684444444443</v>
          </cell>
          <cell r="O549" t="str">
            <v>gchateaug</v>
          </cell>
          <cell r="Q549">
            <v>0.09</v>
          </cell>
        </row>
        <row r="550">
          <cell r="A550" t="str">
            <v>2002</v>
          </cell>
          <cell r="B550" t="str">
            <v>CY0</v>
          </cell>
          <cell r="C550" t="str">
            <v>A00</v>
          </cell>
          <cell r="D550" t="str">
            <v>PC_EMP</v>
          </cell>
          <cell r="E550" t="str">
            <v>T</v>
          </cell>
          <cell r="F550" t="str">
            <v>BES</v>
          </cell>
          <cell r="G550" t="str">
            <v>TOTAL</v>
          </cell>
          <cell r="I550" t="str">
            <v>MS</v>
          </cell>
          <cell r="K550" t="str">
            <v>V</v>
          </cell>
          <cell r="L550">
            <v>38628.496747685182</v>
          </cell>
          <cell r="M550" t="str">
            <v>gchateaug</v>
          </cell>
          <cell r="N550">
            <v>38681.684444444443</v>
          </cell>
          <cell r="O550" t="str">
            <v>gchateaug</v>
          </cell>
          <cell r="Q550">
            <v>0.16</v>
          </cell>
        </row>
        <row r="551">
          <cell r="A551" t="str">
            <v>2002</v>
          </cell>
          <cell r="B551" t="str">
            <v>CY0</v>
          </cell>
          <cell r="C551" t="str">
            <v>A00</v>
          </cell>
          <cell r="D551" t="str">
            <v>PC_EMP</v>
          </cell>
          <cell r="E551" t="str">
            <v>T</v>
          </cell>
          <cell r="F551" t="str">
            <v>TOTAL</v>
          </cell>
          <cell r="G551" t="str">
            <v>RSE</v>
          </cell>
          <cell r="I551" t="str">
            <v>MS</v>
          </cell>
          <cell r="K551" t="str">
            <v>V</v>
          </cell>
          <cell r="L551">
            <v>38628.496747685182</v>
          </cell>
          <cell r="M551" t="str">
            <v>gchateaug</v>
          </cell>
          <cell r="N551">
            <v>38681.68445601852</v>
          </cell>
          <cell r="O551" t="str">
            <v>gchateaug</v>
          </cell>
          <cell r="Q551">
            <v>0.32</v>
          </cell>
        </row>
        <row r="552">
          <cell r="A552" t="str">
            <v>2002</v>
          </cell>
          <cell r="B552" t="str">
            <v>CY0</v>
          </cell>
          <cell r="C552" t="str">
            <v>A00</v>
          </cell>
          <cell r="D552" t="str">
            <v>PC_EMP</v>
          </cell>
          <cell r="E552" t="str">
            <v>T</v>
          </cell>
          <cell r="F552" t="str">
            <v>TOTAL</v>
          </cell>
          <cell r="G552" t="str">
            <v>TOTAL</v>
          </cell>
          <cell r="I552" t="str">
            <v>MS</v>
          </cell>
          <cell r="K552" t="str">
            <v>V</v>
          </cell>
          <cell r="L552">
            <v>38628.496747685182</v>
          </cell>
          <cell r="M552" t="str">
            <v>gchateaug</v>
          </cell>
          <cell r="N552">
            <v>38681.68445601852</v>
          </cell>
          <cell r="O552" t="str">
            <v>gchateaug</v>
          </cell>
          <cell r="Q552">
            <v>0.61</v>
          </cell>
        </row>
        <row r="553">
          <cell r="A553" t="str">
            <v>2002</v>
          </cell>
          <cell r="B553" t="str">
            <v>BG11</v>
          </cell>
          <cell r="C553" t="str">
            <v>A00</v>
          </cell>
          <cell r="D553" t="str">
            <v>PC_EMP</v>
          </cell>
          <cell r="E553" t="str">
            <v>T</v>
          </cell>
          <cell r="F553" t="str">
            <v>BES</v>
          </cell>
          <cell r="G553" t="str">
            <v>RSE</v>
          </cell>
          <cell r="H553" t="str">
            <v>:c</v>
          </cell>
          <cell r="I553" t="str">
            <v>MS</v>
          </cell>
          <cell r="K553" t="str">
            <v>V</v>
          </cell>
          <cell r="L553">
            <v>38628.496747685182</v>
          </cell>
          <cell r="M553" t="str">
            <v>gchateaug</v>
          </cell>
          <cell r="N553">
            <v>38680.624432870369</v>
          </cell>
          <cell r="O553" t="str">
            <v>gchateaug</v>
          </cell>
        </row>
        <row r="554">
          <cell r="A554" t="str">
            <v>2002</v>
          </cell>
          <cell r="B554" t="str">
            <v>BG11</v>
          </cell>
          <cell r="C554" t="str">
            <v>A00</v>
          </cell>
          <cell r="D554" t="str">
            <v>PC_EMP</v>
          </cell>
          <cell r="E554" t="str">
            <v>T</v>
          </cell>
          <cell r="F554" t="str">
            <v>BES</v>
          </cell>
          <cell r="G554" t="str">
            <v>TOTAL</v>
          </cell>
          <cell r="H554" t="str">
            <v>:c</v>
          </cell>
          <cell r="I554" t="str">
            <v>MS</v>
          </cell>
          <cell r="K554" t="str">
            <v>V</v>
          </cell>
          <cell r="L554">
            <v>38628.496747685182</v>
          </cell>
          <cell r="M554" t="str">
            <v>gchateaug</v>
          </cell>
          <cell r="N554">
            <v>38680.624432870369</v>
          </cell>
          <cell r="O554" t="str">
            <v>gchateaug</v>
          </cell>
        </row>
        <row r="555">
          <cell r="A555" t="str">
            <v>2002</v>
          </cell>
          <cell r="B555" t="str">
            <v>UKM3</v>
          </cell>
          <cell r="C555" t="str">
            <v>A00</v>
          </cell>
          <cell r="D555" t="str">
            <v>PC_EMP</v>
          </cell>
          <cell r="E555" t="str">
            <v>T</v>
          </cell>
          <cell r="F555" t="str">
            <v>TOTAL</v>
          </cell>
          <cell r="G555" t="str">
            <v>RSE</v>
          </cell>
          <cell r="H555" t="str">
            <v>:</v>
          </cell>
          <cell r="I555" t="str">
            <v>MS</v>
          </cell>
          <cell r="K555" t="str">
            <v>V</v>
          </cell>
          <cell r="L555">
            <v>38628.496747685182</v>
          </cell>
          <cell r="M555" t="str">
            <v>gchateaug</v>
          </cell>
          <cell r="N555">
            <v>38680.624432870369</v>
          </cell>
          <cell r="O555" t="str">
            <v>gchateaug</v>
          </cell>
        </row>
        <row r="556">
          <cell r="A556" t="str">
            <v>2002</v>
          </cell>
          <cell r="B556" t="str">
            <v>UKM3</v>
          </cell>
          <cell r="C556" t="str">
            <v>A00</v>
          </cell>
          <cell r="D556" t="str">
            <v>PC_EMP</v>
          </cell>
          <cell r="E556" t="str">
            <v>T</v>
          </cell>
          <cell r="F556" t="str">
            <v>TOTAL</v>
          </cell>
          <cell r="G556" t="str">
            <v>TOTAL</v>
          </cell>
          <cell r="H556" t="str">
            <v>:</v>
          </cell>
          <cell r="I556" t="str">
            <v>MS</v>
          </cell>
          <cell r="K556" t="str">
            <v>V</v>
          </cell>
          <cell r="L556">
            <v>38628.496747685182</v>
          </cell>
          <cell r="M556" t="str">
            <v>gchateaug</v>
          </cell>
          <cell r="N556">
            <v>38680.624432870369</v>
          </cell>
          <cell r="O556" t="str">
            <v>gchateaug</v>
          </cell>
        </row>
        <row r="557">
          <cell r="A557" t="str">
            <v>2002</v>
          </cell>
          <cell r="B557" t="str">
            <v>UKM2</v>
          </cell>
          <cell r="C557" t="str">
            <v>A00</v>
          </cell>
          <cell r="D557" t="str">
            <v>PC_EMP</v>
          </cell>
          <cell r="E557" t="str">
            <v>T</v>
          </cell>
          <cell r="F557" t="str">
            <v>BES</v>
          </cell>
          <cell r="G557" t="str">
            <v>RSE</v>
          </cell>
          <cell r="H557" t="str">
            <v>:</v>
          </cell>
          <cell r="I557" t="str">
            <v>MS</v>
          </cell>
          <cell r="K557" t="str">
            <v>V</v>
          </cell>
          <cell r="L557">
            <v>38628.496747685182</v>
          </cell>
          <cell r="M557" t="str">
            <v>gchateaug</v>
          </cell>
          <cell r="N557">
            <v>38680.624432870369</v>
          </cell>
          <cell r="O557" t="str">
            <v>gchateaug</v>
          </cell>
        </row>
        <row r="558">
          <cell r="A558" t="str">
            <v>2002</v>
          </cell>
          <cell r="B558" t="str">
            <v>UKM2</v>
          </cell>
          <cell r="C558" t="str">
            <v>A00</v>
          </cell>
          <cell r="D558" t="str">
            <v>PC_EMP</v>
          </cell>
          <cell r="E558" t="str">
            <v>T</v>
          </cell>
          <cell r="F558" t="str">
            <v>BES</v>
          </cell>
          <cell r="G558" t="str">
            <v>TOTAL</v>
          </cell>
          <cell r="H558" t="str">
            <v>:</v>
          </cell>
          <cell r="I558" t="str">
            <v>MS</v>
          </cell>
          <cell r="K558" t="str">
            <v>V</v>
          </cell>
          <cell r="L558">
            <v>38628.496747685182</v>
          </cell>
          <cell r="M558" t="str">
            <v>gchateaug</v>
          </cell>
          <cell r="N558">
            <v>38680.624432870369</v>
          </cell>
          <cell r="O558" t="str">
            <v>gchateaug</v>
          </cell>
        </row>
        <row r="559">
          <cell r="A559" t="str">
            <v>2003</v>
          </cell>
          <cell r="B559" t="str">
            <v>ES7</v>
          </cell>
          <cell r="C559" t="str">
            <v>A00</v>
          </cell>
          <cell r="D559" t="str">
            <v>PC_EMP</v>
          </cell>
          <cell r="E559" t="str">
            <v>T</v>
          </cell>
          <cell r="F559" t="str">
            <v>BES</v>
          </cell>
          <cell r="G559" t="str">
            <v>RSE</v>
          </cell>
          <cell r="I559" t="str">
            <v>MS</v>
          </cell>
          <cell r="K559" t="str">
            <v>V</v>
          </cell>
          <cell r="L559">
            <v>38628.496759259258</v>
          </cell>
          <cell r="M559" t="str">
            <v>gchateaug</v>
          </cell>
          <cell r="N559">
            <v>38680.624421296299</v>
          </cell>
          <cell r="O559" t="str">
            <v>gchateaug</v>
          </cell>
          <cell r="Q559">
            <v>0.02</v>
          </cell>
        </row>
        <row r="560">
          <cell r="A560" t="str">
            <v>2003</v>
          </cell>
          <cell r="B560" t="str">
            <v>ES7</v>
          </cell>
          <cell r="C560" t="str">
            <v>A00</v>
          </cell>
          <cell r="D560" t="str">
            <v>PC_EMP</v>
          </cell>
          <cell r="E560" t="str">
            <v>T</v>
          </cell>
          <cell r="F560" t="str">
            <v>BES</v>
          </cell>
          <cell r="G560" t="str">
            <v>TOTAL</v>
          </cell>
          <cell r="I560" t="str">
            <v>MS</v>
          </cell>
          <cell r="K560" t="str">
            <v>V</v>
          </cell>
          <cell r="L560">
            <v>38628.496759259258</v>
          </cell>
          <cell r="M560" t="str">
            <v>gchateaug</v>
          </cell>
          <cell r="N560">
            <v>38680.624421296299</v>
          </cell>
          <cell r="O560" t="str">
            <v>gchateaug</v>
          </cell>
          <cell r="Q560">
            <v>0.04</v>
          </cell>
        </row>
        <row r="561">
          <cell r="A561" t="str">
            <v>2003</v>
          </cell>
          <cell r="B561" t="str">
            <v>ES7</v>
          </cell>
          <cell r="C561" t="str">
            <v>A00</v>
          </cell>
          <cell r="D561" t="str">
            <v>PC_EMP</v>
          </cell>
          <cell r="E561" t="str">
            <v>T</v>
          </cell>
          <cell r="F561" t="str">
            <v>TOTAL</v>
          </cell>
          <cell r="G561" t="str">
            <v>RSE</v>
          </cell>
          <cell r="I561" t="str">
            <v>MS</v>
          </cell>
          <cell r="K561" t="str">
            <v>V</v>
          </cell>
          <cell r="L561">
            <v>38628.496759259258</v>
          </cell>
          <cell r="M561" t="str">
            <v>gchateaug</v>
          </cell>
          <cell r="N561">
            <v>38680.624421296299</v>
          </cell>
          <cell r="O561" t="str">
            <v>gchateaug</v>
          </cell>
          <cell r="Q561">
            <v>0.57999999999999996</v>
          </cell>
        </row>
        <row r="562">
          <cell r="A562" t="str">
            <v>2003</v>
          </cell>
          <cell r="B562" t="str">
            <v>ES7</v>
          </cell>
          <cell r="C562" t="str">
            <v>A00</v>
          </cell>
          <cell r="D562" t="str">
            <v>PC_EMP</v>
          </cell>
          <cell r="E562" t="str">
            <v>T</v>
          </cell>
          <cell r="F562" t="str">
            <v>TOTAL</v>
          </cell>
          <cell r="G562" t="str">
            <v>TOTAL</v>
          </cell>
          <cell r="I562" t="str">
            <v>MS</v>
          </cell>
          <cell r="K562" t="str">
            <v>V</v>
          </cell>
          <cell r="L562">
            <v>38628.496759259258</v>
          </cell>
          <cell r="M562" t="str">
            <v>gchateaug</v>
          </cell>
          <cell r="N562">
            <v>38680.624421296299</v>
          </cell>
          <cell r="O562" t="str">
            <v>gchateaug</v>
          </cell>
          <cell r="Q562">
            <v>0.78</v>
          </cell>
        </row>
        <row r="563">
          <cell r="A563" t="str">
            <v>2003</v>
          </cell>
          <cell r="B563" t="str">
            <v>ES62</v>
          </cell>
          <cell r="C563" t="str">
            <v>A00</v>
          </cell>
          <cell r="D563" t="str">
            <v>PC_EMP</v>
          </cell>
          <cell r="E563" t="str">
            <v>T</v>
          </cell>
          <cell r="F563" t="str">
            <v>BES</v>
          </cell>
          <cell r="G563" t="str">
            <v>RSE</v>
          </cell>
          <cell r="I563" t="str">
            <v>MS</v>
          </cell>
          <cell r="K563" t="str">
            <v>V</v>
          </cell>
          <cell r="L563">
            <v>38628.496759259258</v>
          </cell>
          <cell r="M563" t="str">
            <v>gchateaug</v>
          </cell>
          <cell r="N563">
            <v>38680.624421296299</v>
          </cell>
          <cell r="O563" t="str">
            <v>gchateaug</v>
          </cell>
          <cell r="Q563">
            <v>0.1</v>
          </cell>
        </row>
        <row r="564">
          <cell r="A564" t="str">
            <v>2003</v>
          </cell>
          <cell r="B564" t="str">
            <v>ES62</v>
          </cell>
          <cell r="C564" t="str">
            <v>A00</v>
          </cell>
          <cell r="D564" t="str">
            <v>PC_EMP</v>
          </cell>
          <cell r="E564" t="str">
            <v>T</v>
          </cell>
          <cell r="F564" t="str">
            <v>BES</v>
          </cell>
          <cell r="G564" t="str">
            <v>TOTAL</v>
          </cell>
          <cell r="I564" t="str">
            <v>MS</v>
          </cell>
          <cell r="K564" t="str">
            <v>V</v>
          </cell>
          <cell r="L564">
            <v>38628.496759259258</v>
          </cell>
          <cell r="M564" t="str">
            <v>gchateaug</v>
          </cell>
          <cell r="N564">
            <v>38680.624421296299</v>
          </cell>
          <cell r="O564" t="str">
            <v>gchateaug</v>
          </cell>
          <cell r="Q564">
            <v>0.28000000000000003</v>
          </cell>
        </row>
        <row r="565">
          <cell r="A565" t="str">
            <v>2003</v>
          </cell>
          <cell r="B565" t="str">
            <v>ES62</v>
          </cell>
          <cell r="C565" t="str">
            <v>A00</v>
          </cell>
          <cell r="D565" t="str">
            <v>PC_EMP</v>
          </cell>
          <cell r="E565" t="str">
            <v>T</v>
          </cell>
          <cell r="F565" t="str">
            <v>TOTAL</v>
          </cell>
          <cell r="G565" t="str">
            <v>RSE</v>
          </cell>
          <cell r="I565" t="str">
            <v>MS</v>
          </cell>
          <cell r="K565" t="str">
            <v>V</v>
          </cell>
          <cell r="L565">
            <v>38628.496759259258</v>
          </cell>
          <cell r="M565" t="str">
            <v>gchateaug</v>
          </cell>
          <cell r="N565">
            <v>38680.624421296299</v>
          </cell>
          <cell r="O565" t="str">
            <v>gchateaug</v>
          </cell>
          <cell r="Q565">
            <v>0.76</v>
          </cell>
        </row>
        <row r="566">
          <cell r="A566" t="str">
            <v>2003</v>
          </cell>
          <cell r="B566" t="str">
            <v>ES62</v>
          </cell>
          <cell r="C566" t="str">
            <v>A00</v>
          </cell>
          <cell r="D566" t="str">
            <v>PC_EMP</v>
          </cell>
          <cell r="E566" t="str">
            <v>T</v>
          </cell>
          <cell r="F566" t="str">
            <v>TOTAL</v>
          </cell>
          <cell r="G566" t="str">
            <v>TOTAL</v>
          </cell>
          <cell r="I566" t="str">
            <v>MS</v>
          </cell>
          <cell r="K566" t="str">
            <v>V</v>
          </cell>
          <cell r="L566">
            <v>38628.496759259258</v>
          </cell>
          <cell r="M566" t="str">
            <v>gchateaug</v>
          </cell>
          <cell r="N566">
            <v>38680.624421296299</v>
          </cell>
          <cell r="O566" t="str">
            <v>gchateaug</v>
          </cell>
          <cell r="Q566">
            <v>1.22</v>
          </cell>
        </row>
        <row r="567">
          <cell r="A567" t="str">
            <v>2003</v>
          </cell>
          <cell r="B567" t="str">
            <v>ES6</v>
          </cell>
          <cell r="C567" t="str">
            <v>A00</v>
          </cell>
          <cell r="D567" t="str">
            <v>PC_EMP</v>
          </cell>
          <cell r="E567" t="str">
            <v>T</v>
          </cell>
          <cell r="F567" t="str">
            <v>BES</v>
          </cell>
          <cell r="G567" t="str">
            <v>RSE</v>
          </cell>
          <cell r="I567" t="str">
            <v>MS</v>
          </cell>
          <cell r="K567" t="str">
            <v>V</v>
          </cell>
          <cell r="L567">
            <v>38628.496759259258</v>
          </cell>
          <cell r="M567" t="str">
            <v>gchateaug</v>
          </cell>
          <cell r="N567">
            <v>38680.624421296299</v>
          </cell>
          <cell r="O567" t="str">
            <v>gchateaug</v>
          </cell>
          <cell r="Q567">
            <v>0.08</v>
          </cell>
        </row>
        <row r="568">
          <cell r="A568" t="str">
            <v>2003</v>
          </cell>
          <cell r="B568" t="str">
            <v>ES6</v>
          </cell>
          <cell r="C568" t="str">
            <v>A00</v>
          </cell>
          <cell r="D568" t="str">
            <v>PC_EMP</v>
          </cell>
          <cell r="E568" t="str">
            <v>T</v>
          </cell>
          <cell r="F568" t="str">
            <v>BES</v>
          </cell>
          <cell r="G568" t="str">
            <v>TOTAL</v>
          </cell>
          <cell r="I568" t="str">
            <v>MS</v>
          </cell>
          <cell r="K568" t="str">
            <v>V</v>
          </cell>
          <cell r="L568">
            <v>38628.496759259258</v>
          </cell>
          <cell r="M568" t="str">
            <v>gchateaug</v>
          </cell>
          <cell r="N568">
            <v>38680.624421296299</v>
          </cell>
          <cell r="O568" t="str">
            <v>gchateaug</v>
          </cell>
          <cell r="Q568">
            <v>0.24</v>
          </cell>
        </row>
        <row r="569">
          <cell r="A569" t="str">
            <v>2003</v>
          </cell>
          <cell r="B569" t="str">
            <v>ES6</v>
          </cell>
          <cell r="C569" t="str">
            <v>A00</v>
          </cell>
          <cell r="D569" t="str">
            <v>PC_EMP</v>
          </cell>
          <cell r="E569" t="str">
            <v>T</v>
          </cell>
          <cell r="F569" t="str">
            <v>TOTAL</v>
          </cell>
          <cell r="G569" t="str">
            <v>RSE</v>
          </cell>
          <cell r="I569" t="str">
            <v>MS</v>
          </cell>
          <cell r="K569" t="str">
            <v>V</v>
          </cell>
          <cell r="L569">
            <v>38628.496759259258</v>
          </cell>
          <cell r="M569" t="str">
            <v>gchateaug</v>
          </cell>
          <cell r="N569">
            <v>38680.624421296299</v>
          </cell>
          <cell r="O569" t="str">
            <v>gchateaug</v>
          </cell>
          <cell r="Q569">
            <v>0.8</v>
          </cell>
        </row>
        <row r="570">
          <cell r="A570" t="str">
            <v>2003</v>
          </cell>
          <cell r="B570" t="str">
            <v>ES6</v>
          </cell>
          <cell r="C570" t="str">
            <v>A00</v>
          </cell>
          <cell r="D570" t="str">
            <v>PC_EMP</v>
          </cell>
          <cell r="E570" t="str">
            <v>T</v>
          </cell>
          <cell r="F570" t="str">
            <v>TOTAL</v>
          </cell>
          <cell r="G570" t="str">
            <v>TOTAL</v>
          </cell>
          <cell r="I570" t="str">
            <v>MS</v>
          </cell>
          <cell r="K570" t="str">
            <v>V</v>
          </cell>
          <cell r="L570">
            <v>38628.496759259258</v>
          </cell>
          <cell r="M570" t="str">
            <v>gchateaug</v>
          </cell>
          <cell r="N570">
            <v>38680.624421296299</v>
          </cell>
          <cell r="O570" t="str">
            <v>gchateaug</v>
          </cell>
          <cell r="Q570">
            <v>1.1100000000000001</v>
          </cell>
        </row>
        <row r="571">
          <cell r="A571" t="str">
            <v>2003</v>
          </cell>
          <cell r="B571" t="str">
            <v>ES51</v>
          </cell>
          <cell r="C571" t="str">
            <v>A00</v>
          </cell>
          <cell r="D571" t="str">
            <v>PC_EMP</v>
          </cell>
          <cell r="E571" t="str">
            <v>T</v>
          </cell>
          <cell r="F571" t="str">
            <v>BES</v>
          </cell>
          <cell r="G571" t="str">
            <v>RSE</v>
          </cell>
          <cell r="I571" t="str">
            <v>MS</v>
          </cell>
          <cell r="K571" t="str">
            <v>V</v>
          </cell>
          <cell r="L571">
            <v>38628.496759259258</v>
          </cell>
          <cell r="M571" t="str">
            <v>gchateaug</v>
          </cell>
          <cell r="N571">
            <v>38680.624421296299</v>
          </cell>
          <cell r="O571" t="str">
            <v>gchateaug</v>
          </cell>
          <cell r="Q571">
            <v>0.3</v>
          </cell>
        </row>
        <row r="572">
          <cell r="A572" t="str">
            <v>2003</v>
          </cell>
          <cell r="B572" t="str">
            <v>ES51</v>
          </cell>
          <cell r="C572" t="str">
            <v>A00</v>
          </cell>
          <cell r="D572" t="str">
            <v>PC_EMP</v>
          </cell>
          <cell r="E572" t="str">
            <v>T</v>
          </cell>
          <cell r="F572" t="str">
            <v>BES</v>
          </cell>
          <cell r="G572" t="str">
            <v>TOTAL</v>
          </cell>
          <cell r="I572" t="str">
            <v>MS</v>
          </cell>
          <cell r="K572" t="str">
            <v>V</v>
          </cell>
          <cell r="L572">
            <v>38628.496759259258</v>
          </cell>
          <cell r="M572" t="str">
            <v>gchateaug</v>
          </cell>
          <cell r="N572">
            <v>38680.624421296299</v>
          </cell>
          <cell r="O572" t="str">
            <v>gchateaug</v>
          </cell>
          <cell r="Q572">
            <v>0.79</v>
          </cell>
        </row>
        <row r="573">
          <cell r="A573" t="str">
            <v>2003</v>
          </cell>
          <cell r="B573" t="str">
            <v>ES51</v>
          </cell>
          <cell r="C573" t="str">
            <v>A00</v>
          </cell>
          <cell r="D573" t="str">
            <v>PC_EMP</v>
          </cell>
          <cell r="E573" t="str">
            <v>T</v>
          </cell>
          <cell r="F573" t="str">
            <v>TOTAL</v>
          </cell>
          <cell r="G573" t="str">
            <v>RSE</v>
          </cell>
          <cell r="I573" t="str">
            <v>MS</v>
          </cell>
          <cell r="K573" t="str">
            <v>V</v>
          </cell>
          <cell r="L573">
            <v>38628.496759259258</v>
          </cell>
          <cell r="M573" t="str">
            <v>gchateaug</v>
          </cell>
          <cell r="N573">
            <v>38680.624421296299</v>
          </cell>
          <cell r="O573" t="str">
            <v>gchateaug</v>
          </cell>
          <cell r="Q573">
            <v>0.99</v>
          </cell>
        </row>
        <row r="574">
          <cell r="A574" t="str">
            <v>2003</v>
          </cell>
          <cell r="B574" t="str">
            <v>ES51</v>
          </cell>
          <cell r="C574" t="str">
            <v>A00</v>
          </cell>
          <cell r="D574" t="str">
            <v>PC_EMP</v>
          </cell>
          <cell r="E574" t="str">
            <v>T</v>
          </cell>
          <cell r="F574" t="str">
            <v>TOTAL</v>
          </cell>
          <cell r="G574" t="str">
            <v>TOTAL</v>
          </cell>
          <cell r="I574" t="str">
            <v>MS</v>
          </cell>
          <cell r="K574" t="str">
            <v>V</v>
          </cell>
          <cell r="L574">
            <v>38628.496759259258</v>
          </cell>
          <cell r="M574" t="str">
            <v>gchateaug</v>
          </cell>
          <cell r="N574">
            <v>38680.624421296299</v>
          </cell>
          <cell r="O574" t="str">
            <v>gchateaug</v>
          </cell>
          <cell r="Q574">
            <v>1.74</v>
          </cell>
        </row>
        <row r="575">
          <cell r="A575" t="str">
            <v>2003</v>
          </cell>
          <cell r="B575" t="str">
            <v>ES43</v>
          </cell>
          <cell r="C575" t="str">
            <v>A00</v>
          </cell>
          <cell r="D575" t="str">
            <v>PC_EMP</v>
          </cell>
          <cell r="E575" t="str">
            <v>T</v>
          </cell>
          <cell r="F575" t="str">
            <v>BES</v>
          </cell>
          <cell r="G575" t="str">
            <v>RSE</v>
          </cell>
          <cell r="I575" t="str">
            <v>MS</v>
          </cell>
          <cell r="K575" t="str">
            <v>V</v>
          </cell>
          <cell r="L575">
            <v>38628.496759259258</v>
          </cell>
          <cell r="M575" t="str">
            <v>gchateaug</v>
          </cell>
          <cell r="N575">
            <v>38680.624421296299</v>
          </cell>
          <cell r="O575" t="str">
            <v>gchateaug</v>
          </cell>
          <cell r="Q575">
            <v>0.03</v>
          </cell>
        </row>
        <row r="576">
          <cell r="A576" t="str">
            <v>2003</v>
          </cell>
          <cell r="B576" t="str">
            <v>ES43</v>
          </cell>
          <cell r="C576" t="str">
            <v>A00</v>
          </cell>
          <cell r="D576" t="str">
            <v>PC_EMP</v>
          </cell>
          <cell r="E576" t="str">
            <v>T</v>
          </cell>
          <cell r="F576" t="str">
            <v>BES</v>
          </cell>
          <cell r="G576" t="str">
            <v>TOTAL</v>
          </cell>
          <cell r="I576" t="str">
            <v>MS</v>
          </cell>
          <cell r="K576" t="str">
            <v>V</v>
          </cell>
          <cell r="L576">
            <v>38628.496759259258</v>
          </cell>
          <cell r="M576" t="str">
            <v>gchateaug</v>
          </cell>
          <cell r="N576">
            <v>38680.624421296299</v>
          </cell>
          <cell r="O576" t="str">
            <v>gchateaug</v>
          </cell>
          <cell r="Q576">
            <v>0.1</v>
          </cell>
        </row>
        <row r="577">
          <cell r="A577" t="str">
            <v>2003</v>
          </cell>
          <cell r="B577" t="str">
            <v>ES43</v>
          </cell>
          <cell r="C577" t="str">
            <v>A00</v>
          </cell>
          <cell r="D577" t="str">
            <v>PC_EMP</v>
          </cell>
          <cell r="E577" t="str">
            <v>T</v>
          </cell>
          <cell r="F577" t="str">
            <v>TOTAL</v>
          </cell>
          <cell r="G577" t="str">
            <v>RSE</v>
          </cell>
          <cell r="I577" t="str">
            <v>MS</v>
          </cell>
          <cell r="K577" t="str">
            <v>V</v>
          </cell>
          <cell r="L577">
            <v>38628.496759259258</v>
          </cell>
          <cell r="M577" t="str">
            <v>gchateaug</v>
          </cell>
          <cell r="N577">
            <v>38680.624421296299</v>
          </cell>
          <cell r="O577" t="str">
            <v>gchateaug</v>
          </cell>
          <cell r="Q577">
            <v>0.59</v>
          </cell>
        </row>
        <row r="578">
          <cell r="A578" t="str">
            <v>2003</v>
          </cell>
          <cell r="B578" t="str">
            <v>ES43</v>
          </cell>
          <cell r="C578" t="str">
            <v>A00</v>
          </cell>
          <cell r="D578" t="str">
            <v>PC_EMP</v>
          </cell>
          <cell r="E578" t="str">
            <v>T</v>
          </cell>
          <cell r="F578" t="str">
            <v>TOTAL</v>
          </cell>
          <cell r="G578" t="str">
            <v>TOTAL</v>
          </cell>
          <cell r="I578" t="str">
            <v>MS</v>
          </cell>
          <cell r="K578" t="str">
            <v>V</v>
          </cell>
          <cell r="L578">
            <v>38628.496759259258</v>
          </cell>
          <cell r="M578" t="str">
            <v>gchateaug</v>
          </cell>
          <cell r="N578">
            <v>38680.624421296299</v>
          </cell>
          <cell r="O578" t="str">
            <v>gchateaug</v>
          </cell>
          <cell r="Q578">
            <v>0.74</v>
          </cell>
        </row>
        <row r="579">
          <cell r="A579" t="str">
            <v>2003</v>
          </cell>
          <cell r="B579" t="str">
            <v>ES30</v>
          </cell>
          <cell r="C579" t="str">
            <v>A00</v>
          </cell>
          <cell r="D579" t="str">
            <v>PC_EMP</v>
          </cell>
          <cell r="E579" t="str">
            <v>T</v>
          </cell>
          <cell r="F579" t="str">
            <v>BES</v>
          </cell>
          <cell r="G579" t="str">
            <v>RSE</v>
          </cell>
          <cell r="I579" t="str">
            <v>MS</v>
          </cell>
          <cell r="K579" t="str">
            <v>V</v>
          </cell>
          <cell r="L579">
            <v>38628.496759259258</v>
          </cell>
          <cell r="M579" t="str">
            <v>gchateaug</v>
          </cell>
          <cell r="N579">
            <v>38680.624421296299</v>
          </cell>
          <cell r="O579" t="str">
            <v>gchateaug</v>
          </cell>
          <cell r="Q579">
            <v>0.39</v>
          </cell>
        </row>
        <row r="580">
          <cell r="A580" t="str">
            <v>2003</v>
          </cell>
          <cell r="B580" t="str">
            <v>ES30</v>
          </cell>
          <cell r="C580" t="str">
            <v>A00</v>
          </cell>
          <cell r="D580" t="str">
            <v>PC_EMP</v>
          </cell>
          <cell r="E580" t="str">
            <v>T</v>
          </cell>
          <cell r="F580" t="str">
            <v>BES</v>
          </cell>
          <cell r="G580" t="str">
            <v>TOTAL</v>
          </cell>
          <cell r="I580" t="str">
            <v>MS</v>
          </cell>
          <cell r="K580" t="str">
            <v>V</v>
          </cell>
          <cell r="L580">
            <v>38628.496759259258</v>
          </cell>
          <cell r="M580" t="str">
            <v>gchateaug</v>
          </cell>
          <cell r="N580">
            <v>38680.624421296299</v>
          </cell>
          <cell r="O580" t="str">
            <v>gchateaug</v>
          </cell>
          <cell r="Q580">
            <v>0.83</v>
          </cell>
        </row>
        <row r="581">
          <cell r="A581" t="str">
            <v>2003</v>
          </cell>
          <cell r="B581" t="str">
            <v>ES30</v>
          </cell>
          <cell r="C581" t="str">
            <v>A00</v>
          </cell>
          <cell r="D581" t="str">
            <v>PC_EMP</v>
          </cell>
          <cell r="E581" t="str">
            <v>T</v>
          </cell>
          <cell r="F581" t="str">
            <v>TOTAL</v>
          </cell>
          <cell r="G581" t="str">
            <v>RSE</v>
          </cell>
          <cell r="I581" t="str">
            <v>MS</v>
          </cell>
          <cell r="K581" t="str">
            <v>V</v>
          </cell>
          <cell r="L581">
            <v>38628.496759259258</v>
          </cell>
          <cell r="M581" t="str">
            <v>gchateaug</v>
          </cell>
          <cell r="N581">
            <v>38680.624421296299</v>
          </cell>
          <cell r="O581" t="str">
            <v>gchateaug</v>
          </cell>
          <cell r="Q581">
            <v>1.61</v>
          </cell>
        </row>
        <row r="582">
          <cell r="A582" t="str">
            <v>2003</v>
          </cell>
          <cell r="B582" t="str">
            <v>ES30</v>
          </cell>
          <cell r="C582" t="str">
            <v>A00</v>
          </cell>
          <cell r="D582" t="str">
            <v>PC_EMP</v>
          </cell>
          <cell r="E582" t="str">
            <v>T</v>
          </cell>
          <cell r="F582" t="str">
            <v>TOTAL</v>
          </cell>
          <cell r="G582" t="str">
            <v>TOTAL</v>
          </cell>
          <cell r="I582" t="str">
            <v>MS</v>
          </cell>
          <cell r="K582" t="str">
            <v>V</v>
          </cell>
          <cell r="L582">
            <v>38628.496759259258</v>
          </cell>
          <cell r="M582" t="str">
            <v>gchateaug</v>
          </cell>
          <cell r="N582">
            <v>38680.624421296299</v>
          </cell>
          <cell r="O582" t="str">
            <v>gchateaug</v>
          </cell>
          <cell r="Q582">
            <v>2.64</v>
          </cell>
        </row>
        <row r="583">
          <cell r="A583" t="str">
            <v>2003</v>
          </cell>
          <cell r="B583" t="str">
            <v>ES13</v>
          </cell>
          <cell r="C583" t="str">
            <v>A00</v>
          </cell>
          <cell r="D583" t="str">
            <v>PC_EMP</v>
          </cell>
          <cell r="E583" t="str">
            <v>T</v>
          </cell>
          <cell r="F583" t="str">
            <v>BES</v>
          </cell>
          <cell r="G583" t="str">
            <v>RSE</v>
          </cell>
          <cell r="I583" t="str">
            <v>MS</v>
          </cell>
          <cell r="K583" t="str">
            <v>V</v>
          </cell>
          <cell r="L583">
            <v>38628.496759259258</v>
          </cell>
          <cell r="M583" t="str">
            <v>gchateaug</v>
          </cell>
          <cell r="N583">
            <v>38680.624421296299</v>
          </cell>
          <cell r="O583" t="str">
            <v>gchateaug</v>
          </cell>
          <cell r="Q583">
            <v>0.08</v>
          </cell>
        </row>
        <row r="584">
          <cell r="A584" t="str">
            <v>2003</v>
          </cell>
          <cell r="B584" t="str">
            <v>ES13</v>
          </cell>
          <cell r="C584" t="str">
            <v>A00</v>
          </cell>
          <cell r="D584" t="str">
            <v>PC_EMP</v>
          </cell>
          <cell r="E584" t="str">
            <v>T</v>
          </cell>
          <cell r="F584" t="str">
            <v>BES</v>
          </cell>
          <cell r="G584" t="str">
            <v>TOTAL</v>
          </cell>
          <cell r="I584" t="str">
            <v>MS</v>
          </cell>
          <cell r="K584" t="str">
            <v>V</v>
          </cell>
          <cell r="L584">
            <v>38628.496759259258</v>
          </cell>
          <cell r="M584" t="str">
            <v>gchateaug</v>
          </cell>
          <cell r="N584">
            <v>38680.624421296299</v>
          </cell>
          <cell r="O584" t="str">
            <v>gchateaug</v>
          </cell>
          <cell r="Q584">
            <v>0.19</v>
          </cell>
        </row>
        <row r="585">
          <cell r="A585" t="str">
            <v>2002</v>
          </cell>
          <cell r="B585" t="str">
            <v>ES43</v>
          </cell>
          <cell r="C585" t="str">
            <v>A00</v>
          </cell>
          <cell r="D585" t="str">
            <v>PC_EMP</v>
          </cell>
          <cell r="E585" t="str">
            <v>T</v>
          </cell>
          <cell r="F585" t="str">
            <v>BES</v>
          </cell>
          <cell r="G585" t="str">
            <v>RSE</v>
          </cell>
          <cell r="H585" t="str">
            <v>:</v>
          </cell>
          <cell r="I585" t="str">
            <v>MS</v>
          </cell>
          <cell r="K585" t="str">
            <v>V</v>
          </cell>
          <cell r="L585">
            <v>38628.496759259258</v>
          </cell>
          <cell r="M585" t="str">
            <v>gchateaug</v>
          </cell>
          <cell r="N585">
            <v>38680.624421296299</v>
          </cell>
          <cell r="O585" t="str">
            <v>gchateaug</v>
          </cell>
        </row>
        <row r="586">
          <cell r="A586" t="str">
            <v>2002</v>
          </cell>
          <cell r="B586" t="str">
            <v>ES43</v>
          </cell>
          <cell r="C586" t="str">
            <v>A00</v>
          </cell>
          <cell r="D586" t="str">
            <v>PC_EMP</v>
          </cell>
          <cell r="E586" t="str">
            <v>T</v>
          </cell>
          <cell r="F586" t="str">
            <v>BES</v>
          </cell>
          <cell r="G586" t="str">
            <v>TOTAL</v>
          </cell>
          <cell r="I586" t="str">
            <v>MS</v>
          </cell>
          <cell r="K586" t="str">
            <v>V</v>
          </cell>
          <cell r="L586">
            <v>38628.496759259258</v>
          </cell>
          <cell r="M586" t="str">
            <v>gchateaug</v>
          </cell>
          <cell r="N586">
            <v>38680.624421296299</v>
          </cell>
          <cell r="O586" t="str">
            <v>gchateaug</v>
          </cell>
          <cell r="Q586">
            <v>7.0000000000000007E-2</v>
          </cell>
        </row>
        <row r="587">
          <cell r="A587" t="str">
            <v>2002</v>
          </cell>
          <cell r="B587" t="str">
            <v>ES43</v>
          </cell>
          <cell r="C587" t="str">
            <v>A00</v>
          </cell>
          <cell r="D587" t="str">
            <v>PC_EMP</v>
          </cell>
          <cell r="E587" t="str">
            <v>T</v>
          </cell>
          <cell r="F587" t="str">
            <v>TOTAL</v>
          </cell>
          <cell r="G587" t="str">
            <v>RSE</v>
          </cell>
          <cell r="H587" t="str">
            <v>:</v>
          </cell>
          <cell r="I587" t="str">
            <v>MS</v>
          </cell>
          <cell r="K587" t="str">
            <v>V</v>
          </cell>
          <cell r="L587">
            <v>38628.496759259258</v>
          </cell>
          <cell r="M587" t="str">
            <v>gchateaug</v>
          </cell>
          <cell r="N587">
            <v>38680.624421296299</v>
          </cell>
          <cell r="O587" t="str">
            <v>gchateaug</v>
          </cell>
        </row>
        <row r="588">
          <cell r="A588" t="str">
            <v>2002</v>
          </cell>
          <cell r="B588" t="str">
            <v>ES43</v>
          </cell>
          <cell r="C588" t="str">
            <v>A00</v>
          </cell>
          <cell r="D588" t="str">
            <v>PC_EMP</v>
          </cell>
          <cell r="E588" t="str">
            <v>T</v>
          </cell>
          <cell r="F588" t="str">
            <v>TOTAL</v>
          </cell>
          <cell r="G588" t="str">
            <v>TOTAL</v>
          </cell>
          <cell r="I588" t="str">
            <v>MS</v>
          </cell>
          <cell r="K588" t="str">
            <v>V</v>
          </cell>
          <cell r="L588">
            <v>38628.496759259258</v>
          </cell>
          <cell r="M588" t="str">
            <v>gchateaug</v>
          </cell>
          <cell r="N588">
            <v>38680.624421296299</v>
          </cell>
          <cell r="O588" t="str">
            <v>gchateaug</v>
          </cell>
          <cell r="Q588">
            <v>0.64</v>
          </cell>
        </row>
        <row r="589">
          <cell r="A589" t="str">
            <v>2002</v>
          </cell>
          <cell r="B589" t="str">
            <v>ES42</v>
          </cell>
          <cell r="C589" t="str">
            <v>A00</v>
          </cell>
          <cell r="D589" t="str">
            <v>PC_EMP</v>
          </cell>
          <cell r="E589" t="str">
            <v>T</v>
          </cell>
          <cell r="F589" t="str">
            <v>BES</v>
          </cell>
          <cell r="G589" t="str">
            <v>RSE</v>
          </cell>
          <cell r="H589" t="str">
            <v>:</v>
          </cell>
          <cell r="I589" t="str">
            <v>MS</v>
          </cell>
          <cell r="K589" t="str">
            <v>V</v>
          </cell>
          <cell r="L589">
            <v>38628.496759259258</v>
          </cell>
          <cell r="M589" t="str">
            <v>gchateaug</v>
          </cell>
          <cell r="N589">
            <v>38680.624421296299</v>
          </cell>
          <cell r="O589" t="str">
            <v>gchateaug</v>
          </cell>
        </row>
        <row r="590">
          <cell r="A590" t="str">
            <v>2001</v>
          </cell>
          <cell r="B590" t="str">
            <v>ES5</v>
          </cell>
          <cell r="C590" t="str">
            <v>A00</v>
          </cell>
          <cell r="D590" t="str">
            <v>PC_EMP</v>
          </cell>
          <cell r="E590" t="str">
            <v>T</v>
          </cell>
          <cell r="F590" t="str">
            <v>TOTAL</v>
          </cell>
          <cell r="G590" t="str">
            <v>RSE</v>
          </cell>
          <cell r="I590" t="str">
            <v>NC</v>
          </cell>
          <cell r="J590" t="str">
            <v>; former flag equal "s"</v>
          </cell>
          <cell r="K590" t="str">
            <v>V</v>
          </cell>
          <cell r="L590">
            <v>38628.496759259258</v>
          </cell>
          <cell r="M590" t="str">
            <v>gchateaug</v>
          </cell>
          <cell r="N590">
            <v>38680.624421296299</v>
          </cell>
          <cell r="O590" t="str">
            <v>gchateaug</v>
          </cell>
          <cell r="Q590">
            <v>0.7</v>
          </cell>
        </row>
        <row r="591">
          <cell r="A591" t="str">
            <v>2001</v>
          </cell>
          <cell r="B591" t="str">
            <v>ES5</v>
          </cell>
          <cell r="C591" t="str">
            <v>A00</v>
          </cell>
          <cell r="D591" t="str">
            <v>PC_EMP</v>
          </cell>
          <cell r="E591" t="str">
            <v>T</v>
          </cell>
          <cell r="F591" t="str">
            <v>TOTAL</v>
          </cell>
          <cell r="G591" t="str">
            <v>TOTAL</v>
          </cell>
          <cell r="I591" t="str">
            <v>NC</v>
          </cell>
          <cell r="J591" t="str">
            <v>; former flag equal "s"</v>
          </cell>
          <cell r="K591" t="str">
            <v>V</v>
          </cell>
          <cell r="L591">
            <v>38628.496759259258</v>
          </cell>
          <cell r="M591" t="str">
            <v>gchateaug</v>
          </cell>
          <cell r="N591">
            <v>38680.624421296299</v>
          </cell>
          <cell r="O591" t="str">
            <v>gchateaug</v>
          </cell>
          <cell r="Q591">
            <v>1.1200000000000001</v>
          </cell>
        </row>
        <row r="592">
          <cell r="A592" t="str">
            <v>2001</v>
          </cell>
          <cell r="B592" t="str">
            <v>ES42</v>
          </cell>
          <cell r="C592" t="str">
            <v>A00</v>
          </cell>
          <cell r="D592" t="str">
            <v>PC_EMP</v>
          </cell>
          <cell r="E592" t="str">
            <v>T</v>
          </cell>
          <cell r="F592" t="str">
            <v>BES</v>
          </cell>
          <cell r="G592" t="str">
            <v>RSE</v>
          </cell>
          <cell r="I592" t="str">
            <v>NC</v>
          </cell>
          <cell r="J592" t="str">
            <v>; former flag equal "s"</v>
          </cell>
          <cell r="K592" t="str">
            <v>V</v>
          </cell>
          <cell r="L592">
            <v>38628.496759259258</v>
          </cell>
          <cell r="M592" t="str">
            <v>gchateaug</v>
          </cell>
          <cell r="N592">
            <v>38680.624421296299</v>
          </cell>
          <cell r="O592" t="str">
            <v>gchateaug</v>
          </cell>
          <cell r="Q592">
            <v>0.04</v>
          </cell>
        </row>
        <row r="593">
          <cell r="A593" t="str">
            <v>2001</v>
          </cell>
          <cell r="B593" t="str">
            <v>ES42</v>
          </cell>
          <cell r="C593" t="str">
            <v>A00</v>
          </cell>
          <cell r="D593" t="str">
            <v>PC_EMP</v>
          </cell>
          <cell r="E593" t="str">
            <v>T</v>
          </cell>
          <cell r="F593" t="str">
            <v>BES</v>
          </cell>
          <cell r="G593" t="str">
            <v>TOTAL</v>
          </cell>
          <cell r="I593" t="str">
            <v>NC</v>
          </cell>
          <cell r="J593" t="str">
            <v>; former flag equal "s"</v>
          </cell>
          <cell r="K593" t="str">
            <v>V</v>
          </cell>
          <cell r="L593">
            <v>38628.496759259258</v>
          </cell>
          <cell r="M593" t="str">
            <v>gchateaug</v>
          </cell>
          <cell r="N593">
            <v>38680.624421296299</v>
          </cell>
          <cell r="O593" t="str">
            <v>gchateaug</v>
          </cell>
          <cell r="Q593">
            <v>0.09</v>
          </cell>
        </row>
        <row r="594">
          <cell r="A594" t="str">
            <v>2001</v>
          </cell>
          <cell r="B594" t="str">
            <v>ES42</v>
          </cell>
          <cell r="C594" t="str">
            <v>A00</v>
          </cell>
          <cell r="D594" t="str">
            <v>PC_EMP</v>
          </cell>
          <cell r="E594" t="str">
            <v>T</v>
          </cell>
          <cell r="F594" t="str">
            <v>TOTAL</v>
          </cell>
          <cell r="G594" t="str">
            <v>RSE</v>
          </cell>
          <cell r="I594" t="str">
            <v>NC</v>
          </cell>
          <cell r="J594" t="str">
            <v>; former flag equal "s"</v>
          </cell>
          <cell r="K594" t="str">
            <v>V</v>
          </cell>
          <cell r="L594">
            <v>38628.496759259258</v>
          </cell>
          <cell r="M594" t="str">
            <v>gchateaug</v>
          </cell>
          <cell r="N594">
            <v>38680.624421296299</v>
          </cell>
          <cell r="O594" t="str">
            <v>gchateaug</v>
          </cell>
          <cell r="Q594">
            <v>0.35</v>
          </cell>
        </row>
        <row r="595">
          <cell r="A595" t="str">
            <v>2001</v>
          </cell>
          <cell r="B595" t="str">
            <v>ES42</v>
          </cell>
          <cell r="C595" t="str">
            <v>A00</v>
          </cell>
          <cell r="D595" t="str">
            <v>PC_EMP</v>
          </cell>
          <cell r="E595" t="str">
            <v>T</v>
          </cell>
          <cell r="F595" t="str">
            <v>TOTAL</v>
          </cell>
          <cell r="G595" t="str">
            <v>TOTAL</v>
          </cell>
          <cell r="I595" t="str">
            <v>NC</v>
          </cell>
          <cell r="J595" t="str">
            <v>; former flag equal "s"</v>
          </cell>
          <cell r="K595" t="str">
            <v>V</v>
          </cell>
          <cell r="L595">
            <v>38628.496759259258</v>
          </cell>
          <cell r="M595" t="str">
            <v>gchateaug</v>
          </cell>
          <cell r="N595">
            <v>38680.624421296299</v>
          </cell>
          <cell r="O595" t="str">
            <v>gchateaug</v>
          </cell>
          <cell r="Q595">
            <v>0.63</v>
          </cell>
        </row>
        <row r="596">
          <cell r="A596" t="str">
            <v>2001</v>
          </cell>
          <cell r="B596" t="str">
            <v>ES3</v>
          </cell>
          <cell r="C596" t="str">
            <v>A00</v>
          </cell>
          <cell r="D596" t="str">
            <v>PC_EMP</v>
          </cell>
          <cell r="E596" t="str">
            <v>T</v>
          </cell>
          <cell r="F596" t="str">
            <v>BES</v>
          </cell>
          <cell r="G596" t="str">
            <v>RSE</v>
          </cell>
          <cell r="I596" t="str">
            <v>NC</v>
          </cell>
          <cell r="J596" t="str">
            <v>; former flag equal "s"</v>
          </cell>
          <cell r="K596" t="str">
            <v>V</v>
          </cell>
          <cell r="L596">
            <v>38628.496759259258</v>
          </cell>
          <cell r="M596" t="str">
            <v>gchateaug</v>
          </cell>
          <cell r="N596">
            <v>38680.624421296299</v>
          </cell>
          <cell r="O596" t="str">
            <v>gchateaug</v>
          </cell>
          <cell r="Q596">
            <v>0.3</v>
          </cell>
        </row>
        <row r="597">
          <cell r="A597" t="str">
            <v>2001</v>
          </cell>
          <cell r="B597" t="str">
            <v>ES3</v>
          </cell>
          <cell r="C597" t="str">
            <v>A00</v>
          </cell>
          <cell r="D597" t="str">
            <v>PC_EMP</v>
          </cell>
          <cell r="E597" t="str">
            <v>T</v>
          </cell>
          <cell r="F597" t="str">
            <v>BES</v>
          </cell>
          <cell r="G597" t="str">
            <v>TOTAL</v>
          </cell>
          <cell r="I597" t="str">
            <v>NC</v>
          </cell>
          <cell r="J597" t="str">
            <v>; former flag equal "s"</v>
          </cell>
          <cell r="K597" t="str">
            <v>V</v>
          </cell>
          <cell r="L597">
            <v>38628.496759259258</v>
          </cell>
          <cell r="M597" t="str">
            <v>gchateaug</v>
          </cell>
          <cell r="N597">
            <v>38680.624421296299</v>
          </cell>
          <cell r="O597" t="str">
            <v>gchateaug</v>
          </cell>
          <cell r="Q597">
            <v>0.64</v>
          </cell>
        </row>
        <row r="598">
          <cell r="A598" t="str">
            <v>2001</v>
          </cell>
          <cell r="B598" t="str">
            <v>ES3</v>
          </cell>
          <cell r="C598" t="str">
            <v>A00</v>
          </cell>
          <cell r="D598" t="str">
            <v>PC_EMP</v>
          </cell>
          <cell r="E598" t="str">
            <v>T</v>
          </cell>
          <cell r="F598" t="str">
            <v>TOTAL</v>
          </cell>
          <cell r="G598" t="str">
            <v>RSE</v>
          </cell>
          <cell r="I598" t="str">
            <v>NC</v>
          </cell>
          <cell r="K598" t="str">
            <v>V</v>
          </cell>
          <cell r="L598">
            <v>38628.496759259258</v>
          </cell>
          <cell r="M598" t="str">
            <v>gchateaug</v>
          </cell>
          <cell r="N598">
            <v>38680.624432870369</v>
          </cell>
          <cell r="O598" t="str">
            <v>gchateaug</v>
          </cell>
          <cell r="Q598">
            <v>1.63</v>
          </cell>
        </row>
        <row r="599">
          <cell r="A599" t="str">
            <v>2001</v>
          </cell>
          <cell r="B599" t="str">
            <v>ES3</v>
          </cell>
          <cell r="C599" t="str">
            <v>A00</v>
          </cell>
          <cell r="D599" t="str">
            <v>PC_EMP</v>
          </cell>
          <cell r="E599" t="str">
            <v>T</v>
          </cell>
          <cell r="F599" t="str">
            <v>TOTAL</v>
          </cell>
          <cell r="G599" t="str">
            <v>TOTAL</v>
          </cell>
          <cell r="I599" t="str">
            <v>NC</v>
          </cell>
          <cell r="K599" t="str">
            <v>V</v>
          </cell>
          <cell r="L599">
            <v>38628.496759259258</v>
          </cell>
          <cell r="M599" t="str">
            <v>gchateaug</v>
          </cell>
          <cell r="N599">
            <v>38680.624432870369</v>
          </cell>
          <cell r="O599" t="str">
            <v>gchateaug</v>
          </cell>
          <cell r="Q599">
            <v>2.6</v>
          </cell>
        </row>
        <row r="600">
          <cell r="A600" t="str">
            <v>2001</v>
          </cell>
          <cell r="B600" t="str">
            <v>ES24</v>
          </cell>
          <cell r="C600" t="str">
            <v>A00</v>
          </cell>
          <cell r="D600" t="str">
            <v>PC_EMP</v>
          </cell>
          <cell r="E600" t="str">
            <v>T</v>
          </cell>
          <cell r="F600" t="str">
            <v>BES</v>
          </cell>
          <cell r="G600" t="str">
            <v>RSE</v>
          </cell>
          <cell r="I600" t="str">
            <v>NC</v>
          </cell>
          <cell r="J600" t="str">
            <v>; former flag equal "s"</v>
          </cell>
          <cell r="K600" t="str">
            <v>V</v>
          </cell>
          <cell r="L600">
            <v>38628.496759259258</v>
          </cell>
          <cell r="M600" t="str">
            <v>gchateaug</v>
          </cell>
          <cell r="N600">
            <v>38680.624432870369</v>
          </cell>
          <cell r="O600" t="str">
            <v>gchateaug</v>
          </cell>
          <cell r="Q600">
            <v>0.11</v>
          </cell>
        </row>
        <row r="601">
          <cell r="A601" t="str">
            <v>2001</v>
          </cell>
          <cell r="B601" t="str">
            <v>ES24</v>
          </cell>
          <cell r="C601" t="str">
            <v>A00</v>
          </cell>
          <cell r="D601" t="str">
            <v>PC_EMP</v>
          </cell>
          <cell r="E601" t="str">
            <v>T</v>
          </cell>
          <cell r="F601" t="str">
            <v>BES</v>
          </cell>
          <cell r="G601" t="str">
            <v>TOTAL</v>
          </cell>
          <cell r="I601" t="str">
            <v>NC</v>
          </cell>
          <cell r="J601" t="str">
            <v>; former flag equal "s"</v>
          </cell>
          <cell r="K601" t="str">
            <v>V</v>
          </cell>
          <cell r="L601">
            <v>38628.496759259258</v>
          </cell>
          <cell r="M601" t="str">
            <v>gchateaug</v>
          </cell>
          <cell r="N601">
            <v>38680.624432870369</v>
          </cell>
          <cell r="O601" t="str">
            <v>gchateaug</v>
          </cell>
          <cell r="Q601">
            <v>0.34</v>
          </cell>
        </row>
        <row r="602">
          <cell r="A602" t="str">
            <v>2001</v>
          </cell>
          <cell r="B602" t="str">
            <v>ES24</v>
          </cell>
          <cell r="C602" t="str">
            <v>A00</v>
          </cell>
          <cell r="D602" t="str">
            <v>PC_EMP</v>
          </cell>
          <cell r="E602" t="str">
            <v>T</v>
          </cell>
          <cell r="F602" t="str">
            <v>TOTAL</v>
          </cell>
          <cell r="G602" t="str">
            <v>RSE</v>
          </cell>
          <cell r="I602" t="str">
            <v>NC</v>
          </cell>
          <cell r="K602" t="str">
            <v>V</v>
          </cell>
          <cell r="L602">
            <v>38628.496759259258</v>
          </cell>
          <cell r="M602" t="str">
            <v>gchateaug</v>
          </cell>
          <cell r="N602">
            <v>38680.624432870369</v>
          </cell>
          <cell r="O602" t="str">
            <v>gchateaug</v>
          </cell>
          <cell r="Q602">
            <v>0.85</v>
          </cell>
        </row>
        <row r="603">
          <cell r="A603" t="str">
            <v>2001</v>
          </cell>
          <cell r="B603" t="str">
            <v>ES24</v>
          </cell>
          <cell r="C603" t="str">
            <v>A00</v>
          </cell>
          <cell r="D603" t="str">
            <v>PC_EMP</v>
          </cell>
          <cell r="E603" t="str">
            <v>T</v>
          </cell>
          <cell r="F603" t="str">
            <v>TOTAL</v>
          </cell>
          <cell r="G603" t="str">
            <v>TOTAL</v>
          </cell>
          <cell r="I603" t="str">
            <v>NC</v>
          </cell>
          <cell r="J603" t="str">
            <v>; former flag equal "s"</v>
          </cell>
          <cell r="K603" t="str">
            <v>V</v>
          </cell>
          <cell r="L603">
            <v>38628.496759259258</v>
          </cell>
          <cell r="M603" t="str">
            <v>gchateaug</v>
          </cell>
          <cell r="N603">
            <v>38680.624432870369</v>
          </cell>
          <cell r="O603" t="str">
            <v>gchateaug</v>
          </cell>
          <cell r="Q603">
            <v>1.2</v>
          </cell>
        </row>
        <row r="604">
          <cell r="A604" t="str">
            <v>2001</v>
          </cell>
          <cell r="B604" t="str">
            <v>ES12</v>
          </cell>
          <cell r="C604" t="str">
            <v>A00</v>
          </cell>
          <cell r="D604" t="str">
            <v>PC_EMP</v>
          </cell>
          <cell r="E604" t="str">
            <v>T</v>
          </cell>
          <cell r="F604" t="str">
            <v>BES</v>
          </cell>
          <cell r="G604" t="str">
            <v>RSE</v>
          </cell>
          <cell r="I604" t="str">
            <v>NC</v>
          </cell>
          <cell r="J604" t="str">
            <v>; former flag equal "s"</v>
          </cell>
          <cell r="K604" t="str">
            <v>V</v>
          </cell>
          <cell r="L604">
            <v>38628.496759259258</v>
          </cell>
          <cell r="M604" t="str">
            <v>gchateaug</v>
          </cell>
          <cell r="N604">
            <v>38680.624432870369</v>
          </cell>
          <cell r="O604" t="str">
            <v>gchateaug</v>
          </cell>
          <cell r="Q604">
            <v>0.05</v>
          </cell>
        </row>
        <row r="605">
          <cell r="A605" t="str">
            <v>2001</v>
          </cell>
          <cell r="B605" t="str">
            <v>ES12</v>
          </cell>
          <cell r="C605" t="str">
            <v>A00</v>
          </cell>
          <cell r="D605" t="str">
            <v>PC_EMP</v>
          </cell>
          <cell r="E605" t="str">
            <v>T</v>
          </cell>
          <cell r="F605" t="str">
            <v>BES</v>
          </cell>
          <cell r="G605" t="str">
            <v>TOTAL</v>
          </cell>
          <cell r="I605" t="str">
            <v>NC</v>
          </cell>
          <cell r="J605" t="str">
            <v>; former flag equal "s"</v>
          </cell>
          <cell r="K605" t="str">
            <v>V</v>
          </cell>
          <cell r="L605">
            <v>38628.496759259258</v>
          </cell>
          <cell r="M605" t="str">
            <v>gchateaug</v>
          </cell>
          <cell r="N605">
            <v>38680.624432870369</v>
          </cell>
          <cell r="O605" t="str">
            <v>gchateaug</v>
          </cell>
          <cell r="Q605">
            <v>0.14000000000000001</v>
          </cell>
        </row>
        <row r="606">
          <cell r="A606" t="str">
            <v>2000</v>
          </cell>
          <cell r="B606" t="str">
            <v>ES21</v>
          </cell>
          <cell r="C606" t="str">
            <v>A00</v>
          </cell>
          <cell r="D606" t="str">
            <v>PC_EMP</v>
          </cell>
          <cell r="E606" t="str">
            <v>T</v>
          </cell>
          <cell r="F606" t="str">
            <v>TOTAL</v>
          </cell>
          <cell r="G606" t="str">
            <v>RSE</v>
          </cell>
          <cell r="H606" t="str">
            <v>:</v>
          </cell>
          <cell r="I606" t="str">
            <v>NC</v>
          </cell>
          <cell r="K606" t="str">
            <v>V</v>
          </cell>
          <cell r="L606">
            <v>38628.496759259258</v>
          </cell>
          <cell r="M606" t="str">
            <v>gchateaug</v>
          </cell>
          <cell r="N606">
            <v>38680.624421296299</v>
          </cell>
          <cell r="O606" t="str">
            <v>gchateaug</v>
          </cell>
        </row>
        <row r="607">
          <cell r="A607" t="str">
            <v>2000</v>
          </cell>
          <cell r="B607" t="str">
            <v>ES21</v>
          </cell>
          <cell r="C607" t="str">
            <v>A00</v>
          </cell>
          <cell r="D607" t="str">
            <v>PC_EMP</v>
          </cell>
          <cell r="E607" t="str">
            <v>T</v>
          </cell>
          <cell r="F607" t="str">
            <v>TOTAL</v>
          </cell>
          <cell r="G607" t="str">
            <v>TOTAL</v>
          </cell>
          <cell r="H607" t="str">
            <v>:</v>
          </cell>
          <cell r="I607" t="str">
            <v>NC</v>
          </cell>
          <cell r="K607" t="str">
            <v>V</v>
          </cell>
          <cell r="L607">
            <v>38628.496759259258</v>
          </cell>
          <cell r="M607" t="str">
            <v>gchateaug</v>
          </cell>
          <cell r="N607">
            <v>38680.624421296299</v>
          </cell>
          <cell r="O607" t="str">
            <v>gchateaug</v>
          </cell>
        </row>
        <row r="608">
          <cell r="A608" t="str">
            <v>2000</v>
          </cell>
          <cell r="B608" t="str">
            <v>ES2</v>
          </cell>
          <cell r="C608" t="str">
            <v>A00</v>
          </cell>
          <cell r="D608" t="str">
            <v>PC_EMP</v>
          </cell>
          <cell r="E608" t="str">
            <v>T</v>
          </cell>
          <cell r="F608" t="str">
            <v>BES</v>
          </cell>
          <cell r="G608" t="str">
            <v>RSE</v>
          </cell>
          <cell r="H608" t="str">
            <v>:</v>
          </cell>
          <cell r="I608" t="str">
            <v>NC</v>
          </cell>
          <cell r="K608" t="str">
            <v>V</v>
          </cell>
          <cell r="L608">
            <v>38628.496759259258</v>
          </cell>
          <cell r="M608" t="str">
            <v>gchateaug</v>
          </cell>
          <cell r="N608">
            <v>38680.624421296299</v>
          </cell>
          <cell r="O608" t="str">
            <v>gchateaug</v>
          </cell>
        </row>
        <row r="609">
          <cell r="A609" t="str">
            <v>2000</v>
          </cell>
          <cell r="B609" t="str">
            <v>ES2</v>
          </cell>
          <cell r="C609" t="str">
            <v>A00</v>
          </cell>
          <cell r="D609" t="str">
            <v>PC_EMP</v>
          </cell>
          <cell r="E609" t="str">
            <v>T</v>
          </cell>
          <cell r="F609" t="str">
            <v>BES</v>
          </cell>
          <cell r="G609" t="str">
            <v>TOTAL</v>
          </cell>
          <cell r="H609" t="str">
            <v>:</v>
          </cell>
          <cell r="I609" t="str">
            <v>NC</v>
          </cell>
          <cell r="K609" t="str">
            <v>V</v>
          </cell>
          <cell r="L609">
            <v>38628.496759259258</v>
          </cell>
          <cell r="M609" t="str">
            <v>gchateaug</v>
          </cell>
          <cell r="N609">
            <v>38680.624421296299</v>
          </cell>
          <cell r="O609" t="str">
            <v>gchateaug</v>
          </cell>
        </row>
        <row r="610">
          <cell r="A610" t="str">
            <v>2003</v>
          </cell>
          <cell r="B610" t="str">
            <v>NL13</v>
          </cell>
          <cell r="C610" t="str">
            <v>A00</v>
          </cell>
          <cell r="D610" t="str">
            <v>PC_EMP</v>
          </cell>
          <cell r="E610" t="str">
            <v>T</v>
          </cell>
          <cell r="F610" t="str">
            <v>TOTAL</v>
          </cell>
          <cell r="G610" t="str">
            <v>TOTAL</v>
          </cell>
          <cell r="H610" t="str">
            <v>:</v>
          </cell>
          <cell r="I610" t="str">
            <v>MS</v>
          </cell>
          <cell r="K610" t="str">
            <v>V</v>
          </cell>
          <cell r="L610">
            <v>38628.496759259258</v>
          </cell>
          <cell r="M610" t="str">
            <v>gchateaug</v>
          </cell>
          <cell r="N610">
            <v>38680.624456018515</v>
          </cell>
          <cell r="O610" t="str">
            <v>gchateaug</v>
          </cell>
        </row>
        <row r="611">
          <cell r="A611" t="str">
            <v>2003</v>
          </cell>
          <cell r="B611" t="str">
            <v>NL1</v>
          </cell>
          <cell r="C611" t="str">
            <v>A00</v>
          </cell>
          <cell r="D611" t="str">
            <v>PC_EMP</v>
          </cell>
          <cell r="E611" t="str">
            <v>T</v>
          </cell>
          <cell r="F611" t="str">
            <v>BES</v>
          </cell>
          <cell r="G611" t="str">
            <v>RSE</v>
          </cell>
          <cell r="H611" t="str">
            <v>e</v>
          </cell>
          <cell r="I611" t="str">
            <v>MS</v>
          </cell>
          <cell r="K611" t="str">
            <v>V</v>
          </cell>
          <cell r="L611">
            <v>38628.496759259258</v>
          </cell>
          <cell r="M611" t="str">
            <v>gchateaug</v>
          </cell>
          <cell r="N611">
            <v>38680.624456018515</v>
          </cell>
          <cell r="O611" t="str">
            <v>gchateaug</v>
          </cell>
          <cell r="Q611">
            <v>0.18</v>
          </cell>
        </row>
        <row r="612">
          <cell r="A612" t="str">
            <v>2003</v>
          </cell>
          <cell r="B612" t="str">
            <v>NL1</v>
          </cell>
          <cell r="C612" t="str">
            <v>A00</v>
          </cell>
          <cell r="D612" t="str">
            <v>PC_EMP</v>
          </cell>
          <cell r="E612" t="str">
            <v>T</v>
          </cell>
          <cell r="F612" t="str">
            <v>BES</v>
          </cell>
          <cell r="G612" t="str">
            <v>TOTAL</v>
          </cell>
          <cell r="H612" t="str">
            <v>e</v>
          </cell>
          <cell r="I612" t="str">
            <v>MS</v>
          </cell>
          <cell r="K612" t="str">
            <v>V</v>
          </cell>
          <cell r="L612">
            <v>38628.496759259258</v>
          </cell>
          <cell r="M612" t="str">
            <v>gchateaug</v>
          </cell>
          <cell r="N612">
            <v>38680.624456018515</v>
          </cell>
          <cell r="O612" t="str">
            <v>gchateaug</v>
          </cell>
          <cell r="Q612">
            <v>0.42</v>
          </cell>
        </row>
        <row r="613">
          <cell r="A613" t="str">
            <v>2003</v>
          </cell>
          <cell r="B613" t="str">
            <v>NL1</v>
          </cell>
          <cell r="C613" t="str">
            <v>A00</v>
          </cell>
          <cell r="D613" t="str">
            <v>PC_EMP</v>
          </cell>
          <cell r="E613" t="str">
            <v>T</v>
          </cell>
          <cell r="F613" t="str">
            <v>TOTAL</v>
          </cell>
          <cell r="G613" t="str">
            <v>TOTAL</v>
          </cell>
          <cell r="H613" t="str">
            <v>:</v>
          </cell>
          <cell r="I613" t="str">
            <v>MS</v>
          </cell>
          <cell r="K613" t="str">
            <v>V</v>
          </cell>
          <cell r="L613">
            <v>38628.496770833335</v>
          </cell>
          <cell r="M613" t="str">
            <v>gchateaug</v>
          </cell>
          <cell r="N613">
            <v>38680.624456018515</v>
          </cell>
          <cell r="O613" t="str">
            <v>gchateaug</v>
          </cell>
        </row>
        <row r="614">
          <cell r="A614" t="str">
            <v>2003</v>
          </cell>
          <cell r="B614" t="str">
            <v>MT00</v>
          </cell>
          <cell r="C614" t="str">
            <v>A00</v>
          </cell>
          <cell r="D614" t="str">
            <v>PC_EMP</v>
          </cell>
          <cell r="E614" t="str">
            <v>T</v>
          </cell>
          <cell r="F614" t="str">
            <v>BES</v>
          </cell>
          <cell r="G614" t="str">
            <v>RSE</v>
          </cell>
          <cell r="H614" t="str">
            <v>:</v>
          </cell>
          <cell r="I614" t="str">
            <v>NC</v>
          </cell>
          <cell r="K614" t="str">
            <v>V</v>
          </cell>
          <cell r="L614">
            <v>38628.496770833335</v>
          </cell>
          <cell r="M614" t="str">
            <v>gchateaug</v>
          </cell>
          <cell r="N614">
            <v>38681.684606481482</v>
          </cell>
          <cell r="O614" t="str">
            <v>gchateaug</v>
          </cell>
        </row>
        <row r="615">
          <cell r="A615" t="str">
            <v>1998</v>
          </cell>
          <cell r="B615" t="str">
            <v>RU</v>
          </cell>
          <cell r="C615" t="str">
            <v>A00</v>
          </cell>
          <cell r="D615" t="str">
            <v>PC_EMP</v>
          </cell>
          <cell r="E615" t="str">
            <v>T</v>
          </cell>
          <cell r="F615" t="str">
            <v>TOTAL</v>
          </cell>
          <cell r="G615" t="str">
            <v>RSE</v>
          </cell>
          <cell r="I615" t="str">
            <v>OTH</v>
          </cell>
          <cell r="J615" t="str">
            <v>DATA OCDE</v>
          </cell>
          <cell r="K615" t="str">
            <v>V</v>
          </cell>
          <cell r="L615">
            <v>38628.522870370369</v>
          </cell>
          <cell r="M615" t="str">
            <v>gchateaug</v>
          </cell>
          <cell r="N615">
            <v>38681.684016203704</v>
          </cell>
          <cell r="O615" t="str">
            <v>gchateaug</v>
          </cell>
          <cell r="Q615">
            <v>0.66</v>
          </cell>
        </row>
        <row r="616">
          <cell r="A616" t="str">
            <v>1992</v>
          </cell>
          <cell r="B616" t="str">
            <v>RU</v>
          </cell>
          <cell r="C616" t="str">
            <v>A00</v>
          </cell>
          <cell r="D616" t="str">
            <v>PC_EMP</v>
          </cell>
          <cell r="E616" t="str">
            <v>T</v>
          </cell>
          <cell r="F616" t="str">
            <v>BES</v>
          </cell>
          <cell r="G616" t="str">
            <v>TOTAL</v>
          </cell>
          <cell r="H616" t="str">
            <v>i</v>
          </cell>
          <cell r="I616" t="str">
            <v>OTH</v>
          </cell>
          <cell r="J616" t="str">
            <v>DATA OCDE</v>
          </cell>
          <cell r="K616" t="str">
            <v>V</v>
          </cell>
          <cell r="L616">
            <v>38628.522905092592</v>
          </cell>
          <cell r="M616" t="str">
            <v>gchateaug</v>
          </cell>
          <cell r="N616">
            <v>38681.683993055558</v>
          </cell>
          <cell r="O616" t="str">
            <v>gchateaug</v>
          </cell>
          <cell r="Q616">
            <v>1.63</v>
          </cell>
        </row>
        <row r="617">
          <cell r="A617" t="str">
            <v>1992</v>
          </cell>
          <cell r="B617" t="str">
            <v>RU</v>
          </cell>
          <cell r="C617" t="str">
            <v>A00</v>
          </cell>
          <cell r="D617" t="str">
            <v>PC_EMP</v>
          </cell>
          <cell r="E617" t="str">
            <v>T</v>
          </cell>
          <cell r="F617" t="str">
            <v>BES</v>
          </cell>
          <cell r="G617" t="str">
            <v>RSE</v>
          </cell>
          <cell r="H617" t="str">
            <v>i</v>
          </cell>
          <cell r="I617" t="str">
            <v>OTH</v>
          </cell>
          <cell r="J617" t="str">
            <v>DATA OCDE</v>
          </cell>
          <cell r="K617" t="str">
            <v>V</v>
          </cell>
          <cell r="L617">
            <v>38628.522905092592</v>
          </cell>
          <cell r="M617" t="str">
            <v>gchateaug</v>
          </cell>
          <cell r="N617">
            <v>38681.683993055558</v>
          </cell>
          <cell r="O617" t="str">
            <v>gchateaug</v>
          </cell>
          <cell r="Q617">
            <v>0.81</v>
          </cell>
        </row>
        <row r="618">
          <cell r="A618" t="str">
            <v>1989</v>
          </cell>
          <cell r="B618" t="str">
            <v>TR</v>
          </cell>
          <cell r="C618" t="str">
            <v>A00</v>
          </cell>
          <cell r="D618" t="str">
            <v>PC_EMP</v>
          </cell>
          <cell r="E618" t="str">
            <v>T</v>
          </cell>
          <cell r="F618" t="str">
            <v>BES</v>
          </cell>
          <cell r="G618" t="str">
            <v>TOTAL</v>
          </cell>
          <cell r="H618" t="str">
            <v>:</v>
          </cell>
          <cell r="I618" t="str">
            <v>NC</v>
          </cell>
          <cell r="K618" t="str">
            <v>V</v>
          </cell>
          <cell r="L618">
            <v>38628.522905092592</v>
          </cell>
          <cell r="M618" t="str">
            <v>gchateaug</v>
          </cell>
          <cell r="N618">
            <v>38681.684074074074</v>
          </cell>
          <cell r="O618" t="str">
            <v>gchateaug</v>
          </cell>
        </row>
        <row r="619">
          <cell r="A619" t="str">
            <v>1989</v>
          </cell>
          <cell r="B619" t="str">
            <v>TR</v>
          </cell>
          <cell r="C619" t="str">
            <v>A00</v>
          </cell>
          <cell r="D619" t="str">
            <v>PC_EMP</v>
          </cell>
          <cell r="E619" t="str">
            <v>T</v>
          </cell>
          <cell r="F619" t="str">
            <v>BES</v>
          </cell>
          <cell r="G619" t="str">
            <v>RSE</v>
          </cell>
          <cell r="H619" t="str">
            <v>:</v>
          </cell>
          <cell r="I619" t="str">
            <v>NC</v>
          </cell>
          <cell r="K619" t="str">
            <v>V</v>
          </cell>
          <cell r="L619">
            <v>38628.522905092592</v>
          </cell>
          <cell r="M619" t="str">
            <v>gchateaug</v>
          </cell>
          <cell r="N619">
            <v>38681.684074074074</v>
          </cell>
          <cell r="O619" t="str">
            <v>gchateaug</v>
          </cell>
        </row>
        <row r="620">
          <cell r="A620" t="str">
            <v>2003</v>
          </cell>
          <cell r="B620" t="str">
            <v>RO06</v>
          </cell>
          <cell r="C620" t="str">
            <v>A00</v>
          </cell>
          <cell r="D620" t="str">
            <v>PC_EMP</v>
          </cell>
          <cell r="E620" t="str">
            <v>T</v>
          </cell>
          <cell r="F620" t="str">
            <v>TOTAL</v>
          </cell>
          <cell r="G620" t="str">
            <v>RSE</v>
          </cell>
          <cell r="I620" t="str">
            <v>MS</v>
          </cell>
          <cell r="K620" t="str">
            <v>V</v>
          </cell>
          <cell r="L620">
            <v>38628.496747685182</v>
          </cell>
          <cell r="M620" t="str">
            <v>gchateaug</v>
          </cell>
          <cell r="N620">
            <v>38680.624456018515</v>
          </cell>
          <cell r="O620" t="str">
            <v>gchateaug</v>
          </cell>
          <cell r="Q620">
            <v>0.08</v>
          </cell>
        </row>
        <row r="621">
          <cell r="A621" t="str">
            <v>2003</v>
          </cell>
          <cell r="B621" t="str">
            <v>RO06</v>
          </cell>
          <cell r="C621" t="str">
            <v>A00</v>
          </cell>
          <cell r="D621" t="str">
            <v>PC_EMP</v>
          </cell>
          <cell r="E621" t="str">
            <v>T</v>
          </cell>
          <cell r="F621" t="str">
            <v>TOTAL</v>
          </cell>
          <cell r="G621" t="str">
            <v>TOTAL</v>
          </cell>
          <cell r="I621" t="str">
            <v>MS</v>
          </cell>
          <cell r="K621" t="str">
            <v>V</v>
          </cell>
          <cell r="L621">
            <v>38628.496747685182</v>
          </cell>
          <cell r="M621" t="str">
            <v>gchateaug</v>
          </cell>
          <cell r="N621">
            <v>38680.624456018515</v>
          </cell>
          <cell r="O621" t="str">
            <v>gchateaug</v>
          </cell>
          <cell r="Q621">
            <v>0.24</v>
          </cell>
        </row>
        <row r="622">
          <cell r="A622" t="str">
            <v>2003</v>
          </cell>
          <cell r="B622" t="str">
            <v>RO04</v>
          </cell>
          <cell r="C622" t="str">
            <v>A00</v>
          </cell>
          <cell r="D622" t="str">
            <v>PC_EMP</v>
          </cell>
          <cell r="E622" t="str">
            <v>T</v>
          </cell>
          <cell r="F622" t="str">
            <v>BES</v>
          </cell>
          <cell r="G622" t="str">
            <v>RSE</v>
          </cell>
          <cell r="I622" t="str">
            <v>MS</v>
          </cell>
          <cell r="K622" t="str">
            <v>V</v>
          </cell>
          <cell r="L622">
            <v>38628.496747685182</v>
          </cell>
          <cell r="M622" t="str">
            <v>gchateaug</v>
          </cell>
          <cell r="N622">
            <v>38680.624456018515</v>
          </cell>
          <cell r="O622" t="str">
            <v>gchateaug</v>
          </cell>
          <cell r="Q622">
            <v>0.05</v>
          </cell>
        </row>
        <row r="623">
          <cell r="A623" t="str">
            <v>2003</v>
          </cell>
          <cell r="B623" t="str">
            <v>RO04</v>
          </cell>
          <cell r="C623" t="str">
            <v>A00</v>
          </cell>
          <cell r="D623" t="str">
            <v>PC_EMP</v>
          </cell>
          <cell r="E623" t="str">
            <v>T</v>
          </cell>
          <cell r="F623" t="str">
            <v>BES</v>
          </cell>
          <cell r="G623" t="str">
            <v>TOTAL</v>
          </cell>
          <cell r="I623" t="str">
            <v>MS</v>
          </cell>
          <cell r="K623" t="str">
            <v>V</v>
          </cell>
          <cell r="L623">
            <v>38628.496747685182</v>
          </cell>
          <cell r="M623" t="str">
            <v>gchateaug</v>
          </cell>
          <cell r="N623">
            <v>38680.624456018515</v>
          </cell>
          <cell r="O623" t="str">
            <v>gchateaug</v>
          </cell>
          <cell r="Q623">
            <v>0.09</v>
          </cell>
        </row>
        <row r="624">
          <cell r="A624" t="str">
            <v>2003</v>
          </cell>
          <cell r="B624" t="str">
            <v>RO04</v>
          </cell>
          <cell r="C624" t="str">
            <v>A00</v>
          </cell>
          <cell r="D624" t="str">
            <v>PC_EMP</v>
          </cell>
          <cell r="E624" t="str">
            <v>T</v>
          </cell>
          <cell r="F624" t="str">
            <v>TOTAL</v>
          </cell>
          <cell r="G624" t="str">
            <v>RSE</v>
          </cell>
          <cell r="I624" t="str">
            <v>MS</v>
          </cell>
          <cell r="K624" t="str">
            <v>V</v>
          </cell>
          <cell r="L624">
            <v>38628.496747685182</v>
          </cell>
          <cell r="M624" t="str">
            <v>gchateaug</v>
          </cell>
          <cell r="N624">
            <v>38680.624456018515</v>
          </cell>
          <cell r="O624" t="str">
            <v>gchateaug</v>
          </cell>
          <cell r="Q624">
            <v>0.21</v>
          </cell>
        </row>
        <row r="625">
          <cell r="A625" t="str">
            <v>2003</v>
          </cell>
          <cell r="B625" t="str">
            <v>RO04</v>
          </cell>
          <cell r="C625" t="str">
            <v>A00</v>
          </cell>
          <cell r="D625" t="str">
            <v>PC_EMP</v>
          </cell>
          <cell r="E625" t="str">
            <v>T</v>
          </cell>
          <cell r="F625" t="str">
            <v>TOTAL</v>
          </cell>
          <cell r="G625" t="str">
            <v>TOTAL</v>
          </cell>
          <cell r="I625" t="str">
            <v>MS</v>
          </cell>
          <cell r="K625" t="str">
            <v>V</v>
          </cell>
          <cell r="L625">
            <v>38628.496747685182</v>
          </cell>
          <cell r="M625" t="str">
            <v>gchateaug</v>
          </cell>
          <cell r="N625">
            <v>38680.624456018515</v>
          </cell>
          <cell r="O625" t="str">
            <v>gchateaug</v>
          </cell>
          <cell r="Q625">
            <v>0.27</v>
          </cell>
        </row>
        <row r="626">
          <cell r="A626" t="str">
            <v>2003</v>
          </cell>
          <cell r="B626" t="str">
            <v>PT3</v>
          </cell>
          <cell r="C626" t="str">
            <v>A00</v>
          </cell>
          <cell r="D626" t="str">
            <v>PC_EMP</v>
          </cell>
          <cell r="E626" t="str">
            <v>T</v>
          </cell>
          <cell r="F626" t="str">
            <v>BES</v>
          </cell>
          <cell r="G626" t="str">
            <v>RSE</v>
          </cell>
          <cell r="H626" t="str">
            <v>be</v>
          </cell>
          <cell r="I626" t="str">
            <v>MS</v>
          </cell>
          <cell r="K626" t="str">
            <v>V</v>
          </cell>
          <cell r="L626">
            <v>38628.496747685182</v>
          </cell>
          <cell r="M626" t="str">
            <v>gchateaug</v>
          </cell>
          <cell r="N626">
            <v>38680.624456018515</v>
          </cell>
          <cell r="O626" t="str">
            <v>gchateaug</v>
          </cell>
          <cell r="Q626">
            <v>0.01</v>
          </cell>
        </row>
        <row r="627">
          <cell r="A627" t="str">
            <v>2003</v>
          </cell>
          <cell r="B627" t="str">
            <v>PT3</v>
          </cell>
          <cell r="C627" t="str">
            <v>A00</v>
          </cell>
          <cell r="D627" t="str">
            <v>PC_EMP</v>
          </cell>
          <cell r="E627" t="str">
            <v>T</v>
          </cell>
          <cell r="F627" t="str">
            <v>BES</v>
          </cell>
          <cell r="G627" t="str">
            <v>TOTAL</v>
          </cell>
          <cell r="H627" t="str">
            <v>be</v>
          </cell>
          <cell r="I627" t="str">
            <v>MS</v>
          </cell>
          <cell r="K627" t="str">
            <v>V</v>
          </cell>
          <cell r="L627">
            <v>38628.496747685182</v>
          </cell>
          <cell r="M627" t="str">
            <v>gchateaug</v>
          </cell>
          <cell r="N627">
            <v>38680.624456018515</v>
          </cell>
          <cell r="O627" t="str">
            <v>gchateaug</v>
          </cell>
          <cell r="Q627">
            <v>0.04</v>
          </cell>
        </row>
        <row r="628">
          <cell r="A628" t="str">
            <v>2003</v>
          </cell>
          <cell r="B628" t="str">
            <v>PT3</v>
          </cell>
          <cell r="C628" t="str">
            <v>A00</v>
          </cell>
          <cell r="D628" t="str">
            <v>PC_EMP</v>
          </cell>
          <cell r="E628" t="str">
            <v>T</v>
          </cell>
          <cell r="F628" t="str">
            <v>TOTAL</v>
          </cell>
          <cell r="G628" t="str">
            <v>RSE</v>
          </cell>
          <cell r="H628" t="str">
            <v>be</v>
          </cell>
          <cell r="I628" t="str">
            <v>MS</v>
          </cell>
          <cell r="K628" t="str">
            <v>V</v>
          </cell>
          <cell r="L628">
            <v>38628.496747685182</v>
          </cell>
          <cell r="M628" t="str">
            <v>gchateaug</v>
          </cell>
          <cell r="N628">
            <v>38680.624456018515</v>
          </cell>
          <cell r="O628" t="str">
            <v>gchateaug</v>
          </cell>
          <cell r="Q628">
            <v>0.23</v>
          </cell>
        </row>
        <row r="629">
          <cell r="A629" t="str">
            <v>2002</v>
          </cell>
          <cell r="B629" t="str">
            <v>RO02</v>
          </cell>
          <cell r="C629" t="str">
            <v>A00</v>
          </cell>
          <cell r="D629" t="str">
            <v>PC_EMP</v>
          </cell>
          <cell r="E629" t="str">
            <v>T</v>
          </cell>
          <cell r="F629" t="str">
            <v>TOTAL</v>
          </cell>
          <cell r="G629" t="str">
            <v>RSE</v>
          </cell>
          <cell r="I629" t="str">
            <v>MS</v>
          </cell>
          <cell r="K629" t="str">
            <v>V</v>
          </cell>
          <cell r="L629">
            <v>38628.496747685182</v>
          </cell>
          <cell r="M629" t="str">
            <v>gchateaug</v>
          </cell>
          <cell r="N629">
            <v>38680.624432870369</v>
          </cell>
          <cell r="O629" t="str">
            <v>gchateaug</v>
          </cell>
          <cell r="Q629">
            <v>0.12</v>
          </cell>
        </row>
        <row r="630">
          <cell r="A630" t="str">
            <v>2002</v>
          </cell>
          <cell r="B630" t="str">
            <v>RO02</v>
          </cell>
          <cell r="C630" t="str">
            <v>A00</v>
          </cell>
          <cell r="D630" t="str">
            <v>PC_EMP</v>
          </cell>
          <cell r="E630" t="str">
            <v>T</v>
          </cell>
          <cell r="F630" t="str">
            <v>TOTAL</v>
          </cell>
          <cell r="G630" t="str">
            <v>TOTAL</v>
          </cell>
          <cell r="I630" t="str">
            <v>MS</v>
          </cell>
          <cell r="K630" t="str">
            <v>V</v>
          </cell>
          <cell r="L630">
            <v>38628.496747685182</v>
          </cell>
          <cell r="M630" t="str">
            <v>gchateaug</v>
          </cell>
          <cell r="N630">
            <v>38680.624432870369</v>
          </cell>
          <cell r="O630" t="str">
            <v>gchateaug</v>
          </cell>
          <cell r="Q630">
            <v>0.16</v>
          </cell>
        </row>
        <row r="631">
          <cell r="A631" t="str">
            <v>2002</v>
          </cell>
          <cell r="B631" t="str">
            <v>RO01</v>
          </cell>
          <cell r="C631" t="str">
            <v>A00</v>
          </cell>
          <cell r="D631" t="str">
            <v>PC_EMP</v>
          </cell>
          <cell r="E631" t="str">
            <v>T</v>
          </cell>
          <cell r="F631" t="str">
            <v>BES</v>
          </cell>
          <cell r="G631" t="str">
            <v>RSE</v>
          </cell>
          <cell r="I631" t="str">
            <v>MS</v>
          </cell>
          <cell r="K631" t="str">
            <v>V</v>
          </cell>
          <cell r="L631">
            <v>38628.496747685182</v>
          </cell>
          <cell r="M631" t="str">
            <v>gchateaug</v>
          </cell>
          <cell r="N631">
            <v>38680.624432870369</v>
          </cell>
          <cell r="O631" t="str">
            <v>gchateaug</v>
          </cell>
          <cell r="Q631">
            <v>0.05</v>
          </cell>
        </row>
        <row r="632">
          <cell r="A632" t="str">
            <v>2002</v>
          </cell>
          <cell r="B632" t="str">
            <v>RO01</v>
          </cell>
          <cell r="C632" t="str">
            <v>A00</v>
          </cell>
          <cell r="D632" t="str">
            <v>PC_EMP</v>
          </cell>
          <cell r="E632" t="str">
            <v>T</v>
          </cell>
          <cell r="F632" t="str">
            <v>BES</v>
          </cell>
          <cell r="G632" t="str">
            <v>TOTAL</v>
          </cell>
          <cell r="I632" t="str">
            <v>MS</v>
          </cell>
          <cell r="K632" t="str">
            <v>V</v>
          </cell>
          <cell r="L632">
            <v>38628.496747685182</v>
          </cell>
          <cell r="M632" t="str">
            <v>gchateaug</v>
          </cell>
          <cell r="N632">
            <v>38680.624432870369</v>
          </cell>
          <cell r="O632" t="str">
            <v>gchateaug</v>
          </cell>
          <cell r="Q632">
            <v>0.08</v>
          </cell>
        </row>
        <row r="633">
          <cell r="A633" t="str">
            <v>2002</v>
          </cell>
          <cell r="B633" t="str">
            <v>RO01</v>
          </cell>
          <cell r="C633" t="str">
            <v>A00</v>
          </cell>
          <cell r="D633" t="str">
            <v>PC_EMP</v>
          </cell>
          <cell r="E633" t="str">
            <v>T</v>
          </cell>
          <cell r="F633" t="str">
            <v>TOTAL</v>
          </cell>
          <cell r="G633" t="str">
            <v>RSE</v>
          </cell>
          <cell r="I633" t="str">
            <v>MS</v>
          </cell>
          <cell r="K633" t="str">
            <v>V</v>
          </cell>
          <cell r="L633">
            <v>38628.496747685182</v>
          </cell>
          <cell r="M633" t="str">
            <v>gchateaug</v>
          </cell>
          <cell r="N633">
            <v>38680.624432870369</v>
          </cell>
          <cell r="O633" t="str">
            <v>gchateaug</v>
          </cell>
          <cell r="Q633">
            <v>0.15</v>
          </cell>
        </row>
        <row r="634">
          <cell r="A634" t="str">
            <v>2002</v>
          </cell>
          <cell r="B634" t="str">
            <v>RO01</v>
          </cell>
          <cell r="C634" t="str">
            <v>A00</v>
          </cell>
          <cell r="D634" t="str">
            <v>PC_EMP</v>
          </cell>
          <cell r="E634" t="str">
            <v>T</v>
          </cell>
          <cell r="F634" t="str">
            <v>TOTAL</v>
          </cell>
          <cell r="G634" t="str">
            <v>TOTAL</v>
          </cell>
          <cell r="I634" t="str">
            <v>MS</v>
          </cell>
          <cell r="K634" t="str">
            <v>V</v>
          </cell>
          <cell r="L634">
            <v>38628.496747685182</v>
          </cell>
          <cell r="M634" t="str">
            <v>gchateaug</v>
          </cell>
          <cell r="N634">
            <v>38680.624432870369</v>
          </cell>
          <cell r="O634" t="str">
            <v>gchateaug</v>
          </cell>
          <cell r="Q634">
            <v>0.2</v>
          </cell>
        </row>
        <row r="635">
          <cell r="A635" t="str">
            <v>2002</v>
          </cell>
          <cell r="B635" t="str">
            <v>PT20</v>
          </cell>
          <cell r="C635" t="str">
            <v>A00</v>
          </cell>
          <cell r="D635" t="str">
            <v>PC_EMP</v>
          </cell>
          <cell r="E635" t="str">
            <v>T</v>
          </cell>
          <cell r="F635" t="str">
            <v>BES</v>
          </cell>
          <cell r="G635" t="str">
            <v>RSE</v>
          </cell>
          <cell r="H635" t="str">
            <v>:</v>
          </cell>
          <cell r="I635" t="str">
            <v>MS</v>
          </cell>
          <cell r="K635" t="str">
            <v>V</v>
          </cell>
          <cell r="L635">
            <v>38628.496747685182</v>
          </cell>
          <cell r="M635" t="str">
            <v>gchateaug</v>
          </cell>
          <cell r="N635">
            <v>38680.624432870369</v>
          </cell>
          <cell r="O635" t="str">
            <v>gchateaug</v>
          </cell>
        </row>
        <row r="636">
          <cell r="A636" t="str">
            <v>2002</v>
          </cell>
          <cell r="B636" t="str">
            <v>PT20</v>
          </cell>
          <cell r="C636" t="str">
            <v>A00</v>
          </cell>
          <cell r="D636" t="str">
            <v>PC_EMP</v>
          </cell>
          <cell r="E636" t="str">
            <v>T</v>
          </cell>
          <cell r="F636" t="str">
            <v>BES</v>
          </cell>
          <cell r="G636" t="str">
            <v>TOTAL</v>
          </cell>
          <cell r="H636" t="str">
            <v>:</v>
          </cell>
          <cell r="I636" t="str">
            <v>MS</v>
          </cell>
          <cell r="K636" t="str">
            <v>V</v>
          </cell>
          <cell r="L636">
            <v>38628.496747685182</v>
          </cell>
          <cell r="M636" t="str">
            <v>gchateaug</v>
          </cell>
          <cell r="N636">
            <v>38680.624432870369</v>
          </cell>
          <cell r="O636" t="str">
            <v>gchateaug</v>
          </cell>
        </row>
        <row r="637">
          <cell r="A637" t="str">
            <v>2002</v>
          </cell>
          <cell r="B637" t="str">
            <v>PT20</v>
          </cell>
          <cell r="C637" t="str">
            <v>A00</v>
          </cell>
          <cell r="D637" t="str">
            <v>PC_EMP</v>
          </cell>
          <cell r="E637" t="str">
            <v>T</v>
          </cell>
          <cell r="F637" t="str">
            <v>TOTAL</v>
          </cell>
          <cell r="G637" t="str">
            <v>RSE</v>
          </cell>
          <cell r="H637" t="str">
            <v>:</v>
          </cell>
          <cell r="I637" t="str">
            <v>MS</v>
          </cell>
          <cell r="K637" t="str">
            <v>V</v>
          </cell>
          <cell r="L637">
            <v>38628.496747685182</v>
          </cell>
          <cell r="M637" t="str">
            <v>gchateaug</v>
          </cell>
          <cell r="N637">
            <v>38680.624432870369</v>
          </cell>
          <cell r="O637" t="str">
            <v>gchateaug</v>
          </cell>
        </row>
        <row r="638">
          <cell r="A638" t="str">
            <v>2002</v>
          </cell>
          <cell r="B638" t="str">
            <v>PT20</v>
          </cell>
          <cell r="C638" t="str">
            <v>A00</v>
          </cell>
          <cell r="D638" t="str">
            <v>PC_EMP</v>
          </cell>
          <cell r="E638" t="str">
            <v>T</v>
          </cell>
          <cell r="F638" t="str">
            <v>TOTAL</v>
          </cell>
          <cell r="G638" t="str">
            <v>TOTAL</v>
          </cell>
          <cell r="H638" t="str">
            <v>:</v>
          </cell>
          <cell r="I638" t="str">
            <v>MS</v>
          </cell>
          <cell r="K638" t="str">
            <v>V</v>
          </cell>
          <cell r="L638">
            <v>38628.496747685182</v>
          </cell>
          <cell r="M638" t="str">
            <v>gchateaug</v>
          </cell>
          <cell r="N638">
            <v>38680.624432870369</v>
          </cell>
          <cell r="O638" t="str">
            <v>gchateaug</v>
          </cell>
        </row>
        <row r="639">
          <cell r="A639" t="str">
            <v>2002</v>
          </cell>
          <cell r="B639" t="str">
            <v>PT16</v>
          </cell>
          <cell r="C639" t="str">
            <v>A00</v>
          </cell>
          <cell r="D639" t="str">
            <v>PC_EMP</v>
          </cell>
          <cell r="E639" t="str">
            <v>T</v>
          </cell>
          <cell r="F639" t="str">
            <v>BES</v>
          </cell>
          <cell r="G639" t="str">
            <v>RSE</v>
          </cell>
          <cell r="H639" t="str">
            <v>:</v>
          </cell>
          <cell r="I639" t="str">
            <v>MS</v>
          </cell>
          <cell r="K639" t="str">
            <v>V</v>
          </cell>
          <cell r="L639">
            <v>38628.496747685182</v>
          </cell>
          <cell r="M639" t="str">
            <v>gchateaug</v>
          </cell>
          <cell r="N639">
            <v>38680.624432870369</v>
          </cell>
          <cell r="O639" t="str">
            <v>gchateaug</v>
          </cell>
        </row>
        <row r="640">
          <cell r="A640" t="str">
            <v>2002</v>
          </cell>
          <cell r="B640" t="str">
            <v>PT16</v>
          </cell>
          <cell r="C640" t="str">
            <v>A00</v>
          </cell>
          <cell r="D640" t="str">
            <v>PC_EMP</v>
          </cell>
          <cell r="E640" t="str">
            <v>T</v>
          </cell>
          <cell r="F640" t="str">
            <v>BES</v>
          </cell>
          <cell r="G640" t="str">
            <v>TOTAL</v>
          </cell>
          <cell r="H640" t="str">
            <v>:</v>
          </cell>
          <cell r="I640" t="str">
            <v>MS</v>
          </cell>
          <cell r="K640" t="str">
            <v>V</v>
          </cell>
          <cell r="L640">
            <v>38628.496747685182</v>
          </cell>
          <cell r="M640" t="str">
            <v>gchateaug</v>
          </cell>
          <cell r="N640">
            <v>38680.624432870369</v>
          </cell>
          <cell r="O640" t="str">
            <v>gchateaug</v>
          </cell>
        </row>
        <row r="641">
          <cell r="A641" t="str">
            <v>2002</v>
          </cell>
          <cell r="B641" t="str">
            <v>PT16</v>
          </cell>
          <cell r="C641" t="str">
            <v>A00</v>
          </cell>
          <cell r="D641" t="str">
            <v>PC_EMP</v>
          </cell>
          <cell r="E641" t="str">
            <v>T</v>
          </cell>
          <cell r="F641" t="str">
            <v>TOTAL</v>
          </cell>
          <cell r="G641" t="str">
            <v>RSE</v>
          </cell>
          <cell r="H641" t="str">
            <v>:</v>
          </cell>
          <cell r="I641" t="str">
            <v>MS</v>
          </cell>
          <cell r="K641" t="str">
            <v>V</v>
          </cell>
          <cell r="L641">
            <v>38628.496747685182</v>
          </cell>
          <cell r="M641" t="str">
            <v>gchateaug</v>
          </cell>
          <cell r="N641">
            <v>38680.624432870369</v>
          </cell>
          <cell r="O641" t="str">
            <v>gchateaug</v>
          </cell>
        </row>
        <row r="642">
          <cell r="A642" t="str">
            <v>2002</v>
          </cell>
          <cell r="B642" t="str">
            <v>PT16</v>
          </cell>
          <cell r="C642" t="str">
            <v>A00</v>
          </cell>
          <cell r="D642" t="str">
            <v>PC_EMP</v>
          </cell>
          <cell r="E642" t="str">
            <v>T</v>
          </cell>
          <cell r="F642" t="str">
            <v>TOTAL</v>
          </cell>
          <cell r="G642" t="str">
            <v>TOTAL</v>
          </cell>
          <cell r="H642" t="str">
            <v>:</v>
          </cell>
          <cell r="I642" t="str">
            <v>MS</v>
          </cell>
          <cell r="K642" t="str">
            <v>V</v>
          </cell>
          <cell r="L642">
            <v>38628.496747685182</v>
          </cell>
          <cell r="M642" t="str">
            <v>gchateaug</v>
          </cell>
          <cell r="N642">
            <v>38680.624432870369</v>
          </cell>
          <cell r="O642" t="str">
            <v>gchateaug</v>
          </cell>
        </row>
        <row r="643">
          <cell r="A643" t="str">
            <v>2002</v>
          </cell>
          <cell r="B643" t="str">
            <v>PT1</v>
          </cell>
          <cell r="C643" t="str">
            <v>A00</v>
          </cell>
          <cell r="D643" t="str">
            <v>PC_EMP</v>
          </cell>
          <cell r="E643" t="str">
            <v>T</v>
          </cell>
          <cell r="F643" t="str">
            <v>BES</v>
          </cell>
          <cell r="G643" t="str">
            <v>RSE</v>
          </cell>
          <cell r="H643" t="str">
            <v>:</v>
          </cell>
          <cell r="I643" t="str">
            <v>MS</v>
          </cell>
          <cell r="K643" t="str">
            <v>V</v>
          </cell>
          <cell r="L643">
            <v>38628.496747685182</v>
          </cell>
          <cell r="M643" t="str">
            <v>gchateaug</v>
          </cell>
          <cell r="N643">
            <v>38680.624432870369</v>
          </cell>
          <cell r="O643" t="str">
            <v>gchateaug</v>
          </cell>
        </row>
        <row r="644">
          <cell r="A644" t="str">
            <v>2002</v>
          </cell>
          <cell r="B644" t="str">
            <v>PT1</v>
          </cell>
          <cell r="C644" t="str">
            <v>A00</v>
          </cell>
          <cell r="D644" t="str">
            <v>PC_EMP</v>
          </cell>
          <cell r="E644" t="str">
            <v>T</v>
          </cell>
          <cell r="F644" t="str">
            <v>BES</v>
          </cell>
          <cell r="G644" t="str">
            <v>TOTAL</v>
          </cell>
          <cell r="H644" t="str">
            <v>:</v>
          </cell>
          <cell r="I644" t="str">
            <v>MS</v>
          </cell>
          <cell r="K644" t="str">
            <v>V</v>
          </cell>
          <cell r="L644">
            <v>38628.496747685182</v>
          </cell>
          <cell r="M644" t="str">
            <v>gchateaug</v>
          </cell>
          <cell r="N644">
            <v>38680.624432870369</v>
          </cell>
          <cell r="O644" t="str">
            <v>gchateaug</v>
          </cell>
        </row>
        <row r="645">
          <cell r="A645" t="str">
            <v>2002</v>
          </cell>
          <cell r="B645" t="str">
            <v>PT1</v>
          </cell>
          <cell r="C645" t="str">
            <v>A00</v>
          </cell>
          <cell r="D645" t="str">
            <v>PC_EMP</v>
          </cell>
          <cell r="E645" t="str">
            <v>T</v>
          </cell>
          <cell r="F645" t="str">
            <v>TOTAL</v>
          </cell>
          <cell r="G645" t="str">
            <v>RSE</v>
          </cell>
          <cell r="H645" t="str">
            <v>:</v>
          </cell>
          <cell r="I645" t="str">
            <v>MS</v>
          </cell>
          <cell r="K645" t="str">
            <v>V</v>
          </cell>
          <cell r="L645">
            <v>38628.496747685182</v>
          </cell>
          <cell r="M645" t="str">
            <v>gchateaug</v>
          </cell>
          <cell r="N645">
            <v>38680.624432870369</v>
          </cell>
          <cell r="O645" t="str">
            <v>gchateaug</v>
          </cell>
        </row>
        <row r="646">
          <cell r="A646" t="str">
            <v>2002</v>
          </cell>
          <cell r="B646" t="str">
            <v>PT1</v>
          </cell>
          <cell r="C646" t="str">
            <v>A00</v>
          </cell>
          <cell r="D646" t="str">
            <v>PC_EMP</v>
          </cell>
          <cell r="E646" t="str">
            <v>T</v>
          </cell>
          <cell r="F646" t="str">
            <v>TOTAL</v>
          </cell>
          <cell r="G646" t="str">
            <v>TOTAL</v>
          </cell>
          <cell r="H646" t="str">
            <v>:</v>
          </cell>
          <cell r="I646" t="str">
            <v>MS</v>
          </cell>
          <cell r="K646" t="str">
            <v>V</v>
          </cell>
          <cell r="L646">
            <v>38628.496747685182</v>
          </cell>
          <cell r="M646" t="str">
            <v>gchateaug</v>
          </cell>
          <cell r="N646">
            <v>38680.624432870369</v>
          </cell>
          <cell r="O646" t="str">
            <v>gchateaug</v>
          </cell>
        </row>
        <row r="647">
          <cell r="A647" t="str">
            <v>2002</v>
          </cell>
          <cell r="B647" t="str">
            <v>PL63</v>
          </cell>
          <cell r="C647" t="str">
            <v>A00</v>
          </cell>
          <cell r="D647" t="str">
            <v>PC_EMP</v>
          </cell>
          <cell r="E647" t="str">
            <v>T</v>
          </cell>
          <cell r="F647" t="str">
            <v>BES</v>
          </cell>
          <cell r="G647" t="str">
            <v>RSE</v>
          </cell>
          <cell r="I647" t="str">
            <v>MS</v>
          </cell>
          <cell r="K647" t="str">
            <v>V</v>
          </cell>
          <cell r="L647">
            <v>38628.496747685182</v>
          </cell>
          <cell r="M647" t="str">
            <v>gchateaug</v>
          </cell>
          <cell r="N647">
            <v>38680.624432870369</v>
          </cell>
          <cell r="O647" t="str">
            <v>gchateaug</v>
          </cell>
          <cell r="Q647">
            <v>0.06</v>
          </cell>
        </row>
        <row r="648">
          <cell r="A648" t="str">
            <v>2002</v>
          </cell>
          <cell r="B648" t="str">
            <v>PL63</v>
          </cell>
          <cell r="C648" t="str">
            <v>A00</v>
          </cell>
          <cell r="D648" t="str">
            <v>PC_EMP</v>
          </cell>
          <cell r="E648" t="str">
            <v>T</v>
          </cell>
          <cell r="F648" t="str">
            <v>BES</v>
          </cell>
          <cell r="G648" t="str">
            <v>TOTAL</v>
          </cell>
          <cell r="I648" t="str">
            <v>MS</v>
          </cell>
          <cell r="K648" t="str">
            <v>V</v>
          </cell>
          <cell r="L648">
            <v>38628.496747685182</v>
          </cell>
          <cell r="M648" t="str">
            <v>gchateaug</v>
          </cell>
          <cell r="N648">
            <v>38680.624432870369</v>
          </cell>
          <cell r="O648" t="str">
            <v>gchateaug</v>
          </cell>
          <cell r="Q648">
            <v>0.09</v>
          </cell>
        </row>
        <row r="649">
          <cell r="A649" t="str">
            <v>2002</v>
          </cell>
          <cell r="B649" t="str">
            <v>UKM2</v>
          </cell>
          <cell r="C649" t="str">
            <v>A00</v>
          </cell>
          <cell r="D649" t="str">
            <v>PC_EMP</v>
          </cell>
          <cell r="E649" t="str">
            <v>T</v>
          </cell>
          <cell r="F649" t="str">
            <v>TOTAL</v>
          </cell>
          <cell r="G649" t="str">
            <v>RSE</v>
          </cell>
          <cell r="H649" t="str">
            <v>:</v>
          </cell>
          <cell r="I649" t="str">
            <v>MS</v>
          </cell>
          <cell r="K649" t="str">
            <v>V</v>
          </cell>
          <cell r="L649">
            <v>38628.496747685182</v>
          </cell>
          <cell r="M649" t="str">
            <v>gchateaug</v>
          </cell>
          <cell r="N649">
            <v>38680.624432870369</v>
          </cell>
          <cell r="O649" t="str">
            <v>gchateaug</v>
          </cell>
        </row>
        <row r="650">
          <cell r="A650" t="str">
            <v>2002</v>
          </cell>
          <cell r="B650" t="str">
            <v>UKM2</v>
          </cell>
          <cell r="C650" t="str">
            <v>A00</v>
          </cell>
          <cell r="D650" t="str">
            <v>PC_EMP</v>
          </cell>
          <cell r="E650" t="str">
            <v>T</v>
          </cell>
          <cell r="F650" t="str">
            <v>TOTAL</v>
          </cell>
          <cell r="G650" t="str">
            <v>TOTAL</v>
          </cell>
          <cell r="H650" t="str">
            <v>:</v>
          </cell>
          <cell r="I650" t="str">
            <v>MS</v>
          </cell>
          <cell r="K650" t="str">
            <v>V</v>
          </cell>
          <cell r="L650">
            <v>38628.496747685182</v>
          </cell>
          <cell r="M650" t="str">
            <v>gchateaug</v>
          </cell>
          <cell r="N650">
            <v>38680.624432870369</v>
          </cell>
          <cell r="O650" t="str">
            <v>gchateaug</v>
          </cell>
        </row>
        <row r="651">
          <cell r="A651" t="str">
            <v>2002</v>
          </cell>
          <cell r="B651" t="str">
            <v>UKM1</v>
          </cell>
          <cell r="C651" t="str">
            <v>A00</v>
          </cell>
          <cell r="D651" t="str">
            <v>PC_EMP</v>
          </cell>
          <cell r="E651" t="str">
            <v>T</v>
          </cell>
          <cell r="F651" t="str">
            <v>BES</v>
          </cell>
          <cell r="G651" t="str">
            <v>RSE</v>
          </cell>
          <cell r="H651" t="str">
            <v>:</v>
          </cell>
          <cell r="I651" t="str">
            <v>MS</v>
          </cell>
          <cell r="K651" t="str">
            <v>V</v>
          </cell>
          <cell r="L651">
            <v>38628.496747685182</v>
          </cell>
          <cell r="M651" t="str">
            <v>gchateaug</v>
          </cell>
          <cell r="N651">
            <v>38680.624432870369</v>
          </cell>
          <cell r="O651" t="str">
            <v>gchateaug</v>
          </cell>
        </row>
        <row r="652">
          <cell r="A652" t="str">
            <v>2002</v>
          </cell>
          <cell r="B652" t="str">
            <v>UKM1</v>
          </cell>
          <cell r="C652" t="str">
            <v>A00</v>
          </cell>
          <cell r="D652" t="str">
            <v>PC_EMP</v>
          </cell>
          <cell r="E652" t="str">
            <v>T</v>
          </cell>
          <cell r="F652" t="str">
            <v>BES</v>
          </cell>
          <cell r="G652" t="str">
            <v>TOTAL</v>
          </cell>
          <cell r="H652" t="str">
            <v>:</v>
          </cell>
          <cell r="I652" t="str">
            <v>MS</v>
          </cell>
          <cell r="K652" t="str">
            <v>V</v>
          </cell>
          <cell r="L652">
            <v>38628.496747685182</v>
          </cell>
          <cell r="M652" t="str">
            <v>gchateaug</v>
          </cell>
          <cell r="N652">
            <v>38680.624432870369</v>
          </cell>
          <cell r="O652" t="str">
            <v>gchateaug</v>
          </cell>
        </row>
        <row r="653">
          <cell r="A653" t="str">
            <v>2002</v>
          </cell>
          <cell r="B653" t="str">
            <v>UKM1</v>
          </cell>
          <cell r="C653" t="str">
            <v>A00</v>
          </cell>
          <cell r="D653" t="str">
            <v>PC_EMP</v>
          </cell>
          <cell r="E653" t="str">
            <v>T</v>
          </cell>
          <cell r="F653" t="str">
            <v>TOTAL</v>
          </cell>
          <cell r="G653" t="str">
            <v>RSE</v>
          </cell>
          <cell r="H653" t="str">
            <v>:</v>
          </cell>
          <cell r="I653" t="str">
            <v>MS</v>
          </cell>
          <cell r="K653" t="str">
            <v>V</v>
          </cell>
          <cell r="L653">
            <v>38628.496747685182</v>
          </cell>
          <cell r="M653" t="str">
            <v>gchateaug</v>
          </cell>
          <cell r="N653">
            <v>38680.624432870369</v>
          </cell>
          <cell r="O653" t="str">
            <v>gchateaug</v>
          </cell>
        </row>
        <row r="654">
          <cell r="A654" t="str">
            <v>2002</v>
          </cell>
          <cell r="B654" t="str">
            <v>UKM1</v>
          </cell>
          <cell r="C654" t="str">
            <v>A00</v>
          </cell>
          <cell r="D654" t="str">
            <v>PC_EMP</v>
          </cell>
          <cell r="E654" t="str">
            <v>T</v>
          </cell>
          <cell r="F654" t="str">
            <v>TOTAL</v>
          </cell>
          <cell r="G654" t="str">
            <v>TOTAL</v>
          </cell>
          <cell r="H654" t="str">
            <v>:</v>
          </cell>
          <cell r="I654" t="str">
            <v>MS</v>
          </cell>
          <cell r="K654" t="str">
            <v>V</v>
          </cell>
          <cell r="L654">
            <v>38628.496747685182</v>
          </cell>
          <cell r="M654" t="str">
            <v>gchateaug</v>
          </cell>
          <cell r="N654">
            <v>38680.624432870369</v>
          </cell>
          <cell r="O654" t="str">
            <v>gchateaug</v>
          </cell>
        </row>
        <row r="655">
          <cell r="A655" t="str">
            <v>2002</v>
          </cell>
          <cell r="B655" t="str">
            <v>UKM</v>
          </cell>
          <cell r="C655" t="str">
            <v>A00</v>
          </cell>
          <cell r="D655" t="str">
            <v>PC_EMP</v>
          </cell>
          <cell r="E655" t="str">
            <v>T</v>
          </cell>
          <cell r="F655" t="str">
            <v>BES</v>
          </cell>
          <cell r="G655" t="str">
            <v>RSE</v>
          </cell>
          <cell r="H655" t="str">
            <v>:</v>
          </cell>
          <cell r="I655" t="str">
            <v>MS</v>
          </cell>
          <cell r="K655" t="str">
            <v>V</v>
          </cell>
          <cell r="L655">
            <v>38628.496747685182</v>
          </cell>
          <cell r="M655" t="str">
            <v>gchateaug</v>
          </cell>
          <cell r="N655">
            <v>38680.624432870369</v>
          </cell>
          <cell r="O655" t="str">
            <v>gchateaug</v>
          </cell>
        </row>
        <row r="656">
          <cell r="A656" t="str">
            <v>2002</v>
          </cell>
          <cell r="B656" t="str">
            <v>UKM</v>
          </cell>
          <cell r="C656" t="str">
            <v>A00</v>
          </cell>
          <cell r="D656" t="str">
            <v>PC_EMP</v>
          </cell>
          <cell r="E656" t="str">
            <v>T</v>
          </cell>
          <cell r="F656" t="str">
            <v>TOTAL</v>
          </cell>
          <cell r="G656" t="str">
            <v>RSE</v>
          </cell>
          <cell r="H656" t="str">
            <v>:</v>
          </cell>
          <cell r="I656" t="str">
            <v>MS</v>
          </cell>
          <cell r="K656" t="str">
            <v>V</v>
          </cell>
          <cell r="L656">
            <v>38628.496747685182</v>
          </cell>
          <cell r="M656" t="str">
            <v>gchateaug</v>
          </cell>
          <cell r="N656">
            <v>38680.624432870369</v>
          </cell>
          <cell r="O656" t="str">
            <v>gchateaug</v>
          </cell>
        </row>
        <row r="657">
          <cell r="A657" t="str">
            <v>2002</v>
          </cell>
          <cell r="B657" t="str">
            <v>UKM</v>
          </cell>
          <cell r="C657" t="str">
            <v>A00</v>
          </cell>
          <cell r="D657" t="str">
            <v>PC_EMP</v>
          </cell>
          <cell r="E657" t="str">
            <v>T</v>
          </cell>
          <cell r="F657" t="str">
            <v>TOTAL</v>
          </cell>
          <cell r="G657" t="str">
            <v>TOTAL</v>
          </cell>
          <cell r="H657" t="str">
            <v>:</v>
          </cell>
          <cell r="I657" t="str">
            <v>MS</v>
          </cell>
          <cell r="K657" t="str">
            <v>V</v>
          </cell>
          <cell r="L657">
            <v>38628.496747685182</v>
          </cell>
          <cell r="M657" t="str">
            <v>gchateaug</v>
          </cell>
          <cell r="N657">
            <v>38680.624432870369</v>
          </cell>
          <cell r="O657" t="str">
            <v>gchateaug</v>
          </cell>
        </row>
        <row r="658">
          <cell r="A658" t="str">
            <v>2002</v>
          </cell>
          <cell r="B658" t="str">
            <v>UKK1</v>
          </cell>
          <cell r="C658" t="str">
            <v>A00</v>
          </cell>
          <cell r="D658" t="str">
            <v>PC_EMP</v>
          </cell>
          <cell r="E658" t="str">
            <v>T</v>
          </cell>
          <cell r="F658" t="str">
            <v>BES</v>
          </cell>
          <cell r="G658" t="str">
            <v>RSE</v>
          </cell>
          <cell r="H658" t="str">
            <v>:</v>
          </cell>
          <cell r="I658" t="str">
            <v>MS</v>
          </cell>
          <cell r="K658" t="str">
            <v>V</v>
          </cell>
          <cell r="L658">
            <v>38628.496747685182</v>
          </cell>
          <cell r="M658" t="str">
            <v>gchateaug</v>
          </cell>
          <cell r="N658">
            <v>38680.624432870369</v>
          </cell>
          <cell r="O658" t="str">
            <v>gchateaug</v>
          </cell>
        </row>
        <row r="659">
          <cell r="A659" t="str">
            <v>2002</v>
          </cell>
          <cell r="B659" t="str">
            <v>UKK1</v>
          </cell>
          <cell r="C659" t="str">
            <v>A00</v>
          </cell>
          <cell r="D659" t="str">
            <v>PC_EMP</v>
          </cell>
          <cell r="E659" t="str">
            <v>T</v>
          </cell>
          <cell r="F659" t="str">
            <v>BES</v>
          </cell>
          <cell r="G659" t="str">
            <v>TOTAL</v>
          </cell>
          <cell r="H659" t="str">
            <v>:</v>
          </cell>
          <cell r="I659" t="str">
            <v>MS</v>
          </cell>
          <cell r="K659" t="str">
            <v>V</v>
          </cell>
          <cell r="L659">
            <v>38628.496747685182</v>
          </cell>
          <cell r="M659" t="str">
            <v>gchateaug</v>
          </cell>
          <cell r="N659">
            <v>38680.624432870369</v>
          </cell>
          <cell r="O659" t="str">
            <v>gchateaug</v>
          </cell>
        </row>
        <row r="660">
          <cell r="A660" t="str">
            <v>2002</v>
          </cell>
          <cell r="B660" t="str">
            <v>UKK1</v>
          </cell>
          <cell r="C660" t="str">
            <v>A00</v>
          </cell>
          <cell r="D660" t="str">
            <v>PC_EMP</v>
          </cell>
          <cell r="E660" t="str">
            <v>T</v>
          </cell>
          <cell r="F660" t="str">
            <v>TOTAL</v>
          </cell>
          <cell r="G660" t="str">
            <v>RSE</v>
          </cell>
          <cell r="H660" t="str">
            <v>:</v>
          </cell>
          <cell r="I660" t="str">
            <v>MS</v>
          </cell>
          <cell r="K660" t="str">
            <v>V</v>
          </cell>
          <cell r="L660">
            <v>38628.496747685182</v>
          </cell>
          <cell r="M660" t="str">
            <v>gchateaug</v>
          </cell>
          <cell r="N660">
            <v>38680.624432870369</v>
          </cell>
          <cell r="O660" t="str">
            <v>gchateaug</v>
          </cell>
        </row>
        <row r="661">
          <cell r="A661" t="str">
            <v>2002</v>
          </cell>
          <cell r="B661" t="str">
            <v>UKK1</v>
          </cell>
          <cell r="C661" t="str">
            <v>A00</v>
          </cell>
          <cell r="D661" t="str">
            <v>PC_EMP</v>
          </cell>
          <cell r="E661" t="str">
            <v>T</v>
          </cell>
          <cell r="F661" t="str">
            <v>TOTAL</v>
          </cell>
          <cell r="G661" t="str">
            <v>TOTAL</v>
          </cell>
          <cell r="H661" t="str">
            <v>:</v>
          </cell>
          <cell r="I661" t="str">
            <v>MS</v>
          </cell>
          <cell r="K661" t="str">
            <v>V</v>
          </cell>
          <cell r="L661">
            <v>38628.496747685182</v>
          </cell>
          <cell r="M661" t="str">
            <v>gchateaug</v>
          </cell>
          <cell r="N661">
            <v>38680.624432870369</v>
          </cell>
          <cell r="O661" t="str">
            <v>gchateaug</v>
          </cell>
        </row>
        <row r="662">
          <cell r="A662" t="str">
            <v>2002</v>
          </cell>
          <cell r="B662" t="str">
            <v>UKJ3</v>
          </cell>
          <cell r="C662" t="str">
            <v>A00</v>
          </cell>
          <cell r="D662" t="str">
            <v>PC_EMP</v>
          </cell>
          <cell r="E662" t="str">
            <v>T</v>
          </cell>
          <cell r="F662" t="str">
            <v>BES</v>
          </cell>
          <cell r="G662" t="str">
            <v>RSE</v>
          </cell>
          <cell r="H662" t="str">
            <v>:</v>
          </cell>
          <cell r="I662" t="str">
            <v>MS</v>
          </cell>
          <cell r="K662" t="str">
            <v>V</v>
          </cell>
          <cell r="L662">
            <v>38628.496747685182</v>
          </cell>
          <cell r="M662" t="str">
            <v>gchateaug</v>
          </cell>
          <cell r="N662">
            <v>38680.624432870369</v>
          </cell>
          <cell r="O662" t="str">
            <v>gchateaug</v>
          </cell>
        </row>
        <row r="663">
          <cell r="A663" t="str">
            <v>2002</v>
          </cell>
          <cell r="B663" t="str">
            <v>UKJ3</v>
          </cell>
          <cell r="C663" t="str">
            <v>A00</v>
          </cell>
          <cell r="D663" t="str">
            <v>PC_EMP</v>
          </cell>
          <cell r="E663" t="str">
            <v>T</v>
          </cell>
          <cell r="F663" t="str">
            <v>BES</v>
          </cell>
          <cell r="G663" t="str">
            <v>TOTAL</v>
          </cell>
          <cell r="H663" t="str">
            <v>:</v>
          </cell>
          <cell r="I663" t="str">
            <v>MS</v>
          </cell>
          <cell r="K663" t="str">
            <v>V</v>
          </cell>
          <cell r="L663">
            <v>38628.496747685182</v>
          </cell>
          <cell r="M663" t="str">
            <v>gchateaug</v>
          </cell>
          <cell r="N663">
            <v>38680.624432870369</v>
          </cell>
          <cell r="O663" t="str">
            <v>gchateaug</v>
          </cell>
        </row>
        <row r="664">
          <cell r="A664" t="str">
            <v>2002</v>
          </cell>
          <cell r="B664" t="str">
            <v>UKJ3</v>
          </cell>
          <cell r="C664" t="str">
            <v>A00</v>
          </cell>
          <cell r="D664" t="str">
            <v>PC_EMP</v>
          </cell>
          <cell r="E664" t="str">
            <v>T</v>
          </cell>
          <cell r="F664" t="str">
            <v>TOTAL</v>
          </cell>
          <cell r="G664" t="str">
            <v>RSE</v>
          </cell>
          <cell r="H664" t="str">
            <v>:</v>
          </cell>
          <cell r="I664" t="str">
            <v>MS</v>
          </cell>
          <cell r="K664" t="str">
            <v>V</v>
          </cell>
          <cell r="L664">
            <v>38628.496747685182</v>
          </cell>
          <cell r="M664" t="str">
            <v>gchateaug</v>
          </cell>
          <cell r="N664">
            <v>38680.624432870369</v>
          </cell>
          <cell r="O664" t="str">
            <v>gchateaug</v>
          </cell>
        </row>
        <row r="665">
          <cell r="A665" t="str">
            <v>2002</v>
          </cell>
          <cell r="B665" t="str">
            <v>UKJ3</v>
          </cell>
          <cell r="C665" t="str">
            <v>A00</v>
          </cell>
          <cell r="D665" t="str">
            <v>PC_EMP</v>
          </cell>
          <cell r="E665" t="str">
            <v>T</v>
          </cell>
          <cell r="F665" t="str">
            <v>TOTAL</v>
          </cell>
          <cell r="G665" t="str">
            <v>TOTAL</v>
          </cell>
          <cell r="H665" t="str">
            <v>:</v>
          </cell>
          <cell r="I665" t="str">
            <v>MS</v>
          </cell>
          <cell r="K665" t="str">
            <v>V</v>
          </cell>
          <cell r="L665">
            <v>38628.496747685182</v>
          </cell>
          <cell r="M665" t="str">
            <v>gchateaug</v>
          </cell>
          <cell r="N665">
            <v>38680.624432870369</v>
          </cell>
          <cell r="O665" t="str">
            <v>gchateaug</v>
          </cell>
        </row>
        <row r="666">
          <cell r="A666" t="str">
            <v>2002</v>
          </cell>
          <cell r="B666" t="str">
            <v>UKJ1</v>
          </cell>
          <cell r="C666" t="str">
            <v>A00</v>
          </cell>
          <cell r="D666" t="str">
            <v>PC_EMP</v>
          </cell>
          <cell r="E666" t="str">
            <v>T</v>
          </cell>
          <cell r="F666" t="str">
            <v>BES</v>
          </cell>
          <cell r="G666" t="str">
            <v>RSE</v>
          </cell>
          <cell r="H666" t="str">
            <v>:</v>
          </cell>
          <cell r="I666" t="str">
            <v>MS</v>
          </cell>
          <cell r="K666" t="str">
            <v>V</v>
          </cell>
          <cell r="L666">
            <v>38628.496747685182</v>
          </cell>
          <cell r="M666" t="str">
            <v>gchateaug</v>
          </cell>
          <cell r="N666">
            <v>38680.624432870369</v>
          </cell>
          <cell r="O666" t="str">
            <v>gchateaug</v>
          </cell>
        </row>
        <row r="667">
          <cell r="A667" t="str">
            <v>2002</v>
          </cell>
          <cell r="B667" t="str">
            <v>UKJ1</v>
          </cell>
          <cell r="C667" t="str">
            <v>A00</v>
          </cell>
          <cell r="D667" t="str">
            <v>PC_EMP</v>
          </cell>
          <cell r="E667" t="str">
            <v>T</v>
          </cell>
          <cell r="F667" t="str">
            <v>BES</v>
          </cell>
          <cell r="G667" t="str">
            <v>TOTAL</v>
          </cell>
          <cell r="H667" t="str">
            <v>:</v>
          </cell>
          <cell r="I667" t="str">
            <v>MS</v>
          </cell>
          <cell r="K667" t="str">
            <v>V</v>
          </cell>
          <cell r="L667">
            <v>38628.496747685182</v>
          </cell>
          <cell r="M667" t="str">
            <v>gchateaug</v>
          </cell>
          <cell r="N667">
            <v>38680.624432870369</v>
          </cell>
          <cell r="O667" t="str">
            <v>gchateaug</v>
          </cell>
        </row>
        <row r="668">
          <cell r="A668" t="str">
            <v>2002</v>
          </cell>
          <cell r="B668" t="str">
            <v>ES42</v>
          </cell>
          <cell r="C668" t="str">
            <v>A00</v>
          </cell>
          <cell r="D668" t="str">
            <v>PC_EMP</v>
          </cell>
          <cell r="E668" t="str">
            <v>T</v>
          </cell>
          <cell r="F668" t="str">
            <v>BES</v>
          </cell>
          <cell r="G668" t="str">
            <v>TOTAL</v>
          </cell>
          <cell r="I668" t="str">
            <v>MS</v>
          </cell>
          <cell r="K668" t="str">
            <v>V</v>
          </cell>
          <cell r="L668">
            <v>38628.496759259258</v>
          </cell>
          <cell r="M668" t="str">
            <v>gchateaug</v>
          </cell>
          <cell r="N668">
            <v>38680.624421296299</v>
          </cell>
          <cell r="O668" t="str">
            <v>gchateaug</v>
          </cell>
          <cell r="Q668">
            <v>0.14000000000000001</v>
          </cell>
        </row>
        <row r="669">
          <cell r="A669" t="str">
            <v>2002</v>
          </cell>
          <cell r="B669" t="str">
            <v>ES42</v>
          </cell>
          <cell r="C669" t="str">
            <v>A00</v>
          </cell>
          <cell r="D669" t="str">
            <v>PC_EMP</v>
          </cell>
          <cell r="E669" t="str">
            <v>T</v>
          </cell>
          <cell r="F669" t="str">
            <v>TOTAL</v>
          </cell>
          <cell r="G669" t="str">
            <v>RSE</v>
          </cell>
          <cell r="H669" t="str">
            <v>:</v>
          </cell>
          <cell r="I669" t="str">
            <v>MS</v>
          </cell>
          <cell r="K669" t="str">
            <v>V</v>
          </cell>
          <cell r="L669">
            <v>38628.496759259258</v>
          </cell>
          <cell r="M669" t="str">
            <v>gchateaug</v>
          </cell>
          <cell r="N669">
            <v>38680.624421296299</v>
          </cell>
          <cell r="O669" t="str">
            <v>gchateaug</v>
          </cell>
        </row>
        <row r="670">
          <cell r="A670" t="str">
            <v>2002</v>
          </cell>
          <cell r="B670" t="str">
            <v>ES42</v>
          </cell>
          <cell r="C670" t="str">
            <v>A00</v>
          </cell>
          <cell r="D670" t="str">
            <v>PC_EMP</v>
          </cell>
          <cell r="E670" t="str">
            <v>T</v>
          </cell>
          <cell r="F670" t="str">
            <v>TOTAL</v>
          </cell>
          <cell r="G670" t="str">
            <v>TOTAL</v>
          </cell>
          <cell r="I670" t="str">
            <v>MS</v>
          </cell>
          <cell r="K670" t="str">
            <v>V</v>
          </cell>
          <cell r="L670">
            <v>38628.496759259258</v>
          </cell>
          <cell r="M670" t="str">
            <v>gchateaug</v>
          </cell>
          <cell r="N670">
            <v>38680.624421296299</v>
          </cell>
          <cell r="O670" t="str">
            <v>gchateaug</v>
          </cell>
          <cell r="Q670">
            <v>0.71</v>
          </cell>
        </row>
        <row r="671">
          <cell r="A671" t="str">
            <v>2002</v>
          </cell>
          <cell r="B671" t="str">
            <v>ES4</v>
          </cell>
          <cell r="C671" t="str">
            <v>A00</v>
          </cell>
          <cell r="D671" t="str">
            <v>PC_EMP</v>
          </cell>
          <cell r="E671" t="str">
            <v>T</v>
          </cell>
          <cell r="F671" t="str">
            <v>BES</v>
          </cell>
          <cell r="G671" t="str">
            <v>RSE</v>
          </cell>
          <cell r="H671" t="str">
            <v>:</v>
          </cell>
          <cell r="I671" t="str">
            <v>MS</v>
          </cell>
          <cell r="K671" t="str">
            <v>V</v>
          </cell>
          <cell r="L671">
            <v>38628.496759259258</v>
          </cell>
          <cell r="M671" t="str">
            <v>gchateaug</v>
          </cell>
          <cell r="N671">
            <v>38680.624421296299</v>
          </cell>
          <cell r="O671" t="str">
            <v>gchateaug</v>
          </cell>
        </row>
        <row r="672">
          <cell r="A672" t="str">
            <v>2002</v>
          </cell>
          <cell r="B672" t="str">
            <v>ES4</v>
          </cell>
          <cell r="C672" t="str">
            <v>A00</v>
          </cell>
          <cell r="D672" t="str">
            <v>PC_EMP</v>
          </cell>
          <cell r="E672" t="str">
            <v>T</v>
          </cell>
          <cell r="F672" t="str">
            <v>BES</v>
          </cell>
          <cell r="G672" t="str">
            <v>TOTAL</v>
          </cell>
          <cell r="I672" t="str">
            <v>MS</v>
          </cell>
          <cell r="K672" t="str">
            <v>V</v>
          </cell>
          <cell r="L672">
            <v>38628.496759259258</v>
          </cell>
          <cell r="M672" t="str">
            <v>gchateaug</v>
          </cell>
          <cell r="N672">
            <v>38680.624421296299</v>
          </cell>
          <cell r="O672" t="str">
            <v>gchateaug</v>
          </cell>
          <cell r="Q672">
            <v>0.2</v>
          </cell>
        </row>
        <row r="673">
          <cell r="A673" t="str">
            <v>2002</v>
          </cell>
          <cell r="B673" t="str">
            <v>ES4</v>
          </cell>
          <cell r="C673" t="str">
            <v>A00</v>
          </cell>
          <cell r="D673" t="str">
            <v>PC_EMP</v>
          </cell>
          <cell r="E673" t="str">
            <v>T</v>
          </cell>
          <cell r="F673" t="str">
            <v>TOTAL</v>
          </cell>
          <cell r="G673" t="str">
            <v>RSE</v>
          </cell>
          <cell r="H673" t="str">
            <v>:</v>
          </cell>
          <cell r="I673" t="str">
            <v>MS</v>
          </cell>
          <cell r="K673" t="str">
            <v>V</v>
          </cell>
          <cell r="L673">
            <v>38628.496759259258</v>
          </cell>
          <cell r="M673" t="str">
            <v>gchateaug</v>
          </cell>
          <cell r="N673">
            <v>38680.624421296299</v>
          </cell>
          <cell r="O673" t="str">
            <v>gchateaug</v>
          </cell>
        </row>
        <row r="674">
          <cell r="A674" t="str">
            <v>2002</v>
          </cell>
          <cell r="B674" t="str">
            <v>ES4</v>
          </cell>
          <cell r="C674" t="str">
            <v>A00</v>
          </cell>
          <cell r="D674" t="str">
            <v>PC_EMP</v>
          </cell>
          <cell r="E674" t="str">
            <v>T</v>
          </cell>
          <cell r="F674" t="str">
            <v>TOTAL</v>
          </cell>
          <cell r="G674" t="str">
            <v>TOTAL</v>
          </cell>
          <cell r="I674" t="str">
            <v>MS</v>
          </cell>
          <cell r="K674" t="str">
            <v>V</v>
          </cell>
          <cell r="L674">
            <v>38628.496759259258</v>
          </cell>
          <cell r="M674" t="str">
            <v>gchateaug</v>
          </cell>
          <cell r="N674">
            <v>38680.624421296299</v>
          </cell>
          <cell r="O674" t="str">
            <v>gchateaug</v>
          </cell>
          <cell r="Q674">
            <v>1.06</v>
          </cell>
        </row>
        <row r="675">
          <cell r="A675" t="str">
            <v>2002</v>
          </cell>
          <cell r="B675" t="str">
            <v>ES3</v>
          </cell>
          <cell r="C675" t="str">
            <v>A00</v>
          </cell>
          <cell r="D675" t="str">
            <v>PC_EMP</v>
          </cell>
          <cell r="E675" t="str">
            <v>T</v>
          </cell>
          <cell r="F675" t="str">
            <v>BES</v>
          </cell>
          <cell r="G675" t="str">
            <v>RSE</v>
          </cell>
          <cell r="H675" t="str">
            <v>:</v>
          </cell>
          <cell r="I675" t="str">
            <v>MS</v>
          </cell>
          <cell r="K675" t="str">
            <v>V</v>
          </cell>
          <cell r="L675">
            <v>38628.496759259258</v>
          </cell>
          <cell r="M675" t="str">
            <v>gchateaug</v>
          </cell>
          <cell r="N675">
            <v>38680.624421296299</v>
          </cell>
          <cell r="O675" t="str">
            <v>gchateaug</v>
          </cell>
        </row>
        <row r="676">
          <cell r="A676" t="str">
            <v>2002</v>
          </cell>
          <cell r="B676" t="str">
            <v>ES3</v>
          </cell>
          <cell r="C676" t="str">
            <v>A00</v>
          </cell>
          <cell r="D676" t="str">
            <v>PC_EMP</v>
          </cell>
          <cell r="E676" t="str">
            <v>T</v>
          </cell>
          <cell r="F676" t="str">
            <v>BES</v>
          </cell>
          <cell r="G676" t="str">
            <v>TOTAL</v>
          </cell>
          <cell r="I676" t="str">
            <v>MS</v>
          </cell>
          <cell r="K676" t="str">
            <v>V</v>
          </cell>
          <cell r="L676">
            <v>38628.496759259258</v>
          </cell>
          <cell r="M676" t="str">
            <v>gchateaug</v>
          </cell>
          <cell r="N676">
            <v>38680.624421296299</v>
          </cell>
          <cell r="O676" t="str">
            <v>gchateaug</v>
          </cell>
          <cell r="Q676">
            <v>0.81</v>
          </cell>
        </row>
        <row r="677">
          <cell r="A677" t="str">
            <v>2002</v>
          </cell>
          <cell r="B677" t="str">
            <v>ES3</v>
          </cell>
          <cell r="C677" t="str">
            <v>A00</v>
          </cell>
          <cell r="D677" t="str">
            <v>PC_EMP</v>
          </cell>
          <cell r="E677" t="str">
            <v>T</v>
          </cell>
          <cell r="F677" t="str">
            <v>TOTAL</v>
          </cell>
          <cell r="G677" t="str">
            <v>RSE</v>
          </cell>
          <cell r="H677" t="str">
            <v>:</v>
          </cell>
          <cell r="I677" t="str">
            <v>MS</v>
          </cell>
          <cell r="K677" t="str">
            <v>V</v>
          </cell>
          <cell r="L677">
            <v>38628.496759259258</v>
          </cell>
          <cell r="M677" t="str">
            <v>gchateaug</v>
          </cell>
          <cell r="N677">
            <v>38680.624421296299</v>
          </cell>
          <cell r="O677" t="str">
            <v>gchateaug</v>
          </cell>
        </row>
        <row r="678">
          <cell r="A678" t="str">
            <v>2002</v>
          </cell>
          <cell r="B678" t="str">
            <v>ES3</v>
          </cell>
          <cell r="C678" t="str">
            <v>A00</v>
          </cell>
          <cell r="D678" t="str">
            <v>PC_EMP</v>
          </cell>
          <cell r="E678" t="str">
            <v>T</v>
          </cell>
          <cell r="F678" t="str">
            <v>TOTAL</v>
          </cell>
          <cell r="G678" t="str">
            <v>TOTAL</v>
          </cell>
          <cell r="I678" t="str">
            <v>MS</v>
          </cell>
          <cell r="K678" t="str">
            <v>V</v>
          </cell>
          <cell r="L678">
            <v>38628.496759259258</v>
          </cell>
          <cell r="M678" t="str">
            <v>gchateaug</v>
          </cell>
          <cell r="N678">
            <v>38680.624421296299</v>
          </cell>
          <cell r="O678" t="str">
            <v>gchateaug</v>
          </cell>
          <cell r="Q678">
            <v>2.7</v>
          </cell>
        </row>
        <row r="679">
          <cell r="A679" t="str">
            <v>2002</v>
          </cell>
          <cell r="B679" t="str">
            <v>ES24</v>
          </cell>
          <cell r="C679" t="str">
            <v>A00</v>
          </cell>
          <cell r="D679" t="str">
            <v>PC_EMP</v>
          </cell>
          <cell r="E679" t="str">
            <v>T</v>
          </cell>
          <cell r="F679" t="str">
            <v>BES</v>
          </cell>
          <cell r="G679" t="str">
            <v>RSE</v>
          </cell>
          <cell r="H679" t="str">
            <v>:</v>
          </cell>
          <cell r="I679" t="str">
            <v>MS</v>
          </cell>
          <cell r="K679" t="str">
            <v>V</v>
          </cell>
          <cell r="L679">
            <v>38628.496759259258</v>
          </cell>
          <cell r="M679" t="str">
            <v>gchateaug</v>
          </cell>
          <cell r="N679">
            <v>38680.624421296299</v>
          </cell>
          <cell r="O679" t="str">
            <v>gchateaug</v>
          </cell>
        </row>
        <row r="680">
          <cell r="A680" t="str">
            <v>2002</v>
          </cell>
          <cell r="B680" t="str">
            <v>ES24</v>
          </cell>
          <cell r="C680" t="str">
            <v>A00</v>
          </cell>
          <cell r="D680" t="str">
            <v>PC_EMP</v>
          </cell>
          <cell r="E680" t="str">
            <v>T</v>
          </cell>
          <cell r="F680" t="str">
            <v>BES</v>
          </cell>
          <cell r="G680" t="str">
            <v>TOTAL</v>
          </cell>
          <cell r="I680" t="str">
            <v>MS</v>
          </cell>
          <cell r="K680" t="str">
            <v>V</v>
          </cell>
          <cell r="L680">
            <v>38628.496759259258</v>
          </cell>
          <cell r="M680" t="str">
            <v>gchateaug</v>
          </cell>
          <cell r="N680">
            <v>38680.624421296299</v>
          </cell>
          <cell r="O680" t="str">
            <v>gchateaug</v>
          </cell>
          <cell r="Q680">
            <v>0.45</v>
          </cell>
        </row>
        <row r="681">
          <cell r="A681" t="str">
            <v>2002</v>
          </cell>
          <cell r="B681" t="str">
            <v>ES24</v>
          </cell>
          <cell r="C681" t="str">
            <v>A00</v>
          </cell>
          <cell r="D681" t="str">
            <v>PC_EMP</v>
          </cell>
          <cell r="E681" t="str">
            <v>T</v>
          </cell>
          <cell r="F681" t="str">
            <v>TOTAL</v>
          </cell>
          <cell r="G681" t="str">
            <v>RSE</v>
          </cell>
          <cell r="H681" t="str">
            <v>:</v>
          </cell>
          <cell r="I681" t="str">
            <v>MS</v>
          </cell>
          <cell r="K681" t="str">
            <v>V</v>
          </cell>
          <cell r="L681">
            <v>38628.496759259258</v>
          </cell>
          <cell r="M681" t="str">
            <v>gchateaug</v>
          </cell>
          <cell r="N681">
            <v>38680.624421296299</v>
          </cell>
          <cell r="O681" t="str">
            <v>gchateaug</v>
          </cell>
        </row>
        <row r="682">
          <cell r="A682" t="str">
            <v>2002</v>
          </cell>
          <cell r="B682" t="str">
            <v>ES24</v>
          </cell>
          <cell r="C682" t="str">
            <v>A00</v>
          </cell>
          <cell r="D682" t="str">
            <v>PC_EMP</v>
          </cell>
          <cell r="E682" t="str">
            <v>T</v>
          </cell>
          <cell r="F682" t="str">
            <v>TOTAL</v>
          </cell>
          <cell r="G682" t="str">
            <v>TOTAL</v>
          </cell>
          <cell r="I682" t="str">
            <v>MS</v>
          </cell>
          <cell r="K682" t="str">
            <v>V</v>
          </cell>
          <cell r="L682">
            <v>38628.496759259258</v>
          </cell>
          <cell r="M682" t="str">
            <v>gchateaug</v>
          </cell>
          <cell r="N682">
            <v>38680.624421296299</v>
          </cell>
          <cell r="O682" t="str">
            <v>gchateaug</v>
          </cell>
          <cell r="Q682">
            <v>1.26</v>
          </cell>
        </row>
        <row r="683">
          <cell r="A683" t="str">
            <v>2002</v>
          </cell>
          <cell r="B683" t="str">
            <v>ES21</v>
          </cell>
          <cell r="C683" t="str">
            <v>A00</v>
          </cell>
          <cell r="D683" t="str">
            <v>PC_EMP</v>
          </cell>
          <cell r="E683" t="str">
            <v>T</v>
          </cell>
          <cell r="F683" t="str">
            <v>BES</v>
          </cell>
          <cell r="G683" t="str">
            <v>RSE</v>
          </cell>
          <cell r="H683" t="str">
            <v>:</v>
          </cell>
          <cell r="I683" t="str">
            <v>MS</v>
          </cell>
          <cell r="K683" t="str">
            <v>V</v>
          </cell>
          <cell r="L683">
            <v>38628.496759259258</v>
          </cell>
          <cell r="M683" t="str">
            <v>gchateaug</v>
          </cell>
          <cell r="N683">
            <v>38680.624421296299</v>
          </cell>
          <cell r="O683" t="str">
            <v>gchateaug</v>
          </cell>
        </row>
        <row r="684">
          <cell r="A684" t="str">
            <v>2002</v>
          </cell>
          <cell r="B684" t="str">
            <v>ES21</v>
          </cell>
          <cell r="C684" t="str">
            <v>A00</v>
          </cell>
          <cell r="D684" t="str">
            <v>PC_EMP</v>
          </cell>
          <cell r="E684" t="str">
            <v>T</v>
          </cell>
          <cell r="F684" t="str">
            <v>BES</v>
          </cell>
          <cell r="G684" t="str">
            <v>TOTAL</v>
          </cell>
          <cell r="I684" t="str">
            <v>MS</v>
          </cell>
          <cell r="K684" t="str">
            <v>V</v>
          </cell>
          <cell r="L684">
            <v>38628.496759259258</v>
          </cell>
          <cell r="M684" t="str">
            <v>gchateaug</v>
          </cell>
          <cell r="N684">
            <v>38680.624421296299</v>
          </cell>
          <cell r="O684" t="str">
            <v>gchateaug</v>
          </cell>
          <cell r="Q684">
            <v>1.04</v>
          </cell>
        </row>
        <row r="685">
          <cell r="A685" t="str">
            <v>2003</v>
          </cell>
          <cell r="B685" t="str">
            <v>ES13</v>
          </cell>
          <cell r="C685" t="str">
            <v>A00</v>
          </cell>
          <cell r="D685" t="str">
            <v>PC_EMP</v>
          </cell>
          <cell r="E685" t="str">
            <v>T</v>
          </cell>
          <cell r="F685" t="str">
            <v>TOTAL</v>
          </cell>
          <cell r="G685" t="str">
            <v>RSE</v>
          </cell>
          <cell r="I685" t="str">
            <v>MS</v>
          </cell>
          <cell r="K685" t="str">
            <v>V</v>
          </cell>
          <cell r="L685">
            <v>38628.496759259258</v>
          </cell>
          <cell r="M685" t="str">
            <v>gchateaug</v>
          </cell>
          <cell r="N685">
            <v>38680.624421296299</v>
          </cell>
          <cell r="O685" t="str">
            <v>gchateaug</v>
          </cell>
          <cell r="Q685">
            <v>0.47</v>
          </cell>
        </row>
        <row r="686">
          <cell r="A686" t="str">
            <v>2003</v>
          </cell>
          <cell r="B686" t="str">
            <v>ES13</v>
          </cell>
          <cell r="C686" t="str">
            <v>A00</v>
          </cell>
          <cell r="D686" t="str">
            <v>PC_EMP</v>
          </cell>
          <cell r="E686" t="str">
            <v>T</v>
          </cell>
          <cell r="F686" t="str">
            <v>TOTAL</v>
          </cell>
          <cell r="G686" t="str">
            <v>TOTAL</v>
          </cell>
          <cell r="I686" t="str">
            <v>MS</v>
          </cell>
          <cell r="K686" t="str">
            <v>V</v>
          </cell>
          <cell r="L686">
            <v>38628.496759259258</v>
          </cell>
          <cell r="M686" t="str">
            <v>gchateaug</v>
          </cell>
          <cell r="N686">
            <v>38680.624421296299</v>
          </cell>
          <cell r="O686" t="str">
            <v>gchateaug</v>
          </cell>
          <cell r="Q686">
            <v>0.7</v>
          </cell>
        </row>
        <row r="687">
          <cell r="A687" t="str">
            <v>2003</v>
          </cell>
          <cell r="B687" t="str">
            <v>EE0</v>
          </cell>
          <cell r="C687" t="str">
            <v>A00</v>
          </cell>
          <cell r="D687" t="str">
            <v>PC_EMP</v>
          </cell>
          <cell r="E687" t="str">
            <v>T</v>
          </cell>
          <cell r="F687" t="str">
            <v>BES</v>
          </cell>
          <cell r="G687" t="str">
            <v>RSE</v>
          </cell>
          <cell r="I687" t="str">
            <v>MS</v>
          </cell>
          <cell r="K687" t="str">
            <v>V</v>
          </cell>
          <cell r="L687">
            <v>38628.496759259258</v>
          </cell>
          <cell r="M687" t="str">
            <v>gchateaug</v>
          </cell>
          <cell r="N687">
            <v>38681.684502314813</v>
          </cell>
          <cell r="O687" t="str">
            <v>gchateaug</v>
          </cell>
          <cell r="Q687">
            <v>0.16</v>
          </cell>
        </row>
        <row r="688">
          <cell r="A688" t="str">
            <v>2003</v>
          </cell>
          <cell r="B688" t="str">
            <v>EE0</v>
          </cell>
          <cell r="C688" t="str">
            <v>A00</v>
          </cell>
          <cell r="D688" t="str">
            <v>PC_EMP</v>
          </cell>
          <cell r="E688" t="str">
            <v>T</v>
          </cell>
          <cell r="F688" t="str">
            <v>BES</v>
          </cell>
          <cell r="G688" t="str">
            <v>TOTAL</v>
          </cell>
          <cell r="I688" t="str">
            <v>MS</v>
          </cell>
          <cell r="K688" t="str">
            <v>V</v>
          </cell>
          <cell r="L688">
            <v>38628.496759259258</v>
          </cell>
          <cell r="M688" t="str">
            <v>gchateaug</v>
          </cell>
          <cell r="N688">
            <v>38681.684502314813</v>
          </cell>
          <cell r="O688" t="str">
            <v>gchateaug</v>
          </cell>
          <cell r="Q688">
            <v>0.26</v>
          </cell>
        </row>
        <row r="689">
          <cell r="A689" t="str">
            <v>2003</v>
          </cell>
          <cell r="B689" t="str">
            <v>EE0</v>
          </cell>
          <cell r="C689" t="str">
            <v>A00</v>
          </cell>
          <cell r="D689" t="str">
            <v>PC_EMP</v>
          </cell>
          <cell r="E689" t="str">
            <v>T</v>
          </cell>
          <cell r="F689" t="str">
            <v>TOTAL</v>
          </cell>
          <cell r="G689" t="str">
            <v>RSE</v>
          </cell>
          <cell r="I689" t="str">
            <v>MS</v>
          </cell>
          <cell r="K689" t="str">
            <v>V</v>
          </cell>
          <cell r="L689">
            <v>38628.496759259258</v>
          </cell>
          <cell r="M689" t="str">
            <v>gchateaug</v>
          </cell>
          <cell r="N689">
            <v>38681.684502314813</v>
          </cell>
          <cell r="O689" t="str">
            <v>gchateaug</v>
          </cell>
          <cell r="Q689">
            <v>0.92</v>
          </cell>
        </row>
        <row r="690">
          <cell r="A690" t="str">
            <v>2003</v>
          </cell>
          <cell r="B690" t="str">
            <v>EE0</v>
          </cell>
          <cell r="C690" t="str">
            <v>A00</v>
          </cell>
          <cell r="D690" t="str">
            <v>PC_EMP</v>
          </cell>
          <cell r="E690" t="str">
            <v>T</v>
          </cell>
          <cell r="F690" t="str">
            <v>TOTAL</v>
          </cell>
          <cell r="G690" t="str">
            <v>TOTAL</v>
          </cell>
          <cell r="I690" t="str">
            <v>MS</v>
          </cell>
          <cell r="K690" t="str">
            <v>V</v>
          </cell>
          <cell r="L690">
            <v>38628.496759259258</v>
          </cell>
          <cell r="M690" t="str">
            <v>gchateaug</v>
          </cell>
          <cell r="N690">
            <v>38681.684502314813</v>
          </cell>
          <cell r="O690" t="str">
            <v>gchateaug</v>
          </cell>
          <cell r="Q690">
            <v>1.29</v>
          </cell>
        </row>
        <row r="691">
          <cell r="A691" t="str">
            <v>2003</v>
          </cell>
          <cell r="B691" t="str">
            <v>DK00</v>
          </cell>
          <cell r="C691" t="str">
            <v>A00</v>
          </cell>
          <cell r="D691" t="str">
            <v>PC_EMP</v>
          </cell>
          <cell r="E691" t="str">
            <v>T</v>
          </cell>
          <cell r="F691" t="str">
            <v>BES</v>
          </cell>
          <cell r="G691" t="str">
            <v>RSE</v>
          </cell>
          <cell r="I691" t="str">
            <v>MS</v>
          </cell>
          <cell r="K691" t="str">
            <v>V</v>
          </cell>
          <cell r="L691">
            <v>38628.496759259258</v>
          </cell>
          <cell r="M691" t="str">
            <v>gchateaug</v>
          </cell>
          <cell r="N691">
            <v>38681.684641203705</v>
          </cell>
          <cell r="O691" t="str">
            <v>gchateaug</v>
          </cell>
          <cell r="Q691">
            <v>0.71</v>
          </cell>
        </row>
        <row r="692">
          <cell r="A692" t="str">
            <v>2003</v>
          </cell>
          <cell r="B692" t="str">
            <v>DK00</v>
          </cell>
          <cell r="C692" t="str">
            <v>A00</v>
          </cell>
          <cell r="D692" t="str">
            <v>PC_EMP</v>
          </cell>
          <cell r="E692" t="str">
            <v>T</v>
          </cell>
          <cell r="F692" t="str">
            <v>BES</v>
          </cell>
          <cell r="G692" t="str">
            <v>TOTAL</v>
          </cell>
          <cell r="I692" t="str">
            <v>MS</v>
          </cell>
          <cell r="K692" t="str">
            <v>V</v>
          </cell>
          <cell r="L692">
            <v>38628.496759259258</v>
          </cell>
          <cell r="M692" t="str">
            <v>gchateaug</v>
          </cell>
          <cell r="N692">
            <v>38681.684641203705</v>
          </cell>
          <cell r="O692" t="str">
            <v>gchateaug</v>
          </cell>
          <cell r="Q692">
            <v>1.37</v>
          </cell>
        </row>
        <row r="693">
          <cell r="A693" t="str">
            <v>1997</v>
          </cell>
          <cell r="B693" t="str">
            <v>DK0</v>
          </cell>
          <cell r="C693" t="str">
            <v>A00</v>
          </cell>
          <cell r="D693" t="str">
            <v>PC_EMP</v>
          </cell>
          <cell r="E693" t="str">
            <v>T</v>
          </cell>
          <cell r="F693" t="str">
            <v>TOTAL</v>
          </cell>
          <cell r="G693" t="str">
            <v>RSE</v>
          </cell>
          <cell r="I693" t="str">
            <v>OTH</v>
          </cell>
          <cell r="J693" t="str">
            <v>DATA OCDE</v>
          </cell>
          <cell r="K693" t="str">
            <v>V</v>
          </cell>
          <cell r="L693">
            <v>38628.496759259258</v>
          </cell>
          <cell r="M693" t="str">
            <v>gchateaug</v>
          </cell>
          <cell r="N693">
            <v>38681.684444444443</v>
          </cell>
          <cell r="O693" t="str">
            <v>gchateaug</v>
          </cell>
          <cell r="Q693">
            <v>1.03</v>
          </cell>
        </row>
        <row r="694">
          <cell r="A694" t="str">
            <v>1997</v>
          </cell>
          <cell r="B694" t="str">
            <v>DK0</v>
          </cell>
          <cell r="C694" t="str">
            <v>A00</v>
          </cell>
          <cell r="D694" t="str">
            <v>PC_EMP</v>
          </cell>
          <cell r="E694" t="str">
            <v>T</v>
          </cell>
          <cell r="F694" t="str">
            <v>TOTAL</v>
          </cell>
          <cell r="G694" t="str">
            <v>TOTAL</v>
          </cell>
          <cell r="I694" t="str">
            <v>OTH</v>
          </cell>
          <cell r="J694" t="str">
            <v>DATA OCDE</v>
          </cell>
          <cell r="K694" t="str">
            <v>V</v>
          </cell>
          <cell r="L694">
            <v>38628.496759259258</v>
          </cell>
          <cell r="M694" t="str">
            <v>gchateaug</v>
          </cell>
          <cell r="N694">
            <v>38681.684444444443</v>
          </cell>
          <cell r="O694" t="str">
            <v>gchateaug</v>
          </cell>
          <cell r="Q694">
            <v>1.96</v>
          </cell>
        </row>
        <row r="695">
          <cell r="A695" t="str">
            <v>1996</v>
          </cell>
          <cell r="B695" t="str">
            <v>SI00</v>
          </cell>
          <cell r="C695" t="str">
            <v>A00</v>
          </cell>
          <cell r="D695" t="str">
            <v>PC_EMP</v>
          </cell>
          <cell r="E695" t="str">
            <v>T</v>
          </cell>
          <cell r="F695" t="str">
            <v>BES</v>
          </cell>
          <cell r="G695" t="str">
            <v>RSE</v>
          </cell>
          <cell r="I695" t="str">
            <v>NC</v>
          </cell>
          <cell r="K695" t="str">
            <v>V</v>
          </cell>
          <cell r="L695">
            <v>38628.496759259258</v>
          </cell>
          <cell r="M695" t="str">
            <v>gchateaug</v>
          </cell>
          <cell r="N695">
            <v>38681.684652777774</v>
          </cell>
          <cell r="O695" t="str">
            <v>gchateaug</v>
          </cell>
          <cell r="Q695">
            <v>0.17</v>
          </cell>
        </row>
        <row r="696">
          <cell r="A696" t="str">
            <v>1996</v>
          </cell>
          <cell r="B696" t="str">
            <v>SI00</v>
          </cell>
          <cell r="C696" t="str">
            <v>A00</v>
          </cell>
          <cell r="D696" t="str">
            <v>PC_EMP</v>
          </cell>
          <cell r="E696" t="str">
            <v>T</v>
          </cell>
          <cell r="F696" t="str">
            <v>BES</v>
          </cell>
          <cell r="G696" t="str">
            <v>TOTAL</v>
          </cell>
          <cell r="I696" t="str">
            <v>NC</v>
          </cell>
          <cell r="K696" t="str">
            <v>V</v>
          </cell>
          <cell r="L696">
            <v>38628.496759259258</v>
          </cell>
          <cell r="M696" t="str">
            <v>gchateaug</v>
          </cell>
          <cell r="N696">
            <v>38681.684652777774</v>
          </cell>
          <cell r="O696" t="str">
            <v>gchateaug</v>
          </cell>
          <cell r="Q696">
            <v>0.49</v>
          </cell>
        </row>
        <row r="697">
          <cell r="A697" t="str">
            <v>1996</v>
          </cell>
          <cell r="B697" t="str">
            <v>SI00</v>
          </cell>
          <cell r="C697" t="str">
            <v>A00</v>
          </cell>
          <cell r="D697" t="str">
            <v>PC_EMP</v>
          </cell>
          <cell r="E697" t="str">
            <v>T</v>
          </cell>
          <cell r="F697" t="str">
            <v>TOTAL</v>
          </cell>
          <cell r="G697" t="str">
            <v>RSE</v>
          </cell>
          <cell r="I697" t="str">
            <v>NC</v>
          </cell>
          <cell r="K697" t="str">
            <v>V</v>
          </cell>
          <cell r="L697">
            <v>38628.496759259258</v>
          </cell>
          <cell r="M697" t="str">
            <v>gchateaug</v>
          </cell>
          <cell r="N697">
            <v>38681.684652777774</v>
          </cell>
          <cell r="O697" t="str">
            <v>gchateaug</v>
          </cell>
          <cell r="Q697">
            <v>0.71</v>
          </cell>
        </row>
        <row r="698">
          <cell r="A698" t="str">
            <v>1996</v>
          </cell>
          <cell r="B698" t="str">
            <v>SI00</v>
          </cell>
          <cell r="C698" t="str">
            <v>A00</v>
          </cell>
          <cell r="D698" t="str">
            <v>PC_EMP</v>
          </cell>
          <cell r="E698" t="str">
            <v>T</v>
          </cell>
          <cell r="F698" t="str">
            <v>TOTAL</v>
          </cell>
          <cell r="G698" t="str">
            <v>TOTAL</v>
          </cell>
          <cell r="I698" t="str">
            <v>NC</v>
          </cell>
          <cell r="K698" t="str">
            <v>V</v>
          </cell>
          <cell r="L698">
            <v>38628.496759259258</v>
          </cell>
          <cell r="M698" t="str">
            <v>gchateaug</v>
          </cell>
          <cell r="N698">
            <v>38681.684652777774</v>
          </cell>
          <cell r="O698" t="str">
            <v>gchateaug</v>
          </cell>
          <cell r="Q698">
            <v>1.46</v>
          </cell>
        </row>
        <row r="699">
          <cell r="A699" t="str">
            <v>1996</v>
          </cell>
          <cell r="B699" t="str">
            <v>SI0</v>
          </cell>
          <cell r="C699" t="str">
            <v>A00</v>
          </cell>
          <cell r="D699" t="str">
            <v>PC_EMP</v>
          </cell>
          <cell r="E699" t="str">
            <v>T</v>
          </cell>
          <cell r="F699" t="str">
            <v>BES</v>
          </cell>
          <cell r="G699" t="str">
            <v>RSE</v>
          </cell>
          <cell r="I699" t="str">
            <v>NC</v>
          </cell>
          <cell r="K699" t="str">
            <v>V</v>
          </cell>
          <cell r="L699">
            <v>38628.496759259258</v>
          </cell>
          <cell r="M699" t="str">
            <v>gchateaug</v>
          </cell>
          <cell r="N699">
            <v>38681.684444444443</v>
          </cell>
          <cell r="O699" t="str">
            <v>gchateaug</v>
          </cell>
          <cell r="Q699">
            <v>0.17</v>
          </cell>
        </row>
        <row r="700">
          <cell r="A700" t="str">
            <v>1996</v>
          </cell>
          <cell r="B700" t="str">
            <v>SI0</v>
          </cell>
          <cell r="C700" t="str">
            <v>A00</v>
          </cell>
          <cell r="D700" t="str">
            <v>PC_EMP</v>
          </cell>
          <cell r="E700" t="str">
            <v>T</v>
          </cell>
          <cell r="F700" t="str">
            <v>BES</v>
          </cell>
          <cell r="G700" t="str">
            <v>TOTAL</v>
          </cell>
          <cell r="I700" t="str">
            <v>NC</v>
          </cell>
          <cell r="K700" t="str">
            <v>V</v>
          </cell>
          <cell r="L700">
            <v>38628.496759259258</v>
          </cell>
          <cell r="M700" t="str">
            <v>gchateaug</v>
          </cell>
          <cell r="N700">
            <v>38681.684444444443</v>
          </cell>
          <cell r="O700" t="str">
            <v>gchateaug</v>
          </cell>
          <cell r="Q700">
            <v>0.49</v>
          </cell>
        </row>
        <row r="701">
          <cell r="A701" t="str">
            <v>1993</v>
          </cell>
          <cell r="B701" t="str">
            <v>TR</v>
          </cell>
          <cell r="C701" t="str">
            <v>A00</v>
          </cell>
          <cell r="D701" t="str">
            <v>PC_EMP</v>
          </cell>
          <cell r="E701" t="str">
            <v>T</v>
          </cell>
          <cell r="F701" t="str">
            <v>TOTAL</v>
          </cell>
          <cell r="G701" t="str">
            <v>TOTAL</v>
          </cell>
          <cell r="I701" t="str">
            <v>OTH</v>
          </cell>
          <cell r="J701" t="str">
            <v>DATA OCDE</v>
          </cell>
          <cell r="K701" t="str">
            <v>V</v>
          </cell>
          <cell r="L701">
            <v>38628.522893518515</v>
          </cell>
          <cell r="M701" t="str">
            <v>gchateaug</v>
          </cell>
          <cell r="N701">
            <v>38681.684016203704</v>
          </cell>
          <cell r="O701" t="str">
            <v>gchateaug</v>
          </cell>
          <cell r="Q701">
            <v>0.23</v>
          </cell>
        </row>
        <row r="702">
          <cell r="A702" t="str">
            <v>1993</v>
          </cell>
          <cell r="B702" t="str">
            <v>TR</v>
          </cell>
          <cell r="C702" t="str">
            <v>A00</v>
          </cell>
          <cell r="D702" t="str">
            <v>PC_EMP</v>
          </cell>
          <cell r="E702" t="str">
            <v>T</v>
          </cell>
          <cell r="F702" t="str">
            <v>TOTAL</v>
          </cell>
          <cell r="G702" t="str">
            <v>RSE</v>
          </cell>
          <cell r="H702" t="str">
            <v>:</v>
          </cell>
          <cell r="I702" t="str">
            <v>NC</v>
          </cell>
          <cell r="K702" t="str">
            <v>V</v>
          </cell>
          <cell r="L702">
            <v>38628.522893518515</v>
          </cell>
          <cell r="M702" t="str">
            <v>gchateaug</v>
          </cell>
          <cell r="N702">
            <v>38681.684016203704</v>
          </cell>
          <cell r="O702" t="str">
            <v>gchateaug</v>
          </cell>
        </row>
        <row r="703">
          <cell r="A703" t="str">
            <v>1993</v>
          </cell>
          <cell r="B703" t="str">
            <v>TR</v>
          </cell>
          <cell r="C703" t="str">
            <v>A00</v>
          </cell>
          <cell r="D703" t="str">
            <v>PC_EMP</v>
          </cell>
          <cell r="E703" t="str">
            <v>T</v>
          </cell>
          <cell r="F703" t="str">
            <v>BES</v>
          </cell>
          <cell r="G703" t="str">
            <v>TOTAL</v>
          </cell>
          <cell r="I703" t="str">
            <v>OTH</v>
          </cell>
          <cell r="J703" t="str">
            <v>DATA OCDE</v>
          </cell>
          <cell r="K703" t="str">
            <v>V</v>
          </cell>
          <cell r="L703">
            <v>38628.522893518515</v>
          </cell>
          <cell r="M703" t="str">
            <v>gchateaug</v>
          </cell>
          <cell r="N703">
            <v>38681.684016203704</v>
          </cell>
          <cell r="O703" t="str">
            <v>gchateaug</v>
          </cell>
          <cell r="Q703">
            <v>0.02</v>
          </cell>
        </row>
        <row r="704">
          <cell r="A704" t="str">
            <v>1993</v>
          </cell>
          <cell r="B704" t="str">
            <v>TR</v>
          </cell>
          <cell r="C704" t="str">
            <v>A00</v>
          </cell>
          <cell r="D704" t="str">
            <v>PC_EMP</v>
          </cell>
          <cell r="E704" t="str">
            <v>T</v>
          </cell>
          <cell r="F704" t="str">
            <v>BES</v>
          </cell>
          <cell r="G704" t="str">
            <v>RSE</v>
          </cell>
          <cell r="H704" t="str">
            <v>:</v>
          </cell>
          <cell r="I704" t="str">
            <v>NC</v>
          </cell>
          <cell r="K704" t="str">
            <v>V</v>
          </cell>
          <cell r="L704">
            <v>38628.522893518515</v>
          </cell>
          <cell r="M704" t="str">
            <v>gchateaug</v>
          </cell>
          <cell r="N704">
            <v>38681.684016203704</v>
          </cell>
          <cell r="O704" t="str">
            <v>gchateaug</v>
          </cell>
        </row>
        <row r="705">
          <cell r="A705" t="str">
            <v>1998</v>
          </cell>
          <cell r="B705" t="str">
            <v>RU</v>
          </cell>
          <cell r="C705" t="str">
            <v>A00</v>
          </cell>
          <cell r="D705" t="str">
            <v>PC_EMP</v>
          </cell>
          <cell r="E705" t="str">
            <v>T</v>
          </cell>
          <cell r="F705" t="str">
            <v>BES</v>
          </cell>
          <cell r="G705" t="str">
            <v>TOTAL</v>
          </cell>
          <cell r="I705" t="str">
            <v>OTH</v>
          </cell>
          <cell r="J705" t="str">
            <v>DATA OCDE</v>
          </cell>
          <cell r="K705" t="str">
            <v>V</v>
          </cell>
          <cell r="L705">
            <v>38628.522870370369</v>
          </cell>
          <cell r="M705" t="str">
            <v>gchateaug</v>
          </cell>
          <cell r="N705">
            <v>38681.684016203704</v>
          </cell>
          <cell r="O705" t="str">
            <v>gchateaug</v>
          </cell>
          <cell r="Q705">
            <v>0.88</v>
          </cell>
        </row>
        <row r="706">
          <cell r="A706" t="str">
            <v>1997</v>
          </cell>
          <cell r="B706" t="str">
            <v>NO</v>
          </cell>
          <cell r="C706" t="str">
            <v>A00</v>
          </cell>
          <cell r="D706" t="str">
            <v>PC_EMP</v>
          </cell>
          <cell r="E706" t="str">
            <v>T</v>
          </cell>
          <cell r="F706" t="str">
            <v>TOTAL</v>
          </cell>
          <cell r="G706" t="str">
            <v>TOTAL</v>
          </cell>
          <cell r="I706" t="str">
            <v>OTH</v>
          </cell>
          <cell r="J706" t="str">
            <v>DATA OCDE</v>
          </cell>
          <cell r="K706" t="str">
            <v>V</v>
          </cell>
          <cell r="L706">
            <v>38628.522881944446</v>
          </cell>
          <cell r="M706" t="str">
            <v>gchateaug</v>
          </cell>
          <cell r="N706">
            <v>38681.684016203704</v>
          </cell>
          <cell r="O706" t="str">
            <v>gchateaug</v>
          </cell>
          <cell r="Q706">
            <v>2.02</v>
          </cell>
        </row>
        <row r="707">
          <cell r="A707" t="str">
            <v>1997</v>
          </cell>
          <cell r="B707" t="str">
            <v>NO</v>
          </cell>
          <cell r="C707" t="str">
            <v>A00</v>
          </cell>
          <cell r="D707" t="str">
            <v>PC_EMP</v>
          </cell>
          <cell r="E707" t="str">
            <v>T</v>
          </cell>
          <cell r="F707" t="str">
            <v>TOTAL</v>
          </cell>
          <cell r="G707" t="str">
            <v>RSE</v>
          </cell>
          <cell r="H707" t="str">
            <v>u</v>
          </cell>
          <cell r="I707" t="str">
            <v>OTH</v>
          </cell>
          <cell r="J707" t="str">
            <v>DATA OCDE</v>
          </cell>
          <cell r="K707" t="str">
            <v>V</v>
          </cell>
          <cell r="L707">
            <v>38628.522881944446</v>
          </cell>
          <cell r="M707" t="str">
            <v>gchateaug</v>
          </cell>
          <cell r="N707">
            <v>38681.684016203704</v>
          </cell>
          <cell r="O707" t="str">
            <v>gchateaug</v>
          </cell>
          <cell r="Q707">
            <v>1.39</v>
          </cell>
        </row>
        <row r="708">
          <cell r="A708" t="str">
            <v>1999</v>
          </cell>
          <cell r="B708" t="str">
            <v>PT</v>
          </cell>
          <cell r="C708" t="str">
            <v>A00</v>
          </cell>
          <cell r="D708" t="str">
            <v>PC_EMP</v>
          </cell>
          <cell r="E708" t="str">
            <v>T</v>
          </cell>
          <cell r="F708" t="str">
            <v>TOTAL</v>
          </cell>
          <cell r="G708" t="str">
            <v>TOTAL</v>
          </cell>
          <cell r="I708" t="str">
            <v>OTH</v>
          </cell>
          <cell r="J708" t="str">
            <v>DATA OCDE</v>
          </cell>
          <cell r="K708" t="str">
            <v>V</v>
          </cell>
          <cell r="L708">
            <v>38628.522881944446</v>
          </cell>
          <cell r="M708" t="str">
            <v>gchateaug</v>
          </cell>
          <cell r="N708">
            <v>38681.684166666666</v>
          </cell>
          <cell r="O708" t="str">
            <v>gchateaug</v>
          </cell>
          <cell r="Q708">
            <v>0.75</v>
          </cell>
        </row>
        <row r="709">
          <cell r="A709" t="str">
            <v>1999</v>
          </cell>
          <cell r="B709" t="str">
            <v>PT</v>
          </cell>
          <cell r="C709" t="str">
            <v>A00</v>
          </cell>
          <cell r="D709" t="str">
            <v>PC_EMP</v>
          </cell>
          <cell r="E709" t="str">
            <v>T</v>
          </cell>
          <cell r="F709" t="str">
            <v>TOTAL</v>
          </cell>
          <cell r="G709" t="str">
            <v>RSE</v>
          </cell>
          <cell r="I709" t="str">
            <v>OTH</v>
          </cell>
          <cell r="J709" t="str">
            <v>DATA OCDE</v>
          </cell>
          <cell r="K709" t="str">
            <v>V</v>
          </cell>
          <cell r="L709">
            <v>38628.522881944446</v>
          </cell>
          <cell r="M709" t="str">
            <v>gchateaug</v>
          </cell>
          <cell r="N709">
            <v>38681.684166666666</v>
          </cell>
          <cell r="O709" t="str">
            <v>gchateaug</v>
          </cell>
          <cell r="Q709">
            <v>0.57999999999999996</v>
          </cell>
        </row>
        <row r="710">
          <cell r="A710" t="str">
            <v>2002</v>
          </cell>
          <cell r="B710" t="str">
            <v>PL63</v>
          </cell>
          <cell r="C710" t="str">
            <v>A00</v>
          </cell>
          <cell r="D710" t="str">
            <v>PC_EMP</v>
          </cell>
          <cell r="E710" t="str">
            <v>T</v>
          </cell>
          <cell r="F710" t="str">
            <v>TOTAL</v>
          </cell>
          <cell r="G710" t="str">
            <v>RSE</v>
          </cell>
          <cell r="I710" t="str">
            <v>MS</v>
          </cell>
          <cell r="K710" t="str">
            <v>V</v>
          </cell>
          <cell r="L710">
            <v>38628.496747685182</v>
          </cell>
          <cell r="M710" t="str">
            <v>gchateaug</v>
          </cell>
          <cell r="N710">
            <v>38680.624432870369</v>
          </cell>
          <cell r="O710" t="str">
            <v>gchateaug</v>
          </cell>
          <cell r="Q710">
            <v>0.69</v>
          </cell>
        </row>
        <row r="711">
          <cell r="A711" t="str">
            <v>2002</v>
          </cell>
          <cell r="B711" t="str">
            <v>PL63</v>
          </cell>
          <cell r="C711" t="str">
            <v>A00</v>
          </cell>
          <cell r="D711" t="str">
            <v>PC_EMP</v>
          </cell>
          <cell r="E711" t="str">
            <v>T</v>
          </cell>
          <cell r="F711" t="str">
            <v>TOTAL</v>
          </cell>
          <cell r="G711" t="str">
            <v>TOTAL</v>
          </cell>
          <cell r="I711" t="str">
            <v>MS</v>
          </cell>
          <cell r="K711" t="str">
            <v>V</v>
          </cell>
          <cell r="L711">
            <v>38628.496747685182</v>
          </cell>
          <cell r="M711" t="str">
            <v>gchateaug</v>
          </cell>
          <cell r="N711">
            <v>38680.624432870369</v>
          </cell>
          <cell r="O711" t="str">
            <v>gchateaug</v>
          </cell>
          <cell r="Q711">
            <v>0.84</v>
          </cell>
        </row>
        <row r="712">
          <cell r="A712" t="str">
            <v>2002</v>
          </cell>
          <cell r="B712" t="str">
            <v>PL6</v>
          </cell>
          <cell r="C712" t="str">
            <v>A00</v>
          </cell>
          <cell r="D712" t="str">
            <v>PC_EMP</v>
          </cell>
          <cell r="E712" t="str">
            <v>T</v>
          </cell>
          <cell r="F712" t="str">
            <v>BES</v>
          </cell>
          <cell r="G712" t="str">
            <v>RSE</v>
          </cell>
          <cell r="I712" t="str">
            <v>MS</v>
          </cell>
          <cell r="K712" t="str">
            <v>V</v>
          </cell>
          <cell r="L712">
            <v>38628.496747685182</v>
          </cell>
          <cell r="M712" t="str">
            <v>gchateaug</v>
          </cell>
          <cell r="N712">
            <v>38680.624432870369</v>
          </cell>
          <cell r="O712" t="str">
            <v>gchateaug</v>
          </cell>
          <cell r="Q712">
            <v>0.04</v>
          </cell>
        </row>
        <row r="713">
          <cell r="A713" t="str">
            <v>2002</v>
          </cell>
          <cell r="B713" t="str">
            <v>PL6</v>
          </cell>
          <cell r="C713" t="str">
            <v>A00</v>
          </cell>
          <cell r="D713" t="str">
            <v>PC_EMP</v>
          </cell>
          <cell r="E713" t="str">
            <v>T</v>
          </cell>
          <cell r="F713" t="str">
            <v>BES</v>
          </cell>
          <cell r="G713" t="str">
            <v>TOTAL</v>
          </cell>
          <cell r="I713" t="str">
            <v>MS</v>
          </cell>
          <cell r="K713" t="str">
            <v>V</v>
          </cell>
          <cell r="L713">
            <v>38628.496747685182</v>
          </cell>
          <cell r="M713" t="str">
            <v>gchateaug</v>
          </cell>
          <cell r="N713">
            <v>38680.624432870369</v>
          </cell>
          <cell r="O713" t="str">
            <v>gchateaug</v>
          </cell>
          <cell r="Q713">
            <v>0.08</v>
          </cell>
        </row>
        <row r="714">
          <cell r="A714" t="str">
            <v>2002</v>
          </cell>
          <cell r="B714" t="str">
            <v>PL6</v>
          </cell>
          <cell r="C714" t="str">
            <v>A00</v>
          </cell>
          <cell r="D714" t="str">
            <v>PC_EMP</v>
          </cell>
          <cell r="E714" t="str">
            <v>T</v>
          </cell>
          <cell r="F714" t="str">
            <v>TOTAL</v>
          </cell>
          <cell r="G714" t="str">
            <v>RSE</v>
          </cell>
          <cell r="I714" t="str">
            <v>MS</v>
          </cell>
          <cell r="K714" t="str">
            <v>V</v>
          </cell>
          <cell r="L714">
            <v>38628.496747685182</v>
          </cell>
          <cell r="M714" t="str">
            <v>gchateaug</v>
          </cell>
          <cell r="N714">
            <v>38680.624432870369</v>
          </cell>
          <cell r="O714" t="str">
            <v>gchateaug</v>
          </cell>
          <cell r="Q714">
            <v>0.53</v>
          </cell>
        </row>
        <row r="715">
          <cell r="A715" t="str">
            <v>2002</v>
          </cell>
          <cell r="B715" t="str">
            <v>PL6</v>
          </cell>
          <cell r="C715" t="str">
            <v>A00</v>
          </cell>
          <cell r="D715" t="str">
            <v>PC_EMP</v>
          </cell>
          <cell r="E715" t="str">
            <v>T</v>
          </cell>
          <cell r="F715" t="str">
            <v>TOTAL</v>
          </cell>
          <cell r="G715" t="str">
            <v>TOTAL</v>
          </cell>
          <cell r="I715" t="str">
            <v>MS</v>
          </cell>
          <cell r="K715" t="str">
            <v>V</v>
          </cell>
          <cell r="L715">
            <v>38628.496747685182</v>
          </cell>
          <cell r="M715" t="str">
            <v>gchateaug</v>
          </cell>
          <cell r="N715">
            <v>38680.624432870369</v>
          </cell>
          <cell r="O715" t="str">
            <v>gchateaug</v>
          </cell>
          <cell r="Q715">
            <v>0.67</v>
          </cell>
        </row>
        <row r="716">
          <cell r="A716" t="str">
            <v>2002</v>
          </cell>
          <cell r="B716" t="str">
            <v>PL41</v>
          </cell>
          <cell r="C716" t="str">
            <v>A00</v>
          </cell>
          <cell r="D716" t="str">
            <v>PC_EMP</v>
          </cell>
          <cell r="E716" t="str">
            <v>T</v>
          </cell>
          <cell r="F716" t="str">
            <v>BES</v>
          </cell>
          <cell r="G716" t="str">
            <v>RSE</v>
          </cell>
          <cell r="I716" t="str">
            <v>MS</v>
          </cell>
          <cell r="K716" t="str">
            <v>V</v>
          </cell>
          <cell r="L716">
            <v>38628.496747685182</v>
          </cell>
          <cell r="M716" t="str">
            <v>gchateaug</v>
          </cell>
          <cell r="N716">
            <v>38680.624432870369</v>
          </cell>
          <cell r="O716" t="str">
            <v>gchateaug</v>
          </cell>
          <cell r="Q716">
            <v>0.02</v>
          </cell>
        </row>
        <row r="717">
          <cell r="A717" t="str">
            <v>2001</v>
          </cell>
          <cell r="B717" t="str">
            <v>PT17</v>
          </cell>
          <cell r="C717" t="str">
            <v>A00</v>
          </cell>
          <cell r="D717" t="str">
            <v>PC_EMP</v>
          </cell>
          <cell r="E717" t="str">
            <v>T</v>
          </cell>
          <cell r="F717" t="str">
            <v>BES</v>
          </cell>
          <cell r="G717" t="str">
            <v>RSE</v>
          </cell>
          <cell r="I717" t="str">
            <v>NC</v>
          </cell>
          <cell r="J717" t="str">
            <v>; former flag equal "s"</v>
          </cell>
          <cell r="K717" t="str">
            <v>V</v>
          </cell>
          <cell r="L717">
            <v>38628.496747685182</v>
          </cell>
          <cell r="M717" t="str">
            <v>gchateaug</v>
          </cell>
          <cell r="N717">
            <v>38680.624432870369</v>
          </cell>
          <cell r="O717" t="str">
            <v>gchateaug</v>
          </cell>
          <cell r="Q717">
            <v>0</v>
          </cell>
        </row>
        <row r="718">
          <cell r="A718" t="str">
            <v>2001</v>
          </cell>
          <cell r="B718" t="str">
            <v>PT17</v>
          </cell>
          <cell r="C718" t="str">
            <v>A00</v>
          </cell>
          <cell r="D718" t="str">
            <v>PC_EMP</v>
          </cell>
          <cell r="E718" t="str">
            <v>T</v>
          </cell>
          <cell r="F718" t="str">
            <v>BES</v>
          </cell>
          <cell r="G718" t="str">
            <v>TOTAL</v>
          </cell>
          <cell r="I718" t="str">
            <v>NC</v>
          </cell>
          <cell r="J718" t="str">
            <v>; former flag equal "s"</v>
          </cell>
          <cell r="K718" t="str">
            <v>V</v>
          </cell>
          <cell r="L718">
            <v>38628.496747685182</v>
          </cell>
          <cell r="M718" t="str">
            <v>gchateaug</v>
          </cell>
          <cell r="N718">
            <v>38680.624432870369</v>
          </cell>
          <cell r="O718" t="str">
            <v>gchateaug</v>
          </cell>
          <cell r="Q718">
            <v>0.01</v>
          </cell>
        </row>
        <row r="719">
          <cell r="A719" t="str">
            <v>2001</v>
          </cell>
          <cell r="B719" t="str">
            <v>PT17</v>
          </cell>
          <cell r="C719" t="str">
            <v>A00</v>
          </cell>
          <cell r="D719" t="str">
            <v>PC_EMP</v>
          </cell>
          <cell r="E719" t="str">
            <v>T</v>
          </cell>
          <cell r="F719" t="str">
            <v>TOTAL</v>
          </cell>
          <cell r="G719" t="str">
            <v>RSE</v>
          </cell>
          <cell r="H719" t="str">
            <v>e</v>
          </cell>
          <cell r="I719" t="str">
            <v>NC</v>
          </cell>
          <cell r="K719" t="str">
            <v>V</v>
          </cell>
          <cell r="L719">
            <v>38628.496747685182</v>
          </cell>
          <cell r="M719" t="str">
            <v>gchateaug</v>
          </cell>
          <cell r="N719">
            <v>38680.624432870369</v>
          </cell>
          <cell r="O719" t="str">
            <v>gchateaug</v>
          </cell>
          <cell r="Q719">
            <v>0.97</v>
          </cell>
        </row>
        <row r="720">
          <cell r="A720" t="str">
            <v>2001</v>
          </cell>
          <cell r="B720" t="str">
            <v>PT17</v>
          </cell>
          <cell r="C720" t="str">
            <v>A00</v>
          </cell>
          <cell r="D720" t="str">
            <v>PC_EMP</v>
          </cell>
          <cell r="E720" t="str">
            <v>T</v>
          </cell>
          <cell r="F720" t="str">
            <v>TOTAL</v>
          </cell>
          <cell r="G720" t="str">
            <v>TOTAL</v>
          </cell>
          <cell r="I720" t="str">
            <v>NC</v>
          </cell>
          <cell r="J720" t="str">
            <v>; former flag equal "s"</v>
          </cell>
          <cell r="K720" t="str">
            <v>V</v>
          </cell>
          <cell r="L720">
            <v>38628.496747685182</v>
          </cell>
          <cell r="M720" t="str">
            <v>gchateaug</v>
          </cell>
          <cell r="N720">
            <v>38680.624432870369</v>
          </cell>
          <cell r="O720" t="str">
            <v>gchateaug</v>
          </cell>
          <cell r="Q720">
            <v>1.24</v>
          </cell>
        </row>
        <row r="721">
          <cell r="A721" t="str">
            <v>2001</v>
          </cell>
          <cell r="B721" t="str">
            <v>PT16</v>
          </cell>
          <cell r="C721" t="str">
            <v>A00</v>
          </cell>
          <cell r="D721" t="str">
            <v>PC_EMP</v>
          </cell>
          <cell r="E721" t="str">
            <v>T</v>
          </cell>
          <cell r="F721" t="str">
            <v>BES</v>
          </cell>
          <cell r="G721" t="str">
            <v>RSE</v>
          </cell>
          <cell r="I721" t="str">
            <v>NC</v>
          </cell>
          <cell r="J721" t="str">
            <v>; former flag equal "s"</v>
          </cell>
          <cell r="K721" t="str">
            <v>V</v>
          </cell>
          <cell r="L721">
            <v>38628.496747685182</v>
          </cell>
          <cell r="M721" t="str">
            <v>gchateaug</v>
          </cell>
          <cell r="N721">
            <v>38680.624432870369</v>
          </cell>
          <cell r="O721" t="str">
            <v>gchateaug</v>
          </cell>
          <cell r="Q721">
            <v>0.22</v>
          </cell>
        </row>
        <row r="722">
          <cell r="A722" t="str">
            <v>2001</v>
          </cell>
          <cell r="B722" t="str">
            <v>PT16</v>
          </cell>
          <cell r="C722" t="str">
            <v>A00</v>
          </cell>
          <cell r="D722" t="str">
            <v>PC_EMP</v>
          </cell>
          <cell r="E722" t="str">
            <v>T</v>
          </cell>
          <cell r="F722" t="str">
            <v>BES</v>
          </cell>
          <cell r="G722" t="str">
            <v>TOTAL</v>
          </cell>
          <cell r="I722" t="str">
            <v>NC</v>
          </cell>
          <cell r="J722" t="str">
            <v>; former flag equal "s"</v>
          </cell>
          <cell r="K722" t="str">
            <v>V</v>
          </cell>
          <cell r="L722">
            <v>38628.496747685182</v>
          </cell>
          <cell r="M722" t="str">
            <v>gchateaug</v>
          </cell>
          <cell r="N722">
            <v>38680.624432870369</v>
          </cell>
          <cell r="O722" t="str">
            <v>gchateaug</v>
          </cell>
          <cell r="Q722">
            <v>0.3</v>
          </cell>
        </row>
        <row r="723">
          <cell r="A723" t="str">
            <v>2001</v>
          </cell>
          <cell r="B723" t="str">
            <v>PT16</v>
          </cell>
          <cell r="C723" t="str">
            <v>A00</v>
          </cell>
          <cell r="D723" t="str">
            <v>PC_EMP</v>
          </cell>
          <cell r="E723" t="str">
            <v>T</v>
          </cell>
          <cell r="F723" t="str">
            <v>TOTAL</v>
          </cell>
          <cell r="G723" t="str">
            <v>RSE</v>
          </cell>
          <cell r="I723" t="str">
            <v>NC</v>
          </cell>
          <cell r="J723" t="str">
            <v>; former flag equal "s"</v>
          </cell>
          <cell r="K723" t="str">
            <v>V</v>
          </cell>
          <cell r="L723">
            <v>38628.496747685182</v>
          </cell>
          <cell r="M723" t="str">
            <v>gchateaug</v>
          </cell>
          <cell r="N723">
            <v>38680.624432870369</v>
          </cell>
          <cell r="O723" t="str">
            <v>gchateaug</v>
          </cell>
          <cell r="Q723">
            <v>0.63</v>
          </cell>
        </row>
        <row r="724">
          <cell r="A724" t="str">
            <v>2001</v>
          </cell>
          <cell r="B724" t="str">
            <v>PT16</v>
          </cell>
          <cell r="C724" t="str">
            <v>A00</v>
          </cell>
          <cell r="D724" t="str">
            <v>PC_EMP</v>
          </cell>
          <cell r="E724" t="str">
            <v>T</v>
          </cell>
          <cell r="F724" t="str">
            <v>TOTAL</v>
          </cell>
          <cell r="G724" t="str">
            <v>TOTAL</v>
          </cell>
          <cell r="H724" t="str">
            <v>e</v>
          </cell>
          <cell r="I724" t="str">
            <v>NC</v>
          </cell>
          <cell r="K724" t="str">
            <v>V</v>
          </cell>
          <cell r="L724">
            <v>38628.496747685182</v>
          </cell>
          <cell r="M724" t="str">
            <v>gchateaug</v>
          </cell>
          <cell r="N724">
            <v>38680.624432870369</v>
          </cell>
          <cell r="O724" t="str">
            <v>gchateaug</v>
          </cell>
          <cell r="Q724">
            <v>0.76</v>
          </cell>
        </row>
        <row r="725">
          <cell r="A725" t="str">
            <v>2001</v>
          </cell>
          <cell r="B725" t="str">
            <v>PT11</v>
          </cell>
          <cell r="C725" t="str">
            <v>A00</v>
          </cell>
          <cell r="D725" t="str">
            <v>PC_EMP</v>
          </cell>
          <cell r="E725" t="str">
            <v>T</v>
          </cell>
          <cell r="F725" t="str">
            <v>BES</v>
          </cell>
          <cell r="G725" t="str">
            <v>RSE</v>
          </cell>
          <cell r="I725" t="str">
            <v>NC</v>
          </cell>
          <cell r="J725" t="str">
            <v>; former flag equal "s"</v>
          </cell>
          <cell r="K725" t="str">
            <v>V</v>
          </cell>
          <cell r="L725">
            <v>38628.496747685182</v>
          </cell>
          <cell r="M725" t="str">
            <v>gchateaug</v>
          </cell>
          <cell r="N725">
            <v>38680.624432870369</v>
          </cell>
          <cell r="O725" t="str">
            <v>gchateaug</v>
          </cell>
          <cell r="Q725">
            <v>0.06</v>
          </cell>
        </row>
        <row r="726">
          <cell r="A726" t="str">
            <v>2001</v>
          </cell>
          <cell r="B726" t="str">
            <v>PT11</v>
          </cell>
          <cell r="C726" t="str">
            <v>A00</v>
          </cell>
          <cell r="D726" t="str">
            <v>PC_EMP</v>
          </cell>
          <cell r="E726" t="str">
            <v>T</v>
          </cell>
          <cell r="F726" t="str">
            <v>BES</v>
          </cell>
          <cell r="G726" t="str">
            <v>TOTAL</v>
          </cell>
          <cell r="I726" t="str">
            <v>NC</v>
          </cell>
          <cell r="J726" t="str">
            <v>; former flag equal "s"</v>
          </cell>
          <cell r="K726" t="str">
            <v>V</v>
          </cell>
          <cell r="L726">
            <v>38628.496747685182</v>
          </cell>
          <cell r="M726" t="str">
            <v>gchateaug</v>
          </cell>
          <cell r="N726">
            <v>38680.624432870369</v>
          </cell>
          <cell r="O726" t="str">
            <v>gchateaug</v>
          </cell>
          <cell r="Q726">
            <v>0.11</v>
          </cell>
        </row>
        <row r="727">
          <cell r="A727" t="str">
            <v>2001</v>
          </cell>
          <cell r="B727" t="str">
            <v>PT11</v>
          </cell>
          <cell r="C727" t="str">
            <v>A00</v>
          </cell>
          <cell r="D727" t="str">
            <v>PC_EMP</v>
          </cell>
          <cell r="E727" t="str">
            <v>T</v>
          </cell>
          <cell r="F727" t="str">
            <v>TOTAL</v>
          </cell>
          <cell r="G727" t="str">
            <v>RSE</v>
          </cell>
          <cell r="H727" t="str">
            <v>e</v>
          </cell>
          <cell r="I727" t="str">
            <v>NC</v>
          </cell>
          <cell r="K727" t="str">
            <v>V</v>
          </cell>
          <cell r="L727">
            <v>38628.496747685182</v>
          </cell>
          <cell r="M727" t="str">
            <v>gchateaug</v>
          </cell>
          <cell r="N727">
            <v>38680.624432870369</v>
          </cell>
          <cell r="O727" t="str">
            <v>gchateaug</v>
          </cell>
          <cell r="Q727">
            <v>0.41</v>
          </cell>
        </row>
        <row r="728">
          <cell r="A728" t="str">
            <v>2001</v>
          </cell>
          <cell r="B728" t="str">
            <v>PT11</v>
          </cell>
          <cell r="C728" t="str">
            <v>A00</v>
          </cell>
          <cell r="D728" t="str">
            <v>PC_EMP</v>
          </cell>
          <cell r="E728" t="str">
            <v>T</v>
          </cell>
          <cell r="F728" t="str">
            <v>TOTAL</v>
          </cell>
          <cell r="G728" t="str">
            <v>TOTAL</v>
          </cell>
          <cell r="I728" t="str">
            <v>NC</v>
          </cell>
          <cell r="J728" t="str">
            <v>; former flag equal "s"</v>
          </cell>
          <cell r="K728" t="str">
            <v>V</v>
          </cell>
          <cell r="L728">
            <v>38628.496747685182</v>
          </cell>
          <cell r="M728" t="str">
            <v>gchateaug</v>
          </cell>
          <cell r="N728">
            <v>38680.624432870369</v>
          </cell>
          <cell r="O728" t="str">
            <v>gchateaug</v>
          </cell>
          <cell r="Q728">
            <v>0.5</v>
          </cell>
        </row>
        <row r="729">
          <cell r="A729" t="str">
            <v>2001</v>
          </cell>
          <cell r="B729" t="str">
            <v>PL63</v>
          </cell>
          <cell r="C729" t="str">
            <v>A00</v>
          </cell>
          <cell r="D729" t="str">
            <v>PC_EMP</v>
          </cell>
          <cell r="E729" t="str">
            <v>T</v>
          </cell>
          <cell r="F729" t="str">
            <v>BES</v>
          </cell>
          <cell r="G729" t="str">
            <v>RSE</v>
          </cell>
          <cell r="H729" t="str">
            <v>:</v>
          </cell>
          <cell r="I729" t="str">
            <v>NC</v>
          </cell>
          <cell r="K729" t="str">
            <v>V</v>
          </cell>
          <cell r="L729">
            <v>38628.496747685182</v>
          </cell>
          <cell r="M729" t="str">
            <v>gchateaug</v>
          </cell>
          <cell r="N729">
            <v>38680.624432870369</v>
          </cell>
          <cell r="O729" t="str">
            <v>gchateaug</v>
          </cell>
        </row>
        <row r="730">
          <cell r="A730" t="str">
            <v>2001</v>
          </cell>
          <cell r="B730" t="str">
            <v>PL63</v>
          </cell>
          <cell r="C730" t="str">
            <v>A00</v>
          </cell>
          <cell r="D730" t="str">
            <v>PC_EMP</v>
          </cell>
          <cell r="E730" t="str">
            <v>T</v>
          </cell>
          <cell r="F730" t="str">
            <v>BES</v>
          </cell>
          <cell r="G730" t="str">
            <v>TOTAL</v>
          </cell>
          <cell r="H730" t="str">
            <v>:</v>
          </cell>
          <cell r="I730" t="str">
            <v>NC</v>
          </cell>
          <cell r="K730" t="str">
            <v>V</v>
          </cell>
          <cell r="L730">
            <v>38628.496747685182</v>
          </cell>
          <cell r="M730" t="str">
            <v>gchateaug</v>
          </cell>
          <cell r="N730">
            <v>38680.624432870369</v>
          </cell>
          <cell r="O730" t="str">
            <v>gchateaug</v>
          </cell>
        </row>
        <row r="731">
          <cell r="A731" t="str">
            <v>2001</v>
          </cell>
          <cell r="B731" t="str">
            <v>PL63</v>
          </cell>
          <cell r="C731" t="str">
            <v>A00</v>
          </cell>
          <cell r="D731" t="str">
            <v>PC_EMP</v>
          </cell>
          <cell r="E731" t="str">
            <v>T</v>
          </cell>
          <cell r="F731" t="str">
            <v>TOTAL</v>
          </cell>
          <cell r="G731" t="str">
            <v>RSE</v>
          </cell>
          <cell r="H731" t="str">
            <v>:</v>
          </cell>
          <cell r="I731" t="str">
            <v>NC</v>
          </cell>
          <cell r="K731" t="str">
            <v>V</v>
          </cell>
          <cell r="L731">
            <v>38628.496747685182</v>
          </cell>
          <cell r="M731" t="str">
            <v>gchateaug</v>
          </cell>
          <cell r="N731">
            <v>38680.624432870369</v>
          </cell>
          <cell r="O731" t="str">
            <v>gchateaug</v>
          </cell>
        </row>
        <row r="732">
          <cell r="A732" t="str">
            <v>2001</v>
          </cell>
          <cell r="B732" t="str">
            <v>PL63</v>
          </cell>
          <cell r="C732" t="str">
            <v>A00</v>
          </cell>
          <cell r="D732" t="str">
            <v>PC_EMP</v>
          </cell>
          <cell r="E732" t="str">
            <v>T</v>
          </cell>
          <cell r="F732" t="str">
            <v>TOTAL</v>
          </cell>
          <cell r="G732" t="str">
            <v>TOTAL</v>
          </cell>
          <cell r="H732" t="str">
            <v>:</v>
          </cell>
          <cell r="I732" t="str">
            <v>NC</v>
          </cell>
          <cell r="K732" t="str">
            <v>V</v>
          </cell>
          <cell r="L732">
            <v>38628.496747685182</v>
          </cell>
          <cell r="M732" t="str">
            <v>gchateaug</v>
          </cell>
          <cell r="N732">
            <v>38680.624432870369</v>
          </cell>
          <cell r="O732" t="str">
            <v>gchateaug</v>
          </cell>
        </row>
        <row r="733">
          <cell r="A733" t="str">
            <v>2001</v>
          </cell>
          <cell r="B733" t="str">
            <v>PL62</v>
          </cell>
          <cell r="C733" t="str">
            <v>A00</v>
          </cell>
          <cell r="D733" t="str">
            <v>PC_EMP</v>
          </cell>
          <cell r="E733" t="str">
            <v>T</v>
          </cell>
          <cell r="F733" t="str">
            <v>BES</v>
          </cell>
          <cell r="G733" t="str">
            <v>RSE</v>
          </cell>
          <cell r="H733" t="str">
            <v>:</v>
          </cell>
          <cell r="I733" t="str">
            <v>NC</v>
          </cell>
          <cell r="K733" t="str">
            <v>V</v>
          </cell>
          <cell r="L733">
            <v>38628.496747685182</v>
          </cell>
          <cell r="M733" t="str">
            <v>gchateaug</v>
          </cell>
          <cell r="N733">
            <v>38680.624432870369</v>
          </cell>
          <cell r="O733" t="str">
            <v>gchateaug</v>
          </cell>
        </row>
        <row r="734">
          <cell r="A734" t="str">
            <v>2001</v>
          </cell>
          <cell r="B734" t="str">
            <v>PL62</v>
          </cell>
          <cell r="C734" t="str">
            <v>A00</v>
          </cell>
          <cell r="D734" t="str">
            <v>PC_EMP</v>
          </cell>
          <cell r="E734" t="str">
            <v>T</v>
          </cell>
          <cell r="F734" t="str">
            <v>BES</v>
          </cell>
          <cell r="G734" t="str">
            <v>TOTAL</v>
          </cell>
          <cell r="H734" t="str">
            <v>:</v>
          </cell>
          <cell r="I734" t="str">
            <v>NC</v>
          </cell>
          <cell r="K734" t="str">
            <v>V</v>
          </cell>
          <cell r="L734">
            <v>38628.496747685182</v>
          </cell>
          <cell r="M734" t="str">
            <v>gchateaug</v>
          </cell>
          <cell r="N734">
            <v>38680.624432870369</v>
          </cell>
          <cell r="O734" t="str">
            <v>gchateaug</v>
          </cell>
        </row>
        <row r="735">
          <cell r="A735" t="str">
            <v>2002</v>
          </cell>
          <cell r="B735" t="str">
            <v>UKJ1</v>
          </cell>
          <cell r="C735" t="str">
            <v>A00</v>
          </cell>
          <cell r="D735" t="str">
            <v>PC_EMP</v>
          </cell>
          <cell r="E735" t="str">
            <v>T</v>
          </cell>
          <cell r="F735" t="str">
            <v>TOTAL</v>
          </cell>
          <cell r="G735" t="str">
            <v>RSE</v>
          </cell>
          <cell r="H735" t="str">
            <v>:</v>
          </cell>
          <cell r="I735" t="str">
            <v>MS</v>
          </cell>
          <cell r="K735" t="str">
            <v>V</v>
          </cell>
          <cell r="L735">
            <v>38628.496747685182</v>
          </cell>
          <cell r="M735" t="str">
            <v>gchateaug</v>
          </cell>
          <cell r="N735">
            <v>38680.624432870369</v>
          </cell>
          <cell r="O735" t="str">
            <v>gchateaug</v>
          </cell>
        </row>
        <row r="736">
          <cell r="A736" t="str">
            <v>2002</v>
          </cell>
          <cell r="B736" t="str">
            <v>UKJ1</v>
          </cell>
          <cell r="C736" t="str">
            <v>A00</v>
          </cell>
          <cell r="D736" t="str">
            <v>PC_EMP</v>
          </cell>
          <cell r="E736" t="str">
            <v>T</v>
          </cell>
          <cell r="F736" t="str">
            <v>TOTAL</v>
          </cell>
          <cell r="G736" t="str">
            <v>TOTAL</v>
          </cell>
          <cell r="H736" t="str">
            <v>:</v>
          </cell>
          <cell r="I736" t="str">
            <v>MS</v>
          </cell>
          <cell r="K736" t="str">
            <v>V</v>
          </cell>
          <cell r="L736">
            <v>38628.496747685182</v>
          </cell>
          <cell r="M736" t="str">
            <v>gchateaug</v>
          </cell>
          <cell r="N736">
            <v>38680.624432870369</v>
          </cell>
          <cell r="O736" t="str">
            <v>gchateaug</v>
          </cell>
        </row>
        <row r="737">
          <cell r="A737" t="str">
            <v>2002</v>
          </cell>
          <cell r="B737" t="str">
            <v>UKI2</v>
          </cell>
          <cell r="C737" t="str">
            <v>A00</v>
          </cell>
          <cell r="D737" t="str">
            <v>PC_EMP</v>
          </cell>
          <cell r="E737" t="str">
            <v>T</v>
          </cell>
          <cell r="F737" t="str">
            <v>BES</v>
          </cell>
          <cell r="G737" t="str">
            <v>RSE</v>
          </cell>
          <cell r="H737" t="str">
            <v>:</v>
          </cell>
          <cell r="I737" t="str">
            <v>MS</v>
          </cell>
          <cell r="K737" t="str">
            <v>V</v>
          </cell>
          <cell r="L737">
            <v>38628.496747685182</v>
          </cell>
          <cell r="M737" t="str">
            <v>gchateaug</v>
          </cell>
          <cell r="N737">
            <v>38680.624432870369</v>
          </cell>
          <cell r="O737" t="str">
            <v>gchateaug</v>
          </cell>
        </row>
        <row r="738">
          <cell r="A738" t="str">
            <v>2002</v>
          </cell>
          <cell r="B738" t="str">
            <v>UKI2</v>
          </cell>
          <cell r="C738" t="str">
            <v>A00</v>
          </cell>
          <cell r="D738" t="str">
            <v>PC_EMP</v>
          </cell>
          <cell r="E738" t="str">
            <v>T</v>
          </cell>
          <cell r="F738" t="str">
            <v>BES</v>
          </cell>
          <cell r="G738" t="str">
            <v>TOTAL</v>
          </cell>
          <cell r="H738" t="str">
            <v>:</v>
          </cell>
          <cell r="I738" t="str">
            <v>MS</v>
          </cell>
          <cell r="K738" t="str">
            <v>V</v>
          </cell>
          <cell r="L738">
            <v>38628.496747685182</v>
          </cell>
          <cell r="M738" t="str">
            <v>gchateaug</v>
          </cell>
          <cell r="N738">
            <v>38680.624432870369</v>
          </cell>
          <cell r="O738" t="str">
            <v>gchateaug</v>
          </cell>
        </row>
        <row r="739">
          <cell r="A739" t="str">
            <v>2002</v>
          </cell>
          <cell r="B739" t="str">
            <v>BG11</v>
          </cell>
          <cell r="C739" t="str">
            <v>A00</v>
          </cell>
          <cell r="D739" t="str">
            <v>PC_EMP</v>
          </cell>
          <cell r="E739" t="str">
            <v>T</v>
          </cell>
          <cell r="F739" t="str">
            <v>TOTAL</v>
          </cell>
          <cell r="G739" t="str">
            <v>RSE</v>
          </cell>
          <cell r="I739" t="str">
            <v>MS</v>
          </cell>
          <cell r="K739" t="str">
            <v>V</v>
          </cell>
          <cell r="L739">
            <v>38628.496747685182</v>
          </cell>
          <cell r="M739" t="str">
            <v>gchateaug</v>
          </cell>
          <cell r="N739">
            <v>38680.624432870369</v>
          </cell>
          <cell r="O739" t="str">
            <v>gchateaug</v>
          </cell>
          <cell r="Q739">
            <v>0.01</v>
          </cell>
        </row>
        <row r="740">
          <cell r="A740" t="str">
            <v>2002</v>
          </cell>
          <cell r="B740" t="str">
            <v>BG11</v>
          </cell>
          <cell r="C740" t="str">
            <v>A00</v>
          </cell>
          <cell r="D740" t="str">
            <v>PC_EMP</v>
          </cell>
          <cell r="E740" t="str">
            <v>T</v>
          </cell>
          <cell r="F740" t="str">
            <v>TOTAL</v>
          </cell>
          <cell r="G740" t="str">
            <v>TOTAL</v>
          </cell>
          <cell r="I740" t="str">
            <v>MS</v>
          </cell>
          <cell r="K740" t="str">
            <v>V</v>
          </cell>
          <cell r="L740">
            <v>38628.496747685182</v>
          </cell>
          <cell r="M740" t="str">
            <v>gchateaug</v>
          </cell>
          <cell r="N740">
            <v>38680.624432870369</v>
          </cell>
          <cell r="O740" t="str">
            <v>gchateaug</v>
          </cell>
          <cell r="Q740">
            <v>0.03</v>
          </cell>
        </row>
        <row r="741">
          <cell r="A741" t="str">
            <v>2002</v>
          </cell>
          <cell r="B741" t="str">
            <v>BE33</v>
          </cell>
          <cell r="C741" t="str">
            <v>A00</v>
          </cell>
          <cell r="D741" t="str">
            <v>PC_EMP</v>
          </cell>
          <cell r="E741" t="str">
            <v>T</v>
          </cell>
          <cell r="F741" t="str">
            <v>BES</v>
          </cell>
          <cell r="G741" t="str">
            <v>RSE</v>
          </cell>
          <cell r="H741" t="str">
            <v>:</v>
          </cell>
          <cell r="I741" t="str">
            <v>MS</v>
          </cell>
          <cell r="K741" t="str">
            <v>V</v>
          </cell>
          <cell r="L741">
            <v>38628.496747685182</v>
          </cell>
          <cell r="M741" t="str">
            <v>gchateaug</v>
          </cell>
          <cell r="N741">
            <v>38680.624432870369</v>
          </cell>
          <cell r="O741" t="str">
            <v>gchateaug</v>
          </cell>
        </row>
        <row r="742">
          <cell r="A742" t="str">
            <v>2002</v>
          </cell>
          <cell r="B742" t="str">
            <v>BE33</v>
          </cell>
          <cell r="C742" t="str">
            <v>A00</v>
          </cell>
          <cell r="D742" t="str">
            <v>PC_EMP</v>
          </cell>
          <cell r="E742" t="str">
            <v>T</v>
          </cell>
          <cell r="F742" t="str">
            <v>BES</v>
          </cell>
          <cell r="G742" t="str">
            <v>TOTAL</v>
          </cell>
          <cell r="H742" t="str">
            <v>:</v>
          </cell>
          <cell r="I742" t="str">
            <v>MS</v>
          </cell>
          <cell r="K742" t="str">
            <v>V</v>
          </cell>
          <cell r="L742">
            <v>38628.496747685182</v>
          </cell>
          <cell r="M742" t="str">
            <v>gchateaug</v>
          </cell>
          <cell r="N742">
            <v>38680.624432870369</v>
          </cell>
          <cell r="O742" t="str">
            <v>gchateaug</v>
          </cell>
        </row>
        <row r="743">
          <cell r="A743" t="str">
            <v>2002</v>
          </cell>
          <cell r="B743" t="str">
            <v>BE33</v>
          </cell>
          <cell r="C743" t="str">
            <v>A00</v>
          </cell>
          <cell r="D743" t="str">
            <v>PC_EMP</v>
          </cell>
          <cell r="E743" t="str">
            <v>T</v>
          </cell>
          <cell r="F743" t="str">
            <v>TOTAL</v>
          </cell>
          <cell r="G743" t="str">
            <v>RSE</v>
          </cell>
          <cell r="H743" t="str">
            <v>:</v>
          </cell>
          <cell r="I743" t="str">
            <v>MS</v>
          </cell>
          <cell r="K743" t="str">
            <v>V</v>
          </cell>
          <cell r="L743">
            <v>38628.496747685182</v>
          </cell>
          <cell r="M743" t="str">
            <v>gchateaug</v>
          </cell>
          <cell r="N743">
            <v>38680.624432870369</v>
          </cell>
          <cell r="O743" t="str">
            <v>gchateaug</v>
          </cell>
        </row>
        <row r="744">
          <cell r="A744" t="str">
            <v>2002</v>
          </cell>
          <cell r="B744" t="str">
            <v>BE33</v>
          </cell>
          <cell r="C744" t="str">
            <v>A00</v>
          </cell>
          <cell r="D744" t="str">
            <v>PC_EMP</v>
          </cell>
          <cell r="E744" t="str">
            <v>T</v>
          </cell>
          <cell r="F744" t="str">
            <v>TOTAL</v>
          </cell>
          <cell r="G744" t="str">
            <v>TOTAL</v>
          </cell>
          <cell r="H744" t="str">
            <v>:</v>
          </cell>
          <cell r="I744" t="str">
            <v>MS</v>
          </cell>
          <cell r="K744" t="str">
            <v>V</v>
          </cell>
          <cell r="L744">
            <v>38628.496747685182</v>
          </cell>
          <cell r="M744" t="str">
            <v>gchateaug</v>
          </cell>
          <cell r="N744">
            <v>38680.624432870369</v>
          </cell>
          <cell r="O744" t="str">
            <v>gchateaug</v>
          </cell>
        </row>
        <row r="745">
          <cell r="A745" t="str">
            <v>2002</v>
          </cell>
          <cell r="B745" t="str">
            <v>BE31</v>
          </cell>
          <cell r="C745" t="str">
            <v>A00</v>
          </cell>
          <cell r="D745" t="str">
            <v>PC_EMP</v>
          </cell>
          <cell r="E745" t="str">
            <v>T</v>
          </cell>
          <cell r="F745" t="str">
            <v>BES</v>
          </cell>
          <cell r="G745" t="str">
            <v>RSE</v>
          </cell>
          <cell r="H745" t="str">
            <v>:</v>
          </cell>
          <cell r="I745" t="str">
            <v>MS</v>
          </cell>
          <cell r="K745" t="str">
            <v>V</v>
          </cell>
          <cell r="L745">
            <v>38628.496747685182</v>
          </cell>
          <cell r="M745" t="str">
            <v>gchateaug</v>
          </cell>
          <cell r="N745">
            <v>38680.624432870369</v>
          </cell>
          <cell r="O745" t="str">
            <v>gchateaug</v>
          </cell>
        </row>
        <row r="746">
          <cell r="A746" t="str">
            <v>2002</v>
          </cell>
          <cell r="B746" t="str">
            <v>BE31</v>
          </cell>
          <cell r="C746" t="str">
            <v>A00</v>
          </cell>
          <cell r="D746" t="str">
            <v>PC_EMP</v>
          </cell>
          <cell r="E746" t="str">
            <v>T</v>
          </cell>
          <cell r="F746" t="str">
            <v>BES</v>
          </cell>
          <cell r="G746" t="str">
            <v>TOTAL</v>
          </cell>
          <cell r="H746" t="str">
            <v>:</v>
          </cell>
          <cell r="I746" t="str">
            <v>MS</v>
          </cell>
          <cell r="K746" t="str">
            <v>V</v>
          </cell>
          <cell r="L746">
            <v>38628.496747685182</v>
          </cell>
          <cell r="M746" t="str">
            <v>gchateaug</v>
          </cell>
          <cell r="N746">
            <v>38680.624432870369</v>
          </cell>
          <cell r="O746" t="str">
            <v>gchateaug</v>
          </cell>
        </row>
        <row r="747">
          <cell r="A747" t="str">
            <v>2002</v>
          </cell>
          <cell r="B747" t="str">
            <v>BE31</v>
          </cell>
          <cell r="C747" t="str">
            <v>A00</v>
          </cell>
          <cell r="D747" t="str">
            <v>PC_EMP</v>
          </cell>
          <cell r="E747" t="str">
            <v>T</v>
          </cell>
          <cell r="F747" t="str">
            <v>TOTAL</v>
          </cell>
          <cell r="G747" t="str">
            <v>RSE</v>
          </cell>
          <cell r="H747" t="str">
            <v>:</v>
          </cell>
          <cell r="I747" t="str">
            <v>MS</v>
          </cell>
          <cell r="K747" t="str">
            <v>V</v>
          </cell>
          <cell r="L747">
            <v>38628.496747685182</v>
          </cell>
          <cell r="M747" t="str">
            <v>gchateaug</v>
          </cell>
          <cell r="N747">
            <v>38680.624432870369</v>
          </cell>
          <cell r="O747" t="str">
            <v>gchateaug</v>
          </cell>
        </row>
        <row r="748">
          <cell r="A748" t="str">
            <v>2002</v>
          </cell>
          <cell r="B748" t="str">
            <v>BE31</v>
          </cell>
          <cell r="C748" t="str">
            <v>A00</v>
          </cell>
          <cell r="D748" t="str">
            <v>PC_EMP</v>
          </cell>
          <cell r="E748" t="str">
            <v>T</v>
          </cell>
          <cell r="F748" t="str">
            <v>TOTAL</v>
          </cell>
          <cell r="G748" t="str">
            <v>TOTAL</v>
          </cell>
          <cell r="H748" t="str">
            <v>:</v>
          </cell>
          <cell r="I748" t="str">
            <v>MS</v>
          </cell>
          <cell r="K748" t="str">
            <v>V</v>
          </cell>
          <cell r="L748">
            <v>38628.496747685182</v>
          </cell>
          <cell r="M748" t="str">
            <v>gchateaug</v>
          </cell>
          <cell r="N748">
            <v>38680.624432870369</v>
          </cell>
          <cell r="O748" t="str">
            <v>gchateaug</v>
          </cell>
        </row>
        <row r="749">
          <cell r="A749" t="str">
            <v>2002</v>
          </cell>
          <cell r="B749" t="str">
            <v>BE21</v>
          </cell>
          <cell r="C749" t="str">
            <v>A00</v>
          </cell>
          <cell r="D749" t="str">
            <v>PC_EMP</v>
          </cell>
          <cell r="E749" t="str">
            <v>T</v>
          </cell>
          <cell r="F749" t="str">
            <v>BES</v>
          </cell>
          <cell r="G749" t="str">
            <v>RSE</v>
          </cell>
          <cell r="H749" t="str">
            <v>:</v>
          </cell>
          <cell r="I749" t="str">
            <v>MS</v>
          </cell>
          <cell r="K749" t="str">
            <v>V</v>
          </cell>
          <cell r="L749">
            <v>38628.496747685182</v>
          </cell>
          <cell r="M749" t="str">
            <v>gchateaug</v>
          </cell>
          <cell r="N749">
            <v>38680.624432870369</v>
          </cell>
          <cell r="O749" t="str">
            <v>gchateaug</v>
          </cell>
        </row>
        <row r="750">
          <cell r="A750" t="str">
            <v>2002</v>
          </cell>
          <cell r="B750" t="str">
            <v>BE21</v>
          </cell>
          <cell r="C750" t="str">
            <v>A00</v>
          </cell>
          <cell r="D750" t="str">
            <v>PC_EMP</v>
          </cell>
          <cell r="E750" t="str">
            <v>T</v>
          </cell>
          <cell r="F750" t="str">
            <v>BES</v>
          </cell>
          <cell r="G750" t="str">
            <v>TOTAL</v>
          </cell>
          <cell r="H750" t="str">
            <v>:</v>
          </cell>
          <cell r="I750" t="str">
            <v>MS</v>
          </cell>
          <cell r="K750" t="str">
            <v>V</v>
          </cell>
          <cell r="L750">
            <v>38628.496747685182</v>
          </cell>
          <cell r="M750" t="str">
            <v>gchateaug</v>
          </cell>
          <cell r="N750">
            <v>38680.624432870369</v>
          </cell>
          <cell r="O750" t="str">
            <v>gchateaug</v>
          </cell>
        </row>
        <row r="751">
          <cell r="A751" t="str">
            <v>2002</v>
          </cell>
          <cell r="B751" t="str">
            <v>BE21</v>
          </cell>
          <cell r="C751" t="str">
            <v>A00</v>
          </cell>
          <cell r="D751" t="str">
            <v>PC_EMP</v>
          </cell>
          <cell r="E751" t="str">
            <v>T</v>
          </cell>
          <cell r="F751" t="str">
            <v>TOTAL</v>
          </cell>
          <cell r="G751" t="str">
            <v>RSE</v>
          </cell>
          <cell r="H751" t="str">
            <v>:</v>
          </cell>
          <cell r="I751" t="str">
            <v>MS</v>
          </cell>
          <cell r="K751" t="str">
            <v>V</v>
          </cell>
          <cell r="L751">
            <v>38628.496747685182</v>
          </cell>
          <cell r="M751" t="str">
            <v>gchateaug</v>
          </cell>
          <cell r="N751">
            <v>38680.624432870369</v>
          </cell>
          <cell r="O751" t="str">
            <v>gchateaug</v>
          </cell>
        </row>
        <row r="752">
          <cell r="A752" t="str">
            <v>2002</v>
          </cell>
          <cell r="B752" t="str">
            <v>BE21</v>
          </cell>
          <cell r="C752" t="str">
            <v>A00</v>
          </cell>
          <cell r="D752" t="str">
            <v>PC_EMP</v>
          </cell>
          <cell r="E752" t="str">
            <v>T</v>
          </cell>
          <cell r="F752" t="str">
            <v>TOTAL</v>
          </cell>
          <cell r="G752" t="str">
            <v>TOTAL</v>
          </cell>
          <cell r="H752" t="str">
            <v>:</v>
          </cell>
          <cell r="I752" t="str">
            <v>MS</v>
          </cell>
          <cell r="K752" t="str">
            <v>V</v>
          </cell>
          <cell r="L752">
            <v>38628.496747685182</v>
          </cell>
          <cell r="M752" t="str">
            <v>gchateaug</v>
          </cell>
          <cell r="N752">
            <v>38680.624432870369</v>
          </cell>
          <cell r="O752" t="str">
            <v>gchateaug</v>
          </cell>
        </row>
        <row r="753">
          <cell r="A753" t="str">
            <v>2002</v>
          </cell>
          <cell r="B753" t="str">
            <v>BE10</v>
          </cell>
          <cell r="C753" t="str">
            <v>A00</v>
          </cell>
          <cell r="D753" t="str">
            <v>PC_EMP</v>
          </cell>
          <cell r="E753" t="str">
            <v>T</v>
          </cell>
          <cell r="F753" t="str">
            <v>BES</v>
          </cell>
          <cell r="G753" t="str">
            <v>RSE</v>
          </cell>
          <cell r="I753" t="str">
            <v>MS</v>
          </cell>
          <cell r="K753" t="str">
            <v>V</v>
          </cell>
          <cell r="L753">
            <v>38628.496747685182</v>
          </cell>
          <cell r="M753" t="str">
            <v>gchateaug</v>
          </cell>
          <cell r="N753">
            <v>38680.630682870367</v>
          </cell>
          <cell r="O753" t="str">
            <v>gchateaug</v>
          </cell>
          <cell r="Q753">
            <v>0.59</v>
          </cell>
        </row>
        <row r="754">
          <cell r="A754" t="str">
            <v>2002</v>
          </cell>
          <cell r="B754" t="str">
            <v>BE10</v>
          </cell>
          <cell r="C754" t="str">
            <v>A00</v>
          </cell>
          <cell r="D754" t="str">
            <v>PC_EMP</v>
          </cell>
          <cell r="E754" t="str">
            <v>T</v>
          </cell>
          <cell r="F754" t="str">
            <v>BES</v>
          </cell>
          <cell r="G754" t="str">
            <v>TOTAL</v>
          </cell>
          <cell r="I754" t="str">
            <v>MS</v>
          </cell>
          <cell r="K754" t="str">
            <v>V</v>
          </cell>
          <cell r="L754">
            <v>38628.496747685182</v>
          </cell>
          <cell r="M754" t="str">
            <v>gchateaug</v>
          </cell>
          <cell r="N754">
            <v>38680.630682870367</v>
          </cell>
          <cell r="O754" t="str">
            <v>gchateaug</v>
          </cell>
          <cell r="Q754">
            <v>1.02</v>
          </cell>
        </row>
        <row r="755">
          <cell r="A755" t="str">
            <v>2002</v>
          </cell>
          <cell r="B755" t="str">
            <v>BE10</v>
          </cell>
          <cell r="C755" t="str">
            <v>A00</v>
          </cell>
          <cell r="D755" t="str">
            <v>PC_EMP</v>
          </cell>
          <cell r="E755" t="str">
            <v>T</v>
          </cell>
          <cell r="F755" t="str">
            <v>TOTAL</v>
          </cell>
          <cell r="G755" t="str">
            <v>RSE</v>
          </cell>
          <cell r="H755" t="str">
            <v>:</v>
          </cell>
          <cell r="I755" t="str">
            <v>MS</v>
          </cell>
          <cell r="K755" t="str">
            <v>V</v>
          </cell>
          <cell r="L755">
            <v>38628.496747685182</v>
          </cell>
          <cell r="M755" t="str">
            <v>gchateaug</v>
          </cell>
          <cell r="N755">
            <v>38680.624432870369</v>
          </cell>
          <cell r="O755" t="str">
            <v>gchateaug</v>
          </cell>
        </row>
        <row r="756">
          <cell r="A756" t="str">
            <v>2002</v>
          </cell>
          <cell r="B756" t="str">
            <v>BE10</v>
          </cell>
          <cell r="C756" t="str">
            <v>A00</v>
          </cell>
          <cell r="D756" t="str">
            <v>PC_EMP</v>
          </cell>
          <cell r="E756" t="str">
            <v>T</v>
          </cell>
          <cell r="F756" t="str">
            <v>TOTAL</v>
          </cell>
          <cell r="G756" t="str">
            <v>TOTAL</v>
          </cell>
          <cell r="H756" t="str">
            <v>:</v>
          </cell>
          <cell r="I756" t="str">
            <v>MS</v>
          </cell>
          <cell r="K756" t="str">
            <v>V</v>
          </cell>
          <cell r="L756">
            <v>38628.496747685182</v>
          </cell>
          <cell r="M756" t="str">
            <v>gchateaug</v>
          </cell>
          <cell r="N756">
            <v>38680.624432870369</v>
          </cell>
          <cell r="O756" t="str">
            <v>gchateaug</v>
          </cell>
        </row>
        <row r="757">
          <cell r="A757" t="str">
            <v>2002</v>
          </cell>
          <cell r="B757" t="str">
            <v>AT34</v>
          </cell>
          <cell r="C757" t="str">
            <v>A00</v>
          </cell>
          <cell r="D757" t="str">
            <v>PC_EMP</v>
          </cell>
          <cell r="E757" t="str">
            <v>T</v>
          </cell>
          <cell r="F757" t="str">
            <v>BES</v>
          </cell>
          <cell r="G757" t="str">
            <v>RSE</v>
          </cell>
          <cell r="I757" t="str">
            <v>MS</v>
          </cell>
          <cell r="K757" t="str">
            <v>V</v>
          </cell>
          <cell r="L757">
            <v>38628.496747685182</v>
          </cell>
          <cell r="M757" t="str">
            <v>gchateaug</v>
          </cell>
          <cell r="N757">
            <v>38680.624432870369</v>
          </cell>
          <cell r="O757" t="str">
            <v>gchateaug</v>
          </cell>
          <cell r="Q757">
            <v>0.44</v>
          </cell>
        </row>
        <row r="758">
          <cell r="A758" t="str">
            <v>2002</v>
          </cell>
          <cell r="B758" t="str">
            <v>AT34</v>
          </cell>
          <cell r="C758" t="str">
            <v>A00</v>
          </cell>
          <cell r="D758" t="str">
            <v>PC_EMP</v>
          </cell>
          <cell r="E758" t="str">
            <v>T</v>
          </cell>
          <cell r="F758" t="str">
            <v>BES</v>
          </cell>
          <cell r="G758" t="str">
            <v>TOTAL</v>
          </cell>
          <cell r="I758" t="str">
            <v>MS</v>
          </cell>
          <cell r="K758" t="str">
            <v>V</v>
          </cell>
          <cell r="L758">
            <v>38628.496747685182</v>
          </cell>
          <cell r="M758" t="str">
            <v>gchateaug</v>
          </cell>
          <cell r="N758">
            <v>38680.624432870369</v>
          </cell>
          <cell r="O758" t="str">
            <v>gchateaug</v>
          </cell>
          <cell r="Q758">
            <v>0.9</v>
          </cell>
        </row>
        <row r="759">
          <cell r="A759" t="str">
            <v>2003</v>
          </cell>
          <cell r="B759" t="str">
            <v>DK00</v>
          </cell>
          <cell r="C759" t="str">
            <v>A00</v>
          </cell>
          <cell r="D759" t="str">
            <v>PC_EMP</v>
          </cell>
          <cell r="E759" t="str">
            <v>T</v>
          </cell>
          <cell r="F759" t="str">
            <v>TOTAL</v>
          </cell>
          <cell r="G759" t="str">
            <v>RSE</v>
          </cell>
          <cell r="I759" t="str">
            <v>MS</v>
          </cell>
          <cell r="K759" t="str">
            <v>V</v>
          </cell>
          <cell r="L759">
            <v>38628.496759259258</v>
          </cell>
          <cell r="M759" t="str">
            <v>gchateaug</v>
          </cell>
          <cell r="N759">
            <v>38681.684618055559</v>
          </cell>
          <cell r="O759" t="str">
            <v>gchateaug</v>
          </cell>
          <cell r="Q759">
            <v>1.36</v>
          </cell>
        </row>
        <row r="760">
          <cell r="A760" t="str">
            <v>2003</v>
          </cell>
          <cell r="B760" t="str">
            <v>DK00</v>
          </cell>
          <cell r="C760" t="str">
            <v>A00</v>
          </cell>
          <cell r="D760" t="str">
            <v>PC_EMP</v>
          </cell>
          <cell r="E760" t="str">
            <v>T</v>
          </cell>
          <cell r="F760" t="str">
            <v>TOTAL</v>
          </cell>
          <cell r="G760" t="str">
            <v>TOTAL</v>
          </cell>
          <cell r="I760" t="str">
            <v>MS</v>
          </cell>
          <cell r="K760" t="str">
            <v>V</v>
          </cell>
          <cell r="L760">
            <v>38628.496759259258</v>
          </cell>
          <cell r="M760" t="str">
            <v>gchateaug</v>
          </cell>
          <cell r="N760">
            <v>38681.684618055559</v>
          </cell>
          <cell r="O760" t="str">
            <v>gchateaug</v>
          </cell>
          <cell r="Q760">
            <v>2.29</v>
          </cell>
        </row>
        <row r="761">
          <cell r="A761" t="str">
            <v>2003</v>
          </cell>
          <cell r="B761" t="str">
            <v>DK0</v>
          </cell>
          <cell r="C761" t="str">
            <v>A00</v>
          </cell>
          <cell r="D761" t="str">
            <v>PC_EMP</v>
          </cell>
          <cell r="E761" t="str">
            <v>T</v>
          </cell>
          <cell r="F761" t="str">
            <v>BES</v>
          </cell>
          <cell r="G761" t="str">
            <v>RSE</v>
          </cell>
          <cell r="I761" t="str">
            <v>MS</v>
          </cell>
          <cell r="K761" t="str">
            <v>V</v>
          </cell>
          <cell r="L761">
            <v>38628.496759259258</v>
          </cell>
          <cell r="M761" t="str">
            <v>gchateaug</v>
          </cell>
          <cell r="N761">
            <v>38681.684502314813</v>
          </cell>
          <cell r="O761" t="str">
            <v>gchateaug</v>
          </cell>
          <cell r="Q761">
            <v>0.71</v>
          </cell>
        </row>
        <row r="762">
          <cell r="A762" t="str">
            <v>2003</v>
          </cell>
          <cell r="B762" t="str">
            <v>DK0</v>
          </cell>
          <cell r="C762" t="str">
            <v>A00</v>
          </cell>
          <cell r="D762" t="str">
            <v>PC_EMP</v>
          </cell>
          <cell r="E762" t="str">
            <v>T</v>
          </cell>
          <cell r="F762" t="str">
            <v>BES</v>
          </cell>
          <cell r="G762" t="str">
            <v>TOTAL</v>
          </cell>
          <cell r="I762" t="str">
            <v>MS</v>
          </cell>
          <cell r="K762" t="str">
            <v>V</v>
          </cell>
          <cell r="L762">
            <v>38628.496759259258</v>
          </cell>
          <cell r="M762" t="str">
            <v>gchateaug</v>
          </cell>
          <cell r="N762">
            <v>38681.684502314813</v>
          </cell>
          <cell r="O762" t="str">
            <v>gchateaug</v>
          </cell>
          <cell r="Q762">
            <v>1.37</v>
          </cell>
        </row>
        <row r="763">
          <cell r="A763" t="str">
            <v>2003</v>
          </cell>
          <cell r="B763" t="str">
            <v>DK0</v>
          </cell>
          <cell r="C763" t="str">
            <v>A00</v>
          </cell>
          <cell r="D763" t="str">
            <v>PC_EMP</v>
          </cell>
          <cell r="E763" t="str">
            <v>T</v>
          </cell>
          <cell r="F763" t="str">
            <v>TOTAL</v>
          </cell>
          <cell r="G763" t="str">
            <v>RSE</v>
          </cell>
          <cell r="I763" t="str">
            <v>MS</v>
          </cell>
          <cell r="K763" t="str">
            <v>V</v>
          </cell>
          <cell r="L763">
            <v>38628.496759259258</v>
          </cell>
          <cell r="M763" t="str">
            <v>gchateaug</v>
          </cell>
          <cell r="N763">
            <v>38681.684502314813</v>
          </cell>
          <cell r="O763" t="str">
            <v>gchateaug</v>
          </cell>
          <cell r="Q763">
            <v>1.36</v>
          </cell>
        </row>
        <row r="764">
          <cell r="A764" t="str">
            <v>2003</v>
          </cell>
          <cell r="B764" t="str">
            <v>DK0</v>
          </cell>
          <cell r="C764" t="str">
            <v>A00</v>
          </cell>
          <cell r="D764" t="str">
            <v>PC_EMP</v>
          </cell>
          <cell r="E764" t="str">
            <v>T</v>
          </cell>
          <cell r="F764" t="str">
            <v>TOTAL</v>
          </cell>
          <cell r="G764" t="str">
            <v>TOTAL</v>
          </cell>
          <cell r="I764" t="str">
            <v>MS</v>
          </cell>
          <cell r="K764" t="str">
            <v>V</v>
          </cell>
          <cell r="L764">
            <v>38628.496759259258</v>
          </cell>
          <cell r="M764" t="str">
            <v>gchateaug</v>
          </cell>
          <cell r="N764">
            <v>38681.684502314813</v>
          </cell>
          <cell r="O764" t="str">
            <v>gchateaug</v>
          </cell>
          <cell r="Q764">
            <v>2.29</v>
          </cell>
        </row>
        <row r="765">
          <cell r="A765" t="str">
            <v>2003</v>
          </cell>
          <cell r="B765" t="str">
            <v>DEF0</v>
          </cell>
          <cell r="C765" t="str">
            <v>A00</v>
          </cell>
          <cell r="D765" t="str">
            <v>PC_EMP</v>
          </cell>
          <cell r="E765" t="str">
            <v>T</v>
          </cell>
          <cell r="F765" t="str">
            <v>BES</v>
          </cell>
          <cell r="G765" t="str">
            <v>RSE</v>
          </cell>
          <cell r="I765" t="str">
            <v>MS</v>
          </cell>
          <cell r="K765" t="str">
            <v>V</v>
          </cell>
          <cell r="L765">
            <v>38628.496759259258</v>
          </cell>
          <cell r="M765" t="str">
            <v>gchateaug</v>
          </cell>
          <cell r="N765">
            <v>38680.630706018521</v>
          </cell>
          <cell r="O765" t="str">
            <v>gchateaug</v>
          </cell>
          <cell r="Q765">
            <v>0.18</v>
          </cell>
        </row>
        <row r="766">
          <cell r="A766" t="str">
            <v>2003</v>
          </cell>
          <cell r="B766" t="str">
            <v>DEF0</v>
          </cell>
          <cell r="C766" t="str">
            <v>A00</v>
          </cell>
          <cell r="D766" t="str">
            <v>PC_EMP</v>
          </cell>
          <cell r="E766" t="str">
            <v>T</v>
          </cell>
          <cell r="F766" t="str">
            <v>BES</v>
          </cell>
          <cell r="G766" t="str">
            <v>TOTAL</v>
          </cell>
          <cell r="I766" t="str">
            <v>MS</v>
          </cell>
          <cell r="K766" t="str">
            <v>V</v>
          </cell>
          <cell r="L766">
            <v>38628.496759259258</v>
          </cell>
          <cell r="M766" t="str">
            <v>gchateaug</v>
          </cell>
          <cell r="N766">
            <v>38680.630706018521</v>
          </cell>
          <cell r="O766" t="str">
            <v>gchateaug</v>
          </cell>
          <cell r="Q766">
            <v>0.3</v>
          </cell>
        </row>
        <row r="767">
          <cell r="A767" t="str">
            <v>2003</v>
          </cell>
          <cell r="B767" t="str">
            <v>DEF0</v>
          </cell>
          <cell r="C767" t="str">
            <v>A00</v>
          </cell>
          <cell r="D767" t="str">
            <v>PC_EMP</v>
          </cell>
          <cell r="E767" t="str">
            <v>T</v>
          </cell>
          <cell r="F767" t="str">
            <v>TOTAL</v>
          </cell>
          <cell r="G767" t="str">
            <v>RSE</v>
          </cell>
          <cell r="I767" t="str">
            <v>MS</v>
          </cell>
          <cell r="K767" t="str">
            <v>V</v>
          </cell>
          <cell r="L767">
            <v>38628.496759259258</v>
          </cell>
          <cell r="M767" t="str">
            <v>gchateaug</v>
          </cell>
          <cell r="N767">
            <v>38680.630706018521</v>
          </cell>
          <cell r="O767" t="str">
            <v>gchateaug</v>
          </cell>
          <cell r="Q767">
            <v>0.62</v>
          </cell>
        </row>
        <row r="768">
          <cell r="A768" t="str">
            <v>2003</v>
          </cell>
          <cell r="B768" t="str">
            <v>DEF0</v>
          </cell>
          <cell r="C768" t="str">
            <v>A00</v>
          </cell>
          <cell r="D768" t="str">
            <v>PC_EMP</v>
          </cell>
          <cell r="E768" t="str">
            <v>T</v>
          </cell>
          <cell r="F768" t="str">
            <v>TOTAL</v>
          </cell>
          <cell r="G768" t="str">
            <v>TOTAL</v>
          </cell>
          <cell r="I768" t="str">
            <v>MS</v>
          </cell>
          <cell r="K768" t="str">
            <v>V</v>
          </cell>
          <cell r="L768">
            <v>38628.496759259258</v>
          </cell>
          <cell r="M768" t="str">
            <v>gchateaug</v>
          </cell>
          <cell r="N768">
            <v>38680.630706018521</v>
          </cell>
          <cell r="O768" t="str">
            <v>gchateaug</v>
          </cell>
          <cell r="Q768">
            <v>1.01</v>
          </cell>
        </row>
        <row r="769">
          <cell r="A769" t="str">
            <v>2003</v>
          </cell>
          <cell r="B769" t="str">
            <v>DEE3</v>
          </cell>
          <cell r="C769" t="str">
            <v>A00</v>
          </cell>
          <cell r="D769" t="str">
            <v>PC_EMP</v>
          </cell>
          <cell r="E769" t="str">
            <v>T</v>
          </cell>
          <cell r="F769" t="str">
            <v>BES</v>
          </cell>
          <cell r="G769" t="str">
            <v>RSE</v>
          </cell>
          <cell r="I769" t="str">
            <v>MS</v>
          </cell>
          <cell r="K769" t="str">
            <v>V</v>
          </cell>
          <cell r="L769">
            <v>38628.496759259258</v>
          </cell>
          <cell r="M769" t="str">
            <v>gchateaug</v>
          </cell>
          <cell r="N769">
            <v>38680.630706018521</v>
          </cell>
          <cell r="O769" t="str">
            <v>gchateaug</v>
          </cell>
          <cell r="Q769">
            <v>0.13</v>
          </cell>
        </row>
        <row r="770">
          <cell r="A770" t="str">
            <v>2003</v>
          </cell>
          <cell r="B770" t="str">
            <v>DEE3</v>
          </cell>
          <cell r="C770" t="str">
            <v>A00</v>
          </cell>
          <cell r="D770" t="str">
            <v>PC_EMP</v>
          </cell>
          <cell r="E770" t="str">
            <v>T</v>
          </cell>
          <cell r="F770" t="str">
            <v>BES</v>
          </cell>
          <cell r="G770" t="str">
            <v>TOTAL</v>
          </cell>
          <cell r="I770" t="str">
            <v>MS</v>
          </cell>
          <cell r="K770" t="str">
            <v>V</v>
          </cell>
          <cell r="L770">
            <v>38628.496759259258</v>
          </cell>
          <cell r="M770" t="str">
            <v>gchateaug</v>
          </cell>
          <cell r="N770">
            <v>38680.630706018521</v>
          </cell>
          <cell r="O770" t="str">
            <v>gchateaug</v>
          </cell>
          <cell r="Q770">
            <v>0.22</v>
          </cell>
        </row>
        <row r="771">
          <cell r="A771" t="str">
            <v>2003</v>
          </cell>
          <cell r="B771" t="str">
            <v>DEE3</v>
          </cell>
          <cell r="C771" t="str">
            <v>A00</v>
          </cell>
          <cell r="D771" t="str">
            <v>PC_EMP</v>
          </cell>
          <cell r="E771" t="str">
            <v>T</v>
          </cell>
          <cell r="F771" t="str">
            <v>TOTAL</v>
          </cell>
          <cell r="G771" t="str">
            <v>RSE</v>
          </cell>
          <cell r="I771" t="str">
            <v>MS</v>
          </cell>
          <cell r="K771" t="str">
            <v>V</v>
          </cell>
          <cell r="L771">
            <v>38628.496759259258</v>
          </cell>
          <cell r="M771" t="str">
            <v>gchateaug</v>
          </cell>
          <cell r="N771">
            <v>38680.630706018521</v>
          </cell>
          <cell r="O771" t="str">
            <v>gchateaug</v>
          </cell>
          <cell r="Q771">
            <v>0.67</v>
          </cell>
        </row>
        <row r="772">
          <cell r="A772" t="str">
            <v>2003</v>
          </cell>
          <cell r="B772" t="str">
            <v>DEE3</v>
          </cell>
          <cell r="C772" t="str">
            <v>A00</v>
          </cell>
          <cell r="D772" t="str">
            <v>PC_EMP</v>
          </cell>
          <cell r="E772" t="str">
            <v>T</v>
          </cell>
          <cell r="F772" t="str">
            <v>TOTAL</v>
          </cell>
          <cell r="G772" t="str">
            <v>TOTAL</v>
          </cell>
          <cell r="I772" t="str">
            <v>MS</v>
          </cell>
          <cell r="K772" t="str">
            <v>V</v>
          </cell>
          <cell r="L772">
            <v>38628.496759259258</v>
          </cell>
          <cell r="M772" t="str">
            <v>gchateaug</v>
          </cell>
          <cell r="N772">
            <v>38680.630706018521</v>
          </cell>
          <cell r="O772" t="str">
            <v>gchateaug</v>
          </cell>
          <cell r="Q772">
            <v>1</v>
          </cell>
        </row>
        <row r="773">
          <cell r="A773" t="str">
            <v>2003</v>
          </cell>
          <cell r="B773" t="str">
            <v>DEE1</v>
          </cell>
          <cell r="C773" t="str">
            <v>A00</v>
          </cell>
          <cell r="D773" t="str">
            <v>PC_EMP</v>
          </cell>
          <cell r="E773" t="str">
            <v>T</v>
          </cell>
          <cell r="F773" t="str">
            <v>BES</v>
          </cell>
          <cell r="G773" t="str">
            <v>RSE</v>
          </cell>
          <cell r="I773" t="str">
            <v>MS</v>
          </cell>
          <cell r="K773" t="str">
            <v>V</v>
          </cell>
          <cell r="L773">
            <v>38628.496759259258</v>
          </cell>
          <cell r="M773" t="str">
            <v>gchateaug</v>
          </cell>
          <cell r="N773">
            <v>38680.630706018521</v>
          </cell>
          <cell r="O773" t="str">
            <v>gchateaug</v>
          </cell>
          <cell r="Q773">
            <v>0.22</v>
          </cell>
        </row>
        <row r="774">
          <cell r="A774" t="str">
            <v>2003</v>
          </cell>
          <cell r="B774" t="str">
            <v>DEE1</v>
          </cell>
          <cell r="C774" t="str">
            <v>A00</v>
          </cell>
          <cell r="D774" t="str">
            <v>PC_EMP</v>
          </cell>
          <cell r="E774" t="str">
            <v>T</v>
          </cell>
          <cell r="F774" t="str">
            <v>BES</v>
          </cell>
          <cell r="G774" t="str">
            <v>TOTAL</v>
          </cell>
          <cell r="I774" t="str">
            <v>MS</v>
          </cell>
          <cell r="K774" t="str">
            <v>V</v>
          </cell>
          <cell r="L774">
            <v>38628.496759259258</v>
          </cell>
          <cell r="M774" t="str">
            <v>gchateaug</v>
          </cell>
          <cell r="N774">
            <v>38680.630706018521</v>
          </cell>
          <cell r="O774" t="str">
            <v>gchateaug</v>
          </cell>
          <cell r="Q774">
            <v>0.41</v>
          </cell>
        </row>
        <row r="775">
          <cell r="A775" t="str">
            <v>2003</v>
          </cell>
          <cell r="B775" t="str">
            <v>DEE1</v>
          </cell>
          <cell r="C775" t="str">
            <v>A00</v>
          </cell>
          <cell r="D775" t="str">
            <v>PC_EMP</v>
          </cell>
          <cell r="E775" t="str">
            <v>T</v>
          </cell>
          <cell r="F775" t="str">
            <v>TOTAL</v>
          </cell>
          <cell r="G775" t="str">
            <v>RSE</v>
          </cell>
          <cell r="I775" t="str">
            <v>MS</v>
          </cell>
          <cell r="K775" t="str">
            <v>V</v>
          </cell>
          <cell r="L775">
            <v>38628.496759259258</v>
          </cell>
          <cell r="M775" t="str">
            <v>gchateaug</v>
          </cell>
          <cell r="N775">
            <v>38680.630706018521</v>
          </cell>
          <cell r="O775" t="str">
            <v>gchateaug</v>
          </cell>
          <cell r="Q775">
            <v>0.35</v>
          </cell>
        </row>
        <row r="776">
          <cell r="A776" t="str">
            <v>2003</v>
          </cell>
          <cell r="B776" t="str">
            <v>DEE1</v>
          </cell>
          <cell r="C776" t="str">
            <v>A00</v>
          </cell>
          <cell r="D776" t="str">
            <v>PC_EMP</v>
          </cell>
          <cell r="E776" t="str">
            <v>T</v>
          </cell>
          <cell r="F776" t="str">
            <v>TOTAL</v>
          </cell>
          <cell r="G776" t="str">
            <v>TOTAL</v>
          </cell>
          <cell r="I776" t="str">
            <v>MS</v>
          </cell>
          <cell r="K776" t="str">
            <v>V</v>
          </cell>
          <cell r="L776">
            <v>38628.496759259258</v>
          </cell>
          <cell r="M776" t="str">
            <v>gchateaug</v>
          </cell>
          <cell r="N776">
            <v>38680.630706018521</v>
          </cell>
          <cell r="O776" t="str">
            <v>gchateaug</v>
          </cell>
          <cell r="Q776">
            <v>0.65</v>
          </cell>
        </row>
        <row r="777">
          <cell r="A777" t="str">
            <v>2003</v>
          </cell>
          <cell r="B777" t="str">
            <v>DEB2</v>
          </cell>
          <cell r="C777" t="str">
            <v>A00</v>
          </cell>
          <cell r="D777" t="str">
            <v>PC_EMP</v>
          </cell>
          <cell r="E777" t="str">
            <v>T</v>
          </cell>
          <cell r="F777" t="str">
            <v>BES</v>
          </cell>
          <cell r="G777" t="str">
            <v>RSE</v>
          </cell>
          <cell r="I777" t="str">
            <v>MS</v>
          </cell>
          <cell r="K777" t="str">
            <v>V</v>
          </cell>
          <cell r="L777">
            <v>38628.496759259258</v>
          </cell>
          <cell r="M777" t="str">
            <v>gchateaug</v>
          </cell>
          <cell r="N777">
            <v>38680.630694444444</v>
          </cell>
          <cell r="O777" t="str">
            <v>gchateaug</v>
          </cell>
          <cell r="Q777">
            <v>0.04</v>
          </cell>
        </row>
        <row r="778">
          <cell r="A778" t="str">
            <v>2003</v>
          </cell>
          <cell r="B778" t="str">
            <v>DEB2</v>
          </cell>
          <cell r="C778" t="str">
            <v>A00</v>
          </cell>
          <cell r="D778" t="str">
            <v>PC_EMP</v>
          </cell>
          <cell r="E778" t="str">
            <v>T</v>
          </cell>
          <cell r="F778" t="str">
            <v>BES</v>
          </cell>
          <cell r="G778" t="str">
            <v>TOTAL</v>
          </cell>
          <cell r="I778" t="str">
            <v>MS</v>
          </cell>
          <cell r="K778" t="str">
            <v>V</v>
          </cell>
          <cell r="L778">
            <v>38628.496759259258</v>
          </cell>
          <cell r="M778" t="str">
            <v>gchateaug</v>
          </cell>
          <cell r="N778">
            <v>38680.630694444444</v>
          </cell>
          <cell r="O778" t="str">
            <v>gchateaug</v>
          </cell>
          <cell r="Q778">
            <v>0.08</v>
          </cell>
        </row>
        <row r="779">
          <cell r="A779" t="str">
            <v>2002</v>
          </cell>
          <cell r="B779" t="str">
            <v>ES21</v>
          </cell>
          <cell r="C779" t="str">
            <v>A00</v>
          </cell>
          <cell r="D779" t="str">
            <v>PC_EMP</v>
          </cell>
          <cell r="E779" t="str">
            <v>T</v>
          </cell>
          <cell r="F779" t="str">
            <v>TOTAL</v>
          </cell>
          <cell r="G779" t="str">
            <v>RSE</v>
          </cell>
          <cell r="H779" t="str">
            <v>:</v>
          </cell>
          <cell r="I779" t="str">
            <v>MS</v>
          </cell>
          <cell r="K779" t="str">
            <v>V</v>
          </cell>
          <cell r="L779">
            <v>38628.496759259258</v>
          </cell>
          <cell r="M779" t="str">
            <v>gchateaug</v>
          </cell>
          <cell r="N779">
            <v>38680.624421296299</v>
          </cell>
          <cell r="O779" t="str">
            <v>gchateaug</v>
          </cell>
        </row>
        <row r="780">
          <cell r="A780" t="str">
            <v>2002</v>
          </cell>
          <cell r="B780" t="str">
            <v>ES21</v>
          </cell>
          <cell r="C780" t="str">
            <v>A00</v>
          </cell>
          <cell r="D780" t="str">
            <v>PC_EMP</v>
          </cell>
          <cell r="E780" t="str">
            <v>T</v>
          </cell>
          <cell r="F780" t="str">
            <v>TOTAL</v>
          </cell>
          <cell r="G780" t="str">
            <v>TOTAL</v>
          </cell>
          <cell r="I780" t="str">
            <v>MS</v>
          </cell>
          <cell r="K780" t="str">
            <v>V</v>
          </cell>
          <cell r="L780">
            <v>38628.496759259258</v>
          </cell>
          <cell r="M780" t="str">
            <v>gchateaug</v>
          </cell>
          <cell r="N780">
            <v>38680.624421296299</v>
          </cell>
          <cell r="O780" t="str">
            <v>gchateaug</v>
          </cell>
          <cell r="Q780">
            <v>1.75</v>
          </cell>
        </row>
        <row r="781">
          <cell r="A781" t="str">
            <v>2002</v>
          </cell>
          <cell r="B781" t="str">
            <v>ES2</v>
          </cell>
          <cell r="C781" t="str">
            <v>A00</v>
          </cell>
          <cell r="D781" t="str">
            <v>PC_EMP</v>
          </cell>
          <cell r="E781" t="str">
            <v>T</v>
          </cell>
          <cell r="F781" t="str">
            <v>BES</v>
          </cell>
          <cell r="G781" t="str">
            <v>RSE</v>
          </cell>
          <cell r="H781" t="str">
            <v>:</v>
          </cell>
          <cell r="I781" t="str">
            <v>MS</v>
          </cell>
          <cell r="K781" t="str">
            <v>V</v>
          </cell>
          <cell r="L781">
            <v>38628.496759259258</v>
          </cell>
          <cell r="M781" t="str">
            <v>gchateaug</v>
          </cell>
          <cell r="N781">
            <v>38680.624421296299</v>
          </cell>
          <cell r="O781" t="str">
            <v>gchateaug</v>
          </cell>
        </row>
        <row r="782">
          <cell r="A782" t="str">
            <v>2002</v>
          </cell>
          <cell r="B782" t="str">
            <v>ES2</v>
          </cell>
          <cell r="C782" t="str">
            <v>A00</v>
          </cell>
          <cell r="D782" t="str">
            <v>PC_EMP</v>
          </cell>
          <cell r="E782" t="str">
            <v>T</v>
          </cell>
          <cell r="F782" t="str">
            <v>BES</v>
          </cell>
          <cell r="G782" t="str">
            <v>TOTAL</v>
          </cell>
          <cell r="I782" t="str">
            <v>MS</v>
          </cell>
          <cell r="K782" t="str">
            <v>V</v>
          </cell>
          <cell r="L782">
            <v>38628.496759259258</v>
          </cell>
          <cell r="M782" t="str">
            <v>gchateaug</v>
          </cell>
          <cell r="N782">
            <v>38680.624421296299</v>
          </cell>
          <cell r="O782" t="str">
            <v>gchateaug</v>
          </cell>
          <cell r="Q782">
            <v>0.82</v>
          </cell>
        </row>
        <row r="783">
          <cell r="A783" t="str">
            <v>2002</v>
          </cell>
          <cell r="B783" t="str">
            <v>ES2</v>
          </cell>
          <cell r="C783" t="str">
            <v>A00</v>
          </cell>
          <cell r="D783" t="str">
            <v>PC_EMP</v>
          </cell>
          <cell r="E783" t="str">
            <v>T</v>
          </cell>
          <cell r="F783" t="str">
            <v>TOTAL</v>
          </cell>
          <cell r="G783" t="str">
            <v>RSE</v>
          </cell>
          <cell r="H783" t="str">
            <v>:</v>
          </cell>
          <cell r="I783" t="str">
            <v>MS</v>
          </cell>
          <cell r="K783" t="str">
            <v>V</v>
          </cell>
          <cell r="L783">
            <v>38628.496759259258</v>
          </cell>
          <cell r="M783" t="str">
            <v>gchateaug</v>
          </cell>
          <cell r="N783">
            <v>38680.624421296299</v>
          </cell>
          <cell r="O783" t="str">
            <v>gchateaug</v>
          </cell>
        </row>
        <row r="784">
          <cell r="A784" t="str">
            <v>2002</v>
          </cell>
          <cell r="B784" t="str">
            <v>ES2</v>
          </cell>
          <cell r="C784" t="str">
            <v>A00</v>
          </cell>
          <cell r="D784" t="str">
            <v>PC_EMP</v>
          </cell>
          <cell r="E784" t="str">
            <v>T</v>
          </cell>
          <cell r="F784" t="str">
            <v>TOTAL</v>
          </cell>
          <cell r="G784" t="str">
            <v>TOTAL</v>
          </cell>
          <cell r="I784" t="str">
            <v>MS</v>
          </cell>
          <cell r="K784" t="str">
            <v>V</v>
          </cell>
          <cell r="L784">
            <v>38628.496759259258</v>
          </cell>
          <cell r="M784" t="str">
            <v>gchateaug</v>
          </cell>
          <cell r="N784">
            <v>38680.624421296299</v>
          </cell>
          <cell r="O784" t="str">
            <v>gchateaug</v>
          </cell>
          <cell r="Q784">
            <v>1.59</v>
          </cell>
        </row>
        <row r="785">
          <cell r="A785" t="str">
            <v>2002</v>
          </cell>
          <cell r="B785" t="str">
            <v>ES13</v>
          </cell>
          <cell r="C785" t="str">
            <v>A00</v>
          </cell>
          <cell r="D785" t="str">
            <v>PC_EMP</v>
          </cell>
          <cell r="E785" t="str">
            <v>T</v>
          </cell>
          <cell r="F785" t="str">
            <v>BES</v>
          </cell>
          <cell r="G785" t="str">
            <v>RSE</v>
          </cell>
          <cell r="H785" t="str">
            <v>:</v>
          </cell>
          <cell r="I785" t="str">
            <v>MS</v>
          </cell>
          <cell r="K785" t="str">
            <v>V</v>
          </cell>
          <cell r="L785">
            <v>38628.496759259258</v>
          </cell>
          <cell r="M785" t="str">
            <v>gchateaug</v>
          </cell>
          <cell r="N785">
            <v>38680.624421296299</v>
          </cell>
          <cell r="O785" t="str">
            <v>gchateaug</v>
          </cell>
        </row>
        <row r="786">
          <cell r="A786" t="str">
            <v>2001</v>
          </cell>
          <cell r="B786" t="str">
            <v>CZ0</v>
          </cell>
          <cell r="C786" t="str">
            <v>A00</v>
          </cell>
          <cell r="D786" t="str">
            <v>PC_EMP</v>
          </cell>
          <cell r="E786" t="str">
            <v>T</v>
          </cell>
          <cell r="F786" t="str">
            <v>TOTAL</v>
          </cell>
          <cell r="G786" t="str">
            <v>RSE</v>
          </cell>
          <cell r="I786" t="str">
            <v>NC</v>
          </cell>
          <cell r="K786" t="str">
            <v>V</v>
          </cell>
          <cell r="L786">
            <v>38628.496759259258</v>
          </cell>
          <cell r="M786" t="str">
            <v>gchateaug</v>
          </cell>
          <cell r="N786">
            <v>38681.684490740743</v>
          </cell>
          <cell r="O786" t="str">
            <v>gchateaug</v>
          </cell>
          <cell r="Q786">
            <v>0.56999999999999995</v>
          </cell>
        </row>
        <row r="787">
          <cell r="A787" t="str">
            <v>2001</v>
          </cell>
          <cell r="B787" t="str">
            <v>CZ0</v>
          </cell>
          <cell r="C787" t="str">
            <v>A00</v>
          </cell>
          <cell r="D787" t="str">
            <v>PC_EMP</v>
          </cell>
          <cell r="E787" t="str">
            <v>T</v>
          </cell>
          <cell r="F787" t="str">
            <v>TOTAL</v>
          </cell>
          <cell r="G787" t="str">
            <v>TOTAL</v>
          </cell>
          <cell r="I787" t="str">
            <v>NC</v>
          </cell>
          <cell r="K787" t="str">
            <v>V</v>
          </cell>
          <cell r="L787">
            <v>38628.496759259258</v>
          </cell>
          <cell r="M787" t="str">
            <v>gchateaug</v>
          </cell>
          <cell r="N787">
            <v>38681.684490740743</v>
          </cell>
          <cell r="O787" t="str">
            <v>gchateaug</v>
          </cell>
          <cell r="Q787">
            <v>1.04</v>
          </cell>
        </row>
        <row r="788">
          <cell r="A788" t="str">
            <v>2001</v>
          </cell>
          <cell r="B788" t="str">
            <v>BG11</v>
          </cell>
          <cell r="C788" t="str">
            <v>A00</v>
          </cell>
          <cell r="D788" t="str">
            <v>PC_EMP</v>
          </cell>
          <cell r="E788" t="str">
            <v>T</v>
          </cell>
          <cell r="F788" t="str">
            <v>BES</v>
          </cell>
          <cell r="G788" t="str">
            <v>RSE</v>
          </cell>
          <cell r="H788" t="str">
            <v>:c</v>
          </cell>
          <cell r="I788" t="str">
            <v>MS</v>
          </cell>
          <cell r="K788" t="str">
            <v>V</v>
          </cell>
          <cell r="L788">
            <v>38628.496759259258</v>
          </cell>
          <cell r="M788" t="str">
            <v>gchateaug</v>
          </cell>
          <cell r="N788">
            <v>38680.624421296299</v>
          </cell>
          <cell r="O788" t="str">
            <v>gchateaug</v>
          </cell>
        </row>
        <row r="789">
          <cell r="A789" t="str">
            <v>2001</v>
          </cell>
          <cell r="B789" t="str">
            <v>BG11</v>
          </cell>
          <cell r="C789" t="str">
            <v>A00</v>
          </cell>
          <cell r="D789" t="str">
            <v>PC_EMP</v>
          </cell>
          <cell r="E789" t="str">
            <v>T</v>
          </cell>
          <cell r="F789" t="str">
            <v>BES</v>
          </cell>
          <cell r="G789" t="str">
            <v>TOTAL</v>
          </cell>
          <cell r="H789" t="str">
            <v>:c</v>
          </cell>
          <cell r="I789" t="str">
            <v>MS</v>
          </cell>
          <cell r="K789" t="str">
            <v>V</v>
          </cell>
          <cell r="L789">
            <v>38628.496759259258</v>
          </cell>
          <cell r="M789" t="str">
            <v>gchateaug</v>
          </cell>
          <cell r="N789">
            <v>38680.624421296299</v>
          </cell>
          <cell r="O789" t="str">
            <v>gchateaug</v>
          </cell>
        </row>
        <row r="790">
          <cell r="A790" t="str">
            <v>2001</v>
          </cell>
          <cell r="B790" t="str">
            <v>BG11</v>
          </cell>
          <cell r="C790" t="str">
            <v>A00</v>
          </cell>
          <cell r="D790" t="str">
            <v>PC_EMP</v>
          </cell>
          <cell r="E790" t="str">
            <v>T</v>
          </cell>
          <cell r="F790" t="str">
            <v>TOTAL</v>
          </cell>
          <cell r="G790" t="str">
            <v>RSE</v>
          </cell>
          <cell r="I790" t="str">
            <v>MS</v>
          </cell>
          <cell r="K790" t="str">
            <v>V</v>
          </cell>
          <cell r="L790">
            <v>38628.496759259258</v>
          </cell>
          <cell r="M790" t="str">
            <v>gchateaug</v>
          </cell>
          <cell r="N790">
            <v>38680.624421296299</v>
          </cell>
          <cell r="O790" t="str">
            <v>gchateaug</v>
          </cell>
          <cell r="Q790">
            <v>0</v>
          </cell>
        </row>
        <row r="791">
          <cell r="A791" t="str">
            <v>2001</v>
          </cell>
          <cell r="B791" t="str">
            <v>BG11</v>
          </cell>
          <cell r="C791" t="str">
            <v>A00</v>
          </cell>
          <cell r="D791" t="str">
            <v>PC_EMP</v>
          </cell>
          <cell r="E791" t="str">
            <v>T</v>
          </cell>
          <cell r="F791" t="str">
            <v>TOTAL</v>
          </cell>
          <cell r="G791" t="str">
            <v>TOTAL</v>
          </cell>
          <cell r="I791" t="str">
            <v>MS</v>
          </cell>
          <cell r="K791" t="str">
            <v>V</v>
          </cell>
          <cell r="L791">
            <v>38628.496759259258</v>
          </cell>
          <cell r="M791" t="str">
            <v>gchateaug</v>
          </cell>
          <cell r="N791">
            <v>38680.624421296299</v>
          </cell>
          <cell r="O791" t="str">
            <v>gchateaug</v>
          </cell>
          <cell r="Q791">
            <v>0</v>
          </cell>
        </row>
        <row r="792">
          <cell r="A792" t="str">
            <v>2001</v>
          </cell>
          <cell r="B792" t="str">
            <v>AT34</v>
          </cell>
          <cell r="C792" t="str">
            <v>A00</v>
          </cell>
          <cell r="D792" t="str">
            <v>PC_EMP</v>
          </cell>
          <cell r="E792" t="str">
            <v>T</v>
          </cell>
          <cell r="F792" t="str">
            <v>BES</v>
          </cell>
          <cell r="G792" t="str">
            <v>TOTAL</v>
          </cell>
          <cell r="H792" t="str">
            <v>:</v>
          </cell>
          <cell r="I792" t="str">
            <v>NC</v>
          </cell>
          <cell r="K792" t="str">
            <v>V</v>
          </cell>
          <cell r="L792">
            <v>38628.496759259258</v>
          </cell>
          <cell r="M792" t="str">
            <v>gchateaug</v>
          </cell>
          <cell r="N792">
            <v>38680.624421296299</v>
          </cell>
          <cell r="O792" t="str">
            <v>gchateaug</v>
          </cell>
        </row>
        <row r="793">
          <cell r="A793" t="str">
            <v>2001</v>
          </cell>
          <cell r="B793" t="str">
            <v>AT34</v>
          </cell>
          <cell r="C793" t="str">
            <v>A00</v>
          </cell>
          <cell r="D793" t="str">
            <v>PC_EMP</v>
          </cell>
          <cell r="E793" t="str">
            <v>T</v>
          </cell>
          <cell r="F793" t="str">
            <v>TOTAL</v>
          </cell>
          <cell r="G793" t="str">
            <v>TOTAL</v>
          </cell>
          <cell r="H793" t="str">
            <v>:</v>
          </cell>
          <cell r="I793" t="str">
            <v>NC</v>
          </cell>
          <cell r="K793" t="str">
            <v>V</v>
          </cell>
          <cell r="L793">
            <v>38628.496759259258</v>
          </cell>
          <cell r="M793" t="str">
            <v>gchateaug</v>
          </cell>
          <cell r="N793">
            <v>38680.624421296299</v>
          </cell>
          <cell r="O793" t="str">
            <v>gchateaug</v>
          </cell>
        </row>
        <row r="794">
          <cell r="A794" t="str">
            <v>2001</v>
          </cell>
          <cell r="B794" t="str">
            <v>AT22</v>
          </cell>
          <cell r="C794" t="str">
            <v>A00</v>
          </cell>
          <cell r="D794" t="str">
            <v>PC_EMP</v>
          </cell>
          <cell r="E794" t="str">
            <v>T</v>
          </cell>
          <cell r="F794" t="str">
            <v>BES</v>
          </cell>
          <cell r="G794" t="str">
            <v>TOTAL</v>
          </cell>
          <cell r="H794" t="str">
            <v>:</v>
          </cell>
          <cell r="I794" t="str">
            <v>NC</v>
          </cell>
          <cell r="K794" t="str">
            <v>V</v>
          </cell>
          <cell r="L794">
            <v>38628.496759259258</v>
          </cell>
          <cell r="M794" t="str">
            <v>gchateaug</v>
          </cell>
          <cell r="N794">
            <v>38680.624421296299</v>
          </cell>
          <cell r="O794" t="str">
            <v>gchateaug</v>
          </cell>
        </row>
        <row r="795">
          <cell r="A795" t="str">
            <v>2001</v>
          </cell>
          <cell r="B795" t="str">
            <v>AT22</v>
          </cell>
          <cell r="C795" t="str">
            <v>A00</v>
          </cell>
          <cell r="D795" t="str">
            <v>PC_EMP</v>
          </cell>
          <cell r="E795" t="str">
            <v>T</v>
          </cell>
          <cell r="F795" t="str">
            <v>TOTAL</v>
          </cell>
          <cell r="G795" t="str">
            <v>TOTAL</v>
          </cell>
          <cell r="H795" t="str">
            <v>:</v>
          </cell>
          <cell r="I795" t="str">
            <v>NC</v>
          </cell>
          <cell r="K795" t="str">
            <v>V</v>
          </cell>
          <cell r="L795">
            <v>38628.496759259258</v>
          </cell>
          <cell r="M795" t="str">
            <v>gchateaug</v>
          </cell>
          <cell r="N795">
            <v>38680.624421296299</v>
          </cell>
          <cell r="O795" t="str">
            <v>gchateaug</v>
          </cell>
        </row>
        <row r="796">
          <cell r="A796" t="str">
            <v>2001</v>
          </cell>
          <cell r="B796" t="str">
            <v>AT2</v>
          </cell>
          <cell r="C796" t="str">
            <v>A00</v>
          </cell>
          <cell r="D796" t="str">
            <v>PC_EMP</v>
          </cell>
          <cell r="E796" t="str">
            <v>T</v>
          </cell>
          <cell r="F796" t="str">
            <v>BES</v>
          </cell>
          <cell r="G796" t="str">
            <v>TOTAL</v>
          </cell>
          <cell r="H796" t="str">
            <v>:</v>
          </cell>
          <cell r="I796" t="str">
            <v>NC</v>
          </cell>
          <cell r="K796" t="str">
            <v>V</v>
          </cell>
          <cell r="L796">
            <v>38628.496759259258</v>
          </cell>
          <cell r="M796" t="str">
            <v>gchateaug</v>
          </cell>
          <cell r="N796">
            <v>38680.624421296299</v>
          </cell>
          <cell r="O796" t="str">
            <v>gchateaug</v>
          </cell>
        </row>
        <row r="797">
          <cell r="A797" t="str">
            <v>2001</v>
          </cell>
          <cell r="B797" t="str">
            <v>AT2</v>
          </cell>
          <cell r="C797" t="str">
            <v>A00</v>
          </cell>
          <cell r="D797" t="str">
            <v>PC_EMP</v>
          </cell>
          <cell r="E797" t="str">
            <v>T</v>
          </cell>
          <cell r="F797" t="str">
            <v>TOTAL</v>
          </cell>
          <cell r="G797" t="str">
            <v>TOTAL</v>
          </cell>
          <cell r="H797" t="str">
            <v>:</v>
          </cell>
          <cell r="I797" t="str">
            <v>NC</v>
          </cell>
          <cell r="K797" t="str">
            <v>V</v>
          </cell>
          <cell r="L797">
            <v>38628.496759259258</v>
          </cell>
          <cell r="M797" t="str">
            <v>gchateaug</v>
          </cell>
          <cell r="N797">
            <v>38680.624432870369</v>
          </cell>
          <cell r="O797" t="str">
            <v>gchateaug</v>
          </cell>
        </row>
        <row r="798">
          <cell r="A798" t="str">
            <v>2001</v>
          </cell>
          <cell r="B798" t="str">
            <v>AT12</v>
          </cell>
          <cell r="C798" t="str">
            <v>A00</v>
          </cell>
          <cell r="D798" t="str">
            <v>PC_EMP</v>
          </cell>
          <cell r="E798" t="str">
            <v>T</v>
          </cell>
          <cell r="F798" t="str">
            <v>BES</v>
          </cell>
          <cell r="G798" t="str">
            <v>TOTAL</v>
          </cell>
          <cell r="H798" t="str">
            <v>:</v>
          </cell>
          <cell r="I798" t="str">
            <v>NC</v>
          </cell>
          <cell r="K798" t="str">
            <v>V</v>
          </cell>
          <cell r="L798">
            <v>38628.496759259258</v>
          </cell>
          <cell r="M798" t="str">
            <v>gchateaug</v>
          </cell>
          <cell r="N798">
            <v>38680.624432870369</v>
          </cell>
          <cell r="O798" t="str">
            <v>gchateaug</v>
          </cell>
        </row>
        <row r="799">
          <cell r="A799" t="str">
            <v>2001</v>
          </cell>
          <cell r="B799" t="str">
            <v>AT12</v>
          </cell>
          <cell r="C799" t="str">
            <v>A00</v>
          </cell>
          <cell r="D799" t="str">
            <v>PC_EMP</v>
          </cell>
          <cell r="E799" t="str">
            <v>T</v>
          </cell>
          <cell r="F799" t="str">
            <v>TOTAL</v>
          </cell>
          <cell r="G799" t="str">
            <v>TOTAL</v>
          </cell>
          <cell r="H799" t="str">
            <v>:</v>
          </cell>
          <cell r="I799" t="str">
            <v>NC</v>
          </cell>
          <cell r="K799" t="str">
            <v>V</v>
          </cell>
          <cell r="L799">
            <v>38628.496759259258</v>
          </cell>
          <cell r="M799" t="str">
            <v>gchateaug</v>
          </cell>
          <cell r="N799">
            <v>38680.624432870369</v>
          </cell>
          <cell r="O799" t="str">
            <v>gchateaug</v>
          </cell>
        </row>
        <row r="800">
          <cell r="A800" t="str">
            <v>2001</v>
          </cell>
          <cell r="B800" t="str">
            <v>FR6</v>
          </cell>
          <cell r="C800" t="str">
            <v>A00</v>
          </cell>
          <cell r="D800" t="str">
            <v>PC_EMP</v>
          </cell>
          <cell r="E800" t="str">
            <v>T</v>
          </cell>
          <cell r="F800" t="str">
            <v>BES</v>
          </cell>
          <cell r="G800" t="str">
            <v>RSE</v>
          </cell>
          <cell r="I800" t="str">
            <v>NC</v>
          </cell>
          <cell r="J800" t="str">
            <v>; former flag equal "s"</v>
          </cell>
          <cell r="K800" t="str">
            <v>V</v>
          </cell>
          <cell r="L800">
            <v>38628.496759259258</v>
          </cell>
          <cell r="M800" t="str">
            <v>gchateaug</v>
          </cell>
          <cell r="N800">
            <v>38680.624444444446</v>
          </cell>
          <cell r="O800" t="str">
            <v>gchateaug</v>
          </cell>
          <cell r="Q800">
            <v>0.34</v>
          </cell>
        </row>
        <row r="801">
          <cell r="A801" t="str">
            <v>2001</v>
          </cell>
          <cell r="B801" t="str">
            <v>FR6</v>
          </cell>
          <cell r="C801" t="str">
            <v>A00</v>
          </cell>
          <cell r="D801" t="str">
            <v>PC_EMP</v>
          </cell>
          <cell r="E801" t="str">
            <v>T</v>
          </cell>
          <cell r="F801" t="str">
            <v>BES</v>
          </cell>
          <cell r="G801" t="str">
            <v>TOTAL</v>
          </cell>
          <cell r="I801" t="str">
            <v>NC</v>
          </cell>
          <cell r="J801" t="str">
            <v>; former flag equal "s"</v>
          </cell>
          <cell r="K801" t="str">
            <v>V</v>
          </cell>
          <cell r="L801">
            <v>38628.496759259258</v>
          </cell>
          <cell r="M801" t="str">
            <v>gchateaug</v>
          </cell>
          <cell r="N801">
            <v>38680.624444444446</v>
          </cell>
          <cell r="O801" t="str">
            <v>gchateaug</v>
          </cell>
          <cell r="Q801">
            <v>0.78</v>
          </cell>
        </row>
        <row r="802">
          <cell r="A802" t="str">
            <v>2001</v>
          </cell>
          <cell r="B802" t="str">
            <v>FR6</v>
          </cell>
          <cell r="C802" t="str">
            <v>A00</v>
          </cell>
          <cell r="D802" t="str">
            <v>PC_EMP</v>
          </cell>
          <cell r="E802" t="str">
            <v>T</v>
          </cell>
          <cell r="F802" t="str">
            <v>TOTAL</v>
          </cell>
          <cell r="G802" t="str">
            <v>RSE</v>
          </cell>
          <cell r="I802" t="str">
            <v>NC</v>
          </cell>
          <cell r="J802" t="str">
            <v>; former flag equal "s"</v>
          </cell>
          <cell r="K802" t="str">
            <v>V</v>
          </cell>
          <cell r="L802">
            <v>38628.496759259258</v>
          </cell>
          <cell r="M802" t="str">
            <v>gchateaug</v>
          </cell>
          <cell r="N802">
            <v>38680.624444444446</v>
          </cell>
          <cell r="O802" t="str">
            <v>gchateaug</v>
          </cell>
          <cell r="Q802">
            <v>0.95</v>
          </cell>
        </row>
        <row r="803">
          <cell r="A803" t="str">
            <v>2001</v>
          </cell>
          <cell r="B803" t="str">
            <v>FR6</v>
          </cell>
          <cell r="C803" t="str">
            <v>A00</v>
          </cell>
          <cell r="D803" t="str">
            <v>PC_EMP</v>
          </cell>
          <cell r="E803" t="str">
            <v>T</v>
          </cell>
          <cell r="F803" t="str">
            <v>TOTAL</v>
          </cell>
          <cell r="G803" t="str">
            <v>TOTAL</v>
          </cell>
          <cell r="I803" t="str">
            <v>NC</v>
          </cell>
          <cell r="J803" t="str">
            <v>; former flag equal "s"</v>
          </cell>
          <cell r="K803" t="str">
            <v>V</v>
          </cell>
          <cell r="L803">
            <v>38628.496759259258</v>
          </cell>
          <cell r="M803" t="str">
            <v>gchateaug</v>
          </cell>
          <cell r="N803">
            <v>38680.624444444446</v>
          </cell>
          <cell r="O803" t="str">
            <v>gchateaug</v>
          </cell>
          <cell r="Q803">
            <v>1.65</v>
          </cell>
        </row>
        <row r="804">
          <cell r="A804" t="str">
            <v>2001</v>
          </cell>
          <cell r="B804" t="str">
            <v>FR51</v>
          </cell>
          <cell r="C804" t="str">
            <v>A00</v>
          </cell>
          <cell r="D804" t="str">
            <v>PC_EMP</v>
          </cell>
          <cell r="E804" t="str">
            <v>T</v>
          </cell>
          <cell r="F804" t="str">
            <v>BES</v>
          </cell>
          <cell r="G804" t="str">
            <v>RSE</v>
          </cell>
          <cell r="I804" t="str">
            <v>NC</v>
          </cell>
          <cell r="J804" t="str">
            <v>; former flag equal "s"</v>
          </cell>
          <cell r="K804" t="str">
            <v>V</v>
          </cell>
          <cell r="L804">
            <v>38628.496759259258</v>
          </cell>
          <cell r="M804" t="str">
            <v>gchateaug</v>
          </cell>
          <cell r="N804">
            <v>38680.624444444446</v>
          </cell>
          <cell r="O804" t="str">
            <v>gchateaug</v>
          </cell>
          <cell r="Q804">
            <v>0.24</v>
          </cell>
        </row>
        <row r="805">
          <cell r="A805" t="str">
            <v>2001</v>
          </cell>
          <cell r="B805" t="str">
            <v>FR51</v>
          </cell>
          <cell r="C805" t="str">
            <v>A00</v>
          </cell>
          <cell r="D805" t="str">
            <v>PC_EMP</v>
          </cell>
          <cell r="E805" t="str">
            <v>T</v>
          </cell>
          <cell r="F805" t="str">
            <v>BES</v>
          </cell>
          <cell r="G805" t="str">
            <v>TOTAL</v>
          </cell>
          <cell r="I805" t="str">
            <v>NC</v>
          </cell>
          <cell r="J805" t="str">
            <v>; former flag equal "s"</v>
          </cell>
          <cell r="K805" t="str">
            <v>V</v>
          </cell>
          <cell r="L805">
            <v>38628.496759259258</v>
          </cell>
          <cell r="M805" t="str">
            <v>gchateaug</v>
          </cell>
          <cell r="N805">
            <v>38680.624444444446</v>
          </cell>
          <cell r="O805" t="str">
            <v>gchateaug</v>
          </cell>
          <cell r="Q805">
            <v>0.56000000000000005</v>
          </cell>
        </row>
        <row r="806">
          <cell r="A806" t="str">
            <v>2001</v>
          </cell>
          <cell r="B806" t="str">
            <v>FR51</v>
          </cell>
          <cell r="C806" t="str">
            <v>A00</v>
          </cell>
          <cell r="D806" t="str">
            <v>PC_EMP</v>
          </cell>
          <cell r="E806" t="str">
            <v>T</v>
          </cell>
          <cell r="F806" t="str">
            <v>TOTAL</v>
          </cell>
          <cell r="G806" t="str">
            <v>RSE</v>
          </cell>
          <cell r="I806" t="str">
            <v>NC</v>
          </cell>
          <cell r="J806" t="str">
            <v>; former flag equal "s"</v>
          </cell>
          <cell r="K806" t="str">
            <v>V</v>
          </cell>
          <cell r="L806">
            <v>38628.496759259258</v>
          </cell>
          <cell r="M806" t="str">
            <v>gchateaug</v>
          </cell>
          <cell r="N806">
            <v>38680.624444444446</v>
          </cell>
          <cell r="O806" t="str">
            <v>gchateaug</v>
          </cell>
          <cell r="Q806">
            <v>0.57999999999999996</v>
          </cell>
        </row>
        <row r="807">
          <cell r="A807" t="str">
            <v>2001</v>
          </cell>
          <cell r="B807" t="str">
            <v>FR51</v>
          </cell>
          <cell r="C807" t="str">
            <v>A00</v>
          </cell>
          <cell r="D807" t="str">
            <v>PC_EMP</v>
          </cell>
          <cell r="E807" t="str">
            <v>T</v>
          </cell>
          <cell r="F807" t="str">
            <v>TOTAL</v>
          </cell>
          <cell r="G807" t="str">
            <v>TOTAL</v>
          </cell>
          <cell r="I807" t="str">
            <v>NC</v>
          </cell>
          <cell r="J807" t="str">
            <v>; former flag equal "s"</v>
          </cell>
          <cell r="K807" t="str">
            <v>V</v>
          </cell>
          <cell r="L807">
            <v>38628.496759259258</v>
          </cell>
          <cell r="M807" t="str">
            <v>gchateaug</v>
          </cell>
          <cell r="N807">
            <v>38680.624444444446</v>
          </cell>
          <cell r="O807" t="str">
            <v>gchateaug</v>
          </cell>
          <cell r="Q807">
            <v>1.07</v>
          </cell>
        </row>
        <row r="808">
          <cell r="A808" t="str">
            <v>2001</v>
          </cell>
          <cell r="B808" t="str">
            <v>FR3</v>
          </cell>
          <cell r="C808" t="str">
            <v>A00</v>
          </cell>
          <cell r="D808" t="str">
            <v>PC_EMP</v>
          </cell>
          <cell r="E808" t="str">
            <v>T</v>
          </cell>
          <cell r="F808" t="str">
            <v>BES</v>
          </cell>
          <cell r="G808" t="str">
            <v>RSE</v>
          </cell>
          <cell r="I808" t="str">
            <v>NC</v>
          </cell>
          <cell r="J808" t="str">
            <v>; former flag equal "s"</v>
          </cell>
          <cell r="K808" t="str">
            <v>V</v>
          </cell>
          <cell r="L808">
            <v>38628.496759259258</v>
          </cell>
          <cell r="M808" t="str">
            <v>gchateaug</v>
          </cell>
          <cell r="N808">
            <v>38680.624444444446</v>
          </cell>
          <cell r="O808" t="str">
            <v>gchateaug</v>
          </cell>
          <cell r="Q808">
            <v>0.1</v>
          </cell>
        </row>
        <row r="809">
          <cell r="A809" t="str">
            <v>2001</v>
          </cell>
          <cell r="B809" t="str">
            <v>FR3</v>
          </cell>
          <cell r="C809" t="str">
            <v>A00</v>
          </cell>
          <cell r="D809" t="str">
            <v>PC_EMP</v>
          </cell>
          <cell r="E809" t="str">
            <v>T</v>
          </cell>
          <cell r="F809" t="str">
            <v>BES</v>
          </cell>
          <cell r="G809" t="str">
            <v>TOTAL</v>
          </cell>
          <cell r="I809" t="str">
            <v>NC</v>
          </cell>
          <cell r="J809" t="str">
            <v>; former flag equal "s"</v>
          </cell>
          <cell r="K809" t="str">
            <v>V</v>
          </cell>
          <cell r="L809">
            <v>38628.496759259258</v>
          </cell>
          <cell r="M809" t="str">
            <v>gchateaug</v>
          </cell>
          <cell r="N809">
            <v>38680.624432870369</v>
          </cell>
          <cell r="O809" t="str">
            <v>gchateaug</v>
          </cell>
          <cell r="Q809">
            <v>0.24</v>
          </cell>
        </row>
        <row r="810">
          <cell r="A810" t="str">
            <v>2001</v>
          </cell>
          <cell r="B810" t="str">
            <v>FR3</v>
          </cell>
          <cell r="C810" t="str">
            <v>A00</v>
          </cell>
          <cell r="D810" t="str">
            <v>PC_EMP</v>
          </cell>
          <cell r="E810" t="str">
            <v>T</v>
          </cell>
          <cell r="F810" t="str">
            <v>TOTAL</v>
          </cell>
          <cell r="G810" t="str">
            <v>RSE</v>
          </cell>
          <cell r="I810" t="str">
            <v>NC</v>
          </cell>
          <cell r="J810" t="str">
            <v>; former flag equal "s"</v>
          </cell>
          <cell r="K810" t="str">
            <v>V</v>
          </cell>
          <cell r="L810">
            <v>38628.496759259258</v>
          </cell>
          <cell r="M810" t="str">
            <v>gchateaug</v>
          </cell>
          <cell r="N810">
            <v>38680.624432870369</v>
          </cell>
          <cell r="O810" t="str">
            <v>gchateaug</v>
          </cell>
          <cell r="Q810">
            <v>0.47</v>
          </cell>
        </row>
        <row r="811">
          <cell r="A811" t="str">
            <v>2001</v>
          </cell>
          <cell r="B811" t="str">
            <v>FR3</v>
          </cell>
          <cell r="C811" t="str">
            <v>A00</v>
          </cell>
          <cell r="D811" t="str">
            <v>PC_EMP</v>
          </cell>
          <cell r="E811" t="str">
            <v>T</v>
          </cell>
          <cell r="F811" t="str">
            <v>TOTAL</v>
          </cell>
          <cell r="G811" t="str">
            <v>TOTAL</v>
          </cell>
          <cell r="I811" t="str">
            <v>NC</v>
          </cell>
          <cell r="J811" t="str">
            <v>; former flag equal "s"</v>
          </cell>
          <cell r="K811" t="str">
            <v>V</v>
          </cell>
          <cell r="L811">
            <v>38628.496759259258</v>
          </cell>
          <cell r="M811" t="str">
            <v>gchateaug</v>
          </cell>
          <cell r="N811">
            <v>38680.624432870369</v>
          </cell>
          <cell r="O811" t="str">
            <v>gchateaug</v>
          </cell>
          <cell r="Q811">
            <v>0.76</v>
          </cell>
        </row>
        <row r="812">
          <cell r="A812" t="str">
            <v>1997</v>
          </cell>
          <cell r="B812" t="str">
            <v>NO</v>
          </cell>
          <cell r="C812" t="str">
            <v>A00</v>
          </cell>
          <cell r="D812" t="str">
            <v>PC_EMP</v>
          </cell>
          <cell r="E812" t="str">
            <v>T</v>
          </cell>
          <cell r="F812" t="str">
            <v>BES</v>
          </cell>
          <cell r="G812" t="str">
            <v>TOTAL</v>
          </cell>
          <cell r="I812" t="str">
            <v>OTH</v>
          </cell>
          <cell r="J812" t="str">
            <v>DATA OCDE</v>
          </cell>
          <cell r="K812" t="str">
            <v>V</v>
          </cell>
          <cell r="L812">
            <v>38628.522881944446</v>
          </cell>
          <cell r="M812" t="str">
            <v>gchateaug</v>
          </cell>
          <cell r="N812">
            <v>38681.684016203704</v>
          </cell>
          <cell r="O812" t="str">
            <v>gchateaug</v>
          </cell>
          <cell r="Q812">
            <v>0.81</v>
          </cell>
        </row>
        <row r="813">
          <cell r="A813" t="str">
            <v>2000</v>
          </cell>
          <cell r="B813" t="str">
            <v>RU</v>
          </cell>
          <cell r="C813" t="str">
            <v>A00</v>
          </cell>
          <cell r="D813" t="str">
            <v>PC_EMP</v>
          </cell>
          <cell r="E813" t="str">
            <v>T</v>
          </cell>
          <cell r="F813" t="str">
            <v>BES</v>
          </cell>
          <cell r="G813" t="str">
            <v>TOTAL</v>
          </cell>
          <cell r="H813" t="str">
            <v>i</v>
          </cell>
          <cell r="I813" t="str">
            <v>OTH</v>
          </cell>
          <cell r="J813" t="str">
            <v>DATA OCDE</v>
          </cell>
          <cell r="K813" t="str">
            <v>V</v>
          </cell>
          <cell r="L813">
            <v>38628.522881944446</v>
          </cell>
          <cell r="M813" t="str">
            <v>gchateaug</v>
          </cell>
          <cell r="N813">
            <v>38681.684166666666</v>
          </cell>
          <cell r="O813" t="str">
            <v>gchateaug</v>
          </cell>
          <cell r="Q813">
            <v>0.91</v>
          </cell>
        </row>
        <row r="814">
          <cell r="A814" t="str">
            <v>2000</v>
          </cell>
          <cell r="B814" t="str">
            <v>RU</v>
          </cell>
          <cell r="C814" t="str">
            <v>A00</v>
          </cell>
          <cell r="D814" t="str">
            <v>PC_EMP</v>
          </cell>
          <cell r="E814" t="str">
            <v>T</v>
          </cell>
          <cell r="F814" t="str">
            <v>BES</v>
          </cell>
          <cell r="G814" t="str">
            <v>RSE</v>
          </cell>
          <cell r="H814" t="str">
            <v>i</v>
          </cell>
          <cell r="I814" t="str">
            <v>OTH</v>
          </cell>
          <cell r="J814" t="str">
            <v>DATA OCDE</v>
          </cell>
          <cell r="K814" t="str">
            <v>V</v>
          </cell>
          <cell r="L814">
            <v>38628.522881944446</v>
          </cell>
          <cell r="M814" t="str">
            <v>gchateaug</v>
          </cell>
          <cell r="N814">
            <v>38681.684166666666</v>
          </cell>
          <cell r="O814" t="str">
            <v>gchateaug</v>
          </cell>
          <cell r="Q814">
            <v>0.41</v>
          </cell>
        </row>
        <row r="815">
          <cell r="A815" t="str">
            <v>1997</v>
          </cell>
          <cell r="B815" t="str">
            <v>NL</v>
          </cell>
          <cell r="C815" t="str">
            <v>A00</v>
          </cell>
          <cell r="D815" t="str">
            <v>PC_EMP</v>
          </cell>
          <cell r="E815" t="str">
            <v>T</v>
          </cell>
          <cell r="F815" t="str">
            <v>BES</v>
          </cell>
          <cell r="G815" t="str">
            <v>TOTAL</v>
          </cell>
          <cell r="I815" t="str">
            <v>OTH</v>
          </cell>
          <cell r="J815" t="str">
            <v>DATA OCDE</v>
          </cell>
          <cell r="K815" t="str">
            <v>V</v>
          </cell>
          <cell r="L815">
            <v>38628.522893518515</v>
          </cell>
          <cell r="M815" t="str">
            <v>gchateaug</v>
          </cell>
          <cell r="N815">
            <v>38681.684027777781</v>
          </cell>
          <cell r="O815" t="str">
            <v>gchateaug</v>
          </cell>
          <cell r="Q815">
            <v>0.72</v>
          </cell>
        </row>
        <row r="816">
          <cell r="A816" t="str">
            <v>2001</v>
          </cell>
          <cell r="B816" t="str">
            <v>PL62</v>
          </cell>
          <cell r="C816" t="str">
            <v>A00</v>
          </cell>
          <cell r="D816" t="str">
            <v>PC_EMP</v>
          </cell>
          <cell r="E816" t="str">
            <v>T</v>
          </cell>
          <cell r="F816" t="str">
            <v>TOTAL</v>
          </cell>
          <cell r="G816" t="str">
            <v>RSE</v>
          </cell>
          <cell r="H816" t="str">
            <v>:</v>
          </cell>
          <cell r="I816" t="str">
            <v>NC</v>
          </cell>
          <cell r="K816" t="str">
            <v>V</v>
          </cell>
          <cell r="L816">
            <v>38628.496747685182</v>
          </cell>
          <cell r="M816" t="str">
            <v>gchateaug</v>
          </cell>
          <cell r="N816">
            <v>38680.624432870369</v>
          </cell>
          <cell r="O816" t="str">
            <v>gchateaug</v>
          </cell>
        </row>
        <row r="817">
          <cell r="A817" t="str">
            <v>2001</v>
          </cell>
          <cell r="B817" t="str">
            <v>PL62</v>
          </cell>
          <cell r="C817" t="str">
            <v>A00</v>
          </cell>
          <cell r="D817" t="str">
            <v>PC_EMP</v>
          </cell>
          <cell r="E817" t="str">
            <v>T</v>
          </cell>
          <cell r="F817" t="str">
            <v>TOTAL</v>
          </cell>
          <cell r="G817" t="str">
            <v>TOTAL</v>
          </cell>
          <cell r="H817" t="str">
            <v>:</v>
          </cell>
          <cell r="I817" t="str">
            <v>NC</v>
          </cell>
          <cell r="K817" t="str">
            <v>V</v>
          </cell>
          <cell r="L817">
            <v>38628.496747685182</v>
          </cell>
          <cell r="M817" t="str">
            <v>gchateaug</v>
          </cell>
          <cell r="N817">
            <v>38680.624432870369</v>
          </cell>
          <cell r="O817" t="str">
            <v>gchateaug</v>
          </cell>
        </row>
        <row r="818">
          <cell r="A818" t="str">
            <v>2001</v>
          </cell>
          <cell r="B818" t="str">
            <v>PL61</v>
          </cell>
          <cell r="C818" t="str">
            <v>A00</v>
          </cell>
          <cell r="D818" t="str">
            <v>PC_EMP</v>
          </cell>
          <cell r="E818" t="str">
            <v>T</v>
          </cell>
          <cell r="F818" t="str">
            <v>BES</v>
          </cell>
          <cell r="G818" t="str">
            <v>RSE</v>
          </cell>
          <cell r="H818" t="str">
            <v>:</v>
          </cell>
          <cell r="I818" t="str">
            <v>NC</v>
          </cell>
          <cell r="K818" t="str">
            <v>V</v>
          </cell>
          <cell r="L818">
            <v>38628.496747685182</v>
          </cell>
          <cell r="M818" t="str">
            <v>gchateaug</v>
          </cell>
          <cell r="N818">
            <v>38680.624432870369</v>
          </cell>
          <cell r="O818" t="str">
            <v>gchateaug</v>
          </cell>
        </row>
        <row r="819">
          <cell r="A819" t="str">
            <v>2001</v>
          </cell>
          <cell r="B819" t="str">
            <v>PL61</v>
          </cell>
          <cell r="C819" t="str">
            <v>A00</v>
          </cell>
          <cell r="D819" t="str">
            <v>PC_EMP</v>
          </cell>
          <cell r="E819" t="str">
            <v>T</v>
          </cell>
          <cell r="F819" t="str">
            <v>BES</v>
          </cell>
          <cell r="G819" t="str">
            <v>TOTAL</v>
          </cell>
          <cell r="H819" t="str">
            <v>:</v>
          </cell>
          <cell r="I819" t="str">
            <v>NC</v>
          </cell>
          <cell r="K819" t="str">
            <v>V</v>
          </cell>
          <cell r="L819">
            <v>38628.496747685182</v>
          </cell>
          <cell r="M819" t="str">
            <v>gchateaug</v>
          </cell>
          <cell r="N819">
            <v>38680.624432870369</v>
          </cell>
          <cell r="O819" t="str">
            <v>gchateaug</v>
          </cell>
        </row>
        <row r="820">
          <cell r="A820" t="str">
            <v>2001</v>
          </cell>
          <cell r="B820" t="str">
            <v>PL61</v>
          </cell>
          <cell r="C820" t="str">
            <v>A00</v>
          </cell>
          <cell r="D820" t="str">
            <v>PC_EMP</v>
          </cell>
          <cell r="E820" t="str">
            <v>T</v>
          </cell>
          <cell r="F820" t="str">
            <v>TOTAL</v>
          </cell>
          <cell r="G820" t="str">
            <v>RSE</v>
          </cell>
          <cell r="H820" t="str">
            <v>:</v>
          </cell>
          <cell r="I820" t="str">
            <v>NC</v>
          </cell>
          <cell r="K820" t="str">
            <v>V</v>
          </cell>
          <cell r="L820">
            <v>38628.496747685182</v>
          </cell>
          <cell r="M820" t="str">
            <v>gchateaug</v>
          </cell>
          <cell r="N820">
            <v>38680.624432870369</v>
          </cell>
          <cell r="O820" t="str">
            <v>gchateaug</v>
          </cell>
        </row>
        <row r="821">
          <cell r="A821" t="str">
            <v>2001</v>
          </cell>
          <cell r="B821" t="str">
            <v>PL61</v>
          </cell>
          <cell r="C821" t="str">
            <v>A00</v>
          </cell>
          <cell r="D821" t="str">
            <v>PC_EMP</v>
          </cell>
          <cell r="E821" t="str">
            <v>T</v>
          </cell>
          <cell r="F821" t="str">
            <v>TOTAL</v>
          </cell>
          <cell r="G821" t="str">
            <v>TOTAL</v>
          </cell>
          <cell r="H821" t="str">
            <v>:</v>
          </cell>
          <cell r="I821" t="str">
            <v>NC</v>
          </cell>
          <cell r="K821" t="str">
            <v>V</v>
          </cell>
          <cell r="L821">
            <v>38628.496747685182</v>
          </cell>
          <cell r="M821" t="str">
            <v>gchateaug</v>
          </cell>
          <cell r="N821">
            <v>38680.624432870369</v>
          </cell>
          <cell r="O821" t="str">
            <v>gchateaug</v>
          </cell>
        </row>
        <row r="822">
          <cell r="A822" t="str">
            <v>2001</v>
          </cell>
          <cell r="B822" t="str">
            <v>PL6</v>
          </cell>
          <cell r="C822" t="str">
            <v>A00</v>
          </cell>
          <cell r="D822" t="str">
            <v>PC_EMP</v>
          </cell>
          <cell r="E822" t="str">
            <v>T</v>
          </cell>
          <cell r="F822" t="str">
            <v>BES</v>
          </cell>
          <cell r="G822" t="str">
            <v>RSE</v>
          </cell>
          <cell r="H822" t="str">
            <v>:</v>
          </cell>
          <cell r="I822" t="str">
            <v>NC</v>
          </cell>
          <cell r="K822" t="str">
            <v>V</v>
          </cell>
          <cell r="L822">
            <v>38628.496747685182</v>
          </cell>
          <cell r="M822" t="str">
            <v>gchateaug</v>
          </cell>
          <cell r="N822">
            <v>38680.624432870369</v>
          </cell>
          <cell r="O822" t="str">
            <v>gchateaug</v>
          </cell>
        </row>
        <row r="823">
          <cell r="A823" t="str">
            <v>2001</v>
          </cell>
          <cell r="B823" t="str">
            <v>PL6</v>
          </cell>
          <cell r="C823" t="str">
            <v>A00</v>
          </cell>
          <cell r="D823" t="str">
            <v>PC_EMP</v>
          </cell>
          <cell r="E823" t="str">
            <v>T</v>
          </cell>
          <cell r="F823" t="str">
            <v>BES</v>
          </cell>
          <cell r="G823" t="str">
            <v>TOTAL</v>
          </cell>
          <cell r="H823" t="str">
            <v>:</v>
          </cell>
          <cell r="I823" t="str">
            <v>NC</v>
          </cell>
          <cell r="K823" t="str">
            <v>V</v>
          </cell>
          <cell r="L823">
            <v>38628.496747685182</v>
          </cell>
          <cell r="M823" t="str">
            <v>gchateaug</v>
          </cell>
          <cell r="N823">
            <v>38680.624432870369</v>
          </cell>
          <cell r="O823" t="str">
            <v>gchateaug</v>
          </cell>
        </row>
        <row r="824">
          <cell r="A824" t="str">
            <v>2003</v>
          </cell>
          <cell r="B824" t="str">
            <v>PT3</v>
          </cell>
          <cell r="C824" t="str">
            <v>A00</v>
          </cell>
          <cell r="D824" t="str">
            <v>PC_EMP</v>
          </cell>
          <cell r="E824" t="str">
            <v>T</v>
          </cell>
          <cell r="F824" t="str">
            <v>TOTAL</v>
          </cell>
          <cell r="G824" t="str">
            <v>TOTAL</v>
          </cell>
          <cell r="H824" t="str">
            <v>be</v>
          </cell>
          <cell r="I824" t="str">
            <v>MS</v>
          </cell>
          <cell r="K824" t="str">
            <v>V</v>
          </cell>
          <cell r="L824">
            <v>38628.496747685182</v>
          </cell>
          <cell r="M824" t="str">
            <v>gchateaug</v>
          </cell>
          <cell r="N824">
            <v>38680.624456018515</v>
          </cell>
          <cell r="O824" t="str">
            <v>gchateaug</v>
          </cell>
          <cell r="Q824">
            <v>0.38</v>
          </cell>
        </row>
        <row r="825">
          <cell r="A825" t="str">
            <v>2003</v>
          </cell>
          <cell r="B825" t="str">
            <v>PT16</v>
          </cell>
          <cell r="C825" t="str">
            <v>A00</v>
          </cell>
          <cell r="D825" t="str">
            <v>PC_EMP</v>
          </cell>
          <cell r="E825" t="str">
            <v>T</v>
          </cell>
          <cell r="F825" t="str">
            <v>BES</v>
          </cell>
          <cell r="G825" t="str">
            <v>RSE</v>
          </cell>
          <cell r="H825" t="str">
            <v>be</v>
          </cell>
          <cell r="I825" t="str">
            <v>MS</v>
          </cell>
          <cell r="K825" t="str">
            <v>V</v>
          </cell>
          <cell r="L825">
            <v>38628.496747685182</v>
          </cell>
          <cell r="M825" t="str">
            <v>gchateaug</v>
          </cell>
          <cell r="N825">
            <v>38680.624456018515</v>
          </cell>
          <cell r="O825" t="str">
            <v>gchateaug</v>
          </cell>
          <cell r="Q825">
            <v>0.09</v>
          </cell>
        </row>
        <row r="826">
          <cell r="A826" t="str">
            <v>2003</v>
          </cell>
          <cell r="B826" t="str">
            <v>PT16</v>
          </cell>
          <cell r="C826" t="str">
            <v>A00</v>
          </cell>
          <cell r="D826" t="str">
            <v>PC_EMP</v>
          </cell>
          <cell r="E826" t="str">
            <v>T</v>
          </cell>
          <cell r="F826" t="str">
            <v>BES</v>
          </cell>
          <cell r="G826" t="str">
            <v>TOTAL</v>
          </cell>
          <cell r="H826" t="str">
            <v>be</v>
          </cell>
          <cell r="I826" t="str">
            <v>MS</v>
          </cell>
          <cell r="K826" t="str">
            <v>V</v>
          </cell>
          <cell r="L826">
            <v>38628.496747685182</v>
          </cell>
          <cell r="M826" t="str">
            <v>gchateaug</v>
          </cell>
          <cell r="N826">
            <v>38680.624456018515</v>
          </cell>
          <cell r="O826" t="str">
            <v>gchateaug</v>
          </cell>
          <cell r="Q826">
            <v>0.16</v>
          </cell>
        </row>
        <row r="827">
          <cell r="A827" t="str">
            <v>2003</v>
          </cell>
          <cell r="B827" t="str">
            <v>PT16</v>
          </cell>
          <cell r="C827" t="str">
            <v>A00</v>
          </cell>
          <cell r="D827" t="str">
            <v>PC_EMP</v>
          </cell>
          <cell r="E827" t="str">
            <v>T</v>
          </cell>
          <cell r="F827" t="str">
            <v>TOTAL</v>
          </cell>
          <cell r="G827" t="str">
            <v>RSE</v>
          </cell>
          <cell r="H827" t="str">
            <v>be</v>
          </cell>
          <cell r="I827" t="str">
            <v>MS</v>
          </cell>
          <cell r="K827" t="str">
            <v>V</v>
          </cell>
          <cell r="L827">
            <v>38628.496747685182</v>
          </cell>
          <cell r="M827" t="str">
            <v>gchateaug</v>
          </cell>
          <cell r="N827">
            <v>38680.624456018515</v>
          </cell>
          <cell r="O827" t="str">
            <v>gchateaug</v>
          </cell>
          <cell r="Q827">
            <v>0.54</v>
          </cell>
        </row>
        <row r="828">
          <cell r="A828" t="str">
            <v>2003</v>
          </cell>
          <cell r="B828" t="str">
            <v>PT16</v>
          </cell>
          <cell r="C828" t="str">
            <v>A00</v>
          </cell>
          <cell r="D828" t="str">
            <v>PC_EMP</v>
          </cell>
          <cell r="E828" t="str">
            <v>T</v>
          </cell>
          <cell r="F828" t="str">
            <v>TOTAL</v>
          </cell>
          <cell r="G828" t="str">
            <v>TOTAL</v>
          </cell>
          <cell r="H828" t="str">
            <v>be</v>
          </cell>
          <cell r="I828" t="str">
            <v>MS</v>
          </cell>
          <cell r="K828" t="str">
            <v>V</v>
          </cell>
          <cell r="L828">
            <v>38628.496747685182</v>
          </cell>
          <cell r="M828" t="str">
            <v>gchateaug</v>
          </cell>
          <cell r="N828">
            <v>38680.624456018515</v>
          </cell>
          <cell r="O828" t="str">
            <v>gchateaug</v>
          </cell>
          <cell r="Q828">
            <v>0.65</v>
          </cell>
        </row>
        <row r="829">
          <cell r="A829" t="str">
            <v>2003</v>
          </cell>
          <cell r="B829" t="str">
            <v>PL63</v>
          </cell>
          <cell r="C829" t="str">
            <v>A00</v>
          </cell>
          <cell r="D829" t="str">
            <v>PC_EMP</v>
          </cell>
          <cell r="E829" t="str">
            <v>T</v>
          </cell>
          <cell r="F829" t="str">
            <v>BES</v>
          </cell>
          <cell r="G829" t="str">
            <v>RSE</v>
          </cell>
          <cell r="I829" t="str">
            <v>MS</v>
          </cell>
          <cell r="K829" t="str">
            <v>V</v>
          </cell>
          <cell r="L829">
            <v>38628.496747685182</v>
          </cell>
          <cell r="M829" t="str">
            <v>gchateaug</v>
          </cell>
          <cell r="N829">
            <v>38680.624456018515</v>
          </cell>
          <cell r="O829" t="str">
            <v>gchateaug</v>
          </cell>
          <cell r="Q829">
            <v>0.06</v>
          </cell>
        </row>
        <row r="830">
          <cell r="A830" t="str">
            <v>2003</v>
          </cell>
          <cell r="B830" t="str">
            <v>PL63</v>
          </cell>
          <cell r="C830" t="str">
            <v>A00</v>
          </cell>
          <cell r="D830" t="str">
            <v>PC_EMP</v>
          </cell>
          <cell r="E830" t="str">
            <v>T</v>
          </cell>
          <cell r="F830" t="str">
            <v>BES</v>
          </cell>
          <cell r="G830" t="str">
            <v>TOTAL</v>
          </cell>
          <cell r="I830" t="str">
            <v>MS</v>
          </cell>
          <cell r="K830" t="str">
            <v>V</v>
          </cell>
          <cell r="L830">
            <v>38628.496747685182</v>
          </cell>
          <cell r="M830" t="str">
            <v>gchateaug</v>
          </cell>
          <cell r="N830">
            <v>38680.624456018515</v>
          </cell>
          <cell r="O830" t="str">
            <v>gchateaug</v>
          </cell>
          <cell r="Q830">
            <v>0.09</v>
          </cell>
        </row>
        <row r="831">
          <cell r="A831" t="str">
            <v>2003</v>
          </cell>
          <cell r="B831" t="str">
            <v>PL63</v>
          </cell>
          <cell r="C831" t="str">
            <v>A00</v>
          </cell>
          <cell r="D831" t="str">
            <v>PC_EMP</v>
          </cell>
          <cell r="E831" t="str">
            <v>T</v>
          </cell>
          <cell r="F831" t="str">
            <v>TOTAL</v>
          </cell>
          <cell r="G831" t="str">
            <v>RSE</v>
          </cell>
          <cell r="I831" t="str">
            <v>MS</v>
          </cell>
          <cell r="K831" t="str">
            <v>V</v>
          </cell>
          <cell r="L831">
            <v>38628.496747685182</v>
          </cell>
          <cell r="M831" t="str">
            <v>gchateaug</v>
          </cell>
          <cell r="N831">
            <v>38680.624456018515</v>
          </cell>
          <cell r="O831" t="str">
            <v>gchateaug</v>
          </cell>
          <cell r="Q831">
            <v>0.8</v>
          </cell>
        </row>
        <row r="832">
          <cell r="A832" t="str">
            <v>2003</v>
          </cell>
          <cell r="B832" t="str">
            <v>PL63</v>
          </cell>
          <cell r="C832" t="str">
            <v>A00</v>
          </cell>
          <cell r="D832" t="str">
            <v>PC_EMP</v>
          </cell>
          <cell r="E832" t="str">
            <v>T</v>
          </cell>
          <cell r="F832" t="str">
            <v>TOTAL</v>
          </cell>
          <cell r="G832" t="str">
            <v>TOTAL</v>
          </cell>
          <cell r="I832" t="str">
            <v>MS</v>
          </cell>
          <cell r="K832" t="str">
            <v>V</v>
          </cell>
          <cell r="L832">
            <v>38628.496747685182</v>
          </cell>
          <cell r="M832" t="str">
            <v>gchateaug</v>
          </cell>
          <cell r="N832">
            <v>38680.624456018515</v>
          </cell>
          <cell r="O832" t="str">
            <v>gchateaug</v>
          </cell>
          <cell r="Q832">
            <v>0.96</v>
          </cell>
        </row>
        <row r="833">
          <cell r="A833" t="str">
            <v>2003</v>
          </cell>
          <cell r="B833" t="str">
            <v>PL61</v>
          </cell>
          <cell r="C833" t="str">
            <v>A00</v>
          </cell>
          <cell r="D833" t="str">
            <v>PC_EMP</v>
          </cell>
          <cell r="E833" t="str">
            <v>T</v>
          </cell>
          <cell r="F833" t="str">
            <v>BES</v>
          </cell>
          <cell r="G833" t="str">
            <v>RSE</v>
          </cell>
          <cell r="I833" t="str">
            <v>MS</v>
          </cell>
          <cell r="K833" t="str">
            <v>V</v>
          </cell>
          <cell r="L833">
            <v>38628.496747685182</v>
          </cell>
          <cell r="M833" t="str">
            <v>gchateaug</v>
          </cell>
          <cell r="N833">
            <v>38680.624456018515</v>
          </cell>
          <cell r="O833" t="str">
            <v>gchateaug</v>
          </cell>
          <cell r="Q833">
            <v>0.04</v>
          </cell>
        </row>
        <row r="834">
          <cell r="A834" t="str">
            <v>2003</v>
          </cell>
          <cell r="B834" t="str">
            <v>PL61</v>
          </cell>
          <cell r="C834" t="str">
            <v>A00</v>
          </cell>
          <cell r="D834" t="str">
            <v>PC_EMP</v>
          </cell>
          <cell r="E834" t="str">
            <v>T</v>
          </cell>
          <cell r="F834" t="str">
            <v>BES</v>
          </cell>
          <cell r="G834" t="str">
            <v>TOTAL</v>
          </cell>
          <cell r="I834" t="str">
            <v>MS</v>
          </cell>
          <cell r="K834" t="str">
            <v>V</v>
          </cell>
          <cell r="L834">
            <v>38628.496747685182</v>
          </cell>
          <cell r="M834" t="str">
            <v>gchateaug</v>
          </cell>
          <cell r="N834">
            <v>38680.624456018515</v>
          </cell>
          <cell r="O834" t="str">
            <v>gchateaug</v>
          </cell>
          <cell r="Q834">
            <v>0.09</v>
          </cell>
        </row>
        <row r="835">
          <cell r="A835" t="str">
            <v>2003</v>
          </cell>
          <cell r="B835" t="str">
            <v>PL61</v>
          </cell>
          <cell r="C835" t="str">
            <v>A00</v>
          </cell>
          <cell r="D835" t="str">
            <v>PC_EMP</v>
          </cell>
          <cell r="E835" t="str">
            <v>T</v>
          </cell>
          <cell r="F835" t="str">
            <v>TOTAL</v>
          </cell>
          <cell r="G835" t="str">
            <v>RSE</v>
          </cell>
          <cell r="I835" t="str">
            <v>MS</v>
          </cell>
          <cell r="K835" t="str">
            <v>V</v>
          </cell>
          <cell r="L835">
            <v>38628.496747685182</v>
          </cell>
          <cell r="M835" t="str">
            <v>gchateaug</v>
          </cell>
          <cell r="N835">
            <v>38680.624456018515</v>
          </cell>
          <cell r="O835" t="str">
            <v>gchateaug</v>
          </cell>
          <cell r="Q835">
            <v>0.48</v>
          </cell>
        </row>
        <row r="836">
          <cell r="A836" t="str">
            <v>2003</v>
          </cell>
          <cell r="B836" t="str">
            <v>PL61</v>
          </cell>
          <cell r="C836" t="str">
            <v>A00</v>
          </cell>
          <cell r="D836" t="str">
            <v>PC_EMP</v>
          </cell>
          <cell r="E836" t="str">
            <v>T</v>
          </cell>
          <cell r="F836" t="str">
            <v>TOTAL</v>
          </cell>
          <cell r="G836" t="str">
            <v>TOTAL</v>
          </cell>
          <cell r="I836" t="str">
            <v>MS</v>
          </cell>
          <cell r="K836" t="str">
            <v>V</v>
          </cell>
          <cell r="L836">
            <v>38628.496747685182</v>
          </cell>
          <cell r="M836" t="str">
            <v>gchateaug</v>
          </cell>
          <cell r="N836">
            <v>38680.624456018515</v>
          </cell>
          <cell r="O836" t="str">
            <v>gchateaug</v>
          </cell>
          <cell r="Q836">
            <v>0.59</v>
          </cell>
        </row>
        <row r="837">
          <cell r="A837" t="str">
            <v>2003</v>
          </cell>
          <cell r="B837" t="str">
            <v>PL52</v>
          </cell>
          <cell r="C837" t="str">
            <v>A00</v>
          </cell>
          <cell r="D837" t="str">
            <v>PC_EMP</v>
          </cell>
          <cell r="E837" t="str">
            <v>T</v>
          </cell>
          <cell r="F837" t="str">
            <v>BES</v>
          </cell>
          <cell r="G837" t="str">
            <v>RSE</v>
          </cell>
          <cell r="I837" t="str">
            <v>MS</v>
          </cell>
          <cell r="K837" t="str">
            <v>V</v>
          </cell>
          <cell r="L837">
            <v>38628.496747685182</v>
          </cell>
          <cell r="M837" t="str">
            <v>gchateaug</v>
          </cell>
          <cell r="N837">
            <v>38680.624456018515</v>
          </cell>
          <cell r="O837" t="str">
            <v>gchateaug</v>
          </cell>
          <cell r="Q837">
            <v>0.03</v>
          </cell>
        </row>
        <row r="838">
          <cell r="A838" t="str">
            <v>2003</v>
          </cell>
          <cell r="B838" t="str">
            <v>PL52</v>
          </cell>
          <cell r="C838" t="str">
            <v>A00</v>
          </cell>
          <cell r="D838" t="str">
            <v>PC_EMP</v>
          </cell>
          <cell r="E838" t="str">
            <v>T</v>
          </cell>
          <cell r="F838" t="str">
            <v>BES</v>
          </cell>
          <cell r="G838" t="str">
            <v>TOTAL</v>
          </cell>
          <cell r="I838" t="str">
            <v>MS</v>
          </cell>
          <cell r="K838" t="str">
            <v>V</v>
          </cell>
          <cell r="L838">
            <v>38628.496747685182</v>
          </cell>
          <cell r="M838" t="str">
            <v>gchateaug</v>
          </cell>
          <cell r="N838">
            <v>38680.624456018515</v>
          </cell>
          <cell r="O838" t="str">
            <v>gchateaug</v>
          </cell>
          <cell r="Q838">
            <v>0.05</v>
          </cell>
        </row>
        <row r="839">
          <cell r="A839" t="str">
            <v>2003</v>
          </cell>
          <cell r="B839" t="str">
            <v>PL52</v>
          </cell>
          <cell r="C839" t="str">
            <v>A00</v>
          </cell>
          <cell r="D839" t="str">
            <v>PC_EMP</v>
          </cell>
          <cell r="E839" t="str">
            <v>T</v>
          </cell>
          <cell r="F839" t="str">
            <v>TOTAL</v>
          </cell>
          <cell r="G839" t="str">
            <v>RSE</v>
          </cell>
          <cell r="I839" t="str">
            <v>MS</v>
          </cell>
          <cell r="K839" t="str">
            <v>V</v>
          </cell>
          <cell r="L839">
            <v>38628.496747685182</v>
          </cell>
          <cell r="M839" t="str">
            <v>gchateaug</v>
          </cell>
          <cell r="N839">
            <v>38680.624456018515</v>
          </cell>
          <cell r="O839" t="str">
            <v>gchateaug</v>
          </cell>
          <cell r="Q839">
            <v>0.4</v>
          </cell>
        </row>
        <row r="840">
          <cell r="A840" t="str">
            <v>2003</v>
          </cell>
          <cell r="B840" t="str">
            <v>PL52</v>
          </cell>
          <cell r="C840" t="str">
            <v>A00</v>
          </cell>
          <cell r="D840" t="str">
            <v>PC_EMP</v>
          </cell>
          <cell r="E840" t="str">
            <v>T</v>
          </cell>
          <cell r="F840" t="str">
            <v>TOTAL</v>
          </cell>
          <cell r="G840" t="str">
            <v>TOTAL</v>
          </cell>
          <cell r="I840" t="str">
            <v>MS</v>
          </cell>
          <cell r="K840" t="str">
            <v>V</v>
          </cell>
          <cell r="L840">
            <v>38628.496747685182</v>
          </cell>
          <cell r="M840" t="str">
            <v>gchateaug</v>
          </cell>
          <cell r="N840">
            <v>38680.624456018515</v>
          </cell>
          <cell r="O840" t="str">
            <v>gchateaug</v>
          </cell>
          <cell r="Q840">
            <v>0.48</v>
          </cell>
        </row>
        <row r="841">
          <cell r="A841" t="str">
            <v>2003</v>
          </cell>
          <cell r="B841" t="str">
            <v>PL43</v>
          </cell>
          <cell r="C841" t="str">
            <v>A00</v>
          </cell>
          <cell r="D841" t="str">
            <v>PC_EMP</v>
          </cell>
          <cell r="E841" t="str">
            <v>T</v>
          </cell>
          <cell r="F841" t="str">
            <v>BES</v>
          </cell>
          <cell r="G841" t="str">
            <v>RSE</v>
          </cell>
          <cell r="H841" t="str">
            <v>:c</v>
          </cell>
          <cell r="I841" t="str">
            <v>MS</v>
          </cell>
          <cell r="K841" t="str">
            <v>V</v>
          </cell>
          <cell r="L841">
            <v>38628.496747685182</v>
          </cell>
          <cell r="M841" t="str">
            <v>gchateaug</v>
          </cell>
          <cell r="N841">
            <v>38680.624456018515</v>
          </cell>
          <cell r="O841" t="str">
            <v>gchateaug</v>
          </cell>
        </row>
        <row r="842">
          <cell r="A842" t="str">
            <v>2003</v>
          </cell>
          <cell r="B842" t="str">
            <v>PL43</v>
          </cell>
          <cell r="C842" t="str">
            <v>A00</v>
          </cell>
          <cell r="D842" t="str">
            <v>PC_EMP</v>
          </cell>
          <cell r="E842" t="str">
            <v>T</v>
          </cell>
          <cell r="F842" t="str">
            <v>BES</v>
          </cell>
          <cell r="G842" t="str">
            <v>TOTAL</v>
          </cell>
          <cell r="H842" t="str">
            <v>:c</v>
          </cell>
          <cell r="I842" t="str">
            <v>MS</v>
          </cell>
          <cell r="K842" t="str">
            <v>V</v>
          </cell>
          <cell r="L842">
            <v>38628.496747685182</v>
          </cell>
          <cell r="M842" t="str">
            <v>gchateaug</v>
          </cell>
          <cell r="N842">
            <v>38680.624456018515</v>
          </cell>
          <cell r="O842" t="str">
            <v>gchateaug</v>
          </cell>
        </row>
        <row r="843">
          <cell r="A843" t="str">
            <v>2003</v>
          </cell>
          <cell r="B843" t="str">
            <v>PL43</v>
          </cell>
          <cell r="C843" t="str">
            <v>A00</v>
          </cell>
          <cell r="D843" t="str">
            <v>PC_EMP</v>
          </cell>
          <cell r="E843" t="str">
            <v>T</v>
          </cell>
          <cell r="F843" t="str">
            <v>TOTAL</v>
          </cell>
          <cell r="G843" t="str">
            <v>RSE</v>
          </cell>
          <cell r="I843" t="str">
            <v>MS</v>
          </cell>
          <cell r="K843" t="str">
            <v>V</v>
          </cell>
          <cell r="L843">
            <v>38628.496747685182</v>
          </cell>
          <cell r="M843" t="str">
            <v>gchateaug</v>
          </cell>
          <cell r="N843">
            <v>38680.624456018515</v>
          </cell>
          <cell r="O843" t="str">
            <v>gchateaug</v>
          </cell>
          <cell r="Q843">
            <v>0.31</v>
          </cell>
        </row>
        <row r="844">
          <cell r="A844" t="str">
            <v>2003</v>
          </cell>
          <cell r="B844" t="str">
            <v>PL43</v>
          </cell>
          <cell r="C844" t="str">
            <v>A00</v>
          </cell>
          <cell r="D844" t="str">
            <v>PC_EMP</v>
          </cell>
          <cell r="E844" t="str">
            <v>T</v>
          </cell>
          <cell r="F844" t="str">
            <v>TOTAL</v>
          </cell>
          <cell r="G844" t="str">
            <v>TOTAL</v>
          </cell>
          <cell r="I844" t="str">
            <v>MS</v>
          </cell>
          <cell r="K844" t="str">
            <v>V</v>
          </cell>
          <cell r="L844">
            <v>38628.496747685182</v>
          </cell>
          <cell r="M844" t="str">
            <v>gchateaug</v>
          </cell>
          <cell r="N844">
            <v>38680.624456018515</v>
          </cell>
          <cell r="O844" t="str">
            <v>gchateaug</v>
          </cell>
          <cell r="Q844">
            <v>0.36</v>
          </cell>
        </row>
        <row r="845">
          <cell r="A845" t="str">
            <v>2003</v>
          </cell>
          <cell r="B845" t="str">
            <v>PL41</v>
          </cell>
          <cell r="C845" t="str">
            <v>A00</v>
          </cell>
          <cell r="D845" t="str">
            <v>PC_EMP</v>
          </cell>
          <cell r="E845" t="str">
            <v>T</v>
          </cell>
          <cell r="F845" t="str">
            <v>BES</v>
          </cell>
          <cell r="G845" t="str">
            <v>RSE</v>
          </cell>
          <cell r="I845" t="str">
            <v>MS</v>
          </cell>
          <cell r="K845" t="str">
            <v>V</v>
          </cell>
          <cell r="L845">
            <v>38628.496747685182</v>
          </cell>
          <cell r="M845" t="str">
            <v>gchateaug</v>
          </cell>
          <cell r="N845">
            <v>38680.624456018515</v>
          </cell>
          <cell r="O845" t="str">
            <v>gchateaug</v>
          </cell>
          <cell r="Q845">
            <v>0.04</v>
          </cell>
        </row>
        <row r="846">
          <cell r="A846" t="str">
            <v>2003</v>
          </cell>
          <cell r="B846" t="str">
            <v>PL41</v>
          </cell>
          <cell r="C846" t="str">
            <v>A00</v>
          </cell>
          <cell r="D846" t="str">
            <v>PC_EMP</v>
          </cell>
          <cell r="E846" t="str">
            <v>T</v>
          </cell>
          <cell r="F846" t="str">
            <v>BES</v>
          </cell>
          <cell r="G846" t="str">
            <v>TOTAL</v>
          </cell>
          <cell r="I846" t="str">
            <v>MS</v>
          </cell>
          <cell r="K846" t="str">
            <v>V</v>
          </cell>
          <cell r="L846">
            <v>38628.496747685182</v>
          </cell>
          <cell r="M846" t="str">
            <v>gchateaug</v>
          </cell>
          <cell r="N846">
            <v>38680.624456018515</v>
          </cell>
          <cell r="O846" t="str">
            <v>gchateaug</v>
          </cell>
          <cell r="Q846">
            <v>0.08</v>
          </cell>
        </row>
        <row r="847">
          <cell r="A847" t="str">
            <v>2002</v>
          </cell>
          <cell r="B847" t="str">
            <v>AT34</v>
          </cell>
          <cell r="C847" t="str">
            <v>A00</v>
          </cell>
          <cell r="D847" t="str">
            <v>PC_EMP</v>
          </cell>
          <cell r="E847" t="str">
            <v>T</v>
          </cell>
          <cell r="F847" t="str">
            <v>TOTAL</v>
          </cell>
          <cell r="G847" t="str">
            <v>RSE</v>
          </cell>
          <cell r="I847" t="str">
            <v>MS</v>
          </cell>
          <cell r="K847" t="str">
            <v>V</v>
          </cell>
          <cell r="L847">
            <v>38628.496747685182</v>
          </cell>
          <cell r="M847" t="str">
            <v>gchateaug</v>
          </cell>
          <cell r="N847">
            <v>38680.624432870369</v>
          </cell>
          <cell r="O847" t="str">
            <v>gchateaug</v>
          </cell>
          <cell r="Q847">
            <v>0.48</v>
          </cell>
        </row>
        <row r="848">
          <cell r="A848" t="str">
            <v>2002</v>
          </cell>
          <cell r="B848" t="str">
            <v>AT34</v>
          </cell>
          <cell r="C848" t="str">
            <v>A00</v>
          </cell>
          <cell r="D848" t="str">
            <v>PC_EMP</v>
          </cell>
          <cell r="E848" t="str">
            <v>T</v>
          </cell>
          <cell r="F848" t="str">
            <v>TOTAL</v>
          </cell>
          <cell r="G848" t="str">
            <v>TOTAL</v>
          </cell>
          <cell r="I848" t="str">
            <v>MS</v>
          </cell>
          <cell r="K848" t="str">
            <v>V</v>
          </cell>
          <cell r="L848">
            <v>38628.496747685182</v>
          </cell>
          <cell r="M848" t="str">
            <v>gchateaug</v>
          </cell>
          <cell r="N848">
            <v>38680.624432870369</v>
          </cell>
          <cell r="O848" t="str">
            <v>gchateaug</v>
          </cell>
          <cell r="Q848">
            <v>0.98</v>
          </cell>
        </row>
        <row r="849">
          <cell r="A849" t="str">
            <v>2002</v>
          </cell>
          <cell r="B849" t="str">
            <v>AT31</v>
          </cell>
          <cell r="C849" t="str">
            <v>A00</v>
          </cell>
          <cell r="D849" t="str">
            <v>PC_EMP</v>
          </cell>
          <cell r="E849" t="str">
            <v>T</v>
          </cell>
          <cell r="F849" t="str">
            <v>BES</v>
          </cell>
          <cell r="G849" t="str">
            <v>RSE</v>
          </cell>
          <cell r="I849" t="str">
            <v>MS</v>
          </cell>
          <cell r="K849" t="str">
            <v>V</v>
          </cell>
          <cell r="L849">
            <v>38628.496747685182</v>
          </cell>
          <cell r="M849" t="str">
            <v>gchateaug</v>
          </cell>
          <cell r="N849">
            <v>38680.624432870369</v>
          </cell>
          <cell r="O849" t="str">
            <v>gchateaug</v>
          </cell>
          <cell r="Q849">
            <v>0.44</v>
          </cell>
        </row>
        <row r="850">
          <cell r="A850" t="str">
            <v>2002</v>
          </cell>
          <cell r="B850" t="str">
            <v>AT31</v>
          </cell>
          <cell r="C850" t="str">
            <v>A00</v>
          </cell>
          <cell r="D850" t="str">
            <v>PC_EMP</v>
          </cell>
          <cell r="E850" t="str">
            <v>T</v>
          </cell>
          <cell r="F850" t="str">
            <v>BES</v>
          </cell>
          <cell r="G850" t="str">
            <v>TOTAL</v>
          </cell>
          <cell r="I850" t="str">
            <v>MS</v>
          </cell>
          <cell r="K850" t="str">
            <v>V</v>
          </cell>
          <cell r="L850">
            <v>38628.496747685182</v>
          </cell>
          <cell r="M850" t="str">
            <v>gchateaug</v>
          </cell>
          <cell r="N850">
            <v>38680.624432870369</v>
          </cell>
          <cell r="O850" t="str">
            <v>gchateaug</v>
          </cell>
          <cell r="Q850">
            <v>0.92</v>
          </cell>
        </row>
        <row r="851">
          <cell r="A851" t="str">
            <v>2002</v>
          </cell>
          <cell r="B851" t="str">
            <v>AT31</v>
          </cell>
          <cell r="C851" t="str">
            <v>A00</v>
          </cell>
          <cell r="D851" t="str">
            <v>PC_EMP</v>
          </cell>
          <cell r="E851" t="str">
            <v>T</v>
          </cell>
          <cell r="F851" t="str">
            <v>TOTAL</v>
          </cell>
          <cell r="G851" t="str">
            <v>RSE</v>
          </cell>
          <cell r="I851" t="str">
            <v>MS</v>
          </cell>
          <cell r="K851" t="str">
            <v>V</v>
          </cell>
          <cell r="L851">
            <v>38628.496747685182</v>
          </cell>
          <cell r="M851" t="str">
            <v>gchateaug</v>
          </cell>
          <cell r="N851">
            <v>38680.624432870369</v>
          </cell>
          <cell r="O851" t="str">
            <v>gchateaug</v>
          </cell>
          <cell r="Q851">
            <v>0.63</v>
          </cell>
        </row>
        <row r="852">
          <cell r="A852" t="str">
            <v>2002</v>
          </cell>
          <cell r="B852" t="str">
            <v>AT31</v>
          </cell>
          <cell r="C852" t="str">
            <v>A00</v>
          </cell>
          <cell r="D852" t="str">
            <v>PC_EMP</v>
          </cell>
          <cell r="E852" t="str">
            <v>T</v>
          </cell>
          <cell r="F852" t="str">
            <v>TOTAL</v>
          </cell>
          <cell r="G852" t="str">
            <v>TOTAL</v>
          </cell>
          <cell r="I852" t="str">
            <v>MS</v>
          </cell>
          <cell r="K852" t="str">
            <v>V</v>
          </cell>
          <cell r="L852">
            <v>38628.496747685182</v>
          </cell>
          <cell r="M852" t="str">
            <v>gchateaug</v>
          </cell>
          <cell r="N852">
            <v>38680.624432870369</v>
          </cell>
          <cell r="O852" t="str">
            <v>gchateaug</v>
          </cell>
          <cell r="Q852">
            <v>1.19</v>
          </cell>
        </row>
        <row r="853">
          <cell r="A853" t="str">
            <v>2002</v>
          </cell>
          <cell r="B853" t="str">
            <v>AT22</v>
          </cell>
          <cell r="C853" t="str">
            <v>A00</v>
          </cell>
          <cell r="D853" t="str">
            <v>PC_EMP</v>
          </cell>
          <cell r="E853" t="str">
            <v>T</v>
          </cell>
          <cell r="F853" t="str">
            <v>BES</v>
          </cell>
          <cell r="G853" t="str">
            <v>RSE</v>
          </cell>
          <cell r="I853" t="str">
            <v>MS</v>
          </cell>
          <cell r="K853" t="str">
            <v>V</v>
          </cell>
          <cell r="L853">
            <v>38628.496747685182</v>
          </cell>
          <cell r="M853" t="str">
            <v>gchateaug</v>
          </cell>
          <cell r="N853">
            <v>38680.624432870369</v>
          </cell>
          <cell r="O853" t="str">
            <v>gchateaug</v>
          </cell>
          <cell r="Q853">
            <v>0.6</v>
          </cell>
        </row>
        <row r="854">
          <cell r="A854" t="str">
            <v>2002</v>
          </cell>
          <cell r="B854" t="str">
            <v>AT22</v>
          </cell>
          <cell r="C854" t="str">
            <v>A00</v>
          </cell>
          <cell r="D854" t="str">
            <v>PC_EMP</v>
          </cell>
          <cell r="E854" t="str">
            <v>T</v>
          </cell>
          <cell r="F854" t="str">
            <v>BES</v>
          </cell>
          <cell r="G854" t="str">
            <v>TOTAL</v>
          </cell>
          <cell r="I854" t="str">
            <v>MS</v>
          </cell>
          <cell r="K854" t="str">
            <v>V</v>
          </cell>
          <cell r="L854">
            <v>38628.496747685182</v>
          </cell>
          <cell r="M854" t="str">
            <v>gchateaug</v>
          </cell>
          <cell r="N854">
            <v>38680.624432870369</v>
          </cell>
          <cell r="O854" t="str">
            <v>gchateaug</v>
          </cell>
          <cell r="Q854">
            <v>1.18</v>
          </cell>
        </row>
        <row r="855">
          <cell r="A855" t="str">
            <v>2004</v>
          </cell>
          <cell r="B855" t="str">
            <v>SK0</v>
          </cell>
          <cell r="C855" t="str">
            <v>A00</v>
          </cell>
          <cell r="D855" t="str">
            <v>PC_EMP</v>
          </cell>
          <cell r="E855" t="str">
            <v>T</v>
          </cell>
          <cell r="F855" t="str">
            <v>BES</v>
          </cell>
          <cell r="G855" t="str">
            <v>RSE</v>
          </cell>
          <cell r="H855" t="str">
            <v>:</v>
          </cell>
          <cell r="I855" t="str">
            <v>NC</v>
          </cell>
          <cell r="K855" t="str">
            <v>V</v>
          </cell>
          <cell r="L855">
            <v>38628.496747685182</v>
          </cell>
          <cell r="M855" t="str">
            <v>gchateaug</v>
          </cell>
          <cell r="N855">
            <v>38681.684490740743</v>
          </cell>
          <cell r="O855" t="str">
            <v>gchateaug</v>
          </cell>
        </row>
        <row r="856">
          <cell r="A856" t="str">
            <v>2004</v>
          </cell>
          <cell r="B856" t="str">
            <v>SK0</v>
          </cell>
          <cell r="C856" t="str">
            <v>A00</v>
          </cell>
          <cell r="D856" t="str">
            <v>PC_EMP</v>
          </cell>
          <cell r="E856" t="str">
            <v>T</v>
          </cell>
          <cell r="F856" t="str">
            <v>BES</v>
          </cell>
          <cell r="G856" t="str">
            <v>TOTAL</v>
          </cell>
          <cell r="H856" t="str">
            <v>:</v>
          </cell>
          <cell r="I856" t="str">
            <v>NC</v>
          </cell>
          <cell r="K856" t="str">
            <v>V</v>
          </cell>
          <cell r="L856">
            <v>38628.496747685182</v>
          </cell>
          <cell r="M856" t="str">
            <v>gchateaug</v>
          </cell>
          <cell r="N856">
            <v>38681.684490740743</v>
          </cell>
          <cell r="O856" t="str">
            <v>gchateaug</v>
          </cell>
        </row>
        <row r="857">
          <cell r="A857" t="str">
            <v>2004</v>
          </cell>
          <cell r="B857" t="str">
            <v>EE00</v>
          </cell>
          <cell r="C857" t="str">
            <v>A00</v>
          </cell>
          <cell r="D857" t="str">
            <v>PC_EMP</v>
          </cell>
          <cell r="E857" t="str">
            <v>T</v>
          </cell>
          <cell r="F857" t="str">
            <v>BES</v>
          </cell>
          <cell r="G857" t="str">
            <v>RSE</v>
          </cell>
          <cell r="H857" t="str">
            <v>:</v>
          </cell>
          <cell r="I857" t="str">
            <v>MS</v>
          </cell>
          <cell r="K857" t="str">
            <v>V</v>
          </cell>
          <cell r="L857">
            <v>38628.496747685182</v>
          </cell>
          <cell r="M857" t="str">
            <v>gchateaug</v>
          </cell>
          <cell r="N857">
            <v>38681.684641203705</v>
          </cell>
          <cell r="O857" t="str">
            <v>gchateaug</v>
          </cell>
        </row>
        <row r="858">
          <cell r="A858" t="str">
            <v>2004</v>
          </cell>
          <cell r="B858" t="str">
            <v>EE00</v>
          </cell>
          <cell r="C858" t="str">
            <v>A00</v>
          </cell>
          <cell r="D858" t="str">
            <v>PC_EMP</v>
          </cell>
          <cell r="E858" t="str">
            <v>T</v>
          </cell>
          <cell r="F858" t="str">
            <v>BES</v>
          </cell>
          <cell r="G858" t="str">
            <v>TOTAL</v>
          </cell>
          <cell r="H858" t="str">
            <v>:</v>
          </cell>
          <cell r="I858" t="str">
            <v>MS</v>
          </cell>
          <cell r="K858" t="str">
            <v>V</v>
          </cell>
          <cell r="L858">
            <v>38628.496747685182</v>
          </cell>
          <cell r="M858" t="str">
            <v>gchateaug</v>
          </cell>
          <cell r="N858">
            <v>38681.684641203705</v>
          </cell>
          <cell r="O858" t="str">
            <v>gchateaug</v>
          </cell>
        </row>
        <row r="859">
          <cell r="A859" t="str">
            <v>2002</v>
          </cell>
          <cell r="B859" t="str">
            <v>UKI2</v>
          </cell>
          <cell r="C859" t="str">
            <v>A00</v>
          </cell>
          <cell r="D859" t="str">
            <v>PC_EMP</v>
          </cell>
          <cell r="E859" t="str">
            <v>T</v>
          </cell>
          <cell r="F859" t="str">
            <v>TOTAL</v>
          </cell>
          <cell r="G859" t="str">
            <v>RSE</v>
          </cell>
          <cell r="H859" t="str">
            <v>:</v>
          </cell>
          <cell r="I859" t="str">
            <v>MS</v>
          </cell>
          <cell r="K859" t="str">
            <v>V</v>
          </cell>
          <cell r="L859">
            <v>38628.496747685182</v>
          </cell>
          <cell r="M859" t="str">
            <v>gchateaug</v>
          </cell>
          <cell r="N859">
            <v>38680.624432870369</v>
          </cell>
          <cell r="O859" t="str">
            <v>gchateaug</v>
          </cell>
        </row>
        <row r="860">
          <cell r="A860" t="str">
            <v>2002</v>
          </cell>
          <cell r="B860" t="str">
            <v>UKI2</v>
          </cell>
          <cell r="C860" t="str">
            <v>A00</v>
          </cell>
          <cell r="D860" t="str">
            <v>PC_EMP</v>
          </cell>
          <cell r="E860" t="str">
            <v>T</v>
          </cell>
          <cell r="F860" t="str">
            <v>TOTAL</v>
          </cell>
          <cell r="G860" t="str">
            <v>TOTAL</v>
          </cell>
          <cell r="H860" t="str">
            <v>:</v>
          </cell>
          <cell r="I860" t="str">
            <v>MS</v>
          </cell>
          <cell r="K860" t="str">
            <v>V</v>
          </cell>
          <cell r="L860">
            <v>38628.496747685182</v>
          </cell>
          <cell r="M860" t="str">
            <v>gchateaug</v>
          </cell>
          <cell r="N860">
            <v>38680.624432870369</v>
          </cell>
          <cell r="O860" t="str">
            <v>gchateaug</v>
          </cell>
        </row>
        <row r="861">
          <cell r="A861" t="str">
            <v>2002</v>
          </cell>
          <cell r="B861" t="str">
            <v>UKH1</v>
          </cell>
          <cell r="C861" t="str">
            <v>A00</v>
          </cell>
          <cell r="D861" t="str">
            <v>PC_EMP</v>
          </cell>
          <cell r="E861" t="str">
            <v>T</v>
          </cell>
          <cell r="F861" t="str">
            <v>BES</v>
          </cell>
          <cell r="G861" t="str">
            <v>RSE</v>
          </cell>
          <cell r="H861" t="str">
            <v>:</v>
          </cell>
          <cell r="I861" t="str">
            <v>MS</v>
          </cell>
          <cell r="K861" t="str">
            <v>V</v>
          </cell>
          <cell r="L861">
            <v>38628.496747685182</v>
          </cell>
          <cell r="M861" t="str">
            <v>gchateaug</v>
          </cell>
          <cell r="N861">
            <v>38680.624432870369</v>
          </cell>
          <cell r="O861" t="str">
            <v>gchateaug</v>
          </cell>
        </row>
        <row r="862">
          <cell r="A862" t="str">
            <v>2002</v>
          </cell>
          <cell r="B862" t="str">
            <v>UKH1</v>
          </cell>
          <cell r="C862" t="str">
            <v>A00</v>
          </cell>
          <cell r="D862" t="str">
            <v>PC_EMP</v>
          </cell>
          <cell r="E862" t="str">
            <v>T</v>
          </cell>
          <cell r="F862" t="str">
            <v>BES</v>
          </cell>
          <cell r="G862" t="str">
            <v>TOTAL</v>
          </cell>
          <cell r="H862" t="str">
            <v>:</v>
          </cell>
          <cell r="I862" t="str">
            <v>MS</v>
          </cell>
          <cell r="K862" t="str">
            <v>V</v>
          </cell>
          <cell r="L862">
            <v>38628.496747685182</v>
          </cell>
          <cell r="M862" t="str">
            <v>gchateaug</v>
          </cell>
          <cell r="N862">
            <v>38680.624432870369</v>
          </cell>
          <cell r="O862" t="str">
            <v>gchateaug</v>
          </cell>
        </row>
        <row r="863">
          <cell r="A863" t="str">
            <v>2002</v>
          </cell>
          <cell r="B863" t="str">
            <v>UKH1</v>
          </cell>
          <cell r="C863" t="str">
            <v>A00</v>
          </cell>
          <cell r="D863" t="str">
            <v>PC_EMP</v>
          </cell>
          <cell r="E863" t="str">
            <v>T</v>
          </cell>
          <cell r="F863" t="str">
            <v>TOTAL</v>
          </cell>
          <cell r="G863" t="str">
            <v>RSE</v>
          </cell>
          <cell r="H863" t="str">
            <v>:</v>
          </cell>
          <cell r="I863" t="str">
            <v>MS</v>
          </cell>
          <cell r="K863" t="str">
            <v>V</v>
          </cell>
          <cell r="L863">
            <v>38628.496747685182</v>
          </cell>
          <cell r="M863" t="str">
            <v>gchateaug</v>
          </cell>
          <cell r="N863">
            <v>38680.624432870369</v>
          </cell>
          <cell r="O863" t="str">
            <v>gchateaug</v>
          </cell>
        </row>
        <row r="864">
          <cell r="A864" t="str">
            <v>2002</v>
          </cell>
          <cell r="B864" t="str">
            <v>UKH1</v>
          </cell>
          <cell r="C864" t="str">
            <v>A00</v>
          </cell>
          <cell r="D864" t="str">
            <v>PC_EMP</v>
          </cell>
          <cell r="E864" t="str">
            <v>T</v>
          </cell>
          <cell r="F864" t="str">
            <v>TOTAL</v>
          </cell>
          <cell r="G864" t="str">
            <v>TOTAL</v>
          </cell>
          <cell r="H864" t="str">
            <v>:</v>
          </cell>
          <cell r="I864" t="str">
            <v>MS</v>
          </cell>
          <cell r="K864" t="str">
            <v>V</v>
          </cell>
          <cell r="L864">
            <v>38628.496747685182</v>
          </cell>
          <cell r="M864" t="str">
            <v>gchateaug</v>
          </cell>
          <cell r="N864">
            <v>38680.624432870369</v>
          </cell>
          <cell r="O864" t="str">
            <v>gchateaug</v>
          </cell>
        </row>
        <row r="865">
          <cell r="A865" t="str">
            <v>2002</v>
          </cell>
          <cell r="B865" t="str">
            <v>UKG</v>
          </cell>
          <cell r="C865" t="str">
            <v>A00</v>
          </cell>
          <cell r="D865" t="str">
            <v>PC_EMP</v>
          </cell>
          <cell r="E865" t="str">
            <v>T</v>
          </cell>
          <cell r="F865" t="str">
            <v>BES</v>
          </cell>
          <cell r="G865" t="str">
            <v>RSE</v>
          </cell>
          <cell r="H865" t="str">
            <v>:</v>
          </cell>
          <cell r="I865" t="str">
            <v>MS</v>
          </cell>
          <cell r="K865" t="str">
            <v>V</v>
          </cell>
          <cell r="L865">
            <v>38628.496747685182</v>
          </cell>
          <cell r="M865" t="str">
            <v>gchateaug</v>
          </cell>
          <cell r="N865">
            <v>38680.624432870369</v>
          </cell>
          <cell r="O865" t="str">
            <v>gchateaug</v>
          </cell>
        </row>
        <row r="866">
          <cell r="A866" t="str">
            <v>2002</v>
          </cell>
          <cell r="B866" t="str">
            <v>ES13</v>
          </cell>
          <cell r="C866" t="str">
            <v>A00</v>
          </cell>
          <cell r="D866" t="str">
            <v>PC_EMP</v>
          </cell>
          <cell r="E866" t="str">
            <v>T</v>
          </cell>
          <cell r="F866" t="str">
            <v>BES</v>
          </cell>
          <cell r="G866" t="str">
            <v>TOTAL</v>
          </cell>
          <cell r="I866" t="str">
            <v>MS</v>
          </cell>
          <cell r="K866" t="str">
            <v>V</v>
          </cell>
          <cell r="L866">
            <v>38628.496759259258</v>
          </cell>
          <cell r="M866" t="str">
            <v>gchateaug</v>
          </cell>
          <cell r="N866">
            <v>38680.624421296299</v>
          </cell>
          <cell r="O866" t="str">
            <v>gchateaug</v>
          </cell>
          <cell r="Q866">
            <v>0.19</v>
          </cell>
        </row>
        <row r="867">
          <cell r="A867" t="str">
            <v>2002</v>
          </cell>
          <cell r="B867" t="str">
            <v>ES13</v>
          </cell>
          <cell r="C867" t="str">
            <v>A00</v>
          </cell>
          <cell r="D867" t="str">
            <v>PC_EMP</v>
          </cell>
          <cell r="E867" t="str">
            <v>T</v>
          </cell>
          <cell r="F867" t="str">
            <v>TOTAL</v>
          </cell>
          <cell r="G867" t="str">
            <v>RSE</v>
          </cell>
          <cell r="H867" t="str">
            <v>:</v>
          </cell>
          <cell r="I867" t="str">
            <v>MS</v>
          </cell>
          <cell r="K867" t="str">
            <v>V</v>
          </cell>
          <cell r="L867">
            <v>38628.496759259258</v>
          </cell>
          <cell r="M867" t="str">
            <v>gchateaug</v>
          </cell>
          <cell r="N867">
            <v>38680.624432870369</v>
          </cell>
          <cell r="O867" t="str">
            <v>gchateaug</v>
          </cell>
        </row>
        <row r="868">
          <cell r="A868" t="str">
            <v>2002</v>
          </cell>
          <cell r="B868" t="str">
            <v>ES13</v>
          </cell>
          <cell r="C868" t="str">
            <v>A00</v>
          </cell>
          <cell r="D868" t="str">
            <v>PC_EMP</v>
          </cell>
          <cell r="E868" t="str">
            <v>T</v>
          </cell>
          <cell r="F868" t="str">
            <v>TOTAL</v>
          </cell>
          <cell r="G868" t="str">
            <v>TOTAL</v>
          </cell>
          <cell r="I868" t="str">
            <v>MS</v>
          </cell>
          <cell r="K868" t="str">
            <v>V</v>
          </cell>
          <cell r="L868">
            <v>38628.496759259258</v>
          </cell>
          <cell r="M868" t="str">
            <v>gchateaug</v>
          </cell>
          <cell r="N868">
            <v>38680.624432870369</v>
          </cell>
          <cell r="O868" t="str">
            <v>gchateaug</v>
          </cell>
          <cell r="Q868">
            <v>0.78</v>
          </cell>
        </row>
        <row r="869">
          <cell r="A869" t="str">
            <v>2002</v>
          </cell>
          <cell r="B869" t="str">
            <v>ES11</v>
          </cell>
          <cell r="C869" t="str">
            <v>A00</v>
          </cell>
          <cell r="D869" t="str">
            <v>PC_EMP</v>
          </cell>
          <cell r="E869" t="str">
            <v>T</v>
          </cell>
          <cell r="F869" t="str">
            <v>BES</v>
          </cell>
          <cell r="G869" t="str">
            <v>RSE</v>
          </cell>
          <cell r="H869" t="str">
            <v>:</v>
          </cell>
          <cell r="I869" t="str">
            <v>MS</v>
          </cell>
          <cell r="K869" t="str">
            <v>V</v>
          </cell>
          <cell r="L869">
            <v>38628.496759259258</v>
          </cell>
          <cell r="M869" t="str">
            <v>gchateaug</v>
          </cell>
          <cell r="N869">
            <v>38680.624432870369</v>
          </cell>
          <cell r="O869" t="str">
            <v>gchateaug</v>
          </cell>
        </row>
        <row r="870">
          <cell r="A870" t="str">
            <v>2002</v>
          </cell>
          <cell r="B870" t="str">
            <v>ES11</v>
          </cell>
          <cell r="C870" t="str">
            <v>A00</v>
          </cell>
          <cell r="D870" t="str">
            <v>PC_EMP</v>
          </cell>
          <cell r="E870" t="str">
            <v>T</v>
          </cell>
          <cell r="F870" t="str">
            <v>BES</v>
          </cell>
          <cell r="G870" t="str">
            <v>TOTAL</v>
          </cell>
          <cell r="I870" t="str">
            <v>MS</v>
          </cell>
          <cell r="K870" t="str">
            <v>V</v>
          </cell>
          <cell r="L870">
            <v>38628.496759259258</v>
          </cell>
          <cell r="M870" t="str">
            <v>gchateaug</v>
          </cell>
          <cell r="N870">
            <v>38680.624432870369</v>
          </cell>
          <cell r="O870" t="str">
            <v>gchateaug</v>
          </cell>
          <cell r="Q870">
            <v>0.24</v>
          </cell>
        </row>
        <row r="871">
          <cell r="A871" t="str">
            <v>2002</v>
          </cell>
          <cell r="B871" t="str">
            <v>ES11</v>
          </cell>
          <cell r="C871" t="str">
            <v>A00</v>
          </cell>
          <cell r="D871" t="str">
            <v>PC_EMP</v>
          </cell>
          <cell r="E871" t="str">
            <v>T</v>
          </cell>
          <cell r="F871" t="str">
            <v>TOTAL</v>
          </cell>
          <cell r="G871" t="str">
            <v>RSE</v>
          </cell>
          <cell r="H871" t="str">
            <v>:</v>
          </cell>
          <cell r="I871" t="str">
            <v>MS</v>
          </cell>
          <cell r="K871" t="str">
            <v>V</v>
          </cell>
          <cell r="L871">
            <v>38628.496759259258</v>
          </cell>
          <cell r="M871" t="str">
            <v>gchateaug</v>
          </cell>
          <cell r="N871">
            <v>38680.624432870369</v>
          </cell>
          <cell r="O871" t="str">
            <v>gchateaug</v>
          </cell>
        </row>
        <row r="872">
          <cell r="A872" t="str">
            <v>2002</v>
          </cell>
          <cell r="B872" t="str">
            <v>ES11</v>
          </cell>
          <cell r="C872" t="str">
            <v>A00</v>
          </cell>
          <cell r="D872" t="str">
            <v>PC_EMP</v>
          </cell>
          <cell r="E872" t="str">
            <v>T</v>
          </cell>
          <cell r="F872" t="str">
            <v>TOTAL</v>
          </cell>
          <cell r="G872" t="str">
            <v>TOTAL</v>
          </cell>
          <cell r="I872" t="str">
            <v>MS</v>
          </cell>
          <cell r="K872" t="str">
            <v>V</v>
          </cell>
          <cell r="L872">
            <v>38628.496759259258</v>
          </cell>
          <cell r="M872" t="str">
            <v>gchateaug</v>
          </cell>
          <cell r="N872">
            <v>38680.624432870369</v>
          </cell>
          <cell r="O872" t="str">
            <v>gchateaug</v>
          </cell>
          <cell r="Q872">
            <v>1.25</v>
          </cell>
        </row>
        <row r="873">
          <cell r="A873" t="str">
            <v>2002</v>
          </cell>
          <cell r="B873" t="str">
            <v>EE00</v>
          </cell>
          <cell r="C873" t="str">
            <v>A00</v>
          </cell>
          <cell r="D873" t="str">
            <v>PC_EMP</v>
          </cell>
          <cell r="E873" t="str">
            <v>T</v>
          </cell>
          <cell r="F873" t="str">
            <v>BES</v>
          </cell>
          <cell r="G873" t="str">
            <v>RSE</v>
          </cell>
          <cell r="I873" t="str">
            <v>MS</v>
          </cell>
          <cell r="K873" t="str">
            <v>V</v>
          </cell>
          <cell r="L873">
            <v>38628.496759259258</v>
          </cell>
          <cell r="M873" t="str">
            <v>gchateaug</v>
          </cell>
          <cell r="N873">
            <v>38681.684652777774</v>
          </cell>
          <cell r="O873" t="str">
            <v>gchateaug</v>
          </cell>
          <cell r="Q873">
            <v>0.12</v>
          </cell>
        </row>
        <row r="874">
          <cell r="A874" t="str">
            <v>2002</v>
          </cell>
          <cell r="B874" t="str">
            <v>EE00</v>
          </cell>
          <cell r="C874" t="str">
            <v>A00</v>
          </cell>
          <cell r="D874" t="str">
            <v>PC_EMP</v>
          </cell>
          <cell r="E874" t="str">
            <v>T</v>
          </cell>
          <cell r="F874" t="str">
            <v>BES</v>
          </cell>
          <cell r="G874" t="str">
            <v>TOTAL</v>
          </cell>
          <cell r="I874" t="str">
            <v>MS</v>
          </cell>
          <cell r="K874" t="str">
            <v>V</v>
          </cell>
          <cell r="L874">
            <v>38628.496759259258</v>
          </cell>
          <cell r="M874" t="str">
            <v>gchateaug</v>
          </cell>
          <cell r="N874">
            <v>38681.684652777774</v>
          </cell>
          <cell r="O874" t="str">
            <v>gchateaug</v>
          </cell>
          <cell r="Q874">
            <v>0.2</v>
          </cell>
        </row>
        <row r="875">
          <cell r="A875" t="str">
            <v>2002</v>
          </cell>
          <cell r="B875" t="str">
            <v>EE00</v>
          </cell>
          <cell r="C875" t="str">
            <v>A00</v>
          </cell>
          <cell r="D875" t="str">
            <v>PC_EMP</v>
          </cell>
          <cell r="E875" t="str">
            <v>T</v>
          </cell>
          <cell r="F875" t="str">
            <v>TOTAL</v>
          </cell>
          <cell r="G875" t="str">
            <v>RSE</v>
          </cell>
          <cell r="I875" t="str">
            <v>MS</v>
          </cell>
          <cell r="K875" t="str">
            <v>V</v>
          </cell>
          <cell r="L875">
            <v>38628.496759259258</v>
          </cell>
          <cell r="M875" t="str">
            <v>gchateaug</v>
          </cell>
          <cell r="N875">
            <v>38681.684652777774</v>
          </cell>
          <cell r="O875" t="str">
            <v>gchateaug</v>
          </cell>
          <cell r="Q875">
            <v>0.88</v>
          </cell>
        </row>
        <row r="876">
          <cell r="A876" t="str">
            <v>2002</v>
          </cell>
          <cell r="B876" t="str">
            <v>EE00</v>
          </cell>
          <cell r="C876" t="str">
            <v>A00</v>
          </cell>
          <cell r="D876" t="str">
            <v>PC_EMP</v>
          </cell>
          <cell r="E876" t="str">
            <v>T</v>
          </cell>
          <cell r="F876" t="str">
            <v>TOTAL</v>
          </cell>
          <cell r="G876" t="str">
            <v>TOTAL</v>
          </cell>
          <cell r="I876" t="str">
            <v>MS</v>
          </cell>
          <cell r="K876" t="str">
            <v>V</v>
          </cell>
          <cell r="L876">
            <v>38628.496759259258</v>
          </cell>
          <cell r="M876" t="str">
            <v>gchateaug</v>
          </cell>
          <cell r="N876">
            <v>38681.684652777774</v>
          </cell>
          <cell r="O876" t="str">
            <v>gchateaug</v>
          </cell>
          <cell r="Q876">
            <v>1.19</v>
          </cell>
        </row>
        <row r="877">
          <cell r="A877" t="str">
            <v>2002</v>
          </cell>
          <cell r="B877" t="str">
            <v>DK00</v>
          </cell>
          <cell r="C877" t="str">
            <v>A00</v>
          </cell>
          <cell r="D877" t="str">
            <v>PC_EMP</v>
          </cell>
          <cell r="E877" t="str">
            <v>T</v>
          </cell>
          <cell r="F877" t="str">
            <v>BES</v>
          </cell>
          <cell r="G877" t="str">
            <v>RSE</v>
          </cell>
          <cell r="H877" t="str">
            <v>b</v>
          </cell>
          <cell r="I877" t="str">
            <v>MS</v>
          </cell>
          <cell r="K877" t="str">
            <v>V</v>
          </cell>
          <cell r="L877">
            <v>38628.496759259258</v>
          </cell>
          <cell r="M877" t="str">
            <v>gchateaug</v>
          </cell>
          <cell r="N877">
            <v>38681.684652777774</v>
          </cell>
          <cell r="O877" t="str">
            <v>gchateaug</v>
          </cell>
          <cell r="Q877">
            <v>0.76</v>
          </cell>
        </row>
        <row r="878">
          <cell r="A878" t="str">
            <v>2002</v>
          </cell>
          <cell r="B878" t="str">
            <v>DK00</v>
          </cell>
          <cell r="C878" t="str">
            <v>A00</v>
          </cell>
          <cell r="D878" t="str">
            <v>PC_EMP</v>
          </cell>
          <cell r="E878" t="str">
            <v>T</v>
          </cell>
          <cell r="F878" t="str">
            <v>BES</v>
          </cell>
          <cell r="G878" t="str">
            <v>TOTAL</v>
          </cell>
          <cell r="I878" t="str">
            <v>MS</v>
          </cell>
          <cell r="K878" t="str">
            <v>V</v>
          </cell>
          <cell r="L878">
            <v>38628.496759259258</v>
          </cell>
          <cell r="M878" t="str">
            <v>gchateaug</v>
          </cell>
          <cell r="N878">
            <v>38681.684652777774</v>
          </cell>
          <cell r="O878" t="str">
            <v>gchateaug</v>
          </cell>
          <cell r="Q878">
            <v>1.38</v>
          </cell>
        </row>
        <row r="879">
          <cell r="A879" t="str">
            <v>2002</v>
          </cell>
          <cell r="B879" t="str">
            <v>DK00</v>
          </cell>
          <cell r="C879" t="str">
            <v>A00</v>
          </cell>
          <cell r="D879" t="str">
            <v>PC_EMP</v>
          </cell>
          <cell r="E879" t="str">
            <v>T</v>
          </cell>
          <cell r="F879" t="str">
            <v>TOTAL</v>
          </cell>
          <cell r="G879" t="str">
            <v>RSE</v>
          </cell>
          <cell r="I879" t="str">
            <v>MS</v>
          </cell>
          <cell r="K879" t="str">
            <v>V</v>
          </cell>
          <cell r="L879">
            <v>38628.496759259258</v>
          </cell>
          <cell r="M879" t="str">
            <v>gchateaug</v>
          </cell>
          <cell r="N879">
            <v>38681.684652777774</v>
          </cell>
          <cell r="O879" t="str">
            <v>gchateaug</v>
          </cell>
          <cell r="Q879">
            <v>1.39</v>
          </cell>
        </row>
        <row r="880">
          <cell r="A880" t="str">
            <v>2002</v>
          </cell>
          <cell r="B880" t="str">
            <v>DK00</v>
          </cell>
          <cell r="C880" t="str">
            <v>A00</v>
          </cell>
          <cell r="D880" t="str">
            <v>PC_EMP</v>
          </cell>
          <cell r="E880" t="str">
            <v>T</v>
          </cell>
          <cell r="F880" t="str">
            <v>TOTAL</v>
          </cell>
          <cell r="G880" t="str">
            <v>TOTAL</v>
          </cell>
          <cell r="I880" t="str">
            <v>MS</v>
          </cell>
          <cell r="K880" t="str">
            <v>V</v>
          </cell>
          <cell r="L880">
            <v>38628.496759259258</v>
          </cell>
          <cell r="M880" t="str">
            <v>gchateaug</v>
          </cell>
          <cell r="N880">
            <v>38681.684652777774</v>
          </cell>
          <cell r="O880" t="str">
            <v>gchateaug</v>
          </cell>
          <cell r="Q880">
            <v>2.27</v>
          </cell>
        </row>
        <row r="881">
          <cell r="A881" t="str">
            <v>2003</v>
          </cell>
          <cell r="B881" t="str">
            <v>DEB2</v>
          </cell>
          <cell r="C881" t="str">
            <v>A00</v>
          </cell>
          <cell r="D881" t="str">
            <v>PC_EMP</v>
          </cell>
          <cell r="E881" t="str">
            <v>T</v>
          </cell>
          <cell r="F881" t="str">
            <v>TOTAL</v>
          </cell>
          <cell r="G881" t="str">
            <v>RSE</v>
          </cell>
          <cell r="I881" t="str">
            <v>MS</v>
          </cell>
          <cell r="K881" t="str">
            <v>V</v>
          </cell>
          <cell r="L881">
            <v>38628.496759259258</v>
          </cell>
          <cell r="M881" t="str">
            <v>gchateaug</v>
          </cell>
          <cell r="N881">
            <v>38680.630694444444</v>
          </cell>
          <cell r="O881" t="str">
            <v>gchateaug</v>
          </cell>
          <cell r="Q881">
            <v>0.41</v>
          </cell>
        </row>
        <row r="882">
          <cell r="A882" t="str">
            <v>2003</v>
          </cell>
          <cell r="B882" t="str">
            <v>DEB2</v>
          </cell>
          <cell r="C882" t="str">
            <v>A00</v>
          </cell>
          <cell r="D882" t="str">
            <v>PC_EMP</v>
          </cell>
          <cell r="E882" t="str">
            <v>T</v>
          </cell>
          <cell r="F882" t="str">
            <v>TOTAL</v>
          </cell>
          <cell r="G882" t="str">
            <v>TOTAL</v>
          </cell>
          <cell r="I882" t="str">
            <v>MS</v>
          </cell>
          <cell r="K882" t="str">
            <v>V</v>
          </cell>
          <cell r="L882">
            <v>38628.496759259258</v>
          </cell>
          <cell r="M882" t="str">
            <v>gchateaug</v>
          </cell>
          <cell r="N882">
            <v>38680.630694444444</v>
          </cell>
          <cell r="O882" t="str">
            <v>gchateaug</v>
          </cell>
          <cell r="Q882">
            <v>0.57999999999999996</v>
          </cell>
        </row>
        <row r="883">
          <cell r="A883" t="str">
            <v>2003</v>
          </cell>
          <cell r="B883" t="str">
            <v>DEA5</v>
          </cell>
          <cell r="C883" t="str">
            <v>A00</v>
          </cell>
          <cell r="D883" t="str">
            <v>PC_EMP</v>
          </cell>
          <cell r="E883" t="str">
            <v>T</v>
          </cell>
          <cell r="F883" t="str">
            <v>BES</v>
          </cell>
          <cell r="G883" t="str">
            <v>RSE</v>
          </cell>
          <cell r="I883" t="str">
            <v>MS</v>
          </cell>
          <cell r="K883" t="str">
            <v>V</v>
          </cell>
          <cell r="L883">
            <v>38628.496759259258</v>
          </cell>
          <cell r="M883" t="str">
            <v>gchateaug</v>
          </cell>
          <cell r="N883">
            <v>38680.630694444444</v>
          </cell>
          <cell r="O883" t="str">
            <v>gchateaug</v>
          </cell>
          <cell r="Q883">
            <v>0.34</v>
          </cell>
        </row>
        <row r="884">
          <cell r="A884" t="str">
            <v>2003</v>
          </cell>
          <cell r="B884" t="str">
            <v>DEA5</v>
          </cell>
          <cell r="C884" t="str">
            <v>A00</v>
          </cell>
          <cell r="D884" t="str">
            <v>PC_EMP</v>
          </cell>
          <cell r="E884" t="str">
            <v>T</v>
          </cell>
          <cell r="F884" t="str">
            <v>BES</v>
          </cell>
          <cell r="G884" t="str">
            <v>TOTAL</v>
          </cell>
          <cell r="I884" t="str">
            <v>MS</v>
          </cell>
          <cell r="K884" t="str">
            <v>V</v>
          </cell>
          <cell r="L884">
            <v>38628.496759259258</v>
          </cell>
          <cell r="M884" t="str">
            <v>gchateaug</v>
          </cell>
          <cell r="N884">
            <v>38680.630694444444</v>
          </cell>
          <cell r="O884" t="str">
            <v>gchateaug</v>
          </cell>
          <cell r="Q884">
            <v>0.56999999999999995</v>
          </cell>
        </row>
        <row r="885">
          <cell r="A885" t="str">
            <v>2003</v>
          </cell>
          <cell r="B885" t="str">
            <v>DEA5</v>
          </cell>
          <cell r="C885" t="str">
            <v>A00</v>
          </cell>
          <cell r="D885" t="str">
            <v>PC_EMP</v>
          </cell>
          <cell r="E885" t="str">
            <v>T</v>
          </cell>
          <cell r="F885" t="str">
            <v>TOTAL</v>
          </cell>
          <cell r="G885" t="str">
            <v>RSE</v>
          </cell>
          <cell r="I885" t="str">
            <v>MS</v>
          </cell>
          <cell r="K885" t="str">
            <v>V</v>
          </cell>
          <cell r="L885">
            <v>38628.496759259258</v>
          </cell>
          <cell r="M885" t="str">
            <v>gchateaug</v>
          </cell>
          <cell r="N885">
            <v>38680.630694444444</v>
          </cell>
          <cell r="O885" t="str">
            <v>gchateaug</v>
          </cell>
          <cell r="Q885">
            <v>0.79</v>
          </cell>
        </row>
        <row r="886">
          <cell r="A886" t="str">
            <v>2003</v>
          </cell>
          <cell r="B886" t="str">
            <v>DEA5</v>
          </cell>
          <cell r="C886" t="str">
            <v>A00</v>
          </cell>
          <cell r="D886" t="str">
            <v>PC_EMP</v>
          </cell>
          <cell r="E886" t="str">
            <v>T</v>
          </cell>
          <cell r="F886" t="str">
            <v>TOTAL</v>
          </cell>
          <cell r="G886" t="str">
            <v>TOTAL</v>
          </cell>
          <cell r="I886" t="str">
            <v>MS</v>
          </cell>
          <cell r="K886" t="str">
            <v>V</v>
          </cell>
          <cell r="L886">
            <v>38628.496759259258</v>
          </cell>
          <cell r="M886" t="str">
            <v>gchateaug</v>
          </cell>
          <cell r="N886">
            <v>38680.630694444444</v>
          </cell>
          <cell r="O886" t="str">
            <v>gchateaug</v>
          </cell>
          <cell r="Q886">
            <v>1.25</v>
          </cell>
        </row>
        <row r="887">
          <cell r="A887" t="str">
            <v>2003</v>
          </cell>
          <cell r="B887" t="str">
            <v>DEA4</v>
          </cell>
          <cell r="C887" t="str">
            <v>A00</v>
          </cell>
          <cell r="D887" t="str">
            <v>PC_EMP</v>
          </cell>
          <cell r="E887" t="str">
            <v>T</v>
          </cell>
          <cell r="F887" t="str">
            <v>BES</v>
          </cell>
          <cell r="G887" t="str">
            <v>RSE</v>
          </cell>
          <cell r="I887" t="str">
            <v>MS</v>
          </cell>
          <cell r="K887" t="str">
            <v>V</v>
          </cell>
          <cell r="L887">
            <v>38628.496759259258</v>
          </cell>
          <cell r="M887" t="str">
            <v>gchateaug</v>
          </cell>
          <cell r="N887">
            <v>38680.630694444444</v>
          </cell>
          <cell r="O887" t="str">
            <v>gchateaug</v>
          </cell>
          <cell r="Q887">
            <v>0.31</v>
          </cell>
        </row>
        <row r="888">
          <cell r="A888" t="str">
            <v>2003</v>
          </cell>
          <cell r="B888" t="str">
            <v>DEA4</v>
          </cell>
          <cell r="C888" t="str">
            <v>A00</v>
          </cell>
          <cell r="D888" t="str">
            <v>PC_EMP</v>
          </cell>
          <cell r="E888" t="str">
            <v>T</v>
          </cell>
          <cell r="F888" t="str">
            <v>BES</v>
          </cell>
          <cell r="G888" t="str">
            <v>TOTAL</v>
          </cell>
          <cell r="I888" t="str">
            <v>MS</v>
          </cell>
          <cell r="K888" t="str">
            <v>V</v>
          </cell>
          <cell r="L888">
            <v>38628.496759259258</v>
          </cell>
          <cell r="M888" t="str">
            <v>gchateaug</v>
          </cell>
          <cell r="N888">
            <v>38680.630694444444</v>
          </cell>
          <cell r="O888" t="str">
            <v>gchateaug</v>
          </cell>
          <cell r="Q888">
            <v>0.62</v>
          </cell>
        </row>
        <row r="889">
          <cell r="A889" t="str">
            <v>2003</v>
          </cell>
          <cell r="B889" t="str">
            <v>DEA4</v>
          </cell>
          <cell r="C889" t="str">
            <v>A00</v>
          </cell>
          <cell r="D889" t="str">
            <v>PC_EMP</v>
          </cell>
          <cell r="E889" t="str">
            <v>T</v>
          </cell>
          <cell r="F889" t="str">
            <v>TOTAL</v>
          </cell>
          <cell r="G889" t="str">
            <v>RSE</v>
          </cell>
          <cell r="I889" t="str">
            <v>MS</v>
          </cell>
          <cell r="K889" t="str">
            <v>V</v>
          </cell>
          <cell r="L889">
            <v>38628.496759259258</v>
          </cell>
          <cell r="M889" t="str">
            <v>gchateaug</v>
          </cell>
          <cell r="N889">
            <v>38680.630694444444</v>
          </cell>
          <cell r="O889" t="str">
            <v>gchateaug</v>
          </cell>
          <cell r="Q889">
            <v>0.67</v>
          </cell>
        </row>
        <row r="890">
          <cell r="A890" t="str">
            <v>2003</v>
          </cell>
          <cell r="B890" t="str">
            <v>DEA4</v>
          </cell>
          <cell r="C890" t="str">
            <v>A00</v>
          </cell>
          <cell r="D890" t="str">
            <v>PC_EMP</v>
          </cell>
          <cell r="E890" t="str">
            <v>T</v>
          </cell>
          <cell r="F890" t="str">
            <v>TOTAL</v>
          </cell>
          <cell r="G890" t="str">
            <v>TOTAL</v>
          </cell>
          <cell r="I890" t="str">
            <v>MS</v>
          </cell>
          <cell r="K890" t="str">
            <v>V</v>
          </cell>
          <cell r="L890">
            <v>38628.496759259258</v>
          </cell>
          <cell r="M890" t="str">
            <v>gchateaug</v>
          </cell>
          <cell r="N890">
            <v>38680.630694444444</v>
          </cell>
          <cell r="O890" t="str">
            <v>gchateaug</v>
          </cell>
          <cell r="Q890">
            <v>1.0900000000000001</v>
          </cell>
        </row>
        <row r="891">
          <cell r="A891" t="str">
            <v>2003</v>
          </cell>
          <cell r="B891" t="str">
            <v>DEA2</v>
          </cell>
          <cell r="C891" t="str">
            <v>A00</v>
          </cell>
          <cell r="D891" t="str">
            <v>PC_EMP</v>
          </cell>
          <cell r="E891" t="str">
            <v>T</v>
          </cell>
          <cell r="F891" t="str">
            <v>BES</v>
          </cell>
          <cell r="G891" t="str">
            <v>RSE</v>
          </cell>
          <cell r="I891" t="str">
            <v>MS</v>
          </cell>
          <cell r="K891" t="str">
            <v>V</v>
          </cell>
          <cell r="L891">
            <v>38628.496759259258</v>
          </cell>
          <cell r="M891" t="str">
            <v>gchateaug</v>
          </cell>
          <cell r="N891">
            <v>38680.630694444444</v>
          </cell>
          <cell r="O891" t="str">
            <v>gchateaug</v>
          </cell>
          <cell r="Q891">
            <v>0.39</v>
          </cell>
        </row>
        <row r="892">
          <cell r="A892" t="str">
            <v>2003</v>
          </cell>
          <cell r="B892" t="str">
            <v>DEA2</v>
          </cell>
          <cell r="C892" t="str">
            <v>A00</v>
          </cell>
          <cell r="D892" t="str">
            <v>PC_EMP</v>
          </cell>
          <cell r="E892" t="str">
            <v>T</v>
          </cell>
          <cell r="F892" t="str">
            <v>BES</v>
          </cell>
          <cell r="G892" t="str">
            <v>TOTAL</v>
          </cell>
          <cell r="I892" t="str">
            <v>MS</v>
          </cell>
          <cell r="K892" t="str">
            <v>V</v>
          </cell>
          <cell r="L892">
            <v>38628.496759259258</v>
          </cell>
          <cell r="M892" t="str">
            <v>gchateaug</v>
          </cell>
          <cell r="N892">
            <v>38680.630694444444</v>
          </cell>
          <cell r="O892" t="str">
            <v>gchateaug</v>
          </cell>
          <cell r="Q892">
            <v>0.82</v>
          </cell>
        </row>
        <row r="893">
          <cell r="A893" t="str">
            <v>2000</v>
          </cell>
          <cell r="B893" t="str">
            <v>FR26</v>
          </cell>
          <cell r="C893" t="str">
            <v>A00</v>
          </cell>
          <cell r="D893" t="str">
            <v>PC_EMP</v>
          </cell>
          <cell r="E893" t="str">
            <v>T</v>
          </cell>
          <cell r="F893" t="str">
            <v>TOTAL</v>
          </cell>
          <cell r="G893" t="str">
            <v>RSE</v>
          </cell>
          <cell r="H893" t="str">
            <v>:</v>
          </cell>
          <cell r="I893" t="str">
            <v>NC</v>
          </cell>
          <cell r="K893" t="str">
            <v>V</v>
          </cell>
          <cell r="L893">
            <v>38628.496759259258</v>
          </cell>
          <cell r="M893" t="str">
            <v>gchateaug</v>
          </cell>
          <cell r="N893">
            <v>38680.624444444446</v>
          </cell>
          <cell r="O893" t="str">
            <v>gchateaug</v>
          </cell>
        </row>
        <row r="894">
          <cell r="A894" t="str">
            <v>2000</v>
          </cell>
          <cell r="B894" t="str">
            <v>FR26</v>
          </cell>
          <cell r="C894" t="str">
            <v>A00</v>
          </cell>
          <cell r="D894" t="str">
            <v>PC_EMP</v>
          </cell>
          <cell r="E894" t="str">
            <v>T</v>
          </cell>
          <cell r="F894" t="str">
            <v>TOTAL</v>
          </cell>
          <cell r="G894" t="str">
            <v>TOTAL</v>
          </cell>
          <cell r="I894" t="str">
            <v>NC</v>
          </cell>
          <cell r="J894" t="str">
            <v>; former flag equal "s"</v>
          </cell>
          <cell r="K894" t="str">
            <v>V</v>
          </cell>
          <cell r="L894">
            <v>38628.496759259258</v>
          </cell>
          <cell r="M894" t="str">
            <v>gchateaug</v>
          </cell>
          <cell r="N894">
            <v>38680.624444444446</v>
          </cell>
          <cell r="O894" t="str">
            <v>gchateaug</v>
          </cell>
          <cell r="Q894">
            <v>0.87</v>
          </cell>
        </row>
        <row r="895">
          <cell r="A895" t="str">
            <v>2000</v>
          </cell>
          <cell r="B895" t="str">
            <v>FR24</v>
          </cell>
          <cell r="C895" t="str">
            <v>A00</v>
          </cell>
          <cell r="D895" t="str">
            <v>PC_EMP</v>
          </cell>
          <cell r="E895" t="str">
            <v>T</v>
          </cell>
          <cell r="F895" t="str">
            <v>BES</v>
          </cell>
          <cell r="G895" t="str">
            <v>RSE</v>
          </cell>
          <cell r="I895" t="str">
            <v>NC</v>
          </cell>
          <cell r="J895" t="str">
            <v>; former flag equal "s"</v>
          </cell>
          <cell r="K895" t="str">
            <v>V</v>
          </cell>
          <cell r="L895">
            <v>38628.496759259258</v>
          </cell>
          <cell r="M895" t="str">
            <v>gchateaug</v>
          </cell>
          <cell r="N895">
            <v>38680.624444444446</v>
          </cell>
          <cell r="O895" t="str">
            <v>gchateaug</v>
          </cell>
          <cell r="Q895">
            <v>0.3</v>
          </cell>
        </row>
        <row r="896">
          <cell r="A896" t="str">
            <v>2000</v>
          </cell>
          <cell r="B896" t="str">
            <v>FR24</v>
          </cell>
          <cell r="C896" t="str">
            <v>A00</v>
          </cell>
          <cell r="D896" t="str">
            <v>PC_EMP</v>
          </cell>
          <cell r="E896" t="str">
            <v>T</v>
          </cell>
          <cell r="F896" t="str">
            <v>BES</v>
          </cell>
          <cell r="G896" t="str">
            <v>TOTAL</v>
          </cell>
          <cell r="I896" t="str">
            <v>NC</v>
          </cell>
          <cell r="J896" t="str">
            <v>; former flag equal "s"</v>
          </cell>
          <cell r="K896" t="str">
            <v>V</v>
          </cell>
          <cell r="L896">
            <v>38628.496759259258</v>
          </cell>
          <cell r="M896" t="str">
            <v>gchateaug</v>
          </cell>
          <cell r="N896">
            <v>38680.624444444446</v>
          </cell>
          <cell r="O896" t="str">
            <v>gchateaug</v>
          </cell>
          <cell r="Q896">
            <v>0.78</v>
          </cell>
        </row>
        <row r="897">
          <cell r="A897" t="str">
            <v>1999</v>
          </cell>
          <cell r="B897" t="str">
            <v>SI</v>
          </cell>
          <cell r="C897" t="str">
            <v>A00</v>
          </cell>
          <cell r="D897" t="str">
            <v>PC_EMP</v>
          </cell>
          <cell r="E897" t="str">
            <v>T</v>
          </cell>
          <cell r="F897" t="str">
            <v>TOTAL</v>
          </cell>
          <cell r="G897" t="str">
            <v>TOTAL</v>
          </cell>
          <cell r="I897" t="str">
            <v>NC</v>
          </cell>
          <cell r="K897" t="str">
            <v>V</v>
          </cell>
          <cell r="L897">
            <v>38628.522870370369</v>
          </cell>
          <cell r="M897" t="str">
            <v>gchateaug</v>
          </cell>
          <cell r="N897">
            <v>38681.684166666666</v>
          </cell>
          <cell r="O897" t="str">
            <v>gchateaug</v>
          </cell>
          <cell r="Q897">
            <v>1.38</v>
          </cell>
        </row>
        <row r="898">
          <cell r="A898" t="str">
            <v>1999</v>
          </cell>
          <cell r="B898" t="str">
            <v>SI</v>
          </cell>
          <cell r="C898" t="str">
            <v>A00</v>
          </cell>
          <cell r="D898" t="str">
            <v>PC_EMP</v>
          </cell>
          <cell r="E898" t="str">
            <v>T</v>
          </cell>
          <cell r="F898" t="str">
            <v>TOTAL</v>
          </cell>
          <cell r="G898" t="str">
            <v>RSE</v>
          </cell>
          <cell r="I898" t="str">
            <v>NC</v>
          </cell>
          <cell r="K898" t="str">
            <v>V</v>
          </cell>
          <cell r="L898">
            <v>38628.522870370369</v>
          </cell>
          <cell r="M898" t="str">
            <v>gchateaug</v>
          </cell>
          <cell r="N898">
            <v>38681.684166666666</v>
          </cell>
          <cell r="O898" t="str">
            <v>gchateaug</v>
          </cell>
          <cell r="Q898">
            <v>0.76</v>
          </cell>
        </row>
        <row r="899">
          <cell r="A899" t="str">
            <v>2000</v>
          </cell>
          <cell r="B899" t="str">
            <v>SI</v>
          </cell>
          <cell r="C899" t="str">
            <v>A00</v>
          </cell>
          <cell r="D899" t="str">
            <v>PC_EMP</v>
          </cell>
          <cell r="E899" t="str">
            <v>T</v>
          </cell>
          <cell r="F899" t="str">
            <v>BES</v>
          </cell>
          <cell r="G899" t="str">
            <v>TOTAL</v>
          </cell>
          <cell r="I899" t="str">
            <v>NC</v>
          </cell>
          <cell r="K899" t="str">
            <v>V</v>
          </cell>
          <cell r="L899">
            <v>38628.522881944446</v>
          </cell>
          <cell r="M899" t="str">
            <v>gchateaug</v>
          </cell>
          <cell r="N899">
            <v>38681.684166666666</v>
          </cell>
          <cell r="O899" t="str">
            <v>gchateaug</v>
          </cell>
          <cell r="Q899">
            <v>0.54</v>
          </cell>
        </row>
        <row r="900">
          <cell r="A900" t="str">
            <v>1999</v>
          </cell>
          <cell r="B900" t="str">
            <v>PT</v>
          </cell>
          <cell r="C900" t="str">
            <v>A00</v>
          </cell>
          <cell r="D900" t="str">
            <v>PC_EMP</v>
          </cell>
          <cell r="E900" t="str">
            <v>T</v>
          </cell>
          <cell r="F900" t="str">
            <v>BES</v>
          </cell>
          <cell r="G900" t="str">
            <v>TOTAL</v>
          </cell>
          <cell r="I900" t="str">
            <v>OTH</v>
          </cell>
          <cell r="J900" t="str">
            <v>DATA OCDE</v>
          </cell>
          <cell r="K900" t="str">
            <v>V</v>
          </cell>
          <cell r="L900">
            <v>38628.522881944446</v>
          </cell>
          <cell r="M900" t="str">
            <v>gchateaug</v>
          </cell>
          <cell r="N900">
            <v>38681.684155092589</v>
          </cell>
          <cell r="O900" t="str">
            <v>gchateaug</v>
          </cell>
          <cell r="Q900">
            <v>0.12</v>
          </cell>
        </row>
        <row r="901">
          <cell r="A901" t="str">
            <v>1999</v>
          </cell>
          <cell r="B901" t="str">
            <v>PT</v>
          </cell>
          <cell r="C901" t="str">
            <v>A00</v>
          </cell>
          <cell r="D901" t="str">
            <v>PC_EMP</v>
          </cell>
          <cell r="E901" t="str">
            <v>T</v>
          </cell>
          <cell r="F901" t="str">
            <v>BES</v>
          </cell>
          <cell r="G901" t="str">
            <v>RSE</v>
          </cell>
          <cell r="I901" t="str">
            <v>OTH</v>
          </cell>
          <cell r="J901" t="str">
            <v>DATA OCDE</v>
          </cell>
          <cell r="K901" t="str">
            <v>V</v>
          </cell>
          <cell r="L901">
            <v>38628.522881944446</v>
          </cell>
          <cell r="M901" t="str">
            <v>gchateaug</v>
          </cell>
          <cell r="N901">
            <v>38681.684155092589</v>
          </cell>
          <cell r="O901" t="str">
            <v>gchateaug</v>
          </cell>
          <cell r="Q901">
            <v>7.0000000000000007E-2</v>
          </cell>
        </row>
        <row r="902">
          <cell r="A902" t="str">
            <v>1998</v>
          </cell>
          <cell r="B902" t="str">
            <v>PL</v>
          </cell>
          <cell r="C902" t="str">
            <v>A00</v>
          </cell>
          <cell r="D902" t="str">
            <v>PC_EMP</v>
          </cell>
          <cell r="E902" t="str">
            <v>T</v>
          </cell>
          <cell r="F902" t="str">
            <v>TOTAL</v>
          </cell>
          <cell r="G902" t="str">
            <v>TOTAL</v>
          </cell>
          <cell r="I902" t="str">
            <v>OTH</v>
          </cell>
          <cell r="J902" t="str">
            <v>DATA OCDE</v>
          </cell>
          <cell r="K902" t="str">
            <v>V</v>
          </cell>
          <cell r="L902">
            <v>38628.522893518515</v>
          </cell>
          <cell r="M902" t="str">
            <v>gchateaug</v>
          </cell>
          <cell r="N902">
            <v>38681.684027777781</v>
          </cell>
          <cell r="O902" t="str">
            <v>gchateaug</v>
          </cell>
          <cell r="Q902">
            <v>0.83</v>
          </cell>
        </row>
        <row r="903">
          <cell r="A903" t="str">
            <v>1998</v>
          </cell>
          <cell r="B903" t="str">
            <v>PL</v>
          </cell>
          <cell r="C903" t="str">
            <v>A00</v>
          </cell>
          <cell r="D903" t="str">
            <v>PC_EMP</v>
          </cell>
          <cell r="E903" t="str">
            <v>T</v>
          </cell>
          <cell r="F903" t="str">
            <v>TOTAL</v>
          </cell>
          <cell r="G903" t="str">
            <v>RSE</v>
          </cell>
          <cell r="I903" t="str">
            <v>OTH</v>
          </cell>
          <cell r="J903" t="str">
            <v>DATA OCDE</v>
          </cell>
          <cell r="K903" t="str">
            <v>V</v>
          </cell>
          <cell r="L903">
            <v>38628.522893518515</v>
          </cell>
          <cell r="M903" t="str">
            <v>gchateaug</v>
          </cell>
          <cell r="N903">
            <v>38681.684027777781</v>
          </cell>
          <cell r="O903" t="str">
            <v>gchateaug</v>
          </cell>
          <cell r="Q903">
            <v>0.56000000000000005</v>
          </cell>
        </row>
        <row r="904">
          <cell r="A904" t="str">
            <v>2003</v>
          </cell>
          <cell r="B904" t="str">
            <v>PL41</v>
          </cell>
          <cell r="C904" t="str">
            <v>A00</v>
          </cell>
          <cell r="D904" t="str">
            <v>PC_EMP</v>
          </cell>
          <cell r="E904" t="str">
            <v>T</v>
          </cell>
          <cell r="F904" t="str">
            <v>TOTAL</v>
          </cell>
          <cell r="G904" t="str">
            <v>RSE</v>
          </cell>
          <cell r="I904" t="str">
            <v>MS</v>
          </cell>
          <cell r="K904" t="str">
            <v>V</v>
          </cell>
          <cell r="L904">
            <v>38628.496747685182</v>
          </cell>
          <cell r="M904" t="str">
            <v>gchateaug</v>
          </cell>
          <cell r="N904">
            <v>38680.624456018515</v>
          </cell>
          <cell r="O904" t="str">
            <v>gchateaug</v>
          </cell>
          <cell r="Q904">
            <v>0.62</v>
          </cell>
        </row>
        <row r="905">
          <cell r="A905" t="str">
            <v>2003</v>
          </cell>
          <cell r="B905" t="str">
            <v>PL41</v>
          </cell>
          <cell r="C905" t="str">
            <v>A00</v>
          </cell>
          <cell r="D905" t="str">
            <v>PC_EMP</v>
          </cell>
          <cell r="E905" t="str">
            <v>T</v>
          </cell>
          <cell r="F905" t="str">
            <v>TOTAL</v>
          </cell>
          <cell r="G905" t="str">
            <v>TOTAL</v>
          </cell>
          <cell r="I905" t="str">
            <v>MS</v>
          </cell>
          <cell r="K905" t="str">
            <v>V</v>
          </cell>
          <cell r="L905">
            <v>38628.496747685182</v>
          </cell>
          <cell r="M905" t="str">
            <v>gchateaug</v>
          </cell>
          <cell r="N905">
            <v>38680.624456018515</v>
          </cell>
          <cell r="O905" t="str">
            <v>gchateaug</v>
          </cell>
          <cell r="Q905">
            <v>0.92</v>
          </cell>
        </row>
        <row r="906">
          <cell r="A906" t="str">
            <v>2003</v>
          </cell>
          <cell r="B906" t="str">
            <v>PL4</v>
          </cell>
          <cell r="C906" t="str">
            <v>A00</v>
          </cell>
          <cell r="D906" t="str">
            <v>PC_EMP</v>
          </cell>
          <cell r="E906" t="str">
            <v>T</v>
          </cell>
          <cell r="F906" t="str">
            <v>BES</v>
          </cell>
          <cell r="G906" t="str">
            <v>RSE</v>
          </cell>
          <cell r="I906" t="str">
            <v>MS</v>
          </cell>
          <cell r="K906" t="str">
            <v>V</v>
          </cell>
          <cell r="L906">
            <v>38628.496747685182</v>
          </cell>
          <cell r="M906" t="str">
            <v>gchateaug</v>
          </cell>
          <cell r="N906">
            <v>38680.624456018515</v>
          </cell>
          <cell r="O906" t="str">
            <v>gchateaug</v>
          </cell>
          <cell r="Q906">
            <v>0.03</v>
          </cell>
        </row>
        <row r="907">
          <cell r="A907" t="str">
            <v>2003</v>
          </cell>
          <cell r="B907" t="str">
            <v>PL4</v>
          </cell>
          <cell r="C907" t="str">
            <v>A00</v>
          </cell>
          <cell r="D907" t="str">
            <v>PC_EMP</v>
          </cell>
          <cell r="E907" t="str">
            <v>T</v>
          </cell>
          <cell r="F907" t="str">
            <v>BES</v>
          </cell>
          <cell r="G907" t="str">
            <v>TOTAL</v>
          </cell>
          <cell r="I907" t="str">
            <v>MS</v>
          </cell>
          <cell r="K907" t="str">
            <v>V</v>
          </cell>
          <cell r="L907">
            <v>38628.496747685182</v>
          </cell>
          <cell r="M907" t="str">
            <v>gchateaug</v>
          </cell>
          <cell r="N907">
            <v>38680.624456018515</v>
          </cell>
          <cell r="O907" t="str">
            <v>gchateaug</v>
          </cell>
          <cell r="Q907">
            <v>0.05</v>
          </cell>
        </row>
        <row r="908">
          <cell r="A908" t="str">
            <v>2003</v>
          </cell>
          <cell r="B908" t="str">
            <v>PL4</v>
          </cell>
          <cell r="C908" t="str">
            <v>A00</v>
          </cell>
          <cell r="D908" t="str">
            <v>PC_EMP</v>
          </cell>
          <cell r="E908" t="str">
            <v>T</v>
          </cell>
          <cell r="F908" t="str">
            <v>TOTAL</v>
          </cell>
          <cell r="G908" t="str">
            <v>RSE</v>
          </cell>
          <cell r="I908" t="str">
            <v>MS</v>
          </cell>
          <cell r="K908" t="str">
            <v>V</v>
          </cell>
          <cell r="L908">
            <v>38628.496747685182</v>
          </cell>
          <cell r="M908" t="str">
            <v>gchateaug</v>
          </cell>
          <cell r="N908">
            <v>38680.624456018515</v>
          </cell>
          <cell r="O908" t="str">
            <v>gchateaug</v>
          </cell>
          <cell r="Q908">
            <v>0.55000000000000004</v>
          </cell>
        </row>
        <row r="909">
          <cell r="A909" t="str">
            <v>2003</v>
          </cell>
          <cell r="B909" t="str">
            <v>PL4</v>
          </cell>
          <cell r="C909" t="str">
            <v>A00</v>
          </cell>
          <cell r="D909" t="str">
            <v>PC_EMP</v>
          </cell>
          <cell r="E909" t="str">
            <v>T</v>
          </cell>
          <cell r="F909" t="str">
            <v>TOTAL</v>
          </cell>
          <cell r="G909" t="str">
            <v>TOTAL</v>
          </cell>
          <cell r="I909" t="str">
            <v>MS</v>
          </cell>
          <cell r="K909" t="str">
            <v>V</v>
          </cell>
          <cell r="L909">
            <v>38628.496747685182</v>
          </cell>
          <cell r="M909" t="str">
            <v>gchateaug</v>
          </cell>
          <cell r="N909">
            <v>38680.624456018515</v>
          </cell>
          <cell r="O909" t="str">
            <v>gchateaug</v>
          </cell>
          <cell r="Q909">
            <v>0.75</v>
          </cell>
        </row>
        <row r="910">
          <cell r="A910" t="str">
            <v>2003</v>
          </cell>
          <cell r="B910" t="str">
            <v>PL2</v>
          </cell>
          <cell r="C910" t="str">
            <v>A00</v>
          </cell>
          <cell r="D910" t="str">
            <v>PC_EMP</v>
          </cell>
          <cell r="E910" t="str">
            <v>T</v>
          </cell>
          <cell r="F910" t="str">
            <v>BES</v>
          </cell>
          <cell r="G910" t="str">
            <v>RSE</v>
          </cell>
          <cell r="I910" t="str">
            <v>MS</v>
          </cell>
          <cell r="K910" t="str">
            <v>V</v>
          </cell>
          <cell r="L910">
            <v>38628.496747685182</v>
          </cell>
          <cell r="M910" t="str">
            <v>gchateaug</v>
          </cell>
          <cell r="N910">
            <v>38680.624456018515</v>
          </cell>
          <cell r="O910" t="str">
            <v>gchateaug</v>
          </cell>
          <cell r="Q910">
            <v>0.08</v>
          </cell>
        </row>
        <row r="911">
          <cell r="A911" t="str">
            <v>2003</v>
          </cell>
          <cell r="B911" t="str">
            <v>PL2</v>
          </cell>
          <cell r="C911" t="str">
            <v>A00</v>
          </cell>
          <cell r="D911" t="str">
            <v>PC_EMP</v>
          </cell>
          <cell r="E911" t="str">
            <v>T</v>
          </cell>
          <cell r="F911" t="str">
            <v>BES</v>
          </cell>
          <cell r="G911" t="str">
            <v>TOTAL</v>
          </cell>
          <cell r="I911" t="str">
            <v>MS</v>
          </cell>
          <cell r="K911" t="str">
            <v>V</v>
          </cell>
          <cell r="L911">
            <v>38628.496747685182</v>
          </cell>
          <cell r="M911" t="str">
            <v>gchateaug</v>
          </cell>
          <cell r="N911">
            <v>38680.624456018515</v>
          </cell>
          <cell r="O911" t="str">
            <v>gchateaug</v>
          </cell>
          <cell r="Q911">
            <v>0.13</v>
          </cell>
        </row>
        <row r="912">
          <cell r="A912" t="str">
            <v>2002</v>
          </cell>
          <cell r="B912" t="str">
            <v>PL41</v>
          </cell>
          <cell r="C912" t="str">
            <v>A00</v>
          </cell>
          <cell r="D912" t="str">
            <v>PC_EMP</v>
          </cell>
          <cell r="E912" t="str">
            <v>T</v>
          </cell>
          <cell r="F912" t="str">
            <v>BES</v>
          </cell>
          <cell r="G912" t="str">
            <v>TOTAL</v>
          </cell>
          <cell r="I912" t="str">
            <v>MS</v>
          </cell>
          <cell r="K912" t="str">
            <v>V</v>
          </cell>
          <cell r="L912">
            <v>38628.496747685182</v>
          </cell>
          <cell r="M912" t="str">
            <v>gchateaug</v>
          </cell>
          <cell r="N912">
            <v>38680.624432870369</v>
          </cell>
          <cell r="O912" t="str">
            <v>gchateaug</v>
          </cell>
          <cell r="Q912">
            <v>0.05</v>
          </cell>
        </row>
        <row r="913">
          <cell r="A913" t="str">
            <v>2002</v>
          </cell>
          <cell r="B913" t="str">
            <v>PL41</v>
          </cell>
          <cell r="C913" t="str">
            <v>A00</v>
          </cell>
          <cell r="D913" t="str">
            <v>PC_EMP</v>
          </cell>
          <cell r="E913" t="str">
            <v>T</v>
          </cell>
          <cell r="F913" t="str">
            <v>TOTAL</v>
          </cell>
          <cell r="G913" t="str">
            <v>RSE</v>
          </cell>
          <cell r="I913" t="str">
            <v>MS</v>
          </cell>
          <cell r="K913" t="str">
            <v>V</v>
          </cell>
          <cell r="L913">
            <v>38628.496747685182</v>
          </cell>
          <cell r="M913" t="str">
            <v>gchateaug</v>
          </cell>
          <cell r="N913">
            <v>38680.624432870369</v>
          </cell>
          <cell r="O913" t="str">
            <v>gchateaug</v>
          </cell>
          <cell r="Q913">
            <v>0.63</v>
          </cell>
        </row>
        <row r="914">
          <cell r="A914" t="str">
            <v>2002</v>
          </cell>
          <cell r="B914" t="str">
            <v>PL41</v>
          </cell>
          <cell r="C914" t="str">
            <v>A00</v>
          </cell>
          <cell r="D914" t="str">
            <v>PC_EMP</v>
          </cell>
          <cell r="E914" t="str">
            <v>T</v>
          </cell>
          <cell r="F914" t="str">
            <v>TOTAL</v>
          </cell>
          <cell r="G914" t="str">
            <v>TOTAL</v>
          </cell>
          <cell r="I914" t="str">
            <v>MS</v>
          </cell>
          <cell r="K914" t="str">
            <v>V</v>
          </cell>
          <cell r="L914">
            <v>38628.496747685182</v>
          </cell>
          <cell r="M914" t="str">
            <v>gchateaug</v>
          </cell>
          <cell r="N914">
            <v>38680.624432870369</v>
          </cell>
          <cell r="O914" t="str">
            <v>gchateaug</v>
          </cell>
          <cell r="Q914">
            <v>0.94</v>
          </cell>
        </row>
        <row r="915">
          <cell r="A915" t="str">
            <v>2002</v>
          </cell>
          <cell r="B915" t="str">
            <v>PL32</v>
          </cell>
          <cell r="C915" t="str">
            <v>A00</v>
          </cell>
          <cell r="D915" t="str">
            <v>PC_EMP</v>
          </cell>
          <cell r="E915" t="str">
            <v>T</v>
          </cell>
          <cell r="F915" t="str">
            <v>BES</v>
          </cell>
          <cell r="G915" t="str">
            <v>RSE</v>
          </cell>
          <cell r="I915" t="str">
            <v>MS</v>
          </cell>
          <cell r="K915" t="str">
            <v>V</v>
          </cell>
          <cell r="L915">
            <v>38628.496747685182</v>
          </cell>
          <cell r="M915" t="str">
            <v>gchateaug</v>
          </cell>
          <cell r="N915">
            <v>38680.624432870369</v>
          </cell>
          <cell r="O915" t="str">
            <v>gchateaug</v>
          </cell>
          <cell r="Q915">
            <v>0.09</v>
          </cell>
        </row>
        <row r="916">
          <cell r="A916" t="str">
            <v>2002</v>
          </cell>
          <cell r="B916" t="str">
            <v>PL32</v>
          </cell>
          <cell r="C916" t="str">
            <v>A00</v>
          </cell>
          <cell r="D916" t="str">
            <v>PC_EMP</v>
          </cell>
          <cell r="E916" t="str">
            <v>T</v>
          </cell>
          <cell r="F916" t="str">
            <v>BES</v>
          </cell>
          <cell r="G916" t="str">
            <v>TOTAL</v>
          </cell>
          <cell r="I916" t="str">
            <v>MS</v>
          </cell>
          <cell r="K916" t="str">
            <v>V</v>
          </cell>
          <cell r="L916">
            <v>38628.496747685182</v>
          </cell>
          <cell r="M916" t="str">
            <v>gchateaug</v>
          </cell>
          <cell r="N916">
            <v>38680.624432870369</v>
          </cell>
          <cell r="O916" t="str">
            <v>gchateaug</v>
          </cell>
          <cell r="Q916">
            <v>0.18</v>
          </cell>
        </row>
        <row r="917">
          <cell r="A917" t="str">
            <v>2002</v>
          </cell>
          <cell r="B917" t="str">
            <v>PL32</v>
          </cell>
          <cell r="C917" t="str">
            <v>A00</v>
          </cell>
          <cell r="D917" t="str">
            <v>PC_EMP</v>
          </cell>
          <cell r="E917" t="str">
            <v>T</v>
          </cell>
          <cell r="F917" t="str">
            <v>TOTAL</v>
          </cell>
          <cell r="G917" t="str">
            <v>RSE</v>
          </cell>
          <cell r="I917" t="str">
            <v>MS</v>
          </cell>
          <cell r="K917" t="str">
            <v>V</v>
          </cell>
          <cell r="L917">
            <v>38628.496747685182</v>
          </cell>
          <cell r="M917" t="str">
            <v>gchateaug</v>
          </cell>
          <cell r="N917">
            <v>38680.624432870369</v>
          </cell>
          <cell r="O917" t="str">
            <v>gchateaug</v>
          </cell>
          <cell r="Q917">
            <v>0.28999999999999998</v>
          </cell>
        </row>
        <row r="918">
          <cell r="A918" t="str">
            <v>2002</v>
          </cell>
          <cell r="B918" t="str">
            <v>PL32</v>
          </cell>
          <cell r="C918" t="str">
            <v>A00</v>
          </cell>
          <cell r="D918" t="str">
            <v>PC_EMP</v>
          </cell>
          <cell r="E918" t="str">
            <v>T</v>
          </cell>
          <cell r="F918" t="str">
            <v>TOTAL</v>
          </cell>
          <cell r="G918" t="str">
            <v>TOTAL</v>
          </cell>
          <cell r="I918" t="str">
            <v>MS</v>
          </cell>
          <cell r="K918" t="str">
            <v>V</v>
          </cell>
          <cell r="L918">
            <v>38628.496747685182</v>
          </cell>
          <cell r="M918" t="str">
            <v>gchateaug</v>
          </cell>
          <cell r="N918">
            <v>38680.624432870369</v>
          </cell>
          <cell r="O918" t="str">
            <v>gchateaug</v>
          </cell>
          <cell r="Q918">
            <v>0.39</v>
          </cell>
        </row>
        <row r="919">
          <cell r="A919" t="str">
            <v>2002</v>
          </cell>
          <cell r="B919" t="str">
            <v>PL22</v>
          </cell>
          <cell r="C919" t="str">
            <v>A00</v>
          </cell>
          <cell r="D919" t="str">
            <v>PC_EMP</v>
          </cell>
          <cell r="E919" t="str">
            <v>T</v>
          </cell>
          <cell r="F919" t="str">
            <v>BES</v>
          </cell>
          <cell r="G919" t="str">
            <v>RSE</v>
          </cell>
          <cell r="I919" t="str">
            <v>MS</v>
          </cell>
          <cell r="K919" t="str">
            <v>V</v>
          </cell>
          <cell r="L919">
            <v>38628.496747685182</v>
          </cell>
          <cell r="M919" t="str">
            <v>gchateaug</v>
          </cell>
          <cell r="N919">
            <v>38680.624432870369</v>
          </cell>
          <cell r="O919" t="str">
            <v>gchateaug</v>
          </cell>
          <cell r="Q919">
            <v>0.04</v>
          </cell>
        </row>
        <row r="920">
          <cell r="A920" t="str">
            <v>2002</v>
          </cell>
          <cell r="B920" t="str">
            <v>PL22</v>
          </cell>
          <cell r="C920" t="str">
            <v>A00</v>
          </cell>
          <cell r="D920" t="str">
            <v>PC_EMP</v>
          </cell>
          <cell r="E920" t="str">
            <v>T</v>
          </cell>
          <cell r="F920" t="str">
            <v>BES</v>
          </cell>
          <cell r="G920" t="str">
            <v>TOTAL</v>
          </cell>
          <cell r="I920" t="str">
            <v>MS</v>
          </cell>
          <cell r="K920" t="str">
            <v>V</v>
          </cell>
          <cell r="L920">
            <v>38628.496747685182</v>
          </cell>
          <cell r="M920" t="str">
            <v>gchateaug</v>
          </cell>
          <cell r="N920">
            <v>38680.624432870369</v>
          </cell>
          <cell r="O920" t="str">
            <v>gchateaug</v>
          </cell>
          <cell r="Q920">
            <v>0.08</v>
          </cell>
        </row>
        <row r="921">
          <cell r="A921" t="str">
            <v>2002</v>
          </cell>
          <cell r="B921" t="str">
            <v>PL22</v>
          </cell>
          <cell r="C921" t="str">
            <v>A00</v>
          </cell>
          <cell r="D921" t="str">
            <v>PC_EMP</v>
          </cell>
          <cell r="E921" t="str">
            <v>T</v>
          </cell>
          <cell r="F921" t="str">
            <v>TOTAL</v>
          </cell>
          <cell r="G921" t="str">
            <v>RSE</v>
          </cell>
          <cell r="I921" t="str">
            <v>MS</v>
          </cell>
          <cell r="K921" t="str">
            <v>V</v>
          </cell>
          <cell r="L921">
            <v>38628.496747685182</v>
          </cell>
          <cell r="M921" t="str">
            <v>gchateaug</v>
          </cell>
          <cell r="N921">
            <v>38680.624432870369</v>
          </cell>
          <cell r="O921" t="str">
            <v>gchateaug</v>
          </cell>
          <cell r="Q921">
            <v>0.53</v>
          </cell>
        </row>
        <row r="922">
          <cell r="A922" t="str">
            <v>2002</v>
          </cell>
          <cell r="B922" t="str">
            <v>PL22</v>
          </cell>
          <cell r="C922" t="str">
            <v>A00</v>
          </cell>
          <cell r="D922" t="str">
            <v>PC_EMP</v>
          </cell>
          <cell r="E922" t="str">
            <v>T</v>
          </cell>
          <cell r="F922" t="str">
            <v>TOTAL</v>
          </cell>
          <cell r="G922" t="str">
            <v>TOTAL</v>
          </cell>
          <cell r="I922" t="str">
            <v>MS</v>
          </cell>
          <cell r="K922" t="str">
            <v>V</v>
          </cell>
          <cell r="L922">
            <v>38628.496747685182</v>
          </cell>
          <cell r="M922" t="str">
            <v>gchateaug</v>
          </cell>
          <cell r="N922">
            <v>38680.624432870369</v>
          </cell>
          <cell r="O922" t="str">
            <v>gchateaug</v>
          </cell>
          <cell r="Q922">
            <v>0.73</v>
          </cell>
        </row>
        <row r="923">
          <cell r="A923" t="str">
            <v>2002</v>
          </cell>
          <cell r="B923" t="str">
            <v>PL21</v>
          </cell>
          <cell r="C923" t="str">
            <v>A00</v>
          </cell>
          <cell r="D923" t="str">
            <v>PC_EMP</v>
          </cell>
          <cell r="E923" t="str">
            <v>T</v>
          </cell>
          <cell r="F923" t="str">
            <v>BES</v>
          </cell>
          <cell r="G923" t="str">
            <v>RSE</v>
          </cell>
          <cell r="I923" t="str">
            <v>MS</v>
          </cell>
          <cell r="K923" t="str">
            <v>V</v>
          </cell>
          <cell r="L923">
            <v>38628.496747685182</v>
          </cell>
          <cell r="M923" t="str">
            <v>gchateaug</v>
          </cell>
          <cell r="N923">
            <v>38680.624432870369</v>
          </cell>
          <cell r="O923" t="str">
            <v>gchateaug</v>
          </cell>
          <cell r="Q923">
            <v>7.0000000000000007E-2</v>
          </cell>
        </row>
        <row r="924">
          <cell r="A924" t="str">
            <v>2002</v>
          </cell>
          <cell r="B924" t="str">
            <v>PL21</v>
          </cell>
          <cell r="C924" t="str">
            <v>A00</v>
          </cell>
          <cell r="D924" t="str">
            <v>PC_EMP</v>
          </cell>
          <cell r="E924" t="str">
            <v>T</v>
          </cell>
          <cell r="F924" t="str">
            <v>BES</v>
          </cell>
          <cell r="G924" t="str">
            <v>TOTAL</v>
          </cell>
          <cell r="I924" t="str">
            <v>MS</v>
          </cell>
          <cell r="K924" t="str">
            <v>V</v>
          </cell>
          <cell r="L924">
            <v>38628.496747685182</v>
          </cell>
          <cell r="M924" t="str">
            <v>gchateaug</v>
          </cell>
          <cell r="N924">
            <v>38680.624432870369</v>
          </cell>
          <cell r="O924" t="str">
            <v>gchateaug</v>
          </cell>
          <cell r="Q924">
            <v>0.14000000000000001</v>
          </cell>
        </row>
        <row r="925">
          <cell r="A925" t="str">
            <v>2002</v>
          </cell>
          <cell r="B925" t="str">
            <v>PL21</v>
          </cell>
          <cell r="C925" t="str">
            <v>A00</v>
          </cell>
          <cell r="D925" t="str">
            <v>PC_EMP</v>
          </cell>
          <cell r="E925" t="str">
            <v>T</v>
          </cell>
          <cell r="F925" t="str">
            <v>TOTAL</v>
          </cell>
          <cell r="G925" t="str">
            <v>RSE</v>
          </cell>
          <cell r="I925" t="str">
            <v>MS</v>
          </cell>
          <cell r="K925" t="str">
            <v>V</v>
          </cell>
          <cell r="L925">
            <v>38628.496747685182</v>
          </cell>
          <cell r="M925" t="str">
            <v>gchateaug</v>
          </cell>
          <cell r="N925">
            <v>38680.624432870369</v>
          </cell>
          <cell r="O925" t="str">
            <v>gchateaug</v>
          </cell>
          <cell r="Q925">
            <v>1.05</v>
          </cell>
        </row>
        <row r="926">
          <cell r="A926" t="str">
            <v>2002</v>
          </cell>
          <cell r="B926" t="str">
            <v>PL21</v>
          </cell>
          <cell r="C926" t="str">
            <v>A00</v>
          </cell>
          <cell r="D926" t="str">
            <v>PC_EMP</v>
          </cell>
          <cell r="E926" t="str">
            <v>T</v>
          </cell>
          <cell r="F926" t="str">
            <v>TOTAL</v>
          </cell>
          <cell r="G926" t="str">
            <v>TOTAL</v>
          </cell>
          <cell r="I926" t="str">
            <v>MS</v>
          </cell>
          <cell r="K926" t="str">
            <v>V</v>
          </cell>
          <cell r="L926">
            <v>38628.496747685182</v>
          </cell>
          <cell r="M926" t="str">
            <v>gchateaug</v>
          </cell>
          <cell r="N926">
            <v>38680.624432870369</v>
          </cell>
          <cell r="O926" t="str">
            <v>gchateaug</v>
          </cell>
          <cell r="Q926">
            <v>1.4</v>
          </cell>
        </row>
        <row r="927">
          <cell r="A927" t="str">
            <v>2002</v>
          </cell>
          <cell r="B927" t="str">
            <v>PL12</v>
          </cell>
          <cell r="C927" t="str">
            <v>A00</v>
          </cell>
          <cell r="D927" t="str">
            <v>PC_EMP</v>
          </cell>
          <cell r="E927" t="str">
            <v>T</v>
          </cell>
          <cell r="F927" t="str">
            <v>BES</v>
          </cell>
          <cell r="G927" t="str">
            <v>RSE</v>
          </cell>
          <cell r="I927" t="str">
            <v>MS</v>
          </cell>
          <cell r="K927" t="str">
            <v>V</v>
          </cell>
          <cell r="L927">
            <v>38628.496747685182</v>
          </cell>
          <cell r="M927" t="str">
            <v>gchateaug</v>
          </cell>
          <cell r="N927">
            <v>38680.624432870369</v>
          </cell>
          <cell r="O927" t="str">
            <v>gchateaug</v>
          </cell>
          <cell r="Q927">
            <v>7.0000000000000007E-2</v>
          </cell>
        </row>
        <row r="928">
          <cell r="A928" t="str">
            <v>2002</v>
          </cell>
          <cell r="B928" t="str">
            <v>PL12</v>
          </cell>
          <cell r="C928" t="str">
            <v>A00</v>
          </cell>
          <cell r="D928" t="str">
            <v>PC_EMP</v>
          </cell>
          <cell r="E928" t="str">
            <v>T</v>
          </cell>
          <cell r="F928" t="str">
            <v>BES</v>
          </cell>
          <cell r="G928" t="str">
            <v>TOTAL</v>
          </cell>
          <cell r="I928" t="str">
            <v>MS</v>
          </cell>
          <cell r="K928" t="str">
            <v>V</v>
          </cell>
          <cell r="L928">
            <v>38628.496747685182</v>
          </cell>
          <cell r="M928" t="str">
            <v>gchateaug</v>
          </cell>
          <cell r="N928">
            <v>38680.624432870369</v>
          </cell>
          <cell r="O928" t="str">
            <v>gchateaug</v>
          </cell>
          <cell r="Q928">
            <v>0.12</v>
          </cell>
        </row>
        <row r="929">
          <cell r="A929" t="str">
            <v>2002</v>
          </cell>
          <cell r="B929" t="str">
            <v>UKG</v>
          </cell>
          <cell r="C929" t="str">
            <v>A00</v>
          </cell>
          <cell r="D929" t="str">
            <v>PC_EMP</v>
          </cell>
          <cell r="E929" t="str">
            <v>T</v>
          </cell>
          <cell r="F929" t="str">
            <v>TOTAL</v>
          </cell>
          <cell r="G929" t="str">
            <v>RSE</v>
          </cell>
          <cell r="H929" t="str">
            <v>:</v>
          </cell>
          <cell r="I929" t="str">
            <v>MS</v>
          </cell>
          <cell r="K929" t="str">
            <v>V</v>
          </cell>
          <cell r="L929">
            <v>38628.496747685182</v>
          </cell>
          <cell r="M929" t="str">
            <v>gchateaug</v>
          </cell>
          <cell r="N929">
            <v>38680.624432870369</v>
          </cell>
          <cell r="O929" t="str">
            <v>gchateaug</v>
          </cell>
        </row>
        <row r="930">
          <cell r="A930" t="str">
            <v>2002</v>
          </cell>
          <cell r="B930" t="str">
            <v>UKG</v>
          </cell>
          <cell r="C930" t="str">
            <v>A00</v>
          </cell>
          <cell r="D930" t="str">
            <v>PC_EMP</v>
          </cell>
          <cell r="E930" t="str">
            <v>T</v>
          </cell>
          <cell r="F930" t="str">
            <v>TOTAL</v>
          </cell>
          <cell r="G930" t="str">
            <v>TOTAL</v>
          </cell>
          <cell r="H930" t="str">
            <v>:</v>
          </cell>
          <cell r="I930" t="str">
            <v>MS</v>
          </cell>
          <cell r="K930" t="str">
            <v>V</v>
          </cell>
          <cell r="L930">
            <v>38628.496747685182</v>
          </cell>
          <cell r="M930" t="str">
            <v>gchateaug</v>
          </cell>
          <cell r="N930">
            <v>38680.624432870369</v>
          </cell>
          <cell r="O930" t="str">
            <v>gchateaug</v>
          </cell>
        </row>
        <row r="931">
          <cell r="A931" t="str">
            <v>2002</v>
          </cell>
          <cell r="B931" t="str">
            <v>UKF3</v>
          </cell>
          <cell r="C931" t="str">
            <v>A00</v>
          </cell>
          <cell r="D931" t="str">
            <v>PC_EMP</v>
          </cell>
          <cell r="E931" t="str">
            <v>T</v>
          </cell>
          <cell r="F931" t="str">
            <v>BES</v>
          </cell>
          <cell r="G931" t="str">
            <v>RSE</v>
          </cell>
          <cell r="H931" t="str">
            <v>:</v>
          </cell>
          <cell r="I931" t="str">
            <v>MS</v>
          </cell>
          <cell r="K931" t="str">
            <v>V</v>
          </cell>
          <cell r="L931">
            <v>38628.496747685182</v>
          </cell>
          <cell r="M931" t="str">
            <v>gchateaug</v>
          </cell>
          <cell r="N931">
            <v>38680.624432870369</v>
          </cell>
          <cell r="O931" t="str">
            <v>gchateaug</v>
          </cell>
        </row>
        <row r="932">
          <cell r="A932" t="str">
            <v>2002</v>
          </cell>
          <cell r="B932" t="str">
            <v>UKF3</v>
          </cell>
          <cell r="C932" t="str">
            <v>A00</v>
          </cell>
          <cell r="D932" t="str">
            <v>PC_EMP</v>
          </cell>
          <cell r="E932" t="str">
            <v>T</v>
          </cell>
          <cell r="F932" t="str">
            <v>BES</v>
          </cell>
          <cell r="G932" t="str">
            <v>TOTAL</v>
          </cell>
          <cell r="H932" t="str">
            <v>:</v>
          </cell>
          <cell r="I932" t="str">
            <v>MS</v>
          </cell>
          <cell r="K932" t="str">
            <v>V</v>
          </cell>
          <cell r="L932">
            <v>38628.496747685182</v>
          </cell>
          <cell r="M932" t="str">
            <v>gchateaug</v>
          </cell>
          <cell r="N932">
            <v>38680.624432870369</v>
          </cell>
          <cell r="O932" t="str">
            <v>gchateaug</v>
          </cell>
        </row>
        <row r="933">
          <cell r="A933" t="str">
            <v>2002</v>
          </cell>
          <cell r="B933" t="str">
            <v>UKF3</v>
          </cell>
          <cell r="C933" t="str">
            <v>A00</v>
          </cell>
          <cell r="D933" t="str">
            <v>PC_EMP</v>
          </cell>
          <cell r="E933" t="str">
            <v>T</v>
          </cell>
          <cell r="F933" t="str">
            <v>TOTAL</v>
          </cell>
          <cell r="G933" t="str">
            <v>RSE</v>
          </cell>
          <cell r="H933" t="str">
            <v>:</v>
          </cell>
          <cell r="I933" t="str">
            <v>MS</v>
          </cell>
          <cell r="K933" t="str">
            <v>V</v>
          </cell>
          <cell r="L933">
            <v>38628.496747685182</v>
          </cell>
          <cell r="M933" t="str">
            <v>gchateaug</v>
          </cell>
          <cell r="N933">
            <v>38680.624432870369</v>
          </cell>
          <cell r="O933" t="str">
            <v>gchateaug</v>
          </cell>
        </row>
        <row r="934">
          <cell r="A934" t="str">
            <v>2002</v>
          </cell>
          <cell r="B934" t="str">
            <v>UKF3</v>
          </cell>
          <cell r="C934" t="str">
            <v>A00</v>
          </cell>
          <cell r="D934" t="str">
            <v>PC_EMP</v>
          </cell>
          <cell r="E934" t="str">
            <v>T</v>
          </cell>
          <cell r="F934" t="str">
            <v>TOTAL</v>
          </cell>
          <cell r="G934" t="str">
            <v>TOTAL</v>
          </cell>
          <cell r="H934" t="str">
            <v>:</v>
          </cell>
          <cell r="I934" t="str">
            <v>MS</v>
          </cell>
          <cell r="K934" t="str">
            <v>V</v>
          </cell>
          <cell r="L934">
            <v>38628.496747685182</v>
          </cell>
          <cell r="M934" t="str">
            <v>gchateaug</v>
          </cell>
          <cell r="N934">
            <v>38680.624432870369</v>
          </cell>
          <cell r="O934" t="str">
            <v>gchateaug</v>
          </cell>
        </row>
        <row r="935">
          <cell r="A935" t="str">
            <v>2002</v>
          </cell>
          <cell r="B935" t="str">
            <v>UKF2</v>
          </cell>
          <cell r="C935" t="str">
            <v>A00</v>
          </cell>
          <cell r="D935" t="str">
            <v>PC_EMP</v>
          </cell>
          <cell r="E935" t="str">
            <v>T</v>
          </cell>
          <cell r="F935" t="str">
            <v>BES</v>
          </cell>
          <cell r="G935" t="str">
            <v>RSE</v>
          </cell>
          <cell r="H935" t="str">
            <v>:</v>
          </cell>
          <cell r="I935" t="str">
            <v>MS</v>
          </cell>
          <cell r="K935" t="str">
            <v>V</v>
          </cell>
          <cell r="L935">
            <v>38628.496747685182</v>
          </cell>
          <cell r="M935" t="str">
            <v>gchateaug</v>
          </cell>
          <cell r="N935">
            <v>38680.624432870369</v>
          </cell>
          <cell r="O935" t="str">
            <v>gchateaug</v>
          </cell>
        </row>
        <row r="936">
          <cell r="A936" t="str">
            <v>2002</v>
          </cell>
          <cell r="B936" t="str">
            <v>UKF2</v>
          </cell>
          <cell r="C936" t="str">
            <v>A00</v>
          </cell>
          <cell r="D936" t="str">
            <v>PC_EMP</v>
          </cell>
          <cell r="E936" t="str">
            <v>T</v>
          </cell>
          <cell r="F936" t="str">
            <v>BES</v>
          </cell>
          <cell r="G936" t="str">
            <v>TOTAL</v>
          </cell>
          <cell r="H936" t="str">
            <v>:</v>
          </cell>
          <cell r="I936" t="str">
            <v>MS</v>
          </cell>
          <cell r="K936" t="str">
            <v>V</v>
          </cell>
          <cell r="L936">
            <v>38628.496747685182</v>
          </cell>
          <cell r="M936" t="str">
            <v>gchateaug</v>
          </cell>
          <cell r="N936">
            <v>38680.624432870369</v>
          </cell>
          <cell r="O936" t="str">
            <v>gchateaug</v>
          </cell>
        </row>
        <row r="937">
          <cell r="A937" t="str">
            <v>2002</v>
          </cell>
          <cell r="B937" t="str">
            <v>UKF2</v>
          </cell>
          <cell r="C937" t="str">
            <v>A00</v>
          </cell>
          <cell r="D937" t="str">
            <v>PC_EMP</v>
          </cell>
          <cell r="E937" t="str">
            <v>T</v>
          </cell>
          <cell r="F937" t="str">
            <v>TOTAL</v>
          </cell>
          <cell r="G937" t="str">
            <v>RSE</v>
          </cell>
          <cell r="H937" t="str">
            <v>:</v>
          </cell>
          <cell r="I937" t="str">
            <v>MS</v>
          </cell>
          <cell r="K937" t="str">
            <v>V</v>
          </cell>
          <cell r="L937">
            <v>38628.496747685182</v>
          </cell>
          <cell r="M937" t="str">
            <v>gchateaug</v>
          </cell>
          <cell r="N937">
            <v>38680.624432870369</v>
          </cell>
          <cell r="O937" t="str">
            <v>gchateaug</v>
          </cell>
        </row>
        <row r="938">
          <cell r="A938" t="str">
            <v>2002</v>
          </cell>
          <cell r="B938" t="str">
            <v>UKF2</v>
          </cell>
          <cell r="C938" t="str">
            <v>A00</v>
          </cell>
          <cell r="D938" t="str">
            <v>PC_EMP</v>
          </cell>
          <cell r="E938" t="str">
            <v>T</v>
          </cell>
          <cell r="F938" t="str">
            <v>TOTAL</v>
          </cell>
          <cell r="G938" t="str">
            <v>TOTAL</v>
          </cell>
          <cell r="H938" t="str">
            <v>:</v>
          </cell>
          <cell r="I938" t="str">
            <v>MS</v>
          </cell>
          <cell r="K938" t="str">
            <v>V</v>
          </cell>
          <cell r="L938">
            <v>38628.496747685182</v>
          </cell>
          <cell r="M938" t="str">
            <v>gchateaug</v>
          </cell>
          <cell r="N938">
            <v>38680.624432870369</v>
          </cell>
          <cell r="O938" t="str">
            <v>gchateaug</v>
          </cell>
        </row>
        <row r="939">
          <cell r="A939" t="str">
            <v>2002</v>
          </cell>
          <cell r="B939" t="str">
            <v>UKF1</v>
          </cell>
          <cell r="C939" t="str">
            <v>A00</v>
          </cell>
          <cell r="D939" t="str">
            <v>PC_EMP</v>
          </cell>
          <cell r="E939" t="str">
            <v>T</v>
          </cell>
          <cell r="F939" t="str">
            <v>BES</v>
          </cell>
          <cell r="G939" t="str">
            <v>RSE</v>
          </cell>
          <cell r="H939" t="str">
            <v>:</v>
          </cell>
          <cell r="I939" t="str">
            <v>MS</v>
          </cell>
          <cell r="K939" t="str">
            <v>V</v>
          </cell>
          <cell r="L939">
            <v>38628.496747685182</v>
          </cell>
          <cell r="M939" t="str">
            <v>gchateaug</v>
          </cell>
          <cell r="N939">
            <v>38680.624432870369</v>
          </cell>
          <cell r="O939" t="str">
            <v>gchateaug</v>
          </cell>
        </row>
        <row r="940">
          <cell r="A940" t="str">
            <v>2002</v>
          </cell>
          <cell r="B940" t="str">
            <v>UKF1</v>
          </cell>
          <cell r="C940" t="str">
            <v>A00</v>
          </cell>
          <cell r="D940" t="str">
            <v>PC_EMP</v>
          </cell>
          <cell r="E940" t="str">
            <v>T</v>
          </cell>
          <cell r="F940" t="str">
            <v>BES</v>
          </cell>
          <cell r="G940" t="str">
            <v>TOTAL</v>
          </cell>
          <cell r="H940" t="str">
            <v>:</v>
          </cell>
          <cell r="I940" t="str">
            <v>MS</v>
          </cell>
          <cell r="K940" t="str">
            <v>V</v>
          </cell>
          <cell r="L940">
            <v>38628.496747685182</v>
          </cell>
          <cell r="M940" t="str">
            <v>gchateaug</v>
          </cell>
          <cell r="N940">
            <v>38680.624432870369</v>
          </cell>
          <cell r="O940" t="str">
            <v>gchateaug</v>
          </cell>
        </row>
        <row r="941">
          <cell r="A941" t="str">
            <v>2002</v>
          </cell>
          <cell r="B941" t="str">
            <v>UKF1</v>
          </cell>
          <cell r="C941" t="str">
            <v>A00</v>
          </cell>
          <cell r="D941" t="str">
            <v>PC_EMP</v>
          </cell>
          <cell r="E941" t="str">
            <v>T</v>
          </cell>
          <cell r="F941" t="str">
            <v>TOTAL</v>
          </cell>
          <cell r="G941" t="str">
            <v>RSE</v>
          </cell>
          <cell r="H941" t="str">
            <v>:</v>
          </cell>
          <cell r="I941" t="str">
            <v>MS</v>
          </cell>
          <cell r="K941" t="str">
            <v>V</v>
          </cell>
          <cell r="L941">
            <v>38628.496747685182</v>
          </cell>
          <cell r="M941" t="str">
            <v>gchateaug</v>
          </cell>
          <cell r="N941">
            <v>38680.624432870369</v>
          </cell>
          <cell r="O941" t="str">
            <v>gchateaug</v>
          </cell>
        </row>
        <row r="942">
          <cell r="A942" t="str">
            <v>2002</v>
          </cell>
          <cell r="B942" t="str">
            <v>UKF1</v>
          </cell>
          <cell r="C942" t="str">
            <v>A00</v>
          </cell>
          <cell r="D942" t="str">
            <v>PC_EMP</v>
          </cell>
          <cell r="E942" t="str">
            <v>T</v>
          </cell>
          <cell r="F942" t="str">
            <v>TOTAL</v>
          </cell>
          <cell r="G942" t="str">
            <v>TOTAL</v>
          </cell>
          <cell r="H942" t="str">
            <v>:</v>
          </cell>
          <cell r="I942" t="str">
            <v>MS</v>
          </cell>
          <cell r="K942" t="str">
            <v>V</v>
          </cell>
          <cell r="L942">
            <v>38628.496747685182</v>
          </cell>
          <cell r="M942" t="str">
            <v>gchateaug</v>
          </cell>
          <cell r="N942">
            <v>38680.624432870369</v>
          </cell>
          <cell r="O942" t="str">
            <v>gchateaug</v>
          </cell>
        </row>
        <row r="943">
          <cell r="A943" t="str">
            <v>2002</v>
          </cell>
          <cell r="B943" t="str">
            <v>UKF</v>
          </cell>
          <cell r="C943" t="str">
            <v>A00</v>
          </cell>
          <cell r="D943" t="str">
            <v>PC_EMP</v>
          </cell>
          <cell r="E943" t="str">
            <v>T</v>
          </cell>
          <cell r="F943" t="str">
            <v>BES</v>
          </cell>
          <cell r="G943" t="str">
            <v>RSE</v>
          </cell>
          <cell r="H943" t="str">
            <v>:</v>
          </cell>
          <cell r="I943" t="str">
            <v>MS</v>
          </cell>
          <cell r="K943" t="str">
            <v>V</v>
          </cell>
          <cell r="L943">
            <v>38628.496747685182</v>
          </cell>
          <cell r="M943" t="str">
            <v>gchateaug</v>
          </cell>
          <cell r="N943">
            <v>38680.624432870369</v>
          </cell>
          <cell r="O943" t="str">
            <v>gchateaug</v>
          </cell>
        </row>
        <row r="944">
          <cell r="A944" t="str">
            <v>2002</v>
          </cell>
          <cell r="B944" t="str">
            <v>UKF</v>
          </cell>
          <cell r="C944" t="str">
            <v>A00</v>
          </cell>
          <cell r="D944" t="str">
            <v>PC_EMP</v>
          </cell>
          <cell r="E944" t="str">
            <v>T</v>
          </cell>
          <cell r="F944" t="str">
            <v>TOTAL</v>
          </cell>
          <cell r="G944" t="str">
            <v>RSE</v>
          </cell>
          <cell r="H944" t="str">
            <v>:</v>
          </cell>
          <cell r="I944" t="str">
            <v>MS</v>
          </cell>
          <cell r="K944" t="str">
            <v>V</v>
          </cell>
          <cell r="L944">
            <v>38628.496747685182</v>
          </cell>
          <cell r="M944" t="str">
            <v>gchateaug</v>
          </cell>
          <cell r="N944">
            <v>38680.624432870369</v>
          </cell>
          <cell r="O944" t="str">
            <v>gchateaug</v>
          </cell>
        </row>
        <row r="945">
          <cell r="A945" t="str">
            <v>2002</v>
          </cell>
          <cell r="B945" t="str">
            <v>UKF</v>
          </cell>
          <cell r="C945" t="str">
            <v>A00</v>
          </cell>
          <cell r="D945" t="str">
            <v>PC_EMP</v>
          </cell>
          <cell r="E945" t="str">
            <v>T</v>
          </cell>
          <cell r="F945" t="str">
            <v>TOTAL</v>
          </cell>
          <cell r="G945" t="str">
            <v>TOTAL</v>
          </cell>
          <cell r="H945" t="str">
            <v>:</v>
          </cell>
          <cell r="I945" t="str">
            <v>MS</v>
          </cell>
          <cell r="K945" t="str">
            <v>V</v>
          </cell>
          <cell r="L945">
            <v>38628.496747685182</v>
          </cell>
          <cell r="M945" t="str">
            <v>gchateaug</v>
          </cell>
          <cell r="N945">
            <v>38680.624432870369</v>
          </cell>
          <cell r="O945" t="str">
            <v>gchateaug</v>
          </cell>
        </row>
        <row r="946">
          <cell r="A946" t="str">
            <v>2002</v>
          </cell>
          <cell r="B946" t="str">
            <v>UKE3</v>
          </cell>
          <cell r="C946" t="str">
            <v>A00</v>
          </cell>
          <cell r="D946" t="str">
            <v>PC_EMP</v>
          </cell>
          <cell r="E946" t="str">
            <v>T</v>
          </cell>
          <cell r="F946" t="str">
            <v>BES</v>
          </cell>
          <cell r="G946" t="str">
            <v>RSE</v>
          </cell>
          <cell r="H946" t="str">
            <v>:</v>
          </cell>
          <cell r="I946" t="str">
            <v>MS</v>
          </cell>
          <cell r="K946" t="str">
            <v>V</v>
          </cell>
          <cell r="L946">
            <v>38628.496747685182</v>
          </cell>
          <cell r="M946" t="str">
            <v>gchateaug</v>
          </cell>
          <cell r="N946">
            <v>38680.624432870369</v>
          </cell>
          <cell r="O946" t="str">
            <v>gchateaug</v>
          </cell>
        </row>
        <row r="947">
          <cell r="A947" t="str">
            <v>2002</v>
          </cell>
          <cell r="B947" t="str">
            <v>UKE3</v>
          </cell>
          <cell r="C947" t="str">
            <v>A00</v>
          </cell>
          <cell r="D947" t="str">
            <v>PC_EMP</v>
          </cell>
          <cell r="E947" t="str">
            <v>T</v>
          </cell>
          <cell r="F947" t="str">
            <v>BES</v>
          </cell>
          <cell r="G947" t="str">
            <v>TOTAL</v>
          </cell>
          <cell r="H947" t="str">
            <v>:</v>
          </cell>
          <cell r="I947" t="str">
            <v>MS</v>
          </cell>
          <cell r="K947" t="str">
            <v>V</v>
          </cell>
          <cell r="L947">
            <v>38628.496747685182</v>
          </cell>
          <cell r="M947" t="str">
            <v>gchateaug</v>
          </cell>
          <cell r="N947">
            <v>38680.624432870369</v>
          </cell>
          <cell r="O947" t="str">
            <v>gchateaug</v>
          </cell>
        </row>
        <row r="948">
          <cell r="A948" t="str">
            <v>2002</v>
          </cell>
          <cell r="B948" t="str">
            <v>AT22</v>
          </cell>
          <cell r="C948" t="str">
            <v>A00</v>
          </cell>
          <cell r="D948" t="str">
            <v>PC_EMP</v>
          </cell>
          <cell r="E948" t="str">
            <v>T</v>
          </cell>
          <cell r="F948" t="str">
            <v>TOTAL</v>
          </cell>
          <cell r="G948" t="str">
            <v>RSE</v>
          </cell>
          <cell r="I948" t="str">
            <v>MS</v>
          </cell>
          <cell r="K948" t="str">
            <v>V</v>
          </cell>
          <cell r="L948">
            <v>38628.496747685182</v>
          </cell>
          <cell r="M948" t="str">
            <v>gchateaug</v>
          </cell>
          <cell r="N948">
            <v>38680.624432870369</v>
          </cell>
          <cell r="O948" t="str">
            <v>gchateaug</v>
          </cell>
          <cell r="Q948">
            <v>1.29</v>
          </cell>
        </row>
        <row r="949">
          <cell r="A949" t="str">
            <v>2002</v>
          </cell>
          <cell r="B949" t="str">
            <v>AT22</v>
          </cell>
          <cell r="C949" t="str">
            <v>A00</v>
          </cell>
          <cell r="D949" t="str">
            <v>PC_EMP</v>
          </cell>
          <cell r="E949" t="str">
            <v>T</v>
          </cell>
          <cell r="F949" t="str">
            <v>TOTAL</v>
          </cell>
          <cell r="G949" t="str">
            <v>TOTAL</v>
          </cell>
          <cell r="I949" t="str">
            <v>MS</v>
          </cell>
          <cell r="K949" t="str">
            <v>V</v>
          </cell>
          <cell r="L949">
            <v>38628.496747685182</v>
          </cell>
          <cell r="M949" t="str">
            <v>gchateaug</v>
          </cell>
          <cell r="N949">
            <v>38680.624432870369</v>
          </cell>
          <cell r="O949" t="str">
            <v>gchateaug</v>
          </cell>
          <cell r="Q949">
            <v>2.2599999999999998</v>
          </cell>
        </row>
        <row r="950">
          <cell r="A950" t="str">
            <v>2002</v>
          </cell>
          <cell r="B950" t="str">
            <v>AT12</v>
          </cell>
          <cell r="C950" t="str">
            <v>A00</v>
          </cell>
          <cell r="D950" t="str">
            <v>PC_EMP</v>
          </cell>
          <cell r="E950" t="str">
            <v>T</v>
          </cell>
          <cell r="F950" t="str">
            <v>BES</v>
          </cell>
          <cell r="G950" t="str">
            <v>RSE</v>
          </cell>
          <cell r="I950" t="str">
            <v>MS</v>
          </cell>
          <cell r="K950" t="str">
            <v>V</v>
          </cell>
          <cell r="L950">
            <v>38628.496747685182</v>
          </cell>
          <cell r="M950" t="str">
            <v>gchateaug</v>
          </cell>
          <cell r="N950">
            <v>38680.624432870369</v>
          </cell>
          <cell r="O950" t="str">
            <v>gchateaug</v>
          </cell>
          <cell r="Q950">
            <v>0.27</v>
          </cell>
        </row>
        <row r="951">
          <cell r="A951" t="str">
            <v>2002</v>
          </cell>
          <cell r="B951" t="str">
            <v>AT12</v>
          </cell>
          <cell r="C951" t="str">
            <v>A00</v>
          </cell>
          <cell r="D951" t="str">
            <v>PC_EMP</v>
          </cell>
          <cell r="E951" t="str">
            <v>T</v>
          </cell>
          <cell r="F951" t="str">
            <v>BES</v>
          </cell>
          <cell r="G951" t="str">
            <v>TOTAL</v>
          </cell>
          <cell r="I951" t="str">
            <v>MS</v>
          </cell>
          <cell r="K951" t="str">
            <v>V</v>
          </cell>
          <cell r="L951">
            <v>38628.496747685182</v>
          </cell>
          <cell r="M951" t="str">
            <v>gchateaug</v>
          </cell>
          <cell r="N951">
            <v>38680.624432870369</v>
          </cell>
          <cell r="O951" t="str">
            <v>gchateaug</v>
          </cell>
          <cell r="Q951">
            <v>0.5</v>
          </cell>
        </row>
        <row r="952">
          <cell r="A952" t="str">
            <v>2002</v>
          </cell>
          <cell r="B952" t="str">
            <v>AT12</v>
          </cell>
          <cell r="C952" t="str">
            <v>A00</v>
          </cell>
          <cell r="D952" t="str">
            <v>PC_EMP</v>
          </cell>
          <cell r="E952" t="str">
            <v>T</v>
          </cell>
          <cell r="F952" t="str">
            <v>TOTAL</v>
          </cell>
          <cell r="G952" t="str">
            <v>RSE</v>
          </cell>
          <cell r="I952" t="str">
            <v>MS</v>
          </cell>
          <cell r="K952" t="str">
            <v>V</v>
          </cell>
          <cell r="L952">
            <v>38628.496747685182</v>
          </cell>
          <cell r="M952" t="str">
            <v>gchateaug</v>
          </cell>
          <cell r="N952">
            <v>38680.624432870369</v>
          </cell>
          <cell r="O952" t="str">
            <v>gchateaug</v>
          </cell>
          <cell r="Q952">
            <v>0.3</v>
          </cell>
        </row>
        <row r="953">
          <cell r="A953" t="str">
            <v>2002</v>
          </cell>
          <cell r="B953" t="str">
            <v>AT12</v>
          </cell>
          <cell r="C953" t="str">
            <v>A00</v>
          </cell>
          <cell r="D953" t="str">
            <v>PC_EMP</v>
          </cell>
          <cell r="E953" t="str">
            <v>T</v>
          </cell>
          <cell r="F953" t="str">
            <v>TOTAL</v>
          </cell>
          <cell r="G953" t="str">
            <v>TOTAL</v>
          </cell>
          <cell r="I953" t="str">
            <v>MS</v>
          </cell>
          <cell r="K953" t="str">
            <v>V</v>
          </cell>
          <cell r="L953">
            <v>38628.496747685182</v>
          </cell>
          <cell r="M953" t="str">
            <v>gchateaug</v>
          </cell>
          <cell r="N953">
            <v>38680.624432870369</v>
          </cell>
          <cell r="O953" t="str">
            <v>gchateaug</v>
          </cell>
          <cell r="Q953">
            <v>0.56999999999999995</v>
          </cell>
        </row>
        <row r="954">
          <cell r="A954" t="str">
            <v>2003</v>
          </cell>
          <cell r="B954" t="str">
            <v>DEA2</v>
          </cell>
          <cell r="C954" t="str">
            <v>A00</v>
          </cell>
          <cell r="D954" t="str">
            <v>PC_EMP</v>
          </cell>
          <cell r="E954" t="str">
            <v>T</v>
          </cell>
          <cell r="F954" t="str">
            <v>TOTAL</v>
          </cell>
          <cell r="G954" t="str">
            <v>RSE</v>
          </cell>
          <cell r="I954" t="str">
            <v>MS</v>
          </cell>
          <cell r="K954" t="str">
            <v>V</v>
          </cell>
          <cell r="L954">
            <v>38628.496759259258</v>
          </cell>
          <cell r="M954" t="str">
            <v>gchateaug</v>
          </cell>
          <cell r="N954">
            <v>38680.630694444444</v>
          </cell>
          <cell r="O954" t="str">
            <v>gchateaug</v>
          </cell>
          <cell r="Q954">
            <v>1.4</v>
          </cell>
        </row>
        <row r="955">
          <cell r="A955" t="str">
            <v>2003</v>
          </cell>
          <cell r="B955" t="str">
            <v>DEA2</v>
          </cell>
          <cell r="C955" t="str">
            <v>A00</v>
          </cell>
          <cell r="D955" t="str">
            <v>PC_EMP</v>
          </cell>
          <cell r="E955" t="str">
            <v>T</v>
          </cell>
          <cell r="F955" t="str">
            <v>TOTAL</v>
          </cell>
          <cell r="G955" t="str">
            <v>TOTAL</v>
          </cell>
          <cell r="I955" t="str">
            <v>MS</v>
          </cell>
          <cell r="K955" t="str">
            <v>V</v>
          </cell>
          <cell r="L955">
            <v>38628.496759259258</v>
          </cell>
          <cell r="M955" t="str">
            <v>gchateaug</v>
          </cell>
          <cell r="N955">
            <v>38680.630694444444</v>
          </cell>
          <cell r="O955" t="str">
            <v>gchateaug</v>
          </cell>
          <cell r="Q955">
            <v>2.4700000000000002</v>
          </cell>
        </row>
        <row r="956">
          <cell r="A956" t="str">
            <v>2003</v>
          </cell>
          <cell r="B956" t="str">
            <v>DE94</v>
          </cell>
          <cell r="C956" t="str">
            <v>A00</v>
          </cell>
          <cell r="D956" t="str">
            <v>PC_EMP</v>
          </cell>
          <cell r="E956" t="str">
            <v>T</v>
          </cell>
          <cell r="F956" t="str">
            <v>BES</v>
          </cell>
          <cell r="G956" t="str">
            <v>RSE</v>
          </cell>
          <cell r="I956" t="str">
            <v>MS</v>
          </cell>
          <cell r="K956" t="str">
            <v>V</v>
          </cell>
          <cell r="L956">
            <v>38628.496759259258</v>
          </cell>
          <cell r="M956" t="str">
            <v>gchateaug</v>
          </cell>
          <cell r="N956">
            <v>38680.630694444444</v>
          </cell>
          <cell r="O956" t="str">
            <v>gchateaug</v>
          </cell>
          <cell r="Q956">
            <v>0.12</v>
          </cell>
        </row>
        <row r="957">
          <cell r="A957" t="str">
            <v>2003</v>
          </cell>
          <cell r="B957" t="str">
            <v>DE94</v>
          </cell>
          <cell r="C957" t="str">
            <v>A00</v>
          </cell>
          <cell r="D957" t="str">
            <v>PC_EMP</v>
          </cell>
          <cell r="E957" t="str">
            <v>T</v>
          </cell>
          <cell r="F957" t="str">
            <v>BES</v>
          </cell>
          <cell r="G957" t="str">
            <v>TOTAL</v>
          </cell>
          <cell r="I957" t="str">
            <v>MS</v>
          </cell>
          <cell r="K957" t="str">
            <v>V</v>
          </cell>
          <cell r="L957">
            <v>38628.496759259258</v>
          </cell>
          <cell r="M957" t="str">
            <v>gchateaug</v>
          </cell>
          <cell r="N957">
            <v>38680.630694444444</v>
          </cell>
          <cell r="O957" t="str">
            <v>gchateaug</v>
          </cell>
          <cell r="Q957">
            <v>0.24</v>
          </cell>
        </row>
        <row r="958">
          <cell r="A958" t="str">
            <v>2003</v>
          </cell>
          <cell r="B958" t="str">
            <v>DE94</v>
          </cell>
          <cell r="C958" t="str">
            <v>A00</v>
          </cell>
          <cell r="D958" t="str">
            <v>PC_EMP</v>
          </cell>
          <cell r="E958" t="str">
            <v>T</v>
          </cell>
          <cell r="F958" t="str">
            <v>TOTAL</v>
          </cell>
          <cell r="G958" t="str">
            <v>RSE</v>
          </cell>
          <cell r="I958" t="str">
            <v>MS</v>
          </cell>
          <cell r="K958" t="str">
            <v>V</v>
          </cell>
          <cell r="L958">
            <v>38628.496759259258</v>
          </cell>
          <cell r="M958" t="str">
            <v>gchateaug</v>
          </cell>
          <cell r="N958">
            <v>38680.630694444444</v>
          </cell>
          <cell r="O958" t="str">
            <v>gchateaug</v>
          </cell>
          <cell r="Q958">
            <v>0.36</v>
          </cell>
        </row>
        <row r="959">
          <cell r="A959" t="str">
            <v>2003</v>
          </cell>
          <cell r="B959" t="str">
            <v>DE94</v>
          </cell>
          <cell r="C959" t="str">
            <v>A00</v>
          </cell>
          <cell r="D959" t="str">
            <v>PC_EMP</v>
          </cell>
          <cell r="E959" t="str">
            <v>T</v>
          </cell>
          <cell r="F959" t="str">
            <v>TOTAL</v>
          </cell>
          <cell r="G959" t="str">
            <v>TOTAL</v>
          </cell>
          <cell r="I959" t="str">
            <v>MS</v>
          </cell>
          <cell r="K959" t="str">
            <v>V</v>
          </cell>
          <cell r="L959">
            <v>38628.496759259258</v>
          </cell>
          <cell r="M959" t="str">
            <v>gchateaug</v>
          </cell>
          <cell r="N959">
            <v>38680.630694444444</v>
          </cell>
          <cell r="O959" t="str">
            <v>gchateaug</v>
          </cell>
          <cell r="Q959">
            <v>0.57999999999999996</v>
          </cell>
        </row>
        <row r="960">
          <cell r="A960" t="str">
            <v>2003</v>
          </cell>
          <cell r="B960" t="str">
            <v>DE91</v>
          </cell>
          <cell r="C960" t="str">
            <v>A00</v>
          </cell>
          <cell r="D960" t="str">
            <v>PC_EMP</v>
          </cell>
          <cell r="E960" t="str">
            <v>T</v>
          </cell>
          <cell r="F960" t="str">
            <v>BES</v>
          </cell>
          <cell r="G960" t="str">
            <v>RSE</v>
          </cell>
          <cell r="I960" t="str">
            <v>MS</v>
          </cell>
          <cell r="K960" t="str">
            <v>V</v>
          </cell>
          <cell r="L960">
            <v>38628.496759259258</v>
          </cell>
          <cell r="M960" t="str">
            <v>gchateaug</v>
          </cell>
          <cell r="N960">
            <v>38680.630694444444</v>
          </cell>
          <cell r="O960" t="str">
            <v>gchateaug</v>
          </cell>
          <cell r="Q960">
            <v>0.83</v>
          </cell>
        </row>
        <row r="961">
          <cell r="A961" t="str">
            <v>2003</v>
          </cell>
          <cell r="B961" t="str">
            <v>DE91</v>
          </cell>
          <cell r="C961" t="str">
            <v>A00</v>
          </cell>
          <cell r="D961" t="str">
            <v>PC_EMP</v>
          </cell>
          <cell r="E961" t="str">
            <v>T</v>
          </cell>
          <cell r="F961" t="str">
            <v>BES</v>
          </cell>
          <cell r="G961" t="str">
            <v>TOTAL</v>
          </cell>
          <cell r="I961" t="str">
            <v>MS</v>
          </cell>
          <cell r="K961" t="str">
            <v>V</v>
          </cell>
          <cell r="L961">
            <v>38628.496759259258</v>
          </cell>
          <cell r="M961" t="str">
            <v>gchateaug</v>
          </cell>
          <cell r="N961">
            <v>38680.630694444444</v>
          </cell>
          <cell r="O961" t="str">
            <v>gchateaug</v>
          </cell>
          <cell r="Q961">
            <v>1.97</v>
          </cell>
        </row>
        <row r="962">
          <cell r="A962" t="str">
            <v>2003</v>
          </cell>
          <cell r="B962" t="str">
            <v>DE91</v>
          </cell>
          <cell r="C962" t="str">
            <v>A00</v>
          </cell>
          <cell r="D962" t="str">
            <v>PC_EMP</v>
          </cell>
          <cell r="E962" t="str">
            <v>T</v>
          </cell>
          <cell r="F962" t="str">
            <v>TOTAL</v>
          </cell>
          <cell r="G962" t="str">
            <v>RSE</v>
          </cell>
          <cell r="I962" t="str">
            <v>MS</v>
          </cell>
          <cell r="K962" t="str">
            <v>V</v>
          </cell>
          <cell r="L962">
            <v>38628.496759259258</v>
          </cell>
          <cell r="M962" t="str">
            <v>gchateaug</v>
          </cell>
          <cell r="N962">
            <v>38680.630694444444</v>
          </cell>
          <cell r="O962" t="str">
            <v>gchateaug</v>
          </cell>
          <cell r="Q962">
            <v>1.97</v>
          </cell>
        </row>
        <row r="963">
          <cell r="A963" t="str">
            <v>2003</v>
          </cell>
          <cell r="B963" t="str">
            <v>DE91</v>
          </cell>
          <cell r="C963" t="str">
            <v>A00</v>
          </cell>
          <cell r="D963" t="str">
            <v>PC_EMP</v>
          </cell>
          <cell r="E963" t="str">
            <v>T</v>
          </cell>
          <cell r="F963" t="str">
            <v>TOTAL</v>
          </cell>
          <cell r="G963" t="str">
            <v>TOTAL</v>
          </cell>
          <cell r="I963" t="str">
            <v>MS</v>
          </cell>
          <cell r="K963" t="str">
            <v>V</v>
          </cell>
          <cell r="L963">
            <v>38628.496759259258</v>
          </cell>
          <cell r="M963" t="str">
            <v>gchateaug</v>
          </cell>
          <cell r="N963">
            <v>38680.630694444444</v>
          </cell>
          <cell r="O963" t="str">
            <v>gchateaug</v>
          </cell>
          <cell r="Q963">
            <v>4.05</v>
          </cell>
        </row>
        <row r="964">
          <cell r="A964" t="str">
            <v>2003</v>
          </cell>
          <cell r="B964" t="str">
            <v>DE7</v>
          </cell>
          <cell r="C964" t="str">
            <v>A00</v>
          </cell>
          <cell r="D964" t="str">
            <v>PC_EMP</v>
          </cell>
          <cell r="E964" t="str">
            <v>T</v>
          </cell>
          <cell r="F964" t="str">
            <v>BES</v>
          </cell>
          <cell r="G964" t="str">
            <v>RSE</v>
          </cell>
          <cell r="I964" t="str">
            <v>MS</v>
          </cell>
          <cell r="K964" t="str">
            <v>V</v>
          </cell>
          <cell r="L964">
            <v>38628.496759259258</v>
          </cell>
          <cell r="M964" t="str">
            <v>gchateaug</v>
          </cell>
          <cell r="N964">
            <v>38680.630694444444</v>
          </cell>
          <cell r="O964" t="str">
            <v>gchateaug</v>
          </cell>
          <cell r="Q964">
            <v>0.59</v>
          </cell>
        </row>
        <row r="965">
          <cell r="A965" t="str">
            <v>2003</v>
          </cell>
          <cell r="B965" t="str">
            <v>DE7</v>
          </cell>
          <cell r="C965" t="str">
            <v>A00</v>
          </cell>
          <cell r="D965" t="str">
            <v>PC_EMP</v>
          </cell>
          <cell r="E965" t="str">
            <v>T</v>
          </cell>
          <cell r="F965" t="str">
            <v>BES</v>
          </cell>
          <cell r="G965" t="str">
            <v>TOTAL</v>
          </cell>
          <cell r="I965" t="str">
            <v>MS</v>
          </cell>
          <cell r="K965" t="str">
            <v>V</v>
          </cell>
          <cell r="L965">
            <v>38628.496759259258</v>
          </cell>
          <cell r="M965" t="str">
            <v>gchateaug</v>
          </cell>
          <cell r="N965">
            <v>38680.630694444444</v>
          </cell>
          <cell r="O965" t="str">
            <v>gchateaug</v>
          </cell>
          <cell r="Q965">
            <v>1.19</v>
          </cell>
        </row>
        <row r="966">
          <cell r="A966" t="str">
            <v>2003</v>
          </cell>
          <cell r="B966" t="str">
            <v>DE7</v>
          </cell>
          <cell r="C966" t="str">
            <v>A00</v>
          </cell>
          <cell r="D966" t="str">
            <v>PC_EMP</v>
          </cell>
          <cell r="E966" t="str">
            <v>T</v>
          </cell>
          <cell r="F966" t="str">
            <v>TOTAL</v>
          </cell>
          <cell r="G966" t="str">
            <v>RSE</v>
          </cell>
          <cell r="I966" t="str">
            <v>MS</v>
          </cell>
          <cell r="K966" t="str">
            <v>V</v>
          </cell>
          <cell r="L966">
            <v>38628.496759259258</v>
          </cell>
          <cell r="M966" t="str">
            <v>gchateaug</v>
          </cell>
          <cell r="N966">
            <v>38680.630694444444</v>
          </cell>
          <cell r="O966" t="str">
            <v>gchateaug</v>
          </cell>
          <cell r="Q966">
            <v>1.1100000000000001</v>
          </cell>
        </row>
        <row r="967">
          <cell r="A967" t="str">
            <v>2003</v>
          </cell>
          <cell r="B967" t="str">
            <v>DE7</v>
          </cell>
          <cell r="C967" t="str">
            <v>A00</v>
          </cell>
          <cell r="D967" t="str">
            <v>PC_EMP</v>
          </cell>
          <cell r="E967" t="str">
            <v>T</v>
          </cell>
          <cell r="F967" t="str">
            <v>TOTAL</v>
          </cell>
          <cell r="G967" t="str">
            <v>TOTAL</v>
          </cell>
          <cell r="I967" t="str">
            <v>MS</v>
          </cell>
          <cell r="K967" t="str">
            <v>V</v>
          </cell>
          <cell r="L967">
            <v>38628.496759259258</v>
          </cell>
          <cell r="M967" t="str">
            <v>gchateaug</v>
          </cell>
          <cell r="N967">
            <v>38680.630694444444</v>
          </cell>
          <cell r="O967" t="str">
            <v>gchateaug</v>
          </cell>
          <cell r="Q967">
            <v>2.02</v>
          </cell>
        </row>
        <row r="968">
          <cell r="A968" t="str">
            <v>2003</v>
          </cell>
          <cell r="B968" t="str">
            <v>DE60</v>
          </cell>
          <cell r="C968" t="str">
            <v>A00</v>
          </cell>
          <cell r="D968" t="str">
            <v>PC_EMP</v>
          </cell>
          <cell r="E968" t="str">
            <v>T</v>
          </cell>
          <cell r="F968" t="str">
            <v>BES</v>
          </cell>
          <cell r="G968" t="str">
            <v>RSE</v>
          </cell>
          <cell r="I968" t="str">
            <v>MS</v>
          </cell>
          <cell r="K968" t="str">
            <v>V</v>
          </cell>
          <cell r="L968">
            <v>38628.496759259258</v>
          </cell>
          <cell r="M968" t="str">
            <v>gchateaug</v>
          </cell>
          <cell r="N968">
            <v>38680.630694444444</v>
          </cell>
          <cell r="O968" t="str">
            <v>gchateaug</v>
          </cell>
          <cell r="Q968">
            <v>0.49</v>
          </cell>
        </row>
        <row r="969">
          <cell r="A969" t="str">
            <v>2003</v>
          </cell>
          <cell r="B969" t="str">
            <v>DE60</v>
          </cell>
          <cell r="C969" t="str">
            <v>A00</v>
          </cell>
          <cell r="D969" t="str">
            <v>PC_EMP</v>
          </cell>
          <cell r="E969" t="str">
            <v>T</v>
          </cell>
          <cell r="F969" t="str">
            <v>BES</v>
          </cell>
          <cell r="G969" t="str">
            <v>TOTAL</v>
          </cell>
          <cell r="I969" t="str">
            <v>MS</v>
          </cell>
          <cell r="K969" t="str">
            <v>V</v>
          </cell>
          <cell r="L969">
            <v>38628.496759259258</v>
          </cell>
          <cell r="M969" t="str">
            <v>gchateaug</v>
          </cell>
          <cell r="N969">
            <v>38680.630694444444</v>
          </cell>
          <cell r="O969" t="str">
            <v>gchateaug</v>
          </cell>
          <cell r="Q969">
            <v>0.87</v>
          </cell>
        </row>
        <row r="970">
          <cell r="A970" t="str">
            <v>2003</v>
          </cell>
          <cell r="B970" t="str">
            <v>DE60</v>
          </cell>
          <cell r="C970" t="str">
            <v>A00</v>
          </cell>
          <cell r="D970" t="str">
            <v>PC_EMP</v>
          </cell>
          <cell r="E970" t="str">
            <v>T</v>
          </cell>
          <cell r="F970" t="str">
            <v>TOTAL</v>
          </cell>
          <cell r="G970" t="str">
            <v>RSE</v>
          </cell>
          <cell r="I970" t="str">
            <v>MS</v>
          </cell>
          <cell r="K970" t="str">
            <v>V</v>
          </cell>
          <cell r="L970">
            <v>38628.496759259258</v>
          </cell>
          <cell r="M970" t="str">
            <v>gchateaug</v>
          </cell>
          <cell r="N970">
            <v>38680.630694444444</v>
          </cell>
          <cell r="O970" t="str">
            <v>gchateaug</v>
          </cell>
          <cell r="Q970">
            <v>1.32</v>
          </cell>
        </row>
        <row r="971">
          <cell r="A971" t="str">
            <v>2003</v>
          </cell>
          <cell r="B971" t="str">
            <v>DE60</v>
          </cell>
          <cell r="C971" t="str">
            <v>A00</v>
          </cell>
          <cell r="D971" t="str">
            <v>PC_EMP</v>
          </cell>
          <cell r="E971" t="str">
            <v>T</v>
          </cell>
          <cell r="F971" t="str">
            <v>TOTAL</v>
          </cell>
          <cell r="G971" t="str">
            <v>TOTAL</v>
          </cell>
          <cell r="I971" t="str">
            <v>MS</v>
          </cell>
          <cell r="K971" t="str">
            <v>V</v>
          </cell>
          <cell r="L971">
            <v>38628.496759259258</v>
          </cell>
          <cell r="M971" t="str">
            <v>gchateaug</v>
          </cell>
          <cell r="N971">
            <v>38680.630694444444</v>
          </cell>
          <cell r="O971" t="str">
            <v>gchateaug</v>
          </cell>
          <cell r="Q971">
            <v>2.16</v>
          </cell>
        </row>
        <row r="972">
          <cell r="A972" t="str">
            <v>2003</v>
          </cell>
          <cell r="B972" t="str">
            <v>DE6</v>
          </cell>
          <cell r="C972" t="str">
            <v>A00</v>
          </cell>
          <cell r="D972" t="str">
            <v>PC_EMP</v>
          </cell>
          <cell r="E972" t="str">
            <v>T</v>
          </cell>
          <cell r="F972" t="str">
            <v>BES</v>
          </cell>
          <cell r="G972" t="str">
            <v>RSE</v>
          </cell>
          <cell r="I972" t="str">
            <v>MS</v>
          </cell>
          <cell r="K972" t="str">
            <v>V</v>
          </cell>
          <cell r="L972">
            <v>38628.496759259258</v>
          </cell>
          <cell r="M972" t="str">
            <v>gchateaug</v>
          </cell>
          <cell r="N972">
            <v>38680.630694444444</v>
          </cell>
          <cell r="O972" t="str">
            <v>gchateaug</v>
          </cell>
          <cell r="Q972">
            <v>0.49</v>
          </cell>
        </row>
        <row r="973">
          <cell r="A973" t="str">
            <v>2003</v>
          </cell>
          <cell r="B973" t="str">
            <v>DE6</v>
          </cell>
          <cell r="C973" t="str">
            <v>A00</v>
          </cell>
          <cell r="D973" t="str">
            <v>PC_EMP</v>
          </cell>
          <cell r="E973" t="str">
            <v>T</v>
          </cell>
          <cell r="F973" t="str">
            <v>BES</v>
          </cell>
          <cell r="G973" t="str">
            <v>TOTAL</v>
          </cell>
          <cell r="I973" t="str">
            <v>MS</v>
          </cell>
          <cell r="K973" t="str">
            <v>V</v>
          </cell>
          <cell r="L973">
            <v>38628.496759259258</v>
          </cell>
          <cell r="M973" t="str">
            <v>gchateaug</v>
          </cell>
          <cell r="N973">
            <v>38680.630694444444</v>
          </cell>
          <cell r="O973" t="str">
            <v>gchateaug</v>
          </cell>
          <cell r="Q973">
            <v>0.87</v>
          </cell>
        </row>
        <row r="974">
          <cell r="A974" t="str">
            <v>2001</v>
          </cell>
          <cell r="B974" t="str">
            <v>FI2</v>
          </cell>
          <cell r="C974" t="str">
            <v>A00</v>
          </cell>
          <cell r="D974" t="str">
            <v>PC_EMP</v>
          </cell>
          <cell r="E974" t="str">
            <v>T</v>
          </cell>
          <cell r="F974" t="str">
            <v>BES</v>
          </cell>
          <cell r="G974" t="str">
            <v>TOTAL</v>
          </cell>
          <cell r="I974" t="str">
            <v>NC</v>
          </cell>
          <cell r="J974" t="str">
            <v>; former flag equal "s"</v>
          </cell>
          <cell r="K974" t="str">
            <v>V</v>
          </cell>
          <cell r="L974">
            <v>38628.496759259258</v>
          </cell>
          <cell r="M974" t="str">
            <v>gchateaug</v>
          </cell>
          <cell r="N974">
            <v>38680.624421296299</v>
          </cell>
          <cell r="O974" t="str">
            <v>gchateaug</v>
          </cell>
          <cell r="Q974">
            <v>0.13</v>
          </cell>
        </row>
        <row r="975">
          <cell r="A975" t="str">
            <v>2000</v>
          </cell>
          <cell r="B975" t="str">
            <v>FR24</v>
          </cell>
          <cell r="C975" t="str">
            <v>A00</v>
          </cell>
          <cell r="D975" t="str">
            <v>PC_EMP</v>
          </cell>
          <cell r="E975" t="str">
            <v>T</v>
          </cell>
          <cell r="F975" t="str">
            <v>TOTAL</v>
          </cell>
          <cell r="G975" t="str">
            <v>RSE</v>
          </cell>
          <cell r="I975" t="str">
            <v>NC</v>
          </cell>
          <cell r="J975" t="str">
            <v>; former flag equal "s"</v>
          </cell>
          <cell r="K975" t="str">
            <v>V</v>
          </cell>
          <cell r="L975">
            <v>38628.496759259258</v>
          </cell>
          <cell r="M975" t="str">
            <v>gchateaug</v>
          </cell>
          <cell r="N975">
            <v>38680.624444444446</v>
          </cell>
          <cell r="O975" t="str">
            <v>gchateaug</v>
          </cell>
          <cell r="Q975">
            <v>0.61</v>
          </cell>
        </row>
        <row r="976">
          <cell r="A976" t="str">
            <v>2000</v>
          </cell>
          <cell r="B976" t="str">
            <v>FR24</v>
          </cell>
          <cell r="C976" t="str">
            <v>A00</v>
          </cell>
          <cell r="D976" t="str">
            <v>PC_EMP</v>
          </cell>
          <cell r="E976" t="str">
            <v>T</v>
          </cell>
          <cell r="F976" t="str">
            <v>TOTAL</v>
          </cell>
          <cell r="G976" t="str">
            <v>TOTAL</v>
          </cell>
          <cell r="I976" t="str">
            <v>NC</v>
          </cell>
          <cell r="J976" t="str">
            <v>; former flag equal "s"</v>
          </cell>
          <cell r="K976" t="str">
            <v>V</v>
          </cell>
          <cell r="L976">
            <v>38628.496759259258</v>
          </cell>
          <cell r="M976" t="str">
            <v>gchateaug</v>
          </cell>
          <cell r="N976">
            <v>38680.624444444446</v>
          </cell>
          <cell r="O976" t="str">
            <v>gchateaug</v>
          </cell>
          <cell r="Q976">
            <v>1.18</v>
          </cell>
        </row>
        <row r="977">
          <cell r="A977" t="str">
            <v>2000</v>
          </cell>
          <cell r="B977" t="str">
            <v>FR22</v>
          </cell>
          <cell r="C977" t="str">
            <v>A00</v>
          </cell>
          <cell r="D977" t="str">
            <v>PC_EMP</v>
          </cell>
          <cell r="E977" t="str">
            <v>T</v>
          </cell>
          <cell r="F977" t="str">
            <v>BES</v>
          </cell>
          <cell r="G977" t="str">
            <v>RSE</v>
          </cell>
          <cell r="I977" t="str">
            <v>NC</v>
          </cell>
          <cell r="J977" t="str">
            <v>; former flag equal "s"</v>
          </cell>
          <cell r="K977" t="str">
            <v>V</v>
          </cell>
          <cell r="L977">
            <v>38628.496759259258</v>
          </cell>
          <cell r="M977" t="str">
            <v>gchateaug</v>
          </cell>
          <cell r="N977">
            <v>38680.624444444446</v>
          </cell>
          <cell r="O977" t="str">
            <v>gchateaug</v>
          </cell>
          <cell r="Q977">
            <v>0.22</v>
          </cell>
        </row>
        <row r="978">
          <cell r="A978" t="str">
            <v>2000</v>
          </cell>
          <cell r="B978" t="str">
            <v>FR22</v>
          </cell>
          <cell r="C978" t="str">
            <v>A00</v>
          </cell>
          <cell r="D978" t="str">
            <v>PC_EMP</v>
          </cell>
          <cell r="E978" t="str">
            <v>T</v>
          </cell>
          <cell r="F978" t="str">
            <v>BES</v>
          </cell>
          <cell r="G978" t="str">
            <v>TOTAL</v>
          </cell>
          <cell r="I978" t="str">
            <v>NC</v>
          </cell>
          <cell r="J978" t="str">
            <v>; former flag equal "s"</v>
          </cell>
          <cell r="K978" t="str">
            <v>V</v>
          </cell>
          <cell r="L978">
            <v>38628.496759259258</v>
          </cell>
          <cell r="M978" t="str">
            <v>gchateaug</v>
          </cell>
          <cell r="N978">
            <v>38680.624444444446</v>
          </cell>
          <cell r="O978" t="str">
            <v>gchateaug</v>
          </cell>
          <cell r="Q978">
            <v>0.52</v>
          </cell>
        </row>
        <row r="979">
          <cell r="A979" t="str">
            <v>2000</v>
          </cell>
          <cell r="B979" t="str">
            <v>FR22</v>
          </cell>
          <cell r="C979" t="str">
            <v>A00</v>
          </cell>
          <cell r="D979" t="str">
            <v>PC_EMP</v>
          </cell>
          <cell r="E979" t="str">
            <v>T</v>
          </cell>
          <cell r="F979" t="str">
            <v>TOTAL</v>
          </cell>
          <cell r="G979" t="str">
            <v>RSE</v>
          </cell>
          <cell r="I979" t="str">
            <v>NC</v>
          </cell>
          <cell r="J979" t="str">
            <v>; former flag equal "s"</v>
          </cell>
          <cell r="K979" t="str">
            <v>V</v>
          </cell>
          <cell r="L979">
            <v>38628.496759259258</v>
          </cell>
          <cell r="M979" t="str">
            <v>gchateaug</v>
          </cell>
          <cell r="N979">
            <v>38680.624444444446</v>
          </cell>
          <cell r="O979" t="str">
            <v>gchateaug</v>
          </cell>
          <cell r="Q979">
            <v>0.41</v>
          </cell>
        </row>
        <row r="980">
          <cell r="A980" t="str">
            <v>2000</v>
          </cell>
          <cell r="B980" t="str">
            <v>FR22</v>
          </cell>
          <cell r="C980" t="str">
            <v>A00</v>
          </cell>
          <cell r="D980" t="str">
            <v>PC_EMP</v>
          </cell>
          <cell r="E980" t="str">
            <v>T</v>
          </cell>
          <cell r="F980" t="str">
            <v>TOTAL</v>
          </cell>
          <cell r="G980" t="str">
            <v>TOTAL</v>
          </cell>
          <cell r="I980" t="str">
            <v>NC</v>
          </cell>
          <cell r="J980" t="str">
            <v>; former flag equal "s"</v>
          </cell>
          <cell r="K980" t="str">
            <v>V</v>
          </cell>
          <cell r="L980">
            <v>38628.496759259258</v>
          </cell>
          <cell r="M980" t="str">
            <v>gchateaug</v>
          </cell>
          <cell r="N980">
            <v>38680.624444444446</v>
          </cell>
          <cell r="O980" t="str">
            <v>gchateaug</v>
          </cell>
          <cell r="Q980">
            <v>0.72</v>
          </cell>
        </row>
        <row r="981">
          <cell r="A981" t="str">
            <v>2000</v>
          </cell>
          <cell r="B981" t="str">
            <v>FR21</v>
          </cell>
          <cell r="C981" t="str">
            <v>A00</v>
          </cell>
          <cell r="D981" t="str">
            <v>PC_EMP</v>
          </cell>
          <cell r="E981" t="str">
            <v>T</v>
          </cell>
          <cell r="F981" t="str">
            <v>BES</v>
          </cell>
          <cell r="G981" t="str">
            <v>RSE</v>
          </cell>
          <cell r="I981" t="str">
            <v>NC</v>
          </cell>
          <cell r="J981" t="str">
            <v>; former flag equal "s"</v>
          </cell>
          <cell r="K981" t="str">
            <v>V</v>
          </cell>
          <cell r="L981">
            <v>38628.496759259258</v>
          </cell>
          <cell r="M981" t="str">
            <v>gchateaug</v>
          </cell>
          <cell r="N981">
            <v>38680.624444444446</v>
          </cell>
          <cell r="O981" t="str">
            <v>gchateaug</v>
          </cell>
          <cell r="Q981">
            <v>0.16</v>
          </cell>
        </row>
        <row r="982">
          <cell r="A982" t="str">
            <v>2000</v>
          </cell>
          <cell r="B982" t="str">
            <v>FR21</v>
          </cell>
          <cell r="C982" t="str">
            <v>A00</v>
          </cell>
          <cell r="D982" t="str">
            <v>PC_EMP</v>
          </cell>
          <cell r="E982" t="str">
            <v>T</v>
          </cell>
          <cell r="F982" t="str">
            <v>BES</v>
          </cell>
          <cell r="G982" t="str">
            <v>TOTAL</v>
          </cell>
          <cell r="I982" t="str">
            <v>NC</v>
          </cell>
          <cell r="J982" t="str">
            <v>; former flag equal "s"</v>
          </cell>
          <cell r="K982" t="str">
            <v>V</v>
          </cell>
          <cell r="L982">
            <v>38628.496759259258</v>
          </cell>
          <cell r="M982" t="str">
            <v>gchateaug</v>
          </cell>
          <cell r="N982">
            <v>38680.624444444446</v>
          </cell>
          <cell r="O982" t="str">
            <v>gchateaug</v>
          </cell>
          <cell r="Q982">
            <v>0.35</v>
          </cell>
        </row>
        <row r="983">
          <cell r="A983" t="str">
            <v>2000</v>
          </cell>
          <cell r="B983" t="str">
            <v>FR21</v>
          </cell>
          <cell r="C983" t="str">
            <v>A00</v>
          </cell>
          <cell r="D983" t="str">
            <v>PC_EMP</v>
          </cell>
          <cell r="E983" t="str">
            <v>T</v>
          </cell>
          <cell r="F983" t="str">
            <v>TOTAL</v>
          </cell>
          <cell r="G983" t="str">
            <v>RSE</v>
          </cell>
          <cell r="I983" t="str">
            <v>NC</v>
          </cell>
          <cell r="J983" t="str">
            <v>; former flag equal "s"</v>
          </cell>
          <cell r="K983" t="str">
            <v>V</v>
          </cell>
          <cell r="L983">
            <v>38628.496759259258</v>
          </cell>
          <cell r="M983" t="str">
            <v>gchateaug</v>
          </cell>
          <cell r="N983">
            <v>38680.624444444446</v>
          </cell>
          <cell r="O983" t="str">
            <v>gchateaug</v>
          </cell>
          <cell r="Q983">
            <v>0.4</v>
          </cell>
        </row>
        <row r="984">
          <cell r="A984" t="str">
            <v>2000</v>
          </cell>
          <cell r="B984" t="str">
            <v>FR21</v>
          </cell>
          <cell r="C984" t="str">
            <v>A00</v>
          </cell>
          <cell r="D984" t="str">
            <v>PC_EMP</v>
          </cell>
          <cell r="E984" t="str">
            <v>T</v>
          </cell>
          <cell r="F984" t="str">
            <v>TOTAL</v>
          </cell>
          <cell r="G984" t="str">
            <v>TOTAL</v>
          </cell>
          <cell r="I984" t="str">
            <v>NC</v>
          </cell>
          <cell r="J984" t="str">
            <v>; former flag equal "s"</v>
          </cell>
          <cell r="K984" t="str">
            <v>V</v>
          </cell>
          <cell r="L984">
            <v>38628.496759259258</v>
          </cell>
          <cell r="M984" t="str">
            <v>gchateaug</v>
          </cell>
          <cell r="N984">
            <v>38680.624444444446</v>
          </cell>
          <cell r="O984" t="str">
            <v>gchateaug</v>
          </cell>
          <cell r="Q984">
            <v>0.6</v>
          </cell>
        </row>
        <row r="985">
          <cell r="A985" t="str">
            <v>2000</v>
          </cell>
          <cell r="B985" t="str">
            <v>FR1</v>
          </cell>
          <cell r="C985" t="str">
            <v>A00</v>
          </cell>
          <cell r="D985" t="str">
            <v>PC_EMP</v>
          </cell>
          <cell r="E985" t="str">
            <v>T</v>
          </cell>
          <cell r="F985" t="str">
            <v>BES</v>
          </cell>
          <cell r="G985" t="str">
            <v>RSE</v>
          </cell>
          <cell r="I985" t="str">
            <v>NC</v>
          </cell>
          <cell r="J985" t="str">
            <v>; former flag equal "s"</v>
          </cell>
          <cell r="K985" t="str">
            <v>V</v>
          </cell>
          <cell r="L985">
            <v>38628.496759259258</v>
          </cell>
          <cell r="M985" t="str">
            <v>gchateaug</v>
          </cell>
          <cell r="N985">
            <v>38680.624444444446</v>
          </cell>
          <cell r="O985" t="str">
            <v>gchateaug</v>
          </cell>
          <cell r="Q985">
            <v>0.88</v>
          </cell>
        </row>
        <row r="986">
          <cell r="A986" t="str">
            <v>2000</v>
          </cell>
          <cell r="B986" t="str">
            <v>FR1</v>
          </cell>
          <cell r="C986" t="str">
            <v>A00</v>
          </cell>
          <cell r="D986" t="str">
            <v>PC_EMP</v>
          </cell>
          <cell r="E986" t="str">
            <v>T</v>
          </cell>
          <cell r="F986" t="str">
            <v>BES</v>
          </cell>
          <cell r="G986" t="str">
            <v>TOTAL</v>
          </cell>
          <cell r="I986" t="str">
            <v>NC</v>
          </cell>
          <cell r="J986" t="str">
            <v>; former flag equal "s"</v>
          </cell>
          <cell r="K986" t="str">
            <v>V</v>
          </cell>
          <cell r="L986">
            <v>38628.496759259258</v>
          </cell>
          <cell r="M986" t="str">
            <v>gchateaug</v>
          </cell>
          <cell r="N986">
            <v>38680.624444444446</v>
          </cell>
          <cell r="O986" t="str">
            <v>gchateaug</v>
          </cell>
          <cell r="Q986">
            <v>1.68</v>
          </cell>
        </row>
        <row r="987">
          <cell r="A987" t="str">
            <v>2000</v>
          </cell>
          <cell r="B987" t="str">
            <v>FR1</v>
          </cell>
          <cell r="C987" t="str">
            <v>A00</v>
          </cell>
          <cell r="D987" t="str">
            <v>PC_EMP</v>
          </cell>
          <cell r="E987" t="str">
            <v>T</v>
          </cell>
          <cell r="F987" t="str">
            <v>TOTAL</v>
          </cell>
          <cell r="G987" t="str">
            <v>RSE</v>
          </cell>
          <cell r="I987" t="str">
            <v>NC</v>
          </cell>
          <cell r="J987" t="str">
            <v>; former flag equal "s"</v>
          </cell>
          <cell r="K987" t="str">
            <v>V</v>
          </cell>
          <cell r="L987">
            <v>38628.496759259258</v>
          </cell>
          <cell r="M987" t="str">
            <v>gchateaug</v>
          </cell>
          <cell r="N987">
            <v>38680.624444444446</v>
          </cell>
          <cell r="O987" t="str">
            <v>gchateaug</v>
          </cell>
          <cell r="Q987">
            <v>1.9</v>
          </cell>
        </row>
        <row r="988">
          <cell r="A988" t="str">
            <v>2000</v>
          </cell>
          <cell r="B988" t="str">
            <v>FR1</v>
          </cell>
          <cell r="C988" t="str">
            <v>A00</v>
          </cell>
          <cell r="D988" t="str">
            <v>PC_EMP</v>
          </cell>
          <cell r="E988" t="str">
            <v>T</v>
          </cell>
          <cell r="F988" t="str">
            <v>TOTAL</v>
          </cell>
          <cell r="G988" t="str">
            <v>TOTAL</v>
          </cell>
          <cell r="I988" t="str">
            <v>NC</v>
          </cell>
          <cell r="J988" t="str">
            <v>; former flag equal "s"</v>
          </cell>
          <cell r="K988" t="str">
            <v>V</v>
          </cell>
          <cell r="L988">
            <v>38628.496759259258</v>
          </cell>
          <cell r="M988" t="str">
            <v>gchateaug</v>
          </cell>
          <cell r="N988">
            <v>38680.624444444446</v>
          </cell>
          <cell r="O988" t="str">
            <v>gchateaug</v>
          </cell>
          <cell r="Q988">
            <v>2.92</v>
          </cell>
        </row>
        <row r="989">
          <cell r="A989" t="str">
            <v>2000</v>
          </cell>
          <cell r="B989" t="str">
            <v>FI20</v>
          </cell>
          <cell r="C989" t="str">
            <v>A00</v>
          </cell>
          <cell r="D989" t="str">
            <v>PC_EMP</v>
          </cell>
          <cell r="E989" t="str">
            <v>T</v>
          </cell>
          <cell r="F989" t="str">
            <v>BES</v>
          </cell>
          <cell r="G989" t="str">
            <v>TOTAL</v>
          </cell>
          <cell r="I989" t="str">
            <v>NC</v>
          </cell>
          <cell r="J989" t="str">
            <v>; former flag equal "s"</v>
          </cell>
          <cell r="K989" t="str">
            <v>V</v>
          </cell>
          <cell r="L989">
            <v>38628.496759259258</v>
          </cell>
          <cell r="M989" t="str">
            <v>gchateaug</v>
          </cell>
          <cell r="N989">
            <v>38680.624444444446</v>
          </cell>
          <cell r="O989" t="str">
            <v>gchateaug</v>
          </cell>
          <cell r="Q989">
            <v>0.14000000000000001</v>
          </cell>
        </row>
        <row r="990">
          <cell r="A990" t="str">
            <v>2000</v>
          </cell>
          <cell r="B990" t="str">
            <v>FI20</v>
          </cell>
          <cell r="C990" t="str">
            <v>A00</v>
          </cell>
          <cell r="D990" t="str">
            <v>PC_EMP</v>
          </cell>
          <cell r="E990" t="str">
            <v>T</v>
          </cell>
          <cell r="F990" t="str">
            <v>TOTAL</v>
          </cell>
          <cell r="G990" t="str">
            <v>TOTAL</v>
          </cell>
          <cell r="I990" t="str">
            <v>NC</v>
          </cell>
          <cell r="J990" t="str">
            <v>; former flag equal "s"</v>
          </cell>
          <cell r="K990" t="str">
            <v>V</v>
          </cell>
          <cell r="L990">
            <v>38628.496759259258</v>
          </cell>
          <cell r="M990" t="str">
            <v>gchateaug</v>
          </cell>
          <cell r="N990">
            <v>38680.624444444446</v>
          </cell>
          <cell r="O990" t="str">
            <v>gchateaug</v>
          </cell>
          <cell r="Q990">
            <v>0.26</v>
          </cell>
        </row>
        <row r="991">
          <cell r="A991" t="str">
            <v>2000</v>
          </cell>
          <cell r="B991" t="str">
            <v>FI18</v>
          </cell>
          <cell r="C991" t="str">
            <v>A00</v>
          </cell>
          <cell r="D991" t="str">
            <v>PC_EMP</v>
          </cell>
          <cell r="E991" t="str">
            <v>T</v>
          </cell>
          <cell r="F991" t="str">
            <v>BES</v>
          </cell>
          <cell r="G991" t="str">
            <v>TOTAL</v>
          </cell>
          <cell r="H991" t="str">
            <v>:</v>
          </cell>
          <cell r="I991" t="str">
            <v>NC</v>
          </cell>
          <cell r="K991" t="str">
            <v>V</v>
          </cell>
          <cell r="L991">
            <v>38628.496759259258</v>
          </cell>
          <cell r="M991" t="str">
            <v>gchateaug</v>
          </cell>
          <cell r="N991">
            <v>38680.624444444446</v>
          </cell>
          <cell r="O991" t="str">
            <v>gchateaug</v>
          </cell>
        </row>
        <row r="992">
          <cell r="A992" t="str">
            <v>2000</v>
          </cell>
          <cell r="B992" t="str">
            <v>FI18</v>
          </cell>
          <cell r="C992" t="str">
            <v>A00</v>
          </cell>
          <cell r="D992" t="str">
            <v>PC_EMP</v>
          </cell>
          <cell r="E992" t="str">
            <v>T</v>
          </cell>
          <cell r="F992" t="str">
            <v>TOTAL</v>
          </cell>
          <cell r="G992" t="str">
            <v>TOTAL</v>
          </cell>
          <cell r="H992" t="str">
            <v>:</v>
          </cell>
          <cell r="I992" t="str">
            <v>NC</v>
          </cell>
          <cell r="K992" t="str">
            <v>V</v>
          </cell>
          <cell r="L992">
            <v>38628.496759259258</v>
          </cell>
          <cell r="M992" t="str">
            <v>gchateaug</v>
          </cell>
          <cell r="N992">
            <v>38680.624444444446</v>
          </cell>
          <cell r="O992" t="str">
            <v>gchateaug</v>
          </cell>
        </row>
        <row r="993">
          <cell r="A993" t="str">
            <v>2000</v>
          </cell>
          <cell r="B993" t="str">
            <v>FI13</v>
          </cell>
          <cell r="C993" t="str">
            <v>A00</v>
          </cell>
          <cell r="D993" t="str">
            <v>PC_EMP</v>
          </cell>
          <cell r="E993" t="str">
            <v>T</v>
          </cell>
          <cell r="F993" t="str">
            <v>BES</v>
          </cell>
          <cell r="G993" t="str">
            <v>TOTAL</v>
          </cell>
          <cell r="I993" t="str">
            <v>NC</v>
          </cell>
          <cell r="J993" t="str">
            <v>; former flag equal "s"</v>
          </cell>
          <cell r="K993" t="str">
            <v>V</v>
          </cell>
          <cell r="L993">
            <v>38628.496759259258</v>
          </cell>
          <cell r="M993" t="str">
            <v>gchateaug</v>
          </cell>
          <cell r="N993">
            <v>38680.624444444446</v>
          </cell>
          <cell r="O993" t="str">
            <v>gchateaug</v>
          </cell>
          <cell r="Q993">
            <v>0.56000000000000005</v>
          </cell>
        </row>
        <row r="994">
          <cell r="A994" t="str">
            <v>2000</v>
          </cell>
          <cell r="B994" t="str">
            <v>FI13</v>
          </cell>
          <cell r="C994" t="str">
            <v>A00</v>
          </cell>
          <cell r="D994" t="str">
            <v>PC_EMP</v>
          </cell>
          <cell r="E994" t="str">
            <v>T</v>
          </cell>
          <cell r="F994" t="str">
            <v>TOTAL</v>
          </cell>
          <cell r="G994" t="str">
            <v>TOTAL</v>
          </cell>
          <cell r="I994" t="str">
            <v>NC</v>
          </cell>
          <cell r="J994" t="str">
            <v>; former flag equal "s"</v>
          </cell>
          <cell r="K994" t="str">
            <v>V</v>
          </cell>
          <cell r="L994">
            <v>38628.496759259258</v>
          </cell>
          <cell r="M994" t="str">
            <v>gchateaug</v>
          </cell>
          <cell r="N994">
            <v>38680.624444444446</v>
          </cell>
          <cell r="O994" t="str">
            <v>gchateaug</v>
          </cell>
          <cell r="Q994">
            <v>1.6</v>
          </cell>
        </row>
        <row r="995">
          <cell r="A995" t="str">
            <v>2000</v>
          </cell>
          <cell r="B995" t="str">
            <v>FI1</v>
          </cell>
          <cell r="C995" t="str">
            <v>A00</v>
          </cell>
          <cell r="D995" t="str">
            <v>PC_EMP</v>
          </cell>
          <cell r="E995" t="str">
            <v>T</v>
          </cell>
          <cell r="F995" t="str">
            <v>BES</v>
          </cell>
          <cell r="G995" t="str">
            <v>TOTAL</v>
          </cell>
          <cell r="I995" t="str">
            <v>NC</v>
          </cell>
          <cell r="J995" t="str">
            <v>; former flag equal "s"</v>
          </cell>
          <cell r="K995" t="str">
            <v>V</v>
          </cell>
          <cell r="L995">
            <v>38628.496759259258</v>
          </cell>
          <cell r="M995" t="str">
            <v>gchateaug</v>
          </cell>
          <cell r="N995">
            <v>38680.624444444446</v>
          </cell>
          <cell r="O995" t="str">
            <v>gchateaug</v>
          </cell>
          <cell r="Q995">
            <v>1.64</v>
          </cell>
        </row>
        <row r="996">
          <cell r="A996" t="str">
            <v>2000</v>
          </cell>
          <cell r="B996" t="str">
            <v>FI1</v>
          </cell>
          <cell r="C996" t="str">
            <v>A00</v>
          </cell>
          <cell r="D996" t="str">
            <v>PC_EMP</v>
          </cell>
          <cell r="E996" t="str">
            <v>T</v>
          </cell>
          <cell r="F996" t="str">
            <v>TOTAL</v>
          </cell>
          <cell r="G996" t="str">
            <v>TOTAL</v>
          </cell>
          <cell r="I996" t="str">
            <v>NC</v>
          </cell>
          <cell r="K996" t="str">
            <v>V</v>
          </cell>
          <cell r="L996">
            <v>38628.496759259258</v>
          </cell>
          <cell r="M996" t="str">
            <v>gchateaug</v>
          </cell>
          <cell r="N996">
            <v>38680.624444444446</v>
          </cell>
          <cell r="O996" t="str">
            <v>gchateaug</v>
          </cell>
          <cell r="Q996">
            <v>2.96</v>
          </cell>
        </row>
        <row r="997">
          <cell r="A997" t="str">
            <v>2000</v>
          </cell>
          <cell r="B997" t="str">
            <v>ES70</v>
          </cell>
          <cell r="C997" t="str">
            <v>A00</v>
          </cell>
          <cell r="D997" t="str">
            <v>PC_EMP</v>
          </cell>
          <cell r="E997" t="str">
            <v>T</v>
          </cell>
          <cell r="F997" t="str">
            <v>BES</v>
          </cell>
          <cell r="G997" t="str">
            <v>RSE</v>
          </cell>
          <cell r="H997" t="str">
            <v>:</v>
          </cell>
          <cell r="I997" t="str">
            <v>NC</v>
          </cell>
          <cell r="K997" t="str">
            <v>V</v>
          </cell>
          <cell r="L997">
            <v>38628.496759259258</v>
          </cell>
          <cell r="M997" t="str">
            <v>gchateaug</v>
          </cell>
          <cell r="N997">
            <v>38680.624444444446</v>
          </cell>
          <cell r="O997" t="str">
            <v>gchateaug</v>
          </cell>
        </row>
        <row r="998">
          <cell r="A998" t="str">
            <v>2000</v>
          </cell>
          <cell r="B998" t="str">
            <v>ES70</v>
          </cell>
          <cell r="C998" t="str">
            <v>A00</v>
          </cell>
          <cell r="D998" t="str">
            <v>PC_EMP</v>
          </cell>
          <cell r="E998" t="str">
            <v>T</v>
          </cell>
          <cell r="F998" t="str">
            <v>BES</v>
          </cell>
          <cell r="G998" t="str">
            <v>TOTAL</v>
          </cell>
          <cell r="H998" t="str">
            <v>:</v>
          </cell>
          <cell r="I998" t="str">
            <v>NC</v>
          </cell>
          <cell r="K998" t="str">
            <v>V</v>
          </cell>
          <cell r="L998">
            <v>38628.496759259258</v>
          </cell>
          <cell r="M998" t="str">
            <v>gchateaug</v>
          </cell>
          <cell r="N998">
            <v>38680.624444444446</v>
          </cell>
          <cell r="O998" t="str">
            <v>gchateaug</v>
          </cell>
        </row>
        <row r="999">
          <cell r="A999" t="str">
            <v>2000</v>
          </cell>
          <cell r="B999" t="str">
            <v>ES70</v>
          </cell>
          <cell r="C999" t="str">
            <v>A00</v>
          </cell>
          <cell r="D999" t="str">
            <v>PC_EMP</v>
          </cell>
          <cell r="E999" t="str">
            <v>T</v>
          </cell>
          <cell r="F999" t="str">
            <v>TOTAL</v>
          </cell>
          <cell r="G999" t="str">
            <v>RSE</v>
          </cell>
          <cell r="H999" t="str">
            <v>:</v>
          </cell>
          <cell r="I999" t="str">
            <v>NC</v>
          </cell>
          <cell r="K999" t="str">
            <v>V</v>
          </cell>
          <cell r="L999">
            <v>38628.496759259258</v>
          </cell>
          <cell r="M999" t="str">
            <v>gchateaug</v>
          </cell>
          <cell r="N999">
            <v>38680.624432870369</v>
          </cell>
          <cell r="O999" t="str">
            <v>gchateaug</v>
          </cell>
        </row>
        <row r="1000">
          <cell r="A1000" t="str">
            <v>2000</v>
          </cell>
          <cell r="B1000" t="str">
            <v>ES70</v>
          </cell>
          <cell r="C1000" t="str">
            <v>A00</v>
          </cell>
          <cell r="D1000" t="str">
            <v>PC_EMP</v>
          </cell>
          <cell r="E1000" t="str">
            <v>T</v>
          </cell>
          <cell r="F1000" t="str">
            <v>TOTAL</v>
          </cell>
          <cell r="G1000" t="str">
            <v>TOTAL</v>
          </cell>
          <cell r="H1000" t="str">
            <v>:</v>
          </cell>
          <cell r="I1000" t="str">
            <v>NC</v>
          </cell>
          <cell r="K1000" t="str">
            <v>V</v>
          </cell>
          <cell r="L1000">
            <v>38628.496759259258</v>
          </cell>
          <cell r="M1000" t="str">
            <v>gchateaug</v>
          </cell>
          <cell r="N1000">
            <v>38680.624432870369</v>
          </cell>
          <cell r="O1000" t="str">
            <v>gchateaug</v>
          </cell>
        </row>
        <row r="1001">
          <cell r="A1001" t="str">
            <v>1999</v>
          </cell>
          <cell r="B1001" t="str">
            <v>SI</v>
          </cell>
          <cell r="C1001" t="str">
            <v>A00</v>
          </cell>
          <cell r="D1001" t="str">
            <v>PC_EMP</v>
          </cell>
          <cell r="E1001" t="str">
            <v>T</v>
          </cell>
          <cell r="F1001" t="str">
            <v>BES</v>
          </cell>
          <cell r="G1001" t="str">
            <v>TOTAL</v>
          </cell>
          <cell r="I1001" t="str">
            <v>NC</v>
          </cell>
          <cell r="K1001" t="str">
            <v>V</v>
          </cell>
          <cell r="L1001">
            <v>38628.522870370369</v>
          </cell>
          <cell r="M1001" t="str">
            <v>gchateaug</v>
          </cell>
          <cell r="N1001">
            <v>38681.684166666666</v>
          </cell>
          <cell r="O1001" t="str">
            <v>gchateaug</v>
          </cell>
          <cell r="Q1001">
            <v>0.56000000000000005</v>
          </cell>
        </row>
        <row r="1002">
          <cell r="A1002" t="str">
            <v>1999</v>
          </cell>
          <cell r="B1002" t="str">
            <v>SI</v>
          </cell>
          <cell r="C1002" t="str">
            <v>A00</v>
          </cell>
          <cell r="D1002" t="str">
            <v>PC_EMP</v>
          </cell>
          <cell r="E1002" t="str">
            <v>T</v>
          </cell>
          <cell r="F1002" t="str">
            <v>BES</v>
          </cell>
          <cell r="G1002" t="str">
            <v>RSE</v>
          </cell>
          <cell r="I1002" t="str">
            <v>NC</v>
          </cell>
          <cell r="K1002" t="str">
            <v>V</v>
          </cell>
          <cell r="L1002">
            <v>38628.522870370369</v>
          </cell>
          <cell r="M1002" t="str">
            <v>gchateaug</v>
          </cell>
          <cell r="N1002">
            <v>38681.684166666666</v>
          </cell>
          <cell r="O1002" t="str">
            <v>gchateaug</v>
          </cell>
          <cell r="Q1002">
            <v>0.2</v>
          </cell>
        </row>
        <row r="1003">
          <cell r="A1003" t="str">
            <v>1999</v>
          </cell>
          <cell r="B1003" t="str">
            <v>SE</v>
          </cell>
          <cell r="C1003" t="str">
            <v>A00</v>
          </cell>
          <cell r="D1003" t="str">
            <v>PC_EMP</v>
          </cell>
          <cell r="E1003" t="str">
            <v>T</v>
          </cell>
          <cell r="F1003" t="str">
            <v>TOTAL</v>
          </cell>
          <cell r="G1003" t="str">
            <v>TOTAL</v>
          </cell>
          <cell r="I1003" t="str">
            <v>NC</v>
          </cell>
          <cell r="K1003" t="str">
            <v>V</v>
          </cell>
          <cell r="L1003">
            <v>38628.522870370369</v>
          </cell>
          <cell r="M1003" t="str">
            <v>gchateaug</v>
          </cell>
          <cell r="N1003">
            <v>38681.684166666666</v>
          </cell>
          <cell r="O1003" t="str">
            <v>gchateaug</v>
          </cell>
          <cell r="Q1003">
            <v>2.65</v>
          </cell>
        </row>
        <row r="1004">
          <cell r="A1004" t="str">
            <v>1998</v>
          </cell>
          <cell r="B1004" t="str">
            <v>SI</v>
          </cell>
          <cell r="C1004" t="str">
            <v>A00</v>
          </cell>
          <cell r="D1004" t="str">
            <v>PC_EMP</v>
          </cell>
          <cell r="E1004" t="str">
            <v>T</v>
          </cell>
          <cell r="F1004" t="str">
            <v>BES</v>
          </cell>
          <cell r="G1004" t="str">
            <v>TOTAL</v>
          </cell>
          <cell r="I1004" t="str">
            <v>NC</v>
          </cell>
          <cell r="K1004" t="str">
            <v>V</v>
          </cell>
          <cell r="L1004">
            <v>38628.522870370369</v>
          </cell>
          <cell r="M1004" t="str">
            <v>gchateaug</v>
          </cell>
          <cell r="N1004">
            <v>38681.684050925927</v>
          </cell>
          <cell r="O1004" t="str">
            <v>gchateaug</v>
          </cell>
          <cell r="Q1004">
            <v>0.52</v>
          </cell>
        </row>
        <row r="1005">
          <cell r="A1005" t="str">
            <v>1998</v>
          </cell>
          <cell r="B1005" t="str">
            <v>SI</v>
          </cell>
          <cell r="C1005" t="str">
            <v>A00</v>
          </cell>
          <cell r="D1005" t="str">
            <v>PC_EMP</v>
          </cell>
          <cell r="E1005" t="str">
            <v>T</v>
          </cell>
          <cell r="F1005" t="str">
            <v>BES</v>
          </cell>
          <cell r="G1005" t="str">
            <v>RSE</v>
          </cell>
          <cell r="I1005" t="str">
            <v>NC</v>
          </cell>
          <cell r="K1005" t="str">
            <v>V</v>
          </cell>
          <cell r="L1005">
            <v>38628.522870370369</v>
          </cell>
          <cell r="M1005" t="str">
            <v>gchateaug</v>
          </cell>
          <cell r="N1005">
            <v>38681.684050925927</v>
          </cell>
          <cell r="O1005" t="str">
            <v>gchateaug</v>
          </cell>
          <cell r="Q1005">
            <v>0.19</v>
          </cell>
        </row>
        <row r="1006">
          <cell r="A1006" t="str">
            <v>2000</v>
          </cell>
          <cell r="B1006" t="str">
            <v>SI</v>
          </cell>
          <cell r="C1006" t="str">
            <v>A00</v>
          </cell>
          <cell r="D1006" t="str">
            <v>PC_EMP</v>
          </cell>
          <cell r="E1006" t="str">
            <v>T</v>
          </cell>
          <cell r="F1006" t="str">
            <v>BES</v>
          </cell>
          <cell r="G1006" t="str">
            <v>RSE</v>
          </cell>
          <cell r="I1006" t="str">
            <v>NC</v>
          </cell>
          <cell r="K1006" t="str">
            <v>V</v>
          </cell>
          <cell r="L1006">
            <v>38628.522881944446</v>
          </cell>
          <cell r="M1006" t="str">
            <v>gchateaug</v>
          </cell>
          <cell r="N1006">
            <v>38681.684166666666</v>
          </cell>
          <cell r="O1006" t="str">
            <v>gchateaug</v>
          </cell>
          <cell r="Q1006">
            <v>0.18</v>
          </cell>
        </row>
        <row r="1007">
          <cell r="A1007" t="str">
            <v>1998</v>
          </cell>
          <cell r="B1007" t="str">
            <v>PL</v>
          </cell>
          <cell r="C1007" t="str">
            <v>A00</v>
          </cell>
          <cell r="D1007" t="str">
            <v>PC_EMP</v>
          </cell>
          <cell r="E1007" t="str">
            <v>T</v>
          </cell>
          <cell r="F1007" t="str">
            <v>BES</v>
          </cell>
          <cell r="G1007" t="str">
            <v>TOTAL</v>
          </cell>
          <cell r="I1007" t="str">
            <v>OTH</v>
          </cell>
          <cell r="J1007" t="str">
            <v>DATA OCDE</v>
          </cell>
          <cell r="K1007" t="str">
            <v>V</v>
          </cell>
          <cell r="L1007">
            <v>38628.522893518515</v>
          </cell>
          <cell r="M1007" t="str">
            <v>gchateaug</v>
          </cell>
          <cell r="N1007">
            <v>38681.684027777781</v>
          </cell>
          <cell r="O1007" t="str">
            <v>gchateaug</v>
          </cell>
          <cell r="Q1007">
            <v>0.19</v>
          </cell>
        </row>
        <row r="1008">
          <cell r="A1008" t="str">
            <v>1998</v>
          </cell>
          <cell r="B1008" t="str">
            <v>PL</v>
          </cell>
          <cell r="C1008" t="str">
            <v>A00</v>
          </cell>
          <cell r="D1008" t="str">
            <v>PC_EMP</v>
          </cell>
          <cell r="E1008" t="str">
            <v>T</v>
          </cell>
          <cell r="F1008" t="str">
            <v>BES</v>
          </cell>
          <cell r="G1008" t="str">
            <v>RSE</v>
          </cell>
          <cell r="I1008" t="str">
            <v>OTH</v>
          </cell>
          <cell r="J1008" t="str">
            <v>DATA OCDE</v>
          </cell>
          <cell r="K1008" t="str">
            <v>V</v>
          </cell>
          <cell r="L1008">
            <v>38628.522893518515</v>
          </cell>
          <cell r="M1008" t="str">
            <v>gchateaug</v>
          </cell>
          <cell r="N1008">
            <v>38681.684027777781</v>
          </cell>
          <cell r="O1008" t="str">
            <v>gchateaug</v>
          </cell>
          <cell r="Q1008">
            <v>0.08</v>
          </cell>
        </row>
        <row r="1009">
          <cell r="A1009" t="str">
            <v>1997</v>
          </cell>
          <cell r="B1009" t="str">
            <v>NO</v>
          </cell>
          <cell r="C1009" t="str">
            <v>A00</v>
          </cell>
          <cell r="D1009" t="str">
            <v>PC_EMP</v>
          </cell>
          <cell r="E1009" t="str">
            <v>T</v>
          </cell>
          <cell r="F1009" t="str">
            <v>BES</v>
          </cell>
          <cell r="G1009" t="str">
            <v>RSE</v>
          </cell>
          <cell r="H1009" t="str">
            <v>u</v>
          </cell>
          <cell r="I1009" t="str">
            <v>OTH</v>
          </cell>
          <cell r="J1009" t="str">
            <v>DATA OCDE</v>
          </cell>
          <cell r="K1009" t="str">
            <v>V</v>
          </cell>
          <cell r="L1009">
            <v>38628.522893518515</v>
          </cell>
          <cell r="M1009" t="str">
            <v>gchateaug</v>
          </cell>
          <cell r="N1009">
            <v>38681.684016203704</v>
          </cell>
          <cell r="O1009" t="str">
            <v>gchateaug</v>
          </cell>
          <cell r="Q1009">
            <v>0.56999999999999995</v>
          </cell>
        </row>
        <row r="1010">
          <cell r="A1010" t="str">
            <v>1997</v>
          </cell>
          <cell r="B1010" t="str">
            <v>NL</v>
          </cell>
          <cell r="C1010" t="str">
            <v>A00</v>
          </cell>
          <cell r="D1010" t="str">
            <v>PC_EMP</v>
          </cell>
          <cell r="E1010" t="str">
            <v>T</v>
          </cell>
          <cell r="F1010" t="str">
            <v>BES</v>
          </cell>
          <cell r="G1010" t="str">
            <v>RSE</v>
          </cell>
          <cell r="I1010" t="str">
            <v>OTH</v>
          </cell>
          <cell r="J1010" t="str">
            <v>DATA OCDE</v>
          </cell>
          <cell r="K1010" t="str">
            <v>V</v>
          </cell>
          <cell r="L1010">
            <v>38628.522893518515</v>
          </cell>
          <cell r="M1010" t="str">
            <v>gchateaug</v>
          </cell>
          <cell r="N1010">
            <v>38681.684027777781</v>
          </cell>
          <cell r="O1010" t="str">
            <v>gchateaug</v>
          </cell>
          <cell r="Q1010">
            <v>0.28999999999999998</v>
          </cell>
        </row>
        <row r="1011">
          <cell r="A1011" t="str">
            <v>2000</v>
          </cell>
          <cell r="B1011" t="str">
            <v>PT</v>
          </cell>
          <cell r="C1011" t="str">
            <v>A00</v>
          </cell>
          <cell r="D1011" t="str">
            <v>PC_EMP</v>
          </cell>
          <cell r="E1011" t="str">
            <v>T</v>
          </cell>
          <cell r="F1011" t="str">
            <v>BES</v>
          </cell>
          <cell r="G1011" t="str">
            <v>TOTAL</v>
          </cell>
          <cell r="H1011" t="str">
            <v>e</v>
          </cell>
          <cell r="I1011" t="str">
            <v>OTH</v>
          </cell>
          <cell r="J1011" t="str">
            <v>DATA OCDE</v>
          </cell>
          <cell r="K1011" t="str">
            <v>V</v>
          </cell>
          <cell r="L1011">
            <v>38628.522893518515</v>
          </cell>
          <cell r="M1011" t="str">
            <v>gchateaug</v>
          </cell>
          <cell r="N1011">
            <v>38681.684166666666</v>
          </cell>
          <cell r="O1011" t="str">
            <v>gchateaug</v>
          </cell>
          <cell r="Q1011">
            <v>0.12</v>
          </cell>
        </row>
        <row r="1012">
          <cell r="A1012" t="str">
            <v>1988</v>
          </cell>
          <cell r="B1012" t="str">
            <v>ES</v>
          </cell>
          <cell r="C1012" t="str">
            <v>A00</v>
          </cell>
          <cell r="D1012" t="str">
            <v>PC_EMP</v>
          </cell>
          <cell r="E1012" t="str">
            <v>T</v>
          </cell>
          <cell r="F1012" t="str">
            <v>TOTAL</v>
          </cell>
          <cell r="G1012" t="str">
            <v>TOTAL</v>
          </cell>
          <cell r="H1012" t="str">
            <v>b</v>
          </cell>
          <cell r="I1012" t="str">
            <v>NC</v>
          </cell>
          <cell r="K1012" t="str">
            <v>V</v>
          </cell>
          <cell r="L1012">
            <v>38628.522893518515</v>
          </cell>
          <cell r="M1012" t="str">
            <v>gchateaug</v>
          </cell>
          <cell r="N1012">
            <v>38681.684004629627</v>
          </cell>
          <cell r="O1012" t="str">
            <v>gchateaug</v>
          </cell>
          <cell r="Q1012">
            <v>0.75</v>
          </cell>
        </row>
        <row r="1013">
          <cell r="A1013" t="str">
            <v>1988</v>
          </cell>
          <cell r="B1013" t="str">
            <v>ES</v>
          </cell>
          <cell r="C1013" t="str">
            <v>A00</v>
          </cell>
          <cell r="D1013" t="str">
            <v>PC_EMP</v>
          </cell>
          <cell r="E1013" t="str">
            <v>T</v>
          </cell>
          <cell r="F1013" t="str">
            <v>TOTAL</v>
          </cell>
          <cell r="G1013" t="str">
            <v>RSE</v>
          </cell>
          <cell r="H1013" t="str">
            <v>b</v>
          </cell>
          <cell r="I1013" t="str">
            <v>NC</v>
          </cell>
          <cell r="K1013" t="str">
            <v>V</v>
          </cell>
          <cell r="L1013">
            <v>38628.522893518515</v>
          </cell>
          <cell r="M1013" t="str">
            <v>gchateaug</v>
          </cell>
          <cell r="N1013">
            <v>38681.684004629627</v>
          </cell>
          <cell r="O1013" t="str">
            <v>gchateaug</v>
          </cell>
          <cell r="Q1013">
            <v>0.48</v>
          </cell>
        </row>
        <row r="1014">
          <cell r="A1014" t="str">
            <v>2002</v>
          </cell>
          <cell r="B1014" t="str">
            <v>PL12</v>
          </cell>
          <cell r="C1014" t="str">
            <v>A00</v>
          </cell>
          <cell r="D1014" t="str">
            <v>PC_EMP</v>
          </cell>
          <cell r="E1014" t="str">
            <v>T</v>
          </cell>
          <cell r="F1014" t="str">
            <v>TOTAL</v>
          </cell>
          <cell r="G1014" t="str">
            <v>RSE</v>
          </cell>
          <cell r="I1014" t="str">
            <v>MS</v>
          </cell>
          <cell r="K1014" t="str">
            <v>V</v>
          </cell>
          <cell r="L1014">
            <v>38628.496747685182</v>
          </cell>
          <cell r="M1014" t="str">
            <v>gchateaug</v>
          </cell>
          <cell r="N1014">
            <v>38680.624432870369</v>
          </cell>
          <cell r="O1014" t="str">
            <v>gchateaug</v>
          </cell>
          <cell r="Q1014">
            <v>1.1599999999999999</v>
          </cell>
        </row>
        <row r="1015">
          <cell r="A1015" t="str">
            <v>2002</v>
          </cell>
          <cell r="B1015" t="str">
            <v>PL12</v>
          </cell>
          <cell r="C1015" t="str">
            <v>A00</v>
          </cell>
          <cell r="D1015" t="str">
            <v>PC_EMP</v>
          </cell>
          <cell r="E1015" t="str">
            <v>T</v>
          </cell>
          <cell r="F1015" t="str">
            <v>TOTAL</v>
          </cell>
          <cell r="G1015" t="str">
            <v>TOTAL</v>
          </cell>
          <cell r="I1015" t="str">
            <v>MS</v>
          </cell>
          <cell r="K1015" t="str">
            <v>V</v>
          </cell>
          <cell r="L1015">
            <v>38628.496747685182</v>
          </cell>
          <cell r="M1015" t="str">
            <v>gchateaug</v>
          </cell>
          <cell r="N1015">
            <v>38680.624432870369</v>
          </cell>
          <cell r="O1015" t="str">
            <v>gchateaug</v>
          </cell>
          <cell r="Q1015">
            <v>1.73</v>
          </cell>
        </row>
        <row r="1016">
          <cell r="A1016" t="str">
            <v>2002</v>
          </cell>
          <cell r="B1016" t="str">
            <v>NL34</v>
          </cell>
          <cell r="C1016" t="str">
            <v>A00</v>
          </cell>
          <cell r="D1016" t="str">
            <v>PC_EMP</v>
          </cell>
          <cell r="E1016" t="str">
            <v>T</v>
          </cell>
          <cell r="F1016" t="str">
            <v>BES</v>
          </cell>
          <cell r="G1016" t="str">
            <v>TOTAL</v>
          </cell>
          <cell r="H1016" t="str">
            <v>:</v>
          </cell>
          <cell r="I1016" t="str">
            <v>MS</v>
          </cell>
          <cell r="K1016" t="str">
            <v>V</v>
          </cell>
          <cell r="L1016">
            <v>38628.496747685182</v>
          </cell>
          <cell r="M1016" t="str">
            <v>gchateaug</v>
          </cell>
          <cell r="N1016">
            <v>38680.624432870369</v>
          </cell>
          <cell r="O1016" t="str">
            <v>gchateaug</v>
          </cell>
        </row>
        <row r="1017">
          <cell r="A1017" t="str">
            <v>2002</v>
          </cell>
          <cell r="B1017" t="str">
            <v>NL34</v>
          </cell>
          <cell r="C1017" t="str">
            <v>A00</v>
          </cell>
          <cell r="D1017" t="str">
            <v>PC_EMP</v>
          </cell>
          <cell r="E1017" t="str">
            <v>T</v>
          </cell>
          <cell r="F1017" t="str">
            <v>TOTAL</v>
          </cell>
          <cell r="G1017" t="str">
            <v>TOTAL</v>
          </cell>
          <cell r="H1017" t="str">
            <v>:</v>
          </cell>
          <cell r="I1017" t="str">
            <v>MS</v>
          </cell>
          <cell r="K1017" t="str">
            <v>V</v>
          </cell>
          <cell r="L1017">
            <v>38628.496747685182</v>
          </cell>
          <cell r="M1017" t="str">
            <v>gchateaug</v>
          </cell>
          <cell r="N1017">
            <v>38680.624432870369</v>
          </cell>
          <cell r="O1017" t="str">
            <v>gchateaug</v>
          </cell>
        </row>
        <row r="1018">
          <cell r="A1018" t="str">
            <v>2002</v>
          </cell>
          <cell r="B1018" t="str">
            <v>NL32</v>
          </cell>
          <cell r="C1018" t="str">
            <v>A00</v>
          </cell>
          <cell r="D1018" t="str">
            <v>PC_EMP</v>
          </cell>
          <cell r="E1018" t="str">
            <v>T</v>
          </cell>
          <cell r="F1018" t="str">
            <v>BES</v>
          </cell>
          <cell r="G1018" t="str">
            <v>TOTAL</v>
          </cell>
          <cell r="H1018" t="str">
            <v>:</v>
          </cell>
          <cell r="I1018" t="str">
            <v>MS</v>
          </cell>
          <cell r="K1018" t="str">
            <v>V</v>
          </cell>
          <cell r="L1018">
            <v>38628.496747685182</v>
          </cell>
          <cell r="M1018" t="str">
            <v>gchateaug</v>
          </cell>
          <cell r="N1018">
            <v>38680.624432870369</v>
          </cell>
          <cell r="O1018" t="str">
            <v>gchateaug</v>
          </cell>
        </row>
        <row r="1019">
          <cell r="A1019" t="str">
            <v>2003</v>
          </cell>
          <cell r="B1019" t="str">
            <v>PL2</v>
          </cell>
          <cell r="C1019" t="str">
            <v>A00</v>
          </cell>
          <cell r="D1019" t="str">
            <v>PC_EMP</v>
          </cell>
          <cell r="E1019" t="str">
            <v>T</v>
          </cell>
          <cell r="F1019" t="str">
            <v>TOTAL</v>
          </cell>
          <cell r="G1019" t="str">
            <v>RSE</v>
          </cell>
          <cell r="I1019" t="str">
            <v>MS</v>
          </cell>
          <cell r="K1019" t="str">
            <v>V</v>
          </cell>
          <cell r="L1019">
            <v>38628.496747685182</v>
          </cell>
          <cell r="M1019" t="str">
            <v>gchateaug</v>
          </cell>
          <cell r="N1019">
            <v>38680.624456018515</v>
          </cell>
          <cell r="O1019" t="str">
            <v>gchateaug</v>
          </cell>
          <cell r="Q1019">
            <v>0.8</v>
          </cell>
        </row>
        <row r="1020">
          <cell r="A1020" t="str">
            <v>2003</v>
          </cell>
          <cell r="B1020" t="str">
            <v>PL2</v>
          </cell>
          <cell r="C1020" t="str">
            <v>A00</v>
          </cell>
          <cell r="D1020" t="str">
            <v>PC_EMP</v>
          </cell>
          <cell r="E1020" t="str">
            <v>T</v>
          </cell>
          <cell r="F1020" t="str">
            <v>TOTAL</v>
          </cell>
          <cell r="G1020" t="str">
            <v>TOTAL</v>
          </cell>
          <cell r="I1020" t="str">
            <v>MS</v>
          </cell>
          <cell r="K1020" t="str">
            <v>V</v>
          </cell>
          <cell r="L1020">
            <v>38628.496747685182</v>
          </cell>
          <cell r="M1020" t="str">
            <v>gchateaug</v>
          </cell>
          <cell r="N1020">
            <v>38680.624456018515</v>
          </cell>
          <cell r="O1020" t="str">
            <v>gchateaug</v>
          </cell>
          <cell r="Q1020">
            <v>1.08</v>
          </cell>
        </row>
        <row r="1021">
          <cell r="A1021" t="str">
            <v>2003</v>
          </cell>
          <cell r="B1021" t="str">
            <v>PL12</v>
          </cell>
          <cell r="C1021" t="str">
            <v>A00</v>
          </cell>
          <cell r="D1021" t="str">
            <v>PC_EMP</v>
          </cell>
          <cell r="E1021" t="str">
            <v>T</v>
          </cell>
          <cell r="F1021" t="str">
            <v>BES</v>
          </cell>
          <cell r="G1021" t="str">
            <v>RSE</v>
          </cell>
          <cell r="I1021" t="str">
            <v>MS</v>
          </cell>
          <cell r="K1021" t="str">
            <v>V</v>
          </cell>
          <cell r="L1021">
            <v>38628.496747685182</v>
          </cell>
          <cell r="M1021" t="str">
            <v>gchateaug</v>
          </cell>
          <cell r="N1021">
            <v>38680.624456018515</v>
          </cell>
          <cell r="O1021" t="str">
            <v>gchateaug</v>
          </cell>
          <cell r="Q1021">
            <v>0.15</v>
          </cell>
        </row>
        <row r="1022">
          <cell r="A1022" t="str">
            <v>2003</v>
          </cell>
          <cell r="B1022" t="str">
            <v>PL12</v>
          </cell>
          <cell r="C1022" t="str">
            <v>A00</v>
          </cell>
          <cell r="D1022" t="str">
            <v>PC_EMP</v>
          </cell>
          <cell r="E1022" t="str">
            <v>T</v>
          </cell>
          <cell r="F1022" t="str">
            <v>BES</v>
          </cell>
          <cell r="G1022" t="str">
            <v>TOTAL</v>
          </cell>
          <cell r="I1022" t="str">
            <v>MS</v>
          </cell>
          <cell r="K1022" t="str">
            <v>V</v>
          </cell>
          <cell r="L1022">
            <v>38628.496747685182</v>
          </cell>
          <cell r="M1022" t="str">
            <v>gchateaug</v>
          </cell>
          <cell r="N1022">
            <v>38680.624456018515</v>
          </cell>
          <cell r="O1022" t="str">
            <v>gchateaug</v>
          </cell>
          <cell r="Q1022">
            <v>0.26</v>
          </cell>
        </row>
        <row r="1023">
          <cell r="A1023" t="str">
            <v>2001</v>
          </cell>
          <cell r="B1023" t="str">
            <v>SI00</v>
          </cell>
          <cell r="C1023" t="str">
            <v>A00</v>
          </cell>
          <cell r="D1023" t="str">
            <v>PC_EMP</v>
          </cell>
          <cell r="E1023" t="str">
            <v>T</v>
          </cell>
          <cell r="F1023" t="str">
            <v>BES</v>
          </cell>
          <cell r="G1023" t="str">
            <v>RSE</v>
          </cell>
          <cell r="I1023" t="str">
            <v>NC</v>
          </cell>
          <cell r="K1023" t="str">
            <v>V</v>
          </cell>
          <cell r="L1023">
            <v>38628.496747685182</v>
          </cell>
          <cell r="M1023" t="str">
            <v>gchateaug</v>
          </cell>
          <cell r="N1023">
            <v>38681.684652777774</v>
          </cell>
          <cell r="O1023" t="str">
            <v>gchateaug</v>
          </cell>
          <cell r="Q1023">
            <v>0.19</v>
          </cell>
        </row>
        <row r="1024">
          <cell r="A1024" t="str">
            <v>2001</v>
          </cell>
          <cell r="B1024" t="str">
            <v>SI00</v>
          </cell>
          <cell r="C1024" t="str">
            <v>A00</v>
          </cell>
          <cell r="D1024" t="str">
            <v>PC_EMP</v>
          </cell>
          <cell r="E1024" t="str">
            <v>T</v>
          </cell>
          <cell r="F1024" t="str">
            <v>BES</v>
          </cell>
          <cell r="G1024" t="str">
            <v>TOTAL</v>
          </cell>
          <cell r="I1024" t="str">
            <v>NC</v>
          </cell>
          <cell r="K1024" t="str">
            <v>V</v>
          </cell>
          <cell r="L1024">
            <v>38628.496747685182</v>
          </cell>
          <cell r="M1024" t="str">
            <v>gchateaug</v>
          </cell>
          <cell r="N1024">
            <v>38681.684652777774</v>
          </cell>
          <cell r="O1024" t="str">
            <v>gchateaug</v>
          </cell>
          <cell r="Q1024">
            <v>0.55000000000000004</v>
          </cell>
        </row>
        <row r="1025">
          <cell r="A1025" t="str">
            <v>2001</v>
          </cell>
          <cell r="B1025" t="str">
            <v>SI00</v>
          </cell>
          <cell r="C1025" t="str">
            <v>A00</v>
          </cell>
          <cell r="D1025" t="str">
            <v>PC_EMP</v>
          </cell>
          <cell r="E1025" t="str">
            <v>T</v>
          </cell>
          <cell r="F1025" t="str">
            <v>TOTAL</v>
          </cell>
          <cell r="G1025" t="str">
            <v>RSE</v>
          </cell>
          <cell r="I1025" t="str">
            <v>NC</v>
          </cell>
          <cell r="K1025" t="str">
            <v>V</v>
          </cell>
          <cell r="L1025">
            <v>38628.496747685182</v>
          </cell>
          <cell r="M1025" t="str">
            <v>gchateaug</v>
          </cell>
          <cell r="N1025">
            <v>38681.684652777774</v>
          </cell>
          <cell r="O1025" t="str">
            <v>gchateaug</v>
          </cell>
          <cell r="Q1025">
            <v>0.74</v>
          </cell>
        </row>
        <row r="1026">
          <cell r="A1026" t="str">
            <v>2001</v>
          </cell>
          <cell r="B1026" t="str">
            <v>SI00</v>
          </cell>
          <cell r="C1026" t="str">
            <v>A00</v>
          </cell>
          <cell r="D1026" t="str">
            <v>PC_EMP</v>
          </cell>
          <cell r="E1026" t="str">
            <v>T</v>
          </cell>
          <cell r="F1026" t="str">
            <v>TOTAL</v>
          </cell>
          <cell r="G1026" t="str">
            <v>TOTAL</v>
          </cell>
          <cell r="I1026" t="str">
            <v>NC</v>
          </cell>
          <cell r="K1026" t="str">
            <v>V</v>
          </cell>
          <cell r="L1026">
            <v>38628.496747685182</v>
          </cell>
          <cell r="M1026" t="str">
            <v>gchateaug</v>
          </cell>
          <cell r="N1026">
            <v>38681.684652777774</v>
          </cell>
          <cell r="O1026" t="str">
            <v>gchateaug</v>
          </cell>
          <cell r="Q1026">
            <v>1.35</v>
          </cell>
        </row>
        <row r="1027">
          <cell r="A1027" t="str">
            <v>2001</v>
          </cell>
          <cell r="B1027" t="str">
            <v>SE0A</v>
          </cell>
          <cell r="C1027" t="str">
            <v>A00</v>
          </cell>
          <cell r="D1027" t="str">
            <v>PC_EMP</v>
          </cell>
          <cell r="E1027" t="str">
            <v>T</v>
          </cell>
          <cell r="F1027" t="str">
            <v>BES</v>
          </cell>
          <cell r="G1027" t="str">
            <v>TOTAL</v>
          </cell>
          <cell r="I1027" t="str">
            <v>NC</v>
          </cell>
          <cell r="J1027" t="str">
            <v>; former flag equal "s"</v>
          </cell>
          <cell r="K1027" t="str">
            <v>V</v>
          </cell>
          <cell r="L1027">
            <v>38628.496747685182</v>
          </cell>
          <cell r="M1027" t="str">
            <v>gchateaug</v>
          </cell>
          <cell r="N1027">
            <v>38680.624432870369</v>
          </cell>
          <cell r="O1027" t="str">
            <v>gchateaug</v>
          </cell>
          <cell r="Q1027">
            <v>1.87</v>
          </cell>
        </row>
        <row r="1028">
          <cell r="A1028" t="str">
            <v>2001</v>
          </cell>
          <cell r="B1028" t="str">
            <v>SE0A</v>
          </cell>
          <cell r="C1028" t="str">
            <v>A00</v>
          </cell>
          <cell r="D1028" t="str">
            <v>PC_EMP</v>
          </cell>
          <cell r="E1028" t="str">
            <v>T</v>
          </cell>
          <cell r="F1028" t="str">
            <v>TOTAL</v>
          </cell>
          <cell r="G1028" t="str">
            <v>TOTAL</v>
          </cell>
          <cell r="H1028" t="str">
            <v>:</v>
          </cell>
          <cell r="I1028" t="str">
            <v>NC</v>
          </cell>
          <cell r="K1028" t="str">
            <v>V</v>
          </cell>
          <cell r="L1028">
            <v>38628.496747685182</v>
          </cell>
          <cell r="M1028" t="str">
            <v>gchateaug</v>
          </cell>
          <cell r="N1028">
            <v>38680.624432870369</v>
          </cell>
          <cell r="O1028" t="str">
            <v>gchateaug</v>
          </cell>
        </row>
        <row r="1029">
          <cell r="A1029" t="str">
            <v>2001</v>
          </cell>
          <cell r="B1029" t="str">
            <v>SE02</v>
          </cell>
          <cell r="C1029" t="str">
            <v>A00</v>
          </cell>
          <cell r="D1029" t="str">
            <v>PC_EMP</v>
          </cell>
          <cell r="E1029" t="str">
            <v>T</v>
          </cell>
          <cell r="F1029" t="str">
            <v>BES</v>
          </cell>
          <cell r="G1029" t="str">
            <v>TOTAL</v>
          </cell>
          <cell r="I1029" t="str">
            <v>NC</v>
          </cell>
          <cell r="J1029" t="str">
            <v>; former flag equal "s"</v>
          </cell>
          <cell r="K1029" t="str">
            <v>V</v>
          </cell>
          <cell r="L1029">
            <v>38628.496747685182</v>
          </cell>
          <cell r="M1029" t="str">
            <v>gchateaug</v>
          </cell>
          <cell r="N1029">
            <v>38680.624432870369</v>
          </cell>
          <cell r="O1029" t="str">
            <v>gchateaug</v>
          </cell>
          <cell r="Q1029">
            <v>1.17</v>
          </cell>
        </row>
        <row r="1030">
          <cell r="A1030" t="str">
            <v>2003</v>
          </cell>
          <cell r="B1030" t="str">
            <v>HU33</v>
          </cell>
          <cell r="C1030" t="str">
            <v>A00</v>
          </cell>
          <cell r="D1030" t="str">
            <v>PC_EMP</v>
          </cell>
          <cell r="E1030" t="str">
            <v>T</v>
          </cell>
          <cell r="F1030" t="str">
            <v>BES</v>
          </cell>
          <cell r="G1030" t="str">
            <v>RSE</v>
          </cell>
          <cell r="I1030" t="str">
            <v>MS</v>
          </cell>
          <cell r="K1030" t="str">
            <v>V</v>
          </cell>
          <cell r="L1030">
            <v>38628.496747685182</v>
          </cell>
          <cell r="M1030" t="str">
            <v>gchateaug</v>
          </cell>
          <cell r="N1030">
            <v>38680.624432870369</v>
          </cell>
          <cell r="O1030" t="str">
            <v>gchateaug</v>
          </cell>
          <cell r="Q1030">
            <v>0.06</v>
          </cell>
        </row>
        <row r="1031">
          <cell r="A1031" t="str">
            <v>2003</v>
          </cell>
          <cell r="B1031" t="str">
            <v>HU33</v>
          </cell>
          <cell r="C1031" t="str">
            <v>A00</v>
          </cell>
          <cell r="D1031" t="str">
            <v>PC_EMP</v>
          </cell>
          <cell r="E1031" t="str">
            <v>T</v>
          </cell>
          <cell r="F1031" t="str">
            <v>BES</v>
          </cell>
          <cell r="G1031" t="str">
            <v>TOTAL</v>
          </cell>
          <cell r="I1031" t="str">
            <v>MS</v>
          </cell>
          <cell r="K1031" t="str">
            <v>V</v>
          </cell>
          <cell r="L1031">
            <v>38628.496747685182</v>
          </cell>
          <cell r="M1031" t="str">
            <v>gchateaug</v>
          </cell>
          <cell r="N1031">
            <v>38680.624432870369</v>
          </cell>
          <cell r="O1031" t="str">
            <v>gchateaug</v>
          </cell>
          <cell r="Q1031">
            <v>0.16</v>
          </cell>
        </row>
        <row r="1032">
          <cell r="A1032" t="str">
            <v>2003</v>
          </cell>
          <cell r="B1032" t="str">
            <v>HU33</v>
          </cell>
          <cell r="C1032" t="str">
            <v>A00</v>
          </cell>
          <cell r="D1032" t="str">
            <v>PC_EMP</v>
          </cell>
          <cell r="E1032" t="str">
            <v>T</v>
          </cell>
          <cell r="F1032" t="str">
            <v>TOTAL</v>
          </cell>
          <cell r="G1032" t="str">
            <v>RSE</v>
          </cell>
          <cell r="I1032" t="str">
            <v>MS</v>
          </cell>
          <cell r="K1032" t="str">
            <v>V</v>
          </cell>
          <cell r="L1032">
            <v>38628.496747685182</v>
          </cell>
          <cell r="M1032" t="str">
            <v>gchateaug</v>
          </cell>
          <cell r="N1032">
            <v>38680.624432870369</v>
          </cell>
          <cell r="O1032" t="str">
            <v>gchateaug</v>
          </cell>
          <cell r="Q1032">
            <v>0.59</v>
          </cell>
        </row>
        <row r="1033">
          <cell r="A1033" t="str">
            <v>2003</v>
          </cell>
          <cell r="B1033" t="str">
            <v>HU33</v>
          </cell>
          <cell r="C1033" t="str">
            <v>A00</v>
          </cell>
          <cell r="D1033" t="str">
            <v>PC_EMP</v>
          </cell>
          <cell r="E1033" t="str">
            <v>T</v>
          </cell>
          <cell r="F1033" t="str">
            <v>TOTAL</v>
          </cell>
          <cell r="G1033" t="str">
            <v>TOTAL</v>
          </cell>
          <cell r="I1033" t="str">
            <v>MS</v>
          </cell>
          <cell r="K1033" t="str">
            <v>V</v>
          </cell>
          <cell r="L1033">
            <v>38628.496747685182</v>
          </cell>
          <cell r="M1033" t="str">
            <v>gchateaug</v>
          </cell>
          <cell r="N1033">
            <v>38680.624432870369</v>
          </cell>
          <cell r="O1033" t="str">
            <v>gchateaug</v>
          </cell>
          <cell r="Q1033">
            <v>1.21</v>
          </cell>
        </row>
        <row r="1034">
          <cell r="A1034" t="str">
            <v>2003</v>
          </cell>
          <cell r="B1034" t="str">
            <v>HU32</v>
          </cell>
          <cell r="C1034" t="str">
            <v>A00</v>
          </cell>
          <cell r="D1034" t="str">
            <v>PC_EMP</v>
          </cell>
          <cell r="E1034" t="str">
            <v>T</v>
          </cell>
          <cell r="F1034" t="str">
            <v>BES</v>
          </cell>
          <cell r="G1034" t="str">
            <v>RSE</v>
          </cell>
          <cell r="I1034" t="str">
            <v>MS</v>
          </cell>
          <cell r="K1034" t="str">
            <v>V</v>
          </cell>
          <cell r="L1034">
            <v>38628.496747685182</v>
          </cell>
          <cell r="M1034" t="str">
            <v>gchateaug</v>
          </cell>
          <cell r="N1034">
            <v>38680.624432870369</v>
          </cell>
          <cell r="O1034" t="str">
            <v>gchateaug</v>
          </cell>
          <cell r="Q1034">
            <v>0.05</v>
          </cell>
        </row>
        <row r="1035">
          <cell r="A1035" t="str">
            <v>2003</v>
          </cell>
          <cell r="B1035" t="str">
            <v>HU32</v>
          </cell>
          <cell r="C1035" t="str">
            <v>A00</v>
          </cell>
          <cell r="D1035" t="str">
            <v>PC_EMP</v>
          </cell>
          <cell r="E1035" t="str">
            <v>T</v>
          </cell>
          <cell r="F1035" t="str">
            <v>BES</v>
          </cell>
          <cell r="G1035" t="str">
            <v>TOTAL</v>
          </cell>
          <cell r="I1035" t="str">
            <v>MS</v>
          </cell>
          <cell r="K1035" t="str">
            <v>V</v>
          </cell>
          <cell r="L1035">
            <v>38628.496747685182</v>
          </cell>
          <cell r="M1035" t="str">
            <v>gchateaug</v>
          </cell>
          <cell r="N1035">
            <v>38680.624432870369</v>
          </cell>
          <cell r="O1035" t="str">
            <v>gchateaug</v>
          </cell>
          <cell r="Q1035">
            <v>0.1</v>
          </cell>
        </row>
        <row r="1036">
          <cell r="A1036" t="str">
            <v>2003</v>
          </cell>
          <cell r="B1036" t="str">
            <v>HU32</v>
          </cell>
          <cell r="C1036" t="str">
            <v>A00</v>
          </cell>
          <cell r="D1036" t="str">
            <v>PC_EMP</v>
          </cell>
          <cell r="E1036" t="str">
            <v>T</v>
          </cell>
          <cell r="F1036" t="str">
            <v>TOTAL</v>
          </cell>
          <cell r="G1036" t="str">
            <v>RSE</v>
          </cell>
          <cell r="I1036" t="str">
            <v>MS</v>
          </cell>
          <cell r="K1036" t="str">
            <v>V</v>
          </cell>
          <cell r="L1036">
            <v>38628.496747685182</v>
          </cell>
          <cell r="M1036" t="str">
            <v>gchateaug</v>
          </cell>
          <cell r="N1036">
            <v>38680.624432870369</v>
          </cell>
          <cell r="O1036" t="str">
            <v>gchateaug</v>
          </cell>
          <cell r="Q1036">
            <v>0.54</v>
          </cell>
        </row>
        <row r="1037">
          <cell r="A1037" t="str">
            <v>2003</v>
          </cell>
          <cell r="B1037" t="str">
            <v>HU32</v>
          </cell>
          <cell r="C1037" t="str">
            <v>A00</v>
          </cell>
          <cell r="D1037" t="str">
            <v>PC_EMP</v>
          </cell>
          <cell r="E1037" t="str">
            <v>T</v>
          </cell>
          <cell r="F1037" t="str">
            <v>TOTAL</v>
          </cell>
          <cell r="G1037" t="str">
            <v>TOTAL</v>
          </cell>
          <cell r="I1037" t="str">
            <v>MS</v>
          </cell>
          <cell r="K1037" t="str">
            <v>V</v>
          </cell>
          <cell r="L1037">
            <v>38628.496747685182</v>
          </cell>
          <cell r="M1037" t="str">
            <v>gchateaug</v>
          </cell>
          <cell r="N1037">
            <v>38680.624432870369</v>
          </cell>
          <cell r="O1037" t="str">
            <v>gchateaug</v>
          </cell>
          <cell r="Q1037">
            <v>0.88</v>
          </cell>
        </row>
        <row r="1038">
          <cell r="A1038" t="str">
            <v>2003</v>
          </cell>
          <cell r="B1038" t="str">
            <v>HU3</v>
          </cell>
          <cell r="C1038" t="str">
            <v>A00</v>
          </cell>
          <cell r="D1038" t="str">
            <v>PC_EMP</v>
          </cell>
          <cell r="E1038" t="str">
            <v>T</v>
          </cell>
          <cell r="F1038" t="str">
            <v>BES</v>
          </cell>
          <cell r="G1038" t="str">
            <v>RSE</v>
          </cell>
          <cell r="I1038" t="str">
            <v>MS</v>
          </cell>
          <cell r="K1038" t="str">
            <v>V</v>
          </cell>
          <cell r="L1038">
            <v>38628.496747685182</v>
          </cell>
          <cell r="M1038" t="str">
            <v>gchateaug</v>
          </cell>
          <cell r="N1038">
            <v>38680.624432870369</v>
          </cell>
          <cell r="O1038" t="str">
            <v>gchateaug</v>
          </cell>
          <cell r="Q1038">
            <v>0.05</v>
          </cell>
        </row>
        <row r="1039">
          <cell r="A1039" t="str">
            <v>2003</v>
          </cell>
          <cell r="B1039" t="str">
            <v>HU3</v>
          </cell>
          <cell r="C1039" t="str">
            <v>A00</v>
          </cell>
          <cell r="D1039" t="str">
            <v>PC_EMP</v>
          </cell>
          <cell r="E1039" t="str">
            <v>T</v>
          </cell>
          <cell r="F1039" t="str">
            <v>BES</v>
          </cell>
          <cell r="G1039" t="str">
            <v>TOTAL</v>
          </cell>
          <cell r="I1039" t="str">
            <v>MS</v>
          </cell>
          <cell r="K1039" t="str">
            <v>V</v>
          </cell>
          <cell r="L1039">
            <v>38628.496747685182</v>
          </cell>
          <cell r="M1039" t="str">
            <v>gchateaug</v>
          </cell>
          <cell r="N1039">
            <v>38680.624432870369</v>
          </cell>
          <cell r="O1039" t="str">
            <v>gchateaug</v>
          </cell>
          <cell r="Q1039">
            <v>0.13</v>
          </cell>
        </row>
        <row r="1040">
          <cell r="A1040" t="str">
            <v>2001</v>
          </cell>
          <cell r="B1040" t="str">
            <v>FI18</v>
          </cell>
          <cell r="C1040" t="str">
            <v>A00</v>
          </cell>
          <cell r="D1040" t="str">
            <v>PC_EMP</v>
          </cell>
          <cell r="E1040" t="str">
            <v>T</v>
          </cell>
          <cell r="F1040" t="str">
            <v>TOTAL</v>
          </cell>
          <cell r="G1040" t="str">
            <v>TOTAL</v>
          </cell>
          <cell r="H1040" t="str">
            <v>:</v>
          </cell>
          <cell r="I1040" t="str">
            <v>NC</v>
          </cell>
          <cell r="K1040" t="str">
            <v>V</v>
          </cell>
          <cell r="L1040">
            <v>38628.496759259258</v>
          </cell>
          <cell r="M1040" t="str">
            <v>gchateaug</v>
          </cell>
          <cell r="N1040">
            <v>38680.624421296299</v>
          </cell>
          <cell r="O1040" t="str">
            <v>gchateaug</v>
          </cell>
        </row>
        <row r="1041">
          <cell r="A1041" t="str">
            <v>2001</v>
          </cell>
          <cell r="B1041" t="str">
            <v>FI13</v>
          </cell>
          <cell r="C1041" t="str">
            <v>A00</v>
          </cell>
          <cell r="D1041" t="str">
            <v>PC_EMP</v>
          </cell>
          <cell r="E1041" t="str">
            <v>T</v>
          </cell>
          <cell r="F1041" t="str">
            <v>BES</v>
          </cell>
          <cell r="G1041" t="str">
            <v>TOTAL</v>
          </cell>
          <cell r="I1041" t="str">
            <v>NC</v>
          </cell>
          <cell r="J1041" t="str">
            <v>; former flag equal "s"</v>
          </cell>
          <cell r="K1041" t="str">
            <v>V</v>
          </cell>
          <cell r="L1041">
            <v>38628.496759259258</v>
          </cell>
          <cell r="M1041" t="str">
            <v>gchateaug</v>
          </cell>
          <cell r="N1041">
            <v>38680.624421296299</v>
          </cell>
          <cell r="O1041" t="str">
            <v>gchateaug</v>
          </cell>
          <cell r="Q1041">
            <v>0.63</v>
          </cell>
        </row>
        <row r="1042">
          <cell r="A1042" t="str">
            <v>2001</v>
          </cell>
          <cell r="B1042" t="str">
            <v>FI13</v>
          </cell>
          <cell r="C1042" t="str">
            <v>A00</v>
          </cell>
          <cell r="D1042" t="str">
            <v>PC_EMP</v>
          </cell>
          <cell r="E1042" t="str">
            <v>T</v>
          </cell>
          <cell r="F1042" t="str">
            <v>TOTAL</v>
          </cell>
          <cell r="G1042" t="str">
            <v>TOTAL</v>
          </cell>
          <cell r="I1042" t="str">
            <v>NC</v>
          </cell>
          <cell r="K1042" t="str">
            <v>V</v>
          </cell>
          <cell r="L1042">
            <v>38628.496759259258</v>
          </cell>
          <cell r="M1042" t="str">
            <v>gchateaug</v>
          </cell>
          <cell r="N1042">
            <v>38680.624421296299</v>
          </cell>
          <cell r="O1042" t="str">
            <v>gchateaug</v>
          </cell>
          <cell r="Q1042">
            <v>1.59</v>
          </cell>
        </row>
        <row r="1043">
          <cell r="A1043" t="str">
            <v>2001</v>
          </cell>
          <cell r="B1043" t="str">
            <v>FI1</v>
          </cell>
          <cell r="C1043" t="str">
            <v>A00</v>
          </cell>
          <cell r="D1043" t="str">
            <v>PC_EMP</v>
          </cell>
          <cell r="E1043" t="str">
            <v>T</v>
          </cell>
          <cell r="F1043" t="str">
            <v>BES</v>
          </cell>
          <cell r="G1043" t="str">
            <v>TOTAL</v>
          </cell>
          <cell r="I1043" t="str">
            <v>NC</v>
          </cell>
          <cell r="J1043" t="str">
            <v>; former flag equal "s"</v>
          </cell>
          <cell r="K1043" t="str">
            <v>V</v>
          </cell>
          <cell r="L1043">
            <v>38628.496759259258</v>
          </cell>
          <cell r="M1043" t="str">
            <v>gchateaug</v>
          </cell>
          <cell r="N1043">
            <v>38680.624421296299</v>
          </cell>
          <cell r="O1043" t="str">
            <v>gchateaug</v>
          </cell>
          <cell r="Q1043">
            <v>1.61</v>
          </cell>
        </row>
        <row r="1044">
          <cell r="A1044" t="str">
            <v>2001</v>
          </cell>
          <cell r="B1044" t="str">
            <v>FI1</v>
          </cell>
          <cell r="C1044" t="str">
            <v>A00</v>
          </cell>
          <cell r="D1044" t="str">
            <v>PC_EMP</v>
          </cell>
          <cell r="E1044" t="str">
            <v>T</v>
          </cell>
          <cell r="F1044" t="str">
            <v>TOTAL</v>
          </cell>
          <cell r="G1044" t="str">
            <v>TOTAL</v>
          </cell>
          <cell r="I1044" t="str">
            <v>NC</v>
          </cell>
          <cell r="J1044" t="str">
            <v>; former flag equal "s"</v>
          </cell>
          <cell r="K1044" t="str">
            <v>V</v>
          </cell>
          <cell r="L1044">
            <v>38628.496759259258</v>
          </cell>
          <cell r="M1044" t="str">
            <v>gchateaug</v>
          </cell>
          <cell r="N1044">
            <v>38680.624421296299</v>
          </cell>
          <cell r="O1044" t="str">
            <v>gchateaug</v>
          </cell>
          <cell r="Q1044">
            <v>2.96</v>
          </cell>
        </row>
        <row r="1045">
          <cell r="A1045" t="str">
            <v>2001</v>
          </cell>
          <cell r="B1045" t="str">
            <v>ES70</v>
          </cell>
          <cell r="C1045" t="str">
            <v>A00</v>
          </cell>
          <cell r="D1045" t="str">
            <v>PC_EMP</v>
          </cell>
          <cell r="E1045" t="str">
            <v>T</v>
          </cell>
          <cell r="F1045" t="str">
            <v>BES</v>
          </cell>
          <cell r="G1045" t="str">
            <v>RSE</v>
          </cell>
          <cell r="I1045" t="str">
            <v>NC</v>
          </cell>
          <cell r="J1045" t="str">
            <v>; former flag equal "s"</v>
          </cell>
          <cell r="K1045" t="str">
            <v>V</v>
          </cell>
          <cell r="L1045">
            <v>38628.496759259258</v>
          </cell>
          <cell r="M1045" t="str">
            <v>gchateaug</v>
          </cell>
          <cell r="N1045">
            <v>38680.624421296299</v>
          </cell>
          <cell r="O1045" t="str">
            <v>gchateaug</v>
          </cell>
          <cell r="Q1045">
            <v>0.02</v>
          </cell>
        </row>
        <row r="1046">
          <cell r="A1046" t="str">
            <v>2001</v>
          </cell>
          <cell r="B1046" t="str">
            <v>ES70</v>
          </cell>
          <cell r="C1046" t="str">
            <v>A00</v>
          </cell>
          <cell r="D1046" t="str">
            <v>PC_EMP</v>
          </cell>
          <cell r="E1046" t="str">
            <v>T</v>
          </cell>
          <cell r="F1046" t="str">
            <v>BES</v>
          </cell>
          <cell r="G1046" t="str">
            <v>TOTAL</v>
          </cell>
          <cell r="I1046" t="str">
            <v>NC</v>
          </cell>
          <cell r="J1046" t="str">
            <v>; former flag equal "s"</v>
          </cell>
          <cell r="K1046" t="str">
            <v>V</v>
          </cell>
          <cell r="L1046">
            <v>38628.496759259258</v>
          </cell>
          <cell r="M1046" t="str">
            <v>gchateaug</v>
          </cell>
          <cell r="N1046">
            <v>38680.624421296299</v>
          </cell>
          <cell r="O1046" t="str">
            <v>gchateaug</v>
          </cell>
          <cell r="Q1046">
            <v>0.05</v>
          </cell>
        </row>
        <row r="1047">
          <cell r="A1047" t="str">
            <v>2001</v>
          </cell>
          <cell r="B1047" t="str">
            <v>ES70</v>
          </cell>
          <cell r="C1047" t="str">
            <v>A00</v>
          </cell>
          <cell r="D1047" t="str">
            <v>PC_EMP</v>
          </cell>
          <cell r="E1047" t="str">
            <v>T</v>
          </cell>
          <cell r="F1047" t="str">
            <v>TOTAL</v>
          </cell>
          <cell r="G1047" t="str">
            <v>RSE</v>
          </cell>
          <cell r="I1047" t="str">
            <v>NC</v>
          </cell>
          <cell r="J1047" t="str">
            <v>; former flag equal "s"</v>
          </cell>
          <cell r="K1047" t="str">
            <v>V</v>
          </cell>
          <cell r="L1047">
            <v>38628.496759259258</v>
          </cell>
          <cell r="M1047" t="str">
            <v>gchateaug</v>
          </cell>
          <cell r="N1047">
            <v>38680.624421296299</v>
          </cell>
          <cell r="O1047" t="str">
            <v>gchateaug</v>
          </cell>
          <cell r="Q1047">
            <v>0.56000000000000005</v>
          </cell>
        </row>
        <row r="1048">
          <cell r="A1048" t="str">
            <v>2001</v>
          </cell>
          <cell r="B1048" t="str">
            <v>ES70</v>
          </cell>
          <cell r="C1048" t="str">
            <v>A00</v>
          </cell>
          <cell r="D1048" t="str">
            <v>PC_EMP</v>
          </cell>
          <cell r="E1048" t="str">
            <v>T</v>
          </cell>
          <cell r="F1048" t="str">
            <v>TOTAL</v>
          </cell>
          <cell r="G1048" t="str">
            <v>TOTAL</v>
          </cell>
          <cell r="I1048" t="str">
            <v>NC</v>
          </cell>
          <cell r="K1048" t="str">
            <v>V</v>
          </cell>
          <cell r="L1048">
            <v>38628.496759259258</v>
          </cell>
          <cell r="M1048" t="str">
            <v>gchateaug</v>
          </cell>
          <cell r="N1048">
            <v>38680.624421296299</v>
          </cell>
          <cell r="O1048" t="str">
            <v>gchateaug</v>
          </cell>
          <cell r="Q1048">
            <v>0.67</v>
          </cell>
        </row>
        <row r="1049">
          <cell r="A1049" t="str">
            <v>2001</v>
          </cell>
          <cell r="B1049" t="str">
            <v>ES62</v>
          </cell>
          <cell r="C1049" t="str">
            <v>A00</v>
          </cell>
          <cell r="D1049" t="str">
            <v>PC_EMP</v>
          </cell>
          <cell r="E1049" t="str">
            <v>T</v>
          </cell>
          <cell r="F1049" t="str">
            <v>BES</v>
          </cell>
          <cell r="G1049" t="str">
            <v>RSE</v>
          </cell>
          <cell r="I1049" t="str">
            <v>NC</v>
          </cell>
          <cell r="J1049" t="str">
            <v>; former flag equal "s"</v>
          </cell>
          <cell r="K1049" t="str">
            <v>V</v>
          </cell>
          <cell r="L1049">
            <v>38628.496759259258</v>
          </cell>
          <cell r="M1049" t="str">
            <v>gchateaug</v>
          </cell>
          <cell r="N1049">
            <v>38680.624421296299</v>
          </cell>
          <cell r="O1049" t="str">
            <v>gchateaug</v>
          </cell>
          <cell r="Q1049">
            <v>0.05</v>
          </cell>
        </row>
        <row r="1050">
          <cell r="A1050" t="str">
            <v>2001</v>
          </cell>
          <cell r="B1050" t="str">
            <v>ES62</v>
          </cell>
          <cell r="C1050" t="str">
            <v>A00</v>
          </cell>
          <cell r="D1050" t="str">
            <v>PC_EMP</v>
          </cell>
          <cell r="E1050" t="str">
            <v>T</v>
          </cell>
          <cell r="F1050" t="str">
            <v>BES</v>
          </cell>
          <cell r="G1050" t="str">
            <v>TOTAL</v>
          </cell>
          <cell r="I1050" t="str">
            <v>NC</v>
          </cell>
          <cell r="J1050" t="str">
            <v>; former flag equal "s"</v>
          </cell>
          <cell r="K1050" t="str">
            <v>V</v>
          </cell>
          <cell r="L1050">
            <v>38628.496759259258</v>
          </cell>
          <cell r="M1050" t="str">
            <v>gchateaug</v>
          </cell>
          <cell r="N1050">
            <v>38680.624421296299</v>
          </cell>
          <cell r="O1050" t="str">
            <v>gchateaug</v>
          </cell>
          <cell r="Q1050">
            <v>0.17</v>
          </cell>
        </row>
        <row r="1051">
          <cell r="A1051" t="str">
            <v>2001</v>
          </cell>
          <cell r="B1051" t="str">
            <v>ES62</v>
          </cell>
          <cell r="C1051" t="str">
            <v>A00</v>
          </cell>
          <cell r="D1051" t="str">
            <v>PC_EMP</v>
          </cell>
          <cell r="E1051" t="str">
            <v>T</v>
          </cell>
          <cell r="F1051" t="str">
            <v>TOTAL</v>
          </cell>
          <cell r="G1051" t="str">
            <v>RSE</v>
          </cell>
          <cell r="I1051" t="str">
            <v>NC</v>
          </cell>
          <cell r="J1051" t="str">
            <v>; former flag equal "s"</v>
          </cell>
          <cell r="K1051" t="str">
            <v>V</v>
          </cell>
          <cell r="L1051">
            <v>38628.496759259258</v>
          </cell>
          <cell r="M1051" t="str">
            <v>gchateaug</v>
          </cell>
          <cell r="N1051">
            <v>38680.624421296299</v>
          </cell>
          <cell r="O1051" t="str">
            <v>gchateaug</v>
          </cell>
          <cell r="Q1051">
            <v>0.7</v>
          </cell>
        </row>
        <row r="1052">
          <cell r="A1052" t="str">
            <v>2001</v>
          </cell>
          <cell r="B1052" t="str">
            <v>ES62</v>
          </cell>
          <cell r="C1052" t="str">
            <v>A00</v>
          </cell>
          <cell r="D1052" t="str">
            <v>PC_EMP</v>
          </cell>
          <cell r="E1052" t="str">
            <v>T</v>
          </cell>
          <cell r="F1052" t="str">
            <v>TOTAL</v>
          </cell>
          <cell r="G1052" t="str">
            <v>TOTAL</v>
          </cell>
          <cell r="I1052" t="str">
            <v>NC</v>
          </cell>
          <cell r="K1052" t="str">
            <v>V</v>
          </cell>
          <cell r="L1052">
            <v>38628.496759259258</v>
          </cell>
          <cell r="M1052" t="str">
            <v>gchateaug</v>
          </cell>
          <cell r="N1052">
            <v>38680.624421296299</v>
          </cell>
          <cell r="O1052" t="str">
            <v>gchateaug</v>
          </cell>
          <cell r="Q1052">
            <v>0.96</v>
          </cell>
        </row>
        <row r="1053">
          <cell r="A1053" t="str">
            <v>2001</v>
          </cell>
          <cell r="B1053" t="str">
            <v>ES61</v>
          </cell>
          <cell r="C1053" t="str">
            <v>A00</v>
          </cell>
          <cell r="D1053" t="str">
            <v>PC_EMP</v>
          </cell>
          <cell r="E1053" t="str">
            <v>T</v>
          </cell>
          <cell r="F1053" t="str">
            <v>BES</v>
          </cell>
          <cell r="G1053" t="str">
            <v>RSE</v>
          </cell>
          <cell r="I1053" t="str">
            <v>NC</v>
          </cell>
          <cell r="J1053" t="str">
            <v>; former flag equal "s"</v>
          </cell>
          <cell r="K1053" t="str">
            <v>V</v>
          </cell>
          <cell r="L1053">
            <v>38628.496759259258</v>
          </cell>
          <cell r="M1053" t="str">
            <v>gchateaug</v>
          </cell>
          <cell r="N1053">
            <v>38680.624421296299</v>
          </cell>
          <cell r="O1053" t="str">
            <v>gchateaug</v>
          </cell>
          <cell r="Q1053">
            <v>0.04</v>
          </cell>
        </row>
        <row r="1054">
          <cell r="A1054" t="str">
            <v>2001</v>
          </cell>
          <cell r="B1054" t="str">
            <v>ES61</v>
          </cell>
          <cell r="C1054" t="str">
            <v>A00</v>
          </cell>
          <cell r="D1054" t="str">
            <v>PC_EMP</v>
          </cell>
          <cell r="E1054" t="str">
            <v>T</v>
          </cell>
          <cell r="F1054" t="str">
            <v>BES</v>
          </cell>
          <cell r="G1054" t="str">
            <v>TOTAL</v>
          </cell>
          <cell r="I1054" t="str">
            <v>NC</v>
          </cell>
          <cell r="J1054" t="str">
            <v>; former flag equal "s"</v>
          </cell>
          <cell r="K1054" t="str">
            <v>V</v>
          </cell>
          <cell r="L1054">
            <v>38628.496759259258</v>
          </cell>
          <cell r="M1054" t="str">
            <v>gchateaug</v>
          </cell>
          <cell r="N1054">
            <v>38680.624421296299</v>
          </cell>
          <cell r="O1054" t="str">
            <v>gchateaug</v>
          </cell>
          <cell r="Q1054">
            <v>0.13</v>
          </cell>
        </row>
        <row r="1055">
          <cell r="A1055" t="str">
            <v>2001</v>
          </cell>
          <cell r="B1055" t="str">
            <v>ES61</v>
          </cell>
          <cell r="C1055" t="str">
            <v>A00</v>
          </cell>
          <cell r="D1055" t="str">
            <v>PC_EMP</v>
          </cell>
          <cell r="E1055" t="str">
            <v>T</v>
          </cell>
          <cell r="F1055" t="str">
            <v>TOTAL</v>
          </cell>
          <cell r="G1055" t="str">
            <v>RSE</v>
          </cell>
          <cell r="I1055" t="str">
            <v>NC</v>
          </cell>
          <cell r="J1055" t="str">
            <v>; former flag equal "s"</v>
          </cell>
          <cell r="K1055" t="str">
            <v>V</v>
          </cell>
          <cell r="L1055">
            <v>38628.496759259258</v>
          </cell>
          <cell r="M1055" t="str">
            <v>gchateaug</v>
          </cell>
          <cell r="N1055">
            <v>38680.624421296299</v>
          </cell>
          <cell r="O1055" t="str">
            <v>gchateaug</v>
          </cell>
          <cell r="Q1055">
            <v>0.81</v>
          </cell>
        </row>
        <row r="1056">
          <cell r="A1056" t="str">
            <v>2001</v>
          </cell>
          <cell r="B1056" t="str">
            <v>ES61</v>
          </cell>
          <cell r="C1056" t="str">
            <v>A00</v>
          </cell>
          <cell r="D1056" t="str">
            <v>PC_EMP</v>
          </cell>
          <cell r="E1056" t="str">
            <v>T</v>
          </cell>
          <cell r="F1056" t="str">
            <v>TOTAL</v>
          </cell>
          <cell r="G1056" t="str">
            <v>TOTAL</v>
          </cell>
          <cell r="I1056" t="str">
            <v>NC</v>
          </cell>
          <cell r="J1056" t="str">
            <v>; former flag equal "s"</v>
          </cell>
          <cell r="K1056" t="str">
            <v>V</v>
          </cell>
          <cell r="L1056">
            <v>38628.496759259258</v>
          </cell>
          <cell r="M1056" t="str">
            <v>gchateaug</v>
          </cell>
          <cell r="N1056">
            <v>38680.624421296299</v>
          </cell>
          <cell r="O1056" t="str">
            <v>gchateaug</v>
          </cell>
          <cell r="Q1056">
            <v>1.02</v>
          </cell>
        </row>
        <row r="1057">
          <cell r="A1057" t="str">
            <v>2001</v>
          </cell>
          <cell r="B1057" t="str">
            <v>ES52</v>
          </cell>
          <cell r="C1057" t="str">
            <v>A00</v>
          </cell>
          <cell r="D1057" t="str">
            <v>PC_EMP</v>
          </cell>
          <cell r="E1057" t="str">
            <v>T</v>
          </cell>
          <cell r="F1057" t="str">
            <v>BES</v>
          </cell>
          <cell r="G1057" t="str">
            <v>RSE</v>
          </cell>
          <cell r="I1057" t="str">
            <v>NC</v>
          </cell>
          <cell r="J1057" t="str">
            <v>; former flag equal "s"</v>
          </cell>
          <cell r="K1057" t="str">
            <v>V</v>
          </cell>
          <cell r="L1057">
            <v>38628.496759259258</v>
          </cell>
          <cell r="M1057" t="str">
            <v>gchateaug</v>
          </cell>
          <cell r="N1057">
            <v>38680.624421296299</v>
          </cell>
          <cell r="O1057" t="str">
            <v>gchateaug</v>
          </cell>
          <cell r="Q1057">
            <v>7.0000000000000007E-2</v>
          </cell>
        </row>
        <row r="1058">
          <cell r="A1058" t="str">
            <v>2001</v>
          </cell>
          <cell r="B1058" t="str">
            <v>ES52</v>
          </cell>
          <cell r="C1058" t="str">
            <v>A00</v>
          </cell>
          <cell r="D1058" t="str">
            <v>PC_EMP</v>
          </cell>
          <cell r="E1058" t="str">
            <v>T</v>
          </cell>
          <cell r="F1058" t="str">
            <v>BES</v>
          </cell>
          <cell r="G1058" t="str">
            <v>TOTAL</v>
          </cell>
          <cell r="I1058" t="str">
            <v>NC</v>
          </cell>
          <cell r="J1058" t="str">
            <v>; former flag equal "s"</v>
          </cell>
          <cell r="K1058" t="str">
            <v>V</v>
          </cell>
          <cell r="L1058">
            <v>38628.496759259258</v>
          </cell>
          <cell r="M1058" t="str">
            <v>gchateaug</v>
          </cell>
          <cell r="N1058">
            <v>38680.624421296299</v>
          </cell>
          <cell r="O1058" t="str">
            <v>gchateaug</v>
          </cell>
          <cell r="Q1058">
            <v>0.19</v>
          </cell>
        </row>
        <row r="1059">
          <cell r="A1059" t="str">
            <v>2001</v>
          </cell>
          <cell r="B1059" t="str">
            <v>ES52</v>
          </cell>
          <cell r="C1059" t="str">
            <v>A00</v>
          </cell>
          <cell r="D1059" t="str">
            <v>PC_EMP</v>
          </cell>
          <cell r="E1059" t="str">
            <v>T</v>
          </cell>
          <cell r="F1059" t="str">
            <v>TOTAL</v>
          </cell>
          <cell r="G1059" t="str">
            <v>RSE</v>
          </cell>
          <cell r="I1059" t="str">
            <v>NC</v>
          </cell>
          <cell r="K1059" t="str">
            <v>V</v>
          </cell>
          <cell r="L1059">
            <v>38628.496759259258</v>
          </cell>
          <cell r="M1059" t="str">
            <v>gchateaug</v>
          </cell>
          <cell r="N1059">
            <v>38680.624421296299</v>
          </cell>
          <cell r="O1059" t="str">
            <v>gchateaug</v>
          </cell>
          <cell r="Q1059">
            <v>0.64</v>
          </cell>
        </row>
        <row r="1060">
          <cell r="A1060" t="str">
            <v>2001</v>
          </cell>
          <cell r="B1060" t="str">
            <v>ES52</v>
          </cell>
          <cell r="C1060" t="str">
            <v>A00</v>
          </cell>
          <cell r="D1060" t="str">
            <v>PC_EMP</v>
          </cell>
          <cell r="E1060" t="str">
            <v>T</v>
          </cell>
          <cell r="F1060" t="str">
            <v>TOTAL</v>
          </cell>
          <cell r="G1060" t="str">
            <v>TOTAL</v>
          </cell>
          <cell r="I1060" t="str">
            <v>NC</v>
          </cell>
          <cell r="K1060" t="str">
            <v>V</v>
          </cell>
          <cell r="L1060">
            <v>38628.496759259258</v>
          </cell>
          <cell r="M1060" t="str">
            <v>gchateaug</v>
          </cell>
          <cell r="N1060">
            <v>38680.624421296299</v>
          </cell>
          <cell r="O1060" t="str">
            <v>gchateaug</v>
          </cell>
          <cell r="Q1060">
            <v>1.02</v>
          </cell>
        </row>
        <row r="1061">
          <cell r="A1061" t="str">
            <v>2000</v>
          </cell>
          <cell r="B1061" t="str">
            <v>ES61</v>
          </cell>
          <cell r="C1061" t="str">
            <v>A00</v>
          </cell>
          <cell r="D1061" t="str">
            <v>PC_EMP</v>
          </cell>
          <cell r="E1061" t="str">
            <v>T</v>
          </cell>
          <cell r="F1061" t="str">
            <v>BES</v>
          </cell>
          <cell r="G1061" t="str">
            <v>RSE</v>
          </cell>
          <cell r="H1061" t="str">
            <v>:</v>
          </cell>
          <cell r="I1061" t="str">
            <v>NC</v>
          </cell>
          <cell r="K1061" t="str">
            <v>V</v>
          </cell>
          <cell r="L1061">
            <v>38628.496759259258</v>
          </cell>
          <cell r="M1061" t="str">
            <v>gchateaug</v>
          </cell>
          <cell r="N1061">
            <v>38680.624432870369</v>
          </cell>
          <cell r="O1061" t="str">
            <v>gchateaug</v>
          </cell>
        </row>
        <row r="1062">
          <cell r="A1062" t="str">
            <v>2000</v>
          </cell>
          <cell r="B1062" t="str">
            <v>ES61</v>
          </cell>
          <cell r="C1062" t="str">
            <v>A00</v>
          </cell>
          <cell r="D1062" t="str">
            <v>PC_EMP</v>
          </cell>
          <cell r="E1062" t="str">
            <v>T</v>
          </cell>
          <cell r="F1062" t="str">
            <v>BES</v>
          </cell>
          <cell r="G1062" t="str">
            <v>TOTAL</v>
          </cell>
          <cell r="H1062" t="str">
            <v>:</v>
          </cell>
          <cell r="I1062" t="str">
            <v>NC</v>
          </cell>
          <cell r="K1062" t="str">
            <v>V</v>
          </cell>
          <cell r="L1062">
            <v>38628.496759259258</v>
          </cell>
          <cell r="M1062" t="str">
            <v>gchateaug</v>
          </cell>
          <cell r="N1062">
            <v>38680.624432870369</v>
          </cell>
          <cell r="O1062" t="str">
            <v>gchateaug</v>
          </cell>
        </row>
        <row r="1063">
          <cell r="A1063" t="str">
            <v>2000</v>
          </cell>
          <cell r="B1063" t="str">
            <v>ES61</v>
          </cell>
          <cell r="C1063" t="str">
            <v>A00</v>
          </cell>
          <cell r="D1063" t="str">
            <v>PC_EMP</v>
          </cell>
          <cell r="E1063" t="str">
            <v>T</v>
          </cell>
          <cell r="F1063" t="str">
            <v>TOTAL</v>
          </cell>
          <cell r="G1063" t="str">
            <v>RSE</v>
          </cell>
          <cell r="H1063" t="str">
            <v>:</v>
          </cell>
          <cell r="I1063" t="str">
            <v>NC</v>
          </cell>
          <cell r="K1063" t="str">
            <v>V</v>
          </cell>
          <cell r="L1063">
            <v>38628.496759259258</v>
          </cell>
          <cell r="M1063" t="str">
            <v>gchateaug</v>
          </cell>
          <cell r="N1063">
            <v>38680.624432870369</v>
          </cell>
          <cell r="O1063" t="str">
            <v>gchateaug</v>
          </cell>
        </row>
        <row r="1064">
          <cell r="A1064" t="str">
            <v>2000</v>
          </cell>
          <cell r="B1064" t="str">
            <v>ES61</v>
          </cell>
          <cell r="C1064" t="str">
            <v>A00</v>
          </cell>
          <cell r="D1064" t="str">
            <v>PC_EMP</v>
          </cell>
          <cell r="E1064" t="str">
            <v>T</v>
          </cell>
          <cell r="F1064" t="str">
            <v>TOTAL</v>
          </cell>
          <cell r="G1064" t="str">
            <v>TOTAL</v>
          </cell>
          <cell r="H1064" t="str">
            <v>:</v>
          </cell>
          <cell r="I1064" t="str">
            <v>NC</v>
          </cell>
          <cell r="K1064" t="str">
            <v>V</v>
          </cell>
          <cell r="L1064">
            <v>38628.496759259258</v>
          </cell>
          <cell r="M1064" t="str">
            <v>gchateaug</v>
          </cell>
          <cell r="N1064">
            <v>38680.624432870369</v>
          </cell>
          <cell r="O1064" t="str">
            <v>gchateaug</v>
          </cell>
        </row>
        <row r="1065">
          <cell r="A1065" t="str">
            <v>2000</v>
          </cell>
          <cell r="B1065" t="str">
            <v>ES53</v>
          </cell>
          <cell r="C1065" t="str">
            <v>A00</v>
          </cell>
          <cell r="D1065" t="str">
            <v>PC_EMP</v>
          </cell>
          <cell r="E1065" t="str">
            <v>T</v>
          </cell>
          <cell r="F1065" t="str">
            <v>BES</v>
          </cell>
          <cell r="G1065" t="str">
            <v>RSE</v>
          </cell>
          <cell r="H1065" t="str">
            <v>:</v>
          </cell>
          <cell r="I1065" t="str">
            <v>NC</v>
          </cell>
          <cell r="K1065" t="str">
            <v>V</v>
          </cell>
          <cell r="L1065">
            <v>38628.496759259258</v>
          </cell>
          <cell r="M1065" t="str">
            <v>gchateaug</v>
          </cell>
          <cell r="N1065">
            <v>38680.624432870369</v>
          </cell>
          <cell r="O1065" t="str">
            <v>gchateaug</v>
          </cell>
        </row>
        <row r="1066">
          <cell r="A1066" t="str">
            <v>1997</v>
          </cell>
          <cell r="B1066" t="str">
            <v>RO</v>
          </cell>
          <cell r="C1066" t="str">
            <v>A00</v>
          </cell>
          <cell r="D1066" t="str">
            <v>PC_EMP</v>
          </cell>
          <cell r="E1066" t="str">
            <v>T</v>
          </cell>
          <cell r="F1066" t="str">
            <v>BES</v>
          </cell>
          <cell r="G1066" t="str">
            <v>TOTAL</v>
          </cell>
          <cell r="I1066" t="str">
            <v>OTH</v>
          </cell>
          <cell r="J1066" t="str">
            <v>DATA OCDE</v>
          </cell>
          <cell r="K1066" t="str">
            <v>V</v>
          </cell>
          <cell r="L1066">
            <v>38628.522870370369</v>
          </cell>
          <cell r="M1066" t="str">
            <v>gchateaug</v>
          </cell>
          <cell r="N1066">
            <v>38681.684016203704</v>
          </cell>
          <cell r="O1066" t="str">
            <v>gchateaug</v>
          </cell>
          <cell r="Q1066">
            <v>0.37</v>
          </cell>
        </row>
        <row r="1067">
          <cell r="A1067" t="str">
            <v>1997</v>
          </cell>
          <cell r="B1067" t="str">
            <v>RO</v>
          </cell>
          <cell r="C1067" t="str">
            <v>A00</v>
          </cell>
          <cell r="D1067" t="str">
            <v>PC_EMP</v>
          </cell>
          <cell r="E1067" t="str">
            <v>T</v>
          </cell>
          <cell r="F1067" t="str">
            <v>BES</v>
          </cell>
          <cell r="G1067" t="str">
            <v>RSE</v>
          </cell>
          <cell r="I1067" t="str">
            <v>OTH</v>
          </cell>
          <cell r="J1067" t="str">
            <v>DATA OCDE</v>
          </cell>
          <cell r="K1067" t="str">
            <v>V</v>
          </cell>
          <cell r="L1067">
            <v>38628.522870370369</v>
          </cell>
          <cell r="M1067" t="str">
            <v>gchateaug</v>
          </cell>
          <cell r="N1067">
            <v>38681.684016203704</v>
          </cell>
          <cell r="O1067" t="str">
            <v>gchateaug</v>
          </cell>
          <cell r="Q1067">
            <v>0.18</v>
          </cell>
        </row>
        <row r="1068">
          <cell r="A1068" t="str">
            <v>2000</v>
          </cell>
          <cell r="B1068" t="str">
            <v>RU</v>
          </cell>
          <cell r="C1068" t="str">
            <v>A00</v>
          </cell>
          <cell r="D1068" t="str">
            <v>PC_EMP</v>
          </cell>
          <cell r="E1068" t="str">
            <v>T</v>
          </cell>
          <cell r="F1068" t="str">
            <v>TOTAL</v>
          </cell>
          <cell r="G1068" t="str">
            <v>TOTAL</v>
          </cell>
          <cell r="I1068" t="str">
            <v>OTH</v>
          </cell>
          <cell r="J1068" t="str">
            <v>DATA OCDE</v>
          </cell>
          <cell r="K1068" t="str">
            <v>V</v>
          </cell>
          <cell r="L1068">
            <v>38628.522881944446</v>
          </cell>
          <cell r="M1068" t="str">
            <v>gchateaug</v>
          </cell>
          <cell r="N1068">
            <v>38681.684166666666</v>
          </cell>
          <cell r="O1068" t="str">
            <v>gchateaug</v>
          </cell>
          <cell r="Q1068">
            <v>1.37</v>
          </cell>
        </row>
        <row r="1069">
          <cell r="A1069" t="str">
            <v>2000</v>
          </cell>
          <cell r="B1069" t="str">
            <v>RU</v>
          </cell>
          <cell r="C1069" t="str">
            <v>A00</v>
          </cell>
          <cell r="D1069" t="str">
            <v>PC_EMP</v>
          </cell>
          <cell r="E1069" t="str">
            <v>T</v>
          </cell>
          <cell r="F1069" t="str">
            <v>TOTAL</v>
          </cell>
          <cell r="G1069" t="str">
            <v>RSE</v>
          </cell>
          <cell r="I1069" t="str">
            <v>OTH</v>
          </cell>
          <cell r="J1069" t="str">
            <v>DATA OCDE</v>
          </cell>
          <cell r="K1069" t="str">
            <v>V</v>
          </cell>
          <cell r="L1069">
            <v>38628.522881944446</v>
          </cell>
          <cell r="M1069" t="str">
            <v>gchateaug</v>
          </cell>
          <cell r="N1069">
            <v>38681.684166666666</v>
          </cell>
          <cell r="O1069" t="str">
            <v>gchateaug</v>
          </cell>
          <cell r="Q1069">
            <v>0.66</v>
          </cell>
        </row>
        <row r="1070">
          <cell r="A1070" t="str">
            <v>2000</v>
          </cell>
          <cell r="B1070" t="str">
            <v>RO</v>
          </cell>
          <cell r="C1070" t="str">
            <v>A00</v>
          </cell>
          <cell r="D1070" t="str">
            <v>PC_EMP</v>
          </cell>
          <cell r="E1070" t="str">
            <v>T</v>
          </cell>
          <cell r="F1070" t="str">
            <v>TOTAL</v>
          </cell>
          <cell r="G1070" t="str">
            <v>TOTAL</v>
          </cell>
          <cell r="I1070" t="str">
            <v>OTH</v>
          </cell>
          <cell r="J1070" t="str">
            <v>DATA OCDE</v>
          </cell>
          <cell r="K1070" t="str">
            <v>V</v>
          </cell>
          <cell r="L1070">
            <v>38628.522881944446</v>
          </cell>
          <cell r="M1070" t="str">
            <v>gchateaug</v>
          </cell>
          <cell r="N1070">
            <v>38681.684166666666</v>
          </cell>
          <cell r="O1070" t="str">
            <v>gchateaug</v>
          </cell>
          <cell r="Q1070">
            <v>0.34</v>
          </cell>
        </row>
        <row r="1071">
          <cell r="A1071" t="str">
            <v>2000</v>
          </cell>
          <cell r="B1071" t="str">
            <v>RO</v>
          </cell>
          <cell r="C1071" t="str">
            <v>A00</v>
          </cell>
          <cell r="D1071" t="str">
            <v>PC_EMP</v>
          </cell>
          <cell r="E1071" t="str">
            <v>T</v>
          </cell>
          <cell r="F1071" t="str">
            <v>TOTAL</v>
          </cell>
          <cell r="G1071" t="str">
            <v>RSE</v>
          </cell>
          <cell r="I1071" t="str">
            <v>OTH</v>
          </cell>
          <cell r="J1071" t="str">
            <v>DATA OCDE</v>
          </cell>
          <cell r="K1071" t="str">
            <v>V</v>
          </cell>
          <cell r="L1071">
            <v>38628.522881944446</v>
          </cell>
          <cell r="M1071" t="str">
            <v>gchateaug</v>
          </cell>
          <cell r="N1071">
            <v>38681.684166666666</v>
          </cell>
          <cell r="O1071" t="str">
            <v>gchateaug</v>
          </cell>
          <cell r="Q1071">
            <v>0.21</v>
          </cell>
        </row>
        <row r="1072">
          <cell r="A1072" t="str">
            <v>2000</v>
          </cell>
          <cell r="B1072" t="str">
            <v>RO</v>
          </cell>
          <cell r="C1072" t="str">
            <v>A00</v>
          </cell>
          <cell r="D1072" t="str">
            <v>PC_EMP</v>
          </cell>
          <cell r="E1072" t="str">
            <v>T</v>
          </cell>
          <cell r="F1072" t="str">
            <v>BES</v>
          </cell>
          <cell r="G1072" t="str">
            <v>TOTAL</v>
          </cell>
          <cell r="I1072" t="str">
            <v>OTH</v>
          </cell>
          <cell r="J1072" t="str">
            <v>DATA OCDE</v>
          </cell>
          <cell r="K1072" t="str">
            <v>V</v>
          </cell>
          <cell r="L1072">
            <v>38628.522881944446</v>
          </cell>
          <cell r="M1072" t="str">
            <v>gchateaug</v>
          </cell>
          <cell r="N1072">
            <v>38681.684166666666</v>
          </cell>
          <cell r="O1072" t="str">
            <v>gchateaug</v>
          </cell>
          <cell r="Q1072">
            <v>0.22</v>
          </cell>
        </row>
        <row r="1073">
          <cell r="A1073" t="str">
            <v>2000</v>
          </cell>
          <cell r="B1073" t="str">
            <v>RO</v>
          </cell>
          <cell r="C1073" t="str">
            <v>A00</v>
          </cell>
          <cell r="D1073" t="str">
            <v>PC_EMP</v>
          </cell>
          <cell r="E1073" t="str">
            <v>T</v>
          </cell>
          <cell r="F1073" t="str">
            <v>BES</v>
          </cell>
          <cell r="G1073" t="str">
            <v>RSE</v>
          </cell>
          <cell r="I1073" t="str">
            <v>OTH</v>
          </cell>
          <cell r="J1073" t="str">
            <v>DATA OCDE</v>
          </cell>
          <cell r="K1073" t="str">
            <v>V</v>
          </cell>
          <cell r="L1073">
            <v>38628.522881944446</v>
          </cell>
          <cell r="M1073" t="str">
            <v>gchateaug</v>
          </cell>
          <cell r="N1073">
            <v>38681.684166666666</v>
          </cell>
          <cell r="O1073" t="str">
            <v>gchateaug</v>
          </cell>
          <cell r="Q1073">
            <v>0.12</v>
          </cell>
        </row>
        <row r="1074">
          <cell r="A1074" t="str">
            <v>2003</v>
          </cell>
          <cell r="B1074" t="str">
            <v>PL12</v>
          </cell>
          <cell r="C1074" t="str">
            <v>A00</v>
          </cell>
          <cell r="D1074" t="str">
            <v>PC_EMP</v>
          </cell>
          <cell r="E1074" t="str">
            <v>T</v>
          </cell>
          <cell r="F1074" t="str">
            <v>TOTAL</v>
          </cell>
          <cell r="G1074" t="str">
            <v>RSE</v>
          </cell>
          <cell r="I1074" t="str">
            <v>MS</v>
          </cell>
          <cell r="K1074" t="str">
            <v>V</v>
          </cell>
          <cell r="L1074">
            <v>38628.496747685182</v>
          </cell>
          <cell r="M1074" t="str">
            <v>gchateaug</v>
          </cell>
          <cell r="N1074">
            <v>38680.624456018515</v>
          </cell>
          <cell r="O1074" t="str">
            <v>gchateaug</v>
          </cell>
          <cell r="Q1074">
            <v>1.25</v>
          </cell>
        </row>
        <row r="1075">
          <cell r="A1075" t="str">
            <v>2003</v>
          </cell>
          <cell r="B1075" t="str">
            <v>PL12</v>
          </cell>
          <cell r="C1075" t="str">
            <v>A00</v>
          </cell>
          <cell r="D1075" t="str">
            <v>PC_EMP</v>
          </cell>
          <cell r="E1075" t="str">
            <v>T</v>
          </cell>
          <cell r="F1075" t="str">
            <v>TOTAL</v>
          </cell>
          <cell r="G1075" t="str">
            <v>TOTAL</v>
          </cell>
          <cell r="I1075" t="str">
            <v>MS</v>
          </cell>
          <cell r="K1075" t="str">
            <v>V</v>
          </cell>
          <cell r="L1075">
            <v>38628.496747685182</v>
          </cell>
          <cell r="M1075" t="str">
            <v>gchateaug</v>
          </cell>
          <cell r="N1075">
            <v>38680.624456018515</v>
          </cell>
          <cell r="O1075" t="str">
            <v>gchateaug</v>
          </cell>
          <cell r="Q1075">
            <v>1.82</v>
          </cell>
        </row>
        <row r="1076">
          <cell r="A1076" t="str">
            <v>2003</v>
          </cell>
          <cell r="B1076" t="str">
            <v>NL42</v>
          </cell>
          <cell r="C1076" t="str">
            <v>A00</v>
          </cell>
          <cell r="D1076" t="str">
            <v>PC_EMP</v>
          </cell>
          <cell r="E1076" t="str">
            <v>T</v>
          </cell>
          <cell r="F1076" t="str">
            <v>BES</v>
          </cell>
          <cell r="G1076" t="str">
            <v>RSE</v>
          </cell>
          <cell r="H1076" t="str">
            <v>e</v>
          </cell>
          <cell r="I1076" t="str">
            <v>MS</v>
          </cell>
          <cell r="K1076" t="str">
            <v>V</v>
          </cell>
          <cell r="L1076">
            <v>38628.496747685182</v>
          </cell>
          <cell r="M1076" t="str">
            <v>gchateaug</v>
          </cell>
          <cell r="N1076">
            <v>38680.624456018515</v>
          </cell>
          <cell r="O1076" t="str">
            <v>gchateaug</v>
          </cell>
          <cell r="Q1076">
            <v>0.37</v>
          </cell>
        </row>
        <row r="1077">
          <cell r="A1077" t="str">
            <v>2003</v>
          </cell>
          <cell r="B1077" t="str">
            <v>NL42</v>
          </cell>
          <cell r="C1077" t="str">
            <v>A00</v>
          </cell>
          <cell r="D1077" t="str">
            <v>PC_EMP</v>
          </cell>
          <cell r="E1077" t="str">
            <v>T</v>
          </cell>
          <cell r="F1077" t="str">
            <v>BES</v>
          </cell>
          <cell r="G1077" t="str">
            <v>TOTAL</v>
          </cell>
          <cell r="H1077" t="str">
            <v>e</v>
          </cell>
          <cell r="I1077" t="str">
            <v>MS</v>
          </cell>
          <cell r="K1077" t="str">
            <v>V</v>
          </cell>
          <cell r="L1077">
            <v>38628.496747685182</v>
          </cell>
          <cell r="M1077" t="str">
            <v>gchateaug</v>
          </cell>
          <cell r="N1077">
            <v>38680.624456018515</v>
          </cell>
          <cell r="O1077" t="str">
            <v>gchateaug</v>
          </cell>
          <cell r="Q1077">
            <v>0.94</v>
          </cell>
        </row>
        <row r="1078">
          <cell r="A1078" t="str">
            <v>2003</v>
          </cell>
          <cell r="B1078" t="str">
            <v>NL42</v>
          </cell>
          <cell r="C1078" t="str">
            <v>A00</v>
          </cell>
          <cell r="D1078" t="str">
            <v>PC_EMP</v>
          </cell>
          <cell r="E1078" t="str">
            <v>T</v>
          </cell>
          <cell r="F1078" t="str">
            <v>TOTAL</v>
          </cell>
          <cell r="G1078" t="str">
            <v>TOTAL</v>
          </cell>
          <cell r="H1078" t="str">
            <v>:</v>
          </cell>
          <cell r="I1078" t="str">
            <v>MS</v>
          </cell>
          <cell r="K1078" t="str">
            <v>V</v>
          </cell>
          <cell r="L1078">
            <v>38628.496747685182</v>
          </cell>
          <cell r="M1078" t="str">
            <v>gchateaug</v>
          </cell>
          <cell r="N1078">
            <v>38680.624456018515</v>
          </cell>
          <cell r="O1078" t="str">
            <v>gchateaug</v>
          </cell>
        </row>
        <row r="1079">
          <cell r="A1079" t="str">
            <v>2003</v>
          </cell>
          <cell r="B1079" t="str">
            <v>NL41</v>
          </cell>
          <cell r="C1079" t="str">
            <v>A00</v>
          </cell>
          <cell r="D1079" t="str">
            <v>PC_EMP</v>
          </cell>
          <cell r="E1079" t="str">
            <v>T</v>
          </cell>
          <cell r="F1079" t="str">
            <v>BES</v>
          </cell>
          <cell r="G1079" t="str">
            <v>RSE</v>
          </cell>
          <cell r="H1079" t="str">
            <v>e</v>
          </cell>
          <cell r="I1079" t="str">
            <v>MS</v>
          </cell>
          <cell r="K1079" t="str">
            <v>V</v>
          </cell>
          <cell r="L1079">
            <v>38628.496747685182</v>
          </cell>
          <cell r="M1079" t="str">
            <v>gchateaug</v>
          </cell>
          <cell r="N1079">
            <v>38680.624456018515</v>
          </cell>
          <cell r="O1079" t="str">
            <v>gchateaug</v>
          </cell>
          <cell r="Q1079">
            <v>0.52</v>
          </cell>
        </row>
        <row r="1080">
          <cell r="A1080" t="str">
            <v>2003</v>
          </cell>
          <cell r="B1080" t="str">
            <v>NL41</v>
          </cell>
          <cell r="C1080" t="str">
            <v>A00</v>
          </cell>
          <cell r="D1080" t="str">
            <v>PC_EMP</v>
          </cell>
          <cell r="E1080" t="str">
            <v>T</v>
          </cell>
          <cell r="F1080" t="str">
            <v>BES</v>
          </cell>
          <cell r="G1080" t="str">
            <v>TOTAL</v>
          </cell>
          <cell r="H1080" t="str">
            <v>e</v>
          </cell>
          <cell r="I1080" t="str">
            <v>MS</v>
          </cell>
          <cell r="K1080" t="str">
            <v>V</v>
          </cell>
          <cell r="L1080">
            <v>38628.496747685182</v>
          </cell>
          <cell r="M1080" t="str">
            <v>gchateaug</v>
          </cell>
          <cell r="N1080">
            <v>38680.624456018515</v>
          </cell>
          <cell r="O1080" t="str">
            <v>gchateaug</v>
          </cell>
          <cell r="Q1080">
            <v>1.29</v>
          </cell>
        </row>
        <row r="1081">
          <cell r="A1081" t="str">
            <v>2003</v>
          </cell>
          <cell r="B1081" t="str">
            <v>NL41</v>
          </cell>
          <cell r="C1081" t="str">
            <v>A00</v>
          </cell>
          <cell r="D1081" t="str">
            <v>PC_EMP</v>
          </cell>
          <cell r="E1081" t="str">
            <v>T</v>
          </cell>
          <cell r="F1081" t="str">
            <v>TOTAL</v>
          </cell>
          <cell r="G1081" t="str">
            <v>TOTAL</v>
          </cell>
          <cell r="H1081" t="str">
            <v>:</v>
          </cell>
          <cell r="I1081" t="str">
            <v>MS</v>
          </cell>
          <cell r="K1081" t="str">
            <v>V</v>
          </cell>
          <cell r="L1081">
            <v>38628.496747685182</v>
          </cell>
          <cell r="M1081" t="str">
            <v>gchateaug</v>
          </cell>
          <cell r="N1081">
            <v>38680.624456018515</v>
          </cell>
          <cell r="O1081" t="str">
            <v>gchateaug</v>
          </cell>
        </row>
        <row r="1082">
          <cell r="A1082" t="str">
            <v>2003</v>
          </cell>
          <cell r="B1082" t="str">
            <v>NL4</v>
          </cell>
          <cell r="C1082" t="str">
            <v>A00</v>
          </cell>
          <cell r="D1082" t="str">
            <v>PC_EMP</v>
          </cell>
          <cell r="E1082" t="str">
            <v>T</v>
          </cell>
          <cell r="F1082" t="str">
            <v>BES</v>
          </cell>
          <cell r="G1082" t="str">
            <v>RSE</v>
          </cell>
          <cell r="H1082" t="str">
            <v>e</v>
          </cell>
          <cell r="I1082" t="str">
            <v>MS</v>
          </cell>
          <cell r="K1082" t="str">
            <v>V</v>
          </cell>
          <cell r="L1082">
            <v>38628.496747685182</v>
          </cell>
          <cell r="M1082" t="str">
            <v>gchateaug</v>
          </cell>
          <cell r="N1082">
            <v>38680.624456018515</v>
          </cell>
          <cell r="O1082" t="str">
            <v>gchateaug</v>
          </cell>
          <cell r="Q1082">
            <v>0.48</v>
          </cell>
        </row>
        <row r="1083">
          <cell r="A1083" t="str">
            <v>2003</v>
          </cell>
          <cell r="B1083" t="str">
            <v>NL4</v>
          </cell>
          <cell r="C1083" t="str">
            <v>A00</v>
          </cell>
          <cell r="D1083" t="str">
            <v>PC_EMP</v>
          </cell>
          <cell r="E1083" t="str">
            <v>T</v>
          </cell>
          <cell r="F1083" t="str">
            <v>BES</v>
          </cell>
          <cell r="G1083" t="str">
            <v>TOTAL</v>
          </cell>
          <cell r="H1083" t="str">
            <v>e</v>
          </cell>
          <cell r="I1083" t="str">
            <v>MS</v>
          </cell>
          <cell r="K1083" t="str">
            <v>V</v>
          </cell>
          <cell r="L1083">
            <v>38628.496747685182</v>
          </cell>
          <cell r="M1083" t="str">
            <v>gchateaug</v>
          </cell>
          <cell r="N1083">
            <v>38680.624456018515</v>
          </cell>
          <cell r="O1083" t="str">
            <v>gchateaug</v>
          </cell>
          <cell r="Q1083">
            <v>1.19</v>
          </cell>
        </row>
        <row r="1084">
          <cell r="A1084" t="str">
            <v>2003</v>
          </cell>
          <cell r="B1084" t="str">
            <v>NL4</v>
          </cell>
          <cell r="C1084" t="str">
            <v>A00</v>
          </cell>
          <cell r="D1084" t="str">
            <v>PC_EMP</v>
          </cell>
          <cell r="E1084" t="str">
            <v>T</v>
          </cell>
          <cell r="F1084" t="str">
            <v>TOTAL</v>
          </cell>
          <cell r="G1084" t="str">
            <v>TOTAL</v>
          </cell>
          <cell r="H1084" t="str">
            <v>:</v>
          </cell>
          <cell r="I1084" t="str">
            <v>MS</v>
          </cell>
          <cell r="K1084" t="str">
            <v>V</v>
          </cell>
          <cell r="L1084">
            <v>38628.496747685182</v>
          </cell>
          <cell r="M1084" t="str">
            <v>gchateaug</v>
          </cell>
          <cell r="N1084">
            <v>38680.624456018515</v>
          </cell>
          <cell r="O1084" t="str">
            <v>gchateaug</v>
          </cell>
        </row>
        <row r="1085">
          <cell r="A1085" t="str">
            <v>2003</v>
          </cell>
          <cell r="B1085" t="str">
            <v>NL34</v>
          </cell>
          <cell r="C1085" t="str">
            <v>A00</v>
          </cell>
          <cell r="D1085" t="str">
            <v>PC_EMP</v>
          </cell>
          <cell r="E1085" t="str">
            <v>T</v>
          </cell>
          <cell r="F1085" t="str">
            <v>BES</v>
          </cell>
          <cell r="G1085" t="str">
            <v>RSE</v>
          </cell>
          <cell r="H1085" t="str">
            <v>e</v>
          </cell>
          <cell r="I1085" t="str">
            <v>MS</v>
          </cell>
          <cell r="K1085" t="str">
            <v>V</v>
          </cell>
          <cell r="L1085">
            <v>38628.496747685182</v>
          </cell>
          <cell r="M1085" t="str">
            <v>gchateaug</v>
          </cell>
          <cell r="N1085">
            <v>38680.624456018515</v>
          </cell>
          <cell r="O1085" t="str">
            <v>gchateaug</v>
          </cell>
          <cell r="Q1085">
            <v>0.22</v>
          </cell>
        </row>
        <row r="1086">
          <cell r="A1086" t="str">
            <v>2003</v>
          </cell>
          <cell r="B1086" t="str">
            <v>NL34</v>
          </cell>
          <cell r="C1086" t="str">
            <v>A00</v>
          </cell>
          <cell r="D1086" t="str">
            <v>PC_EMP</v>
          </cell>
          <cell r="E1086" t="str">
            <v>T</v>
          </cell>
          <cell r="F1086" t="str">
            <v>BES</v>
          </cell>
          <cell r="G1086" t="str">
            <v>TOTAL</v>
          </cell>
          <cell r="H1086" t="str">
            <v>e</v>
          </cell>
          <cell r="I1086" t="str">
            <v>MS</v>
          </cell>
          <cell r="K1086" t="str">
            <v>V</v>
          </cell>
          <cell r="L1086">
            <v>38628.496747685182</v>
          </cell>
          <cell r="M1086" t="str">
            <v>gchateaug</v>
          </cell>
          <cell r="N1086">
            <v>38680.624456018515</v>
          </cell>
          <cell r="O1086" t="str">
            <v>gchateaug</v>
          </cell>
          <cell r="Q1086">
            <v>0.5</v>
          </cell>
        </row>
        <row r="1087">
          <cell r="A1087" t="str">
            <v>2003</v>
          </cell>
          <cell r="B1087" t="str">
            <v>NL34</v>
          </cell>
          <cell r="C1087" t="str">
            <v>A00</v>
          </cell>
          <cell r="D1087" t="str">
            <v>PC_EMP</v>
          </cell>
          <cell r="E1087" t="str">
            <v>T</v>
          </cell>
          <cell r="F1087" t="str">
            <v>TOTAL</v>
          </cell>
          <cell r="G1087" t="str">
            <v>TOTAL</v>
          </cell>
          <cell r="H1087" t="str">
            <v>:</v>
          </cell>
          <cell r="I1087" t="str">
            <v>MS</v>
          </cell>
          <cell r="K1087" t="str">
            <v>V</v>
          </cell>
          <cell r="L1087">
            <v>38628.496747685182</v>
          </cell>
          <cell r="M1087" t="str">
            <v>gchateaug</v>
          </cell>
          <cell r="N1087">
            <v>38680.624456018515</v>
          </cell>
          <cell r="O1087" t="str">
            <v>gchateaug</v>
          </cell>
        </row>
        <row r="1088">
          <cell r="A1088" t="str">
            <v>2003</v>
          </cell>
          <cell r="B1088" t="str">
            <v>NL33</v>
          </cell>
          <cell r="C1088" t="str">
            <v>A00</v>
          </cell>
          <cell r="D1088" t="str">
            <v>PC_EMP</v>
          </cell>
          <cell r="E1088" t="str">
            <v>T</v>
          </cell>
          <cell r="F1088" t="str">
            <v>BES</v>
          </cell>
          <cell r="G1088" t="str">
            <v>RSE</v>
          </cell>
          <cell r="H1088" t="str">
            <v>e</v>
          </cell>
          <cell r="I1088" t="str">
            <v>MS</v>
          </cell>
          <cell r="K1088" t="str">
            <v>V</v>
          </cell>
          <cell r="L1088">
            <v>38628.496747685182</v>
          </cell>
          <cell r="M1088" t="str">
            <v>gchateaug</v>
          </cell>
          <cell r="N1088">
            <v>38680.624456018515</v>
          </cell>
          <cell r="O1088" t="str">
            <v>gchateaug</v>
          </cell>
          <cell r="Q1088">
            <v>0.22</v>
          </cell>
        </row>
        <row r="1089">
          <cell r="A1089" t="str">
            <v>2003</v>
          </cell>
          <cell r="B1089" t="str">
            <v>NL33</v>
          </cell>
          <cell r="C1089" t="str">
            <v>A00</v>
          </cell>
          <cell r="D1089" t="str">
            <v>PC_EMP</v>
          </cell>
          <cell r="E1089" t="str">
            <v>T</v>
          </cell>
          <cell r="F1089" t="str">
            <v>BES</v>
          </cell>
          <cell r="G1089" t="str">
            <v>TOTAL</v>
          </cell>
          <cell r="H1089" t="str">
            <v>e</v>
          </cell>
          <cell r="I1089" t="str">
            <v>MS</v>
          </cell>
          <cell r="K1089" t="str">
            <v>V</v>
          </cell>
          <cell r="L1089">
            <v>38628.496747685182</v>
          </cell>
          <cell r="M1089" t="str">
            <v>gchateaug</v>
          </cell>
          <cell r="N1089">
            <v>38680.624456018515</v>
          </cell>
          <cell r="O1089" t="str">
            <v>gchateaug</v>
          </cell>
          <cell r="Q1089">
            <v>0.48</v>
          </cell>
        </row>
        <row r="1090">
          <cell r="A1090" t="str">
            <v>2003</v>
          </cell>
          <cell r="B1090" t="str">
            <v>NL33</v>
          </cell>
          <cell r="C1090" t="str">
            <v>A00</v>
          </cell>
          <cell r="D1090" t="str">
            <v>PC_EMP</v>
          </cell>
          <cell r="E1090" t="str">
            <v>T</v>
          </cell>
          <cell r="F1090" t="str">
            <v>TOTAL</v>
          </cell>
          <cell r="G1090" t="str">
            <v>TOTAL</v>
          </cell>
          <cell r="H1090" t="str">
            <v>:</v>
          </cell>
          <cell r="I1090" t="str">
            <v>MS</v>
          </cell>
          <cell r="K1090" t="str">
            <v>V</v>
          </cell>
          <cell r="L1090">
            <v>38628.496747685182</v>
          </cell>
          <cell r="M1090" t="str">
            <v>gchateaug</v>
          </cell>
          <cell r="N1090">
            <v>38680.624456018515</v>
          </cell>
          <cell r="O1090" t="str">
            <v>gchateaug</v>
          </cell>
        </row>
        <row r="1091">
          <cell r="A1091" t="str">
            <v>2003</v>
          </cell>
          <cell r="B1091" t="str">
            <v>NL32</v>
          </cell>
          <cell r="C1091" t="str">
            <v>A00</v>
          </cell>
          <cell r="D1091" t="str">
            <v>PC_EMP</v>
          </cell>
          <cell r="E1091" t="str">
            <v>T</v>
          </cell>
          <cell r="F1091" t="str">
            <v>BES</v>
          </cell>
          <cell r="G1091" t="str">
            <v>RSE</v>
          </cell>
          <cell r="H1091" t="str">
            <v>e</v>
          </cell>
          <cell r="I1091" t="str">
            <v>MS</v>
          </cell>
          <cell r="K1091" t="str">
            <v>V</v>
          </cell>
          <cell r="L1091">
            <v>38628.496747685182</v>
          </cell>
          <cell r="M1091" t="str">
            <v>gchateaug</v>
          </cell>
          <cell r="N1091">
            <v>38680.624456018515</v>
          </cell>
          <cell r="O1091" t="str">
            <v>gchateaug</v>
          </cell>
          <cell r="Q1091">
            <v>0.28999999999999998</v>
          </cell>
        </row>
        <row r="1092">
          <cell r="A1092" t="str">
            <v>2003</v>
          </cell>
          <cell r="B1092" t="str">
            <v>NL32</v>
          </cell>
          <cell r="C1092" t="str">
            <v>A00</v>
          </cell>
          <cell r="D1092" t="str">
            <v>PC_EMP</v>
          </cell>
          <cell r="E1092" t="str">
            <v>T</v>
          </cell>
          <cell r="F1092" t="str">
            <v>BES</v>
          </cell>
          <cell r="G1092" t="str">
            <v>TOTAL</v>
          </cell>
          <cell r="H1092" t="str">
            <v>e</v>
          </cell>
          <cell r="I1092" t="str">
            <v>MS</v>
          </cell>
          <cell r="K1092" t="str">
            <v>V</v>
          </cell>
          <cell r="L1092">
            <v>38628.496747685182</v>
          </cell>
          <cell r="M1092" t="str">
            <v>gchateaug</v>
          </cell>
          <cell r="N1092">
            <v>38680.624456018515</v>
          </cell>
          <cell r="O1092" t="str">
            <v>gchateaug</v>
          </cell>
          <cell r="Q1092">
            <v>0.67</v>
          </cell>
        </row>
        <row r="1093">
          <cell r="A1093" t="str">
            <v>2002</v>
          </cell>
          <cell r="B1093" t="str">
            <v>NL32</v>
          </cell>
          <cell r="C1093" t="str">
            <v>A00</v>
          </cell>
          <cell r="D1093" t="str">
            <v>PC_EMP</v>
          </cell>
          <cell r="E1093" t="str">
            <v>T</v>
          </cell>
          <cell r="F1093" t="str">
            <v>TOTAL</v>
          </cell>
          <cell r="G1093" t="str">
            <v>TOTAL</v>
          </cell>
          <cell r="H1093" t="str">
            <v>:</v>
          </cell>
          <cell r="I1093" t="str">
            <v>MS</v>
          </cell>
          <cell r="K1093" t="str">
            <v>V</v>
          </cell>
          <cell r="L1093">
            <v>38628.496747685182</v>
          </cell>
          <cell r="M1093" t="str">
            <v>gchateaug</v>
          </cell>
          <cell r="N1093">
            <v>38680.624432870369</v>
          </cell>
          <cell r="O1093" t="str">
            <v>gchateaug</v>
          </cell>
        </row>
        <row r="1094">
          <cell r="A1094" t="str">
            <v>2002</v>
          </cell>
          <cell r="B1094" t="str">
            <v>NL2</v>
          </cell>
          <cell r="C1094" t="str">
            <v>A00</v>
          </cell>
          <cell r="D1094" t="str">
            <v>PC_EMP</v>
          </cell>
          <cell r="E1094" t="str">
            <v>T</v>
          </cell>
          <cell r="F1094" t="str">
            <v>BES</v>
          </cell>
          <cell r="G1094" t="str">
            <v>TOTAL</v>
          </cell>
          <cell r="H1094" t="str">
            <v>:</v>
          </cell>
          <cell r="I1094" t="str">
            <v>MS</v>
          </cell>
          <cell r="K1094" t="str">
            <v>V</v>
          </cell>
          <cell r="L1094">
            <v>38628.496747685182</v>
          </cell>
          <cell r="M1094" t="str">
            <v>gchateaug</v>
          </cell>
          <cell r="N1094">
            <v>38680.624432870369</v>
          </cell>
          <cell r="O1094" t="str">
            <v>gchateaug</v>
          </cell>
        </row>
        <row r="1095">
          <cell r="A1095" t="str">
            <v>2002</v>
          </cell>
          <cell r="B1095" t="str">
            <v>NL2</v>
          </cell>
          <cell r="C1095" t="str">
            <v>A00</v>
          </cell>
          <cell r="D1095" t="str">
            <v>PC_EMP</v>
          </cell>
          <cell r="E1095" t="str">
            <v>T</v>
          </cell>
          <cell r="F1095" t="str">
            <v>TOTAL</v>
          </cell>
          <cell r="G1095" t="str">
            <v>TOTAL</v>
          </cell>
          <cell r="H1095" t="str">
            <v>:</v>
          </cell>
          <cell r="I1095" t="str">
            <v>MS</v>
          </cell>
          <cell r="K1095" t="str">
            <v>V</v>
          </cell>
          <cell r="L1095">
            <v>38628.496747685182</v>
          </cell>
          <cell r="M1095" t="str">
            <v>gchateaug</v>
          </cell>
          <cell r="N1095">
            <v>38680.624432870369</v>
          </cell>
          <cell r="O1095" t="str">
            <v>gchateaug</v>
          </cell>
        </row>
        <row r="1096">
          <cell r="A1096" t="str">
            <v>2002</v>
          </cell>
          <cell r="B1096" t="str">
            <v>NL12</v>
          </cell>
          <cell r="C1096" t="str">
            <v>A00</v>
          </cell>
          <cell r="D1096" t="str">
            <v>PC_EMP</v>
          </cell>
          <cell r="E1096" t="str">
            <v>T</v>
          </cell>
          <cell r="F1096" t="str">
            <v>BES</v>
          </cell>
          <cell r="G1096" t="str">
            <v>TOTAL</v>
          </cell>
          <cell r="H1096" t="str">
            <v>:</v>
          </cell>
          <cell r="I1096" t="str">
            <v>MS</v>
          </cell>
          <cell r="K1096" t="str">
            <v>V</v>
          </cell>
          <cell r="L1096">
            <v>38628.496747685182</v>
          </cell>
          <cell r="M1096" t="str">
            <v>gchateaug</v>
          </cell>
          <cell r="N1096">
            <v>38680.624432870369</v>
          </cell>
          <cell r="O1096" t="str">
            <v>gchateaug</v>
          </cell>
        </row>
        <row r="1097">
          <cell r="A1097" t="str">
            <v>2002</v>
          </cell>
          <cell r="B1097" t="str">
            <v>NL12</v>
          </cell>
          <cell r="C1097" t="str">
            <v>A00</v>
          </cell>
          <cell r="D1097" t="str">
            <v>PC_EMP</v>
          </cell>
          <cell r="E1097" t="str">
            <v>T</v>
          </cell>
          <cell r="F1097" t="str">
            <v>TOTAL</v>
          </cell>
          <cell r="G1097" t="str">
            <v>TOTAL</v>
          </cell>
          <cell r="H1097" t="str">
            <v>:</v>
          </cell>
          <cell r="I1097" t="str">
            <v>MS</v>
          </cell>
          <cell r="K1097" t="str">
            <v>V</v>
          </cell>
          <cell r="L1097">
            <v>38628.496747685182</v>
          </cell>
          <cell r="M1097" t="str">
            <v>gchateaug</v>
          </cell>
          <cell r="N1097">
            <v>38680.624432870369</v>
          </cell>
          <cell r="O1097" t="str">
            <v>gchateaug</v>
          </cell>
        </row>
        <row r="1098">
          <cell r="A1098" t="str">
            <v>2002</v>
          </cell>
          <cell r="B1098" t="str">
            <v>LV00</v>
          </cell>
          <cell r="C1098" t="str">
            <v>A00</v>
          </cell>
          <cell r="D1098" t="str">
            <v>PC_EMP</v>
          </cell>
          <cell r="E1098" t="str">
            <v>T</v>
          </cell>
          <cell r="F1098" t="str">
            <v>BES</v>
          </cell>
          <cell r="G1098" t="str">
            <v>RSE</v>
          </cell>
          <cell r="I1098" t="str">
            <v>MS</v>
          </cell>
          <cell r="K1098" t="str">
            <v>V</v>
          </cell>
          <cell r="L1098">
            <v>38628.496747685182</v>
          </cell>
          <cell r="M1098" t="str">
            <v>gchateaug</v>
          </cell>
          <cell r="N1098">
            <v>38681.684652777774</v>
          </cell>
          <cell r="O1098" t="str">
            <v>gchateaug</v>
          </cell>
          <cell r="Q1098">
            <v>0.12</v>
          </cell>
        </row>
        <row r="1099">
          <cell r="A1099" t="str">
            <v>2002</v>
          </cell>
          <cell r="B1099" t="str">
            <v>LV00</v>
          </cell>
          <cell r="C1099" t="str">
            <v>A00</v>
          </cell>
          <cell r="D1099" t="str">
            <v>PC_EMP</v>
          </cell>
          <cell r="E1099" t="str">
            <v>T</v>
          </cell>
          <cell r="F1099" t="str">
            <v>BES</v>
          </cell>
          <cell r="G1099" t="str">
            <v>TOTAL</v>
          </cell>
          <cell r="I1099" t="str">
            <v>MS</v>
          </cell>
          <cell r="K1099" t="str">
            <v>V</v>
          </cell>
          <cell r="L1099">
            <v>38628.496747685182</v>
          </cell>
          <cell r="M1099" t="str">
            <v>gchateaug</v>
          </cell>
          <cell r="N1099">
            <v>38681.684652777774</v>
          </cell>
          <cell r="O1099" t="str">
            <v>gchateaug</v>
          </cell>
          <cell r="Q1099">
            <v>0.24</v>
          </cell>
        </row>
        <row r="1100">
          <cell r="A1100" t="str">
            <v>2002</v>
          </cell>
          <cell r="B1100" t="str">
            <v>LV00</v>
          </cell>
          <cell r="C1100" t="str">
            <v>A00</v>
          </cell>
          <cell r="D1100" t="str">
            <v>PC_EMP</v>
          </cell>
          <cell r="E1100" t="str">
            <v>T</v>
          </cell>
          <cell r="F1100" t="str">
            <v>TOTAL</v>
          </cell>
          <cell r="G1100" t="str">
            <v>RSE</v>
          </cell>
          <cell r="I1100" t="str">
            <v>MS</v>
          </cell>
          <cell r="K1100" t="str">
            <v>V</v>
          </cell>
          <cell r="L1100">
            <v>38628.496747685182</v>
          </cell>
          <cell r="M1100" t="str">
            <v>gchateaug</v>
          </cell>
          <cell r="N1100">
            <v>38681.684652777774</v>
          </cell>
          <cell r="O1100" t="str">
            <v>gchateaug</v>
          </cell>
          <cell r="Q1100">
            <v>0.62</v>
          </cell>
        </row>
        <row r="1101">
          <cell r="A1101" t="str">
            <v>2002</v>
          </cell>
          <cell r="B1101" t="str">
            <v>LV00</v>
          </cell>
          <cell r="C1101" t="str">
            <v>A00</v>
          </cell>
          <cell r="D1101" t="str">
            <v>PC_EMP</v>
          </cell>
          <cell r="E1101" t="str">
            <v>T</v>
          </cell>
          <cell r="F1101" t="str">
            <v>TOTAL</v>
          </cell>
          <cell r="G1101" t="str">
            <v>TOTAL</v>
          </cell>
          <cell r="I1101" t="str">
            <v>MS</v>
          </cell>
          <cell r="K1101" t="str">
            <v>V</v>
          </cell>
          <cell r="L1101">
            <v>38628.496747685182</v>
          </cell>
          <cell r="M1101" t="str">
            <v>gchateaug</v>
          </cell>
          <cell r="N1101">
            <v>38681.684652777774</v>
          </cell>
          <cell r="O1101" t="str">
            <v>gchateaug</v>
          </cell>
          <cell r="Q1101">
            <v>0.93</v>
          </cell>
        </row>
        <row r="1102">
          <cell r="A1102" t="str">
            <v>2003</v>
          </cell>
          <cell r="B1102" t="str">
            <v>HU3</v>
          </cell>
          <cell r="C1102" t="str">
            <v>A00</v>
          </cell>
          <cell r="D1102" t="str">
            <v>PC_EMP</v>
          </cell>
          <cell r="E1102" t="str">
            <v>T</v>
          </cell>
          <cell r="F1102" t="str">
            <v>TOTAL</v>
          </cell>
          <cell r="G1102" t="str">
            <v>RSE</v>
          </cell>
          <cell r="I1102" t="str">
            <v>MS</v>
          </cell>
          <cell r="K1102" t="str">
            <v>V</v>
          </cell>
          <cell r="L1102">
            <v>38628.496747685182</v>
          </cell>
          <cell r="M1102" t="str">
            <v>gchateaug</v>
          </cell>
          <cell r="N1102">
            <v>38680.624432870369</v>
          </cell>
          <cell r="O1102" t="str">
            <v>gchateaug</v>
          </cell>
          <cell r="Q1102">
            <v>0.5</v>
          </cell>
        </row>
        <row r="1103">
          <cell r="A1103" t="str">
            <v>2003</v>
          </cell>
          <cell r="B1103" t="str">
            <v>HU3</v>
          </cell>
          <cell r="C1103" t="str">
            <v>A00</v>
          </cell>
          <cell r="D1103" t="str">
            <v>PC_EMP</v>
          </cell>
          <cell r="E1103" t="str">
            <v>T</v>
          </cell>
          <cell r="F1103" t="str">
            <v>TOTAL</v>
          </cell>
          <cell r="G1103" t="str">
            <v>TOTAL</v>
          </cell>
          <cell r="I1103" t="str">
            <v>MS</v>
          </cell>
          <cell r="K1103" t="str">
            <v>V</v>
          </cell>
          <cell r="L1103">
            <v>38628.496747685182</v>
          </cell>
          <cell r="M1103" t="str">
            <v>gchateaug</v>
          </cell>
          <cell r="N1103">
            <v>38680.624432870369</v>
          </cell>
          <cell r="O1103" t="str">
            <v>gchateaug</v>
          </cell>
          <cell r="Q1103">
            <v>0.89</v>
          </cell>
        </row>
        <row r="1104">
          <cell r="A1104" t="str">
            <v>2003</v>
          </cell>
          <cell r="B1104" t="str">
            <v>HU22</v>
          </cell>
          <cell r="C1104" t="str">
            <v>A00</v>
          </cell>
          <cell r="D1104" t="str">
            <v>PC_EMP</v>
          </cell>
          <cell r="E1104" t="str">
            <v>T</v>
          </cell>
          <cell r="F1104" t="str">
            <v>BES</v>
          </cell>
          <cell r="G1104" t="str">
            <v>RSE</v>
          </cell>
          <cell r="I1104" t="str">
            <v>MS</v>
          </cell>
          <cell r="K1104" t="str">
            <v>V</v>
          </cell>
          <cell r="L1104">
            <v>38628.496747685182</v>
          </cell>
          <cell r="M1104" t="str">
            <v>gchateaug</v>
          </cell>
          <cell r="N1104">
            <v>38680.624432870369</v>
          </cell>
          <cell r="O1104" t="str">
            <v>gchateaug</v>
          </cell>
          <cell r="Q1104">
            <v>0.06</v>
          </cell>
        </row>
        <row r="1105">
          <cell r="A1105" t="str">
            <v>2003</v>
          </cell>
          <cell r="B1105" t="str">
            <v>HU22</v>
          </cell>
          <cell r="C1105" t="str">
            <v>A00</v>
          </cell>
          <cell r="D1105" t="str">
            <v>PC_EMP</v>
          </cell>
          <cell r="E1105" t="str">
            <v>T</v>
          </cell>
          <cell r="F1105" t="str">
            <v>BES</v>
          </cell>
          <cell r="G1105" t="str">
            <v>TOTAL</v>
          </cell>
          <cell r="I1105" t="str">
            <v>MS</v>
          </cell>
          <cell r="K1105" t="str">
            <v>V</v>
          </cell>
          <cell r="L1105">
            <v>38628.496747685182</v>
          </cell>
          <cell r="M1105" t="str">
            <v>gchateaug</v>
          </cell>
          <cell r="N1105">
            <v>38680.624432870369</v>
          </cell>
          <cell r="O1105" t="str">
            <v>gchateaug</v>
          </cell>
          <cell r="Q1105">
            <v>0.14000000000000001</v>
          </cell>
        </row>
        <row r="1106">
          <cell r="A1106" t="str">
            <v>2003</v>
          </cell>
          <cell r="B1106" t="str">
            <v>HU22</v>
          </cell>
          <cell r="C1106" t="str">
            <v>A00</v>
          </cell>
          <cell r="D1106" t="str">
            <v>PC_EMP</v>
          </cell>
          <cell r="E1106" t="str">
            <v>T</v>
          </cell>
          <cell r="F1106" t="str">
            <v>TOTAL</v>
          </cell>
          <cell r="G1106" t="str">
            <v>RSE</v>
          </cell>
          <cell r="I1106" t="str">
            <v>MS</v>
          </cell>
          <cell r="K1106" t="str">
            <v>V</v>
          </cell>
          <cell r="L1106">
            <v>38628.496747685182</v>
          </cell>
          <cell r="M1106" t="str">
            <v>gchateaug</v>
          </cell>
          <cell r="N1106">
            <v>38680.624432870369</v>
          </cell>
          <cell r="O1106" t="str">
            <v>gchateaug</v>
          </cell>
          <cell r="Q1106">
            <v>0.34</v>
          </cell>
        </row>
        <row r="1107">
          <cell r="A1107" t="str">
            <v>2003</v>
          </cell>
          <cell r="B1107" t="str">
            <v>HU22</v>
          </cell>
          <cell r="C1107" t="str">
            <v>A00</v>
          </cell>
          <cell r="D1107" t="str">
            <v>PC_EMP</v>
          </cell>
          <cell r="E1107" t="str">
            <v>T</v>
          </cell>
          <cell r="F1107" t="str">
            <v>TOTAL</v>
          </cell>
          <cell r="G1107" t="str">
            <v>TOTAL</v>
          </cell>
          <cell r="I1107" t="str">
            <v>MS</v>
          </cell>
          <cell r="K1107" t="str">
            <v>V</v>
          </cell>
          <cell r="L1107">
            <v>38628.496747685182</v>
          </cell>
          <cell r="M1107" t="str">
            <v>gchateaug</v>
          </cell>
          <cell r="N1107">
            <v>38680.624432870369</v>
          </cell>
          <cell r="O1107" t="str">
            <v>gchateaug</v>
          </cell>
          <cell r="Q1107">
            <v>0.54</v>
          </cell>
        </row>
        <row r="1108">
          <cell r="A1108" t="str">
            <v>2003</v>
          </cell>
          <cell r="B1108" t="str">
            <v>HU21</v>
          </cell>
          <cell r="C1108" t="str">
            <v>A00</v>
          </cell>
          <cell r="D1108" t="str">
            <v>PC_EMP</v>
          </cell>
          <cell r="E1108" t="str">
            <v>T</v>
          </cell>
          <cell r="F1108" t="str">
            <v>BES</v>
          </cell>
          <cell r="G1108" t="str">
            <v>RSE</v>
          </cell>
          <cell r="I1108" t="str">
            <v>MS</v>
          </cell>
          <cell r="K1108" t="str">
            <v>V</v>
          </cell>
          <cell r="L1108">
            <v>38628.496747685182</v>
          </cell>
          <cell r="M1108" t="str">
            <v>gchateaug</v>
          </cell>
          <cell r="N1108">
            <v>38680.624432870369</v>
          </cell>
          <cell r="O1108" t="str">
            <v>gchateaug</v>
          </cell>
          <cell r="Q1108">
            <v>7.0000000000000007E-2</v>
          </cell>
        </row>
        <row r="1109">
          <cell r="A1109" t="str">
            <v>2003</v>
          </cell>
          <cell r="B1109" t="str">
            <v>HU21</v>
          </cell>
          <cell r="C1109" t="str">
            <v>A00</v>
          </cell>
          <cell r="D1109" t="str">
            <v>PC_EMP</v>
          </cell>
          <cell r="E1109" t="str">
            <v>T</v>
          </cell>
          <cell r="F1109" t="str">
            <v>BES</v>
          </cell>
          <cell r="G1109" t="str">
            <v>TOTAL</v>
          </cell>
          <cell r="I1109" t="str">
            <v>MS</v>
          </cell>
          <cell r="K1109" t="str">
            <v>V</v>
          </cell>
          <cell r="L1109">
            <v>38628.496747685182</v>
          </cell>
          <cell r="M1109" t="str">
            <v>gchateaug</v>
          </cell>
          <cell r="N1109">
            <v>38680.624432870369</v>
          </cell>
          <cell r="O1109" t="str">
            <v>gchateaug</v>
          </cell>
          <cell r="Q1109">
            <v>0.11</v>
          </cell>
        </row>
        <row r="1110">
          <cell r="A1110" t="str">
            <v>2003</v>
          </cell>
          <cell r="B1110" t="str">
            <v>HU21</v>
          </cell>
          <cell r="C1110" t="str">
            <v>A00</v>
          </cell>
          <cell r="D1110" t="str">
            <v>PC_EMP</v>
          </cell>
          <cell r="E1110" t="str">
            <v>T</v>
          </cell>
          <cell r="F1110" t="str">
            <v>TOTAL</v>
          </cell>
          <cell r="G1110" t="str">
            <v>RSE</v>
          </cell>
          <cell r="I1110" t="str">
            <v>MS</v>
          </cell>
          <cell r="K1110" t="str">
            <v>V</v>
          </cell>
          <cell r="L1110">
            <v>38628.496747685182</v>
          </cell>
          <cell r="M1110" t="str">
            <v>gchateaug</v>
          </cell>
          <cell r="N1110">
            <v>38680.624432870369</v>
          </cell>
          <cell r="O1110" t="str">
            <v>gchateaug</v>
          </cell>
          <cell r="Q1110">
            <v>0.37</v>
          </cell>
        </row>
        <row r="1111">
          <cell r="A1111" t="str">
            <v>2003</v>
          </cell>
          <cell r="B1111" t="str">
            <v>HU21</v>
          </cell>
          <cell r="C1111" t="str">
            <v>A00</v>
          </cell>
          <cell r="D1111" t="str">
            <v>PC_EMP</v>
          </cell>
          <cell r="E1111" t="str">
            <v>T</v>
          </cell>
          <cell r="F1111" t="str">
            <v>TOTAL</v>
          </cell>
          <cell r="G1111" t="str">
            <v>TOTAL</v>
          </cell>
          <cell r="I1111" t="str">
            <v>MS</v>
          </cell>
          <cell r="K1111" t="str">
            <v>V</v>
          </cell>
          <cell r="L1111">
            <v>38628.496747685182</v>
          </cell>
          <cell r="M1111" t="str">
            <v>gchateaug</v>
          </cell>
          <cell r="N1111">
            <v>38680.624432870369</v>
          </cell>
          <cell r="O1111" t="str">
            <v>gchateaug</v>
          </cell>
          <cell r="Q1111">
            <v>0.56999999999999995</v>
          </cell>
        </row>
        <row r="1112">
          <cell r="A1112" t="str">
            <v>2003</v>
          </cell>
          <cell r="B1112" t="str">
            <v>GR43</v>
          </cell>
          <cell r="C1112" t="str">
            <v>A00</v>
          </cell>
          <cell r="D1112" t="str">
            <v>PC_EMP</v>
          </cell>
          <cell r="E1112" t="str">
            <v>T</v>
          </cell>
          <cell r="F1112" t="str">
            <v>BES</v>
          </cell>
          <cell r="G1112" t="str">
            <v>TOTAL</v>
          </cell>
          <cell r="H1112" t="str">
            <v>:</v>
          </cell>
          <cell r="I1112" t="str">
            <v>NC</v>
          </cell>
          <cell r="K1112" t="str">
            <v>V</v>
          </cell>
          <cell r="L1112">
            <v>38628.496747685182</v>
          </cell>
          <cell r="M1112" t="str">
            <v>gchateaug</v>
          </cell>
          <cell r="N1112">
            <v>38680.624432870369</v>
          </cell>
          <cell r="O1112" t="str">
            <v>gchateaug</v>
          </cell>
        </row>
        <row r="1113">
          <cell r="A1113" t="str">
            <v>2003</v>
          </cell>
          <cell r="B1113" t="str">
            <v>GR43</v>
          </cell>
          <cell r="C1113" t="str">
            <v>A00</v>
          </cell>
          <cell r="D1113" t="str">
            <v>PC_EMP</v>
          </cell>
          <cell r="E1113" t="str">
            <v>T</v>
          </cell>
          <cell r="F1113" t="str">
            <v>TOTAL</v>
          </cell>
          <cell r="G1113" t="str">
            <v>TOTAL</v>
          </cell>
          <cell r="H1113" t="str">
            <v>:</v>
          </cell>
          <cell r="I1113" t="str">
            <v>NC</v>
          </cell>
          <cell r="K1113" t="str">
            <v>V</v>
          </cell>
          <cell r="L1113">
            <v>38628.496747685182</v>
          </cell>
          <cell r="M1113" t="str">
            <v>gchateaug</v>
          </cell>
          <cell r="N1113">
            <v>38680.624432870369</v>
          </cell>
          <cell r="O1113" t="str">
            <v>gchateaug</v>
          </cell>
        </row>
        <row r="1114">
          <cell r="A1114" t="str">
            <v>2003</v>
          </cell>
          <cell r="B1114" t="str">
            <v>GR41</v>
          </cell>
          <cell r="C1114" t="str">
            <v>A00</v>
          </cell>
          <cell r="D1114" t="str">
            <v>PC_EMP</v>
          </cell>
          <cell r="E1114" t="str">
            <v>T</v>
          </cell>
          <cell r="F1114" t="str">
            <v>BES</v>
          </cell>
          <cell r="G1114" t="str">
            <v>TOTAL</v>
          </cell>
          <cell r="H1114" t="str">
            <v>:</v>
          </cell>
          <cell r="I1114" t="str">
            <v>NC</v>
          </cell>
          <cell r="K1114" t="str">
            <v>V</v>
          </cell>
          <cell r="L1114">
            <v>38628.496747685182</v>
          </cell>
          <cell r="M1114" t="str">
            <v>gchateaug</v>
          </cell>
          <cell r="N1114">
            <v>38680.624432870369</v>
          </cell>
          <cell r="O1114" t="str">
            <v>gchateaug</v>
          </cell>
        </row>
        <row r="1115">
          <cell r="A1115" t="str">
            <v>2003</v>
          </cell>
          <cell r="B1115" t="str">
            <v>GR41</v>
          </cell>
          <cell r="C1115" t="str">
            <v>A00</v>
          </cell>
          <cell r="D1115" t="str">
            <v>PC_EMP</v>
          </cell>
          <cell r="E1115" t="str">
            <v>T</v>
          </cell>
          <cell r="F1115" t="str">
            <v>TOTAL</v>
          </cell>
          <cell r="G1115" t="str">
            <v>TOTAL</v>
          </cell>
          <cell r="H1115" t="str">
            <v>:</v>
          </cell>
          <cell r="I1115" t="str">
            <v>NC</v>
          </cell>
          <cell r="K1115" t="str">
            <v>V</v>
          </cell>
          <cell r="L1115">
            <v>38628.496747685182</v>
          </cell>
          <cell r="M1115" t="str">
            <v>gchateaug</v>
          </cell>
          <cell r="N1115">
            <v>38680.624432870369</v>
          </cell>
          <cell r="O1115" t="str">
            <v>gchateaug</v>
          </cell>
        </row>
        <row r="1116">
          <cell r="A1116" t="str">
            <v>2003</v>
          </cell>
          <cell r="B1116" t="str">
            <v>GR30</v>
          </cell>
          <cell r="C1116" t="str">
            <v>A00</v>
          </cell>
          <cell r="D1116" t="str">
            <v>PC_EMP</v>
          </cell>
          <cell r="E1116" t="str">
            <v>T</v>
          </cell>
          <cell r="F1116" t="str">
            <v>BES</v>
          </cell>
          <cell r="G1116" t="str">
            <v>TOTAL</v>
          </cell>
          <cell r="I1116" t="str">
            <v>MS</v>
          </cell>
          <cell r="K1116" t="str">
            <v>V</v>
          </cell>
          <cell r="L1116">
            <v>38628.496747685182</v>
          </cell>
          <cell r="M1116" t="str">
            <v>gchateaug</v>
          </cell>
          <cell r="N1116">
            <v>38680.624432870369</v>
          </cell>
          <cell r="O1116" t="str">
            <v>gchateaug</v>
          </cell>
          <cell r="Q1116">
            <v>0.63</v>
          </cell>
        </row>
        <row r="1117">
          <cell r="A1117" t="str">
            <v>2003</v>
          </cell>
          <cell r="B1117" t="str">
            <v>GR30</v>
          </cell>
          <cell r="C1117" t="str">
            <v>A00</v>
          </cell>
          <cell r="D1117" t="str">
            <v>PC_EMP</v>
          </cell>
          <cell r="E1117" t="str">
            <v>T</v>
          </cell>
          <cell r="F1117" t="str">
            <v>TOTAL</v>
          </cell>
          <cell r="G1117" t="str">
            <v>TOTAL</v>
          </cell>
          <cell r="I1117" t="str">
            <v>MS</v>
          </cell>
          <cell r="K1117" t="str">
            <v>V</v>
          </cell>
          <cell r="L1117">
            <v>38628.496747685182</v>
          </cell>
          <cell r="M1117" t="str">
            <v>gchateaug</v>
          </cell>
          <cell r="N1117">
            <v>38680.624432870369</v>
          </cell>
          <cell r="O1117" t="str">
            <v>gchateaug</v>
          </cell>
          <cell r="Q1117">
            <v>1.89</v>
          </cell>
        </row>
        <row r="1118">
          <cell r="A1118" t="str">
            <v>2003</v>
          </cell>
          <cell r="B1118" t="str">
            <v>GR25</v>
          </cell>
          <cell r="C1118" t="str">
            <v>A00</v>
          </cell>
          <cell r="D1118" t="str">
            <v>PC_EMP</v>
          </cell>
          <cell r="E1118" t="str">
            <v>T</v>
          </cell>
          <cell r="F1118" t="str">
            <v>BES</v>
          </cell>
          <cell r="G1118" t="str">
            <v>TOTAL</v>
          </cell>
          <cell r="H1118" t="str">
            <v>:</v>
          </cell>
          <cell r="I1118" t="str">
            <v>NC</v>
          </cell>
          <cell r="K1118" t="str">
            <v>V</v>
          </cell>
          <cell r="L1118">
            <v>38628.496747685182</v>
          </cell>
          <cell r="M1118" t="str">
            <v>gchateaug</v>
          </cell>
          <cell r="N1118">
            <v>38680.624432870369</v>
          </cell>
          <cell r="O1118" t="str">
            <v>gchateaug</v>
          </cell>
        </row>
        <row r="1119">
          <cell r="A1119" t="str">
            <v>2002</v>
          </cell>
          <cell r="B1119" t="str">
            <v>GR12</v>
          </cell>
          <cell r="C1119" t="str">
            <v>A00</v>
          </cell>
          <cell r="D1119" t="str">
            <v>PC_EMP</v>
          </cell>
          <cell r="E1119" t="str">
            <v>T</v>
          </cell>
          <cell r="F1119" t="str">
            <v>BES</v>
          </cell>
          <cell r="G1119" t="str">
            <v>TOTAL</v>
          </cell>
          <cell r="H1119" t="str">
            <v>:</v>
          </cell>
          <cell r="I1119" t="str">
            <v>MS</v>
          </cell>
          <cell r="K1119" t="str">
            <v>V</v>
          </cell>
          <cell r="L1119">
            <v>38628.496747685182</v>
          </cell>
          <cell r="M1119" t="str">
            <v>gchateaug</v>
          </cell>
          <cell r="N1119">
            <v>38680.624444444446</v>
          </cell>
          <cell r="O1119" t="str">
            <v>gchateaug</v>
          </cell>
        </row>
        <row r="1120">
          <cell r="A1120" t="str">
            <v>2002</v>
          </cell>
          <cell r="B1120" t="str">
            <v>GR12</v>
          </cell>
          <cell r="C1120" t="str">
            <v>A00</v>
          </cell>
          <cell r="D1120" t="str">
            <v>PC_EMP</v>
          </cell>
          <cell r="E1120" t="str">
            <v>T</v>
          </cell>
          <cell r="F1120" t="str">
            <v>TOTAL</v>
          </cell>
          <cell r="G1120" t="str">
            <v>TOTAL</v>
          </cell>
          <cell r="H1120" t="str">
            <v>:</v>
          </cell>
          <cell r="I1120" t="str">
            <v>MS</v>
          </cell>
          <cell r="K1120" t="str">
            <v>V</v>
          </cell>
          <cell r="L1120">
            <v>38628.496747685182</v>
          </cell>
          <cell r="M1120" t="str">
            <v>gchateaug</v>
          </cell>
          <cell r="N1120">
            <v>38680.624444444446</v>
          </cell>
          <cell r="O1120" t="str">
            <v>gchateaug</v>
          </cell>
        </row>
        <row r="1121">
          <cell r="A1121" t="str">
            <v>1999</v>
          </cell>
          <cell r="B1121" t="str">
            <v>AT11</v>
          </cell>
          <cell r="C1121" t="str">
            <v>A00</v>
          </cell>
          <cell r="D1121" t="str">
            <v>PC_EMP</v>
          </cell>
          <cell r="E1121" t="str">
            <v>T</v>
          </cell>
          <cell r="F1121" t="str">
            <v>TOTAL</v>
          </cell>
          <cell r="G1121" t="str">
            <v>TOTAL</v>
          </cell>
          <cell r="H1121" t="str">
            <v>:</v>
          </cell>
          <cell r="I1121" t="str">
            <v>NC</v>
          </cell>
          <cell r="K1121" t="str">
            <v>V</v>
          </cell>
          <cell r="L1121">
            <v>38628.496759259258</v>
          </cell>
          <cell r="M1121" t="str">
            <v>gchateaug</v>
          </cell>
          <cell r="N1121">
            <v>38680.624432870369</v>
          </cell>
          <cell r="O1121" t="str">
            <v>gchateaug</v>
          </cell>
        </row>
        <row r="1122">
          <cell r="A1122" t="str">
            <v>1999</v>
          </cell>
          <cell r="B1122" t="str">
            <v>AT1</v>
          </cell>
          <cell r="C1122" t="str">
            <v>A00</v>
          </cell>
          <cell r="D1122" t="str">
            <v>PC_EMP</v>
          </cell>
          <cell r="E1122" t="str">
            <v>T</v>
          </cell>
          <cell r="F1122" t="str">
            <v>BES</v>
          </cell>
          <cell r="G1122" t="str">
            <v>TOTAL</v>
          </cell>
          <cell r="H1122" t="str">
            <v>:</v>
          </cell>
          <cell r="I1122" t="str">
            <v>NC</v>
          </cell>
          <cell r="K1122" t="str">
            <v>V</v>
          </cell>
          <cell r="L1122">
            <v>38628.496759259258</v>
          </cell>
          <cell r="M1122" t="str">
            <v>gchateaug</v>
          </cell>
          <cell r="N1122">
            <v>38680.624432870369</v>
          </cell>
          <cell r="O1122" t="str">
            <v>gchateaug</v>
          </cell>
        </row>
        <row r="1123">
          <cell r="A1123" t="str">
            <v>1999</v>
          </cell>
          <cell r="B1123" t="str">
            <v>AT1</v>
          </cell>
          <cell r="C1123" t="str">
            <v>A00</v>
          </cell>
          <cell r="D1123" t="str">
            <v>PC_EMP</v>
          </cell>
          <cell r="E1123" t="str">
            <v>T</v>
          </cell>
          <cell r="F1123" t="str">
            <v>TOTAL</v>
          </cell>
          <cell r="G1123" t="str">
            <v>TOTAL</v>
          </cell>
          <cell r="H1123" t="str">
            <v>:</v>
          </cell>
          <cell r="I1123" t="str">
            <v>NC</v>
          </cell>
          <cell r="K1123" t="str">
            <v>V</v>
          </cell>
          <cell r="L1123">
            <v>38628.496759259258</v>
          </cell>
          <cell r="M1123" t="str">
            <v>gchateaug</v>
          </cell>
          <cell r="N1123">
            <v>38680.624432870369</v>
          </cell>
          <cell r="O1123" t="str">
            <v>gchateaug</v>
          </cell>
        </row>
        <row r="1124">
          <cell r="A1124" t="str">
            <v>1998</v>
          </cell>
          <cell r="B1124" t="str">
            <v>SI0</v>
          </cell>
          <cell r="C1124" t="str">
            <v>A00</v>
          </cell>
          <cell r="D1124" t="str">
            <v>PC_EMP</v>
          </cell>
          <cell r="E1124" t="str">
            <v>T</v>
          </cell>
          <cell r="F1124" t="str">
            <v>BES</v>
          </cell>
          <cell r="G1124" t="str">
            <v>RSE</v>
          </cell>
          <cell r="I1124" t="str">
            <v>NC</v>
          </cell>
          <cell r="K1124" t="str">
            <v>V</v>
          </cell>
          <cell r="L1124">
            <v>38628.496759259258</v>
          </cell>
          <cell r="M1124" t="str">
            <v>gchateaug</v>
          </cell>
          <cell r="N1124">
            <v>38681.684432870374</v>
          </cell>
          <cell r="O1124" t="str">
            <v>gchateaug</v>
          </cell>
          <cell r="Q1124">
            <v>0.19</v>
          </cell>
        </row>
        <row r="1125">
          <cell r="A1125" t="str">
            <v>1998</v>
          </cell>
          <cell r="B1125" t="str">
            <v>SI0</v>
          </cell>
          <cell r="C1125" t="str">
            <v>A00</v>
          </cell>
          <cell r="D1125" t="str">
            <v>PC_EMP</v>
          </cell>
          <cell r="E1125" t="str">
            <v>T</v>
          </cell>
          <cell r="F1125" t="str">
            <v>BES</v>
          </cell>
          <cell r="G1125" t="str">
            <v>TOTAL</v>
          </cell>
          <cell r="I1125" t="str">
            <v>NC</v>
          </cell>
          <cell r="K1125" t="str">
            <v>V</v>
          </cell>
          <cell r="L1125">
            <v>38628.496759259258</v>
          </cell>
          <cell r="M1125" t="str">
            <v>gchateaug</v>
          </cell>
          <cell r="N1125">
            <v>38681.68445601852</v>
          </cell>
          <cell r="O1125" t="str">
            <v>gchateaug</v>
          </cell>
          <cell r="Q1125">
            <v>0.52</v>
          </cell>
        </row>
        <row r="1126">
          <cell r="A1126" t="str">
            <v>1998</v>
          </cell>
          <cell r="B1126" t="str">
            <v>SI0</v>
          </cell>
          <cell r="C1126" t="str">
            <v>A00</v>
          </cell>
          <cell r="D1126" t="str">
            <v>PC_EMP</v>
          </cell>
          <cell r="E1126" t="str">
            <v>T</v>
          </cell>
          <cell r="F1126" t="str">
            <v>TOTAL</v>
          </cell>
          <cell r="G1126" t="str">
            <v>RSE</v>
          </cell>
          <cell r="I1126" t="str">
            <v>NC</v>
          </cell>
          <cell r="K1126" t="str">
            <v>V</v>
          </cell>
          <cell r="L1126">
            <v>38628.496759259258</v>
          </cell>
          <cell r="M1126" t="str">
            <v>gchateaug</v>
          </cell>
          <cell r="N1126">
            <v>38681.684444444443</v>
          </cell>
          <cell r="O1126" t="str">
            <v>gchateaug</v>
          </cell>
          <cell r="Q1126">
            <v>0.71</v>
          </cell>
        </row>
        <row r="1127">
          <cell r="A1127" t="str">
            <v>1998</v>
          </cell>
          <cell r="B1127" t="str">
            <v>SI0</v>
          </cell>
          <cell r="C1127" t="str">
            <v>A00</v>
          </cell>
          <cell r="D1127" t="str">
            <v>PC_EMP</v>
          </cell>
          <cell r="E1127" t="str">
            <v>T</v>
          </cell>
          <cell r="F1127" t="str">
            <v>TOTAL</v>
          </cell>
          <cell r="G1127" t="str">
            <v>TOTAL</v>
          </cell>
          <cell r="I1127" t="str">
            <v>NC</v>
          </cell>
          <cell r="K1127" t="str">
            <v>V</v>
          </cell>
          <cell r="L1127">
            <v>38628.496759259258</v>
          </cell>
          <cell r="M1127" t="str">
            <v>gchateaug</v>
          </cell>
          <cell r="N1127">
            <v>38681.684444444443</v>
          </cell>
          <cell r="O1127" t="str">
            <v>gchateaug</v>
          </cell>
          <cell r="Q1127">
            <v>1.32</v>
          </cell>
        </row>
        <row r="1128">
          <cell r="A1128" t="str">
            <v>1998</v>
          </cell>
          <cell r="B1128" t="str">
            <v>LV0</v>
          </cell>
          <cell r="C1128" t="str">
            <v>A00</v>
          </cell>
          <cell r="D1128" t="str">
            <v>PC_EMP</v>
          </cell>
          <cell r="E1128" t="str">
            <v>T</v>
          </cell>
          <cell r="F1128" t="str">
            <v>BES</v>
          </cell>
          <cell r="G1128" t="str">
            <v>RSE</v>
          </cell>
          <cell r="I1128" t="str">
            <v>NC</v>
          </cell>
          <cell r="K1128" t="str">
            <v>V</v>
          </cell>
          <cell r="L1128">
            <v>38628.496759259258</v>
          </cell>
          <cell r="M1128" t="str">
            <v>gchateaug</v>
          </cell>
          <cell r="N1128">
            <v>38681.68445601852</v>
          </cell>
          <cell r="O1128" t="str">
            <v>gchateaug</v>
          </cell>
          <cell r="Q1128">
            <v>0.02</v>
          </cell>
        </row>
        <row r="1129">
          <cell r="A1129" t="str">
            <v>1998</v>
          </cell>
          <cell r="B1129" t="str">
            <v>LV0</v>
          </cell>
          <cell r="C1129" t="str">
            <v>A00</v>
          </cell>
          <cell r="D1129" t="str">
            <v>PC_EMP</v>
          </cell>
          <cell r="E1129" t="str">
            <v>T</v>
          </cell>
          <cell r="F1129" t="str">
            <v>BES</v>
          </cell>
          <cell r="G1129" t="str">
            <v>TOTAL</v>
          </cell>
          <cell r="I1129" t="str">
            <v>NC</v>
          </cell>
          <cell r="K1129" t="str">
            <v>V</v>
          </cell>
          <cell r="L1129">
            <v>38628.496759259258</v>
          </cell>
          <cell r="M1129" t="str">
            <v>gchateaug</v>
          </cell>
          <cell r="N1129">
            <v>38681.68445601852</v>
          </cell>
          <cell r="O1129" t="str">
            <v>gchateaug</v>
          </cell>
          <cell r="Q1129">
            <v>0.06</v>
          </cell>
        </row>
        <row r="1130">
          <cell r="A1130" t="str">
            <v>1998</v>
          </cell>
          <cell r="B1130" t="str">
            <v>LV0</v>
          </cell>
          <cell r="C1130" t="str">
            <v>A00</v>
          </cell>
          <cell r="D1130" t="str">
            <v>PC_EMP</v>
          </cell>
          <cell r="E1130" t="str">
            <v>T</v>
          </cell>
          <cell r="F1130" t="str">
            <v>TOTAL</v>
          </cell>
          <cell r="G1130" t="str">
            <v>RSE</v>
          </cell>
          <cell r="I1130" t="str">
            <v>NC</v>
          </cell>
          <cell r="K1130" t="str">
            <v>V</v>
          </cell>
          <cell r="L1130">
            <v>38628.496759259258</v>
          </cell>
          <cell r="M1130" t="str">
            <v>gchateaug</v>
          </cell>
          <cell r="N1130">
            <v>38681.684432870374</v>
          </cell>
          <cell r="O1130" t="str">
            <v>gchateaug</v>
          </cell>
          <cell r="Q1130">
            <v>0.38</v>
          </cell>
        </row>
        <row r="1131">
          <cell r="A1131" t="str">
            <v>1998</v>
          </cell>
          <cell r="B1131" t="str">
            <v>LV0</v>
          </cell>
          <cell r="C1131" t="str">
            <v>A00</v>
          </cell>
          <cell r="D1131" t="str">
            <v>PC_EMP</v>
          </cell>
          <cell r="E1131" t="str">
            <v>T</v>
          </cell>
          <cell r="F1131" t="str">
            <v>TOTAL</v>
          </cell>
          <cell r="G1131" t="str">
            <v>TOTAL</v>
          </cell>
          <cell r="I1131" t="str">
            <v>NC</v>
          </cell>
          <cell r="K1131" t="str">
            <v>V</v>
          </cell>
          <cell r="L1131">
            <v>38628.496759259258</v>
          </cell>
          <cell r="M1131" t="str">
            <v>gchateaug</v>
          </cell>
          <cell r="N1131">
            <v>38681.684432870374</v>
          </cell>
          <cell r="O1131" t="str">
            <v>gchateaug</v>
          </cell>
          <cell r="Q1131">
            <v>0.62</v>
          </cell>
        </row>
        <row r="1132">
          <cell r="A1132" t="str">
            <v>1998</v>
          </cell>
          <cell r="B1132" t="str">
            <v>LU00</v>
          </cell>
          <cell r="C1132" t="str">
            <v>A00</v>
          </cell>
          <cell r="D1132" t="str">
            <v>PC_EMP</v>
          </cell>
          <cell r="E1132" t="str">
            <v>T</v>
          </cell>
          <cell r="F1132" t="str">
            <v>BES</v>
          </cell>
          <cell r="G1132" t="str">
            <v>RSE</v>
          </cell>
          <cell r="H1132" t="str">
            <v>:</v>
          </cell>
          <cell r="I1132" t="str">
            <v>NC</v>
          </cell>
          <cell r="K1132" t="str">
            <v>V</v>
          </cell>
          <cell r="L1132">
            <v>38628.496759259258</v>
          </cell>
          <cell r="M1132" t="str">
            <v>gchateaug</v>
          </cell>
          <cell r="N1132">
            <v>38680.624432870369</v>
          </cell>
          <cell r="O1132" t="str">
            <v>gchateaug</v>
          </cell>
        </row>
        <row r="1133">
          <cell r="A1133" t="str">
            <v>1998</v>
          </cell>
          <cell r="B1133" t="str">
            <v>LU00</v>
          </cell>
          <cell r="C1133" t="str">
            <v>A00</v>
          </cell>
          <cell r="D1133" t="str">
            <v>PC_EMP</v>
          </cell>
          <cell r="E1133" t="str">
            <v>T</v>
          </cell>
          <cell r="F1133" t="str">
            <v>BES</v>
          </cell>
          <cell r="G1133" t="str">
            <v>TOTAL</v>
          </cell>
          <cell r="H1133" t="str">
            <v>:</v>
          </cell>
          <cell r="I1133" t="str">
            <v>NC</v>
          </cell>
          <cell r="K1133" t="str">
            <v>V</v>
          </cell>
          <cell r="L1133">
            <v>38628.496759259258</v>
          </cell>
          <cell r="M1133" t="str">
            <v>gchateaug</v>
          </cell>
          <cell r="N1133">
            <v>38680.624432870369</v>
          </cell>
          <cell r="O1133" t="str">
            <v>gchateaug</v>
          </cell>
        </row>
        <row r="1134">
          <cell r="A1134" t="str">
            <v>1998</v>
          </cell>
          <cell r="B1134" t="str">
            <v>LU00</v>
          </cell>
          <cell r="C1134" t="str">
            <v>A00</v>
          </cell>
          <cell r="D1134" t="str">
            <v>PC_EMP</v>
          </cell>
          <cell r="E1134" t="str">
            <v>T</v>
          </cell>
          <cell r="F1134" t="str">
            <v>TOTAL</v>
          </cell>
          <cell r="G1134" t="str">
            <v>RSE</v>
          </cell>
          <cell r="H1134" t="str">
            <v>:</v>
          </cell>
          <cell r="I1134" t="str">
            <v>NC</v>
          </cell>
          <cell r="K1134" t="str">
            <v>V</v>
          </cell>
          <cell r="L1134">
            <v>38628.496759259258</v>
          </cell>
          <cell r="M1134" t="str">
            <v>gchateaug</v>
          </cell>
          <cell r="N1134">
            <v>38680.624432870369</v>
          </cell>
          <cell r="O1134" t="str">
            <v>gchateaug</v>
          </cell>
        </row>
        <row r="1135">
          <cell r="A1135" t="str">
            <v>1998</v>
          </cell>
          <cell r="B1135" t="str">
            <v>LU00</v>
          </cell>
          <cell r="C1135" t="str">
            <v>A00</v>
          </cell>
          <cell r="D1135" t="str">
            <v>PC_EMP</v>
          </cell>
          <cell r="E1135" t="str">
            <v>T</v>
          </cell>
          <cell r="F1135" t="str">
            <v>TOTAL</v>
          </cell>
          <cell r="G1135" t="str">
            <v>TOTAL</v>
          </cell>
          <cell r="H1135" t="str">
            <v>:</v>
          </cell>
          <cell r="I1135" t="str">
            <v>NC</v>
          </cell>
          <cell r="K1135" t="str">
            <v>V</v>
          </cell>
          <cell r="L1135">
            <v>38628.496759259258</v>
          </cell>
          <cell r="M1135" t="str">
            <v>gchateaug</v>
          </cell>
          <cell r="N1135">
            <v>38680.624432870369</v>
          </cell>
          <cell r="O1135" t="str">
            <v>gchateaug</v>
          </cell>
        </row>
        <row r="1136">
          <cell r="A1136" t="str">
            <v>1998</v>
          </cell>
          <cell r="B1136" t="str">
            <v>LU0</v>
          </cell>
          <cell r="C1136" t="str">
            <v>A00</v>
          </cell>
          <cell r="D1136" t="str">
            <v>PC_EMP</v>
          </cell>
          <cell r="E1136" t="str">
            <v>T</v>
          </cell>
          <cell r="F1136" t="str">
            <v>BES</v>
          </cell>
          <cell r="G1136" t="str">
            <v>RSE</v>
          </cell>
          <cell r="H1136" t="str">
            <v>:</v>
          </cell>
          <cell r="I1136" t="str">
            <v>NC</v>
          </cell>
          <cell r="K1136" t="str">
            <v>V</v>
          </cell>
          <cell r="L1136">
            <v>38628.496759259258</v>
          </cell>
          <cell r="M1136" t="str">
            <v>gchateaug</v>
          </cell>
          <cell r="N1136">
            <v>38680.624432870369</v>
          </cell>
          <cell r="O1136" t="str">
            <v>gchateaug</v>
          </cell>
        </row>
        <row r="1137">
          <cell r="A1137" t="str">
            <v>1998</v>
          </cell>
          <cell r="B1137" t="str">
            <v>LU0</v>
          </cell>
          <cell r="C1137" t="str">
            <v>A00</v>
          </cell>
          <cell r="D1137" t="str">
            <v>PC_EMP</v>
          </cell>
          <cell r="E1137" t="str">
            <v>T</v>
          </cell>
          <cell r="F1137" t="str">
            <v>BES</v>
          </cell>
          <cell r="G1137" t="str">
            <v>TOTAL</v>
          </cell>
          <cell r="H1137" t="str">
            <v>:</v>
          </cell>
          <cell r="I1137" t="str">
            <v>NC</v>
          </cell>
          <cell r="K1137" t="str">
            <v>V</v>
          </cell>
          <cell r="L1137">
            <v>38628.496759259258</v>
          </cell>
          <cell r="M1137" t="str">
            <v>gchateaug</v>
          </cell>
          <cell r="N1137">
            <v>38680.624432870369</v>
          </cell>
          <cell r="O1137" t="str">
            <v>gchateaug</v>
          </cell>
        </row>
        <row r="1138">
          <cell r="A1138" t="str">
            <v>1998</v>
          </cell>
          <cell r="B1138" t="str">
            <v>LU0</v>
          </cell>
          <cell r="C1138" t="str">
            <v>A00</v>
          </cell>
          <cell r="D1138" t="str">
            <v>PC_EMP</v>
          </cell>
          <cell r="E1138" t="str">
            <v>T</v>
          </cell>
          <cell r="F1138" t="str">
            <v>TOTAL</v>
          </cell>
          <cell r="G1138" t="str">
            <v>RSE</v>
          </cell>
          <cell r="H1138" t="str">
            <v>:</v>
          </cell>
          <cell r="I1138" t="str">
            <v>NC</v>
          </cell>
          <cell r="K1138" t="str">
            <v>V</v>
          </cell>
          <cell r="L1138">
            <v>38628.496759259258</v>
          </cell>
          <cell r="M1138" t="str">
            <v>gchateaug</v>
          </cell>
          <cell r="N1138">
            <v>38680.624432870369</v>
          </cell>
          <cell r="O1138" t="str">
            <v>gchateaug</v>
          </cell>
        </row>
        <row r="1139">
          <cell r="A1139" t="str">
            <v>1998</v>
          </cell>
          <cell r="B1139" t="str">
            <v>LU0</v>
          </cell>
          <cell r="C1139" t="str">
            <v>A00</v>
          </cell>
          <cell r="D1139" t="str">
            <v>PC_EMP</v>
          </cell>
          <cell r="E1139" t="str">
            <v>T</v>
          </cell>
          <cell r="F1139" t="str">
            <v>TOTAL</v>
          </cell>
          <cell r="G1139" t="str">
            <v>TOTAL</v>
          </cell>
          <cell r="H1139" t="str">
            <v>:</v>
          </cell>
          <cell r="I1139" t="str">
            <v>NC</v>
          </cell>
          <cell r="K1139" t="str">
            <v>V</v>
          </cell>
          <cell r="L1139">
            <v>38628.496759259258</v>
          </cell>
          <cell r="M1139" t="str">
            <v>gchateaug</v>
          </cell>
          <cell r="N1139">
            <v>38680.624432870369</v>
          </cell>
          <cell r="O1139" t="str">
            <v>gchateaug</v>
          </cell>
        </row>
        <row r="1140">
          <cell r="A1140" t="str">
            <v>1997</v>
          </cell>
          <cell r="B1140" t="str">
            <v>SE0</v>
          </cell>
          <cell r="C1140" t="str">
            <v>A00</v>
          </cell>
          <cell r="D1140" t="str">
            <v>PC_EMP</v>
          </cell>
          <cell r="E1140" t="str">
            <v>T</v>
          </cell>
          <cell r="F1140" t="str">
            <v>BES</v>
          </cell>
          <cell r="G1140" t="str">
            <v>TOTAL</v>
          </cell>
          <cell r="I1140" t="str">
            <v>NC</v>
          </cell>
          <cell r="K1140" t="str">
            <v>V</v>
          </cell>
          <cell r="L1140">
            <v>38628.496759259258</v>
          </cell>
          <cell r="M1140" t="str">
            <v>gchateaug</v>
          </cell>
          <cell r="N1140">
            <v>38681.684444444443</v>
          </cell>
          <cell r="O1140" t="str">
            <v>gchateaug</v>
          </cell>
          <cell r="Q1140">
            <v>1.26</v>
          </cell>
        </row>
        <row r="1141">
          <cell r="A1141" t="str">
            <v>1997</v>
          </cell>
          <cell r="B1141" t="str">
            <v>SE0</v>
          </cell>
          <cell r="C1141" t="str">
            <v>A00</v>
          </cell>
          <cell r="D1141" t="str">
            <v>PC_EMP</v>
          </cell>
          <cell r="E1141" t="str">
            <v>T</v>
          </cell>
          <cell r="F1141" t="str">
            <v>TOTAL</v>
          </cell>
          <cell r="G1141" t="str">
            <v>RSE</v>
          </cell>
          <cell r="I1141" t="str">
            <v>NC</v>
          </cell>
          <cell r="J1141" t="str">
            <v>; former flag equal "s"</v>
          </cell>
          <cell r="K1141" t="str">
            <v>V</v>
          </cell>
          <cell r="L1141">
            <v>38628.496759259258</v>
          </cell>
          <cell r="M1141" t="str">
            <v>gchateaug</v>
          </cell>
          <cell r="N1141">
            <v>38680.624432870369</v>
          </cell>
          <cell r="O1141" t="str">
            <v>gchateaug</v>
          </cell>
          <cell r="Q1141">
            <v>1.47</v>
          </cell>
        </row>
        <row r="1142">
          <cell r="A1142" t="str">
            <v>1997</v>
          </cell>
          <cell r="B1142" t="str">
            <v>SE0</v>
          </cell>
          <cell r="C1142" t="str">
            <v>A00</v>
          </cell>
          <cell r="D1142" t="str">
            <v>PC_EMP</v>
          </cell>
          <cell r="E1142" t="str">
            <v>T</v>
          </cell>
          <cell r="F1142" t="str">
            <v>TOTAL</v>
          </cell>
          <cell r="G1142" t="str">
            <v>TOTAL</v>
          </cell>
          <cell r="I1142" t="str">
            <v>NC</v>
          </cell>
          <cell r="K1142" t="str">
            <v>V</v>
          </cell>
          <cell r="L1142">
            <v>38628.496759259258</v>
          </cell>
          <cell r="M1142" t="str">
            <v>gchateaug</v>
          </cell>
          <cell r="N1142">
            <v>38681.684444444443</v>
          </cell>
          <cell r="O1142" t="str">
            <v>gchateaug</v>
          </cell>
          <cell r="Q1142">
            <v>2.61</v>
          </cell>
        </row>
        <row r="1143">
          <cell r="A1143" t="str">
            <v>1997</v>
          </cell>
          <cell r="B1143" t="str">
            <v>RO0</v>
          </cell>
          <cell r="C1143" t="str">
            <v>A00</v>
          </cell>
          <cell r="D1143" t="str">
            <v>PC_EMP</v>
          </cell>
          <cell r="E1143" t="str">
            <v>T</v>
          </cell>
          <cell r="F1143" t="str">
            <v>BES</v>
          </cell>
          <cell r="G1143" t="str">
            <v>RSE</v>
          </cell>
          <cell r="I1143" t="str">
            <v>OTH</v>
          </cell>
          <cell r="J1143" t="str">
            <v>DATA OCDE</v>
          </cell>
          <cell r="K1143" t="str">
            <v>V</v>
          </cell>
          <cell r="L1143">
            <v>38628.496759259258</v>
          </cell>
          <cell r="M1143" t="str">
            <v>gchateaug</v>
          </cell>
          <cell r="N1143">
            <v>38681.684432870374</v>
          </cell>
          <cell r="O1143" t="str">
            <v>gchateaug</v>
          </cell>
          <cell r="Q1143">
            <v>0.18</v>
          </cell>
        </row>
        <row r="1144">
          <cell r="A1144" t="str">
            <v>1997</v>
          </cell>
          <cell r="B1144" t="str">
            <v>RO0</v>
          </cell>
          <cell r="C1144" t="str">
            <v>A00</v>
          </cell>
          <cell r="D1144" t="str">
            <v>PC_EMP</v>
          </cell>
          <cell r="E1144" t="str">
            <v>T</v>
          </cell>
          <cell r="F1144" t="str">
            <v>BES</v>
          </cell>
          <cell r="G1144" t="str">
            <v>TOTAL</v>
          </cell>
          <cell r="I1144" t="str">
            <v>OTH</v>
          </cell>
          <cell r="J1144" t="str">
            <v>DATA OCDE</v>
          </cell>
          <cell r="K1144" t="str">
            <v>V</v>
          </cell>
          <cell r="L1144">
            <v>38628.496759259258</v>
          </cell>
          <cell r="M1144" t="str">
            <v>gchateaug</v>
          </cell>
          <cell r="N1144">
            <v>38681.684432870374</v>
          </cell>
          <cell r="O1144" t="str">
            <v>gchateaug</v>
          </cell>
          <cell r="Q1144">
            <v>0.37</v>
          </cell>
        </row>
        <row r="1145">
          <cell r="A1145" t="str">
            <v>2001</v>
          </cell>
          <cell r="B1145" t="str">
            <v>ES12</v>
          </cell>
          <cell r="C1145" t="str">
            <v>A00</v>
          </cell>
          <cell r="D1145" t="str">
            <v>PC_EMP</v>
          </cell>
          <cell r="E1145" t="str">
            <v>T</v>
          </cell>
          <cell r="F1145" t="str">
            <v>TOTAL</v>
          </cell>
          <cell r="G1145" t="str">
            <v>RSE</v>
          </cell>
          <cell r="I1145" t="str">
            <v>NC</v>
          </cell>
          <cell r="J1145" t="str">
            <v>; former flag equal "s"</v>
          </cell>
          <cell r="K1145" t="str">
            <v>V</v>
          </cell>
          <cell r="L1145">
            <v>38628.496759259258</v>
          </cell>
          <cell r="M1145" t="str">
            <v>gchateaug</v>
          </cell>
          <cell r="N1145">
            <v>38680.624432870369</v>
          </cell>
          <cell r="O1145" t="str">
            <v>gchateaug</v>
          </cell>
          <cell r="Q1145">
            <v>0.9</v>
          </cell>
        </row>
        <row r="1146">
          <cell r="A1146" t="str">
            <v>1999</v>
          </cell>
          <cell r="B1146" t="str">
            <v>CZ03</v>
          </cell>
          <cell r="C1146" t="str">
            <v>A00</v>
          </cell>
          <cell r="D1146" t="str">
            <v>PC_EMP</v>
          </cell>
          <cell r="E1146" t="str">
            <v>T</v>
          </cell>
          <cell r="F1146" t="str">
            <v>TOTAL</v>
          </cell>
          <cell r="G1146" t="str">
            <v>RSE</v>
          </cell>
          <cell r="H1146" t="str">
            <v>:</v>
          </cell>
          <cell r="I1146" t="str">
            <v>NC</v>
          </cell>
          <cell r="K1146" t="str">
            <v>V</v>
          </cell>
          <cell r="L1146">
            <v>38628.496759259258</v>
          </cell>
          <cell r="M1146" t="str">
            <v>gchateaug</v>
          </cell>
          <cell r="N1146">
            <v>38680.624432870369</v>
          </cell>
          <cell r="O1146" t="str">
            <v>gchateaug</v>
          </cell>
        </row>
        <row r="1147">
          <cell r="A1147" t="str">
            <v>1999</v>
          </cell>
          <cell r="B1147" t="str">
            <v>CZ03</v>
          </cell>
          <cell r="C1147" t="str">
            <v>A00</v>
          </cell>
          <cell r="D1147" t="str">
            <v>PC_EMP</v>
          </cell>
          <cell r="E1147" t="str">
            <v>T</v>
          </cell>
          <cell r="F1147" t="str">
            <v>TOTAL</v>
          </cell>
          <cell r="G1147" t="str">
            <v>TOTAL</v>
          </cell>
          <cell r="H1147" t="str">
            <v>:</v>
          </cell>
          <cell r="I1147" t="str">
            <v>NC</v>
          </cell>
          <cell r="K1147" t="str">
            <v>V</v>
          </cell>
          <cell r="L1147">
            <v>38628.496759259258</v>
          </cell>
          <cell r="M1147" t="str">
            <v>gchateaug</v>
          </cell>
          <cell r="N1147">
            <v>38680.624432870369</v>
          </cell>
          <cell r="O1147" t="str">
            <v>gchateaug</v>
          </cell>
        </row>
        <row r="1148">
          <cell r="A1148" t="str">
            <v>1999</v>
          </cell>
          <cell r="B1148" t="str">
            <v>CZ02</v>
          </cell>
          <cell r="C1148" t="str">
            <v>A00</v>
          </cell>
          <cell r="D1148" t="str">
            <v>PC_EMP</v>
          </cell>
          <cell r="E1148" t="str">
            <v>T</v>
          </cell>
          <cell r="F1148" t="str">
            <v>BES</v>
          </cell>
          <cell r="G1148" t="str">
            <v>RSE</v>
          </cell>
          <cell r="H1148" t="str">
            <v>:</v>
          </cell>
          <cell r="I1148" t="str">
            <v>NC</v>
          </cell>
          <cell r="K1148" t="str">
            <v>V</v>
          </cell>
          <cell r="L1148">
            <v>38628.496759259258</v>
          </cell>
          <cell r="M1148" t="str">
            <v>gchateaug</v>
          </cell>
          <cell r="N1148">
            <v>38680.624432870369</v>
          </cell>
          <cell r="O1148" t="str">
            <v>gchateaug</v>
          </cell>
        </row>
        <row r="1149">
          <cell r="A1149" t="str">
            <v>1999</v>
          </cell>
          <cell r="B1149" t="str">
            <v>CZ02</v>
          </cell>
          <cell r="C1149" t="str">
            <v>A00</v>
          </cell>
          <cell r="D1149" t="str">
            <v>PC_EMP</v>
          </cell>
          <cell r="E1149" t="str">
            <v>T</v>
          </cell>
          <cell r="F1149" t="str">
            <v>BES</v>
          </cell>
          <cell r="G1149" t="str">
            <v>TOTAL</v>
          </cell>
          <cell r="H1149" t="str">
            <v>:</v>
          </cell>
          <cell r="I1149" t="str">
            <v>NC</v>
          </cell>
          <cell r="K1149" t="str">
            <v>V</v>
          </cell>
          <cell r="L1149">
            <v>38628.496759259258</v>
          </cell>
          <cell r="M1149" t="str">
            <v>gchateaug</v>
          </cell>
          <cell r="N1149">
            <v>38680.624432870369</v>
          </cell>
          <cell r="O1149" t="str">
            <v>gchateaug</v>
          </cell>
        </row>
        <row r="1150">
          <cell r="A1150" t="str">
            <v>1999</v>
          </cell>
          <cell r="B1150" t="str">
            <v>CZ02</v>
          </cell>
          <cell r="C1150" t="str">
            <v>A00</v>
          </cell>
          <cell r="D1150" t="str">
            <v>PC_EMP</v>
          </cell>
          <cell r="E1150" t="str">
            <v>T</v>
          </cell>
          <cell r="F1150" t="str">
            <v>TOTAL</v>
          </cell>
          <cell r="G1150" t="str">
            <v>RSE</v>
          </cell>
          <cell r="H1150" t="str">
            <v>:</v>
          </cell>
          <cell r="I1150" t="str">
            <v>NC</v>
          </cell>
          <cell r="K1150" t="str">
            <v>V</v>
          </cell>
          <cell r="L1150">
            <v>38628.496759259258</v>
          </cell>
          <cell r="M1150" t="str">
            <v>gchateaug</v>
          </cell>
          <cell r="N1150">
            <v>38680.624432870369</v>
          </cell>
          <cell r="O1150" t="str">
            <v>gchateaug</v>
          </cell>
        </row>
        <row r="1151">
          <cell r="A1151" t="str">
            <v>1999</v>
          </cell>
          <cell r="B1151" t="str">
            <v>CZ02</v>
          </cell>
          <cell r="C1151" t="str">
            <v>A00</v>
          </cell>
          <cell r="D1151" t="str">
            <v>PC_EMP</v>
          </cell>
          <cell r="E1151" t="str">
            <v>T</v>
          </cell>
          <cell r="F1151" t="str">
            <v>TOTAL</v>
          </cell>
          <cell r="G1151" t="str">
            <v>TOTAL</v>
          </cell>
          <cell r="H1151" t="str">
            <v>:</v>
          </cell>
          <cell r="I1151" t="str">
            <v>NC</v>
          </cell>
          <cell r="K1151" t="str">
            <v>V</v>
          </cell>
          <cell r="L1151">
            <v>38628.496759259258</v>
          </cell>
          <cell r="M1151" t="str">
            <v>gchateaug</v>
          </cell>
          <cell r="N1151">
            <v>38680.624432870369</v>
          </cell>
          <cell r="O1151" t="str">
            <v>gchateaug</v>
          </cell>
        </row>
        <row r="1152">
          <cell r="A1152" t="str">
            <v>1999</v>
          </cell>
          <cell r="B1152" t="str">
            <v>CZ01</v>
          </cell>
          <cell r="C1152" t="str">
            <v>A00</v>
          </cell>
          <cell r="D1152" t="str">
            <v>PC_EMP</v>
          </cell>
          <cell r="E1152" t="str">
            <v>T</v>
          </cell>
          <cell r="F1152" t="str">
            <v>BES</v>
          </cell>
          <cell r="G1152" t="str">
            <v>RSE</v>
          </cell>
          <cell r="H1152" t="str">
            <v>:</v>
          </cell>
          <cell r="I1152" t="str">
            <v>NC</v>
          </cell>
          <cell r="K1152" t="str">
            <v>V</v>
          </cell>
          <cell r="L1152">
            <v>38628.496759259258</v>
          </cell>
          <cell r="M1152" t="str">
            <v>gchateaug</v>
          </cell>
          <cell r="N1152">
            <v>38680.624432870369</v>
          </cell>
          <cell r="O1152" t="str">
            <v>gchateaug</v>
          </cell>
        </row>
        <row r="1153">
          <cell r="A1153" t="str">
            <v>1999</v>
          </cell>
          <cell r="B1153" t="str">
            <v>CZ01</v>
          </cell>
          <cell r="C1153" t="str">
            <v>A00</v>
          </cell>
          <cell r="D1153" t="str">
            <v>PC_EMP</v>
          </cell>
          <cell r="E1153" t="str">
            <v>T</v>
          </cell>
          <cell r="F1153" t="str">
            <v>BES</v>
          </cell>
          <cell r="G1153" t="str">
            <v>TOTAL</v>
          </cell>
          <cell r="H1153" t="str">
            <v>:</v>
          </cell>
          <cell r="I1153" t="str">
            <v>NC</v>
          </cell>
          <cell r="K1153" t="str">
            <v>V</v>
          </cell>
          <cell r="L1153">
            <v>38628.496759259258</v>
          </cell>
          <cell r="M1153" t="str">
            <v>gchateaug</v>
          </cell>
          <cell r="N1153">
            <v>38680.624432870369</v>
          </cell>
          <cell r="O1153" t="str">
            <v>gchateaug</v>
          </cell>
        </row>
        <row r="1154">
          <cell r="A1154" t="str">
            <v>1999</v>
          </cell>
          <cell r="B1154" t="str">
            <v>CZ01</v>
          </cell>
          <cell r="C1154" t="str">
            <v>A00</v>
          </cell>
          <cell r="D1154" t="str">
            <v>PC_EMP</v>
          </cell>
          <cell r="E1154" t="str">
            <v>T</v>
          </cell>
          <cell r="F1154" t="str">
            <v>TOTAL</v>
          </cell>
          <cell r="G1154" t="str">
            <v>RSE</v>
          </cell>
          <cell r="H1154" t="str">
            <v>:</v>
          </cell>
          <cell r="I1154" t="str">
            <v>NC</v>
          </cell>
          <cell r="K1154" t="str">
            <v>V</v>
          </cell>
          <cell r="L1154">
            <v>38628.496759259258</v>
          </cell>
          <cell r="M1154" t="str">
            <v>gchateaug</v>
          </cell>
          <cell r="N1154">
            <v>38680.624432870369</v>
          </cell>
          <cell r="O1154" t="str">
            <v>gchateaug</v>
          </cell>
        </row>
        <row r="1155">
          <cell r="A1155" t="str">
            <v>1999</v>
          </cell>
          <cell r="B1155" t="str">
            <v>CZ01</v>
          </cell>
          <cell r="C1155" t="str">
            <v>A00</v>
          </cell>
          <cell r="D1155" t="str">
            <v>PC_EMP</v>
          </cell>
          <cell r="E1155" t="str">
            <v>T</v>
          </cell>
          <cell r="F1155" t="str">
            <v>TOTAL</v>
          </cell>
          <cell r="G1155" t="str">
            <v>TOTAL</v>
          </cell>
          <cell r="H1155" t="str">
            <v>:</v>
          </cell>
          <cell r="I1155" t="str">
            <v>NC</v>
          </cell>
          <cell r="K1155" t="str">
            <v>V</v>
          </cell>
          <cell r="L1155">
            <v>38628.496759259258</v>
          </cell>
          <cell r="M1155" t="str">
            <v>gchateaug</v>
          </cell>
          <cell r="N1155">
            <v>38680.624432870369</v>
          </cell>
          <cell r="O1155" t="str">
            <v>gchateaug</v>
          </cell>
        </row>
        <row r="1156">
          <cell r="A1156" t="str">
            <v>1999</v>
          </cell>
          <cell r="B1156" t="str">
            <v>CY0</v>
          </cell>
          <cell r="C1156" t="str">
            <v>A00</v>
          </cell>
          <cell r="D1156" t="str">
            <v>PC_EMP</v>
          </cell>
          <cell r="E1156" t="str">
            <v>T</v>
          </cell>
          <cell r="F1156" t="str">
            <v>BES</v>
          </cell>
          <cell r="G1156" t="str">
            <v>RSE</v>
          </cell>
          <cell r="I1156" t="str">
            <v>NC</v>
          </cell>
          <cell r="K1156" t="str">
            <v>V</v>
          </cell>
          <cell r="L1156">
            <v>38628.496759259258</v>
          </cell>
          <cell r="M1156" t="str">
            <v>gchateaug</v>
          </cell>
          <cell r="N1156">
            <v>38681.684444444443</v>
          </cell>
          <cell r="O1156" t="str">
            <v>gchateaug</v>
          </cell>
          <cell r="Q1156">
            <v>7.0000000000000007E-2</v>
          </cell>
        </row>
        <row r="1157">
          <cell r="A1157" t="str">
            <v>1999</v>
          </cell>
          <cell r="B1157" t="str">
            <v>CY0</v>
          </cell>
          <cell r="C1157" t="str">
            <v>A00</v>
          </cell>
          <cell r="D1157" t="str">
            <v>PC_EMP</v>
          </cell>
          <cell r="E1157" t="str">
            <v>T</v>
          </cell>
          <cell r="F1157" t="str">
            <v>BES</v>
          </cell>
          <cell r="G1157" t="str">
            <v>TOTAL</v>
          </cell>
          <cell r="I1157" t="str">
            <v>NC</v>
          </cell>
          <cell r="K1157" t="str">
            <v>V</v>
          </cell>
          <cell r="L1157">
            <v>38628.496759259258</v>
          </cell>
          <cell r="M1157" t="str">
            <v>gchateaug</v>
          </cell>
          <cell r="N1157">
            <v>38681.684444444443</v>
          </cell>
          <cell r="O1157" t="str">
            <v>gchateaug</v>
          </cell>
          <cell r="Q1157">
            <v>0.15</v>
          </cell>
        </row>
        <row r="1158">
          <cell r="A1158" t="str">
            <v>1999</v>
          </cell>
          <cell r="B1158" t="str">
            <v>CY0</v>
          </cell>
          <cell r="C1158" t="str">
            <v>A00</v>
          </cell>
          <cell r="D1158" t="str">
            <v>PC_EMP</v>
          </cell>
          <cell r="E1158" t="str">
            <v>T</v>
          </cell>
          <cell r="F1158" t="str">
            <v>TOTAL</v>
          </cell>
          <cell r="G1158" t="str">
            <v>RSE</v>
          </cell>
          <cell r="I1158" t="str">
            <v>NC</v>
          </cell>
          <cell r="K1158" t="str">
            <v>V</v>
          </cell>
          <cell r="L1158">
            <v>38628.496759259258</v>
          </cell>
          <cell r="M1158" t="str">
            <v>gchateaug</v>
          </cell>
          <cell r="N1158">
            <v>38681.684444444443</v>
          </cell>
          <cell r="O1158" t="str">
            <v>gchateaug</v>
          </cell>
          <cell r="Q1158">
            <v>0.24</v>
          </cell>
        </row>
        <row r="1159">
          <cell r="A1159" t="str">
            <v>1999</v>
          </cell>
          <cell r="B1159" t="str">
            <v>CY0</v>
          </cell>
          <cell r="C1159" t="str">
            <v>A00</v>
          </cell>
          <cell r="D1159" t="str">
            <v>PC_EMP</v>
          </cell>
          <cell r="E1159" t="str">
            <v>T</v>
          </cell>
          <cell r="F1159" t="str">
            <v>TOTAL</v>
          </cell>
          <cell r="G1159" t="str">
            <v>TOTAL</v>
          </cell>
          <cell r="I1159" t="str">
            <v>NC</v>
          </cell>
          <cell r="K1159" t="str">
            <v>V</v>
          </cell>
          <cell r="L1159">
            <v>38628.496759259258</v>
          </cell>
          <cell r="M1159" t="str">
            <v>gchateaug</v>
          </cell>
          <cell r="N1159">
            <v>38681.684444444443</v>
          </cell>
          <cell r="O1159" t="str">
            <v>gchateaug</v>
          </cell>
          <cell r="Q1159">
            <v>0.54</v>
          </cell>
        </row>
        <row r="1160">
          <cell r="A1160" t="str">
            <v>1999</v>
          </cell>
          <cell r="B1160" t="str">
            <v>BE2</v>
          </cell>
          <cell r="C1160" t="str">
            <v>A00</v>
          </cell>
          <cell r="D1160" t="str">
            <v>PC_EMP</v>
          </cell>
          <cell r="E1160" t="str">
            <v>T</v>
          </cell>
          <cell r="F1160" t="str">
            <v>BES</v>
          </cell>
          <cell r="G1160" t="str">
            <v>RSE</v>
          </cell>
          <cell r="H1160" t="str">
            <v>:</v>
          </cell>
          <cell r="I1160" t="str">
            <v>NC</v>
          </cell>
          <cell r="K1160" t="str">
            <v>V</v>
          </cell>
          <cell r="L1160">
            <v>38628.496759259258</v>
          </cell>
          <cell r="M1160" t="str">
            <v>gchateaug</v>
          </cell>
          <cell r="N1160">
            <v>38680.624432870369</v>
          </cell>
          <cell r="O1160" t="str">
            <v>gchateaug</v>
          </cell>
        </row>
        <row r="1161">
          <cell r="A1161" t="str">
            <v>1999</v>
          </cell>
          <cell r="B1161" t="str">
            <v>BE1</v>
          </cell>
          <cell r="C1161" t="str">
            <v>A00</v>
          </cell>
          <cell r="D1161" t="str">
            <v>PC_EMP</v>
          </cell>
          <cell r="E1161" t="str">
            <v>T</v>
          </cell>
          <cell r="F1161" t="str">
            <v>BES</v>
          </cell>
          <cell r="G1161" t="str">
            <v>RSE</v>
          </cell>
          <cell r="H1161" t="str">
            <v>:</v>
          </cell>
          <cell r="I1161" t="str">
            <v>NC</v>
          </cell>
          <cell r="K1161" t="str">
            <v>V</v>
          </cell>
          <cell r="L1161">
            <v>38628.496759259258</v>
          </cell>
          <cell r="M1161" t="str">
            <v>gchateaug</v>
          </cell>
          <cell r="N1161">
            <v>38680.624432870369</v>
          </cell>
          <cell r="O1161" t="str">
            <v>gchateaug</v>
          </cell>
        </row>
        <row r="1162">
          <cell r="A1162" t="str">
            <v>1999</v>
          </cell>
          <cell r="B1162" t="str">
            <v>AT34</v>
          </cell>
          <cell r="C1162" t="str">
            <v>A00</v>
          </cell>
          <cell r="D1162" t="str">
            <v>PC_EMP</v>
          </cell>
          <cell r="E1162" t="str">
            <v>T</v>
          </cell>
          <cell r="F1162" t="str">
            <v>BES</v>
          </cell>
          <cell r="G1162" t="str">
            <v>TOTAL</v>
          </cell>
          <cell r="H1162" t="str">
            <v>:</v>
          </cell>
          <cell r="I1162" t="str">
            <v>NC</v>
          </cell>
          <cell r="K1162" t="str">
            <v>V</v>
          </cell>
          <cell r="L1162">
            <v>38628.496759259258</v>
          </cell>
          <cell r="M1162" t="str">
            <v>gchateaug</v>
          </cell>
          <cell r="N1162">
            <v>38680.624432870369</v>
          </cell>
          <cell r="O1162" t="str">
            <v>gchateaug</v>
          </cell>
        </row>
        <row r="1163">
          <cell r="A1163" t="str">
            <v>1999</v>
          </cell>
          <cell r="B1163" t="str">
            <v>AT34</v>
          </cell>
          <cell r="C1163" t="str">
            <v>A00</v>
          </cell>
          <cell r="D1163" t="str">
            <v>PC_EMP</v>
          </cell>
          <cell r="E1163" t="str">
            <v>T</v>
          </cell>
          <cell r="F1163" t="str">
            <v>TOTAL</v>
          </cell>
          <cell r="G1163" t="str">
            <v>TOTAL</v>
          </cell>
          <cell r="H1163" t="str">
            <v>:</v>
          </cell>
          <cell r="I1163" t="str">
            <v>NC</v>
          </cell>
          <cell r="K1163" t="str">
            <v>V</v>
          </cell>
          <cell r="L1163">
            <v>38628.496759259258</v>
          </cell>
          <cell r="M1163" t="str">
            <v>gchateaug</v>
          </cell>
          <cell r="N1163">
            <v>38680.624432870369</v>
          </cell>
          <cell r="O1163" t="str">
            <v>gchateaug</v>
          </cell>
        </row>
        <row r="1164">
          <cell r="A1164" t="str">
            <v>1999</v>
          </cell>
          <cell r="B1164" t="str">
            <v>AT31</v>
          </cell>
          <cell r="C1164" t="str">
            <v>A00</v>
          </cell>
          <cell r="D1164" t="str">
            <v>PC_EMP</v>
          </cell>
          <cell r="E1164" t="str">
            <v>T</v>
          </cell>
          <cell r="F1164" t="str">
            <v>BES</v>
          </cell>
          <cell r="G1164" t="str">
            <v>TOTAL</v>
          </cell>
          <cell r="H1164" t="str">
            <v>:</v>
          </cell>
          <cell r="I1164" t="str">
            <v>NC</v>
          </cell>
          <cell r="K1164" t="str">
            <v>V</v>
          </cell>
          <cell r="L1164">
            <v>38628.496759259258</v>
          </cell>
          <cell r="M1164" t="str">
            <v>gchateaug</v>
          </cell>
          <cell r="N1164">
            <v>38680.624432870369</v>
          </cell>
          <cell r="O1164" t="str">
            <v>gchateaug</v>
          </cell>
        </row>
        <row r="1165">
          <cell r="A1165" t="str">
            <v>1999</v>
          </cell>
          <cell r="B1165" t="str">
            <v>AT31</v>
          </cell>
          <cell r="C1165" t="str">
            <v>A00</v>
          </cell>
          <cell r="D1165" t="str">
            <v>PC_EMP</v>
          </cell>
          <cell r="E1165" t="str">
            <v>T</v>
          </cell>
          <cell r="F1165" t="str">
            <v>TOTAL</v>
          </cell>
          <cell r="G1165" t="str">
            <v>TOTAL</v>
          </cell>
          <cell r="H1165" t="str">
            <v>:</v>
          </cell>
          <cell r="I1165" t="str">
            <v>NC</v>
          </cell>
          <cell r="K1165" t="str">
            <v>V</v>
          </cell>
          <cell r="L1165">
            <v>38628.496759259258</v>
          </cell>
          <cell r="M1165" t="str">
            <v>gchateaug</v>
          </cell>
          <cell r="N1165">
            <v>38680.624432870369</v>
          </cell>
          <cell r="O1165" t="str">
            <v>gchateaug</v>
          </cell>
        </row>
        <row r="1166">
          <cell r="A1166" t="str">
            <v>1999</v>
          </cell>
          <cell r="B1166" t="str">
            <v>AT2</v>
          </cell>
          <cell r="C1166" t="str">
            <v>A00</v>
          </cell>
          <cell r="D1166" t="str">
            <v>PC_EMP</v>
          </cell>
          <cell r="E1166" t="str">
            <v>T</v>
          </cell>
          <cell r="F1166" t="str">
            <v>BES</v>
          </cell>
          <cell r="G1166" t="str">
            <v>TOTAL</v>
          </cell>
          <cell r="H1166" t="str">
            <v>:</v>
          </cell>
          <cell r="I1166" t="str">
            <v>NC</v>
          </cell>
          <cell r="K1166" t="str">
            <v>V</v>
          </cell>
          <cell r="L1166">
            <v>38628.496759259258</v>
          </cell>
          <cell r="M1166" t="str">
            <v>gchateaug</v>
          </cell>
          <cell r="N1166">
            <v>38680.624432870369</v>
          </cell>
          <cell r="O1166" t="str">
            <v>gchateaug</v>
          </cell>
        </row>
        <row r="1167">
          <cell r="A1167" t="str">
            <v>2001</v>
          </cell>
          <cell r="B1167" t="str">
            <v>ES51</v>
          </cell>
          <cell r="C1167" t="str">
            <v>A00</v>
          </cell>
          <cell r="D1167" t="str">
            <v>PC_EMP</v>
          </cell>
          <cell r="E1167" t="str">
            <v>T</v>
          </cell>
          <cell r="F1167" t="str">
            <v>BES</v>
          </cell>
          <cell r="G1167" t="str">
            <v>RSE</v>
          </cell>
          <cell r="I1167" t="str">
            <v>NC</v>
          </cell>
          <cell r="J1167" t="str">
            <v>; former flag equal "s"</v>
          </cell>
          <cell r="K1167" t="str">
            <v>V</v>
          </cell>
          <cell r="L1167">
            <v>38628.496759259258</v>
          </cell>
          <cell r="M1167" t="str">
            <v>gchateaug</v>
          </cell>
          <cell r="N1167">
            <v>38680.624421296299</v>
          </cell>
          <cell r="O1167" t="str">
            <v>gchateaug</v>
          </cell>
          <cell r="Q1167">
            <v>0.19</v>
          </cell>
        </row>
        <row r="1168">
          <cell r="A1168" t="str">
            <v>2001</v>
          </cell>
          <cell r="B1168" t="str">
            <v>ES51</v>
          </cell>
          <cell r="C1168" t="str">
            <v>A00</v>
          </cell>
          <cell r="D1168" t="str">
            <v>PC_EMP</v>
          </cell>
          <cell r="E1168" t="str">
            <v>T</v>
          </cell>
          <cell r="F1168" t="str">
            <v>BES</v>
          </cell>
          <cell r="G1168" t="str">
            <v>TOTAL</v>
          </cell>
          <cell r="I1168" t="str">
            <v>NC</v>
          </cell>
          <cell r="J1168" t="str">
            <v>; former flag equal "s"</v>
          </cell>
          <cell r="K1168" t="str">
            <v>V</v>
          </cell>
          <cell r="L1168">
            <v>38628.496759259258</v>
          </cell>
          <cell r="M1168" t="str">
            <v>gchateaug</v>
          </cell>
          <cell r="N1168">
            <v>38680.624421296299</v>
          </cell>
          <cell r="O1168" t="str">
            <v>gchateaug</v>
          </cell>
          <cell r="Q1168">
            <v>0.56000000000000005</v>
          </cell>
        </row>
        <row r="1169">
          <cell r="A1169" t="str">
            <v>2001</v>
          </cell>
          <cell r="B1169" t="str">
            <v>ES51</v>
          </cell>
          <cell r="C1169" t="str">
            <v>A00</v>
          </cell>
          <cell r="D1169" t="str">
            <v>PC_EMP</v>
          </cell>
          <cell r="E1169" t="str">
            <v>T</v>
          </cell>
          <cell r="F1169" t="str">
            <v>TOTAL</v>
          </cell>
          <cell r="G1169" t="str">
            <v>RSE</v>
          </cell>
          <cell r="I1169" t="str">
            <v>NC</v>
          </cell>
          <cell r="K1169" t="str">
            <v>V</v>
          </cell>
          <cell r="L1169">
            <v>38628.496759259258</v>
          </cell>
          <cell r="M1169" t="str">
            <v>gchateaug</v>
          </cell>
          <cell r="N1169">
            <v>38680.624421296299</v>
          </cell>
          <cell r="O1169" t="str">
            <v>gchateaug</v>
          </cell>
          <cell r="Q1169">
            <v>0.78</v>
          </cell>
        </row>
        <row r="1170">
          <cell r="A1170" t="str">
            <v>2001</v>
          </cell>
          <cell r="B1170" t="str">
            <v>ES51</v>
          </cell>
          <cell r="C1170" t="str">
            <v>A00</v>
          </cell>
          <cell r="D1170" t="str">
            <v>PC_EMP</v>
          </cell>
          <cell r="E1170" t="str">
            <v>T</v>
          </cell>
          <cell r="F1170" t="str">
            <v>TOTAL</v>
          </cell>
          <cell r="G1170" t="str">
            <v>TOTAL</v>
          </cell>
          <cell r="I1170" t="str">
            <v>NC</v>
          </cell>
          <cell r="J1170" t="str">
            <v>; former flag equal "s"</v>
          </cell>
          <cell r="K1170" t="str">
            <v>V</v>
          </cell>
          <cell r="L1170">
            <v>38628.496759259258</v>
          </cell>
          <cell r="M1170" t="str">
            <v>gchateaug</v>
          </cell>
          <cell r="N1170">
            <v>38680.624421296299</v>
          </cell>
          <cell r="O1170" t="str">
            <v>gchateaug</v>
          </cell>
          <cell r="Q1170">
            <v>1.29</v>
          </cell>
        </row>
        <row r="1171">
          <cell r="A1171" t="str">
            <v>2001</v>
          </cell>
          <cell r="B1171" t="str">
            <v>ES5</v>
          </cell>
          <cell r="C1171" t="str">
            <v>A00</v>
          </cell>
          <cell r="D1171" t="str">
            <v>PC_EMP</v>
          </cell>
          <cell r="E1171" t="str">
            <v>T</v>
          </cell>
          <cell r="F1171" t="str">
            <v>BES</v>
          </cell>
          <cell r="G1171" t="str">
            <v>RSE</v>
          </cell>
          <cell r="I1171" t="str">
            <v>NC</v>
          </cell>
          <cell r="J1171" t="str">
            <v>; former flag equal "s"</v>
          </cell>
          <cell r="K1171" t="str">
            <v>V</v>
          </cell>
          <cell r="L1171">
            <v>38628.496759259258</v>
          </cell>
          <cell r="M1171" t="str">
            <v>gchateaug</v>
          </cell>
          <cell r="N1171">
            <v>38680.624421296299</v>
          </cell>
          <cell r="O1171" t="str">
            <v>gchateaug</v>
          </cell>
          <cell r="Q1171">
            <v>0.13</v>
          </cell>
        </row>
        <row r="1172">
          <cell r="A1172" t="str">
            <v>2001</v>
          </cell>
          <cell r="B1172" t="str">
            <v>ES5</v>
          </cell>
          <cell r="C1172" t="str">
            <v>A00</v>
          </cell>
          <cell r="D1172" t="str">
            <v>PC_EMP</v>
          </cell>
          <cell r="E1172" t="str">
            <v>T</v>
          </cell>
          <cell r="F1172" t="str">
            <v>BES</v>
          </cell>
          <cell r="G1172" t="str">
            <v>TOTAL</v>
          </cell>
          <cell r="I1172" t="str">
            <v>NC</v>
          </cell>
          <cell r="J1172" t="str">
            <v>; former flag equal "s"</v>
          </cell>
          <cell r="K1172" t="str">
            <v>V</v>
          </cell>
          <cell r="L1172">
            <v>38628.496759259258</v>
          </cell>
          <cell r="M1172" t="str">
            <v>gchateaug</v>
          </cell>
          <cell r="N1172">
            <v>38680.624421296299</v>
          </cell>
          <cell r="O1172" t="str">
            <v>gchateaug</v>
          </cell>
          <cell r="Q1172">
            <v>0.39</v>
          </cell>
        </row>
        <row r="1173">
          <cell r="A1173" t="str">
            <v>1999</v>
          </cell>
          <cell r="B1173" t="str">
            <v>SE</v>
          </cell>
          <cell r="C1173" t="str">
            <v>A00</v>
          </cell>
          <cell r="D1173" t="str">
            <v>PC_EMP</v>
          </cell>
          <cell r="E1173" t="str">
            <v>T</v>
          </cell>
          <cell r="F1173" t="str">
            <v>BES</v>
          </cell>
          <cell r="G1173" t="str">
            <v>TOTAL</v>
          </cell>
          <cell r="I1173" t="str">
            <v>NC</v>
          </cell>
          <cell r="K1173" t="str">
            <v>V</v>
          </cell>
          <cell r="L1173">
            <v>38628.522881944446</v>
          </cell>
          <cell r="M1173" t="str">
            <v>gchateaug</v>
          </cell>
          <cell r="N1173">
            <v>38681.684166666666</v>
          </cell>
          <cell r="O1173" t="str">
            <v>gchateaug</v>
          </cell>
          <cell r="Q1173">
            <v>1.23</v>
          </cell>
        </row>
        <row r="1174">
          <cell r="A1174" t="str">
            <v>1999</v>
          </cell>
          <cell r="B1174" t="str">
            <v>RU</v>
          </cell>
          <cell r="C1174" t="str">
            <v>A00</v>
          </cell>
          <cell r="D1174" t="str">
            <v>PC_EMP</v>
          </cell>
          <cell r="E1174" t="str">
            <v>T</v>
          </cell>
          <cell r="F1174" t="str">
            <v>TOTAL</v>
          </cell>
          <cell r="G1174" t="str">
            <v>TOTAL</v>
          </cell>
          <cell r="I1174" t="str">
            <v>OTH</v>
          </cell>
          <cell r="J1174" t="str">
            <v>DATA OCDE</v>
          </cell>
          <cell r="K1174" t="str">
            <v>V</v>
          </cell>
          <cell r="L1174">
            <v>38628.522881944446</v>
          </cell>
          <cell r="M1174" t="str">
            <v>gchateaug</v>
          </cell>
          <cell r="N1174">
            <v>38681.684166666666</v>
          </cell>
          <cell r="O1174" t="str">
            <v>gchateaug</v>
          </cell>
          <cell r="Q1174">
            <v>1.36</v>
          </cell>
        </row>
        <row r="1175">
          <cell r="A1175" t="str">
            <v>1999</v>
          </cell>
          <cell r="B1175" t="str">
            <v>RU</v>
          </cell>
          <cell r="C1175" t="str">
            <v>A00</v>
          </cell>
          <cell r="D1175" t="str">
            <v>PC_EMP</v>
          </cell>
          <cell r="E1175" t="str">
            <v>T</v>
          </cell>
          <cell r="F1175" t="str">
            <v>TOTAL</v>
          </cell>
          <cell r="G1175" t="str">
            <v>RSE</v>
          </cell>
          <cell r="I1175" t="str">
            <v>OTH</v>
          </cell>
          <cell r="J1175" t="str">
            <v>DATA OCDE</v>
          </cell>
          <cell r="K1175" t="str">
            <v>V</v>
          </cell>
          <cell r="L1175">
            <v>38628.522881944446</v>
          </cell>
          <cell r="M1175" t="str">
            <v>gchateaug</v>
          </cell>
          <cell r="N1175">
            <v>38681.684166666666</v>
          </cell>
          <cell r="O1175" t="str">
            <v>gchateaug</v>
          </cell>
          <cell r="Q1175">
            <v>0.66</v>
          </cell>
        </row>
        <row r="1176">
          <cell r="A1176" t="str">
            <v>1991</v>
          </cell>
          <cell r="B1176" t="str">
            <v>GR</v>
          </cell>
          <cell r="C1176" t="str">
            <v>A00</v>
          </cell>
          <cell r="D1176" t="str">
            <v>PC_EMP</v>
          </cell>
          <cell r="E1176" t="str">
            <v>T</v>
          </cell>
          <cell r="F1176" t="str">
            <v>TOTAL</v>
          </cell>
          <cell r="G1176" t="str">
            <v>TOTAL</v>
          </cell>
          <cell r="I1176" t="str">
            <v>OTH</v>
          </cell>
          <cell r="J1176" t="str">
            <v>DATA OCDE</v>
          </cell>
          <cell r="K1176" t="str">
            <v>V</v>
          </cell>
          <cell r="L1176">
            <v>38628.522893518515</v>
          </cell>
          <cell r="M1176" t="str">
            <v>gchateaug</v>
          </cell>
          <cell r="N1176">
            <v>38681.684120370373</v>
          </cell>
          <cell r="O1176" t="str">
            <v>gchateaug</v>
          </cell>
          <cell r="Q1176">
            <v>0.61</v>
          </cell>
        </row>
        <row r="1177">
          <cell r="A1177" t="str">
            <v>1995</v>
          </cell>
          <cell r="B1177" t="str">
            <v>UK</v>
          </cell>
          <cell r="C1177" t="str">
            <v>A00</v>
          </cell>
          <cell r="D1177" t="str">
            <v>PC_EMP</v>
          </cell>
          <cell r="E1177" t="str">
            <v>T</v>
          </cell>
          <cell r="F1177" t="str">
            <v>BES</v>
          </cell>
          <cell r="G1177" t="str">
            <v>TOTAL</v>
          </cell>
          <cell r="H1177" t="str">
            <v>:</v>
          </cell>
          <cell r="I1177" t="str">
            <v>NC</v>
          </cell>
          <cell r="K1177" t="str">
            <v>V</v>
          </cell>
          <cell r="L1177">
            <v>38628.522893518515</v>
          </cell>
          <cell r="M1177" t="str">
            <v>gchateaug</v>
          </cell>
          <cell r="N1177">
            <v>38681.684016203704</v>
          </cell>
          <cell r="O1177" t="str">
            <v>gchateaug</v>
          </cell>
        </row>
        <row r="1178">
          <cell r="A1178" t="str">
            <v>1995</v>
          </cell>
          <cell r="B1178" t="str">
            <v>UK</v>
          </cell>
          <cell r="C1178" t="str">
            <v>A00</v>
          </cell>
          <cell r="D1178" t="str">
            <v>PC_EMP</v>
          </cell>
          <cell r="E1178" t="str">
            <v>T</v>
          </cell>
          <cell r="F1178" t="str">
            <v>BES</v>
          </cell>
          <cell r="G1178" t="str">
            <v>RSE</v>
          </cell>
          <cell r="H1178" t="str">
            <v>:</v>
          </cell>
          <cell r="I1178" t="str">
            <v>NC</v>
          </cell>
          <cell r="K1178" t="str">
            <v>V</v>
          </cell>
          <cell r="L1178">
            <v>38628.522893518515</v>
          </cell>
          <cell r="M1178" t="str">
            <v>gchateaug</v>
          </cell>
          <cell r="N1178">
            <v>38681.684016203704</v>
          </cell>
          <cell r="O1178" t="str">
            <v>gchateaug</v>
          </cell>
        </row>
        <row r="1179">
          <cell r="A1179" t="str">
            <v>2002</v>
          </cell>
          <cell r="B1179" t="str">
            <v>LV0</v>
          </cell>
          <cell r="C1179" t="str">
            <v>A00</v>
          </cell>
          <cell r="D1179" t="str">
            <v>PC_EMP</v>
          </cell>
          <cell r="E1179" t="str">
            <v>T</v>
          </cell>
          <cell r="F1179" t="str">
            <v>BES</v>
          </cell>
          <cell r="G1179" t="str">
            <v>RSE</v>
          </cell>
          <cell r="I1179" t="str">
            <v>MS</v>
          </cell>
          <cell r="K1179" t="str">
            <v>V</v>
          </cell>
          <cell r="L1179">
            <v>38628.496747685182</v>
          </cell>
          <cell r="M1179" t="str">
            <v>gchateaug</v>
          </cell>
          <cell r="N1179">
            <v>38681.684467592589</v>
          </cell>
          <cell r="O1179" t="str">
            <v>gchateaug</v>
          </cell>
          <cell r="Q1179">
            <v>0.12</v>
          </cell>
        </row>
        <row r="1180">
          <cell r="A1180" t="str">
            <v>2002</v>
          </cell>
          <cell r="B1180" t="str">
            <v>LV0</v>
          </cell>
          <cell r="C1180" t="str">
            <v>A00</v>
          </cell>
          <cell r="D1180" t="str">
            <v>PC_EMP</v>
          </cell>
          <cell r="E1180" t="str">
            <v>T</v>
          </cell>
          <cell r="F1180" t="str">
            <v>BES</v>
          </cell>
          <cell r="G1180" t="str">
            <v>TOTAL</v>
          </cell>
          <cell r="I1180" t="str">
            <v>MS</v>
          </cell>
          <cell r="K1180" t="str">
            <v>V</v>
          </cell>
          <cell r="L1180">
            <v>38628.496747685182</v>
          </cell>
          <cell r="M1180" t="str">
            <v>gchateaug</v>
          </cell>
          <cell r="N1180">
            <v>38681.684467592589</v>
          </cell>
          <cell r="O1180" t="str">
            <v>gchateaug</v>
          </cell>
          <cell r="Q1180">
            <v>0.24</v>
          </cell>
        </row>
        <row r="1181">
          <cell r="A1181" t="str">
            <v>2002</v>
          </cell>
          <cell r="B1181" t="str">
            <v>LV0</v>
          </cell>
          <cell r="C1181" t="str">
            <v>A00</v>
          </cell>
          <cell r="D1181" t="str">
            <v>PC_EMP</v>
          </cell>
          <cell r="E1181" t="str">
            <v>T</v>
          </cell>
          <cell r="F1181" t="str">
            <v>TOTAL</v>
          </cell>
          <cell r="G1181" t="str">
            <v>RSE</v>
          </cell>
          <cell r="I1181" t="str">
            <v>MS</v>
          </cell>
          <cell r="K1181" t="str">
            <v>V</v>
          </cell>
          <cell r="L1181">
            <v>38628.496747685182</v>
          </cell>
          <cell r="M1181" t="str">
            <v>gchateaug</v>
          </cell>
          <cell r="N1181">
            <v>38681.684467592589</v>
          </cell>
          <cell r="O1181" t="str">
            <v>gchateaug</v>
          </cell>
          <cell r="Q1181">
            <v>0.62</v>
          </cell>
        </row>
        <row r="1182">
          <cell r="A1182" t="str">
            <v>2002</v>
          </cell>
          <cell r="B1182" t="str">
            <v>LV0</v>
          </cell>
          <cell r="C1182" t="str">
            <v>A00</v>
          </cell>
          <cell r="D1182" t="str">
            <v>PC_EMP</v>
          </cell>
          <cell r="E1182" t="str">
            <v>T</v>
          </cell>
          <cell r="F1182" t="str">
            <v>TOTAL</v>
          </cell>
          <cell r="G1182" t="str">
            <v>TOTAL</v>
          </cell>
          <cell r="I1182" t="str">
            <v>MS</v>
          </cell>
          <cell r="K1182" t="str">
            <v>V</v>
          </cell>
          <cell r="L1182">
            <v>38628.496747685182</v>
          </cell>
          <cell r="M1182" t="str">
            <v>gchateaug</v>
          </cell>
          <cell r="N1182">
            <v>38681.684467592589</v>
          </cell>
          <cell r="O1182" t="str">
            <v>gchateaug</v>
          </cell>
          <cell r="Q1182">
            <v>0.93</v>
          </cell>
        </row>
        <row r="1183">
          <cell r="A1183" t="str">
            <v>2002</v>
          </cell>
          <cell r="B1183" t="str">
            <v>LU00</v>
          </cell>
          <cell r="C1183" t="str">
            <v>A00</v>
          </cell>
          <cell r="D1183" t="str">
            <v>PC_EMP</v>
          </cell>
          <cell r="E1183" t="str">
            <v>T</v>
          </cell>
          <cell r="F1183" t="str">
            <v>BES</v>
          </cell>
          <cell r="G1183" t="str">
            <v>RSE</v>
          </cell>
          <cell r="H1183" t="str">
            <v>:</v>
          </cell>
          <cell r="I1183" t="str">
            <v>MS</v>
          </cell>
          <cell r="K1183" t="str">
            <v>V</v>
          </cell>
          <cell r="L1183">
            <v>38628.496747685182</v>
          </cell>
          <cell r="M1183" t="str">
            <v>gchateaug</v>
          </cell>
          <cell r="N1183">
            <v>38681.684652777774</v>
          </cell>
          <cell r="O1183" t="str">
            <v>gchateaug</v>
          </cell>
        </row>
        <row r="1184">
          <cell r="A1184" t="str">
            <v>2002</v>
          </cell>
          <cell r="B1184" t="str">
            <v>LU00</v>
          </cell>
          <cell r="C1184" t="str">
            <v>A00</v>
          </cell>
          <cell r="D1184" t="str">
            <v>PC_EMP</v>
          </cell>
          <cell r="E1184" t="str">
            <v>T</v>
          </cell>
          <cell r="F1184" t="str">
            <v>BES</v>
          </cell>
          <cell r="G1184" t="str">
            <v>TOTAL</v>
          </cell>
          <cell r="H1184" t="str">
            <v>:</v>
          </cell>
          <cell r="I1184" t="str">
            <v>MS</v>
          </cell>
          <cell r="K1184" t="str">
            <v>V</v>
          </cell>
          <cell r="L1184">
            <v>38628.496747685182</v>
          </cell>
          <cell r="M1184" t="str">
            <v>gchateaug</v>
          </cell>
          <cell r="N1184">
            <v>38681.684652777774</v>
          </cell>
          <cell r="O1184" t="str">
            <v>gchateaug</v>
          </cell>
        </row>
        <row r="1185">
          <cell r="A1185" t="str">
            <v>2002</v>
          </cell>
          <cell r="B1185" t="str">
            <v>LU00</v>
          </cell>
          <cell r="C1185" t="str">
            <v>A00</v>
          </cell>
          <cell r="D1185" t="str">
            <v>PC_EMP</v>
          </cell>
          <cell r="E1185" t="str">
            <v>T</v>
          </cell>
          <cell r="F1185" t="str">
            <v>TOTAL</v>
          </cell>
          <cell r="G1185" t="str">
            <v>RSE</v>
          </cell>
          <cell r="H1185" t="str">
            <v>:</v>
          </cell>
          <cell r="I1185" t="str">
            <v>MS</v>
          </cell>
          <cell r="K1185" t="str">
            <v>V</v>
          </cell>
          <cell r="L1185">
            <v>38628.496747685182</v>
          </cell>
          <cell r="M1185" t="str">
            <v>gchateaug</v>
          </cell>
          <cell r="N1185">
            <v>38681.684652777774</v>
          </cell>
          <cell r="O1185" t="str">
            <v>gchateaug</v>
          </cell>
        </row>
        <row r="1186">
          <cell r="A1186" t="str">
            <v>2002</v>
          </cell>
          <cell r="B1186" t="str">
            <v>LU00</v>
          </cell>
          <cell r="C1186" t="str">
            <v>A00</v>
          </cell>
          <cell r="D1186" t="str">
            <v>PC_EMP</v>
          </cell>
          <cell r="E1186" t="str">
            <v>T</v>
          </cell>
          <cell r="F1186" t="str">
            <v>TOTAL</v>
          </cell>
          <cell r="G1186" t="str">
            <v>TOTAL</v>
          </cell>
          <cell r="H1186" t="str">
            <v>:</v>
          </cell>
          <cell r="I1186" t="str">
            <v>MS</v>
          </cell>
          <cell r="K1186" t="str">
            <v>V</v>
          </cell>
          <cell r="L1186">
            <v>38628.496747685182</v>
          </cell>
          <cell r="M1186" t="str">
            <v>gchateaug</v>
          </cell>
          <cell r="N1186">
            <v>38681.684652777774</v>
          </cell>
          <cell r="O1186" t="str">
            <v>gchateaug</v>
          </cell>
        </row>
        <row r="1187">
          <cell r="A1187" t="str">
            <v>2002</v>
          </cell>
          <cell r="B1187" t="str">
            <v>LT0</v>
          </cell>
          <cell r="C1187" t="str">
            <v>A00</v>
          </cell>
          <cell r="D1187" t="str">
            <v>PC_EMP</v>
          </cell>
          <cell r="E1187" t="str">
            <v>T</v>
          </cell>
          <cell r="F1187" t="str">
            <v>BES</v>
          </cell>
          <cell r="G1187" t="str">
            <v>RSE</v>
          </cell>
          <cell r="I1187" t="str">
            <v>MS</v>
          </cell>
          <cell r="K1187" t="str">
            <v>V</v>
          </cell>
          <cell r="L1187">
            <v>38628.496747685182</v>
          </cell>
          <cell r="M1187" t="str">
            <v>gchateaug</v>
          </cell>
          <cell r="N1187">
            <v>38681.684479166666</v>
          </cell>
          <cell r="O1187" t="str">
            <v>gchateaug</v>
          </cell>
          <cell r="Q1187">
            <v>0.02</v>
          </cell>
        </row>
        <row r="1188">
          <cell r="A1188" t="str">
            <v>2002</v>
          </cell>
          <cell r="B1188" t="str">
            <v>LT0</v>
          </cell>
          <cell r="C1188" t="str">
            <v>A00</v>
          </cell>
          <cell r="D1188" t="str">
            <v>PC_EMP</v>
          </cell>
          <cell r="E1188" t="str">
            <v>T</v>
          </cell>
          <cell r="F1188" t="str">
            <v>BES</v>
          </cell>
          <cell r="G1188" t="str">
            <v>TOTAL</v>
          </cell>
          <cell r="I1188" t="str">
            <v>MS</v>
          </cell>
          <cell r="K1188" t="str">
            <v>V</v>
          </cell>
          <cell r="L1188">
            <v>38628.496747685182</v>
          </cell>
          <cell r="M1188" t="str">
            <v>gchateaug</v>
          </cell>
          <cell r="N1188">
            <v>38681.684479166666</v>
          </cell>
          <cell r="O1188" t="str">
            <v>gchateaug</v>
          </cell>
          <cell r="Q1188">
            <v>0.04</v>
          </cell>
        </row>
        <row r="1189">
          <cell r="A1189" t="str">
            <v>2002</v>
          </cell>
          <cell r="B1189" t="str">
            <v>LT0</v>
          </cell>
          <cell r="C1189" t="str">
            <v>A00</v>
          </cell>
          <cell r="D1189" t="str">
            <v>PC_EMP</v>
          </cell>
          <cell r="E1189" t="str">
            <v>T</v>
          </cell>
          <cell r="F1189" t="str">
            <v>TOTAL</v>
          </cell>
          <cell r="G1189" t="str">
            <v>RSE</v>
          </cell>
          <cell r="I1189" t="str">
            <v>MS</v>
          </cell>
          <cell r="K1189" t="str">
            <v>V</v>
          </cell>
          <cell r="L1189">
            <v>38628.496747685182</v>
          </cell>
          <cell r="M1189" t="str">
            <v>gchateaug</v>
          </cell>
          <cell r="N1189">
            <v>38681.684479166666</v>
          </cell>
          <cell r="O1189" t="str">
            <v>gchateaug</v>
          </cell>
          <cell r="Q1189">
            <v>0.67</v>
          </cell>
        </row>
        <row r="1190">
          <cell r="A1190" t="str">
            <v>2002</v>
          </cell>
          <cell r="B1190" t="str">
            <v>LT0</v>
          </cell>
          <cell r="C1190" t="str">
            <v>A00</v>
          </cell>
          <cell r="D1190" t="str">
            <v>PC_EMP</v>
          </cell>
          <cell r="E1190" t="str">
            <v>T</v>
          </cell>
          <cell r="F1190" t="str">
            <v>TOTAL</v>
          </cell>
          <cell r="G1190" t="str">
            <v>TOTAL</v>
          </cell>
          <cell r="I1190" t="str">
            <v>MS</v>
          </cell>
          <cell r="K1190" t="str">
            <v>V</v>
          </cell>
          <cell r="L1190">
            <v>38628.496747685182</v>
          </cell>
          <cell r="M1190" t="str">
            <v>gchateaug</v>
          </cell>
          <cell r="N1190">
            <v>38681.684479166666</v>
          </cell>
          <cell r="O1190" t="str">
            <v>gchateaug</v>
          </cell>
          <cell r="Q1190">
            <v>0.95</v>
          </cell>
        </row>
        <row r="1191">
          <cell r="A1191" t="str">
            <v>2002</v>
          </cell>
          <cell r="B1191" t="str">
            <v>ITG2</v>
          </cell>
          <cell r="C1191" t="str">
            <v>A00</v>
          </cell>
          <cell r="D1191" t="str">
            <v>PC_EMP</v>
          </cell>
          <cell r="E1191" t="str">
            <v>T</v>
          </cell>
          <cell r="F1191" t="str">
            <v>BES</v>
          </cell>
          <cell r="G1191" t="str">
            <v>RSE</v>
          </cell>
          <cell r="H1191" t="str">
            <v>:</v>
          </cell>
          <cell r="I1191" t="str">
            <v>MS</v>
          </cell>
          <cell r="K1191" t="str">
            <v>V</v>
          </cell>
          <cell r="L1191">
            <v>38628.496747685182</v>
          </cell>
          <cell r="M1191" t="str">
            <v>gchateaug</v>
          </cell>
          <cell r="N1191">
            <v>38680.624432870369</v>
          </cell>
          <cell r="O1191" t="str">
            <v>gchateaug</v>
          </cell>
        </row>
        <row r="1192">
          <cell r="A1192" t="str">
            <v>2002</v>
          </cell>
          <cell r="B1192" t="str">
            <v>ITG2</v>
          </cell>
          <cell r="C1192" t="str">
            <v>A00</v>
          </cell>
          <cell r="D1192" t="str">
            <v>PC_EMP</v>
          </cell>
          <cell r="E1192" t="str">
            <v>T</v>
          </cell>
          <cell r="F1192" t="str">
            <v>BES</v>
          </cell>
          <cell r="G1192" t="str">
            <v>TOTAL</v>
          </cell>
          <cell r="H1192" t="str">
            <v>:</v>
          </cell>
          <cell r="I1192" t="str">
            <v>MS</v>
          </cell>
          <cell r="K1192" t="str">
            <v>V</v>
          </cell>
          <cell r="L1192">
            <v>38628.496747685182</v>
          </cell>
          <cell r="M1192" t="str">
            <v>gchateaug</v>
          </cell>
          <cell r="N1192">
            <v>38680.624432870369</v>
          </cell>
          <cell r="O1192" t="str">
            <v>gchateaug</v>
          </cell>
        </row>
        <row r="1193">
          <cell r="A1193" t="str">
            <v>2002</v>
          </cell>
          <cell r="B1193" t="str">
            <v>ITG2</v>
          </cell>
          <cell r="C1193" t="str">
            <v>A00</v>
          </cell>
          <cell r="D1193" t="str">
            <v>PC_EMP</v>
          </cell>
          <cell r="E1193" t="str">
            <v>T</v>
          </cell>
          <cell r="F1193" t="str">
            <v>TOTAL</v>
          </cell>
          <cell r="G1193" t="str">
            <v>RSE</v>
          </cell>
          <cell r="H1193" t="str">
            <v>:</v>
          </cell>
          <cell r="I1193" t="str">
            <v>MS</v>
          </cell>
          <cell r="K1193" t="str">
            <v>V</v>
          </cell>
          <cell r="L1193">
            <v>38628.496747685182</v>
          </cell>
          <cell r="M1193" t="str">
            <v>gchateaug</v>
          </cell>
          <cell r="N1193">
            <v>38680.624432870369</v>
          </cell>
          <cell r="O1193" t="str">
            <v>gchateaug</v>
          </cell>
        </row>
        <row r="1194">
          <cell r="A1194" t="str">
            <v>2002</v>
          </cell>
          <cell r="B1194" t="str">
            <v>ITG2</v>
          </cell>
          <cell r="C1194" t="str">
            <v>A00</v>
          </cell>
          <cell r="D1194" t="str">
            <v>PC_EMP</v>
          </cell>
          <cell r="E1194" t="str">
            <v>T</v>
          </cell>
          <cell r="F1194" t="str">
            <v>TOTAL</v>
          </cell>
          <cell r="G1194" t="str">
            <v>TOTAL</v>
          </cell>
          <cell r="H1194" t="str">
            <v>:</v>
          </cell>
          <cell r="I1194" t="str">
            <v>MS</v>
          </cell>
          <cell r="K1194" t="str">
            <v>V</v>
          </cell>
          <cell r="L1194">
            <v>38628.496747685182</v>
          </cell>
          <cell r="M1194" t="str">
            <v>gchateaug</v>
          </cell>
          <cell r="N1194">
            <v>38680.624432870369</v>
          </cell>
          <cell r="O1194" t="str">
            <v>gchateaug</v>
          </cell>
        </row>
        <row r="1195">
          <cell r="A1195" t="str">
            <v>2002</v>
          </cell>
          <cell r="B1195" t="str">
            <v>ITF6</v>
          </cell>
          <cell r="C1195" t="str">
            <v>A00</v>
          </cell>
          <cell r="D1195" t="str">
            <v>PC_EMP</v>
          </cell>
          <cell r="E1195" t="str">
            <v>T</v>
          </cell>
          <cell r="F1195" t="str">
            <v>BES</v>
          </cell>
          <cell r="G1195" t="str">
            <v>RSE</v>
          </cell>
          <cell r="H1195" t="str">
            <v>:</v>
          </cell>
          <cell r="I1195" t="str">
            <v>MS</v>
          </cell>
          <cell r="K1195" t="str">
            <v>V</v>
          </cell>
          <cell r="L1195">
            <v>38628.496747685182</v>
          </cell>
          <cell r="M1195" t="str">
            <v>gchateaug</v>
          </cell>
          <cell r="N1195">
            <v>38680.624432870369</v>
          </cell>
          <cell r="O1195" t="str">
            <v>gchateaug</v>
          </cell>
        </row>
        <row r="1196">
          <cell r="A1196" t="str">
            <v>2002</v>
          </cell>
          <cell r="B1196" t="str">
            <v>ITF6</v>
          </cell>
          <cell r="C1196" t="str">
            <v>A00</v>
          </cell>
          <cell r="D1196" t="str">
            <v>PC_EMP</v>
          </cell>
          <cell r="E1196" t="str">
            <v>T</v>
          </cell>
          <cell r="F1196" t="str">
            <v>BES</v>
          </cell>
          <cell r="G1196" t="str">
            <v>TOTAL</v>
          </cell>
          <cell r="H1196" t="str">
            <v>:</v>
          </cell>
          <cell r="I1196" t="str">
            <v>MS</v>
          </cell>
          <cell r="K1196" t="str">
            <v>V</v>
          </cell>
          <cell r="L1196">
            <v>38628.496747685182</v>
          </cell>
          <cell r="M1196" t="str">
            <v>gchateaug</v>
          </cell>
          <cell r="N1196">
            <v>38680.624432870369</v>
          </cell>
          <cell r="O1196" t="str">
            <v>gchateaug</v>
          </cell>
        </row>
        <row r="1197">
          <cell r="A1197" t="str">
            <v>2002</v>
          </cell>
          <cell r="B1197" t="str">
            <v>ITF6</v>
          </cell>
          <cell r="C1197" t="str">
            <v>A00</v>
          </cell>
          <cell r="D1197" t="str">
            <v>PC_EMP</v>
          </cell>
          <cell r="E1197" t="str">
            <v>T</v>
          </cell>
          <cell r="F1197" t="str">
            <v>TOTAL</v>
          </cell>
          <cell r="G1197" t="str">
            <v>RSE</v>
          </cell>
          <cell r="H1197" t="str">
            <v>:</v>
          </cell>
          <cell r="I1197" t="str">
            <v>MS</v>
          </cell>
          <cell r="K1197" t="str">
            <v>V</v>
          </cell>
          <cell r="L1197">
            <v>38628.496747685182</v>
          </cell>
          <cell r="M1197" t="str">
            <v>gchateaug</v>
          </cell>
          <cell r="N1197">
            <v>38680.624432870369</v>
          </cell>
          <cell r="O1197" t="str">
            <v>gchateaug</v>
          </cell>
        </row>
        <row r="1198">
          <cell r="A1198" t="str">
            <v>2002</v>
          </cell>
          <cell r="B1198" t="str">
            <v>ITF6</v>
          </cell>
          <cell r="C1198" t="str">
            <v>A00</v>
          </cell>
          <cell r="D1198" t="str">
            <v>PC_EMP</v>
          </cell>
          <cell r="E1198" t="str">
            <v>T</v>
          </cell>
          <cell r="F1198" t="str">
            <v>TOTAL</v>
          </cell>
          <cell r="G1198" t="str">
            <v>TOTAL</v>
          </cell>
          <cell r="H1198" t="str">
            <v>:</v>
          </cell>
          <cell r="I1198" t="str">
            <v>MS</v>
          </cell>
          <cell r="K1198" t="str">
            <v>V</v>
          </cell>
          <cell r="L1198">
            <v>38628.496747685182</v>
          </cell>
          <cell r="M1198" t="str">
            <v>gchateaug</v>
          </cell>
          <cell r="N1198">
            <v>38680.624432870369</v>
          </cell>
          <cell r="O1198" t="str">
            <v>gchateaug</v>
          </cell>
        </row>
        <row r="1199">
          <cell r="A1199" t="str">
            <v>2002</v>
          </cell>
          <cell r="B1199" t="str">
            <v>ITF5</v>
          </cell>
          <cell r="C1199" t="str">
            <v>A00</v>
          </cell>
          <cell r="D1199" t="str">
            <v>PC_EMP</v>
          </cell>
          <cell r="E1199" t="str">
            <v>T</v>
          </cell>
          <cell r="F1199" t="str">
            <v>BES</v>
          </cell>
          <cell r="G1199" t="str">
            <v>RSE</v>
          </cell>
          <cell r="H1199" t="str">
            <v>:</v>
          </cell>
          <cell r="I1199" t="str">
            <v>MS</v>
          </cell>
          <cell r="K1199" t="str">
            <v>V</v>
          </cell>
          <cell r="L1199">
            <v>38628.496747685182</v>
          </cell>
          <cell r="M1199" t="str">
            <v>gchateaug</v>
          </cell>
          <cell r="N1199">
            <v>38680.624432870369</v>
          </cell>
          <cell r="O1199" t="str">
            <v>gchateaug</v>
          </cell>
        </row>
        <row r="1200">
          <cell r="A1200" t="str">
            <v>2002</v>
          </cell>
          <cell r="B1200" t="str">
            <v>ITF5</v>
          </cell>
          <cell r="C1200" t="str">
            <v>A00</v>
          </cell>
          <cell r="D1200" t="str">
            <v>PC_EMP</v>
          </cell>
          <cell r="E1200" t="str">
            <v>T</v>
          </cell>
          <cell r="F1200" t="str">
            <v>BES</v>
          </cell>
          <cell r="G1200" t="str">
            <v>TOTAL</v>
          </cell>
          <cell r="H1200" t="str">
            <v>:</v>
          </cell>
          <cell r="I1200" t="str">
            <v>MS</v>
          </cell>
          <cell r="K1200" t="str">
            <v>V</v>
          </cell>
          <cell r="L1200">
            <v>38628.496747685182</v>
          </cell>
          <cell r="M1200" t="str">
            <v>gchateaug</v>
          </cell>
          <cell r="N1200">
            <v>38680.624432870369</v>
          </cell>
          <cell r="O1200" t="str">
            <v>gchateaug</v>
          </cell>
        </row>
        <row r="1201">
          <cell r="A1201" t="str">
            <v>2003</v>
          </cell>
          <cell r="B1201" t="str">
            <v>NL32</v>
          </cell>
          <cell r="C1201" t="str">
            <v>A00</v>
          </cell>
          <cell r="D1201" t="str">
            <v>PC_EMP</v>
          </cell>
          <cell r="E1201" t="str">
            <v>T</v>
          </cell>
          <cell r="F1201" t="str">
            <v>TOTAL</v>
          </cell>
          <cell r="G1201" t="str">
            <v>TOTAL</v>
          </cell>
          <cell r="H1201" t="str">
            <v>:</v>
          </cell>
          <cell r="I1201" t="str">
            <v>MS</v>
          </cell>
          <cell r="K1201" t="str">
            <v>V</v>
          </cell>
          <cell r="L1201">
            <v>38628.496747685182</v>
          </cell>
          <cell r="M1201" t="str">
            <v>gchateaug</v>
          </cell>
          <cell r="N1201">
            <v>38680.624456018515</v>
          </cell>
          <cell r="O1201" t="str">
            <v>gchateaug</v>
          </cell>
        </row>
        <row r="1202">
          <cell r="A1202" t="str">
            <v>2003</v>
          </cell>
          <cell r="B1202" t="str">
            <v>NL21</v>
          </cell>
          <cell r="C1202" t="str">
            <v>A00</v>
          </cell>
          <cell r="D1202" t="str">
            <v>PC_EMP</v>
          </cell>
          <cell r="E1202" t="str">
            <v>T</v>
          </cell>
          <cell r="F1202" t="str">
            <v>BES</v>
          </cell>
          <cell r="G1202" t="str">
            <v>RSE</v>
          </cell>
          <cell r="H1202" t="str">
            <v>e</v>
          </cell>
          <cell r="I1202" t="str">
            <v>MS</v>
          </cell>
          <cell r="K1202" t="str">
            <v>V</v>
          </cell>
          <cell r="L1202">
            <v>38628.496747685182</v>
          </cell>
          <cell r="M1202" t="str">
            <v>gchateaug</v>
          </cell>
          <cell r="N1202">
            <v>38680.624456018515</v>
          </cell>
          <cell r="O1202" t="str">
            <v>gchateaug</v>
          </cell>
          <cell r="Q1202">
            <v>0.28999999999999998</v>
          </cell>
        </row>
        <row r="1203">
          <cell r="A1203" t="str">
            <v>2003</v>
          </cell>
          <cell r="B1203" t="str">
            <v>NL21</v>
          </cell>
          <cell r="C1203" t="str">
            <v>A00</v>
          </cell>
          <cell r="D1203" t="str">
            <v>PC_EMP</v>
          </cell>
          <cell r="E1203" t="str">
            <v>T</v>
          </cell>
          <cell r="F1203" t="str">
            <v>BES</v>
          </cell>
          <cell r="G1203" t="str">
            <v>TOTAL</v>
          </cell>
          <cell r="H1203" t="str">
            <v>e</v>
          </cell>
          <cell r="I1203" t="str">
            <v>MS</v>
          </cell>
          <cell r="K1203" t="str">
            <v>V</v>
          </cell>
          <cell r="L1203">
            <v>38628.496747685182</v>
          </cell>
          <cell r="M1203" t="str">
            <v>gchateaug</v>
          </cell>
          <cell r="N1203">
            <v>38680.624456018515</v>
          </cell>
          <cell r="O1203" t="str">
            <v>gchateaug</v>
          </cell>
          <cell r="Q1203">
            <v>0.79</v>
          </cell>
        </row>
        <row r="1204">
          <cell r="A1204" t="str">
            <v>2003</v>
          </cell>
          <cell r="B1204" t="str">
            <v>NL21</v>
          </cell>
          <cell r="C1204" t="str">
            <v>A00</v>
          </cell>
          <cell r="D1204" t="str">
            <v>PC_EMP</v>
          </cell>
          <cell r="E1204" t="str">
            <v>T</v>
          </cell>
          <cell r="F1204" t="str">
            <v>TOTAL</v>
          </cell>
          <cell r="G1204" t="str">
            <v>TOTAL</v>
          </cell>
          <cell r="H1204" t="str">
            <v>:</v>
          </cell>
          <cell r="I1204" t="str">
            <v>MS</v>
          </cell>
          <cell r="K1204" t="str">
            <v>V</v>
          </cell>
          <cell r="L1204">
            <v>38628.496747685182</v>
          </cell>
          <cell r="M1204" t="str">
            <v>gchateaug</v>
          </cell>
          <cell r="N1204">
            <v>38680.624456018515</v>
          </cell>
          <cell r="O1204" t="str">
            <v>gchateaug</v>
          </cell>
        </row>
        <row r="1205">
          <cell r="A1205" t="str">
            <v>2003</v>
          </cell>
          <cell r="B1205" t="str">
            <v>NL13</v>
          </cell>
          <cell r="C1205" t="str">
            <v>A00</v>
          </cell>
          <cell r="D1205" t="str">
            <v>PC_EMP</v>
          </cell>
          <cell r="E1205" t="str">
            <v>T</v>
          </cell>
          <cell r="F1205" t="str">
            <v>BES</v>
          </cell>
          <cell r="G1205" t="str">
            <v>RSE</v>
          </cell>
          <cell r="H1205" t="str">
            <v>e</v>
          </cell>
          <cell r="I1205" t="str">
            <v>MS</v>
          </cell>
          <cell r="K1205" t="str">
            <v>V</v>
          </cell>
          <cell r="L1205">
            <v>38628.496747685182</v>
          </cell>
          <cell r="M1205" t="str">
            <v>gchateaug</v>
          </cell>
          <cell r="N1205">
            <v>38680.624456018515</v>
          </cell>
          <cell r="O1205" t="str">
            <v>gchateaug</v>
          </cell>
          <cell r="Q1205">
            <v>0.17</v>
          </cell>
        </row>
        <row r="1206">
          <cell r="A1206" t="str">
            <v>2003</v>
          </cell>
          <cell r="B1206" t="str">
            <v>NL13</v>
          </cell>
          <cell r="C1206" t="str">
            <v>A00</v>
          </cell>
          <cell r="D1206" t="str">
            <v>PC_EMP</v>
          </cell>
          <cell r="E1206" t="str">
            <v>T</v>
          </cell>
          <cell r="F1206" t="str">
            <v>BES</v>
          </cell>
          <cell r="G1206" t="str">
            <v>TOTAL</v>
          </cell>
          <cell r="H1206" t="str">
            <v>e</v>
          </cell>
          <cell r="I1206" t="str">
            <v>MS</v>
          </cell>
          <cell r="K1206" t="str">
            <v>V</v>
          </cell>
          <cell r="L1206">
            <v>38628.496747685182</v>
          </cell>
          <cell r="M1206" t="str">
            <v>gchateaug</v>
          </cell>
          <cell r="N1206">
            <v>38680.624456018515</v>
          </cell>
          <cell r="O1206" t="str">
            <v>gchateaug</v>
          </cell>
          <cell r="Q1206">
            <v>0.34</v>
          </cell>
        </row>
        <row r="1207">
          <cell r="A1207" t="str">
            <v>2003</v>
          </cell>
          <cell r="B1207" t="str">
            <v>GR25</v>
          </cell>
          <cell r="C1207" t="str">
            <v>A00</v>
          </cell>
          <cell r="D1207" t="str">
            <v>PC_EMP</v>
          </cell>
          <cell r="E1207" t="str">
            <v>T</v>
          </cell>
          <cell r="F1207" t="str">
            <v>TOTAL</v>
          </cell>
          <cell r="G1207" t="str">
            <v>TOTAL</v>
          </cell>
          <cell r="H1207" t="str">
            <v>:</v>
          </cell>
          <cell r="I1207" t="str">
            <v>NC</v>
          </cell>
          <cell r="K1207" t="str">
            <v>V</v>
          </cell>
          <cell r="L1207">
            <v>38628.496747685182</v>
          </cell>
          <cell r="M1207" t="str">
            <v>gchateaug</v>
          </cell>
          <cell r="N1207">
            <v>38680.624432870369</v>
          </cell>
          <cell r="O1207" t="str">
            <v>gchateaug</v>
          </cell>
        </row>
        <row r="1208">
          <cell r="A1208" t="str">
            <v>2003</v>
          </cell>
          <cell r="B1208" t="str">
            <v>GR24</v>
          </cell>
          <cell r="C1208" t="str">
            <v>A00</v>
          </cell>
          <cell r="D1208" t="str">
            <v>PC_EMP</v>
          </cell>
          <cell r="E1208" t="str">
            <v>T</v>
          </cell>
          <cell r="F1208" t="str">
            <v>BES</v>
          </cell>
          <cell r="G1208" t="str">
            <v>TOTAL</v>
          </cell>
          <cell r="H1208" t="str">
            <v>:</v>
          </cell>
          <cell r="I1208" t="str">
            <v>NC</v>
          </cell>
          <cell r="K1208" t="str">
            <v>V</v>
          </cell>
          <cell r="L1208">
            <v>38628.496747685182</v>
          </cell>
          <cell r="M1208" t="str">
            <v>gchateaug</v>
          </cell>
          <cell r="N1208">
            <v>38680.624432870369</v>
          </cell>
          <cell r="O1208" t="str">
            <v>gchateaug</v>
          </cell>
        </row>
        <row r="1209">
          <cell r="A1209" t="str">
            <v>2003</v>
          </cell>
          <cell r="B1209" t="str">
            <v>GR24</v>
          </cell>
          <cell r="C1209" t="str">
            <v>A00</v>
          </cell>
          <cell r="D1209" t="str">
            <v>PC_EMP</v>
          </cell>
          <cell r="E1209" t="str">
            <v>T</v>
          </cell>
          <cell r="F1209" t="str">
            <v>TOTAL</v>
          </cell>
          <cell r="G1209" t="str">
            <v>TOTAL</v>
          </cell>
          <cell r="H1209" t="str">
            <v>:</v>
          </cell>
          <cell r="I1209" t="str">
            <v>NC</v>
          </cell>
          <cell r="K1209" t="str">
            <v>V</v>
          </cell>
          <cell r="L1209">
            <v>38628.496747685182</v>
          </cell>
          <cell r="M1209" t="str">
            <v>gchateaug</v>
          </cell>
          <cell r="N1209">
            <v>38680.624432870369</v>
          </cell>
          <cell r="O1209" t="str">
            <v>gchateaug</v>
          </cell>
        </row>
        <row r="1210">
          <cell r="A1210" t="str">
            <v>2003</v>
          </cell>
          <cell r="B1210" t="str">
            <v>GR23</v>
          </cell>
          <cell r="C1210" t="str">
            <v>A00</v>
          </cell>
          <cell r="D1210" t="str">
            <v>PC_EMP</v>
          </cell>
          <cell r="E1210" t="str">
            <v>T</v>
          </cell>
          <cell r="F1210" t="str">
            <v>BES</v>
          </cell>
          <cell r="G1210" t="str">
            <v>TOTAL</v>
          </cell>
          <cell r="H1210" t="str">
            <v>:</v>
          </cell>
          <cell r="I1210" t="str">
            <v>NC</v>
          </cell>
          <cell r="K1210" t="str">
            <v>V</v>
          </cell>
          <cell r="L1210">
            <v>38628.496747685182</v>
          </cell>
          <cell r="M1210" t="str">
            <v>gchateaug</v>
          </cell>
          <cell r="N1210">
            <v>38680.624432870369</v>
          </cell>
          <cell r="O1210" t="str">
            <v>gchateaug</v>
          </cell>
        </row>
        <row r="1211">
          <cell r="A1211" t="str">
            <v>2003</v>
          </cell>
          <cell r="B1211" t="str">
            <v>GR23</v>
          </cell>
          <cell r="C1211" t="str">
            <v>A00</v>
          </cell>
          <cell r="D1211" t="str">
            <v>PC_EMP</v>
          </cell>
          <cell r="E1211" t="str">
            <v>T</v>
          </cell>
          <cell r="F1211" t="str">
            <v>TOTAL</v>
          </cell>
          <cell r="G1211" t="str">
            <v>TOTAL</v>
          </cell>
          <cell r="H1211" t="str">
            <v>:</v>
          </cell>
          <cell r="I1211" t="str">
            <v>NC</v>
          </cell>
          <cell r="K1211" t="str">
            <v>V</v>
          </cell>
          <cell r="L1211">
            <v>38628.496747685182</v>
          </cell>
          <cell r="M1211" t="str">
            <v>gchateaug</v>
          </cell>
          <cell r="N1211">
            <v>38680.624432870369</v>
          </cell>
          <cell r="O1211" t="str">
            <v>gchateaug</v>
          </cell>
        </row>
        <row r="1212">
          <cell r="A1212" t="str">
            <v>2003</v>
          </cell>
          <cell r="B1212" t="str">
            <v>GR2</v>
          </cell>
          <cell r="C1212" t="str">
            <v>A00</v>
          </cell>
          <cell r="D1212" t="str">
            <v>PC_EMP</v>
          </cell>
          <cell r="E1212" t="str">
            <v>T</v>
          </cell>
          <cell r="F1212" t="str">
            <v>BES</v>
          </cell>
          <cell r="G1212" t="str">
            <v>TOTAL</v>
          </cell>
          <cell r="I1212" t="str">
            <v>MS</v>
          </cell>
          <cell r="K1212" t="str">
            <v>V</v>
          </cell>
          <cell r="L1212">
            <v>38628.496747685182</v>
          </cell>
          <cell r="M1212" t="str">
            <v>gchateaug</v>
          </cell>
          <cell r="N1212">
            <v>38680.624432870369</v>
          </cell>
          <cell r="O1212" t="str">
            <v>gchateaug</v>
          </cell>
          <cell r="Q1212">
            <v>0.05</v>
          </cell>
        </row>
        <row r="1213">
          <cell r="A1213" t="str">
            <v>2003</v>
          </cell>
          <cell r="B1213" t="str">
            <v>GR2</v>
          </cell>
          <cell r="C1213" t="str">
            <v>A00</v>
          </cell>
          <cell r="D1213" t="str">
            <v>PC_EMP</v>
          </cell>
          <cell r="E1213" t="str">
            <v>T</v>
          </cell>
          <cell r="F1213" t="str">
            <v>TOTAL</v>
          </cell>
          <cell r="G1213" t="str">
            <v>TOTAL</v>
          </cell>
          <cell r="I1213" t="str">
            <v>MS</v>
          </cell>
          <cell r="K1213" t="str">
            <v>V</v>
          </cell>
          <cell r="L1213">
            <v>38628.496747685182</v>
          </cell>
          <cell r="M1213" t="str">
            <v>gchateaug</v>
          </cell>
          <cell r="N1213">
            <v>38680.624432870369</v>
          </cell>
          <cell r="O1213" t="str">
            <v>gchateaug</v>
          </cell>
          <cell r="Q1213">
            <v>0.83</v>
          </cell>
        </row>
        <row r="1214">
          <cell r="A1214" t="str">
            <v>2003</v>
          </cell>
          <cell r="B1214" t="str">
            <v>GR1</v>
          </cell>
          <cell r="C1214" t="str">
            <v>A00</v>
          </cell>
          <cell r="D1214" t="str">
            <v>PC_EMP</v>
          </cell>
          <cell r="E1214" t="str">
            <v>T</v>
          </cell>
          <cell r="F1214" t="str">
            <v>BES</v>
          </cell>
          <cell r="G1214" t="str">
            <v>TOTAL</v>
          </cell>
          <cell r="I1214" t="str">
            <v>MS</v>
          </cell>
          <cell r="K1214" t="str">
            <v>V</v>
          </cell>
          <cell r="L1214">
            <v>38628.496747685182</v>
          </cell>
          <cell r="M1214" t="str">
            <v>gchateaug</v>
          </cell>
          <cell r="N1214">
            <v>38680.624432870369</v>
          </cell>
          <cell r="O1214" t="str">
            <v>gchateaug</v>
          </cell>
          <cell r="Q1214">
            <v>0.22</v>
          </cell>
        </row>
        <row r="1215">
          <cell r="A1215" t="str">
            <v>2003</v>
          </cell>
          <cell r="B1215" t="str">
            <v>GR1</v>
          </cell>
          <cell r="C1215" t="str">
            <v>A00</v>
          </cell>
          <cell r="D1215" t="str">
            <v>PC_EMP</v>
          </cell>
          <cell r="E1215" t="str">
            <v>T</v>
          </cell>
          <cell r="F1215" t="str">
            <v>TOTAL</v>
          </cell>
          <cell r="G1215" t="str">
            <v>TOTAL</v>
          </cell>
          <cell r="I1215" t="str">
            <v>MS</v>
          </cell>
          <cell r="K1215" t="str">
            <v>V</v>
          </cell>
          <cell r="L1215">
            <v>38628.496747685182</v>
          </cell>
          <cell r="M1215" t="str">
            <v>gchateaug</v>
          </cell>
          <cell r="N1215">
            <v>38680.624432870369</v>
          </cell>
          <cell r="O1215" t="str">
            <v>gchateaug</v>
          </cell>
          <cell r="Q1215">
            <v>1.26</v>
          </cell>
        </row>
        <row r="1216">
          <cell r="A1216" t="str">
            <v>2003</v>
          </cell>
          <cell r="B1216" t="str">
            <v>FR83</v>
          </cell>
          <cell r="C1216" t="str">
            <v>A00</v>
          </cell>
          <cell r="D1216" t="str">
            <v>PC_EMP</v>
          </cell>
          <cell r="E1216" t="str">
            <v>T</v>
          </cell>
          <cell r="F1216" t="str">
            <v>BES</v>
          </cell>
          <cell r="G1216" t="str">
            <v>RSE</v>
          </cell>
          <cell r="H1216" t="str">
            <v>:</v>
          </cell>
          <cell r="I1216" t="str">
            <v>MS</v>
          </cell>
          <cell r="K1216" t="str">
            <v>V</v>
          </cell>
          <cell r="L1216">
            <v>38628.496747685182</v>
          </cell>
          <cell r="M1216" t="str">
            <v>gchateaug</v>
          </cell>
          <cell r="N1216">
            <v>38680.624432870369</v>
          </cell>
          <cell r="O1216" t="str">
            <v>gchateaug</v>
          </cell>
        </row>
        <row r="1217">
          <cell r="A1217" t="str">
            <v>2003</v>
          </cell>
          <cell r="B1217" t="str">
            <v>FR83</v>
          </cell>
          <cell r="C1217" t="str">
            <v>A00</v>
          </cell>
          <cell r="D1217" t="str">
            <v>PC_EMP</v>
          </cell>
          <cell r="E1217" t="str">
            <v>T</v>
          </cell>
          <cell r="F1217" t="str">
            <v>BES</v>
          </cell>
          <cell r="G1217" t="str">
            <v>TOTAL</v>
          </cell>
          <cell r="H1217" t="str">
            <v>:</v>
          </cell>
          <cell r="I1217" t="str">
            <v>MS</v>
          </cell>
          <cell r="K1217" t="str">
            <v>V</v>
          </cell>
          <cell r="L1217">
            <v>38628.496747685182</v>
          </cell>
          <cell r="M1217" t="str">
            <v>gchateaug</v>
          </cell>
          <cell r="N1217">
            <v>38680.624432870369</v>
          </cell>
          <cell r="O1217" t="str">
            <v>gchateaug</v>
          </cell>
        </row>
        <row r="1218">
          <cell r="A1218" t="str">
            <v>2001</v>
          </cell>
          <cell r="B1218" t="str">
            <v>ES12</v>
          </cell>
          <cell r="C1218" t="str">
            <v>A00</v>
          </cell>
          <cell r="D1218" t="str">
            <v>PC_EMP</v>
          </cell>
          <cell r="E1218" t="str">
            <v>T</v>
          </cell>
          <cell r="F1218" t="str">
            <v>TOTAL</v>
          </cell>
          <cell r="G1218" t="str">
            <v>TOTAL</v>
          </cell>
          <cell r="I1218" t="str">
            <v>NC</v>
          </cell>
          <cell r="K1218" t="str">
            <v>V</v>
          </cell>
          <cell r="L1218">
            <v>38628.496759259258</v>
          </cell>
          <cell r="M1218" t="str">
            <v>gchateaug</v>
          </cell>
          <cell r="N1218">
            <v>38680.624432870369</v>
          </cell>
          <cell r="O1218" t="str">
            <v>gchateaug</v>
          </cell>
          <cell r="Q1218">
            <v>1.08</v>
          </cell>
        </row>
        <row r="1219">
          <cell r="A1219" t="str">
            <v>2001</v>
          </cell>
          <cell r="B1219" t="str">
            <v>ES11</v>
          </cell>
          <cell r="C1219" t="str">
            <v>A00</v>
          </cell>
          <cell r="D1219" t="str">
            <v>PC_EMP</v>
          </cell>
          <cell r="E1219" t="str">
            <v>T</v>
          </cell>
          <cell r="F1219" t="str">
            <v>BES</v>
          </cell>
          <cell r="G1219" t="str">
            <v>RSE</v>
          </cell>
          <cell r="I1219" t="str">
            <v>NC</v>
          </cell>
          <cell r="J1219" t="str">
            <v>; former flag equal "s"</v>
          </cell>
          <cell r="K1219" t="str">
            <v>V</v>
          </cell>
          <cell r="L1219">
            <v>38628.496759259258</v>
          </cell>
          <cell r="M1219" t="str">
            <v>gchateaug</v>
          </cell>
          <cell r="N1219">
            <v>38680.624432870369</v>
          </cell>
          <cell r="O1219" t="str">
            <v>gchateaug</v>
          </cell>
          <cell r="Q1219">
            <v>0.04</v>
          </cell>
        </row>
        <row r="1220">
          <cell r="A1220" t="str">
            <v>2001</v>
          </cell>
          <cell r="B1220" t="str">
            <v>ES11</v>
          </cell>
          <cell r="C1220" t="str">
            <v>A00</v>
          </cell>
          <cell r="D1220" t="str">
            <v>PC_EMP</v>
          </cell>
          <cell r="E1220" t="str">
            <v>T</v>
          </cell>
          <cell r="F1220" t="str">
            <v>BES</v>
          </cell>
          <cell r="G1220" t="str">
            <v>TOTAL</v>
          </cell>
          <cell r="I1220" t="str">
            <v>NC</v>
          </cell>
          <cell r="J1220" t="str">
            <v>; former flag equal "s"</v>
          </cell>
          <cell r="K1220" t="str">
            <v>V</v>
          </cell>
          <cell r="L1220">
            <v>38628.496759259258</v>
          </cell>
          <cell r="M1220" t="str">
            <v>gchateaug</v>
          </cell>
          <cell r="N1220">
            <v>38680.624432870369</v>
          </cell>
          <cell r="O1220" t="str">
            <v>gchateaug</v>
          </cell>
          <cell r="Q1220">
            <v>0.13</v>
          </cell>
        </row>
        <row r="1221">
          <cell r="A1221" t="str">
            <v>2001</v>
          </cell>
          <cell r="B1221" t="str">
            <v>ES11</v>
          </cell>
          <cell r="C1221" t="str">
            <v>A00</v>
          </cell>
          <cell r="D1221" t="str">
            <v>PC_EMP</v>
          </cell>
          <cell r="E1221" t="str">
            <v>T</v>
          </cell>
          <cell r="F1221" t="str">
            <v>TOTAL</v>
          </cell>
          <cell r="G1221" t="str">
            <v>RSE</v>
          </cell>
          <cell r="I1221" t="str">
            <v>NC</v>
          </cell>
          <cell r="K1221" t="str">
            <v>V</v>
          </cell>
          <cell r="L1221">
            <v>38628.496759259258</v>
          </cell>
          <cell r="M1221" t="str">
            <v>gchateaug</v>
          </cell>
          <cell r="N1221">
            <v>38680.624432870369</v>
          </cell>
          <cell r="O1221" t="str">
            <v>gchateaug</v>
          </cell>
          <cell r="Q1221">
            <v>0.73</v>
          </cell>
        </row>
        <row r="1222">
          <cell r="A1222" t="str">
            <v>2001</v>
          </cell>
          <cell r="B1222" t="str">
            <v>ES11</v>
          </cell>
          <cell r="C1222" t="str">
            <v>A00</v>
          </cell>
          <cell r="D1222" t="str">
            <v>PC_EMP</v>
          </cell>
          <cell r="E1222" t="str">
            <v>T</v>
          </cell>
          <cell r="F1222" t="str">
            <v>TOTAL</v>
          </cell>
          <cell r="G1222" t="str">
            <v>TOTAL</v>
          </cell>
          <cell r="I1222" t="str">
            <v>NC</v>
          </cell>
          <cell r="J1222" t="str">
            <v>; former flag equal "s"</v>
          </cell>
          <cell r="K1222" t="str">
            <v>V</v>
          </cell>
          <cell r="L1222">
            <v>38628.496759259258</v>
          </cell>
          <cell r="M1222" t="str">
            <v>gchateaug</v>
          </cell>
          <cell r="N1222">
            <v>38680.624432870369</v>
          </cell>
          <cell r="O1222" t="str">
            <v>gchateaug</v>
          </cell>
          <cell r="Q1222">
            <v>1.1200000000000001</v>
          </cell>
        </row>
        <row r="1223">
          <cell r="A1223" t="str">
            <v>1997</v>
          </cell>
          <cell r="B1223" t="str">
            <v>IS00</v>
          </cell>
          <cell r="C1223" t="str">
            <v>A00</v>
          </cell>
          <cell r="D1223" t="str">
            <v>PC_EMP</v>
          </cell>
          <cell r="E1223" t="str">
            <v>T</v>
          </cell>
          <cell r="F1223" t="str">
            <v>BES</v>
          </cell>
          <cell r="G1223" t="str">
            <v>TOTAL</v>
          </cell>
          <cell r="I1223" t="str">
            <v>NC</v>
          </cell>
          <cell r="K1223" t="str">
            <v>V</v>
          </cell>
          <cell r="L1223">
            <v>38628.496759259258</v>
          </cell>
          <cell r="M1223" t="str">
            <v>gchateaug</v>
          </cell>
          <cell r="N1223">
            <v>38681.684641203705</v>
          </cell>
          <cell r="O1223" t="str">
            <v>gchateaug</v>
          </cell>
          <cell r="Q1223">
            <v>0.9</v>
          </cell>
        </row>
        <row r="1224">
          <cell r="A1224" t="str">
            <v>1997</v>
          </cell>
          <cell r="B1224" t="str">
            <v>IS00</v>
          </cell>
          <cell r="C1224" t="str">
            <v>A00</v>
          </cell>
          <cell r="D1224" t="str">
            <v>PC_EMP</v>
          </cell>
          <cell r="E1224" t="str">
            <v>T</v>
          </cell>
          <cell r="F1224" t="str">
            <v>TOTAL</v>
          </cell>
          <cell r="G1224" t="str">
            <v>RSE</v>
          </cell>
          <cell r="I1224" t="str">
            <v>NC</v>
          </cell>
          <cell r="K1224" t="str">
            <v>V</v>
          </cell>
          <cell r="L1224">
            <v>38628.496759259258</v>
          </cell>
          <cell r="M1224" t="str">
            <v>gchateaug</v>
          </cell>
          <cell r="N1224">
            <v>38681.684641203705</v>
          </cell>
          <cell r="O1224" t="str">
            <v>gchateaug</v>
          </cell>
          <cell r="Q1224">
            <v>1.57</v>
          </cell>
        </row>
        <row r="1225">
          <cell r="A1225" t="str">
            <v>1997</v>
          </cell>
          <cell r="B1225" t="str">
            <v>IS00</v>
          </cell>
          <cell r="C1225" t="str">
            <v>A00</v>
          </cell>
          <cell r="D1225" t="str">
            <v>PC_EMP</v>
          </cell>
          <cell r="E1225" t="str">
            <v>T</v>
          </cell>
          <cell r="F1225" t="str">
            <v>TOTAL</v>
          </cell>
          <cell r="G1225" t="str">
            <v>TOTAL</v>
          </cell>
          <cell r="I1225" t="str">
            <v>NC</v>
          </cell>
          <cell r="K1225" t="str">
            <v>V</v>
          </cell>
          <cell r="L1225">
            <v>38628.496759259258</v>
          </cell>
          <cell r="M1225" t="str">
            <v>gchateaug</v>
          </cell>
          <cell r="N1225">
            <v>38681.684641203705</v>
          </cell>
          <cell r="O1225" t="str">
            <v>gchateaug</v>
          </cell>
          <cell r="Q1225">
            <v>2.62</v>
          </cell>
        </row>
        <row r="1226">
          <cell r="A1226" t="str">
            <v>1997</v>
          </cell>
          <cell r="B1226" t="str">
            <v>IS0</v>
          </cell>
          <cell r="C1226" t="str">
            <v>A00</v>
          </cell>
          <cell r="D1226" t="str">
            <v>PC_EMP</v>
          </cell>
          <cell r="E1226" t="str">
            <v>T</v>
          </cell>
          <cell r="F1226" t="str">
            <v>BES</v>
          </cell>
          <cell r="G1226" t="str">
            <v>RSE</v>
          </cell>
          <cell r="I1226" t="str">
            <v>NC</v>
          </cell>
          <cell r="K1226" t="str">
            <v>V</v>
          </cell>
          <cell r="L1226">
            <v>38628.496759259258</v>
          </cell>
          <cell r="M1226" t="str">
            <v>gchateaug</v>
          </cell>
          <cell r="N1226">
            <v>38681.684432870374</v>
          </cell>
          <cell r="O1226" t="str">
            <v>gchateaug</v>
          </cell>
          <cell r="Q1226">
            <v>0.47</v>
          </cell>
        </row>
        <row r="1227">
          <cell r="A1227" t="str">
            <v>1997</v>
          </cell>
          <cell r="B1227" t="str">
            <v>IS0</v>
          </cell>
          <cell r="C1227" t="str">
            <v>A00</v>
          </cell>
          <cell r="D1227" t="str">
            <v>PC_EMP</v>
          </cell>
          <cell r="E1227" t="str">
            <v>T</v>
          </cell>
          <cell r="F1227" t="str">
            <v>BES</v>
          </cell>
          <cell r="G1227" t="str">
            <v>TOTAL</v>
          </cell>
          <cell r="I1227" t="str">
            <v>NC</v>
          </cell>
          <cell r="K1227" t="str">
            <v>V</v>
          </cell>
          <cell r="L1227">
            <v>38628.496759259258</v>
          </cell>
          <cell r="M1227" t="str">
            <v>gchateaug</v>
          </cell>
          <cell r="N1227">
            <v>38681.684432870374</v>
          </cell>
          <cell r="O1227" t="str">
            <v>gchateaug</v>
          </cell>
          <cell r="Q1227">
            <v>0.9</v>
          </cell>
        </row>
        <row r="1228">
          <cell r="A1228" t="str">
            <v>1997</v>
          </cell>
          <cell r="B1228" t="str">
            <v>IS0</v>
          </cell>
          <cell r="C1228" t="str">
            <v>A00</v>
          </cell>
          <cell r="D1228" t="str">
            <v>PC_EMP</v>
          </cell>
          <cell r="E1228" t="str">
            <v>T</v>
          </cell>
          <cell r="F1228" t="str">
            <v>TOTAL</v>
          </cell>
          <cell r="G1228" t="str">
            <v>RSE</v>
          </cell>
          <cell r="I1228" t="str">
            <v>NC</v>
          </cell>
          <cell r="K1228" t="str">
            <v>V</v>
          </cell>
          <cell r="L1228">
            <v>38628.496759259258</v>
          </cell>
          <cell r="M1228" t="str">
            <v>gchateaug</v>
          </cell>
          <cell r="N1228">
            <v>38681.684432870374</v>
          </cell>
          <cell r="O1228" t="str">
            <v>gchateaug</v>
          </cell>
          <cell r="Q1228">
            <v>1.57</v>
          </cell>
        </row>
        <row r="1229">
          <cell r="A1229" t="str">
            <v>1997</v>
          </cell>
          <cell r="B1229" t="str">
            <v>IS0</v>
          </cell>
          <cell r="C1229" t="str">
            <v>A00</v>
          </cell>
          <cell r="D1229" t="str">
            <v>PC_EMP</v>
          </cell>
          <cell r="E1229" t="str">
            <v>T</v>
          </cell>
          <cell r="F1229" t="str">
            <v>TOTAL</v>
          </cell>
          <cell r="G1229" t="str">
            <v>TOTAL</v>
          </cell>
          <cell r="I1229" t="str">
            <v>NC</v>
          </cell>
          <cell r="K1229" t="str">
            <v>V</v>
          </cell>
          <cell r="L1229">
            <v>38628.496759259258</v>
          </cell>
          <cell r="M1229" t="str">
            <v>gchateaug</v>
          </cell>
          <cell r="N1229">
            <v>38681.684432870374</v>
          </cell>
          <cell r="O1229" t="str">
            <v>gchateaug</v>
          </cell>
          <cell r="Q1229">
            <v>2.62</v>
          </cell>
        </row>
        <row r="1230">
          <cell r="A1230" t="str">
            <v>1997</v>
          </cell>
          <cell r="B1230" t="str">
            <v>DK0</v>
          </cell>
          <cell r="C1230" t="str">
            <v>A00</v>
          </cell>
          <cell r="D1230" t="str">
            <v>PC_EMP</v>
          </cell>
          <cell r="E1230" t="str">
            <v>T</v>
          </cell>
          <cell r="F1230" t="str">
            <v>BES</v>
          </cell>
          <cell r="G1230" t="str">
            <v>RSE</v>
          </cell>
          <cell r="H1230" t="str">
            <v>u</v>
          </cell>
          <cell r="I1230" t="str">
            <v>OTH</v>
          </cell>
          <cell r="J1230" t="str">
            <v>DATA OCDE</v>
          </cell>
          <cell r="K1230" t="str">
            <v>V</v>
          </cell>
          <cell r="L1230">
            <v>38628.496759259258</v>
          </cell>
          <cell r="M1230" t="str">
            <v>gchateaug</v>
          </cell>
          <cell r="N1230">
            <v>38681.684444444443</v>
          </cell>
          <cell r="O1230" t="str">
            <v>gchateaug</v>
          </cell>
          <cell r="Q1230">
            <v>0.37</v>
          </cell>
        </row>
        <row r="1231">
          <cell r="A1231" t="str">
            <v>1997</v>
          </cell>
          <cell r="B1231" t="str">
            <v>DK0</v>
          </cell>
          <cell r="C1231" t="str">
            <v>A00</v>
          </cell>
          <cell r="D1231" t="str">
            <v>PC_EMP</v>
          </cell>
          <cell r="E1231" t="str">
            <v>T</v>
          </cell>
          <cell r="F1231" t="str">
            <v>BES</v>
          </cell>
          <cell r="G1231" t="str">
            <v>TOTAL</v>
          </cell>
          <cell r="I1231" t="str">
            <v>OTH</v>
          </cell>
          <cell r="J1231" t="str">
            <v>DATA OCDE</v>
          </cell>
          <cell r="K1231" t="str">
            <v>V</v>
          </cell>
          <cell r="L1231">
            <v>38628.496759259258</v>
          </cell>
          <cell r="M1231" t="str">
            <v>gchateaug</v>
          </cell>
          <cell r="N1231">
            <v>38681.684444444443</v>
          </cell>
          <cell r="O1231" t="str">
            <v>gchateaug</v>
          </cell>
          <cell r="Q1231">
            <v>0.99</v>
          </cell>
        </row>
        <row r="1232">
          <cell r="A1232" t="str">
            <v>1989</v>
          </cell>
          <cell r="B1232" t="str">
            <v>PT</v>
          </cell>
          <cell r="C1232" t="str">
            <v>A00</v>
          </cell>
          <cell r="D1232" t="str">
            <v>PC_EMP</v>
          </cell>
          <cell r="E1232" t="str">
            <v>T</v>
          </cell>
          <cell r="F1232" t="str">
            <v>BES</v>
          </cell>
          <cell r="G1232" t="str">
            <v>TOTAL</v>
          </cell>
          <cell r="H1232" t="str">
            <v>e</v>
          </cell>
          <cell r="I1232" t="str">
            <v>OTH</v>
          </cell>
          <cell r="J1232" t="str">
            <v>DATA OCDE</v>
          </cell>
          <cell r="K1232" t="str">
            <v>V</v>
          </cell>
          <cell r="L1232">
            <v>38628.522905092592</v>
          </cell>
          <cell r="M1232" t="str">
            <v>gchateaug</v>
          </cell>
          <cell r="N1232">
            <v>38681.684074074074</v>
          </cell>
          <cell r="O1232" t="str">
            <v>gchateaug</v>
          </cell>
          <cell r="Q1232">
            <v>7.0000000000000007E-2</v>
          </cell>
        </row>
        <row r="1233">
          <cell r="A1233" t="str">
            <v>1989</v>
          </cell>
          <cell r="B1233" t="str">
            <v>PT</v>
          </cell>
          <cell r="C1233" t="str">
            <v>A00</v>
          </cell>
          <cell r="D1233" t="str">
            <v>PC_EMP</v>
          </cell>
          <cell r="E1233" t="str">
            <v>T</v>
          </cell>
          <cell r="F1233" t="str">
            <v>BES</v>
          </cell>
          <cell r="G1233" t="str">
            <v>RSE</v>
          </cell>
          <cell r="H1233" t="str">
            <v>e</v>
          </cell>
          <cell r="I1233" t="str">
            <v>OTH</v>
          </cell>
          <cell r="J1233" t="str">
            <v>DATA OCDE</v>
          </cell>
          <cell r="K1233" t="str">
            <v>V</v>
          </cell>
          <cell r="L1233">
            <v>38628.522905092592</v>
          </cell>
          <cell r="M1233" t="str">
            <v>gchateaug</v>
          </cell>
          <cell r="N1233">
            <v>38681.684074074074</v>
          </cell>
          <cell r="O1233" t="str">
            <v>gchateaug</v>
          </cell>
          <cell r="Q1233">
            <v>0.03</v>
          </cell>
        </row>
        <row r="1234">
          <cell r="A1234" t="str">
            <v>1991</v>
          </cell>
          <cell r="B1234" t="str">
            <v>DE</v>
          </cell>
          <cell r="C1234" t="str">
            <v>A00</v>
          </cell>
          <cell r="D1234" t="str">
            <v>PC_EMP</v>
          </cell>
          <cell r="E1234" t="str">
            <v>T</v>
          </cell>
          <cell r="F1234" t="str">
            <v>TOTAL</v>
          </cell>
          <cell r="G1234" t="str">
            <v>TOTAL</v>
          </cell>
          <cell r="H1234" t="str">
            <v>:</v>
          </cell>
          <cell r="I1234" t="str">
            <v>NC</v>
          </cell>
          <cell r="K1234" t="str">
            <v>V</v>
          </cell>
          <cell r="L1234">
            <v>38628.522928240738</v>
          </cell>
          <cell r="M1234" t="str">
            <v>gchateaug</v>
          </cell>
          <cell r="N1234">
            <v>38681.683958333335</v>
          </cell>
          <cell r="O1234" t="str">
            <v>gchateaug</v>
          </cell>
        </row>
        <row r="1235">
          <cell r="A1235" t="str">
            <v>1990</v>
          </cell>
          <cell r="B1235" t="str">
            <v>IT</v>
          </cell>
          <cell r="C1235" t="str">
            <v>A00</v>
          </cell>
          <cell r="D1235" t="str">
            <v>PC_EMP</v>
          </cell>
          <cell r="E1235" t="str">
            <v>T</v>
          </cell>
          <cell r="F1235" t="str">
            <v>BES</v>
          </cell>
          <cell r="G1235" t="str">
            <v>TOTAL</v>
          </cell>
          <cell r="I1235" t="str">
            <v>OTH</v>
          </cell>
          <cell r="J1235" t="str">
            <v>DATA OCDE</v>
          </cell>
          <cell r="K1235" t="str">
            <v>V</v>
          </cell>
          <cell r="L1235">
            <v>38628.522951388892</v>
          </cell>
          <cell r="M1235" t="str">
            <v>gchateaug</v>
          </cell>
          <cell r="N1235">
            <v>38681.684074074074</v>
          </cell>
          <cell r="O1235" t="str">
            <v>gchateaug</v>
          </cell>
          <cell r="Q1235">
            <v>0.35</v>
          </cell>
        </row>
        <row r="1236">
          <cell r="A1236" t="str">
            <v>1991</v>
          </cell>
          <cell r="B1236" t="str">
            <v>UK</v>
          </cell>
          <cell r="C1236" t="str">
            <v>A00</v>
          </cell>
          <cell r="D1236" t="str">
            <v>PC_EMP</v>
          </cell>
          <cell r="E1236" t="str">
            <v>T</v>
          </cell>
          <cell r="F1236" t="str">
            <v>BES</v>
          </cell>
          <cell r="G1236" t="str">
            <v>RSE</v>
          </cell>
          <cell r="H1236" t="str">
            <v>:</v>
          </cell>
          <cell r="I1236" t="str">
            <v>NC</v>
          </cell>
          <cell r="K1236" t="str">
            <v>V</v>
          </cell>
          <cell r="L1236">
            <v>38628.522974537038</v>
          </cell>
          <cell r="M1236" t="str">
            <v>gchateaug</v>
          </cell>
          <cell r="N1236">
            <v>38681.683981481481</v>
          </cell>
          <cell r="O1236" t="str">
            <v>gchateaug</v>
          </cell>
        </row>
        <row r="1237">
          <cell r="A1237" t="str">
            <v>1991</v>
          </cell>
          <cell r="B1237" t="str">
            <v>TR</v>
          </cell>
          <cell r="C1237" t="str">
            <v>A00</v>
          </cell>
          <cell r="D1237" t="str">
            <v>PC_EMP</v>
          </cell>
          <cell r="E1237" t="str">
            <v>T</v>
          </cell>
          <cell r="F1237" t="str">
            <v>TOTAL</v>
          </cell>
          <cell r="G1237" t="str">
            <v>TOTAL</v>
          </cell>
          <cell r="I1237" t="str">
            <v>OTH</v>
          </cell>
          <cell r="J1237" t="str">
            <v>DATA OCDE</v>
          </cell>
          <cell r="K1237" t="str">
            <v>V</v>
          </cell>
          <cell r="L1237">
            <v>38628.522974537038</v>
          </cell>
          <cell r="M1237" t="str">
            <v>gchateaug</v>
          </cell>
          <cell r="N1237">
            <v>38681.683981481481</v>
          </cell>
          <cell r="O1237" t="str">
            <v>gchateaug</v>
          </cell>
          <cell r="Q1237">
            <v>0.2</v>
          </cell>
        </row>
        <row r="1238">
          <cell r="A1238" t="str">
            <v>1991</v>
          </cell>
          <cell r="B1238" t="str">
            <v>TR</v>
          </cell>
          <cell r="C1238" t="str">
            <v>A00</v>
          </cell>
          <cell r="D1238" t="str">
            <v>PC_EMP</v>
          </cell>
          <cell r="E1238" t="str">
            <v>T</v>
          </cell>
          <cell r="F1238" t="str">
            <v>TOTAL</v>
          </cell>
          <cell r="G1238" t="str">
            <v>RSE</v>
          </cell>
          <cell r="H1238" t="str">
            <v>:</v>
          </cell>
          <cell r="I1238" t="str">
            <v>NC</v>
          </cell>
          <cell r="K1238" t="str">
            <v>V</v>
          </cell>
          <cell r="L1238">
            <v>38628.522974537038</v>
          </cell>
          <cell r="M1238" t="str">
            <v>gchateaug</v>
          </cell>
          <cell r="N1238">
            <v>38681.683981481481</v>
          </cell>
          <cell r="O1238" t="str">
            <v>gchateaug</v>
          </cell>
        </row>
        <row r="1239">
          <cell r="A1239" t="str">
            <v>1988</v>
          </cell>
          <cell r="B1239" t="str">
            <v>US</v>
          </cell>
          <cell r="C1239" t="str">
            <v>A00</v>
          </cell>
          <cell r="D1239" t="str">
            <v>PC_EMP</v>
          </cell>
          <cell r="E1239" t="str">
            <v>T</v>
          </cell>
          <cell r="F1239" t="str">
            <v>BES</v>
          </cell>
          <cell r="G1239" t="str">
            <v>RSE</v>
          </cell>
          <cell r="H1239" t="str">
            <v>:</v>
          </cell>
          <cell r="I1239" t="str">
            <v>NC</v>
          </cell>
          <cell r="K1239" t="str">
            <v>V</v>
          </cell>
          <cell r="L1239">
            <v>38628.522974537038</v>
          </cell>
          <cell r="M1239" t="str">
            <v>gchateaug</v>
          </cell>
          <cell r="N1239">
            <v>38681.68408564815</v>
          </cell>
          <cell r="O1239" t="str">
            <v>gchateaug</v>
          </cell>
        </row>
        <row r="1240">
          <cell r="A1240" t="str">
            <v>1988</v>
          </cell>
          <cell r="B1240" t="str">
            <v>UK</v>
          </cell>
          <cell r="C1240" t="str">
            <v>A00</v>
          </cell>
          <cell r="D1240" t="str">
            <v>PC_EMP</v>
          </cell>
          <cell r="E1240" t="str">
            <v>T</v>
          </cell>
          <cell r="F1240" t="str">
            <v>TOTAL</v>
          </cell>
          <cell r="G1240" t="str">
            <v>TOTAL</v>
          </cell>
          <cell r="H1240" t="str">
            <v>:</v>
          </cell>
          <cell r="I1240" t="str">
            <v>NC</v>
          </cell>
          <cell r="K1240" t="str">
            <v>V</v>
          </cell>
          <cell r="L1240">
            <v>38628.522974537038</v>
          </cell>
          <cell r="M1240" t="str">
            <v>gchateaug</v>
          </cell>
          <cell r="N1240">
            <v>38681.68408564815</v>
          </cell>
          <cell r="O1240" t="str">
            <v>gchateaug</v>
          </cell>
        </row>
        <row r="1241">
          <cell r="A1241" t="str">
            <v>1988</v>
          </cell>
          <cell r="B1241" t="str">
            <v>UK</v>
          </cell>
          <cell r="C1241" t="str">
            <v>A00</v>
          </cell>
          <cell r="D1241" t="str">
            <v>PC_EMP</v>
          </cell>
          <cell r="E1241" t="str">
            <v>T</v>
          </cell>
          <cell r="F1241" t="str">
            <v>BES</v>
          </cell>
          <cell r="G1241" t="str">
            <v>TOTAL</v>
          </cell>
          <cell r="H1241" t="str">
            <v>:</v>
          </cell>
          <cell r="I1241" t="str">
            <v>NC</v>
          </cell>
          <cell r="K1241" t="str">
            <v>V</v>
          </cell>
          <cell r="L1241">
            <v>38628.522974537038</v>
          </cell>
          <cell r="M1241" t="str">
            <v>gchateaug</v>
          </cell>
          <cell r="N1241">
            <v>38681.684120370373</v>
          </cell>
          <cell r="O1241" t="str">
            <v>gchateaug</v>
          </cell>
        </row>
        <row r="1242">
          <cell r="A1242" t="str">
            <v>1988</v>
          </cell>
          <cell r="B1242" t="str">
            <v>UK</v>
          </cell>
          <cell r="C1242" t="str">
            <v>A00</v>
          </cell>
          <cell r="D1242" t="str">
            <v>PC_EMP</v>
          </cell>
          <cell r="E1242" t="str">
            <v>T</v>
          </cell>
          <cell r="F1242" t="str">
            <v>BES</v>
          </cell>
          <cell r="G1242" t="str">
            <v>RSE</v>
          </cell>
          <cell r="H1242" t="str">
            <v>:</v>
          </cell>
          <cell r="I1242" t="str">
            <v>NC</v>
          </cell>
          <cell r="K1242" t="str">
            <v>V</v>
          </cell>
          <cell r="L1242">
            <v>38628.522974537038</v>
          </cell>
          <cell r="M1242" t="str">
            <v>gchateaug</v>
          </cell>
          <cell r="N1242">
            <v>38681.684120370373</v>
          </cell>
          <cell r="O1242" t="str">
            <v>gchateaug</v>
          </cell>
        </row>
        <row r="1243">
          <cell r="A1243" t="str">
            <v>1988</v>
          </cell>
          <cell r="B1243" t="str">
            <v>TR</v>
          </cell>
          <cell r="C1243" t="str">
            <v>A00</v>
          </cell>
          <cell r="D1243" t="str">
            <v>PC_EMP</v>
          </cell>
          <cell r="E1243" t="str">
            <v>T</v>
          </cell>
          <cell r="F1243" t="str">
            <v>TOTAL</v>
          </cell>
          <cell r="G1243" t="str">
            <v>RSE</v>
          </cell>
          <cell r="H1243" t="str">
            <v>:</v>
          </cell>
          <cell r="I1243" t="str">
            <v>NC</v>
          </cell>
          <cell r="K1243" t="str">
            <v>V</v>
          </cell>
          <cell r="L1243">
            <v>38628.522974537038</v>
          </cell>
          <cell r="M1243" t="str">
            <v>gchateaug</v>
          </cell>
          <cell r="N1243">
            <v>38681.684108796297</v>
          </cell>
          <cell r="O1243" t="str">
            <v>gchateaug</v>
          </cell>
        </row>
        <row r="1244">
          <cell r="A1244" t="str">
            <v>1999</v>
          </cell>
          <cell r="B1244" t="str">
            <v>EE</v>
          </cell>
          <cell r="C1244" t="str">
            <v>A00</v>
          </cell>
          <cell r="D1244" t="str">
            <v>PC_EMP</v>
          </cell>
          <cell r="E1244" t="str">
            <v>T</v>
          </cell>
          <cell r="F1244" t="str">
            <v>BES</v>
          </cell>
          <cell r="G1244" t="str">
            <v>RSE</v>
          </cell>
          <cell r="I1244" t="str">
            <v>NC</v>
          </cell>
          <cell r="K1244" t="str">
            <v>V</v>
          </cell>
          <cell r="L1244">
            <v>38628.522997685184</v>
          </cell>
          <cell r="M1244" t="str">
            <v>gchateaug</v>
          </cell>
          <cell r="N1244">
            <v>38681.684039351851</v>
          </cell>
          <cell r="O1244" t="str">
            <v>gchateaug</v>
          </cell>
          <cell r="Q1244">
            <v>0.11</v>
          </cell>
        </row>
        <row r="1245">
          <cell r="A1245" t="str">
            <v>1999</v>
          </cell>
          <cell r="B1245" t="str">
            <v>EE</v>
          </cell>
          <cell r="C1245" t="str">
            <v>A00</v>
          </cell>
          <cell r="D1245" t="str">
            <v>PC_EMP</v>
          </cell>
          <cell r="E1245" t="str">
            <v>T</v>
          </cell>
          <cell r="F1245" t="str">
            <v>BES</v>
          </cell>
          <cell r="G1245" t="str">
            <v>TOTAL</v>
          </cell>
          <cell r="I1245" t="str">
            <v>NC</v>
          </cell>
          <cell r="K1245" t="str">
            <v>V</v>
          </cell>
          <cell r="L1245">
            <v>38628.522997685184</v>
          </cell>
          <cell r="M1245" t="str">
            <v>gchateaug</v>
          </cell>
          <cell r="N1245">
            <v>38681.684039351851</v>
          </cell>
          <cell r="O1245" t="str">
            <v>gchateaug</v>
          </cell>
          <cell r="Q1245">
            <v>0.19</v>
          </cell>
        </row>
        <row r="1246">
          <cell r="A1246" t="str">
            <v>1999</v>
          </cell>
          <cell r="B1246" t="str">
            <v>EE</v>
          </cell>
          <cell r="C1246" t="str">
            <v>A00</v>
          </cell>
          <cell r="D1246" t="str">
            <v>PC_EMP</v>
          </cell>
          <cell r="E1246" t="str">
            <v>T</v>
          </cell>
          <cell r="F1246" t="str">
            <v>TOTAL</v>
          </cell>
          <cell r="G1246" t="str">
            <v>RSE</v>
          </cell>
          <cell r="I1246" t="str">
            <v>NC</v>
          </cell>
          <cell r="K1246" t="str">
            <v>V</v>
          </cell>
          <cell r="L1246">
            <v>38628.522997685184</v>
          </cell>
          <cell r="M1246" t="str">
            <v>gchateaug</v>
          </cell>
          <cell r="N1246">
            <v>38681.684039351851</v>
          </cell>
          <cell r="O1246" t="str">
            <v>gchateaug</v>
          </cell>
          <cell r="Q1246">
            <v>0.79</v>
          </cell>
        </row>
        <row r="1247">
          <cell r="A1247" t="str">
            <v>1999</v>
          </cell>
          <cell r="B1247" t="str">
            <v>EE</v>
          </cell>
          <cell r="C1247" t="str">
            <v>A00</v>
          </cell>
          <cell r="D1247" t="str">
            <v>PC_EMP</v>
          </cell>
          <cell r="E1247" t="str">
            <v>T</v>
          </cell>
          <cell r="F1247" t="str">
            <v>TOTAL</v>
          </cell>
          <cell r="G1247" t="str">
            <v>TOTAL</v>
          </cell>
          <cell r="I1247" t="str">
            <v>NC</v>
          </cell>
          <cell r="K1247" t="str">
            <v>V</v>
          </cell>
          <cell r="L1247">
            <v>38628.522997685184</v>
          </cell>
          <cell r="M1247" t="str">
            <v>gchateaug</v>
          </cell>
          <cell r="N1247">
            <v>38681.684039351851</v>
          </cell>
          <cell r="O1247" t="str">
            <v>gchateaug</v>
          </cell>
          <cell r="Q1247">
            <v>1.1299999999999999</v>
          </cell>
        </row>
        <row r="1248">
          <cell r="A1248" t="str">
            <v>1999</v>
          </cell>
          <cell r="B1248" t="str">
            <v>ES</v>
          </cell>
          <cell r="C1248" t="str">
            <v>A00</v>
          </cell>
          <cell r="D1248" t="str">
            <v>PC_EMP</v>
          </cell>
          <cell r="E1248" t="str">
            <v>T</v>
          </cell>
          <cell r="F1248" t="str">
            <v>BES</v>
          </cell>
          <cell r="G1248" t="str">
            <v>RSE</v>
          </cell>
          <cell r="I1248" t="str">
            <v>NC</v>
          </cell>
          <cell r="K1248" t="str">
            <v>V</v>
          </cell>
          <cell r="L1248">
            <v>38628.522997685184</v>
          </cell>
          <cell r="M1248" t="str">
            <v>gchateaug</v>
          </cell>
          <cell r="N1248">
            <v>38681.684039351851</v>
          </cell>
          <cell r="O1248" t="str">
            <v>gchateaug</v>
          </cell>
          <cell r="Q1248">
            <v>0.12</v>
          </cell>
        </row>
        <row r="1249">
          <cell r="A1249" t="str">
            <v>1999</v>
          </cell>
          <cell r="B1249" t="str">
            <v>ES</v>
          </cell>
          <cell r="C1249" t="str">
            <v>A00</v>
          </cell>
          <cell r="D1249" t="str">
            <v>PC_EMP</v>
          </cell>
          <cell r="E1249" t="str">
            <v>T</v>
          </cell>
          <cell r="F1249" t="str">
            <v>BES</v>
          </cell>
          <cell r="G1249" t="str">
            <v>TOTAL</v>
          </cell>
          <cell r="I1249" t="str">
            <v>NC</v>
          </cell>
          <cell r="K1249" t="str">
            <v>V</v>
          </cell>
          <cell r="L1249">
            <v>38628.522997685184</v>
          </cell>
          <cell r="M1249" t="str">
            <v>gchateaug</v>
          </cell>
          <cell r="N1249">
            <v>38681.684039351851</v>
          </cell>
          <cell r="O1249" t="str">
            <v>gchateaug</v>
          </cell>
          <cell r="Q1249">
            <v>0.32</v>
          </cell>
        </row>
        <row r="1250">
          <cell r="A1250" t="str">
            <v>1998</v>
          </cell>
          <cell r="B1250" t="str">
            <v>HU</v>
          </cell>
          <cell r="C1250" t="str">
            <v>A00</v>
          </cell>
          <cell r="D1250" t="str">
            <v>PC_EMP</v>
          </cell>
          <cell r="E1250" t="str">
            <v>T</v>
          </cell>
          <cell r="F1250" t="str">
            <v>TOTAL</v>
          </cell>
          <cell r="G1250" t="str">
            <v>TOTAL</v>
          </cell>
          <cell r="I1250" t="str">
            <v>NC</v>
          </cell>
          <cell r="K1250" t="str">
            <v>V</v>
          </cell>
          <cell r="L1250">
            <v>38628.523020833331</v>
          </cell>
          <cell r="M1250" t="str">
            <v>gchateaug</v>
          </cell>
          <cell r="N1250">
            <v>38681.684016203704</v>
          </cell>
          <cell r="O1250" t="str">
            <v>gchateaug</v>
          </cell>
          <cell r="Q1250">
            <v>1.1299999999999999</v>
          </cell>
        </row>
        <row r="1251">
          <cell r="A1251" t="str">
            <v>1999</v>
          </cell>
          <cell r="B1251" t="str">
            <v>HU</v>
          </cell>
          <cell r="C1251" t="str">
            <v>A00</v>
          </cell>
          <cell r="D1251" t="str">
            <v>PC_EMP</v>
          </cell>
          <cell r="E1251" t="str">
            <v>T</v>
          </cell>
          <cell r="F1251" t="str">
            <v>TOTAL</v>
          </cell>
          <cell r="G1251" t="str">
            <v>RSE</v>
          </cell>
          <cell r="I1251" t="str">
            <v>NC</v>
          </cell>
          <cell r="K1251" t="str">
            <v>V</v>
          </cell>
          <cell r="L1251">
            <v>38628.523020833331</v>
          </cell>
          <cell r="M1251" t="str">
            <v>gchateaug</v>
          </cell>
          <cell r="N1251">
            <v>38681.684062499997</v>
          </cell>
          <cell r="O1251" t="str">
            <v>gchateaug</v>
          </cell>
          <cell r="Q1251">
            <v>0.65</v>
          </cell>
        </row>
        <row r="1252">
          <cell r="A1252" t="str">
            <v>1999</v>
          </cell>
          <cell r="B1252" t="str">
            <v>HU</v>
          </cell>
          <cell r="C1252" t="str">
            <v>A00</v>
          </cell>
          <cell r="D1252" t="str">
            <v>PC_EMP</v>
          </cell>
          <cell r="E1252" t="str">
            <v>T</v>
          </cell>
          <cell r="F1252" t="str">
            <v>TOTAL</v>
          </cell>
          <cell r="G1252" t="str">
            <v>TOTAL</v>
          </cell>
          <cell r="I1252" t="str">
            <v>NC</v>
          </cell>
          <cell r="K1252" t="str">
            <v>V</v>
          </cell>
          <cell r="L1252">
            <v>38628.523020833331</v>
          </cell>
          <cell r="M1252" t="str">
            <v>gchateaug</v>
          </cell>
          <cell r="N1252">
            <v>38681.684062499997</v>
          </cell>
          <cell r="O1252" t="str">
            <v>gchateaug</v>
          </cell>
          <cell r="Q1252">
            <v>1.1100000000000001</v>
          </cell>
        </row>
        <row r="1253">
          <cell r="A1253" t="str">
            <v>2001</v>
          </cell>
          <cell r="B1253" t="str">
            <v>NL</v>
          </cell>
          <cell r="C1253" t="str">
            <v>A00</v>
          </cell>
          <cell r="D1253" t="str">
            <v>PC_EMP</v>
          </cell>
          <cell r="E1253" t="str">
            <v>T</v>
          </cell>
          <cell r="F1253" t="str">
            <v>BES</v>
          </cell>
          <cell r="G1253" t="str">
            <v>RSE</v>
          </cell>
          <cell r="I1253" t="str">
            <v>OTH</v>
          </cell>
          <cell r="J1253" t="str">
            <v>DATA OCDE</v>
          </cell>
          <cell r="K1253" t="str">
            <v>V</v>
          </cell>
          <cell r="L1253">
            <v>38628.523020833331</v>
          </cell>
          <cell r="M1253" t="str">
            <v>gchateaug</v>
          </cell>
          <cell r="N1253">
            <v>38681.684166666666</v>
          </cell>
          <cell r="O1253" t="str">
            <v>gchateaug</v>
          </cell>
          <cell r="Q1253">
            <v>0.35</v>
          </cell>
        </row>
        <row r="1254">
          <cell r="A1254" t="str">
            <v>1999</v>
          </cell>
          <cell r="B1254" t="str">
            <v>IS</v>
          </cell>
          <cell r="C1254" t="str">
            <v>A00</v>
          </cell>
          <cell r="D1254" t="str">
            <v>PC_EMP</v>
          </cell>
          <cell r="E1254" t="str">
            <v>T</v>
          </cell>
          <cell r="F1254" t="str">
            <v>BES</v>
          </cell>
          <cell r="G1254" t="str">
            <v>RSE</v>
          </cell>
          <cell r="I1254" t="str">
            <v>NC</v>
          </cell>
          <cell r="K1254" t="str">
            <v>V</v>
          </cell>
          <cell r="L1254">
            <v>38628.523020833331</v>
          </cell>
          <cell r="M1254" t="str">
            <v>gchateaug</v>
          </cell>
          <cell r="N1254">
            <v>38681.684178240743</v>
          </cell>
          <cell r="O1254" t="str">
            <v>gchateaug</v>
          </cell>
          <cell r="Q1254">
            <v>0.56000000000000005</v>
          </cell>
        </row>
        <row r="1255">
          <cell r="A1255" t="str">
            <v>1999</v>
          </cell>
          <cell r="B1255" t="str">
            <v>IS</v>
          </cell>
          <cell r="C1255" t="str">
            <v>A00</v>
          </cell>
          <cell r="D1255" t="str">
            <v>PC_EMP</v>
          </cell>
          <cell r="E1255" t="str">
            <v>T</v>
          </cell>
          <cell r="F1255" t="str">
            <v>BES</v>
          </cell>
          <cell r="G1255" t="str">
            <v>TOTAL</v>
          </cell>
          <cell r="I1255" t="str">
            <v>NC</v>
          </cell>
          <cell r="K1255" t="str">
            <v>V</v>
          </cell>
          <cell r="L1255">
            <v>38628.523020833331</v>
          </cell>
          <cell r="M1255" t="str">
            <v>gchateaug</v>
          </cell>
          <cell r="N1255">
            <v>38681.684178240743</v>
          </cell>
          <cell r="O1255" t="str">
            <v>gchateaug</v>
          </cell>
          <cell r="Q1255">
            <v>0.9</v>
          </cell>
        </row>
        <row r="1256">
          <cell r="A1256" t="str">
            <v>2001</v>
          </cell>
          <cell r="B1256" t="str">
            <v>DE</v>
          </cell>
          <cell r="C1256" t="str">
            <v>A00</v>
          </cell>
          <cell r="D1256" t="str">
            <v>PC_EMP</v>
          </cell>
          <cell r="E1256" t="str">
            <v>T</v>
          </cell>
          <cell r="F1256" t="str">
            <v>TOTAL</v>
          </cell>
          <cell r="G1256" t="str">
            <v>TOTAL</v>
          </cell>
          <cell r="H1256" t="str">
            <v>:</v>
          </cell>
          <cell r="I1256" t="str">
            <v>NC</v>
          </cell>
          <cell r="K1256" t="str">
            <v>V</v>
          </cell>
          <cell r="L1256">
            <v>38628.523032407407</v>
          </cell>
          <cell r="M1256" t="str">
            <v>gchateaug</v>
          </cell>
          <cell r="N1256">
            <v>38681.684120370373</v>
          </cell>
          <cell r="O1256" t="str">
            <v>gchateaug</v>
          </cell>
        </row>
        <row r="1257">
          <cell r="A1257" t="str">
            <v>2003</v>
          </cell>
          <cell r="B1257" t="str">
            <v>NO</v>
          </cell>
          <cell r="C1257" t="str">
            <v>A00</v>
          </cell>
          <cell r="D1257" t="str">
            <v>PC_EMP</v>
          </cell>
          <cell r="E1257" t="str">
            <v>T</v>
          </cell>
          <cell r="F1257" t="str">
            <v>BES</v>
          </cell>
          <cell r="G1257" t="str">
            <v>TOTAL</v>
          </cell>
          <cell r="I1257" t="str">
            <v>MS</v>
          </cell>
          <cell r="K1257" t="str">
            <v>V</v>
          </cell>
          <cell r="L1257">
            <v>38628.523032407407</v>
          </cell>
          <cell r="M1257" t="str">
            <v>gchateaug</v>
          </cell>
          <cell r="N1257">
            <v>38681.684120370373</v>
          </cell>
          <cell r="O1257" t="str">
            <v>gchateaug</v>
          </cell>
          <cell r="Q1257">
            <v>1</v>
          </cell>
        </row>
        <row r="1258">
          <cell r="A1258" t="str">
            <v>2003</v>
          </cell>
          <cell r="B1258" t="str">
            <v>NO</v>
          </cell>
          <cell r="C1258" t="str">
            <v>A00</v>
          </cell>
          <cell r="D1258" t="str">
            <v>PC_EMP</v>
          </cell>
          <cell r="E1258" t="str">
            <v>T</v>
          </cell>
          <cell r="F1258" t="str">
            <v>BES</v>
          </cell>
          <cell r="G1258" t="str">
            <v>RSE</v>
          </cell>
          <cell r="I1258" t="str">
            <v>MS</v>
          </cell>
          <cell r="K1258" t="str">
            <v>V</v>
          </cell>
          <cell r="L1258">
            <v>38628.523032407407</v>
          </cell>
          <cell r="M1258" t="str">
            <v>gchateaug</v>
          </cell>
          <cell r="N1258">
            <v>38681.684120370373</v>
          </cell>
          <cell r="O1258" t="str">
            <v>gchateaug</v>
          </cell>
          <cell r="Q1258">
            <v>0.67</v>
          </cell>
        </row>
        <row r="1259">
          <cell r="A1259" t="str">
            <v>2002</v>
          </cell>
          <cell r="B1259" t="str">
            <v>ES</v>
          </cell>
          <cell r="C1259" t="str">
            <v>A00</v>
          </cell>
          <cell r="D1259" t="str">
            <v>PC_EMP</v>
          </cell>
          <cell r="E1259" t="str">
            <v>T</v>
          </cell>
          <cell r="F1259" t="str">
            <v>TOTAL</v>
          </cell>
          <cell r="G1259" t="str">
            <v>TOTAL</v>
          </cell>
          <cell r="I1259" t="str">
            <v>MS</v>
          </cell>
          <cell r="K1259" t="str">
            <v>V</v>
          </cell>
          <cell r="L1259">
            <v>38628.523043981484</v>
          </cell>
          <cell r="M1259" t="str">
            <v>gchateaug</v>
          </cell>
          <cell r="N1259">
            <v>38681.684166666666</v>
          </cell>
          <cell r="O1259" t="str">
            <v>gchateaug</v>
          </cell>
          <cell r="Q1259">
            <v>1.4</v>
          </cell>
        </row>
        <row r="1260">
          <cell r="A1260" t="str">
            <v>2003</v>
          </cell>
          <cell r="B1260" t="str">
            <v>DK</v>
          </cell>
          <cell r="C1260" t="str">
            <v>A00</v>
          </cell>
          <cell r="D1260" t="str">
            <v>PC_EMP</v>
          </cell>
          <cell r="E1260" t="str">
            <v>T</v>
          </cell>
          <cell r="F1260" t="str">
            <v>TOTAL</v>
          </cell>
          <cell r="G1260" t="str">
            <v>RSE</v>
          </cell>
          <cell r="I1260" t="str">
            <v>MS</v>
          </cell>
          <cell r="K1260" t="str">
            <v>V</v>
          </cell>
          <cell r="L1260">
            <v>38628.523043981484</v>
          </cell>
          <cell r="M1260" t="str">
            <v>gchateaug</v>
          </cell>
          <cell r="N1260">
            <v>38681.68414351852</v>
          </cell>
          <cell r="O1260" t="str">
            <v>gchateaug</v>
          </cell>
          <cell r="Q1260">
            <v>1.36</v>
          </cell>
        </row>
        <row r="1261">
          <cell r="A1261" t="str">
            <v>2003</v>
          </cell>
          <cell r="B1261" t="str">
            <v>DK</v>
          </cell>
          <cell r="C1261" t="str">
            <v>A00</v>
          </cell>
          <cell r="D1261" t="str">
            <v>PC_EMP</v>
          </cell>
          <cell r="E1261" t="str">
            <v>T</v>
          </cell>
          <cell r="F1261" t="str">
            <v>BES</v>
          </cell>
          <cell r="G1261" t="str">
            <v>TOTAL</v>
          </cell>
          <cell r="I1261" t="str">
            <v>MS</v>
          </cell>
          <cell r="K1261" t="str">
            <v>V</v>
          </cell>
          <cell r="L1261">
            <v>38628.523043981484</v>
          </cell>
          <cell r="M1261" t="str">
            <v>gchateaug</v>
          </cell>
          <cell r="N1261">
            <v>38681.68414351852</v>
          </cell>
          <cell r="O1261" t="str">
            <v>gchateaug</v>
          </cell>
          <cell r="Q1261">
            <v>1.37</v>
          </cell>
        </row>
        <row r="1262">
          <cell r="A1262" t="str">
            <v>2003</v>
          </cell>
          <cell r="B1262" t="str">
            <v>DK</v>
          </cell>
          <cell r="C1262" t="str">
            <v>A00</v>
          </cell>
          <cell r="D1262" t="str">
            <v>PC_EMP</v>
          </cell>
          <cell r="E1262" t="str">
            <v>T</v>
          </cell>
          <cell r="F1262" t="str">
            <v>BES</v>
          </cell>
          <cell r="G1262" t="str">
            <v>RSE</v>
          </cell>
          <cell r="I1262" t="str">
            <v>MS</v>
          </cell>
          <cell r="K1262" t="str">
            <v>V</v>
          </cell>
          <cell r="L1262">
            <v>38628.523043981484</v>
          </cell>
          <cell r="M1262" t="str">
            <v>gchateaug</v>
          </cell>
          <cell r="N1262">
            <v>38681.68414351852</v>
          </cell>
          <cell r="O1262" t="str">
            <v>gchateaug</v>
          </cell>
          <cell r="Q1262">
            <v>0.71</v>
          </cell>
        </row>
        <row r="1263">
          <cell r="A1263" t="str">
            <v>2002</v>
          </cell>
          <cell r="B1263" t="str">
            <v>PT</v>
          </cell>
          <cell r="C1263" t="str">
            <v>A00</v>
          </cell>
          <cell r="D1263" t="str">
            <v>PC_EMP</v>
          </cell>
          <cell r="E1263" t="str">
            <v>T</v>
          </cell>
          <cell r="F1263" t="str">
            <v>TOTAL</v>
          </cell>
          <cell r="G1263" t="str">
            <v>TOTAL</v>
          </cell>
          <cell r="H1263" t="str">
            <v>e</v>
          </cell>
          <cell r="I1263" t="str">
            <v>MS</v>
          </cell>
          <cell r="K1263" t="str">
            <v>V</v>
          </cell>
          <cell r="L1263">
            <v>38628.523055555554</v>
          </cell>
          <cell r="M1263" t="str">
            <v>gchateaug</v>
          </cell>
          <cell r="N1263">
            <v>38681.684120370373</v>
          </cell>
          <cell r="O1263" t="str">
            <v>gchateaug</v>
          </cell>
          <cell r="Q1263">
            <v>0.81</v>
          </cell>
        </row>
        <row r="1264">
          <cell r="A1264" t="str">
            <v>2002</v>
          </cell>
          <cell r="B1264" t="str">
            <v>PT</v>
          </cell>
          <cell r="C1264" t="str">
            <v>A00</v>
          </cell>
          <cell r="D1264" t="str">
            <v>PC_EMP</v>
          </cell>
          <cell r="E1264" t="str">
            <v>T</v>
          </cell>
          <cell r="F1264" t="str">
            <v>TOTAL</v>
          </cell>
          <cell r="G1264" t="str">
            <v>RSE</v>
          </cell>
          <cell r="H1264" t="str">
            <v>e</v>
          </cell>
          <cell r="I1264" t="str">
            <v>MS</v>
          </cell>
          <cell r="K1264" t="str">
            <v>V</v>
          </cell>
          <cell r="L1264">
            <v>38628.523055555554</v>
          </cell>
          <cell r="M1264" t="str">
            <v>gchateaug</v>
          </cell>
          <cell r="N1264">
            <v>38681.684120370373</v>
          </cell>
          <cell r="O1264" t="str">
            <v>gchateaug</v>
          </cell>
          <cell r="Q1264">
            <v>0.65</v>
          </cell>
        </row>
        <row r="1265">
          <cell r="A1265" t="str">
            <v>2002</v>
          </cell>
          <cell r="B1265" t="str">
            <v>AT</v>
          </cell>
          <cell r="C1265" t="str">
            <v>A00</v>
          </cell>
          <cell r="D1265" t="str">
            <v>PC_EMP</v>
          </cell>
          <cell r="E1265" t="str">
            <v>T</v>
          </cell>
          <cell r="F1265" t="str">
            <v>BES</v>
          </cell>
          <cell r="G1265" t="str">
            <v>TOTAL</v>
          </cell>
          <cell r="I1265" t="str">
            <v>MS</v>
          </cell>
          <cell r="K1265" t="str">
            <v>V</v>
          </cell>
          <cell r="L1265">
            <v>38628.523055555554</v>
          </cell>
          <cell r="M1265" t="str">
            <v>gchateaug</v>
          </cell>
          <cell r="N1265">
            <v>38681.684120370373</v>
          </cell>
          <cell r="O1265" t="str">
            <v>gchateaug</v>
          </cell>
          <cell r="Q1265">
            <v>0.93</v>
          </cell>
        </row>
        <row r="1266">
          <cell r="A1266" t="str">
            <v>2002</v>
          </cell>
          <cell r="B1266" t="str">
            <v>AT</v>
          </cell>
          <cell r="C1266" t="str">
            <v>A00</v>
          </cell>
          <cell r="D1266" t="str">
            <v>PC_EMP</v>
          </cell>
          <cell r="E1266" t="str">
            <v>T</v>
          </cell>
          <cell r="F1266" t="str">
            <v>BES</v>
          </cell>
          <cell r="G1266" t="str">
            <v>RSE</v>
          </cell>
          <cell r="I1266" t="str">
            <v>MS</v>
          </cell>
          <cell r="K1266" t="str">
            <v>V</v>
          </cell>
          <cell r="L1266">
            <v>38628.523055555554</v>
          </cell>
          <cell r="M1266" t="str">
            <v>gchateaug</v>
          </cell>
          <cell r="N1266">
            <v>38681.684120370373</v>
          </cell>
          <cell r="O1266" t="str">
            <v>gchateaug</v>
          </cell>
          <cell r="Q1266">
            <v>0.53</v>
          </cell>
        </row>
        <row r="1267">
          <cell r="A1267" t="str">
            <v>2001</v>
          </cell>
          <cell r="B1267" t="str">
            <v>UK</v>
          </cell>
          <cell r="C1267" t="str">
            <v>A00</v>
          </cell>
          <cell r="D1267" t="str">
            <v>PC_EMP</v>
          </cell>
          <cell r="E1267" t="str">
            <v>T</v>
          </cell>
          <cell r="F1267" t="str">
            <v>BES</v>
          </cell>
          <cell r="G1267" t="str">
            <v>TOTAL</v>
          </cell>
          <cell r="H1267" t="str">
            <v>:</v>
          </cell>
          <cell r="I1267" t="str">
            <v>NC</v>
          </cell>
          <cell r="K1267" t="str">
            <v>V</v>
          </cell>
          <cell r="L1267">
            <v>38628.523055555554</v>
          </cell>
          <cell r="M1267" t="str">
            <v>gchateaug</v>
          </cell>
          <cell r="N1267">
            <v>38681.684120370373</v>
          </cell>
          <cell r="O1267" t="str">
            <v>gchateaug</v>
          </cell>
        </row>
        <row r="1268">
          <cell r="A1268" t="str">
            <v>2001</v>
          </cell>
          <cell r="B1268" t="str">
            <v>UK</v>
          </cell>
          <cell r="C1268" t="str">
            <v>A00</v>
          </cell>
          <cell r="D1268" t="str">
            <v>PC_EMP</v>
          </cell>
          <cell r="E1268" t="str">
            <v>T</v>
          </cell>
          <cell r="F1268" t="str">
            <v>BES</v>
          </cell>
          <cell r="G1268" t="str">
            <v>RSE</v>
          </cell>
          <cell r="H1268" t="str">
            <v>:</v>
          </cell>
          <cell r="I1268" t="str">
            <v>NC</v>
          </cell>
          <cell r="K1268" t="str">
            <v>V</v>
          </cell>
          <cell r="L1268">
            <v>38628.523055555554</v>
          </cell>
          <cell r="M1268" t="str">
            <v>gchateaug</v>
          </cell>
          <cell r="N1268">
            <v>38681.684120370373</v>
          </cell>
          <cell r="O1268" t="str">
            <v>gchateaug</v>
          </cell>
        </row>
        <row r="1269">
          <cell r="A1269" t="str">
            <v>1998</v>
          </cell>
          <cell r="B1269" t="str">
            <v>LT</v>
          </cell>
          <cell r="C1269" t="str">
            <v>A00</v>
          </cell>
          <cell r="D1269" t="str">
            <v>PC_EMP</v>
          </cell>
          <cell r="E1269" t="str">
            <v>T</v>
          </cell>
          <cell r="F1269" t="str">
            <v>BES</v>
          </cell>
          <cell r="G1269" t="str">
            <v>RSE</v>
          </cell>
          <cell r="I1269" t="str">
            <v>NC</v>
          </cell>
          <cell r="K1269" t="str">
            <v>V</v>
          </cell>
          <cell r="L1269">
            <v>38628.52306712963</v>
          </cell>
          <cell r="M1269" t="str">
            <v>gchateaug</v>
          </cell>
          <cell r="N1269">
            <v>38681.684050925927</v>
          </cell>
          <cell r="O1269" t="str">
            <v>gchateaug</v>
          </cell>
          <cell r="Q1269">
            <v>0.01</v>
          </cell>
        </row>
        <row r="1270">
          <cell r="A1270" t="str">
            <v>1998</v>
          </cell>
          <cell r="B1270" t="str">
            <v>LT</v>
          </cell>
          <cell r="C1270" t="str">
            <v>A00</v>
          </cell>
          <cell r="D1270" t="str">
            <v>PC_EMP</v>
          </cell>
          <cell r="E1270" t="str">
            <v>T</v>
          </cell>
          <cell r="F1270" t="str">
            <v>BES</v>
          </cell>
          <cell r="G1270" t="str">
            <v>TOTAL</v>
          </cell>
          <cell r="I1270" t="str">
            <v>NC</v>
          </cell>
          <cell r="K1270" t="str">
            <v>V</v>
          </cell>
          <cell r="L1270">
            <v>38628.52306712963</v>
          </cell>
          <cell r="M1270" t="str">
            <v>gchateaug</v>
          </cell>
          <cell r="N1270">
            <v>38681.684050925927</v>
          </cell>
          <cell r="O1270" t="str">
            <v>gchateaug</v>
          </cell>
          <cell r="Q1270">
            <v>0.04</v>
          </cell>
        </row>
        <row r="1271">
          <cell r="A1271" t="str">
            <v>1998</v>
          </cell>
          <cell r="B1271" t="str">
            <v>LT</v>
          </cell>
          <cell r="C1271" t="str">
            <v>A00</v>
          </cell>
          <cell r="D1271" t="str">
            <v>PC_EMP</v>
          </cell>
          <cell r="E1271" t="str">
            <v>T</v>
          </cell>
          <cell r="F1271" t="str">
            <v>TOTAL</v>
          </cell>
          <cell r="G1271" t="str">
            <v>RSE</v>
          </cell>
          <cell r="I1271" t="str">
            <v>NC</v>
          </cell>
          <cell r="K1271" t="str">
            <v>V</v>
          </cell>
          <cell r="L1271">
            <v>38628.52306712963</v>
          </cell>
          <cell r="M1271" t="str">
            <v>gchateaug</v>
          </cell>
          <cell r="N1271">
            <v>38681.684050925927</v>
          </cell>
          <cell r="O1271" t="str">
            <v>gchateaug</v>
          </cell>
          <cell r="Q1271">
            <v>0.72</v>
          </cell>
        </row>
        <row r="1272">
          <cell r="A1272" t="str">
            <v>1999</v>
          </cell>
          <cell r="B1272" t="str">
            <v>LT</v>
          </cell>
          <cell r="C1272" t="str">
            <v>A00</v>
          </cell>
          <cell r="D1272" t="str">
            <v>PC_EMP</v>
          </cell>
          <cell r="E1272" t="str">
            <v>T</v>
          </cell>
          <cell r="F1272" t="str">
            <v>BES</v>
          </cell>
          <cell r="G1272" t="str">
            <v>RSE</v>
          </cell>
          <cell r="I1272" t="str">
            <v>NC</v>
          </cell>
          <cell r="K1272" t="str">
            <v>V</v>
          </cell>
          <cell r="L1272">
            <v>38628.52306712963</v>
          </cell>
          <cell r="M1272" t="str">
            <v>gchateaug</v>
          </cell>
          <cell r="N1272">
            <v>38681.684178240743</v>
          </cell>
          <cell r="O1272" t="str">
            <v>gchateaug</v>
          </cell>
          <cell r="Q1272">
            <v>0.01</v>
          </cell>
        </row>
        <row r="1273">
          <cell r="A1273" t="str">
            <v>1999</v>
          </cell>
          <cell r="B1273" t="str">
            <v>PL</v>
          </cell>
          <cell r="C1273" t="str">
            <v>A00</v>
          </cell>
          <cell r="D1273" t="str">
            <v>PC_EMP</v>
          </cell>
          <cell r="E1273" t="str">
            <v>T</v>
          </cell>
          <cell r="F1273" t="str">
            <v>BES</v>
          </cell>
          <cell r="G1273" t="str">
            <v>RSE</v>
          </cell>
          <cell r="I1273" t="str">
            <v>OTH</v>
          </cell>
          <cell r="J1273" t="str">
            <v>DATA OCDE</v>
          </cell>
          <cell r="K1273" t="str">
            <v>V</v>
          </cell>
          <cell r="L1273">
            <v>38628.52306712963</v>
          </cell>
          <cell r="M1273" t="str">
            <v>gchateaug</v>
          </cell>
          <cell r="N1273">
            <v>38681.684155092589</v>
          </cell>
          <cell r="O1273" t="str">
            <v>gchateaug</v>
          </cell>
          <cell r="Q1273">
            <v>0.08</v>
          </cell>
        </row>
        <row r="1274">
          <cell r="A1274" t="str">
            <v>1999</v>
          </cell>
          <cell r="B1274" t="str">
            <v>PL</v>
          </cell>
          <cell r="C1274" t="str">
            <v>A00</v>
          </cell>
          <cell r="D1274" t="str">
            <v>PC_EMP</v>
          </cell>
          <cell r="E1274" t="str">
            <v>T</v>
          </cell>
          <cell r="F1274" t="str">
            <v>BES</v>
          </cell>
          <cell r="G1274" t="str">
            <v>TOTAL</v>
          </cell>
          <cell r="I1274" t="str">
            <v>OTH</v>
          </cell>
          <cell r="J1274" t="str">
            <v>DATA OCDE</v>
          </cell>
          <cell r="K1274" t="str">
            <v>V</v>
          </cell>
          <cell r="L1274">
            <v>38628.52306712963</v>
          </cell>
          <cell r="M1274" t="str">
            <v>gchateaug</v>
          </cell>
          <cell r="N1274">
            <v>38681.684155092589</v>
          </cell>
          <cell r="O1274" t="str">
            <v>gchateaug</v>
          </cell>
          <cell r="Q1274">
            <v>0.18</v>
          </cell>
        </row>
        <row r="1275">
          <cell r="A1275" t="str">
            <v>1999</v>
          </cell>
          <cell r="B1275" t="str">
            <v>PL</v>
          </cell>
          <cell r="C1275" t="str">
            <v>A00</v>
          </cell>
          <cell r="D1275" t="str">
            <v>PC_EMP</v>
          </cell>
          <cell r="E1275" t="str">
            <v>T</v>
          </cell>
          <cell r="F1275" t="str">
            <v>TOTAL</v>
          </cell>
          <cell r="G1275" t="str">
            <v>RSE</v>
          </cell>
          <cell r="I1275" t="str">
            <v>OTH</v>
          </cell>
          <cell r="J1275" t="str">
            <v>DATA OCDE</v>
          </cell>
          <cell r="K1275" t="str">
            <v>V</v>
          </cell>
          <cell r="L1275">
            <v>38628.52306712963</v>
          </cell>
          <cell r="M1275" t="str">
            <v>gchateaug</v>
          </cell>
          <cell r="N1275">
            <v>38681.684155092589</v>
          </cell>
          <cell r="O1275" t="str">
            <v>gchateaug</v>
          </cell>
          <cell r="Q1275">
            <v>0.57999999999999996</v>
          </cell>
        </row>
        <row r="1276">
          <cell r="A1276" t="str">
            <v>1999</v>
          </cell>
          <cell r="B1276" t="str">
            <v>PL</v>
          </cell>
          <cell r="C1276" t="str">
            <v>A00</v>
          </cell>
          <cell r="D1276" t="str">
            <v>PC_EMP</v>
          </cell>
          <cell r="E1276" t="str">
            <v>T</v>
          </cell>
          <cell r="F1276" t="str">
            <v>TOTAL</v>
          </cell>
          <cell r="G1276" t="str">
            <v>TOTAL</v>
          </cell>
          <cell r="I1276" t="str">
            <v>OTH</v>
          </cell>
          <cell r="J1276" t="str">
            <v>DATA OCDE</v>
          </cell>
          <cell r="K1276" t="str">
            <v>V</v>
          </cell>
          <cell r="L1276">
            <v>38628.52306712963</v>
          </cell>
          <cell r="M1276" t="str">
            <v>gchateaug</v>
          </cell>
          <cell r="N1276">
            <v>38681.684155092589</v>
          </cell>
          <cell r="O1276" t="str">
            <v>gchateaug</v>
          </cell>
          <cell r="Q1276">
            <v>0.84</v>
          </cell>
        </row>
        <row r="1277">
          <cell r="A1277" t="str">
            <v>1990</v>
          </cell>
          <cell r="B1277" t="str">
            <v>US</v>
          </cell>
          <cell r="C1277" t="str">
            <v>A00</v>
          </cell>
          <cell r="D1277" t="str">
            <v>PC_EMP</v>
          </cell>
          <cell r="E1277" t="str">
            <v>T</v>
          </cell>
          <cell r="F1277" t="str">
            <v>BES</v>
          </cell>
          <cell r="G1277" t="str">
            <v>RSE</v>
          </cell>
          <cell r="H1277" t="str">
            <v>:</v>
          </cell>
          <cell r="I1277" t="str">
            <v>NC</v>
          </cell>
          <cell r="K1277" t="str">
            <v>V</v>
          </cell>
          <cell r="L1277">
            <v>38628.522928240738</v>
          </cell>
          <cell r="M1277" t="str">
            <v>gchateaug</v>
          </cell>
          <cell r="N1277">
            <v>38681.684004629627</v>
          </cell>
          <cell r="O1277" t="str">
            <v>gchateaug</v>
          </cell>
        </row>
        <row r="1278">
          <cell r="A1278" t="str">
            <v>1990</v>
          </cell>
          <cell r="B1278" t="str">
            <v>UK</v>
          </cell>
          <cell r="C1278" t="str">
            <v>A00</v>
          </cell>
          <cell r="D1278" t="str">
            <v>PC_EMP</v>
          </cell>
          <cell r="E1278" t="str">
            <v>T</v>
          </cell>
          <cell r="F1278" t="str">
            <v>TOTAL</v>
          </cell>
          <cell r="G1278" t="str">
            <v>TOTAL</v>
          </cell>
          <cell r="H1278" t="str">
            <v>:</v>
          </cell>
          <cell r="I1278" t="str">
            <v>NC</v>
          </cell>
          <cell r="K1278" t="str">
            <v>V</v>
          </cell>
          <cell r="L1278">
            <v>38628.522928240738</v>
          </cell>
          <cell r="M1278" t="str">
            <v>gchateaug</v>
          </cell>
          <cell r="N1278">
            <v>38681.684004629627</v>
          </cell>
          <cell r="O1278" t="str">
            <v>gchateaug</v>
          </cell>
        </row>
        <row r="1279">
          <cell r="A1279" t="str">
            <v>1990</v>
          </cell>
          <cell r="B1279" t="str">
            <v>UK</v>
          </cell>
          <cell r="C1279" t="str">
            <v>A00</v>
          </cell>
          <cell r="D1279" t="str">
            <v>PC_EMP</v>
          </cell>
          <cell r="E1279" t="str">
            <v>T</v>
          </cell>
          <cell r="F1279" t="str">
            <v>BES</v>
          </cell>
          <cell r="G1279" t="str">
            <v>TOTAL</v>
          </cell>
          <cell r="H1279" t="str">
            <v>:</v>
          </cell>
          <cell r="I1279" t="str">
            <v>NC</v>
          </cell>
          <cell r="K1279" t="str">
            <v>V</v>
          </cell>
          <cell r="L1279">
            <v>38628.522928240738</v>
          </cell>
          <cell r="M1279" t="str">
            <v>gchateaug</v>
          </cell>
          <cell r="N1279">
            <v>38681.684004629627</v>
          </cell>
          <cell r="O1279" t="str">
            <v>gchateaug</v>
          </cell>
        </row>
        <row r="1280">
          <cell r="A1280" t="str">
            <v>1987</v>
          </cell>
          <cell r="B1280" t="str">
            <v>US</v>
          </cell>
          <cell r="C1280" t="str">
            <v>A00</v>
          </cell>
          <cell r="D1280" t="str">
            <v>PC_EMP</v>
          </cell>
          <cell r="E1280" t="str">
            <v>T</v>
          </cell>
          <cell r="F1280" t="str">
            <v>BES</v>
          </cell>
          <cell r="G1280" t="str">
            <v>RSE</v>
          </cell>
          <cell r="H1280" t="str">
            <v>:</v>
          </cell>
          <cell r="I1280" t="str">
            <v>NC</v>
          </cell>
          <cell r="K1280" t="str">
            <v>V</v>
          </cell>
          <cell r="L1280">
            <v>38628.522928240738</v>
          </cell>
          <cell r="M1280" t="str">
            <v>gchateaug</v>
          </cell>
          <cell r="N1280">
            <v>38681.684062499997</v>
          </cell>
          <cell r="O1280" t="str">
            <v>gchateaug</v>
          </cell>
        </row>
        <row r="1281">
          <cell r="A1281" t="str">
            <v>1987</v>
          </cell>
          <cell r="B1281" t="str">
            <v>UK</v>
          </cell>
          <cell r="C1281" t="str">
            <v>A00</v>
          </cell>
          <cell r="D1281" t="str">
            <v>PC_EMP</v>
          </cell>
          <cell r="E1281" t="str">
            <v>T</v>
          </cell>
          <cell r="F1281" t="str">
            <v>TOTAL</v>
          </cell>
          <cell r="G1281" t="str">
            <v>TOTAL</v>
          </cell>
          <cell r="H1281" t="str">
            <v>:</v>
          </cell>
          <cell r="I1281" t="str">
            <v>NC</v>
          </cell>
          <cell r="K1281" t="str">
            <v>V</v>
          </cell>
          <cell r="L1281">
            <v>38628.522928240738</v>
          </cell>
          <cell r="M1281" t="str">
            <v>gchateaug</v>
          </cell>
          <cell r="N1281">
            <v>38681.684062499997</v>
          </cell>
          <cell r="O1281" t="str">
            <v>gchateaug</v>
          </cell>
        </row>
        <row r="1282">
          <cell r="A1282" t="str">
            <v>1995</v>
          </cell>
          <cell r="B1282" t="str">
            <v>GR</v>
          </cell>
          <cell r="C1282" t="str">
            <v>A00</v>
          </cell>
          <cell r="D1282" t="str">
            <v>PC_EMP</v>
          </cell>
          <cell r="E1282" t="str">
            <v>T</v>
          </cell>
          <cell r="F1282" t="str">
            <v>TOTAL</v>
          </cell>
          <cell r="G1282" t="str">
            <v>TOTAL</v>
          </cell>
          <cell r="I1282" t="str">
            <v>OTH</v>
          </cell>
          <cell r="J1282" t="str">
            <v>DATA OCDE</v>
          </cell>
          <cell r="K1282" t="str">
            <v>V</v>
          </cell>
          <cell r="L1282">
            <v>38628.522962962961</v>
          </cell>
          <cell r="M1282" t="str">
            <v>gchateaug</v>
          </cell>
          <cell r="N1282">
            <v>38681.684039351851</v>
          </cell>
          <cell r="O1282" t="str">
            <v>gchateaug</v>
          </cell>
          <cell r="Q1282">
            <v>0.95</v>
          </cell>
        </row>
        <row r="1283">
          <cell r="A1283" t="str">
            <v>1988</v>
          </cell>
          <cell r="B1283" t="str">
            <v>TR</v>
          </cell>
          <cell r="C1283" t="str">
            <v>A00</v>
          </cell>
          <cell r="D1283" t="str">
            <v>PC_EMP</v>
          </cell>
          <cell r="E1283" t="str">
            <v>T</v>
          </cell>
          <cell r="F1283" t="str">
            <v>BES</v>
          </cell>
          <cell r="G1283" t="str">
            <v>TOTAL</v>
          </cell>
          <cell r="H1283" t="str">
            <v>:</v>
          </cell>
          <cell r="I1283" t="str">
            <v>NC</v>
          </cell>
          <cell r="K1283" t="str">
            <v>V</v>
          </cell>
          <cell r="L1283">
            <v>38628.522974537038</v>
          </cell>
          <cell r="M1283" t="str">
            <v>gchateaug</v>
          </cell>
          <cell r="N1283">
            <v>38681.684108796297</v>
          </cell>
          <cell r="O1283" t="str">
            <v>gchateaug</v>
          </cell>
        </row>
        <row r="1284">
          <cell r="A1284" t="str">
            <v>1988</v>
          </cell>
          <cell r="B1284" t="str">
            <v>TR</v>
          </cell>
          <cell r="C1284" t="str">
            <v>A00</v>
          </cell>
          <cell r="D1284" t="str">
            <v>PC_EMP</v>
          </cell>
          <cell r="E1284" t="str">
            <v>T</v>
          </cell>
          <cell r="F1284" t="str">
            <v>BES</v>
          </cell>
          <cell r="G1284" t="str">
            <v>RSE</v>
          </cell>
          <cell r="H1284" t="str">
            <v>:</v>
          </cell>
          <cell r="I1284" t="str">
            <v>NC</v>
          </cell>
          <cell r="K1284" t="str">
            <v>V</v>
          </cell>
          <cell r="L1284">
            <v>38628.522974537038</v>
          </cell>
          <cell r="M1284" t="str">
            <v>gchateaug</v>
          </cell>
          <cell r="N1284">
            <v>38681.684108796297</v>
          </cell>
          <cell r="O1284" t="str">
            <v>gchateaug</v>
          </cell>
        </row>
        <row r="1285">
          <cell r="A1285" t="str">
            <v>2000</v>
          </cell>
          <cell r="B1285" t="str">
            <v>DK</v>
          </cell>
          <cell r="C1285" t="str">
            <v>A00</v>
          </cell>
          <cell r="D1285" t="str">
            <v>PC_EMP</v>
          </cell>
          <cell r="E1285" t="str">
            <v>T</v>
          </cell>
          <cell r="F1285" t="str">
            <v>BES</v>
          </cell>
          <cell r="G1285" t="str">
            <v>TOTAL</v>
          </cell>
          <cell r="I1285" t="str">
            <v>MS</v>
          </cell>
          <cell r="K1285" t="str">
            <v>V</v>
          </cell>
          <cell r="L1285">
            <v>38628.522997685184</v>
          </cell>
          <cell r="M1285" t="str">
            <v>gchateaug</v>
          </cell>
          <cell r="N1285">
            <v>38681.684120370373</v>
          </cell>
          <cell r="O1285" t="str">
            <v>gchateaug</v>
          </cell>
          <cell r="Q1285">
            <v>1.17</v>
          </cell>
        </row>
        <row r="1286">
          <cell r="A1286" t="str">
            <v>2000</v>
          </cell>
          <cell r="B1286" t="str">
            <v>DK</v>
          </cell>
          <cell r="C1286" t="str">
            <v>A00</v>
          </cell>
          <cell r="D1286" t="str">
            <v>PC_EMP</v>
          </cell>
          <cell r="E1286" t="str">
            <v>T</v>
          </cell>
          <cell r="F1286" t="str">
            <v>TOTAL</v>
          </cell>
          <cell r="G1286" t="str">
            <v>TOTAL</v>
          </cell>
          <cell r="I1286" t="str">
            <v>MS</v>
          </cell>
          <cell r="K1286" t="str">
            <v>V</v>
          </cell>
          <cell r="L1286">
            <v>38628.522997685184</v>
          </cell>
          <cell r="M1286" t="str">
            <v>gchateaug</v>
          </cell>
          <cell r="N1286">
            <v>38681.684120370373</v>
          </cell>
          <cell r="O1286" t="str">
            <v>gchateaug</v>
          </cell>
          <cell r="Q1286">
            <v>2.06</v>
          </cell>
        </row>
        <row r="1287">
          <cell r="A1287" t="str">
            <v>2003</v>
          </cell>
          <cell r="B1287" t="str">
            <v>NL</v>
          </cell>
          <cell r="C1287" t="str">
            <v>A00</v>
          </cell>
          <cell r="D1287" t="str">
            <v>PC_EMP</v>
          </cell>
          <cell r="E1287" t="str">
            <v>T</v>
          </cell>
          <cell r="F1287" t="str">
            <v>BES</v>
          </cell>
          <cell r="G1287" t="str">
            <v>TOTAL</v>
          </cell>
          <cell r="I1287" t="str">
            <v>MS</v>
          </cell>
          <cell r="K1287" t="str">
            <v>V</v>
          </cell>
          <cell r="L1287">
            <v>38628.523032407407</v>
          </cell>
          <cell r="M1287" t="str">
            <v>gchateaug</v>
          </cell>
          <cell r="N1287">
            <v>38681.684131944443</v>
          </cell>
          <cell r="O1287" t="str">
            <v>gchateaug</v>
          </cell>
          <cell r="Q1287">
            <v>0.71</v>
          </cell>
        </row>
        <row r="1288">
          <cell r="A1288" t="str">
            <v>2003</v>
          </cell>
          <cell r="B1288" t="str">
            <v>NL</v>
          </cell>
          <cell r="C1288" t="str">
            <v>A00</v>
          </cell>
          <cell r="D1288" t="str">
            <v>PC_EMP</v>
          </cell>
          <cell r="E1288" t="str">
            <v>T</v>
          </cell>
          <cell r="F1288" t="str">
            <v>BES</v>
          </cell>
          <cell r="G1288" t="str">
            <v>RSE</v>
          </cell>
          <cell r="I1288" t="str">
            <v>MS</v>
          </cell>
          <cell r="K1288" t="str">
            <v>V</v>
          </cell>
          <cell r="L1288">
            <v>38628.523032407407</v>
          </cell>
          <cell r="M1288" t="str">
            <v>gchateaug</v>
          </cell>
          <cell r="N1288">
            <v>38681.684131944443</v>
          </cell>
          <cell r="O1288" t="str">
            <v>gchateaug</v>
          </cell>
          <cell r="Q1288">
            <v>0.3</v>
          </cell>
        </row>
        <row r="1289">
          <cell r="A1289" t="str">
            <v>2002</v>
          </cell>
          <cell r="B1289" t="str">
            <v>SK</v>
          </cell>
          <cell r="C1289" t="str">
            <v>A00</v>
          </cell>
          <cell r="D1289" t="str">
            <v>PC_EMP</v>
          </cell>
          <cell r="E1289" t="str">
            <v>T</v>
          </cell>
          <cell r="F1289" t="str">
            <v>BES</v>
          </cell>
          <cell r="G1289" t="str">
            <v>TOTAL</v>
          </cell>
          <cell r="I1289" t="str">
            <v>MS</v>
          </cell>
          <cell r="K1289" t="str">
            <v>V</v>
          </cell>
          <cell r="L1289">
            <v>38628.523032407407</v>
          </cell>
          <cell r="M1289" t="str">
            <v>gchateaug</v>
          </cell>
          <cell r="N1289">
            <v>38681.684178240743</v>
          </cell>
          <cell r="O1289" t="str">
            <v>gchateaug</v>
          </cell>
          <cell r="Q1289">
            <v>0.26</v>
          </cell>
        </row>
        <row r="1290">
          <cell r="A1290" t="str">
            <v>2002</v>
          </cell>
          <cell r="B1290" t="str">
            <v>SK</v>
          </cell>
          <cell r="C1290" t="str">
            <v>A00</v>
          </cell>
          <cell r="D1290" t="str">
            <v>PC_EMP</v>
          </cell>
          <cell r="E1290" t="str">
            <v>T</v>
          </cell>
          <cell r="F1290" t="str">
            <v>BES</v>
          </cell>
          <cell r="G1290" t="str">
            <v>RSE</v>
          </cell>
          <cell r="I1290" t="str">
            <v>MS</v>
          </cell>
          <cell r="K1290" t="str">
            <v>V</v>
          </cell>
          <cell r="L1290">
            <v>38628.523032407407</v>
          </cell>
          <cell r="M1290" t="str">
            <v>gchateaug</v>
          </cell>
          <cell r="N1290">
            <v>38681.684178240743</v>
          </cell>
          <cell r="O1290" t="str">
            <v>gchateaug</v>
          </cell>
          <cell r="Q1290">
            <v>0.12</v>
          </cell>
        </row>
        <row r="1291">
          <cell r="A1291" t="str">
            <v>2002</v>
          </cell>
          <cell r="B1291" t="str">
            <v>SI</v>
          </cell>
          <cell r="C1291" t="str">
            <v>A00</v>
          </cell>
          <cell r="D1291" t="str">
            <v>PC_EMP</v>
          </cell>
          <cell r="E1291" t="str">
            <v>T</v>
          </cell>
          <cell r="F1291" t="str">
            <v>TOTAL</v>
          </cell>
          <cell r="G1291" t="str">
            <v>TOTAL</v>
          </cell>
          <cell r="I1291" t="str">
            <v>MS</v>
          </cell>
          <cell r="K1291" t="str">
            <v>V</v>
          </cell>
          <cell r="L1291">
            <v>38628.523032407407</v>
          </cell>
          <cell r="M1291" t="str">
            <v>gchateaug</v>
          </cell>
          <cell r="N1291">
            <v>38681.684178240743</v>
          </cell>
          <cell r="O1291" t="str">
            <v>gchateaug</v>
          </cell>
          <cell r="Q1291">
            <v>1.34</v>
          </cell>
        </row>
        <row r="1292">
          <cell r="A1292" t="str">
            <v>2002</v>
          </cell>
          <cell r="B1292" t="str">
            <v>SI</v>
          </cell>
          <cell r="C1292" t="str">
            <v>A00</v>
          </cell>
          <cell r="D1292" t="str">
            <v>PC_EMP</v>
          </cell>
          <cell r="E1292" t="str">
            <v>T</v>
          </cell>
          <cell r="F1292" t="str">
            <v>TOTAL</v>
          </cell>
          <cell r="G1292" t="str">
            <v>RSE</v>
          </cell>
          <cell r="I1292" t="str">
            <v>MS</v>
          </cell>
          <cell r="K1292" t="str">
            <v>V</v>
          </cell>
          <cell r="L1292">
            <v>38628.523032407407</v>
          </cell>
          <cell r="M1292" t="str">
            <v>gchateaug</v>
          </cell>
          <cell r="N1292">
            <v>38681.684178240743</v>
          </cell>
          <cell r="O1292" t="str">
            <v>gchateaug</v>
          </cell>
          <cell r="Q1292">
            <v>0.76</v>
          </cell>
        </row>
        <row r="1293">
          <cell r="A1293" t="str">
            <v>2002</v>
          </cell>
          <cell r="B1293" t="str">
            <v>SI</v>
          </cell>
          <cell r="C1293" t="str">
            <v>A00</v>
          </cell>
          <cell r="D1293" t="str">
            <v>PC_EMP</v>
          </cell>
          <cell r="E1293" t="str">
            <v>T</v>
          </cell>
          <cell r="F1293" t="str">
            <v>BES</v>
          </cell>
          <cell r="G1293" t="str">
            <v>TOTAL</v>
          </cell>
          <cell r="I1293" t="str">
            <v>MS</v>
          </cell>
          <cell r="K1293" t="str">
            <v>V</v>
          </cell>
          <cell r="L1293">
            <v>38628.523032407407</v>
          </cell>
          <cell r="M1293" t="str">
            <v>gchateaug</v>
          </cell>
          <cell r="N1293">
            <v>38681.684178240743</v>
          </cell>
          <cell r="O1293" t="str">
            <v>gchateaug</v>
          </cell>
          <cell r="Q1293">
            <v>0.57999999999999996</v>
          </cell>
        </row>
        <row r="1294">
          <cell r="A1294" t="str">
            <v>2002</v>
          </cell>
          <cell r="B1294" t="str">
            <v>SI</v>
          </cell>
          <cell r="C1294" t="str">
            <v>A00</v>
          </cell>
          <cell r="D1294" t="str">
            <v>PC_EMP</v>
          </cell>
          <cell r="E1294" t="str">
            <v>T</v>
          </cell>
          <cell r="F1294" t="str">
            <v>BES</v>
          </cell>
          <cell r="G1294" t="str">
            <v>RSE</v>
          </cell>
          <cell r="I1294" t="str">
            <v>MS</v>
          </cell>
          <cell r="K1294" t="str">
            <v>V</v>
          </cell>
          <cell r="L1294">
            <v>38628.523032407407</v>
          </cell>
          <cell r="M1294" t="str">
            <v>gchateaug</v>
          </cell>
          <cell r="N1294">
            <v>38681.684178240743</v>
          </cell>
          <cell r="O1294" t="str">
            <v>gchateaug</v>
          </cell>
          <cell r="Q1294">
            <v>0.2</v>
          </cell>
        </row>
        <row r="1295">
          <cell r="A1295" t="str">
            <v>2002</v>
          </cell>
          <cell r="B1295" t="str">
            <v>ES</v>
          </cell>
          <cell r="C1295" t="str">
            <v>A00</v>
          </cell>
          <cell r="D1295" t="str">
            <v>PC_EMP</v>
          </cell>
          <cell r="E1295" t="str">
            <v>T</v>
          </cell>
          <cell r="F1295" t="str">
            <v>TOTAL</v>
          </cell>
          <cell r="G1295" t="str">
            <v>RSE</v>
          </cell>
          <cell r="I1295" t="str">
            <v>MS</v>
          </cell>
          <cell r="K1295" t="str">
            <v>V</v>
          </cell>
          <cell r="L1295">
            <v>38628.523043981484</v>
          </cell>
          <cell r="M1295" t="str">
            <v>gchateaug</v>
          </cell>
          <cell r="N1295">
            <v>38681.684166666666</v>
          </cell>
          <cell r="O1295" t="str">
            <v>gchateaug</v>
          </cell>
          <cell r="Q1295">
            <v>0.9</v>
          </cell>
        </row>
        <row r="1296">
          <cell r="A1296" t="str">
            <v>2002</v>
          </cell>
          <cell r="B1296" t="str">
            <v>HU</v>
          </cell>
          <cell r="C1296" t="str">
            <v>A00</v>
          </cell>
          <cell r="D1296" t="str">
            <v>PC_EMP</v>
          </cell>
          <cell r="E1296" t="str">
            <v>T</v>
          </cell>
          <cell r="F1296" t="str">
            <v>TOTAL</v>
          </cell>
          <cell r="G1296" t="str">
            <v>TOTAL</v>
          </cell>
          <cell r="I1296" t="str">
            <v>MS</v>
          </cell>
          <cell r="K1296" t="str">
            <v>V</v>
          </cell>
          <cell r="L1296">
            <v>38628.523043981484</v>
          </cell>
          <cell r="M1296" t="str">
            <v>gchateaug</v>
          </cell>
          <cell r="N1296">
            <v>38681.684166666666</v>
          </cell>
          <cell r="O1296" t="str">
            <v>gchateaug</v>
          </cell>
          <cell r="Q1296">
            <v>1.26</v>
          </cell>
        </row>
        <row r="1297">
          <cell r="A1297" t="str">
            <v>2002</v>
          </cell>
          <cell r="B1297" t="str">
            <v>HU</v>
          </cell>
          <cell r="C1297" t="str">
            <v>A00</v>
          </cell>
          <cell r="D1297" t="str">
            <v>PC_EMP</v>
          </cell>
          <cell r="E1297" t="str">
            <v>T</v>
          </cell>
          <cell r="F1297" t="str">
            <v>TOTAL</v>
          </cell>
          <cell r="G1297" t="str">
            <v>RSE</v>
          </cell>
          <cell r="I1297" t="str">
            <v>MS</v>
          </cell>
          <cell r="K1297" t="str">
            <v>V</v>
          </cell>
          <cell r="L1297">
            <v>38628.523043981484</v>
          </cell>
          <cell r="M1297" t="str">
            <v>gchateaug</v>
          </cell>
          <cell r="N1297">
            <v>38681.684166666666</v>
          </cell>
          <cell r="O1297" t="str">
            <v>gchateaug</v>
          </cell>
          <cell r="Q1297">
            <v>0.77</v>
          </cell>
        </row>
        <row r="1298">
          <cell r="A1298" t="str">
            <v>2001</v>
          </cell>
          <cell r="B1298" t="str">
            <v>TR</v>
          </cell>
          <cell r="C1298" t="str">
            <v>A00</v>
          </cell>
          <cell r="D1298" t="str">
            <v>PC_EMP</v>
          </cell>
          <cell r="E1298" t="str">
            <v>T</v>
          </cell>
          <cell r="F1298" t="str">
            <v>TOTAL</v>
          </cell>
          <cell r="G1298" t="str">
            <v>TOTAL</v>
          </cell>
          <cell r="I1298" t="str">
            <v>OTH</v>
          </cell>
          <cell r="J1298" t="str">
            <v>DATA OCDE</v>
          </cell>
          <cell r="K1298" t="str">
            <v>V</v>
          </cell>
          <cell r="L1298">
            <v>38628.523055555554</v>
          </cell>
          <cell r="M1298" t="str">
            <v>gchateaug</v>
          </cell>
          <cell r="N1298">
            <v>38681.68414351852</v>
          </cell>
          <cell r="O1298" t="str">
            <v>gchateaug</v>
          </cell>
          <cell r="Q1298">
            <v>0.36</v>
          </cell>
        </row>
        <row r="1299">
          <cell r="A1299" t="str">
            <v>2001</v>
          </cell>
          <cell r="B1299" t="str">
            <v>TR</v>
          </cell>
          <cell r="C1299" t="str">
            <v>A00</v>
          </cell>
          <cell r="D1299" t="str">
            <v>PC_EMP</v>
          </cell>
          <cell r="E1299" t="str">
            <v>T</v>
          </cell>
          <cell r="F1299" t="str">
            <v>TOTAL</v>
          </cell>
          <cell r="G1299" t="str">
            <v>RSE</v>
          </cell>
          <cell r="I1299" t="str">
            <v>OTH</v>
          </cell>
          <cell r="J1299" t="str">
            <v>DATA OCDE</v>
          </cell>
          <cell r="K1299" t="str">
            <v>V</v>
          </cell>
          <cell r="L1299">
            <v>38628.523055555554</v>
          </cell>
          <cell r="M1299" t="str">
            <v>gchateaug</v>
          </cell>
          <cell r="N1299">
            <v>38681.68414351852</v>
          </cell>
          <cell r="O1299" t="str">
            <v>gchateaug</v>
          </cell>
          <cell r="Q1299">
            <v>0.32</v>
          </cell>
        </row>
        <row r="1300">
          <cell r="A1300" t="str">
            <v>2001</v>
          </cell>
          <cell r="B1300" t="str">
            <v>TR</v>
          </cell>
          <cell r="C1300" t="str">
            <v>A00</v>
          </cell>
          <cell r="D1300" t="str">
            <v>PC_EMP</v>
          </cell>
          <cell r="E1300" t="str">
            <v>T</v>
          </cell>
          <cell r="F1300" t="str">
            <v>BES</v>
          </cell>
          <cell r="G1300" t="str">
            <v>TOTAL</v>
          </cell>
          <cell r="I1300" t="str">
            <v>OTH</v>
          </cell>
          <cell r="J1300" t="str">
            <v>DATA OCDE</v>
          </cell>
          <cell r="K1300" t="str">
            <v>V</v>
          </cell>
          <cell r="L1300">
            <v>38628.523055555554</v>
          </cell>
          <cell r="M1300" t="str">
            <v>gchateaug</v>
          </cell>
          <cell r="N1300">
            <v>38681.68414351852</v>
          </cell>
          <cell r="O1300" t="str">
            <v>gchateaug</v>
          </cell>
          <cell r="Q1300">
            <v>0.04</v>
          </cell>
        </row>
        <row r="1301">
          <cell r="A1301" t="str">
            <v>2001</v>
          </cell>
          <cell r="B1301" t="str">
            <v>TR</v>
          </cell>
          <cell r="C1301" t="str">
            <v>A00</v>
          </cell>
          <cell r="D1301" t="str">
            <v>PC_EMP</v>
          </cell>
          <cell r="E1301" t="str">
            <v>T</v>
          </cell>
          <cell r="F1301" t="str">
            <v>BES</v>
          </cell>
          <cell r="G1301" t="str">
            <v>RSE</v>
          </cell>
          <cell r="I1301" t="str">
            <v>OTH</v>
          </cell>
          <cell r="J1301" t="str">
            <v>DATA OCDE</v>
          </cell>
          <cell r="K1301" t="str">
            <v>V</v>
          </cell>
          <cell r="L1301">
            <v>38628.523055555554</v>
          </cell>
          <cell r="M1301" t="str">
            <v>gchateaug</v>
          </cell>
          <cell r="N1301">
            <v>38681.68414351852</v>
          </cell>
          <cell r="O1301" t="str">
            <v>gchateaug</v>
          </cell>
          <cell r="Q1301">
            <v>0.02</v>
          </cell>
        </row>
        <row r="1302">
          <cell r="A1302" t="str">
            <v>2001</v>
          </cell>
          <cell r="B1302" t="str">
            <v>BG</v>
          </cell>
          <cell r="C1302" t="str">
            <v>A00</v>
          </cell>
          <cell r="D1302" t="str">
            <v>PC_EMP</v>
          </cell>
          <cell r="E1302" t="str">
            <v>T</v>
          </cell>
          <cell r="F1302" t="str">
            <v>TOTAL</v>
          </cell>
          <cell r="G1302" t="str">
            <v>RSE</v>
          </cell>
          <cell r="I1302" t="str">
            <v>NC</v>
          </cell>
          <cell r="K1302" t="str">
            <v>V</v>
          </cell>
          <cell r="L1302">
            <v>38628.523055555554</v>
          </cell>
          <cell r="M1302" t="str">
            <v>gchateaug</v>
          </cell>
          <cell r="N1302">
            <v>38681.684155092589</v>
          </cell>
          <cell r="O1302" t="str">
            <v>gchateaug</v>
          </cell>
          <cell r="Q1302">
            <v>0.38</v>
          </cell>
        </row>
        <row r="1303">
          <cell r="A1303" t="str">
            <v>2001</v>
          </cell>
          <cell r="B1303" t="str">
            <v>BG</v>
          </cell>
          <cell r="C1303" t="str">
            <v>A00</v>
          </cell>
          <cell r="D1303" t="str">
            <v>PC_EMP</v>
          </cell>
          <cell r="E1303" t="str">
            <v>T</v>
          </cell>
          <cell r="F1303" t="str">
            <v>BES</v>
          </cell>
          <cell r="G1303" t="str">
            <v>TOTAL</v>
          </cell>
          <cell r="I1303" t="str">
            <v>NC</v>
          </cell>
          <cell r="K1303" t="str">
            <v>V</v>
          </cell>
          <cell r="L1303">
            <v>38628.523055555554</v>
          </cell>
          <cell r="M1303" t="str">
            <v>gchateaug</v>
          </cell>
          <cell r="N1303">
            <v>38681.684155092589</v>
          </cell>
          <cell r="O1303" t="str">
            <v>gchateaug</v>
          </cell>
          <cell r="Q1303">
            <v>7.0000000000000007E-2</v>
          </cell>
        </row>
        <row r="1304">
          <cell r="A1304" t="str">
            <v>2001</v>
          </cell>
          <cell r="B1304" t="str">
            <v>BG</v>
          </cell>
          <cell r="C1304" t="str">
            <v>A00</v>
          </cell>
          <cell r="D1304" t="str">
            <v>PC_EMP</v>
          </cell>
          <cell r="E1304" t="str">
            <v>T</v>
          </cell>
          <cell r="F1304" t="str">
            <v>BES</v>
          </cell>
          <cell r="G1304" t="str">
            <v>RSE</v>
          </cell>
          <cell r="I1304" t="str">
            <v>NC</v>
          </cell>
          <cell r="K1304" t="str">
            <v>V</v>
          </cell>
          <cell r="L1304">
            <v>38628.523055555554</v>
          </cell>
          <cell r="M1304" t="str">
            <v>gchateaug</v>
          </cell>
          <cell r="N1304">
            <v>38681.684155092589</v>
          </cell>
          <cell r="O1304" t="str">
            <v>gchateaug</v>
          </cell>
          <cell r="Q1304">
            <v>0.04</v>
          </cell>
        </row>
        <row r="1305">
          <cell r="A1305" t="str">
            <v>1999</v>
          </cell>
          <cell r="B1305" t="str">
            <v>LT</v>
          </cell>
          <cell r="C1305" t="str">
            <v>A00</v>
          </cell>
          <cell r="D1305" t="str">
            <v>PC_EMP</v>
          </cell>
          <cell r="E1305" t="str">
            <v>T</v>
          </cell>
          <cell r="F1305" t="str">
            <v>BES</v>
          </cell>
          <cell r="G1305" t="str">
            <v>TOTAL</v>
          </cell>
          <cell r="I1305" t="str">
            <v>NC</v>
          </cell>
          <cell r="K1305" t="str">
            <v>V</v>
          </cell>
          <cell r="L1305">
            <v>38628.52306712963</v>
          </cell>
          <cell r="M1305" t="str">
            <v>gchateaug</v>
          </cell>
          <cell r="N1305">
            <v>38681.684178240743</v>
          </cell>
          <cell r="O1305" t="str">
            <v>gchateaug</v>
          </cell>
          <cell r="Q1305">
            <v>0.03</v>
          </cell>
        </row>
        <row r="1306">
          <cell r="A1306" t="str">
            <v>1999</v>
          </cell>
          <cell r="B1306" t="str">
            <v>LT</v>
          </cell>
          <cell r="C1306" t="str">
            <v>A00</v>
          </cell>
          <cell r="D1306" t="str">
            <v>PC_EMP</v>
          </cell>
          <cell r="E1306" t="str">
            <v>T</v>
          </cell>
          <cell r="F1306" t="str">
            <v>TOTAL</v>
          </cell>
          <cell r="G1306" t="str">
            <v>RSE</v>
          </cell>
          <cell r="I1306" t="str">
            <v>NC</v>
          </cell>
          <cell r="K1306" t="str">
            <v>V</v>
          </cell>
          <cell r="L1306">
            <v>38628.52306712963</v>
          </cell>
          <cell r="M1306" t="str">
            <v>gchateaug</v>
          </cell>
          <cell r="N1306">
            <v>38681.684178240743</v>
          </cell>
          <cell r="O1306" t="str">
            <v>gchateaug</v>
          </cell>
          <cell r="Q1306">
            <v>0.72</v>
          </cell>
        </row>
        <row r="1307">
          <cell r="A1307" t="str">
            <v>1999</v>
          </cell>
          <cell r="B1307" t="str">
            <v>LT</v>
          </cell>
          <cell r="C1307" t="str">
            <v>A00</v>
          </cell>
          <cell r="D1307" t="str">
            <v>PC_EMP</v>
          </cell>
          <cell r="E1307" t="str">
            <v>T</v>
          </cell>
          <cell r="F1307" t="str">
            <v>TOTAL</v>
          </cell>
          <cell r="G1307" t="str">
            <v>TOTAL</v>
          </cell>
          <cell r="I1307" t="str">
            <v>NC</v>
          </cell>
          <cell r="K1307" t="str">
            <v>V</v>
          </cell>
          <cell r="L1307">
            <v>38628.52306712963</v>
          </cell>
          <cell r="M1307" t="str">
            <v>gchateaug</v>
          </cell>
          <cell r="N1307">
            <v>38681.684178240743</v>
          </cell>
          <cell r="O1307" t="str">
            <v>gchateaug</v>
          </cell>
          <cell r="Q1307">
            <v>1.03</v>
          </cell>
        </row>
        <row r="1308">
          <cell r="A1308" t="str">
            <v>1999</v>
          </cell>
          <cell r="B1308" t="str">
            <v>LV</v>
          </cell>
          <cell r="C1308" t="str">
            <v>A00</v>
          </cell>
          <cell r="D1308" t="str">
            <v>PC_EMP</v>
          </cell>
          <cell r="E1308" t="str">
            <v>T</v>
          </cell>
          <cell r="F1308" t="str">
            <v>BES</v>
          </cell>
          <cell r="G1308" t="str">
            <v>RSE</v>
          </cell>
          <cell r="I1308" t="str">
            <v>NC</v>
          </cell>
          <cell r="K1308" t="str">
            <v>V</v>
          </cell>
          <cell r="L1308">
            <v>38628.52306712963</v>
          </cell>
          <cell r="M1308" t="str">
            <v>gchateaug</v>
          </cell>
          <cell r="N1308">
            <v>38681.684166666666</v>
          </cell>
          <cell r="O1308" t="str">
            <v>gchateaug</v>
          </cell>
          <cell r="Q1308">
            <v>0.02</v>
          </cell>
        </row>
        <row r="1309">
          <cell r="A1309" t="str">
            <v>1999</v>
          </cell>
          <cell r="B1309" t="str">
            <v>LV</v>
          </cell>
          <cell r="C1309" t="str">
            <v>A00</v>
          </cell>
          <cell r="D1309" t="str">
            <v>PC_EMP</v>
          </cell>
          <cell r="E1309" t="str">
            <v>T</v>
          </cell>
          <cell r="F1309" t="str">
            <v>BES</v>
          </cell>
          <cell r="G1309" t="str">
            <v>TOTAL</v>
          </cell>
          <cell r="I1309" t="str">
            <v>NC</v>
          </cell>
          <cell r="K1309" t="str">
            <v>V</v>
          </cell>
          <cell r="L1309">
            <v>38628.52306712963</v>
          </cell>
          <cell r="M1309" t="str">
            <v>gchateaug</v>
          </cell>
          <cell r="N1309">
            <v>38681.684166666666</v>
          </cell>
          <cell r="O1309" t="str">
            <v>gchateaug</v>
          </cell>
          <cell r="Q1309">
            <v>0.05</v>
          </cell>
        </row>
        <row r="1310">
          <cell r="A1310" t="str">
            <v>2000</v>
          </cell>
          <cell r="B1310" t="str">
            <v>NL</v>
          </cell>
          <cell r="C1310" t="str">
            <v>A00</v>
          </cell>
          <cell r="D1310" t="str">
            <v>PC_EMP</v>
          </cell>
          <cell r="E1310" t="str">
            <v>T</v>
          </cell>
          <cell r="F1310" t="str">
            <v>BES</v>
          </cell>
          <cell r="G1310" t="str">
            <v>RSE</v>
          </cell>
          <cell r="I1310" t="str">
            <v>OTH</v>
          </cell>
          <cell r="J1310" t="str">
            <v>DATA OCDE</v>
          </cell>
          <cell r="K1310" t="str">
            <v>V</v>
          </cell>
          <cell r="L1310">
            <v>38628.52306712963</v>
          </cell>
          <cell r="M1310" t="str">
            <v>gchateaug</v>
          </cell>
          <cell r="N1310">
            <v>38681.684155092589</v>
          </cell>
          <cell r="O1310" t="str">
            <v>gchateaug</v>
          </cell>
          <cell r="Q1310">
            <v>0.34</v>
          </cell>
        </row>
        <row r="1311">
          <cell r="A1311" t="str">
            <v>2000</v>
          </cell>
          <cell r="B1311" t="str">
            <v>NL</v>
          </cell>
          <cell r="C1311" t="str">
            <v>A00</v>
          </cell>
          <cell r="D1311" t="str">
            <v>PC_EMP</v>
          </cell>
          <cell r="E1311" t="str">
            <v>T</v>
          </cell>
          <cell r="F1311" t="str">
            <v>BES</v>
          </cell>
          <cell r="G1311" t="str">
            <v>TOTAL</v>
          </cell>
          <cell r="I1311" t="str">
            <v>OTH</v>
          </cell>
          <cell r="J1311" t="str">
            <v>DATA OCDE</v>
          </cell>
          <cell r="K1311" t="str">
            <v>V</v>
          </cell>
          <cell r="L1311">
            <v>38628.52306712963</v>
          </cell>
          <cell r="M1311" t="str">
            <v>gchateaug</v>
          </cell>
          <cell r="N1311">
            <v>38681.684155092589</v>
          </cell>
          <cell r="O1311" t="str">
            <v>gchateaug</v>
          </cell>
          <cell r="Q1311">
            <v>0.79</v>
          </cell>
        </row>
        <row r="1312">
          <cell r="A1312" t="str">
            <v>2000</v>
          </cell>
          <cell r="B1312" t="str">
            <v>PL</v>
          </cell>
          <cell r="C1312" t="str">
            <v>A00</v>
          </cell>
          <cell r="D1312" t="str">
            <v>PC_EMP</v>
          </cell>
          <cell r="E1312" t="str">
            <v>T</v>
          </cell>
          <cell r="F1312" t="str">
            <v>BES</v>
          </cell>
          <cell r="G1312" t="str">
            <v>RSE</v>
          </cell>
          <cell r="I1312" t="str">
            <v>OTH</v>
          </cell>
          <cell r="J1312" t="str">
            <v>DATA OCDE</v>
          </cell>
          <cell r="K1312" t="str">
            <v>V</v>
          </cell>
          <cell r="L1312">
            <v>38628.52306712963</v>
          </cell>
          <cell r="M1312" t="str">
            <v>gchateaug</v>
          </cell>
          <cell r="N1312">
            <v>38681.684166666666</v>
          </cell>
          <cell r="O1312" t="str">
            <v>gchateaug</v>
          </cell>
          <cell r="Q1312">
            <v>0.08</v>
          </cell>
        </row>
        <row r="1313">
          <cell r="A1313" t="str">
            <v>1994</v>
          </cell>
          <cell r="B1313" t="str">
            <v>UK</v>
          </cell>
          <cell r="C1313" t="str">
            <v>A00</v>
          </cell>
          <cell r="D1313" t="str">
            <v>PC_EMP</v>
          </cell>
          <cell r="E1313" t="str">
            <v>T</v>
          </cell>
          <cell r="F1313" t="str">
            <v>BES</v>
          </cell>
          <cell r="G1313" t="str">
            <v>TOTAL</v>
          </cell>
          <cell r="H1313" t="str">
            <v>:</v>
          </cell>
          <cell r="I1313" t="str">
            <v>NC</v>
          </cell>
          <cell r="K1313" t="str">
            <v>V</v>
          </cell>
          <cell r="L1313">
            <v>38628.522916666669</v>
          </cell>
          <cell r="M1313" t="str">
            <v>gchateaug</v>
          </cell>
          <cell r="N1313">
            <v>38681.684050925927</v>
          </cell>
          <cell r="O1313" t="str">
            <v>gchateaug</v>
          </cell>
        </row>
        <row r="1314">
          <cell r="A1314" t="str">
            <v>1994</v>
          </cell>
          <cell r="B1314" t="str">
            <v>UK</v>
          </cell>
          <cell r="C1314" t="str">
            <v>A00</v>
          </cell>
          <cell r="D1314" t="str">
            <v>PC_EMP</v>
          </cell>
          <cell r="E1314" t="str">
            <v>T</v>
          </cell>
          <cell r="F1314" t="str">
            <v>BES</v>
          </cell>
          <cell r="G1314" t="str">
            <v>RSE</v>
          </cell>
          <cell r="H1314" t="str">
            <v>:</v>
          </cell>
          <cell r="I1314" t="str">
            <v>NC</v>
          </cell>
          <cell r="K1314" t="str">
            <v>V</v>
          </cell>
          <cell r="L1314">
            <v>38628.522916666669</v>
          </cell>
          <cell r="M1314" t="str">
            <v>gchateaug</v>
          </cell>
          <cell r="N1314">
            <v>38681.684050925927</v>
          </cell>
          <cell r="O1314" t="str">
            <v>gchateaug</v>
          </cell>
        </row>
        <row r="1315">
          <cell r="A1315" t="str">
            <v>1994</v>
          </cell>
          <cell r="B1315" t="str">
            <v>TR</v>
          </cell>
          <cell r="C1315" t="str">
            <v>A00</v>
          </cell>
          <cell r="D1315" t="str">
            <v>PC_EMP</v>
          </cell>
          <cell r="E1315" t="str">
            <v>T</v>
          </cell>
          <cell r="F1315" t="str">
            <v>TOTAL</v>
          </cell>
          <cell r="G1315" t="str">
            <v>TOTAL</v>
          </cell>
          <cell r="I1315" t="str">
            <v>OTH</v>
          </cell>
          <cell r="J1315" t="str">
            <v>DATA OCDE</v>
          </cell>
          <cell r="K1315" t="str">
            <v>V</v>
          </cell>
          <cell r="L1315">
            <v>38628.522916666669</v>
          </cell>
          <cell r="M1315" t="str">
            <v>gchateaug</v>
          </cell>
          <cell r="N1315">
            <v>38681.684050925927</v>
          </cell>
          <cell r="O1315" t="str">
            <v>gchateaug</v>
          </cell>
          <cell r="Q1315">
            <v>0.24</v>
          </cell>
        </row>
        <row r="1316">
          <cell r="A1316" t="str">
            <v>1994</v>
          </cell>
          <cell r="B1316" t="str">
            <v>TR</v>
          </cell>
          <cell r="C1316" t="str">
            <v>A00</v>
          </cell>
          <cell r="D1316" t="str">
            <v>PC_EMP</v>
          </cell>
          <cell r="E1316" t="str">
            <v>T</v>
          </cell>
          <cell r="F1316" t="str">
            <v>TOTAL</v>
          </cell>
          <cell r="G1316" t="str">
            <v>RSE</v>
          </cell>
          <cell r="H1316" t="str">
            <v>:</v>
          </cell>
          <cell r="I1316" t="str">
            <v>NC</v>
          </cell>
          <cell r="K1316" t="str">
            <v>V</v>
          </cell>
          <cell r="L1316">
            <v>38628.522916666669</v>
          </cell>
          <cell r="M1316" t="str">
            <v>gchateaug</v>
          </cell>
          <cell r="N1316">
            <v>38681.684050925927</v>
          </cell>
          <cell r="O1316" t="str">
            <v>gchateaug</v>
          </cell>
        </row>
        <row r="1317">
          <cell r="A1317" t="str">
            <v>1994</v>
          </cell>
          <cell r="B1317" t="str">
            <v>TR</v>
          </cell>
          <cell r="C1317" t="str">
            <v>A00</v>
          </cell>
          <cell r="D1317" t="str">
            <v>PC_EMP</v>
          </cell>
          <cell r="E1317" t="str">
            <v>T</v>
          </cell>
          <cell r="F1317" t="str">
            <v>BES</v>
          </cell>
          <cell r="G1317" t="str">
            <v>TOTAL</v>
          </cell>
          <cell r="I1317" t="str">
            <v>OTH</v>
          </cell>
          <cell r="J1317" t="str">
            <v>DATA OCDE</v>
          </cell>
          <cell r="K1317" t="str">
            <v>V</v>
          </cell>
          <cell r="L1317">
            <v>38628.522916666669</v>
          </cell>
          <cell r="M1317" t="str">
            <v>gchateaug</v>
          </cell>
          <cell r="N1317">
            <v>38681.684050925927</v>
          </cell>
          <cell r="O1317" t="str">
            <v>gchateaug</v>
          </cell>
          <cell r="Q1317">
            <v>0.02</v>
          </cell>
        </row>
        <row r="1318">
          <cell r="A1318" t="str">
            <v>1994</v>
          </cell>
          <cell r="B1318" t="str">
            <v>TR</v>
          </cell>
          <cell r="C1318" t="str">
            <v>A00</v>
          </cell>
          <cell r="D1318" t="str">
            <v>PC_EMP</v>
          </cell>
          <cell r="E1318" t="str">
            <v>T</v>
          </cell>
          <cell r="F1318" t="str">
            <v>BES</v>
          </cell>
          <cell r="G1318" t="str">
            <v>RSE</v>
          </cell>
          <cell r="H1318" t="str">
            <v>:</v>
          </cell>
          <cell r="I1318" t="str">
            <v>NC</v>
          </cell>
          <cell r="K1318" t="str">
            <v>V</v>
          </cell>
          <cell r="L1318">
            <v>38628.522916666669</v>
          </cell>
          <cell r="M1318" t="str">
            <v>gchateaug</v>
          </cell>
          <cell r="N1318">
            <v>38681.684050925927</v>
          </cell>
          <cell r="O1318" t="str">
            <v>gchateaug</v>
          </cell>
        </row>
        <row r="1319">
          <cell r="A1319" t="str">
            <v>1994</v>
          </cell>
          <cell r="B1319" t="str">
            <v>RU</v>
          </cell>
          <cell r="C1319" t="str">
            <v>A00</v>
          </cell>
          <cell r="D1319" t="str">
            <v>PC_EMP</v>
          </cell>
          <cell r="E1319" t="str">
            <v>T</v>
          </cell>
          <cell r="F1319" t="str">
            <v>TOTAL</v>
          </cell>
          <cell r="G1319" t="str">
            <v>TOTAL</v>
          </cell>
          <cell r="H1319" t="str">
            <v>i</v>
          </cell>
          <cell r="I1319" t="str">
            <v>OTH</v>
          </cell>
          <cell r="J1319" t="str">
            <v>DATA OCDE</v>
          </cell>
          <cell r="K1319" t="str">
            <v>V</v>
          </cell>
          <cell r="L1319">
            <v>38628.522916666669</v>
          </cell>
          <cell r="M1319" t="str">
            <v>gchateaug</v>
          </cell>
          <cell r="N1319">
            <v>38681.684050925927</v>
          </cell>
          <cell r="O1319" t="str">
            <v>gchateaug</v>
          </cell>
          <cell r="Q1319">
            <v>1.62</v>
          </cell>
        </row>
        <row r="1320">
          <cell r="A1320" t="str">
            <v>1994</v>
          </cell>
          <cell r="B1320" t="str">
            <v>RU</v>
          </cell>
          <cell r="C1320" t="str">
            <v>A00</v>
          </cell>
          <cell r="D1320" t="str">
            <v>PC_EMP</v>
          </cell>
          <cell r="E1320" t="str">
            <v>T</v>
          </cell>
          <cell r="F1320" t="str">
            <v>TOTAL</v>
          </cell>
          <cell r="G1320" t="str">
            <v>RSE</v>
          </cell>
          <cell r="H1320" t="str">
            <v>i</v>
          </cell>
          <cell r="I1320" t="str">
            <v>OTH</v>
          </cell>
          <cell r="J1320" t="str">
            <v>DATA OCDE</v>
          </cell>
          <cell r="K1320" t="str">
            <v>V</v>
          </cell>
          <cell r="L1320">
            <v>38628.522916666669</v>
          </cell>
          <cell r="M1320" t="str">
            <v>gchateaug</v>
          </cell>
          <cell r="N1320">
            <v>38681.684050925927</v>
          </cell>
          <cell r="O1320" t="str">
            <v>gchateaug</v>
          </cell>
          <cell r="Q1320">
            <v>0.77</v>
          </cell>
        </row>
        <row r="1321">
          <cell r="A1321" t="str">
            <v>1994</v>
          </cell>
          <cell r="B1321" t="str">
            <v>RU</v>
          </cell>
          <cell r="C1321" t="str">
            <v>A00</v>
          </cell>
          <cell r="D1321" t="str">
            <v>PC_EMP</v>
          </cell>
          <cell r="E1321" t="str">
            <v>T</v>
          </cell>
          <cell r="F1321" t="str">
            <v>BES</v>
          </cell>
          <cell r="G1321" t="str">
            <v>TOTAL</v>
          </cell>
          <cell r="H1321" t="str">
            <v>i</v>
          </cell>
          <cell r="I1321" t="str">
            <v>OTH</v>
          </cell>
          <cell r="J1321" t="str">
            <v>DATA OCDE</v>
          </cell>
          <cell r="K1321" t="str">
            <v>V</v>
          </cell>
          <cell r="L1321">
            <v>38628.522916666669</v>
          </cell>
          <cell r="M1321" t="str">
            <v>gchateaug</v>
          </cell>
          <cell r="N1321">
            <v>38681.684050925927</v>
          </cell>
          <cell r="O1321" t="str">
            <v>gchateaug</v>
          </cell>
          <cell r="Q1321">
            <v>1.1100000000000001</v>
          </cell>
        </row>
        <row r="1322">
          <cell r="A1322" t="str">
            <v>1994</v>
          </cell>
          <cell r="B1322" t="str">
            <v>RU</v>
          </cell>
          <cell r="C1322" t="str">
            <v>A00</v>
          </cell>
          <cell r="D1322" t="str">
            <v>PC_EMP</v>
          </cell>
          <cell r="E1322" t="str">
            <v>T</v>
          </cell>
          <cell r="F1322" t="str">
            <v>BES</v>
          </cell>
          <cell r="G1322" t="str">
            <v>RSE</v>
          </cell>
          <cell r="H1322" t="str">
            <v>i</v>
          </cell>
          <cell r="I1322" t="str">
            <v>OTH</v>
          </cell>
          <cell r="J1322" t="str">
            <v>DATA OCDE</v>
          </cell>
          <cell r="K1322" t="str">
            <v>V</v>
          </cell>
          <cell r="L1322">
            <v>38628.522916666669</v>
          </cell>
          <cell r="M1322" t="str">
            <v>gchateaug</v>
          </cell>
          <cell r="N1322">
            <v>38681.684050925927</v>
          </cell>
          <cell r="O1322" t="str">
            <v>gchateaug</v>
          </cell>
          <cell r="Q1322">
            <v>0.5</v>
          </cell>
        </row>
        <row r="1323">
          <cell r="A1323" t="str">
            <v>1987</v>
          </cell>
          <cell r="B1323" t="str">
            <v>UK</v>
          </cell>
          <cell r="C1323" t="str">
            <v>A00</v>
          </cell>
          <cell r="D1323" t="str">
            <v>PC_EMP</v>
          </cell>
          <cell r="E1323" t="str">
            <v>T</v>
          </cell>
          <cell r="F1323" t="str">
            <v>BES</v>
          </cell>
          <cell r="G1323" t="str">
            <v>TOTAL</v>
          </cell>
          <cell r="H1323" t="str">
            <v>:</v>
          </cell>
          <cell r="I1323" t="str">
            <v>NC</v>
          </cell>
          <cell r="K1323" t="str">
            <v>V</v>
          </cell>
          <cell r="L1323">
            <v>38628.522928240738</v>
          </cell>
          <cell r="M1323" t="str">
            <v>gchateaug</v>
          </cell>
          <cell r="N1323">
            <v>38681.684062499997</v>
          </cell>
          <cell r="O1323" t="str">
            <v>gchateaug</v>
          </cell>
        </row>
        <row r="1324">
          <cell r="A1324" t="str">
            <v>1987</v>
          </cell>
          <cell r="B1324" t="str">
            <v>UK</v>
          </cell>
          <cell r="C1324" t="str">
            <v>A00</v>
          </cell>
          <cell r="D1324" t="str">
            <v>PC_EMP</v>
          </cell>
          <cell r="E1324" t="str">
            <v>T</v>
          </cell>
          <cell r="F1324" t="str">
            <v>BES</v>
          </cell>
          <cell r="G1324" t="str">
            <v>RSE</v>
          </cell>
          <cell r="H1324" t="str">
            <v>:</v>
          </cell>
          <cell r="I1324" t="str">
            <v>NC</v>
          </cell>
          <cell r="K1324" t="str">
            <v>V</v>
          </cell>
          <cell r="L1324">
            <v>38628.522928240738</v>
          </cell>
          <cell r="M1324" t="str">
            <v>gchateaug</v>
          </cell>
          <cell r="N1324">
            <v>38681.684062499997</v>
          </cell>
          <cell r="O1324" t="str">
            <v>gchateaug</v>
          </cell>
        </row>
        <row r="1325">
          <cell r="A1325" t="str">
            <v>1987</v>
          </cell>
          <cell r="B1325" t="str">
            <v>TR</v>
          </cell>
          <cell r="C1325" t="str">
            <v>A00</v>
          </cell>
          <cell r="D1325" t="str">
            <v>PC_EMP</v>
          </cell>
          <cell r="E1325" t="str">
            <v>T</v>
          </cell>
          <cell r="F1325" t="str">
            <v>TOTAL</v>
          </cell>
          <cell r="G1325" t="str">
            <v>RSE</v>
          </cell>
          <cell r="H1325" t="str">
            <v>:</v>
          </cell>
          <cell r="I1325" t="str">
            <v>NC</v>
          </cell>
          <cell r="K1325" t="str">
            <v>V</v>
          </cell>
          <cell r="L1325">
            <v>38628.522928240738</v>
          </cell>
          <cell r="M1325" t="str">
            <v>gchateaug</v>
          </cell>
          <cell r="N1325">
            <v>38681.684062499997</v>
          </cell>
          <cell r="O1325" t="str">
            <v>gchateaug</v>
          </cell>
        </row>
        <row r="1326">
          <cell r="A1326" t="str">
            <v>1987</v>
          </cell>
          <cell r="B1326" t="str">
            <v>TR</v>
          </cell>
          <cell r="C1326" t="str">
            <v>A00</v>
          </cell>
          <cell r="D1326" t="str">
            <v>PC_EMP</v>
          </cell>
          <cell r="E1326" t="str">
            <v>T</v>
          </cell>
          <cell r="F1326" t="str">
            <v>BES</v>
          </cell>
          <cell r="G1326" t="str">
            <v>TOTAL</v>
          </cell>
          <cell r="H1326" t="str">
            <v>:</v>
          </cell>
          <cell r="I1326" t="str">
            <v>NC</v>
          </cell>
          <cell r="K1326" t="str">
            <v>V</v>
          </cell>
          <cell r="L1326">
            <v>38628.522928240738</v>
          </cell>
          <cell r="M1326" t="str">
            <v>gchateaug</v>
          </cell>
          <cell r="N1326">
            <v>38681.684062499997</v>
          </cell>
          <cell r="O1326" t="str">
            <v>gchateaug</v>
          </cell>
        </row>
        <row r="1327">
          <cell r="A1327" t="str">
            <v>1987</v>
          </cell>
          <cell r="B1327" t="str">
            <v>TR</v>
          </cell>
          <cell r="C1327" t="str">
            <v>A00</v>
          </cell>
          <cell r="D1327" t="str">
            <v>PC_EMP</v>
          </cell>
          <cell r="E1327" t="str">
            <v>T</v>
          </cell>
          <cell r="F1327" t="str">
            <v>BES</v>
          </cell>
          <cell r="G1327" t="str">
            <v>RSE</v>
          </cell>
          <cell r="H1327" t="str">
            <v>:</v>
          </cell>
          <cell r="I1327" t="str">
            <v>NC</v>
          </cell>
          <cell r="K1327" t="str">
            <v>V</v>
          </cell>
          <cell r="L1327">
            <v>38628.522928240738</v>
          </cell>
          <cell r="M1327" t="str">
            <v>gchateaug</v>
          </cell>
          <cell r="N1327">
            <v>38681.684062499997</v>
          </cell>
          <cell r="O1327" t="str">
            <v>gchateaug</v>
          </cell>
        </row>
        <row r="1328">
          <cell r="A1328" t="str">
            <v>1995</v>
          </cell>
          <cell r="B1328" t="str">
            <v>PT</v>
          </cell>
          <cell r="C1328" t="str">
            <v>A00</v>
          </cell>
          <cell r="D1328" t="str">
            <v>PC_EMP</v>
          </cell>
          <cell r="E1328" t="str">
            <v>T</v>
          </cell>
          <cell r="F1328" t="str">
            <v>BES</v>
          </cell>
          <cell r="G1328" t="str">
            <v>RSE</v>
          </cell>
          <cell r="I1328" t="str">
            <v>OTH</v>
          </cell>
          <cell r="J1328" t="str">
            <v>DATA OCDE</v>
          </cell>
          <cell r="K1328" t="str">
            <v>V</v>
          </cell>
          <cell r="L1328">
            <v>38628.522928240738</v>
          </cell>
          <cell r="M1328" t="str">
            <v>gchateaug</v>
          </cell>
          <cell r="N1328">
            <v>38681.684050925927</v>
          </cell>
          <cell r="O1328" t="str">
            <v>gchateaug</v>
          </cell>
          <cell r="Q1328">
            <v>0.04</v>
          </cell>
        </row>
        <row r="1329">
          <cell r="A1329" t="str">
            <v>1995</v>
          </cell>
          <cell r="B1329" t="str">
            <v>NO</v>
          </cell>
          <cell r="C1329" t="str">
            <v>A00</v>
          </cell>
          <cell r="D1329" t="str">
            <v>PC_EMP</v>
          </cell>
          <cell r="E1329" t="str">
            <v>T</v>
          </cell>
          <cell r="F1329" t="str">
            <v>TOTAL</v>
          </cell>
          <cell r="G1329" t="str">
            <v>TOTAL</v>
          </cell>
          <cell r="I1329" t="str">
            <v>OTH</v>
          </cell>
          <cell r="J1329" t="str">
            <v>DATA OCDE</v>
          </cell>
          <cell r="K1329" t="str">
            <v>V</v>
          </cell>
          <cell r="L1329">
            <v>38628.522928240738</v>
          </cell>
          <cell r="M1329" t="str">
            <v>gchateaug</v>
          </cell>
          <cell r="N1329">
            <v>38681.684062499997</v>
          </cell>
          <cell r="O1329" t="str">
            <v>gchateaug</v>
          </cell>
          <cell r="Q1329">
            <v>2</v>
          </cell>
        </row>
        <row r="1330">
          <cell r="A1330" t="str">
            <v>1995</v>
          </cell>
          <cell r="B1330" t="str">
            <v>NO</v>
          </cell>
          <cell r="C1330" t="str">
            <v>A00</v>
          </cell>
          <cell r="D1330" t="str">
            <v>PC_EMP</v>
          </cell>
          <cell r="E1330" t="str">
            <v>T</v>
          </cell>
          <cell r="F1330" t="str">
            <v>TOTAL</v>
          </cell>
          <cell r="G1330" t="str">
            <v>RSE</v>
          </cell>
          <cell r="H1330" t="str">
            <v>u</v>
          </cell>
          <cell r="I1330" t="str">
            <v>OTH</v>
          </cell>
          <cell r="J1330" t="str">
            <v>DATA OCDE</v>
          </cell>
          <cell r="K1330" t="str">
            <v>V</v>
          </cell>
          <cell r="L1330">
            <v>38628.522939814815</v>
          </cell>
          <cell r="M1330" t="str">
            <v>gchateaug</v>
          </cell>
          <cell r="N1330">
            <v>38681.684062499997</v>
          </cell>
          <cell r="O1330" t="str">
            <v>gchateaug</v>
          </cell>
          <cell r="Q1330">
            <v>1.31</v>
          </cell>
        </row>
        <row r="1331">
          <cell r="A1331" t="str">
            <v>1995</v>
          </cell>
          <cell r="B1331" t="str">
            <v>NO</v>
          </cell>
          <cell r="C1331" t="str">
            <v>A00</v>
          </cell>
          <cell r="D1331" t="str">
            <v>PC_EMP</v>
          </cell>
          <cell r="E1331" t="str">
            <v>T</v>
          </cell>
          <cell r="F1331" t="str">
            <v>BES</v>
          </cell>
          <cell r="G1331" t="str">
            <v>TOTAL</v>
          </cell>
          <cell r="I1331" t="str">
            <v>OTH</v>
          </cell>
          <cell r="J1331" t="str">
            <v>DATA OCDE</v>
          </cell>
          <cell r="K1331" t="str">
            <v>V</v>
          </cell>
          <cell r="L1331">
            <v>38628.522939814815</v>
          </cell>
          <cell r="M1331" t="str">
            <v>gchateaug</v>
          </cell>
          <cell r="N1331">
            <v>38681.684062499997</v>
          </cell>
          <cell r="O1331" t="str">
            <v>gchateaug</v>
          </cell>
          <cell r="Q1331">
            <v>0.78</v>
          </cell>
        </row>
        <row r="1332">
          <cell r="A1332" t="str">
            <v>1995</v>
          </cell>
          <cell r="B1332" t="str">
            <v>NO</v>
          </cell>
          <cell r="C1332" t="str">
            <v>A00</v>
          </cell>
          <cell r="D1332" t="str">
            <v>PC_EMP</v>
          </cell>
          <cell r="E1332" t="str">
            <v>T</v>
          </cell>
          <cell r="F1332" t="str">
            <v>BES</v>
          </cell>
          <cell r="G1332" t="str">
            <v>RSE</v>
          </cell>
          <cell r="H1332" t="str">
            <v>u</v>
          </cell>
          <cell r="I1332" t="str">
            <v>OTH</v>
          </cell>
          <cell r="J1332" t="str">
            <v>DATA OCDE</v>
          </cell>
          <cell r="K1332" t="str">
            <v>V</v>
          </cell>
          <cell r="L1332">
            <v>38628.522939814815</v>
          </cell>
          <cell r="M1332" t="str">
            <v>gchateaug</v>
          </cell>
          <cell r="N1332">
            <v>38681.684062499997</v>
          </cell>
          <cell r="O1332" t="str">
            <v>gchateaug</v>
          </cell>
          <cell r="Q1332">
            <v>0.49</v>
          </cell>
        </row>
        <row r="1333">
          <cell r="A1333" t="str">
            <v>1995</v>
          </cell>
          <cell r="B1333" t="str">
            <v>GR</v>
          </cell>
          <cell r="C1333" t="str">
            <v>A00</v>
          </cell>
          <cell r="D1333" t="str">
            <v>PC_EMP</v>
          </cell>
          <cell r="E1333" t="str">
            <v>T</v>
          </cell>
          <cell r="F1333" t="str">
            <v>TOTAL</v>
          </cell>
          <cell r="G1333" t="str">
            <v>RSE</v>
          </cell>
          <cell r="I1333" t="str">
            <v>OTH</v>
          </cell>
          <cell r="J1333" t="str">
            <v>DATA OCDE</v>
          </cell>
          <cell r="K1333" t="str">
            <v>V</v>
          </cell>
          <cell r="L1333">
            <v>38628.522962962961</v>
          </cell>
          <cell r="M1333" t="str">
            <v>gchateaug</v>
          </cell>
          <cell r="N1333">
            <v>38681.684039351851</v>
          </cell>
          <cell r="O1333" t="str">
            <v>gchateaug</v>
          </cell>
          <cell r="Q1333">
            <v>0.47</v>
          </cell>
        </row>
        <row r="1334">
          <cell r="A1334" t="str">
            <v>1995</v>
          </cell>
          <cell r="B1334" t="str">
            <v>GR</v>
          </cell>
          <cell r="C1334" t="str">
            <v>A00</v>
          </cell>
          <cell r="D1334" t="str">
            <v>PC_EMP</v>
          </cell>
          <cell r="E1334" t="str">
            <v>T</v>
          </cell>
          <cell r="F1334" t="str">
            <v>BES</v>
          </cell>
          <cell r="G1334" t="str">
            <v>TOTAL</v>
          </cell>
          <cell r="I1334" t="str">
            <v>OTH</v>
          </cell>
          <cell r="J1334" t="str">
            <v>DATA OCDE</v>
          </cell>
          <cell r="K1334" t="str">
            <v>V</v>
          </cell>
          <cell r="L1334">
            <v>38628.522962962961</v>
          </cell>
          <cell r="M1334" t="str">
            <v>gchateaug</v>
          </cell>
          <cell r="N1334">
            <v>38681.684039351851</v>
          </cell>
          <cell r="O1334" t="str">
            <v>gchateaug</v>
          </cell>
          <cell r="Q1334">
            <v>0.14000000000000001</v>
          </cell>
        </row>
        <row r="1335">
          <cell r="A1335" t="str">
            <v>1985</v>
          </cell>
          <cell r="B1335" t="str">
            <v>US</v>
          </cell>
          <cell r="C1335" t="str">
            <v>A00</v>
          </cell>
          <cell r="D1335" t="str">
            <v>PC_EMP</v>
          </cell>
          <cell r="E1335" t="str">
            <v>T</v>
          </cell>
          <cell r="F1335" t="str">
            <v>BES</v>
          </cell>
          <cell r="G1335" t="str">
            <v>RSE</v>
          </cell>
          <cell r="H1335" t="str">
            <v>:</v>
          </cell>
          <cell r="I1335" t="str">
            <v>NC</v>
          </cell>
          <cell r="K1335" t="str">
            <v>V</v>
          </cell>
          <cell r="L1335">
            <v>38628.522986111115</v>
          </cell>
          <cell r="M1335" t="str">
            <v>gchateaug</v>
          </cell>
          <cell r="N1335">
            <v>38681.68408564815</v>
          </cell>
          <cell r="O1335" t="str">
            <v>gchateaug</v>
          </cell>
        </row>
        <row r="1336">
          <cell r="A1336" t="str">
            <v>1985</v>
          </cell>
          <cell r="B1336" t="str">
            <v>UK</v>
          </cell>
          <cell r="C1336" t="str">
            <v>A00</v>
          </cell>
          <cell r="D1336" t="str">
            <v>PC_EMP</v>
          </cell>
          <cell r="E1336" t="str">
            <v>T</v>
          </cell>
          <cell r="F1336" t="str">
            <v>TOTAL</v>
          </cell>
          <cell r="G1336" t="str">
            <v>TOTAL</v>
          </cell>
          <cell r="H1336" t="str">
            <v>:</v>
          </cell>
          <cell r="I1336" t="str">
            <v>NC</v>
          </cell>
          <cell r="K1336" t="str">
            <v>V</v>
          </cell>
          <cell r="L1336">
            <v>38628.522986111115</v>
          </cell>
          <cell r="M1336" t="str">
            <v>gchateaug</v>
          </cell>
          <cell r="N1336">
            <v>38681.68408564815</v>
          </cell>
          <cell r="O1336" t="str">
            <v>gchateaug</v>
          </cell>
        </row>
        <row r="1337">
          <cell r="A1337" t="str">
            <v>1985</v>
          </cell>
          <cell r="B1337" t="str">
            <v>UK</v>
          </cell>
          <cell r="C1337" t="str">
            <v>A00</v>
          </cell>
          <cell r="D1337" t="str">
            <v>PC_EMP</v>
          </cell>
          <cell r="E1337" t="str">
            <v>T</v>
          </cell>
          <cell r="F1337" t="str">
            <v>BES</v>
          </cell>
          <cell r="G1337" t="str">
            <v>TOTAL</v>
          </cell>
          <cell r="H1337" t="str">
            <v>:</v>
          </cell>
          <cell r="I1337" t="str">
            <v>NC</v>
          </cell>
          <cell r="K1337" t="str">
            <v>V</v>
          </cell>
          <cell r="L1337">
            <v>38628.522986111115</v>
          </cell>
          <cell r="M1337" t="str">
            <v>gchateaug</v>
          </cell>
          <cell r="N1337">
            <v>38681.68408564815</v>
          </cell>
          <cell r="O1337" t="str">
            <v>gchateaug</v>
          </cell>
        </row>
        <row r="1338">
          <cell r="A1338" t="str">
            <v>1985</v>
          </cell>
          <cell r="B1338" t="str">
            <v>UK</v>
          </cell>
          <cell r="C1338" t="str">
            <v>A00</v>
          </cell>
          <cell r="D1338" t="str">
            <v>PC_EMP</v>
          </cell>
          <cell r="E1338" t="str">
            <v>T</v>
          </cell>
          <cell r="F1338" t="str">
            <v>BES</v>
          </cell>
          <cell r="G1338" t="str">
            <v>RSE</v>
          </cell>
          <cell r="H1338" t="str">
            <v>:</v>
          </cell>
          <cell r="I1338" t="str">
            <v>NC</v>
          </cell>
          <cell r="K1338" t="str">
            <v>V</v>
          </cell>
          <cell r="L1338">
            <v>38628.522986111115</v>
          </cell>
          <cell r="M1338" t="str">
            <v>gchateaug</v>
          </cell>
          <cell r="N1338">
            <v>38681.68408564815</v>
          </cell>
          <cell r="O1338" t="str">
            <v>gchateaug</v>
          </cell>
        </row>
        <row r="1339">
          <cell r="A1339" t="str">
            <v>2000</v>
          </cell>
          <cell r="B1339" t="str">
            <v>EE</v>
          </cell>
          <cell r="C1339" t="str">
            <v>A00</v>
          </cell>
          <cell r="D1339" t="str">
            <v>PC_EMP</v>
          </cell>
          <cell r="E1339" t="str">
            <v>T</v>
          </cell>
          <cell r="F1339" t="str">
            <v>BES</v>
          </cell>
          <cell r="G1339" t="str">
            <v>RSE</v>
          </cell>
          <cell r="I1339" t="str">
            <v>NC</v>
          </cell>
          <cell r="K1339" t="str">
            <v>V</v>
          </cell>
          <cell r="L1339">
            <v>38628.522997685184</v>
          </cell>
          <cell r="M1339" t="str">
            <v>gchateaug</v>
          </cell>
          <cell r="N1339">
            <v>38681.684120370373</v>
          </cell>
          <cell r="O1339" t="str">
            <v>gchateaug</v>
          </cell>
          <cell r="Q1339">
            <v>0.09</v>
          </cell>
        </row>
        <row r="1340">
          <cell r="A1340" t="str">
            <v>2000</v>
          </cell>
          <cell r="B1340" t="str">
            <v>EE</v>
          </cell>
          <cell r="C1340" t="str">
            <v>A00</v>
          </cell>
          <cell r="D1340" t="str">
            <v>PC_EMP</v>
          </cell>
          <cell r="E1340" t="str">
            <v>T</v>
          </cell>
          <cell r="F1340" t="str">
            <v>BES</v>
          </cell>
          <cell r="G1340" t="str">
            <v>TOTAL</v>
          </cell>
          <cell r="I1340" t="str">
            <v>NC</v>
          </cell>
          <cell r="K1340" t="str">
            <v>V</v>
          </cell>
          <cell r="L1340">
            <v>38628.522997685184</v>
          </cell>
          <cell r="M1340" t="str">
            <v>gchateaug</v>
          </cell>
          <cell r="N1340">
            <v>38681.684120370373</v>
          </cell>
          <cell r="O1340" t="str">
            <v>gchateaug</v>
          </cell>
          <cell r="Q1340">
            <v>0.16</v>
          </cell>
        </row>
        <row r="1341">
          <cell r="A1341" t="str">
            <v>1999</v>
          </cell>
          <cell r="B1341" t="str">
            <v>IS</v>
          </cell>
          <cell r="C1341" t="str">
            <v>A00</v>
          </cell>
          <cell r="D1341" t="str">
            <v>PC_EMP</v>
          </cell>
          <cell r="E1341" t="str">
            <v>T</v>
          </cell>
          <cell r="F1341" t="str">
            <v>TOTAL</v>
          </cell>
          <cell r="G1341" t="str">
            <v>RSE</v>
          </cell>
          <cell r="I1341" t="str">
            <v>NC</v>
          </cell>
          <cell r="K1341" t="str">
            <v>V</v>
          </cell>
          <cell r="L1341">
            <v>38628.523020833331</v>
          </cell>
          <cell r="M1341" t="str">
            <v>gchateaug</v>
          </cell>
          <cell r="N1341">
            <v>38681.684178240743</v>
          </cell>
          <cell r="O1341" t="str">
            <v>gchateaug</v>
          </cell>
          <cell r="Q1341">
            <v>1.84</v>
          </cell>
        </row>
        <row r="1342">
          <cell r="A1342" t="str">
            <v>1999</v>
          </cell>
          <cell r="B1342" t="str">
            <v>IS</v>
          </cell>
          <cell r="C1342" t="str">
            <v>A00</v>
          </cell>
          <cell r="D1342" t="str">
            <v>PC_EMP</v>
          </cell>
          <cell r="E1342" t="str">
            <v>T</v>
          </cell>
          <cell r="F1342" t="str">
            <v>TOTAL</v>
          </cell>
          <cell r="G1342" t="str">
            <v>TOTAL</v>
          </cell>
          <cell r="I1342" t="str">
            <v>NC</v>
          </cell>
          <cell r="K1342" t="str">
            <v>V</v>
          </cell>
          <cell r="L1342">
            <v>38628.523020833331</v>
          </cell>
          <cell r="M1342" t="str">
            <v>gchateaug</v>
          </cell>
          <cell r="N1342">
            <v>38681.684178240743</v>
          </cell>
          <cell r="O1342" t="str">
            <v>gchateaug</v>
          </cell>
          <cell r="Q1342">
            <v>2.75</v>
          </cell>
        </row>
        <row r="1343">
          <cell r="A1343" t="str">
            <v>2000</v>
          </cell>
          <cell r="B1343" t="str">
            <v>HU</v>
          </cell>
          <cell r="C1343" t="str">
            <v>A00</v>
          </cell>
          <cell r="D1343" t="str">
            <v>PC_EMP</v>
          </cell>
          <cell r="E1343" t="str">
            <v>T</v>
          </cell>
          <cell r="F1343" t="str">
            <v>BES</v>
          </cell>
          <cell r="G1343" t="str">
            <v>RSE</v>
          </cell>
          <cell r="I1343" t="str">
            <v>NC</v>
          </cell>
          <cell r="K1343" t="str">
            <v>V</v>
          </cell>
          <cell r="L1343">
            <v>38628.523020833331</v>
          </cell>
          <cell r="M1343" t="str">
            <v>gchateaug</v>
          </cell>
          <cell r="N1343">
            <v>38681.684178240743</v>
          </cell>
          <cell r="O1343" t="str">
            <v>gchateaug</v>
          </cell>
          <cell r="Q1343">
            <v>0.12</v>
          </cell>
        </row>
        <row r="1344">
          <cell r="A1344" t="str">
            <v>2000</v>
          </cell>
          <cell r="B1344" t="str">
            <v>HU</v>
          </cell>
          <cell r="C1344" t="str">
            <v>A00</v>
          </cell>
          <cell r="D1344" t="str">
            <v>PC_EMP</v>
          </cell>
          <cell r="E1344" t="str">
            <v>T</v>
          </cell>
          <cell r="F1344" t="str">
            <v>BES</v>
          </cell>
          <cell r="G1344" t="str">
            <v>TOTAL</v>
          </cell>
          <cell r="I1344" t="str">
            <v>NC</v>
          </cell>
          <cell r="K1344" t="str">
            <v>V</v>
          </cell>
          <cell r="L1344">
            <v>38628.523020833331</v>
          </cell>
          <cell r="M1344" t="str">
            <v>gchateaug</v>
          </cell>
          <cell r="N1344">
            <v>38681.684178240743</v>
          </cell>
          <cell r="O1344" t="str">
            <v>gchateaug</v>
          </cell>
          <cell r="Q1344">
            <v>0.21</v>
          </cell>
        </row>
        <row r="1345">
          <cell r="A1345" t="str">
            <v>2000</v>
          </cell>
          <cell r="B1345" t="str">
            <v>HU</v>
          </cell>
          <cell r="C1345" t="str">
            <v>A00</v>
          </cell>
          <cell r="D1345" t="str">
            <v>PC_EMP</v>
          </cell>
          <cell r="E1345" t="str">
            <v>T</v>
          </cell>
          <cell r="F1345" t="str">
            <v>TOTAL</v>
          </cell>
          <cell r="G1345" t="str">
            <v>RSE</v>
          </cell>
          <cell r="I1345" t="str">
            <v>NC</v>
          </cell>
          <cell r="K1345" t="str">
            <v>V</v>
          </cell>
          <cell r="L1345">
            <v>38628.523020833331</v>
          </cell>
          <cell r="M1345" t="str">
            <v>gchateaug</v>
          </cell>
          <cell r="N1345">
            <v>38681.684178240743</v>
          </cell>
          <cell r="O1345" t="str">
            <v>gchateaug</v>
          </cell>
          <cell r="Q1345">
            <v>0.73</v>
          </cell>
        </row>
        <row r="1346">
          <cell r="A1346" t="str">
            <v>2000</v>
          </cell>
          <cell r="B1346" t="str">
            <v>HU</v>
          </cell>
          <cell r="C1346" t="str">
            <v>A00</v>
          </cell>
          <cell r="D1346" t="str">
            <v>PC_EMP</v>
          </cell>
          <cell r="E1346" t="str">
            <v>T</v>
          </cell>
          <cell r="F1346" t="str">
            <v>TOTAL</v>
          </cell>
          <cell r="G1346" t="str">
            <v>TOTAL</v>
          </cell>
          <cell r="I1346" t="str">
            <v>NC</v>
          </cell>
          <cell r="K1346" t="str">
            <v>V</v>
          </cell>
          <cell r="L1346">
            <v>38628.523020833331</v>
          </cell>
          <cell r="M1346" t="str">
            <v>gchateaug</v>
          </cell>
          <cell r="N1346">
            <v>38681.684178240743</v>
          </cell>
          <cell r="O1346" t="str">
            <v>gchateaug</v>
          </cell>
          <cell r="Q1346">
            <v>1.19</v>
          </cell>
        </row>
        <row r="1347">
          <cell r="A1347" t="str">
            <v>2002</v>
          </cell>
          <cell r="B1347" t="str">
            <v>ES</v>
          </cell>
          <cell r="C1347" t="str">
            <v>A00</v>
          </cell>
          <cell r="D1347" t="str">
            <v>PC_EMP</v>
          </cell>
          <cell r="E1347" t="str">
            <v>T</v>
          </cell>
          <cell r="F1347" t="str">
            <v>BES</v>
          </cell>
          <cell r="G1347" t="str">
            <v>TOTAL</v>
          </cell>
          <cell r="I1347" t="str">
            <v>MS</v>
          </cell>
          <cell r="K1347" t="str">
            <v>V</v>
          </cell>
          <cell r="L1347">
            <v>38628.523043981484</v>
          </cell>
          <cell r="M1347" t="str">
            <v>gchateaug</v>
          </cell>
          <cell r="N1347">
            <v>38681.684166666666</v>
          </cell>
          <cell r="O1347" t="str">
            <v>gchateaug</v>
          </cell>
          <cell r="Q1347">
            <v>0.44</v>
          </cell>
        </row>
        <row r="1348">
          <cell r="A1348" t="str">
            <v>2002</v>
          </cell>
          <cell r="B1348" t="str">
            <v>ES</v>
          </cell>
          <cell r="C1348" t="str">
            <v>A00</v>
          </cell>
          <cell r="D1348" t="str">
            <v>PC_EMP</v>
          </cell>
          <cell r="E1348" t="str">
            <v>T</v>
          </cell>
          <cell r="F1348" t="str">
            <v>BES</v>
          </cell>
          <cell r="G1348" t="str">
            <v>RSE</v>
          </cell>
          <cell r="I1348" t="str">
            <v>MS</v>
          </cell>
          <cell r="K1348" t="str">
            <v>V</v>
          </cell>
          <cell r="L1348">
            <v>38628.523043981484</v>
          </cell>
          <cell r="M1348" t="str">
            <v>gchateaug</v>
          </cell>
          <cell r="N1348">
            <v>38681.684166666666</v>
          </cell>
          <cell r="O1348" t="str">
            <v>gchateaug</v>
          </cell>
          <cell r="Q1348">
            <v>0.18</v>
          </cell>
        </row>
        <row r="1349">
          <cell r="A1349" t="str">
            <v>2001</v>
          </cell>
          <cell r="B1349" t="str">
            <v>HU</v>
          </cell>
          <cell r="C1349" t="str">
            <v>A00</v>
          </cell>
          <cell r="D1349" t="str">
            <v>PC_EMP</v>
          </cell>
          <cell r="E1349" t="str">
            <v>T</v>
          </cell>
          <cell r="F1349" t="str">
            <v>TOTAL</v>
          </cell>
          <cell r="G1349" t="str">
            <v>TOTAL</v>
          </cell>
          <cell r="I1349" t="str">
            <v>NC</v>
          </cell>
          <cell r="K1349" t="str">
            <v>V</v>
          </cell>
          <cell r="L1349">
            <v>38628.523043981484</v>
          </cell>
          <cell r="M1349" t="str">
            <v>gchateaug</v>
          </cell>
          <cell r="N1349">
            <v>38681.684166666666</v>
          </cell>
          <cell r="O1349" t="str">
            <v>gchateaug</v>
          </cell>
          <cell r="Q1349">
            <v>1.18</v>
          </cell>
        </row>
        <row r="1350">
          <cell r="A1350" t="str">
            <v>2001</v>
          </cell>
          <cell r="B1350" t="str">
            <v>HU</v>
          </cell>
          <cell r="C1350" t="str">
            <v>A00</v>
          </cell>
          <cell r="D1350" t="str">
            <v>PC_EMP</v>
          </cell>
          <cell r="E1350" t="str">
            <v>T</v>
          </cell>
          <cell r="F1350" t="str">
            <v>TOTAL</v>
          </cell>
          <cell r="G1350" t="str">
            <v>RSE</v>
          </cell>
          <cell r="I1350" t="str">
            <v>NC</v>
          </cell>
          <cell r="K1350" t="str">
            <v>V</v>
          </cell>
          <cell r="L1350">
            <v>38628.523043981484</v>
          </cell>
          <cell r="M1350" t="str">
            <v>gchateaug</v>
          </cell>
          <cell r="N1350">
            <v>38681.684166666666</v>
          </cell>
          <cell r="O1350" t="str">
            <v>gchateaug</v>
          </cell>
          <cell r="Q1350">
            <v>0.73</v>
          </cell>
        </row>
        <row r="1351">
          <cell r="A1351" t="str">
            <v>2001</v>
          </cell>
          <cell r="B1351" t="str">
            <v>HU</v>
          </cell>
          <cell r="C1351" t="str">
            <v>A00</v>
          </cell>
          <cell r="D1351" t="str">
            <v>PC_EMP</v>
          </cell>
          <cell r="E1351" t="str">
            <v>T</v>
          </cell>
          <cell r="F1351" t="str">
            <v>BES</v>
          </cell>
          <cell r="G1351" t="str">
            <v>TOTAL</v>
          </cell>
          <cell r="I1351" t="str">
            <v>NC</v>
          </cell>
          <cell r="K1351" t="str">
            <v>V</v>
          </cell>
          <cell r="L1351">
            <v>38628.523043981484</v>
          </cell>
          <cell r="M1351" t="str">
            <v>gchateaug</v>
          </cell>
          <cell r="N1351">
            <v>38681.684166666666</v>
          </cell>
          <cell r="O1351" t="str">
            <v>gchateaug</v>
          </cell>
          <cell r="Q1351">
            <v>0.22</v>
          </cell>
        </row>
        <row r="1352">
          <cell r="A1352" t="str">
            <v>2001</v>
          </cell>
          <cell r="B1352" t="str">
            <v>HU</v>
          </cell>
          <cell r="C1352" t="str">
            <v>A00</v>
          </cell>
          <cell r="D1352" t="str">
            <v>PC_EMP</v>
          </cell>
          <cell r="E1352" t="str">
            <v>T</v>
          </cell>
          <cell r="F1352" t="str">
            <v>BES</v>
          </cell>
          <cell r="G1352" t="str">
            <v>RSE</v>
          </cell>
          <cell r="I1352" t="str">
            <v>NC</v>
          </cell>
          <cell r="K1352" t="str">
            <v>V</v>
          </cell>
          <cell r="L1352">
            <v>38628.523043981484</v>
          </cell>
          <cell r="M1352" t="str">
            <v>gchateaug</v>
          </cell>
          <cell r="N1352">
            <v>38681.684166666666</v>
          </cell>
          <cell r="O1352" t="str">
            <v>gchateaug</v>
          </cell>
          <cell r="Q1352">
            <v>0.13</v>
          </cell>
        </row>
        <row r="1353">
          <cell r="A1353" t="str">
            <v>2001</v>
          </cell>
          <cell r="B1353" t="str">
            <v>GR</v>
          </cell>
          <cell r="C1353" t="str">
            <v>A00</v>
          </cell>
          <cell r="D1353" t="str">
            <v>PC_EMP</v>
          </cell>
          <cell r="E1353" t="str">
            <v>T</v>
          </cell>
          <cell r="F1353" t="str">
            <v>TOTAL</v>
          </cell>
          <cell r="G1353" t="str">
            <v>TOTAL</v>
          </cell>
          <cell r="I1353" t="str">
            <v>OTH</v>
          </cell>
          <cell r="J1353" t="str">
            <v>DATA OCDE</v>
          </cell>
          <cell r="K1353" t="str">
            <v>V</v>
          </cell>
          <cell r="L1353">
            <v>38628.523043981484</v>
          </cell>
          <cell r="M1353" t="str">
            <v>gchateaug</v>
          </cell>
          <cell r="N1353">
            <v>38681.684178240743</v>
          </cell>
          <cell r="O1353" t="str">
            <v>gchateaug</v>
          </cell>
          <cell r="Q1353">
            <v>1.36</v>
          </cell>
        </row>
        <row r="1354">
          <cell r="A1354" t="str">
            <v>2001</v>
          </cell>
          <cell r="B1354" t="str">
            <v>GR</v>
          </cell>
          <cell r="C1354" t="str">
            <v>A00</v>
          </cell>
          <cell r="D1354" t="str">
            <v>PC_EMP</v>
          </cell>
          <cell r="E1354" t="str">
            <v>T</v>
          </cell>
          <cell r="F1354" t="str">
            <v>TOTAL</v>
          </cell>
          <cell r="G1354" t="str">
            <v>RSE</v>
          </cell>
          <cell r="I1354" t="str">
            <v>OTH</v>
          </cell>
          <cell r="J1354" t="str">
            <v>DATA OCDE</v>
          </cell>
          <cell r="K1354" t="str">
            <v>V</v>
          </cell>
          <cell r="L1354">
            <v>38628.523043981484</v>
          </cell>
          <cell r="M1354" t="str">
            <v>gchateaug</v>
          </cell>
          <cell r="N1354">
            <v>38681.684178240743</v>
          </cell>
          <cell r="O1354" t="str">
            <v>gchateaug</v>
          </cell>
          <cell r="Q1354">
            <v>0.64</v>
          </cell>
        </row>
        <row r="1355">
          <cell r="A1355" t="str">
            <v>2002</v>
          </cell>
          <cell r="B1355" t="str">
            <v>EE</v>
          </cell>
          <cell r="C1355" t="str">
            <v>A00</v>
          </cell>
          <cell r="D1355" t="str">
            <v>PC_EMP</v>
          </cell>
          <cell r="E1355" t="str">
            <v>T</v>
          </cell>
          <cell r="F1355" t="str">
            <v>TOTAL</v>
          </cell>
          <cell r="G1355" t="str">
            <v>TOTAL</v>
          </cell>
          <cell r="I1355" t="str">
            <v>MS</v>
          </cell>
          <cell r="K1355" t="str">
            <v>V</v>
          </cell>
          <cell r="L1355">
            <v>38628.523043981484</v>
          </cell>
          <cell r="M1355" t="str">
            <v>gchateaug</v>
          </cell>
          <cell r="N1355">
            <v>38681.684166666666</v>
          </cell>
          <cell r="O1355" t="str">
            <v>gchateaug</v>
          </cell>
          <cell r="Q1355">
            <v>1.19</v>
          </cell>
        </row>
        <row r="1356">
          <cell r="A1356" t="str">
            <v>2002</v>
          </cell>
          <cell r="B1356" t="str">
            <v>EE</v>
          </cell>
          <cell r="C1356" t="str">
            <v>A00</v>
          </cell>
          <cell r="D1356" t="str">
            <v>PC_EMP</v>
          </cell>
          <cell r="E1356" t="str">
            <v>T</v>
          </cell>
          <cell r="F1356" t="str">
            <v>TOTAL</v>
          </cell>
          <cell r="G1356" t="str">
            <v>RSE</v>
          </cell>
          <cell r="I1356" t="str">
            <v>MS</v>
          </cell>
          <cell r="K1356" t="str">
            <v>V</v>
          </cell>
          <cell r="L1356">
            <v>38628.523043981484</v>
          </cell>
          <cell r="M1356" t="str">
            <v>gchateaug</v>
          </cell>
          <cell r="N1356">
            <v>38681.684166666666</v>
          </cell>
          <cell r="O1356" t="str">
            <v>gchateaug</v>
          </cell>
          <cell r="Q1356">
            <v>0.88</v>
          </cell>
        </row>
        <row r="1357">
          <cell r="A1357" t="str">
            <v>2002</v>
          </cell>
          <cell r="B1357" t="str">
            <v>EE</v>
          </cell>
          <cell r="C1357" t="str">
            <v>A00</v>
          </cell>
          <cell r="D1357" t="str">
            <v>PC_EMP</v>
          </cell>
          <cell r="E1357" t="str">
            <v>T</v>
          </cell>
          <cell r="F1357" t="str">
            <v>BES</v>
          </cell>
          <cell r="G1357" t="str">
            <v>TOTAL</v>
          </cell>
          <cell r="I1357" t="str">
            <v>MS</v>
          </cell>
          <cell r="K1357" t="str">
            <v>V</v>
          </cell>
          <cell r="L1357">
            <v>38628.523043981484</v>
          </cell>
          <cell r="M1357" t="str">
            <v>gchateaug</v>
          </cell>
          <cell r="N1357">
            <v>38681.684178240743</v>
          </cell>
          <cell r="O1357" t="str">
            <v>gchateaug</v>
          </cell>
          <cell r="Q1357">
            <v>0.2</v>
          </cell>
        </row>
        <row r="1358">
          <cell r="A1358" t="str">
            <v>2002</v>
          </cell>
          <cell r="B1358" t="str">
            <v>EE</v>
          </cell>
          <cell r="C1358" t="str">
            <v>A00</v>
          </cell>
          <cell r="D1358" t="str">
            <v>PC_EMP</v>
          </cell>
          <cell r="E1358" t="str">
            <v>T</v>
          </cell>
          <cell r="F1358" t="str">
            <v>BES</v>
          </cell>
          <cell r="G1358" t="str">
            <v>RSE</v>
          </cell>
          <cell r="I1358" t="str">
            <v>MS</v>
          </cell>
          <cell r="K1358" t="str">
            <v>V</v>
          </cell>
          <cell r="L1358">
            <v>38628.523043981484</v>
          </cell>
          <cell r="M1358" t="str">
            <v>gchateaug</v>
          </cell>
          <cell r="N1358">
            <v>38681.684178240743</v>
          </cell>
          <cell r="O1358" t="str">
            <v>gchateaug</v>
          </cell>
          <cell r="Q1358">
            <v>0.12</v>
          </cell>
        </row>
        <row r="1359">
          <cell r="A1359" t="str">
            <v>2002</v>
          </cell>
          <cell r="B1359" t="str">
            <v>DK</v>
          </cell>
          <cell r="C1359" t="str">
            <v>A00</v>
          </cell>
          <cell r="D1359" t="str">
            <v>PC_EMP</v>
          </cell>
          <cell r="E1359" t="str">
            <v>T</v>
          </cell>
          <cell r="F1359" t="str">
            <v>TOTAL</v>
          </cell>
          <cell r="G1359" t="str">
            <v>TOTAL</v>
          </cell>
          <cell r="I1359" t="str">
            <v>MS</v>
          </cell>
          <cell r="K1359" t="str">
            <v>V</v>
          </cell>
          <cell r="L1359">
            <v>38628.523043981484</v>
          </cell>
          <cell r="M1359" t="str">
            <v>gchateaug</v>
          </cell>
          <cell r="N1359">
            <v>38681.684178240743</v>
          </cell>
          <cell r="O1359" t="str">
            <v>gchateaug</v>
          </cell>
          <cell r="Q1359">
            <v>2.27</v>
          </cell>
        </row>
        <row r="1360">
          <cell r="A1360" t="str">
            <v>2001</v>
          </cell>
          <cell r="B1360" t="str">
            <v>BE</v>
          </cell>
          <cell r="C1360" t="str">
            <v>A00</v>
          </cell>
          <cell r="D1360" t="str">
            <v>PC_EMP</v>
          </cell>
          <cell r="E1360" t="str">
            <v>T</v>
          </cell>
          <cell r="F1360" t="str">
            <v>BES</v>
          </cell>
          <cell r="G1360" t="str">
            <v>TOTAL</v>
          </cell>
          <cell r="I1360" t="str">
            <v>OTH</v>
          </cell>
          <cell r="J1360" t="str">
            <v>DATA OCDE</v>
          </cell>
          <cell r="K1360" t="str">
            <v>V</v>
          </cell>
          <cell r="L1360">
            <v>38628.523055555554</v>
          </cell>
          <cell r="M1360" t="str">
            <v>gchateaug</v>
          </cell>
          <cell r="N1360">
            <v>38681.684155092589</v>
          </cell>
          <cell r="O1360" t="str">
            <v>gchateaug</v>
          </cell>
          <cell r="Q1360">
            <v>1.02</v>
          </cell>
        </row>
        <row r="1361">
          <cell r="A1361" t="str">
            <v>2001</v>
          </cell>
          <cell r="B1361" t="str">
            <v>BE</v>
          </cell>
          <cell r="C1361" t="str">
            <v>A00</v>
          </cell>
          <cell r="D1361" t="str">
            <v>PC_EMP</v>
          </cell>
          <cell r="E1361" t="str">
            <v>T</v>
          </cell>
          <cell r="F1361" t="str">
            <v>BES</v>
          </cell>
          <cell r="G1361" t="str">
            <v>RSE</v>
          </cell>
          <cell r="I1361" t="str">
            <v>OTH</v>
          </cell>
          <cell r="J1361" t="str">
            <v>DATA OCDE</v>
          </cell>
          <cell r="K1361" t="str">
            <v>V</v>
          </cell>
          <cell r="L1361">
            <v>38628.523055555554</v>
          </cell>
          <cell r="M1361" t="str">
            <v>gchateaug</v>
          </cell>
          <cell r="N1361">
            <v>38681.684155092589</v>
          </cell>
          <cell r="O1361" t="str">
            <v>gchateaug</v>
          </cell>
          <cell r="Q1361">
            <v>0.52</v>
          </cell>
        </row>
        <row r="1362">
          <cell r="A1362" t="str">
            <v>2003</v>
          </cell>
          <cell r="B1362" t="str">
            <v>LT</v>
          </cell>
          <cell r="C1362" t="str">
            <v>A00</v>
          </cell>
          <cell r="D1362" t="str">
            <v>PC_EMP</v>
          </cell>
          <cell r="E1362" t="str">
            <v>T</v>
          </cell>
          <cell r="F1362" t="str">
            <v>BES</v>
          </cell>
          <cell r="G1362" t="str">
            <v>TOTAL</v>
          </cell>
          <cell r="I1362" t="str">
            <v>MS</v>
          </cell>
          <cell r="K1362" t="str">
            <v>V</v>
          </cell>
          <cell r="L1362">
            <v>38628.523055555554</v>
          </cell>
          <cell r="M1362" t="str">
            <v>gchateaug</v>
          </cell>
          <cell r="N1362">
            <v>38681.684131944443</v>
          </cell>
          <cell r="O1362" t="str">
            <v>gchateaug</v>
          </cell>
          <cell r="Q1362">
            <v>0.05</v>
          </cell>
        </row>
        <row r="1363">
          <cell r="A1363" t="str">
            <v>2003</v>
          </cell>
          <cell r="B1363" t="str">
            <v>LT</v>
          </cell>
          <cell r="C1363" t="str">
            <v>A00</v>
          </cell>
          <cell r="D1363" t="str">
            <v>PC_EMP</v>
          </cell>
          <cell r="E1363" t="str">
            <v>T</v>
          </cell>
          <cell r="F1363" t="str">
            <v>BES</v>
          </cell>
          <cell r="G1363" t="str">
            <v>RSE</v>
          </cell>
          <cell r="I1363" t="str">
            <v>MS</v>
          </cell>
          <cell r="K1363" t="str">
            <v>V</v>
          </cell>
          <cell r="L1363">
            <v>38628.523055555554</v>
          </cell>
          <cell r="M1363" t="str">
            <v>gchateaug</v>
          </cell>
          <cell r="N1363">
            <v>38681.684131944443</v>
          </cell>
          <cell r="O1363" t="str">
            <v>gchateaug</v>
          </cell>
          <cell r="Q1363">
            <v>0.03</v>
          </cell>
        </row>
        <row r="1364">
          <cell r="A1364" t="str">
            <v>2000</v>
          </cell>
          <cell r="B1364" t="str">
            <v>LT</v>
          </cell>
          <cell r="C1364" t="str">
            <v>A00</v>
          </cell>
          <cell r="D1364" t="str">
            <v>PC_EMP</v>
          </cell>
          <cell r="E1364" t="str">
            <v>T</v>
          </cell>
          <cell r="F1364" t="str">
            <v>BES</v>
          </cell>
          <cell r="G1364" t="str">
            <v>RSE</v>
          </cell>
          <cell r="I1364" t="str">
            <v>NC</v>
          </cell>
          <cell r="K1364" t="str">
            <v>V</v>
          </cell>
          <cell r="L1364">
            <v>38628.52306712963</v>
          </cell>
          <cell r="M1364" t="str">
            <v>gchateaug</v>
          </cell>
          <cell r="N1364">
            <v>38681.684166666666</v>
          </cell>
          <cell r="O1364" t="str">
            <v>gchateaug</v>
          </cell>
          <cell r="Q1364">
            <v>0.02</v>
          </cell>
        </row>
        <row r="1365">
          <cell r="A1365" t="str">
            <v>2000</v>
          </cell>
          <cell r="B1365" t="str">
            <v>LT</v>
          </cell>
          <cell r="C1365" t="str">
            <v>A00</v>
          </cell>
          <cell r="D1365" t="str">
            <v>PC_EMP</v>
          </cell>
          <cell r="E1365" t="str">
            <v>T</v>
          </cell>
          <cell r="F1365" t="str">
            <v>BES</v>
          </cell>
          <cell r="G1365" t="str">
            <v>TOTAL</v>
          </cell>
          <cell r="I1365" t="str">
            <v>NC</v>
          </cell>
          <cell r="K1365" t="str">
            <v>V</v>
          </cell>
          <cell r="L1365">
            <v>38628.52306712963</v>
          </cell>
          <cell r="M1365" t="str">
            <v>gchateaug</v>
          </cell>
          <cell r="N1365">
            <v>38681.684166666666</v>
          </cell>
          <cell r="O1365" t="str">
            <v>gchateaug</v>
          </cell>
          <cell r="Q1365">
            <v>0.05</v>
          </cell>
        </row>
        <row r="1366">
          <cell r="A1366" t="str">
            <v>2000</v>
          </cell>
          <cell r="B1366" t="str">
            <v>LT</v>
          </cell>
          <cell r="C1366" t="str">
            <v>A00</v>
          </cell>
          <cell r="D1366" t="str">
            <v>PC_EMP</v>
          </cell>
          <cell r="E1366" t="str">
            <v>T</v>
          </cell>
          <cell r="F1366" t="str">
            <v>TOTAL</v>
          </cell>
          <cell r="G1366" t="str">
            <v>RSE</v>
          </cell>
          <cell r="I1366" t="str">
            <v>NC</v>
          </cell>
          <cell r="K1366" t="str">
            <v>V</v>
          </cell>
          <cell r="L1366">
            <v>38628.52306712963</v>
          </cell>
          <cell r="M1366" t="str">
            <v>gchateaug</v>
          </cell>
          <cell r="N1366">
            <v>38681.684166666666</v>
          </cell>
          <cell r="O1366" t="str">
            <v>gchateaug</v>
          </cell>
          <cell r="Q1366">
            <v>0.71</v>
          </cell>
        </row>
        <row r="1367">
          <cell r="A1367" t="str">
            <v>2000</v>
          </cell>
          <cell r="B1367" t="str">
            <v>LT</v>
          </cell>
          <cell r="C1367" t="str">
            <v>A00</v>
          </cell>
          <cell r="D1367" t="str">
            <v>PC_EMP</v>
          </cell>
          <cell r="E1367" t="str">
            <v>T</v>
          </cell>
          <cell r="F1367" t="str">
            <v>TOTAL</v>
          </cell>
          <cell r="G1367" t="str">
            <v>TOTAL</v>
          </cell>
          <cell r="I1367" t="str">
            <v>NC</v>
          </cell>
          <cell r="K1367" t="str">
            <v>V</v>
          </cell>
          <cell r="L1367">
            <v>38628.52306712963</v>
          </cell>
          <cell r="M1367" t="str">
            <v>gchateaug</v>
          </cell>
          <cell r="N1367">
            <v>38681.684166666666</v>
          </cell>
          <cell r="O1367" t="str">
            <v>gchateaug</v>
          </cell>
          <cell r="Q1367">
            <v>1.03</v>
          </cell>
        </row>
        <row r="1368">
          <cell r="A1368" t="str">
            <v>2000</v>
          </cell>
          <cell r="B1368" t="str">
            <v>LU</v>
          </cell>
          <cell r="C1368" t="str">
            <v>A00</v>
          </cell>
          <cell r="D1368" t="str">
            <v>PC_EMP</v>
          </cell>
          <cell r="E1368" t="str">
            <v>T</v>
          </cell>
          <cell r="F1368" t="str">
            <v>BES</v>
          </cell>
          <cell r="G1368" t="str">
            <v>RSE</v>
          </cell>
          <cell r="H1368" t="str">
            <v>:</v>
          </cell>
          <cell r="I1368" t="str">
            <v>NC</v>
          </cell>
          <cell r="K1368" t="str">
            <v>V</v>
          </cell>
          <cell r="L1368">
            <v>38628.52306712963</v>
          </cell>
          <cell r="M1368" t="str">
            <v>gchateaug</v>
          </cell>
          <cell r="N1368">
            <v>38681.684166666666</v>
          </cell>
          <cell r="O1368" t="str">
            <v>gchateaug</v>
          </cell>
        </row>
        <row r="1369">
          <cell r="A1369" t="str">
            <v>2000</v>
          </cell>
          <cell r="B1369" t="str">
            <v>LU</v>
          </cell>
          <cell r="C1369" t="str">
            <v>A00</v>
          </cell>
          <cell r="D1369" t="str">
            <v>PC_EMP</v>
          </cell>
          <cell r="E1369" t="str">
            <v>T</v>
          </cell>
          <cell r="F1369" t="str">
            <v>BES</v>
          </cell>
          <cell r="G1369" t="str">
            <v>TOTAL</v>
          </cell>
          <cell r="H1369" t="str">
            <v>:</v>
          </cell>
          <cell r="I1369" t="str">
            <v>NC</v>
          </cell>
          <cell r="K1369" t="str">
            <v>V</v>
          </cell>
          <cell r="L1369">
            <v>38628.52306712963</v>
          </cell>
          <cell r="M1369" t="str">
            <v>gchateaug</v>
          </cell>
          <cell r="N1369">
            <v>38681.684166666666</v>
          </cell>
          <cell r="O1369" t="str">
            <v>gchateaug</v>
          </cell>
        </row>
        <row r="1370">
          <cell r="A1370" t="str">
            <v>2004</v>
          </cell>
          <cell r="B1370" t="str">
            <v>MT</v>
          </cell>
          <cell r="C1370" t="str">
            <v>A00</v>
          </cell>
          <cell r="D1370" t="str">
            <v>PC_EMP</v>
          </cell>
          <cell r="E1370" t="str">
            <v>T</v>
          </cell>
          <cell r="F1370" t="str">
            <v>TOTAL</v>
          </cell>
          <cell r="G1370" t="str">
            <v>TOTAL</v>
          </cell>
          <cell r="H1370" t="str">
            <v>:</v>
          </cell>
          <cell r="I1370" t="str">
            <v>MS</v>
          </cell>
          <cell r="K1370" t="str">
            <v>V</v>
          </cell>
          <cell r="L1370">
            <v>38628.52306712963</v>
          </cell>
          <cell r="M1370" t="str">
            <v>gchateaug</v>
          </cell>
          <cell r="N1370">
            <v>38681.684131944443</v>
          </cell>
          <cell r="O1370" t="str">
            <v>gchateaug</v>
          </cell>
        </row>
        <row r="1371">
          <cell r="A1371" t="str">
            <v>2004</v>
          </cell>
          <cell r="B1371" t="str">
            <v>MT</v>
          </cell>
          <cell r="C1371" t="str">
            <v>A00</v>
          </cell>
          <cell r="D1371" t="str">
            <v>PC_EMP</v>
          </cell>
          <cell r="E1371" t="str">
            <v>T</v>
          </cell>
          <cell r="F1371" t="str">
            <v>TOTAL</v>
          </cell>
          <cell r="G1371" t="str">
            <v>RSE</v>
          </cell>
          <cell r="H1371" t="str">
            <v>:</v>
          </cell>
          <cell r="I1371" t="str">
            <v>MS</v>
          </cell>
          <cell r="K1371" t="str">
            <v>V</v>
          </cell>
          <cell r="L1371">
            <v>38628.52306712963</v>
          </cell>
          <cell r="M1371" t="str">
            <v>gchateaug</v>
          </cell>
          <cell r="N1371">
            <v>38681.684131944443</v>
          </cell>
          <cell r="O1371" t="str">
            <v>gchateaug</v>
          </cell>
        </row>
        <row r="1372">
          <cell r="A1372" t="str">
            <v>2004</v>
          </cell>
          <cell r="B1372" t="str">
            <v>MT</v>
          </cell>
          <cell r="C1372" t="str">
            <v>A00</v>
          </cell>
          <cell r="D1372" t="str">
            <v>PC_EMP</v>
          </cell>
          <cell r="E1372" t="str">
            <v>T</v>
          </cell>
          <cell r="F1372" t="str">
            <v>BES</v>
          </cell>
          <cell r="G1372" t="str">
            <v>TOTAL</v>
          </cell>
          <cell r="H1372" t="str">
            <v>:</v>
          </cell>
          <cell r="I1372" t="str">
            <v>MS</v>
          </cell>
          <cell r="K1372" t="str">
            <v>V</v>
          </cell>
          <cell r="L1372">
            <v>38628.52306712963</v>
          </cell>
          <cell r="M1372" t="str">
            <v>gchateaug</v>
          </cell>
          <cell r="N1372">
            <v>38681.684131944443</v>
          </cell>
          <cell r="O1372" t="str">
            <v>gchateaug</v>
          </cell>
        </row>
        <row r="1373">
          <cell r="A1373" t="str">
            <v>2004</v>
          </cell>
          <cell r="B1373" t="str">
            <v>MT</v>
          </cell>
          <cell r="C1373" t="str">
            <v>A00</v>
          </cell>
          <cell r="D1373" t="str">
            <v>PC_EMP</v>
          </cell>
          <cell r="E1373" t="str">
            <v>T</v>
          </cell>
          <cell r="F1373" t="str">
            <v>BES</v>
          </cell>
          <cell r="G1373" t="str">
            <v>RSE</v>
          </cell>
          <cell r="H1373" t="str">
            <v>:</v>
          </cell>
          <cell r="I1373" t="str">
            <v>MS</v>
          </cell>
          <cell r="K1373" t="str">
            <v>V</v>
          </cell>
          <cell r="L1373">
            <v>38628.52306712963</v>
          </cell>
          <cell r="M1373" t="str">
            <v>gchateaug</v>
          </cell>
          <cell r="N1373">
            <v>38681.684131944443</v>
          </cell>
          <cell r="O1373" t="str">
            <v>gchateaug</v>
          </cell>
        </row>
        <row r="1374">
          <cell r="A1374" t="str">
            <v>2004</v>
          </cell>
          <cell r="B1374" t="str">
            <v>EE</v>
          </cell>
          <cell r="C1374" t="str">
            <v>A00</v>
          </cell>
          <cell r="D1374" t="str">
            <v>PC_EMP</v>
          </cell>
          <cell r="E1374" t="str">
            <v>T</v>
          </cell>
          <cell r="F1374" t="str">
            <v>TOTAL</v>
          </cell>
          <cell r="G1374" t="str">
            <v>TOTAL</v>
          </cell>
          <cell r="H1374" t="str">
            <v>:</v>
          </cell>
          <cell r="I1374" t="str">
            <v>MS</v>
          </cell>
          <cell r="K1374" t="str">
            <v>V</v>
          </cell>
          <cell r="L1374">
            <v>38628.52306712963</v>
          </cell>
          <cell r="M1374" t="str">
            <v>gchateaug</v>
          </cell>
          <cell r="N1374">
            <v>38681.68414351852</v>
          </cell>
          <cell r="O1374" t="str">
            <v>gchateaug</v>
          </cell>
        </row>
        <row r="1375">
          <cell r="A1375" t="str">
            <v>2004</v>
          </cell>
          <cell r="B1375" t="str">
            <v>EE</v>
          </cell>
          <cell r="C1375" t="str">
            <v>A00</v>
          </cell>
          <cell r="D1375" t="str">
            <v>PC_EMP</v>
          </cell>
          <cell r="E1375" t="str">
            <v>T</v>
          </cell>
          <cell r="F1375" t="str">
            <v>TOTAL</v>
          </cell>
          <cell r="G1375" t="str">
            <v>RSE</v>
          </cell>
          <cell r="H1375" t="str">
            <v>:</v>
          </cell>
          <cell r="I1375" t="str">
            <v>MS</v>
          </cell>
          <cell r="K1375" t="str">
            <v>V</v>
          </cell>
          <cell r="L1375">
            <v>38628.52306712963</v>
          </cell>
          <cell r="M1375" t="str">
            <v>gchateaug</v>
          </cell>
          <cell r="N1375">
            <v>38681.68414351852</v>
          </cell>
          <cell r="O1375" t="str">
            <v>gchateaug</v>
          </cell>
        </row>
        <row r="1376">
          <cell r="A1376" t="str">
            <v>1995</v>
          </cell>
          <cell r="B1376" t="str">
            <v>GR</v>
          </cell>
          <cell r="C1376" t="str">
            <v>A00</v>
          </cell>
          <cell r="D1376" t="str">
            <v>PC_EMP</v>
          </cell>
          <cell r="E1376" t="str">
            <v>T</v>
          </cell>
          <cell r="F1376" t="str">
            <v>BES</v>
          </cell>
          <cell r="G1376" t="str">
            <v>RSE</v>
          </cell>
          <cell r="I1376" t="str">
            <v>OTH</v>
          </cell>
          <cell r="J1376" t="str">
            <v>DATA OCDE</v>
          </cell>
          <cell r="K1376" t="str">
            <v>V</v>
          </cell>
          <cell r="L1376">
            <v>38628.522916666669</v>
          </cell>
          <cell r="M1376" t="str">
            <v>gchateaug</v>
          </cell>
          <cell r="N1376">
            <v>38681.684039351851</v>
          </cell>
          <cell r="O1376" t="str">
            <v>gchateaug</v>
          </cell>
          <cell r="Q1376">
            <v>0.06</v>
          </cell>
        </row>
        <row r="1377">
          <cell r="A1377" t="str">
            <v>1995</v>
          </cell>
          <cell r="B1377" t="str">
            <v>FR</v>
          </cell>
          <cell r="C1377" t="str">
            <v>A00</v>
          </cell>
          <cell r="D1377" t="str">
            <v>PC_EMP</v>
          </cell>
          <cell r="E1377" t="str">
            <v>T</v>
          </cell>
          <cell r="F1377" t="str">
            <v>TOTAL</v>
          </cell>
          <cell r="G1377" t="str">
            <v>TOTAL</v>
          </cell>
          <cell r="I1377" t="str">
            <v>NC</v>
          </cell>
          <cell r="K1377" t="str">
            <v>V</v>
          </cell>
          <cell r="L1377">
            <v>38628.522916666669</v>
          </cell>
          <cell r="M1377" t="str">
            <v>gchateaug</v>
          </cell>
          <cell r="N1377">
            <v>38681.684039351851</v>
          </cell>
          <cell r="O1377" t="str">
            <v>gchateaug</v>
          </cell>
          <cell r="Q1377">
            <v>1.67</v>
          </cell>
        </row>
        <row r="1378">
          <cell r="A1378" t="str">
            <v>1995</v>
          </cell>
          <cell r="B1378" t="str">
            <v>FR</v>
          </cell>
          <cell r="C1378" t="str">
            <v>A00</v>
          </cell>
          <cell r="D1378" t="str">
            <v>PC_EMP</v>
          </cell>
          <cell r="E1378" t="str">
            <v>T</v>
          </cell>
          <cell r="F1378" t="str">
            <v>TOTAL</v>
          </cell>
          <cell r="G1378" t="str">
            <v>RSE</v>
          </cell>
          <cell r="I1378" t="str">
            <v>NC</v>
          </cell>
          <cell r="K1378" t="str">
            <v>V</v>
          </cell>
          <cell r="L1378">
            <v>38628.522916666669</v>
          </cell>
          <cell r="M1378" t="str">
            <v>gchateaug</v>
          </cell>
          <cell r="N1378">
            <v>38681.684039351851</v>
          </cell>
          <cell r="O1378" t="str">
            <v>gchateaug</v>
          </cell>
          <cell r="Q1378">
            <v>0.86</v>
          </cell>
        </row>
        <row r="1379">
          <cell r="A1379" t="str">
            <v>1995</v>
          </cell>
          <cell r="B1379" t="str">
            <v>FR</v>
          </cell>
          <cell r="C1379" t="str">
            <v>A00</v>
          </cell>
          <cell r="D1379" t="str">
            <v>PC_EMP</v>
          </cell>
          <cell r="E1379" t="str">
            <v>T</v>
          </cell>
          <cell r="F1379" t="str">
            <v>BES</v>
          </cell>
          <cell r="G1379" t="str">
            <v>TOTAL</v>
          </cell>
          <cell r="I1379" t="str">
            <v>NC</v>
          </cell>
          <cell r="K1379" t="str">
            <v>V</v>
          </cell>
          <cell r="L1379">
            <v>38628.522916666669</v>
          </cell>
          <cell r="M1379" t="str">
            <v>gchateaug</v>
          </cell>
          <cell r="N1379">
            <v>38681.684039351851</v>
          </cell>
          <cell r="O1379" t="str">
            <v>gchateaug</v>
          </cell>
          <cell r="Q1379">
            <v>0.82</v>
          </cell>
        </row>
        <row r="1380">
          <cell r="A1380" t="str">
            <v>1995</v>
          </cell>
          <cell r="B1380" t="str">
            <v>FR</v>
          </cell>
          <cell r="C1380" t="str">
            <v>A00</v>
          </cell>
          <cell r="D1380" t="str">
            <v>PC_EMP</v>
          </cell>
          <cell r="E1380" t="str">
            <v>T</v>
          </cell>
          <cell r="F1380" t="str">
            <v>BES</v>
          </cell>
          <cell r="G1380" t="str">
            <v>RSE</v>
          </cell>
          <cell r="I1380" t="str">
            <v>NC</v>
          </cell>
          <cell r="K1380" t="str">
            <v>V</v>
          </cell>
          <cell r="L1380">
            <v>38628.522916666669</v>
          </cell>
          <cell r="M1380" t="str">
            <v>gchateaug</v>
          </cell>
          <cell r="N1380">
            <v>38681.684039351851</v>
          </cell>
          <cell r="O1380" t="str">
            <v>gchateaug</v>
          </cell>
          <cell r="Q1380">
            <v>0.35</v>
          </cell>
        </row>
        <row r="1381">
          <cell r="A1381" t="str">
            <v>1993</v>
          </cell>
          <cell r="B1381" t="str">
            <v>DK</v>
          </cell>
          <cell r="C1381" t="str">
            <v>A00</v>
          </cell>
          <cell r="D1381" t="str">
            <v>PC_EMP</v>
          </cell>
          <cell r="E1381" t="str">
            <v>T</v>
          </cell>
          <cell r="F1381" t="str">
            <v>TOTAL</v>
          </cell>
          <cell r="G1381" t="str">
            <v>TOTAL</v>
          </cell>
          <cell r="I1381" t="str">
            <v>NC</v>
          </cell>
          <cell r="K1381" t="str">
            <v>V</v>
          </cell>
          <cell r="L1381">
            <v>38628.522916666669</v>
          </cell>
          <cell r="M1381" t="str">
            <v>gchateaug</v>
          </cell>
          <cell r="N1381">
            <v>38681.684062499997</v>
          </cell>
          <cell r="O1381" t="str">
            <v>gchateaug</v>
          </cell>
          <cell r="Q1381">
            <v>1.71</v>
          </cell>
        </row>
        <row r="1382">
          <cell r="A1382" t="str">
            <v>1993</v>
          </cell>
          <cell r="B1382" t="str">
            <v>DK</v>
          </cell>
          <cell r="C1382" t="str">
            <v>A00</v>
          </cell>
          <cell r="D1382" t="str">
            <v>PC_EMP</v>
          </cell>
          <cell r="E1382" t="str">
            <v>T</v>
          </cell>
          <cell r="F1382" t="str">
            <v>TOTAL</v>
          </cell>
          <cell r="G1382" t="str">
            <v>RSE</v>
          </cell>
          <cell r="I1382" t="str">
            <v>NC</v>
          </cell>
          <cell r="K1382" t="str">
            <v>V</v>
          </cell>
          <cell r="L1382">
            <v>38628.522916666669</v>
          </cell>
          <cell r="M1382" t="str">
            <v>gchateaug</v>
          </cell>
          <cell r="N1382">
            <v>38681.684062499997</v>
          </cell>
          <cell r="O1382" t="str">
            <v>gchateaug</v>
          </cell>
          <cell r="Q1382">
            <v>0.88</v>
          </cell>
        </row>
        <row r="1383">
          <cell r="A1383" t="str">
            <v>1985</v>
          </cell>
          <cell r="B1383" t="str">
            <v>TR</v>
          </cell>
          <cell r="C1383" t="str">
            <v>A00</v>
          </cell>
          <cell r="D1383" t="str">
            <v>PC_EMP</v>
          </cell>
          <cell r="E1383" t="str">
            <v>T</v>
          </cell>
          <cell r="F1383" t="str">
            <v>TOTAL</v>
          </cell>
          <cell r="G1383" t="str">
            <v>RSE</v>
          </cell>
          <cell r="H1383" t="str">
            <v>:</v>
          </cell>
          <cell r="I1383" t="str">
            <v>NC</v>
          </cell>
          <cell r="K1383" t="str">
            <v>V</v>
          </cell>
          <cell r="L1383">
            <v>38628.522986111115</v>
          </cell>
          <cell r="M1383" t="str">
            <v>gchateaug</v>
          </cell>
          <cell r="N1383">
            <v>38681.684108796297</v>
          </cell>
          <cell r="O1383" t="str">
            <v>gchateaug</v>
          </cell>
        </row>
        <row r="1384">
          <cell r="A1384" t="str">
            <v>1985</v>
          </cell>
          <cell r="B1384" t="str">
            <v>TR</v>
          </cell>
          <cell r="C1384" t="str">
            <v>A00</v>
          </cell>
          <cell r="D1384" t="str">
            <v>PC_EMP</v>
          </cell>
          <cell r="E1384" t="str">
            <v>T</v>
          </cell>
          <cell r="F1384" t="str">
            <v>BES</v>
          </cell>
          <cell r="G1384" t="str">
            <v>TOTAL</v>
          </cell>
          <cell r="H1384" t="str">
            <v>:</v>
          </cell>
          <cell r="I1384" t="str">
            <v>NC</v>
          </cell>
          <cell r="K1384" t="str">
            <v>V</v>
          </cell>
          <cell r="L1384">
            <v>38628.522986111115</v>
          </cell>
          <cell r="M1384" t="str">
            <v>gchateaug</v>
          </cell>
          <cell r="N1384">
            <v>38681.684108796297</v>
          </cell>
          <cell r="O1384" t="str">
            <v>gchateaug</v>
          </cell>
        </row>
        <row r="1385">
          <cell r="A1385" t="str">
            <v>1985</v>
          </cell>
          <cell r="B1385" t="str">
            <v>TR</v>
          </cell>
          <cell r="C1385" t="str">
            <v>A00</v>
          </cell>
          <cell r="D1385" t="str">
            <v>PC_EMP</v>
          </cell>
          <cell r="E1385" t="str">
            <v>T</v>
          </cell>
          <cell r="F1385" t="str">
            <v>BES</v>
          </cell>
          <cell r="G1385" t="str">
            <v>RSE</v>
          </cell>
          <cell r="H1385" t="str">
            <v>:</v>
          </cell>
          <cell r="I1385" t="str">
            <v>NC</v>
          </cell>
          <cell r="K1385" t="str">
            <v>V</v>
          </cell>
          <cell r="L1385">
            <v>38628.522986111115</v>
          </cell>
          <cell r="M1385" t="str">
            <v>gchateaug</v>
          </cell>
          <cell r="N1385">
            <v>38681.684108796297</v>
          </cell>
          <cell r="O1385" t="str">
            <v>gchateaug</v>
          </cell>
        </row>
        <row r="1386">
          <cell r="A1386" t="str">
            <v>1997</v>
          </cell>
          <cell r="B1386" t="str">
            <v>CZ</v>
          </cell>
          <cell r="C1386" t="str">
            <v>A00</v>
          </cell>
          <cell r="D1386" t="str">
            <v>PC_EMP</v>
          </cell>
          <cell r="E1386" t="str">
            <v>T</v>
          </cell>
          <cell r="F1386" t="str">
            <v>BES</v>
          </cell>
          <cell r="G1386" t="str">
            <v>RSE</v>
          </cell>
          <cell r="I1386" t="str">
            <v>NC</v>
          </cell>
          <cell r="K1386" t="str">
            <v>V</v>
          </cell>
          <cell r="L1386">
            <v>38628.522997685184</v>
          </cell>
          <cell r="M1386" t="str">
            <v>gchateaug</v>
          </cell>
          <cell r="N1386">
            <v>38681.684039351851</v>
          </cell>
          <cell r="O1386" t="str">
            <v>gchateaug</v>
          </cell>
          <cell r="Q1386">
            <v>0.14000000000000001</v>
          </cell>
        </row>
        <row r="1387">
          <cell r="A1387" t="str">
            <v>1997</v>
          </cell>
          <cell r="B1387" t="str">
            <v>CZ</v>
          </cell>
          <cell r="C1387" t="str">
            <v>A00</v>
          </cell>
          <cell r="D1387" t="str">
            <v>PC_EMP</v>
          </cell>
          <cell r="E1387" t="str">
            <v>T</v>
          </cell>
          <cell r="F1387" t="str">
            <v>BES</v>
          </cell>
          <cell r="G1387" t="str">
            <v>TOTAL</v>
          </cell>
          <cell r="I1387" t="str">
            <v>NC</v>
          </cell>
          <cell r="K1387" t="str">
            <v>V</v>
          </cell>
          <cell r="L1387">
            <v>38628.522997685184</v>
          </cell>
          <cell r="M1387" t="str">
            <v>gchateaug</v>
          </cell>
          <cell r="N1387">
            <v>38681.684039351851</v>
          </cell>
          <cell r="O1387" t="str">
            <v>gchateaug</v>
          </cell>
          <cell r="Q1387">
            <v>0.41</v>
          </cell>
        </row>
        <row r="1388">
          <cell r="A1388" t="str">
            <v>1998</v>
          </cell>
          <cell r="B1388" t="str">
            <v>EE</v>
          </cell>
          <cell r="C1388" t="str">
            <v>A00</v>
          </cell>
          <cell r="D1388" t="str">
            <v>PC_EMP</v>
          </cell>
          <cell r="E1388" t="str">
            <v>T</v>
          </cell>
          <cell r="F1388" t="str">
            <v>BES</v>
          </cell>
          <cell r="G1388" t="str">
            <v>RSE</v>
          </cell>
          <cell r="I1388" t="str">
            <v>NC</v>
          </cell>
          <cell r="K1388" t="str">
            <v>V</v>
          </cell>
          <cell r="L1388">
            <v>38628.522997685184</v>
          </cell>
          <cell r="M1388" t="str">
            <v>gchateaug</v>
          </cell>
          <cell r="N1388">
            <v>38681.684039351851</v>
          </cell>
          <cell r="O1388" t="str">
            <v>gchateaug</v>
          </cell>
          <cell r="Q1388">
            <v>0.08</v>
          </cell>
        </row>
        <row r="1389">
          <cell r="A1389" t="str">
            <v>1998</v>
          </cell>
          <cell r="B1389" t="str">
            <v>EE</v>
          </cell>
          <cell r="C1389" t="str">
            <v>A00</v>
          </cell>
          <cell r="D1389" t="str">
            <v>PC_EMP</v>
          </cell>
          <cell r="E1389" t="str">
            <v>T</v>
          </cell>
          <cell r="F1389" t="str">
            <v>BES</v>
          </cell>
          <cell r="G1389" t="str">
            <v>TOTAL</v>
          </cell>
          <cell r="I1389" t="str">
            <v>NC</v>
          </cell>
          <cell r="K1389" t="str">
            <v>V</v>
          </cell>
          <cell r="L1389">
            <v>38628.523009259261</v>
          </cell>
          <cell r="M1389" t="str">
            <v>gchateaug</v>
          </cell>
          <cell r="N1389">
            <v>38681.684039351851</v>
          </cell>
          <cell r="O1389" t="str">
            <v>gchateaug</v>
          </cell>
          <cell r="Q1389">
            <v>0.13</v>
          </cell>
        </row>
        <row r="1390">
          <cell r="A1390" t="str">
            <v>1998</v>
          </cell>
          <cell r="B1390" t="str">
            <v>EE</v>
          </cell>
          <cell r="C1390" t="str">
            <v>A00</v>
          </cell>
          <cell r="D1390" t="str">
            <v>PC_EMP</v>
          </cell>
          <cell r="E1390" t="str">
            <v>T</v>
          </cell>
          <cell r="F1390" t="str">
            <v>TOTAL</v>
          </cell>
          <cell r="G1390" t="str">
            <v>RSE</v>
          </cell>
          <cell r="I1390" t="str">
            <v>NC</v>
          </cell>
          <cell r="K1390" t="str">
            <v>V</v>
          </cell>
          <cell r="L1390">
            <v>38628.523009259261</v>
          </cell>
          <cell r="M1390" t="str">
            <v>gchateaug</v>
          </cell>
          <cell r="N1390">
            <v>38681.684039351851</v>
          </cell>
          <cell r="O1390" t="str">
            <v>gchateaug</v>
          </cell>
          <cell r="Q1390">
            <v>0.73</v>
          </cell>
        </row>
        <row r="1391">
          <cell r="A1391" t="str">
            <v>1998</v>
          </cell>
          <cell r="B1391" t="str">
            <v>EE</v>
          </cell>
          <cell r="C1391" t="str">
            <v>A00</v>
          </cell>
          <cell r="D1391" t="str">
            <v>PC_EMP</v>
          </cell>
          <cell r="E1391" t="str">
            <v>T</v>
          </cell>
          <cell r="F1391" t="str">
            <v>TOTAL</v>
          </cell>
          <cell r="G1391" t="str">
            <v>TOTAL</v>
          </cell>
          <cell r="I1391" t="str">
            <v>NC</v>
          </cell>
          <cell r="K1391" t="str">
            <v>V</v>
          </cell>
          <cell r="L1391">
            <v>38628.523009259261</v>
          </cell>
          <cell r="M1391" t="str">
            <v>gchateaug</v>
          </cell>
          <cell r="N1391">
            <v>38681.684039351851</v>
          </cell>
          <cell r="O1391" t="str">
            <v>gchateaug</v>
          </cell>
          <cell r="Q1391">
            <v>1.08</v>
          </cell>
        </row>
        <row r="1392">
          <cell r="A1392" t="str">
            <v>1997</v>
          </cell>
          <cell r="B1392" t="str">
            <v>ES</v>
          </cell>
          <cell r="C1392" t="str">
            <v>A00</v>
          </cell>
          <cell r="D1392" t="str">
            <v>PC_EMP</v>
          </cell>
          <cell r="E1392" t="str">
            <v>T</v>
          </cell>
          <cell r="F1392" t="str">
            <v>TOTAL</v>
          </cell>
          <cell r="G1392" t="str">
            <v>RSE</v>
          </cell>
          <cell r="I1392" t="str">
            <v>NC</v>
          </cell>
          <cell r="K1392" t="str">
            <v>V</v>
          </cell>
          <cell r="L1392">
            <v>38628.523020833331</v>
          </cell>
          <cell r="M1392" t="str">
            <v>gchateaug</v>
          </cell>
          <cell r="N1392">
            <v>38681.684062499997</v>
          </cell>
          <cell r="O1392" t="str">
            <v>gchateaug</v>
          </cell>
          <cell r="Q1392">
            <v>0.78</v>
          </cell>
        </row>
        <row r="1393">
          <cell r="A1393" t="str">
            <v>1997</v>
          </cell>
          <cell r="B1393" t="str">
            <v>ES</v>
          </cell>
          <cell r="C1393" t="str">
            <v>A00</v>
          </cell>
          <cell r="D1393" t="str">
            <v>PC_EMP</v>
          </cell>
          <cell r="E1393" t="str">
            <v>T</v>
          </cell>
          <cell r="F1393" t="str">
            <v>TOTAL</v>
          </cell>
          <cell r="G1393" t="str">
            <v>TOTAL</v>
          </cell>
          <cell r="I1393" t="str">
            <v>NC</v>
          </cell>
          <cell r="K1393" t="str">
            <v>V</v>
          </cell>
          <cell r="L1393">
            <v>38628.523020833331</v>
          </cell>
          <cell r="M1393" t="str">
            <v>gchateaug</v>
          </cell>
          <cell r="N1393">
            <v>38681.684062499997</v>
          </cell>
          <cell r="O1393" t="str">
            <v>gchateaug</v>
          </cell>
          <cell r="Q1393">
            <v>1.17</v>
          </cell>
        </row>
        <row r="1394">
          <cell r="A1394" t="str">
            <v>2003</v>
          </cell>
          <cell r="B1394" t="str">
            <v>FI</v>
          </cell>
          <cell r="C1394" t="str">
            <v>A00</v>
          </cell>
          <cell r="D1394" t="str">
            <v>PC_EMP</v>
          </cell>
          <cell r="E1394" t="str">
            <v>T</v>
          </cell>
          <cell r="F1394" t="str">
            <v>BES</v>
          </cell>
          <cell r="G1394" t="str">
            <v>RSE</v>
          </cell>
          <cell r="H1394" t="str">
            <v>:</v>
          </cell>
          <cell r="I1394" t="str">
            <v>MS</v>
          </cell>
          <cell r="K1394" t="str">
            <v>V</v>
          </cell>
          <cell r="L1394">
            <v>38628.523020833331</v>
          </cell>
          <cell r="M1394" t="str">
            <v>gchateaug</v>
          </cell>
          <cell r="N1394">
            <v>38681.684131944443</v>
          </cell>
          <cell r="O1394" t="str">
            <v>gchateaug</v>
          </cell>
        </row>
        <row r="1395">
          <cell r="A1395" t="str">
            <v>2002</v>
          </cell>
          <cell r="B1395" t="str">
            <v>LT</v>
          </cell>
          <cell r="C1395" t="str">
            <v>A00</v>
          </cell>
          <cell r="D1395" t="str">
            <v>PC_EMP</v>
          </cell>
          <cell r="E1395" t="str">
            <v>T</v>
          </cell>
          <cell r="F1395" t="str">
            <v>TOTAL</v>
          </cell>
          <cell r="G1395" t="str">
            <v>RSE</v>
          </cell>
          <cell r="I1395" t="str">
            <v>MS</v>
          </cell>
          <cell r="K1395" t="str">
            <v>V</v>
          </cell>
          <cell r="L1395">
            <v>38628.523020833331</v>
          </cell>
          <cell r="M1395" t="str">
            <v>gchateaug</v>
          </cell>
          <cell r="N1395">
            <v>38681.684166666666</v>
          </cell>
          <cell r="O1395" t="str">
            <v>gchateaug</v>
          </cell>
          <cell r="Q1395">
            <v>0.67</v>
          </cell>
        </row>
        <row r="1396">
          <cell r="A1396" t="str">
            <v>2002</v>
          </cell>
          <cell r="B1396" t="str">
            <v>LT</v>
          </cell>
          <cell r="C1396" t="str">
            <v>A00</v>
          </cell>
          <cell r="D1396" t="str">
            <v>PC_EMP</v>
          </cell>
          <cell r="E1396" t="str">
            <v>T</v>
          </cell>
          <cell r="F1396" t="str">
            <v>BES</v>
          </cell>
          <cell r="G1396" t="str">
            <v>TOTAL</v>
          </cell>
          <cell r="I1396" t="str">
            <v>MS</v>
          </cell>
          <cell r="K1396" t="str">
            <v>V</v>
          </cell>
          <cell r="L1396">
            <v>38628.523020833331</v>
          </cell>
          <cell r="M1396" t="str">
            <v>gchateaug</v>
          </cell>
          <cell r="N1396">
            <v>38681.684166666666</v>
          </cell>
          <cell r="O1396" t="str">
            <v>gchateaug</v>
          </cell>
          <cell r="Q1396">
            <v>0.04</v>
          </cell>
        </row>
        <row r="1397">
          <cell r="A1397" t="str">
            <v>2002</v>
          </cell>
          <cell r="B1397" t="str">
            <v>LT</v>
          </cell>
          <cell r="C1397" t="str">
            <v>A00</v>
          </cell>
          <cell r="D1397" t="str">
            <v>PC_EMP</v>
          </cell>
          <cell r="E1397" t="str">
            <v>T</v>
          </cell>
          <cell r="F1397" t="str">
            <v>BES</v>
          </cell>
          <cell r="G1397" t="str">
            <v>RSE</v>
          </cell>
          <cell r="I1397" t="str">
            <v>MS</v>
          </cell>
          <cell r="K1397" t="str">
            <v>V</v>
          </cell>
          <cell r="L1397">
            <v>38628.523020833331</v>
          </cell>
          <cell r="M1397" t="str">
            <v>gchateaug</v>
          </cell>
          <cell r="N1397">
            <v>38681.684166666666</v>
          </cell>
          <cell r="O1397" t="str">
            <v>gchateaug</v>
          </cell>
          <cell r="Q1397">
            <v>0.02</v>
          </cell>
        </row>
        <row r="1398">
          <cell r="A1398" t="str">
            <v>2002</v>
          </cell>
          <cell r="B1398" t="str">
            <v>BG</v>
          </cell>
          <cell r="C1398" t="str">
            <v>A00</v>
          </cell>
          <cell r="D1398" t="str">
            <v>PC_EMP</v>
          </cell>
          <cell r="E1398" t="str">
            <v>T</v>
          </cell>
          <cell r="F1398" t="str">
            <v>TOTAL</v>
          </cell>
          <cell r="G1398" t="str">
            <v>TOTAL</v>
          </cell>
          <cell r="I1398" t="str">
            <v>MS</v>
          </cell>
          <cell r="K1398" t="str">
            <v>V</v>
          </cell>
          <cell r="L1398">
            <v>38628.523032407407</v>
          </cell>
          <cell r="M1398" t="str">
            <v>gchateaug</v>
          </cell>
          <cell r="N1398">
            <v>38681.684120370373</v>
          </cell>
          <cell r="O1398" t="str">
            <v>gchateaug</v>
          </cell>
          <cell r="Q1398">
            <v>0.6</v>
          </cell>
        </row>
        <row r="1399">
          <cell r="A1399" t="str">
            <v>2002</v>
          </cell>
          <cell r="B1399" t="str">
            <v>BG</v>
          </cell>
          <cell r="C1399" t="str">
            <v>A00</v>
          </cell>
          <cell r="D1399" t="str">
            <v>PC_EMP</v>
          </cell>
          <cell r="E1399" t="str">
            <v>T</v>
          </cell>
          <cell r="F1399" t="str">
            <v>TOTAL</v>
          </cell>
          <cell r="G1399" t="str">
            <v>RSE</v>
          </cell>
          <cell r="I1399" t="str">
            <v>MS</v>
          </cell>
          <cell r="K1399" t="str">
            <v>V</v>
          </cell>
          <cell r="L1399">
            <v>38628.523032407407</v>
          </cell>
          <cell r="M1399" t="str">
            <v>gchateaug</v>
          </cell>
          <cell r="N1399">
            <v>38681.684120370373</v>
          </cell>
          <cell r="O1399" t="str">
            <v>gchateaug</v>
          </cell>
          <cell r="Q1399">
            <v>0.37</v>
          </cell>
        </row>
        <row r="1400">
          <cell r="A1400" t="str">
            <v>2001</v>
          </cell>
          <cell r="B1400" t="str">
            <v>CZ</v>
          </cell>
          <cell r="C1400" t="str">
            <v>A00</v>
          </cell>
          <cell r="D1400" t="str">
            <v>PC_EMP</v>
          </cell>
          <cell r="E1400" t="str">
            <v>T</v>
          </cell>
          <cell r="F1400" t="str">
            <v>TOTAL</v>
          </cell>
          <cell r="G1400" t="str">
            <v>TOTAL</v>
          </cell>
          <cell r="I1400" t="str">
            <v>NC</v>
          </cell>
          <cell r="K1400" t="str">
            <v>V</v>
          </cell>
          <cell r="L1400">
            <v>38628.523032407407</v>
          </cell>
          <cell r="M1400" t="str">
            <v>gchateaug</v>
          </cell>
          <cell r="N1400">
            <v>38681.684120370373</v>
          </cell>
          <cell r="O1400" t="str">
            <v>gchateaug</v>
          </cell>
          <cell r="Q1400">
            <v>1.04</v>
          </cell>
        </row>
        <row r="1401">
          <cell r="A1401" t="str">
            <v>2001</v>
          </cell>
          <cell r="B1401" t="str">
            <v>CZ</v>
          </cell>
          <cell r="C1401" t="str">
            <v>A00</v>
          </cell>
          <cell r="D1401" t="str">
            <v>PC_EMP</v>
          </cell>
          <cell r="E1401" t="str">
            <v>T</v>
          </cell>
          <cell r="F1401" t="str">
            <v>TOTAL</v>
          </cell>
          <cell r="G1401" t="str">
            <v>RSE</v>
          </cell>
          <cell r="I1401" t="str">
            <v>NC</v>
          </cell>
          <cell r="K1401" t="str">
            <v>V</v>
          </cell>
          <cell r="L1401">
            <v>38628.523032407407</v>
          </cell>
          <cell r="M1401" t="str">
            <v>gchateaug</v>
          </cell>
          <cell r="N1401">
            <v>38681.684120370373</v>
          </cell>
          <cell r="O1401" t="str">
            <v>gchateaug</v>
          </cell>
          <cell r="Q1401">
            <v>0.56999999999999995</v>
          </cell>
        </row>
        <row r="1402">
          <cell r="A1402" t="str">
            <v>2001</v>
          </cell>
          <cell r="B1402" t="str">
            <v>CZ</v>
          </cell>
          <cell r="C1402" t="str">
            <v>A00</v>
          </cell>
          <cell r="D1402" t="str">
            <v>PC_EMP</v>
          </cell>
          <cell r="E1402" t="str">
            <v>T</v>
          </cell>
          <cell r="F1402" t="str">
            <v>BES</v>
          </cell>
          <cell r="G1402" t="str">
            <v>TOTAL</v>
          </cell>
          <cell r="I1402" t="str">
            <v>NC</v>
          </cell>
          <cell r="K1402" t="str">
            <v>V</v>
          </cell>
          <cell r="L1402">
            <v>38628.523032407407</v>
          </cell>
          <cell r="M1402" t="str">
            <v>gchateaug</v>
          </cell>
          <cell r="N1402">
            <v>38681.684120370373</v>
          </cell>
          <cell r="O1402" t="str">
            <v>gchateaug</v>
          </cell>
          <cell r="Q1402">
            <v>0.42</v>
          </cell>
        </row>
        <row r="1403">
          <cell r="A1403" t="str">
            <v>2001</v>
          </cell>
          <cell r="B1403" t="str">
            <v>CZ</v>
          </cell>
          <cell r="C1403" t="str">
            <v>A00</v>
          </cell>
          <cell r="D1403" t="str">
            <v>PC_EMP</v>
          </cell>
          <cell r="E1403" t="str">
            <v>T</v>
          </cell>
          <cell r="F1403" t="str">
            <v>BES</v>
          </cell>
          <cell r="G1403" t="str">
            <v>RSE</v>
          </cell>
          <cell r="I1403" t="str">
            <v>NC</v>
          </cell>
          <cell r="K1403" t="str">
            <v>V</v>
          </cell>
          <cell r="L1403">
            <v>38628.523032407407</v>
          </cell>
          <cell r="M1403" t="str">
            <v>gchateaug</v>
          </cell>
          <cell r="N1403">
            <v>38681.684120370373</v>
          </cell>
          <cell r="O1403" t="str">
            <v>gchateaug</v>
          </cell>
          <cell r="Q1403">
            <v>0.17</v>
          </cell>
        </row>
        <row r="1404">
          <cell r="A1404" t="str">
            <v>2003</v>
          </cell>
          <cell r="B1404" t="str">
            <v>JP</v>
          </cell>
          <cell r="C1404" t="str">
            <v>A00</v>
          </cell>
          <cell r="D1404" t="str">
            <v>PC_EMP</v>
          </cell>
          <cell r="E1404" t="str">
            <v>T</v>
          </cell>
          <cell r="F1404" t="str">
            <v>TOTAL</v>
          </cell>
          <cell r="G1404" t="str">
            <v>TOTAL</v>
          </cell>
          <cell r="I1404" t="str">
            <v>OTH</v>
          </cell>
          <cell r="J1404" t="str">
            <v xml:space="preserve">Source: OECD. </v>
          </cell>
          <cell r="K1404" t="str">
            <v>V</v>
          </cell>
          <cell r="L1404">
            <v>38628.523055555554</v>
          </cell>
          <cell r="M1404" t="str">
            <v>gchateaug</v>
          </cell>
          <cell r="N1404">
            <v>38681.684131944443</v>
          </cell>
          <cell r="O1404" t="str">
            <v>gchateaug</v>
          </cell>
          <cell r="Q1404">
            <v>1.66</v>
          </cell>
        </row>
        <row r="1405">
          <cell r="A1405" t="str">
            <v>2003</v>
          </cell>
          <cell r="B1405" t="str">
            <v>JP</v>
          </cell>
          <cell r="C1405" t="str">
            <v>A00</v>
          </cell>
          <cell r="D1405" t="str">
            <v>PC_EMP</v>
          </cell>
          <cell r="E1405" t="str">
            <v>T</v>
          </cell>
          <cell r="F1405" t="str">
            <v>TOTAL</v>
          </cell>
          <cell r="G1405" t="str">
            <v>RSE</v>
          </cell>
          <cell r="I1405" t="str">
            <v>OTH</v>
          </cell>
          <cell r="J1405" t="str">
            <v xml:space="preserve">Source: OECD. </v>
          </cell>
          <cell r="K1405" t="str">
            <v>V</v>
          </cell>
          <cell r="L1405">
            <v>38628.523055555554</v>
          </cell>
          <cell r="M1405" t="str">
            <v>gchateaug</v>
          </cell>
          <cell r="N1405">
            <v>38681.684131944443</v>
          </cell>
          <cell r="O1405" t="str">
            <v>gchateaug</v>
          </cell>
          <cell r="Q1405">
            <v>1.27</v>
          </cell>
        </row>
        <row r="1406">
          <cell r="A1406" t="str">
            <v>2003</v>
          </cell>
          <cell r="B1406" t="str">
            <v>JP</v>
          </cell>
          <cell r="C1406" t="str">
            <v>A00</v>
          </cell>
          <cell r="D1406" t="str">
            <v>PC_EMP</v>
          </cell>
          <cell r="E1406" t="str">
            <v>T</v>
          </cell>
          <cell r="F1406" t="str">
            <v>BES</v>
          </cell>
          <cell r="G1406" t="str">
            <v>TOTAL</v>
          </cell>
          <cell r="I1406" t="str">
            <v>OTH</v>
          </cell>
          <cell r="J1406" t="str">
            <v xml:space="preserve">Source: OECD. </v>
          </cell>
          <cell r="K1406" t="str">
            <v>V</v>
          </cell>
          <cell r="L1406">
            <v>38628.523055555554</v>
          </cell>
          <cell r="M1406" t="str">
            <v>gchateaug</v>
          </cell>
          <cell r="N1406">
            <v>38681.684131944443</v>
          </cell>
          <cell r="O1406" t="str">
            <v>gchateaug</v>
          </cell>
          <cell r="Q1406">
            <v>1</v>
          </cell>
        </row>
        <row r="1407">
          <cell r="A1407" t="str">
            <v>2003</v>
          </cell>
          <cell r="B1407" t="str">
            <v>JP</v>
          </cell>
          <cell r="C1407" t="str">
            <v>A00</v>
          </cell>
          <cell r="D1407" t="str">
            <v>PC_EMP</v>
          </cell>
          <cell r="E1407" t="str">
            <v>T</v>
          </cell>
          <cell r="F1407" t="str">
            <v>BES</v>
          </cell>
          <cell r="G1407" t="str">
            <v>RSE</v>
          </cell>
          <cell r="I1407" t="str">
            <v>OTH</v>
          </cell>
          <cell r="J1407" t="str">
            <v xml:space="preserve">Source: OECD. </v>
          </cell>
          <cell r="K1407" t="str">
            <v>V</v>
          </cell>
          <cell r="L1407">
            <v>38628.523055555554</v>
          </cell>
          <cell r="M1407" t="str">
            <v>gchateaug</v>
          </cell>
          <cell r="N1407">
            <v>38681.684131944443</v>
          </cell>
          <cell r="O1407" t="str">
            <v>gchateaug</v>
          </cell>
          <cell r="Q1407">
            <v>0.76</v>
          </cell>
        </row>
        <row r="1408">
          <cell r="A1408" t="str">
            <v>2002</v>
          </cell>
          <cell r="B1408" t="str">
            <v>PT</v>
          </cell>
          <cell r="C1408" t="str">
            <v>A00</v>
          </cell>
          <cell r="D1408" t="str">
            <v>PC_EMP</v>
          </cell>
          <cell r="E1408" t="str">
            <v>T</v>
          </cell>
          <cell r="F1408" t="str">
            <v>BES</v>
          </cell>
          <cell r="G1408" t="str">
            <v>TOTAL</v>
          </cell>
          <cell r="H1408" t="str">
            <v>e</v>
          </cell>
          <cell r="I1408" t="str">
            <v>MS</v>
          </cell>
          <cell r="K1408" t="str">
            <v>V</v>
          </cell>
          <cell r="L1408">
            <v>38628.523055555554</v>
          </cell>
          <cell r="M1408" t="str">
            <v>gchateaug</v>
          </cell>
          <cell r="N1408">
            <v>38681.684120370373</v>
          </cell>
          <cell r="O1408" t="str">
            <v>gchateaug</v>
          </cell>
          <cell r="Q1408">
            <v>0.16</v>
          </cell>
        </row>
        <row r="1409">
          <cell r="A1409" t="str">
            <v>1997</v>
          </cell>
          <cell r="B1409" t="str">
            <v>HU</v>
          </cell>
          <cell r="C1409" t="str">
            <v>A00</v>
          </cell>
          <cell r="D1409" t="str">
            <v>PC_EMP</v>
          </cell>
          <cell r="E1409" t="str">
            <v>T</v>
          </cell>
          <cell r="F1409" t="str">
            <v>TOTAL</v>
          </cell>
          <cell r="G1409" t="str">
            <v>RSE</v>
          </cell>
          <cell r="I1409" t="str">
            <v>NC</v>
          </cell>
          <cell r="K1409" t="str">
            <v>V</v>
          </cell>
          <cell r="L1409">
            <v>38628.52306712963</v>
          </cell>
          <cell r="M1409" t="str">
            <v>gchateaug</v>
          </cell>
          <cell r="N1409">
            <v>38681.684016203704</v>
          </cell>
          <cell r="O1409" t="str">
            <v>gchateaug</v>
          </cell>
          <cell r="Q1409">
            <v>0.61</v>
          </cell>
        </row>
        <row r="1410">
          <cell r="A1410" t="str">
            <v>1997</v>
          </cell>
          <cell r="B1410" t="str">
            <v>HU</v>
          </cell>
          <cell r="C1410" t="str">
            <v>A00</v>
          </cell>
          <cell r="D1410" t="str">
            <v>PC_EMP</v>
          </cell>
          <cell r="E1410" t="str">
            <v>T</v>
          </cell>
          <cell r="F1410" t="str">
            <v>TOTAL</v>
          </cell>
          <cell r="G1410" t="str">
            <v>TOTAL</v>
          </cell>
          <cell r="I1410" t="str">
            <v>NC</v>
          </cell>
          <cell r="K1410" t="str">
            <v>V</v>
          </cell>
          <cell r="L1410">
            <v>38628.52306712963</v>
          </cell>
          <cell r="M1410" t="str">
            <v>gchateaug</v>
          </cell>
          <cell r="N1410">
            <v>38681.684016203704</v>
          </cell>
          <cell r="O1410" t="str">
            <v>gchateaug</v>
          </cell>
          <cell r="Q1410">
            <v>1.1100000000000001</v>
          </cell>
        </row>
        <row r="1411">
          <cell r="A1411" t="str">
            <v>1997</v>
          </cell>
          <cell r="B1411" t="str">
            <v>IS</v>
          </cell>
          <cell r="C1411" t="str">
            <v>A00</v>
          </cell>
          <cell r="D1411" t="str">
            <v>PC_EMP</v>
          </cell>
          <cell r="E1411" t="str">
            <v>T</v>
          </cell>
          <cell r="F1411" t="str">
            <v>BES</v>
          </cell>
          <cell r="G1411" t="str">
            <v>RSE</v>
          </cell>
          <cell r="I1411" t="str">
            <v>NC</v>
          </cell>
          <cell r="K1411" t="str">
            <v>V</v>
          </cell>
          <cell r="L1411">
            <v>38628.52306712963</v>
          </cell>
          <cell r="M1411" t="str">
            <v>gchateaug</v>
          </cell>
          <cell r="N1411">
            <v>38681.684050925927</v>
          </cell>
          <cell r="O1411" t="str">
            <v>gchateaug</v>
          </cell>
          <cell r="Q1411">
            <v>0.47</v>
          </cell>
        </row>
        <row r="1412">
          <cell r="A1412" t="str">
            <v>1997</v>
          </cell>
          <cell r="B1412" t="str">
            <v>IS</v>
          </cell>
          <cell r="C1412" t="str">
            <v>A00</v>
          </cell>
          <cell r="D1412" t="str">
            <v>PC_EMP</v>
          </cell>
          <cell r="E1412" t="str">
            <v>T</v>
          </cell>
          <cell r="F1412" t="str">
            <v>BES</v>
          </cell>
          <cell r="G1412" t="str">
            <v>TOTAL</v>
          </cell>
          <cell r="I1412" t="str">
            <v>NC</v>
          </cell>
          <cell r="K1412" t="str">
            <v>V</v>
          </cell>
          <cell r="L1412">
            <v>38628.52306712963</v>
          </cell>
          <cell r="M1412" t="str">
            <v>gchateaug</v>
          </cell>
          <cell r="N1412">
            <v>38681.684050925927</v>
          </cell>
          <cell r="O1412" t="str">
            <v>gchateaug</v>
          </cell>
          <cell r="Q1412">
            <v>0.9</v>
          </cell>
        </row>
        <row r="1413">
          <cell r="A1413" t="str">
            <v>2003</v>
          </cell>
          <cell r="B1413" t="str">
            <v>RU</v>
          </cell>
          <cell r="C1413" t="str">
            <v>A00</v>
          </cell>
          <cell r="D1413" t="str">
            <v>PC_EMP</v>
          </cell>
          <cell r="E1413" t="str">
            <v>T</v>
          </cell>
          <cell r="F1413" t="str">
            <v>TOTAL</v>
          </cell>
          <cell r="G1413" t="str">
            <v>TOTAL</v>
          </cell>
          <cell r="I1413" t="str">
            <v>MS</v>
          </cell>
          <cell r="K1413" t="str">
            <v>V</v>
          </cell>
          <cell r="L1413">
            <v>38628.523078703707</v>
          </cell>
          <cell r="M1413" t="str">
            <v>gchateaug</v>
          </cell>
          <cell r="N1413">
            <v>38681.68414351852</v>
          </cell>
          <cell r="O1413" t="str">
            <v>gchateaug</v>
          </cell>
          <cell r="Q1413">
            <v>1.3</v>
          </cell>
        </row>
        <row r="1414">
          <cell r="A1414" t="str">
            <v>2003</v>
          </cell>
          <cell r="B1414" t="str">
            <v>RU</v>
          </cell>
          <cell r="C1414" t="str">
            <v>A00</v>
          </cell>
          <cell r="D1414" t="str">
            <v>PC_EMP</v>
          </cell>
          <cell r="E1414" t="str">
            <v>T</v>
          </cell>
          <cell r="F1414" t="str">
            <v>TOTAL</v>
          </cell>
          <cell r="G1414" t="str">
            <v>RSE</v>
          </cell>
          <cell r="I1414" t="str">
            <v>MS</v>
          </cell>
          <cell r="K1414" t="str">
            <v>V</v>
          </cell>
          <cell r="L1414">
            <v>38628.523078703707</v>
          </cell>
          <cell r="M1414" t="str">
            <v>gchateaug</v>
          </cell>
          <cell r="N1414">
            <v>38681.68414351852</v>
          </cell>
          <cell r="O1414" t="str">
            <v>gchateaug</v>
          </cell>
          <cell r="Q1414">
            <v>0.62</v>
          </cell>
        </row>
        <row r="1415">
          <cell r="A1415" t="str">
            <v>2003</v>
          </cell>
          <cell r="B1415" t="str">
            <v>RU</v>
          </cell>
          <cell r="C1415" t="str">
            <v>A00</v>
          </cell>
          <cell r="D1415" t="str">
            <v>PC_EMP</v>
          </cell>
          <cell r="E1415" t="str">
            <v>T</v>
          </cell>
          <cell r="F1415" t="str">
            <v>BES</v>
          </cell>
          <cell r="G1415" t="str">
            <v>TOTAL</v>
          </cell>
          <cell r="I1415" t="str">
            <v>MS</v>
          </cell>
          <cell r="K1415" t="str">
            <v>V</v>
          </cell>
          <cell r="L1415">
            <v>38628.523078703707</v>
          </cell>
          <cell r="M1415" t="str">
            <v>gchateaug</v>
          </cell>
          <cell r="N1415">
            <v>38681.68414351852</v>
          </cell>
          <cell r="O1415" t="str">
            <v>gchateaug</v>
          </cell>
          <cell r="Q1415">
            <v>0.85</v>
          </cell>
        </row>
        <row r="1416">
          <cell r="A1416" t="str">
            <v>2003</v>
          </cell>
          <cell r="B1416" t="str">
            <v>RU</v>
          </cell>
          <cell r="C1416" t="str">
            <v>A00</v>
          </cell>
          <cell r="D1416" t="str">
            <v>PC_EMP</v>
          </cell>
          <cell r="E1416" t="str">
            <v>T</v>
          </cell>
          <cell r="F1416" t="str">
            <v>BES</v>
          </cell>
          <cell r="G1416" t="str">
            <v>RSE</v>
          </cell>
          <cell r="I1416" t="str">
            <v>MS</v>
          </cell>
          <cell r="K1416" t="str">
            <v>V</v>
          </cell>
          <cell r="L1416">
            <v>38628.523078703707</v>
          </cell>
          <cell r="M1416" t="str">
            <v>gchateaug</v>
          </cell>
          <cell r="N1416">
            <v>38681.68414351852</v>
          </cell>
          <cell r="O1416" t="str">
            <v>gchateaug</v>
          </cell>
          <cell r="Q1416">
            <v>0.38</v>
          </cell>
        </row>
        <row r="1417">
          <cell r="A1417" t="str">
            <v>2003</v>
          </cell>
          <cell r="B1417" t="str">
            <v>RO</v>
          </cell>
          <cell r="C1417" t="str">
            <v>A00</v>
          </cell>
          <cell r="D1417" t="str">
            <v>PC_EMP</v>
          </cell>
          <cell r="E1417" t="str">
            <v>T</v>
          </cell>
          <cell r="F1417" t="str">
            <v>TOTAL</v>
          </cell>
          <cell r="G1417" t="str">
            <v>TOTAL</v>
          </cell>
          <cell r="I1417" t="str">
            <v>MS</v>
          </cell>
          <cell r="K1417" t="str">
            <v>V</v>
          </cell>
          <cell r="L1417">
            <v>38628.523078703707</v>
          </cell>
          <cell r="M1417" t="str">
            <v>gchateaug</v>
          </cell>
          <cell r="N1417">
            <v>38681.68414351852</v>
          </cell>
          <cell r="O1417" t="str">
            <v>gchateaug</v>
          </cell>
          <cell r="Q1417">
            <v>0.43</v>
          </cell>
        </row>
        <row r="1418">
          <cell r="A1418" t="str">
            <v>2003</v>
          </cell>
          <cell r="B1418" t="str">
            <v>RO</v>
          </cell>
          <cell r="C1418" t="str">
            <v>A00</v>
          </cell>
          <cell r="D1418" t="str">
            <v>PC_EMP</v>
          </cell>
          <cell r="E1418" t="str">
            <v>T</v>
          </cell>
          <cell r="F1418" t="str">
            <v>TOTAL</v>
          </cell>
          <cell r="G1418" t="str">
            <v>RSE</v>
          </cell>
          <cell r="I1418" t="str">
            <v>MS</v>
          </cell>
          <cell r="K1418" t="str">
            <v>V</v>
          </cell>
          <cell r="L1418">
            <v>38628.523078703707</v>
          </cell>
          <cell r="M1418" t="str">
            <v>gchateaug</v>
          </cell>
          <cell r="N1418">
            <v>38681.68414351852</v>
          </cell>
          <cell r="O1418" t="str">
            <v>gchateaug</v>
          </cell>
          <cell r="Q1418">
            <v>0.28000000000000003</v>
          </cell>
        </row>
        <row r="1419">
          <cell r="A1419" t="str">
            <v>1993</v>
          </cell>
          <cell r="B1419" t="str">
            <v>DK</v>
          </cell>
          <cell r="C1419" t="str">
            <v>A00</v>
          </cell>
          <cell r="D1419" t="str">
            <v>PC_EMP</v>
          </cell>
          <cell r="E1419" t="str">
            <v>T</v>
          </cell>
          <cell r="F1419" t="str">
            <v>BES</v>
          </cell>
          <cell r="G1419" t="str">
            <v>TOTAL</v>
          </cell>
          <cell r="I1419" t="str">
            <v>OTH</v>
          </cell>
          <cell r="J1419" t="str">
            <v>DATA OCDE</v>
          </cell>
          <cell r="K1419" t="str">
            <v>V</v>
          </cell>
          <cell r="L1419">
            <v>38628.522916666669</v>
          </cell>
          <cell r="M1419" t="str">
            <v>gchateaug</v>
          </cell>
          <cell r="N1419">
            <v>38681.684062499997</v>
          </cell>
          <cell r="O1419" t="str">
            <v>gchateaug</v>
          </cell>
          <cell r="Q1419">
            <v>0.85</v>
          </cell>
        </row>
        <row r="1420">
          <cell r="A1420" t="str">
            <v>1993</v>
          </cell>
          <cell r="B1420" t="str">
            <v>DK</v>
          </cell>
          <cell r="C1420" t="str">
            <v>A00</v>
          </cell>
          <cell r="D1420" t="str">
            <v>PC_EMP</v>
          </cell>
          <cell r="E1420" t="str">
            <v>T</v>
          </cell>
          <cell r="F1420" t="str">
            <v>BES</v>
          </cell>
          <cell r="G1420" t="str">
            <v>RSE</v>
          </cell>
          <cell r="I1420" t="str">
            <v>OTH</v>
          </cell>
          <cell r="J1420" t="str">
            <v>DATA OCDE</v>
          </cell>
          <cell r="K1420" t="str">
            <v>V</v>
          </cell>
          <cell r="L1420">
            <v>38628.522916666669</v>
          </cell>
          <cell r="M1420" t="str">
            <v>gchateaug</v>
          </cell>
          <cell r="N1420">
            <v>38681.684062499997</v>
          </cell>
          <cell r="O1420" t="str">
            <v>gchateaug</v>
          </cell>
          <cell r="Q1420">
            <v>0.42</v>
          </cell>
        </row>
        <row r="1421">
          <cell r="A1421" t="str">
            <v>1993</v>
          </cell>
          <cell r="B1421" t="str">
            <v>DE</v>
          </cell>
          <cell r="C1421" t="str">
            <v>A00</v>
          </cell>
          <cell r="D1421" t="str">
            <v>PC_EMP</v>
          </cell>
          <cell r="E1421" t="str">
            <v>T</v>
          </cell>
          <cell r="F1421" t="str">
            <v>TOTAL</v>
          </cell>
          <cell r="G1421" t="str">
            <v>TOTAL</v>
          </cell>
          <cell r="H1421" t="str">
            <v>:</v>
          </cell>
          <cell r="I1421" t="str">
            <v>NC</v>
          </cell>
          <cell r="K1421" t="str">
            <v>V</v>
          </cell>
          <cell r="L1421">
            <v>38628.522916666669</v>
          </cell>
          <cell r="M1421" t="str">
            <v>gchateaug</v>
          </cell>
          <cell r="N1421">
            <v>38681.684062499997</v>
          </cell>
          <cell r="O1421" t="str">
            <v>gchateaug</v>
          </cell>
        </row>
        <row r="1422">
          <cell r="A1422" t="str">
            <v>1993</v>
          </cell>
          <cell r="B1422" t="str">
            <v>IT</v>
          </cell>
          <cell r="C1422" t="str">
            <v>A00</v>
          </cell>
          <cell r="D1422" t="str">
            <v>PC_EMP</v>
          </cell>
          <cell r="E1422" t="str">
            <v>T</v>
          </cell>
          <cell r="F1422" t="str">
            <v>TOTAL</v>
          </cell>
          <cell r="G1422" t="str">
            <v>TOTAL</v>
          </cell>
          <cell r="I1422" t="str">
            <v>OTH</v>
          </cell>
          <cell r="J1422" t="str">
            <v>DATA OCDE</v>
          </cell>
          <cell r="K1422" t="str">
            <v>V</v>
          </cell>
          <cell r="L1422">
            <v>38628.522939814815</v>
          </cell>
          <cell r="M1422" t="str">
            <v>gchateaug</v>
          </cell>
          <cell r="N1422">
            <v>38681.683958333335</v>
          </cell>
          <cell r="O1422" t="str">
            <v>gchateaug</v>
          </cell>
          <cell r="Q1422">
            <v>0.88</v>
          </cell>
        </row>
        <row r="1423">
          <cell r="A1423" t="str">
            <v>1990</v>
          </cell>
          <cell r="B1423" t="str">
            <v>UK</v>
          </cell>
          <cell r="C1423" t="str">
            <v>A00</v>
          </cell>
          <cell r="D1423" t="str">
            <v>PC_EMP</v>
          </cell>
          <cell r="E1423" t="str">
            <v>T</v>
          </cell>
          <cell r="F1423" t="str">
            <v>BES</v>
          </cell>
          <cell r="G1423" t="str">
            <v>RSE</v>
          </cell>
          <cell r="H1423" t="str">
            <v>:</v>
          </cell>
          <cell r="I1423" t="str">
            <v>NC</v>
          </cell>
          <cell r="K1423" t="str">
            <v>V</v>
          </cell>
          <cell r="L1423">
            <v>38628.522939814815</v>
          </cell>
          <cell r="M1423" t="str">
            <v>gchateaug</v>
          </cell>
          <cell r="N1423">
            <v>38681.684004629627</v>
          </cell>
          <cell r="O1423" t="str">
            <v>gchateaug</v>
          </cell>
        </row>
        <row r="1424">
          <cell r="A1424" t="str">
            <v>1990</v>
          </cell>
          <cell r="B1424" t="str">
            <v>TR</v>
          </cell>
          <cell r="C1424" t="str">
            <v>A00</v>
          </cell>
          <cell r="D1424" t="str">
            <v>PC_EMP</v>
          </cell>
          <cell r="E1424" t="str">
            <v>T</v>
          </cell>
          <cell r="F1424" t="str">
            <v>TOTAL</v>
          </cell>
          <cell r="G1424" t="str">
            <v>RSE</v>
          </cell>
          <cell r="H1424" t="str">
            <v>:</v>
          </cell>
          <cell r="I1424" t="str">
            <v>NC</v>
          </cell>
          <cell r="K1424" t="str">
            <v>V</v>
          </cell>
          <cell r="L1424">
            <v>38628.522939814815</v>
          </cell>
          <cell r="M1424" t="str">
            <v>gchateaug</v>
          </cell>
          <cell r="N1424">
            <v>38681.684004629627</v>
          </cell>
          <cell r="O1424" t="str">
            <v>gchateaug</v>
          </cell>
        </row>
        <row r="1425">
          <cell r="A1425" t="str">
            <v>1990</v>
          </cell>
          <cell r="B1425" t="str">
            <v>TR</v>
          </cell>
          <cell r="C1425" t="str">
            <v>A00</v>
          </cell>
          <cell r="D1425" t="str">
            <v>PC_EMP</v>
          </cell>
          <cell r="E1425" t="str">
            <v>T</v>
          </cell>
          <cell r="F1425" t="str">
            <v>BES</v>
          </cell>
          <cell r="G1425" t="str">
            <v>TOTAL</v>
          </cell>
          <cell r="H1425" t="str">
            <v>:</v>
          </cell>
          <cell r="I1425" t="str">
            <v>NC</v>
          </cell>
          <cell r="K1425" t="str">
            <v>V</v>
          </cell>
          <cell r="L1425">
            <v>38628.522939814815</v>
          </cell>
          <cell r="M1425" t="str">
            <v>gchateaug</v>
          </cell>
          <cell r="N1425">
            <v>38681.684004629627</v>
          </cell>
          <cell r="O1425" t="str">
            <v>gchateaug</v>
          </cell>
        </row>
        <row r="1426">
          <cell r="A1426" t="str">
            <v>1990</v>
          </cell>
          <cell r="B1426" t="str">
            <v>TR</v>
          </cell>
          <cell r="C1426" t="str">
            <v>A00</v>
          </cell>
          <cell r="D1426" t="str">
            <v>PC_EMP</v>
          </cell>
          <cell r="E1426" t="str">
            <v>T</v>
          </cell>
          <cell r="F1426" t="str">
            <v>BES</v>
          </cell>
          <cell r="G1426" t="str">
            <v>RSE</v>
          </cell>
          <cell r="H1426" t="str">
            <v>:</v>
          </cell>
          <cell r="I1426" t="str">
            <v>NC</v>
          </cell>
          <cell r="K1426" t="str">
            <v>V</v>
          </cell>
          <cell r="L1426">
            <v>38628.522939814815</v>
          </cell>
          <cell r="M1426" t="str">
            <v>gchateaug</v>
          </cell>
          <cell r="N1426">
            <v>38681.684004629627</v>
          </cell>
          <cell r="O1426" t="str">
            <v>gchateaug</v>
          </cell>
        </row>
        <row r="1427">
          <cell r="A1427" t="str">
            <v>1992</v>
          </cell>
          <cell r="B1427" t="str">
            <v>FR</v>
          </cell>
          <cell r="C1427" t="str">
            <v>A00</v>
          </cell>
          <cell r="D1427" t="str">
            <v>PC_EMP</v>
          </cell>
          <cell r="E1427" t="str">
            <v>T</v>
          </cell>
          <cell r="F1427" t="str">
            <v>TOTAL</v>
          </cell>
          <cell r="G1427" t="str">
            <v>TOTAL</v>
          </cell>
          <cell r="I1427" t="str">
            <v>NC</v>
          </cell>
          <cell r="K1427" t="str">
            <v>V</v>
          </cell>
          <cell r="L1427">
            <v>38628.522962962961</v>
          </cell>
          <cell r="M1427" t="str">
            <v>gchateaug</v>
          </cell>
          <cell r="N1427">
            <v>38681.684074074074</v>
          </cell>
          <cell r="O1427" t="str">
            <v>gchateaug</v>
          </cell>
          <cell r="Q1427">
            <v>1.62</v>
          </cell>
        </row>
        <row r="1428">
          <cell r="A1428" t="str">
            <v>1992</v>
          </cell>
          <cell r="B1428" t="str">
            <v>FR</v>
          </cell>
          <cell r="C1428" t="str">
            <v>A00</v>
          </cell>
          <cell r="D1428" t="str">
            <v>PC_EMP</v>
          </cell>
          <cell r="E1428" t="str">
            <v>T</v>
          </cell>
          <cell r="F1428" t="str">
            <v>TOTAL</v>
          </cell>
          <cell r="G1428" t="str">
            <v>RSE</v>
          </cell>
          <cell r="I1428" t="str">
            <v>NC</v>
          </cell>
          <cell r="K1428" t="str">
            <v>V</v>
          </cell>
          <cell r="L1428">
            <v>38628.522962962961</v>
          </cell>
          <cell r="M1428" t="str">
            <v>gchateaug</v>
          </cell>
          <cell r="N1428">
            <v>38681.684074074074</v>
          </cell>
          <cell r="O1428" t="str">
            <v>gchateaug</v>
          </cell>
          <cell r="Q1428">
            <v>0.81</v>
          </cell>
        </row>
        <row r="1429">
          <cell r="A1429" t="str">
            <v>1999</v>
          </cell>
          <cell r="B1429" t="str">
            <v>ES</v>
          </cell>
          <cell r="C1429" t="str">
            <v>A00</v>
          </cell>
          <cell r="D1429" t="str">
            <v>PC_EMP</v>
          </cell>
          <cell r="E1429" t="str">
            <v>T</v>
          </cell>
          <cell r="F1429" t="str">
            <v>TOTAL</v>
          </cell>
          <cell r="G1429" t="str">
            <v>RSE</v>
          </cell>
          <cell r="I1429" t="str">
            <v>NC</v>
          </cell>
          <cell r="K1429" t="str">
            <v>V</v>
          </cell>
          <cell r="L1429">
            <v>38628.523009259261</v>
          </cell>
          <cell r="M1429" t="str">
            <v>gchateaug</v>
          </cell>
          <cell r="N1429">
            <v>38681.684039351851</v>
          </cell>
          <cell r="O1429" t="str">
            <v>gchateaug</v>
          </cell>
          <cell r="Q1429">
            <v>0.8</v>
          </cell>
        </row>
        <row r="1430">
          <cell r="A1430" t="str">
            <v>1999</v>
          </cell>
          <cell r="B1430" t="str">
            <v>ES</v>
          </cell>
          <cell r="C1430" t="str">
            <v>A00</v>
          </cell>
          <cell r="D1430" t="str">
            <v>PC_EMP</v>
          </cell>
          <cell r="E1430" t="str">
            <v>T</v>
          </cell>
          <cell r="F1430" t="str">
            <v>TOTAL</v>
          </cell>
          <cell r="G1430" t="str">
            <v>TOTAL</v>
          </cell>
          <cell r="I1430" t="str">
            <v>NC</v>
          </cell>
          <cell r="K1430" t="str">
            <v>V</v>
          </cell>
          <cell r="L1430">
            <v>38628.523009259261</v>
          </cell>
          <cell r="M1430" t="str">
            <v>gchateaug</v>
          </cell>
          <cell r="N1430">
            <v>38681.684039351851</v>
          </cell>
          <cell r="O1430" t="str">
            <v>gchateaug</v>
          </cell>
          <cell r="Q1430">
            <v>1.22</v>
          </cell>
        </row>
        <row r="1431">
          <cell r="A1431" t="str">
            <v>1999</v>
          </cell>
          <cell r="B1431" t="str">
            <v>FI</v>
          </cell>
          <cell r="C1431" t="str">
            <v>A00</v>
          </cell>
          <cell r="D1431" t="str">
            <v>PC_EMP</v>
          </cell>
          <cell r="E1431" t="str">
            <v>T</v>
          </cell>
          <cell r="F1431" t="str">
            <v>BES</v>
          </cell>
          <cell r="G1431" t="str">
            <v>RSE</v>
          </cell>
          <cell r="I1431" t="str">
            <v>NC</v>
          </cell>
          <cell r="K1431" t="str">
            <v>V</v>
          </cell>
          <cell r="L1431">
            <v>38628.523009259261</v>
          </cell>
          <cell r="M1431" t="str">
            <v>gchateaug</v>
          </cell>
          <cell r="N1431">
            <v>38681.684004629627</v>
          </cell>
          <cell r="O1431" t="str">
            <v>gchateaug</v>
          </cell>
          <cell r="Q1431">
            <v>0.97</v>
          </cell>
        </row>
        <row r="1432">
          <cell r="A1432" t="str">
            <v>1999</v>
          </cell>
          <cell r="B1432" t="str">
            <v>FI</v>
          </cell>
          <cell r="C1432" t="str">
            <v>A00</v>
          </cell>
          <cell r="D1432" t="str">
            <v>PC_EMP</v>
          </cell>
          <cell r="E1432" t="str">
            <v>T</v>
          </cell>
          <cell r="F1432" t="str">
            <v>BES</v>
          </cell>
          <cell r="G1432" t="str">
            <v>TOTAL</v>
          </cell>
          <cell r="I1432" t="str">
            <v>NC</v>
          </cell>
          <cell r="K1432" t="str">
            <v>V</v>
          </cell>
          <cell r="L1432">
            <v>38628.523009259261</v>
          </cell>
          <cell r="M1432" t="str">
            <v>gchateaug</v>
          </cell>
          <cell r="N1432">
            <v>38681.684004629627</v>
          </cell>
          <cell r="O1432" t="str">
            <v>gchateaug</v>
          </cell>
          <cell r="Q1432">
            <v>1.56</v>
          </cell>
        </row>
        <row r="1433">
          <cell r="A1433" t="str">
            <v>1999</v>
          </cell>
          <cell r="B1433" t="str">
            <v>FI</v>
          </cell>
          <cell r="C1433" t="str">
            <v>A00</v>
          </cell>
          <cell r="D1433" t="str">
            <v>PC_EMP</v>
          </cell>
          <cell r="E1433" t="str">
            <v>T</v>
          </cell>
          <cell r="F1433" t="str">
            <v>TOTAL</v>
          </cell>
          <cell r="G1433" t="str">
            <v>RSE</v>
          </cell>
          <cell r="I1433" t="str">
            <v>NC</v>
          </cell>
          <cell r="K1433" t="str">
            <v>V</v>
          </cell>
          <cell r="L1433">
            <v>38628.523009259261</v>
          </cell>
          <cell r="M1433" t="str">
            <v>gchateaug</v>
          </cell>
          <cell r="N1433">
            <v>38681.684004629627</v>
          </cell>
          <cell r="O1433" t="str">
            <v>gchateaug</v>
          </cell>
          <cell r="Q1433">
            <v>1.85</v>
          </cell>
        </row>
        <row r="1434">
          <cell r="A1434" t="str">
            <v>1999</v>
          </cell>
          <cell r="B1434" t="str">
            <v>FI</v>
          </cell>
          <cell r="C1434" t="str">
            <v>A00</v>
          </cell>
          <cell r="D1434" t="str">
            <v>PC_EMP</v>
          </cell>
          <cell r="E1434" t="str">
            <v>T</v>
          </cell>
          <cell r="F1434" t="str">
            <v>TOTAL</v>
          </cell>
          <cell r="G1434" t="str">
            <v>TOTAL</v>
          </cell>
          <cell r="I1434" t="str">
            <v>NC</v>
          </cell>
          <cell r="K1434" t="str">
            <v>V</v>
          </cell>
          <cell r="L1434">
            <v>38628.523009259261</v>
          </cell>
          <cell r="M1434" t="str">
            <v>gchateaug</v>
          </cell>
          <cell r="N1434">
            <v>38681.684004629627</v>
          </cell>
          <cell r="O1434" t="str">
            <v>gchateaug</v>
          </cell>
          <cell r="Q1434">
            <v>2.87</v>
          </cell>
        </row>
        <row r="1435">
          <cell r="A1435" t="str">
            <v>2002</v>
          </cell>
          <cell r="B1435" t="str">
            <v>JP</v>
          </cell>
          <cell r="C1435" t="str">
            <v>A00</v>
          </cell>
          <cell r="D1435" t="str">
            <v>PC_EMP</v>
          </cell>
          <cell r="E1435" t="str">
            <v>T</v>
          </cell>
          <cell r="F1435" t="str">
            <v>TOTAL</v>
          </cell>
          <cell r="G1435" t="str">
            <v>TOTAL</v>
          </cell>
          <cell r="I1435" t="str">
            <v>OTH</v>
          </cell>
          <cell r="J1435" t="str">
            <v xml:space="preserve">Source: OECD. </v>
          </cell>
          <cell r="K1435" t="str">
            <v>V</v>
          </cell>
          <cell r="L1435">
            <v>38628.523020833331</v>
          </cell>
          <cell r="M1435" t="str">
            <v>gchateaug</v>
          </cell>
          <cell r="N1435">
            <v>38681.684166666666</v>
          </cell>
          <cell r="O1435" t="str">
            <v>gchateaug</v>
          </cell>
          <cell r="Q1435">
            <v>1.58</v>
          </cell>
        </row>
        <row r="1436">
          <cell r="A1436" t="str">
            <v>2002</v>
          </cell>
          <cell r="B1436" t="str">
            <v>JP</v>
          </cell>
          <cell r="C1436" t="str">
            <v>A00</v>
          </cell>
          <cell r="D1436" t="str">
            <v>PC_EMP</v>
          </cell>
          <cell r="E1436" t="str">
            <v>T</v>
          </cell>
          <cell r="F1436" t="str">
            <v>TOTAL</v>
          </cell>
          <cell r="G1436" t="str">
            <v>RSE</v>
          </cell>
          <cell r="I1436" t="str">
            <v>OTH</v>
          </cell>
          <cell r="J1436" t="str">
            <v xml:space="preserve">Source: OECD. </v>
          </cell>
          <cell r="K1436" t="str">
            <v>V</v>
          </cell>
          <cell r="L1436">
            <v>38628.523020833331</v>
          </cell>
          <cell r="M1436" t="str">
            <v>gchateaug</v>
          </cell>
          <cell r="N1436">
            <v>38681.684166666666</v>
          </cell>
          <cell r="O1436" t="str">
            <v>gchateaug</v>
          </cell>
          <cell r="Q1436">
            <v>1.21</v>
          </cell>
        </row>
        <row r="1437">
          <cell r="A1437" t="str">
            <v>2002</v>
          </cell>
          <cell r="B1437" t="str">
            <v>JP</v>
          </cell>
          <cell r="C1437" t="str">
            <v>A00</v>
          </cell>
          <cell r="D1437" t="str">
            <v>PC_EMP</v>
          </cell>
          <cell r="E1437" t="str">
            <v>T</v>
          </cell>
          <cell r="F1437" t="str">
            <v>BES</v>
          </cell>
          <cell r="G1437" t="str">
            <v>TOTAL</v>
          </cell>
          <cell r="I1437" t="str">
            <v>OTH</v>
          </cell>
          <cell r="J1437" t="str">
            <v xml:space="preserve">Source: OECD. </v>
          </cell>
          <cell r="K1437" t="str">
            <v>V</v>
          </cell>
          <cell r="L1437">
            <v>38628.523020833331</v>
          </cell>
          <cell r="M1437" t="str">
            <v>gchateaug</v>
          </cell>
          <cell r="N1437">
            <v>38681.684166666666</v>
          </cell>
          <cell r="O1437" t="str">
            <v>gchateaug</v>
          </cell>
          <cell r="Q1437">
            <v>0.93</v>
          </cell>
        </row>
        <row r="1438">
          <cell r="A1438" t="str">
            <v>2002</v>
          </cell>
          <cell r="B1438" t="str">
            <v>JP</v>
          </cell>
          <cell r="C1438" t="str">
            <v>A00</v>
          </cell>
          <cell r="D1438" t="str">
            <v>PC_EMP</v>
          </cell>
          <cell r="E1438" t="str">
            <v>T</v>
          </cell>
          <cell r="F1438" t="str">
            <v>BES</v>
          </cell>
          <cell r="G1438" t="str">
            <v>RSE</v>
          </cell>
          <cell r="I1438" t="str">
            <v>OTH</v>
          </cell>
          <cell r="J1438" t="str">
            <v xml:space="preserve">Source: OECD. </v>
          </cell>
          <cell r="K1438" t="str">
            <v>V</v>
          </cell>
          <cell r="L1438">
            <v>38628.523020833331</v>
          </cell>
          <cell r="M1438" t="str">
            <v>gchateaug</v>
          </cell>
          <cell r="N1438">
            <v>38681.684166666666</v>
          </cell>
          <cell r="O1438" t="str">
            <v>gchateaug</v>
          </cell>
          <cell r="Q1438">
            <v>0.7</v>
          </cell>
        </row>
        <row r="1439">
          <cell r="A1439" t="str">
            <v>2001</v>
          </cell>
          <cell r="B1439" t="str">
            <v>PL</v>
          </cell>
          <cell r="C1439" t="str">
            <v>A00</v>
          </cell>
          <cell r="D1439" t="str">
            <v>PC_EMP</v>
          </cell>
          <cell r="E1439" t="str">
            <v>T</v>
          </cell>
          <cell r="F1439" t="str">
            <v>BES</v>
          </cell>
          <cell r="G1439" t="str">
            <v>TOTAL</v>
          </cell>
          <cell r="I1439" t="str">
            <v>OTH</v>
          </cell>
          <cell r="J1439" t="str">
            <v>DATA OCDE</v>
          </cell>
          <cell r="K1439" t="str">
            <v>V</v>
          </cell>
          <cell r="L1439">
            <v>38628.523020833331</v>
          </cell>
          <cell r="M1439" t="str">
            <v>gchateaug</v>
          </cell>
          <cell r="N1439">
            <v>38681.684166666666</v>
          </cell>
          <cell r="O1439" t="str">
            <v>gchateaug</v>
          </cell>
          <cell r="Q1439">
            <v>0.16</v>
          </cell>
        </row>
        <row r="1440">
          <cell r="A1440" t="str">
            <v>2001</v>
          </cell>
          <cell r="B1440" t="str">
            <v>PL</v>
          </cell>
          <cell r="C1440" t="str">
            <v>A00</v>
          </cell>
          <cell r="D1440" t="str">
            <v>PC_EMP</v>
          </cell>
          <cell r="E1440" t="str">
            <v>T</v>
          </cell>
          <cell r="F1440" t="str">
            <v>BES</v>
          </cell>
          <cell r="G1440" t="str">
            <v>RSE</v>
          </cell>
          <cell r="I1440" t="str">
            <v>OTH</v>
          </cell>
          <cell r="J1440" t="str">
            <v>DATA OCDE</v>
          </cell>
          <cell r="K1440" t="str">
            <v>V</v>
          </cell>
          <cell r="L1440">
            <v>38628.523020833331</v>
          </cell>
          <cell r="M1440" t="str">
            <v>gchateaug</v>
          </cell>
          <cell r="N1440">
            <v>38681.684166666666</v>
          </cell>
          <cell r="O1440" t="str">
            <v>gchateaug</v>
          </cell>
          <cell r="Q1440">
            <v>0.08</v>
          </cell>
        </row>
        <row r="1441">
          <cell r="A1441" t="str">
            <v>2003</v>
          </cell>
          <cell r="B1441" t="str">
            <v>GR</v>
          </cell>
          <cell r="C1441" t="str">
            <v>A00</v>
          </cell>
          <cell r="D1441" t="str">
            <v>PC_EMP</v>
          </cell>
          <cell r="E1441" t="str">
            <v>T</v>
          </cell>
          <cell r="F1441" t="str">
            <v>BES</v>
          </cell>
          <cell r="G1441" t="str">
            <v>TOTAL</v>
          </cell>
          <cell r="I1441" t="str">
            <v>MS</v>
          </cell>
          <cell r="K1441" t="str">
            <v>V</v>
          </cell>
          <cell r="L1441">
            <v>38628.523020833331</v>
          </cell>
          <cell r="M1441" t="str">
            <v>gchateaug</v>
          </cell>
          <cell r="N1441">
            <v>38681.684131944443</v>
          </cell>
          <cell r="O1441" t="str">
            <v>gchateaug</v>
          </cell>
          <cell r="Q1441">
            <v>0.3</v>
          </cell>
        </row>
        <row r="1442">
          <cell r="A1442" t="str">
            <v>2003</v>
          </cell>
          <cell r="B1442" t="str">
            <v>GR</v>
          </cell>
          <cell r="C1442" t="str">
            <v>A00</v>
          </cell>
          <cell r="D1442" t="str">
            <v>PC_EMP</v>
          </cell>
          <cell r="E1442" t="str">
            <v>T</v>
          </cell>
          <cell r="F1442" t="str">
            <v>BES</v>
          </cell>
          <cell r="G1442" t="str">
            <v>RSE</v>
          </cell>
          <cell r="I1442" t="str">
            <v>MS</v>
          </cell>
          <cell r="K1442" t="str">
            <v>V</v>
          </cell>
          <cell r="L1442">
            <v>38628.523020833331</v>
          </cell>
          <cell r="M1442" t="str">
            <v>gchateaug</v>
          </cell>
          <cell r="N1442">
            <v>38681.684131944443</v>
          </cell>
          <cell r="O1442" t="str">
            <v>gchateaug</v>
          </cell>
          <cell r="Q1442">
            <v>0.11</v>
          </cell>
        </row>
        <row r="1443">
          <cell r="A1443" t="str">
            <v>2001</v>
          </cell>
          <cell r="B1443" t="str">
            <v>CY</v>
          </cell>
          <cell r="C1443" t="str">
            <v>A00</v>
          </cell>
          <cell r="D1443" t="str">
            <v>PC_EMP</v>
          </cell>
          <cell r="E1443" t="str">
            <v>T</v>
          </cell>
          <cell r="F1443" t="str">
            <v>TOTAL</v>
          </cell>
          <cell r="G1443" t="str">
            <v>TOTAL</v>
          </cell>
          <cell r="I1443" t="str">
            <v>NC</v>
          </cell>
          <cell r="K1443" t="str">
            <v>V</v>
          </cell>
          <cell r="L1443">
            <v>38628.523032407407</v>
          </cell>
          <cell r="M1443" t="str">
            <v>gchateaug</v>
          </cell>
          <cell r="N1443">
            <v>38681.684120370373</v>
          </cell>
          <cell r="O1443" t="str">
            <v>gchateaug</v>
          </cell>
          <cell r="Q1443">
            <v>0.56000000000000005</v>
          </cell>
        </row>
        <row r="1444">
          <cell r="A1444" t="str">
            <v>2001</v>
          </cell>
          <cell r="B1444" t="str">
            <v>CY</v>
          </cell>
          <cell r="C1444" t="str">
            <v>A00</v>
          </cell>
          <cell r="D1444" t="str">
            <v>PC_EMP</v>
          </cell>
          <cell r="E1444" t="str">
            <v>T</v>
          </cell>
          <cell r="F1444" t="str">
            <v>TOTAL</v>
          </cell>
          <cell r="G1444" t="str">
            <v>RSE</v>
          </cell>
          <cell r="I1444" t="str">
            <v>NC</v>
          </cell>
          <cell r="K1444" t="str">
            <v>V</v>
          </cell>
          <cell r="L1444">
            <v>38628.523032407407</v>
          </cell>
          <cell r="M1444" t="str">
            <v>gchateaug</v>
          </cell>
          <cell r="N1444">
            <v>38681.684120370373</v>
          </cell>
          <cell r="O1444" t="str">
            <v>gchateaug</v>
          </cell>
          <cell r="Q1444">
            <v>0.28000000000000003</v>
          </cell>
        </row>
        <row r="1445">
          <cell r="A1445" t="str">
            <v>2003</v>
          </cell>
          <cell r="B1445" t="str">
            <v>MT</v>
          </cell>
          <cell r="C1445" t="str">
            <v>A00</v>
          </cell>
          <cell r="D1445" t="str">
            <v>PC_EMP</v>
          </cell>
          <cell r="E1445" t="str">
            <v>T</v>
          </cell>
          <cell r="F1445" t="str">
            <v>TOTAL</v>
          </cell>
          <cell r="G1445" t="str">
            <v>RSE</v>
          </cell>
          <cell r="H1445" t="str">
            <v>:</v>
          </cell>
          <cell r="I1445" t="str">
            <v>MS</v>
          </cell>
          <cell r="K1445" t="str">
            <v>V</v>
          </cell>
          <cell r="L1445">
            <v>38628.523032407407</v>
          </cell>
          <cell r="M1445" t="str">
            <v>gchateaug</v>
          </cell>
          <cell r="N1445">
            <v>38681.684131944443</v>
          </cell>
          <cell r="O1445" t="str">
            <v>gchateaug</v>
          </cell>
        </row>
        <row r="1446">
          <cell r="A1446" t="str">
            <v>2003</v>
          </cell>
          <cell r="B1446" t="str">
            <v>MT</v>
          </cell>
          <cell r="C1446" t="str">
            <v>A00</v>
          </cell>
          <cell r="D1446" t="str">
            <v>PC_EMP</v>
          </cell>
          <cell r="E1446" t="str">
            <v>T</v>
          </cell>
          <cell r="F1446" t="str">
            <v>BES</v>
          </cell>
          <cell r="G1446" t="str">
            <v>RSE</v>
          </cell>
          <cell r="H1446" t="str">
            <v>:</v>
          </cell>
          <cell r="I1446" t="str">
            <v>NC</v>
          </cell>
          <cell r="K1446" t="str">
            <v>V</v>
          </cell>
          <cell r="L1446">
            <v>38628.523032407407</v>
          </cell>
          <cell r="M1446" t="str">
            <v>gchateaug</v>
          </cell>
          <cell r="N1446">
            <v>38681.684131944443</v>
          </cell>
          <cell r="O1446" t="str">
            <v>gchateaug</v>
          </cell>
        </row>
        <row r="1447">
          <cell r="A1447" t="str">
            <v>2002</v>
          </cell>
          <cell r="B1447" t="str">
            <v>PT</v>
          </cell>
          <cell r="C1447" t="str">
            <v>A00</v>
          </cell>
          <cell r="D1447" t="str">
            <v>PC_EMP</v>
          </cell>
          <cell r="E1447" t="str">
            <v>T</v>
          </cell>
          <cell r="F1447" t="str">
            <v>BES</v>
          </cell>
          <cell r="G1447" t="str">
            <v>RSE</v>
          </cell>
          <cell r="H1447" t="str">
            <v>e</v>
          </cell>
          <cell r="I1447" t="str">
            <v>MS</v>
          </cell>
          <cell r="K1447" t="str">
            <v>V</v>
          </cell>
          <cell r="L1447">
            <v>38628.523055555554</v>
          </cell>
          <cell r="M1447" t="str">
            <v>gchateaug</v>
          </cell>
          <cell r="N1447">
            <v>38681.684120370373</v>
          </cell>
          <cell r="O1447" t="str">
            <v>gchateaug</v>
          </cell>
          <cell r="Q1447">
            <v>0.1</v>
          </cell>
        </row>
        <row r="1448">
          <cell r="A1448" t="str">
            <v>2002</v>
          </cell>
          <cell r="B1448" t="str">
            <v>PL</v>
          </cell>
          <cell r="C1448" t="str">
            <v>A00</v>
          </cell>
          <cell r="D1448" t="str">
            <v>PC_EMP</v>
          </cell>
          <cell r="E1448" t="str">
            <v>T</v>
          </cell>
          <cell r="F1448" t="str">
            <v>TOTAL</v>
          </cell>
          <cell r="G1448" t="str">
            <v>TOTAL</v>
          </cell>
          <cell r="I1448" t="str">
            <v>MS</v>
          </cell>
          <cell r="K1448" t="str">
            <v>V</v>
          </cell>
          <cell r="L1448">
            <v>38628.523055555554</v>
          </cell>
          <cell r="M1448" t="str">
            <v>gchateaug</v>
          </cell>
          <cell r="N1448">
            <v>38681.684120370373</v>
          </cell>
          <cell r="O1448" t="str">
            <v>gchateaug</v>
          </cell>
          <cell r="Q1448">
            <v>0.89</v>
          </cell>
        </row>
        <row r="1449">
          <cell r="A1449" t="str">
            <v>2002</v>
          </cell>
          <cell r="B1449" t="str">
            <v>PL</v>
          </cell>
          <cell r="C1449" t="str">
            <v>A00</v>
          </cell>
          <cell r="D1449" t="str">
            <v>PC_EMP</v>
          </cell>
          <cell r="E1449" t="str">
            <v>T</v>
          </cell>
          <cell r="F1449" t="str">
            <v>TOTAL</v>
          </cell>
          <cell r="G1449" t="str">
            <v>RSE</v>
          </cell>
          <cell r="I1449" t="str">
            <v>MS</v>
          </cell>
          <cell r="K1449" t="str">
            <v>V</v>
          </cell>
          <cell r="L1449">
            <v>38628.523055555554</v>
          </cell>
          <cell r="M1449" t="str">
            <v>gchateaug</v>
          </cell>
          <cell r="N1449">
            <v>38681.684120370373</v>
          </cell>
          <cell r="O1449" t="str">
            <v>gchateaug</v>
          </cell>
          <cell r="Q1449">
            <v>0.66</v>
          </cell>
        </row>
        <row r="1450">
          <cell r="A1450" t="str">
            <v>2002</v>
          </cell>
          <cell r="B1450" t="str">
            <v>PL</v>
          </cell>
          <cell r="C1450" t="str">
            <v>A00</v>
          </cell>
          <cell r="D1450" t="str">
            <v>PC_EMP</v>
          </cell>
          <cell r="E1450" t="str">
            <v>T</v>
          </cell>
          <cell r="F1450" t="str">
            <v>BES</v>
          </cell>
          <cell r="G1450" t="str">
            <v>TOTAL</v>
          </cell>
          <cell r="I1450" t="str">
            <v>MS</v>
          </cell>
          <cell r="K1450" t="str">
            <v>V</v>
          </cell>
          <cell r="L1450">
            <v>38628.523055555554</v>
          </cell>
          <cell r="M1450" t="str">
            <v>gchateaug</v>
          </cell>
          <cell r="N1450">
            <v>38681.684120370373</v>
          </cell>
          <cell r="O1450" t="str">
            <v>gchateaug</v>
          </cell>
          <cell r="Q1450">
            <v>0.08</v>
          </cell>
        </row>
        <row r="1451">
          <cell r="A1451" t="str">
            <v>2002</v>
          </cell>
          <cell r="B1451" t="str">
            <v>PL</v>
          </cell>
          <cell r="C1451" t="str">
            <v>A00</v>
          </cell>
          <cell r="D1451" t="str">
            <v>PC_EMP</v>
          </cell>
          <cell r="E1451" t="str">
            <v>T</v>
          </cell>
          <cell r="F1451" t="str">
            <v>BES</v>
          </cell>
          <cell r="G1451" t="str">
            <v>RSE</v>
          </cell>
          <cell r="I1451" t="str">
            <v>MS</v>
          </cell>
          <cell r="K1451" t="str">
            <v>V</v>
          </cell>
          <cell r="L1451">
            <v>38628.523055555554</v>
          </cell>
          <cell r="M1451" t="str">
            <v>gchateaug</v>
          </cell>
          <cell r="N1451">
            <v>38681.684120370373</v>
          </cell>
          <cell r="O1451" t="str">
            <v>gchateaug</v>
          </cell>
          <cell r="Q1451">
            <v>0.04</v>
          </cell>
        </row>
        <row r="1452">
          <cell r="A1452" t="str">
            <v>1998</v>
          </cell>
          <cell r="B1452" t="str">
            <v>LT</v>
          </cell>
          <cell r="C1452" t="str">
            <v>A00</v>
          </cell>
          <cell r="D1452" t="str">
            <v>PC_EMP</v>
          </cell>
          <cell r="E1452" t="str">
            <v>T</v>
          </cell>
          <cell r="F1452" t="str">
            <v>TOTAL</v>
          </cell>
          <cell r="G1452" t="str">
            <v>TOTAL</v>
          </cell>
          <cell r="I1452" t="str">
            <v>NC</v>
          </cell>
          <cell r="K1452" t="str">
            <v>V</v>
          </cell>
          <cell r="L1452">
            <v>38628.52306712963</v>
          </cell>
          <cell r="M1452" t="str">
            <v>gchateaug</v>
          </cell>
          <cell r="N1452">
            <v>38681.684050925927</v>
          </cell>
          <cell r="O1452" t="str">
            <v>gchateaug</v>
          </cell>
          <cell r="Q1452">
            <v>1.05</v>
          </cell>
        </row>
        <row r="1453">
          <cell r="A1453" t="str">
            <v>1998</v>
          </cell>
          <cell r="B1453" t="str">
            <v>LV</v>
          </cell>
          <cell r="C1453" t="str">
            <v>A00</v>
          </cell>
          <cell r="D1453" t="str">
            <v>PC_EMP</v>
          </cell>
          <cell r="E1453" t="str">
            <v>T</v>
          </cell>
          <cell r="F1453" t="str">
            <v>BES</v>
          </cell>
          <cell r="G1453" t="str">
            <v>RSE</v>
          </cell>
          <cell r="I1453" t="str">
            <v>NC</v>
          </cell>
          <cell r="K1453" t="str">
            <v>V</v>
          </cell>
          <cell r="L1453">
            <v>38628.52306712963</v>
          </cell>
          <cell r="M1453" t="str">
            <v>gchateaug</v>
          </cell>
          <cell r="N1453">
            <v>38681.684050925927</v>
          </cell>
          <cell r="O1453" t="str">
            <v>gchateaug</v>
          </cell>
          <cell r="Q1453">
            <v>0.02</v>
          </cell>
        </row>
        <row r="1454">
          <cell r="A1454" t="str">
            <v>1998</v>
          </cell>
          <cell r="B1454" t="str">
            <v>LV</v>
          </cell>
          <cell r="C1454" t="str">
            <v>A00</v>
          </cell>
          <cell r="D1454" t="str">
            <v>PC_EMP</v>
          </cell>
          <cell r="E1454" t="str">
            <v>T</v>
          </cell>
          <cell r="F1454" t="str">
            <v>BES</v>
          </cell>
          <cell r="G1454" t="str">
            <v>TOTAL</v>
          </cell>
          <cell r="I1454" t="str">
            <v>NC</v>
          </cell>
          <cell r="K1454" t="str">
            <v>V</v>
          </cell>
          <cell r="L1454">
            <v>38628.52306712963</v>
          </cell>
          <cell r="M1454" t="str">
            <v>gchateaug</v>
          </cell>
          <cell r="N1454">
            <v>38681.684050925927</v>
          </cell>
          <cell r="O1454" t="str">
            <v>gchateaug</v>
          </cell>
          <cell r="Q1454">
            <v>0.06</v>
          </cell>
        </row>
        <row r="1455">
          <cell r="A1455" t="str">
            <v>2003</v>
          </cell>
          <cell r="B1455" t="str">
            <v>SI</v>
          </cell>
          <cell r="C1455" t="str">
            <v>A00</v>
          </cell>
          <cell r="D1455" t="str">
            <v>PC_EMP</v>
          </cell>
          <cell r="E1455" t="str">
            <v>T</v>
          </cell>
          <cell r="F1455" t="str">
            <v>TOTAL</v>
          </cell>
          <cell r="G1455" t="str">
            <v>TOTAL</v>
          </cell>
          <cell r="H1455" t="str">
            <v>e</v>
          </cell>
          <cell r="I1455" t="str">
            <v>MS</v>
          </cell>
          <cell r="K1455" t="str">
            <v>V</v>
          </cell>
          <cell r="L1455">
            <v>38628.523078703707</v>
          </cell>
          <cell r="M1455" t="str">
            <v>gchateaug</v>
          </cell>
          <cell r="N1455">
            <v>38681.68414351852</v>
          </cell>
          <cell r="O1455" t="str">
            <v>gchateaug</v>
          </cell>
          <cell r="Q1455">
            <v>1.4</v>
          </cell>
        </row>
        <row r="1456">
          <cell r="A1456" t="str">
            <v>2003</v>
          </cell>
          <cell r="B1456" t="str">
            <v>SI</v>
          </cell>
          <cell r="C1456" t="str">
            <v>A00</v>
          </cell>
          <cell r="D1456" t="str">
            <v>PC_EMP</v>
          </cell>
          <cell r="E1456" t="str">
            <v>T</v>
          </cell>
          <cell r="F1456" t="str">
            <v>TOTAL</v>
          </cell>
          <cell r="G1456" t="str">
            <v>RSE</v>
          </cell>
          <cell r="H1456" t="str">
            <v>e</v>
          </cell>
          <cell r="I1456" t="str">
            <v>MS</v>
          </cell>
          <cell r="K1456" t="str">
            <v>V</v>
          </cell>
          <cell r="L1456">
            <v>38628.523078703707</v>
          </cell>
          <cell r="M1456" t="str">
            <v>gchateaug</v>
          </cell>
          <cell r="N1456">
            <v>38681.68414351852</v>
          </cell>
          <cell r="O1456" t="str">
            <v>gchateaug</v>
          </cell>
          <cell r="Q1456">
            <v>0.79</v>
          </cell>
        </row>
        <row r="1457">
          <cell r="A1457" t="str">
            <v>2003</v>
          </cell>
          <cell r="B1457" t="str">
            <v>SI</v>
          </cell>
          <cell r="C1457" t="str">
            <v>A00</v>
          </cell>
          <cell r="D1457" t="str">
            <v>PC_EMP</v>
          </cell>
          <cell r="E1457" t="str">
            <v>T</v>
          </cell>
          <cell r="F1457" t="str">
            <v>BES</v>
          </cell>
          <cell r="G1457" t="str">
            <v>TOTAL</v>
          </cell>
          <cell r="H1457" t="str">
            <v>e</v>
          </cell>
          <cell r="I1457" t="str">
            <v>MS</v>
          </cell>
          <cell r="K1457" t="str">
            <v>V</v>
          </cell>
          <cell r="L1457">
            <v>38628.523078703707</v>
          </cell>
          <cell r="M1457" t="str">
            <v>gchateaug</v>
          </cell>
          <cell r="N1457">
            <v>38681.68414351852</v>
          </cell>
          <cell r="O1457" t="str">
            <v>gchateaug</v>
          </cell>
          <cell r="Q1457">
            <v>0.63</v>
          </cell>
        </row>
        <row r="1458">
          <cell r="A1458" t="str">
            <v>2003</v>
          </cell>
          <cell r="B1458" t="str">
            <v>SI</v>
          </cell>
          <cell r="C1458" t="str">
            <v>A00</v>
          </cell>
          <cell r="D1458" t="str">
            <v>PC_EMP</v>
          </cell>
          <cell r="E1458" t="str">
            <v>T</v>
          </cell>
          <cell r="F1458" t="str">
            <v>BES</v>
          </cell>
          <cell r="G1458" t="str">
            <v>RSE</v>
          </cell>
          <cell r="H1458" t="str">
            <v>e</v>
          </cell>
          <cell r="I1458" t="str">
            <v>MS</v>
          </cell>
          <cell r="K1458" t="str">
            <v>V</v>
          </cell>
          <cell r="L1458">
            <v>38628.523078703707</v>
          </cell>
          <cell r="M1458" t="str">
            <v>gchateaug</v>
          </cell>
          <cell r="N1458">
            <v>38681.68414351852</v>
          </cell>
          <cell r="O1458" t="str">
            <v>gchateaug</v>
          </cell>
          <cell r="Q1458">
            <v>0.22</v>
          </cell>
        </row>
        <row r="1459">
          <cell r="A1459" t="str">
            <v>2003</v>
          </cell>
          <cell r="B1459" t="str">
            <v>SE</v>
          </cell>
          <cell r="C1459" t="str">
            <v>A00</v>
          </cell>
          <cell r="D1459" t="str">
            <v>PC_EMP</v>
          </cell>
          <cell r="E1459" t="str">
            <v>T</v>
          </cell>
          <cell r="F1459" t="str">
            <v>TOTAL</v>
          </cell>
          <cell r="G1459" t="str">
            <v>TOTAL</v>
          </cell>
          <cell r="I1459" t="str">
            <v>MS</v>
          </cell>
          <cell r="K1459" t="str">
            <v>V</v>
          </cell>
          <cell r="L1459">
            <v>38628.523078703707</v>
          </cell>
          <cell r="M1459" t="str">
            <v>gchateaug</v>
          </cell>
          <cell r="N1459">
            <v>38681.68414351852</v>
          </cell>
          <cell r="O1459" t="str">
            <v>gchateaug</v>
          </cell>
          <cell r="Q1459">
            <v>2.4900000000000002</v>
          </cell>
        </row>
        <row r="1460">
          <cell r="A1460" t="str">
            <v>2003</v>
          </cell>
          <cell r="B1460" t="str">
            <v>SE</v>
          </cell>
          <cell r="C1460" t="str">
            <v>A00</v>
          </cell>
          <cell r="D1460" t="str">
            <v>PC_EMP</v>
          </cell>
          <cell r="E1460" t="str">
            <v>T</v>
          </cell>
          <cell r="F1460" t="str">
            <v>TOTAL</v>
          </cell>
          <cell r="G1460" t="str">
            <v>RSE</v>
          </cell>
          <cell r="I1460" t="str">
            <v>MS</v>
          </cell>
          <cell r="K1460" t="str">
            <v>V</v>
          </cell>
          <cell r="L1460">
            <v>38628.523078703707</v>
          </cell>
          <cell r="M1460" t="str">
            <v>gchateaug</v>
          </cell>
          <cell r="N1460">
            <v>38681.68414351852</v>
          </cell>
          <cell r="O1460" t="str">
            <v>gchateaug</v>
          </cell>
          <cell r="Q1460">
            <v>0.78</v>
          </cell>
        </row>
        <row r="1461">
          <cell r="A1461" t="str">
            <v>1990</v>
          </cell>
          <cell r="B1461" t="str">
            <v>RU</v>
          </cell>
          <cell r="C1461" t="str">
            <v>A00</v>
          </cell>
          <cell r="D1461" t="str">
            <v>PC_EMP</v>
          </cell>
          <cell r="E1461" t="str">
            <v>T</v>
          </cell>
          <cell r="F1461" t="str">
            <v>TOTAL</v>
          </cell>
          <cell r="G1461" t="str">
            <v>TOTAL</v>
          </cell>
          <cell r="H1461" t="str">
            <v>i</v>
          </cell>
          <cell r="I1461" t="str">
            <v>OTH</v>
          </cell>
          <cell r="J1461" t="str">
            <v>DATA OCDE</v>
          </cell>
          <cell r="K1461" t="str">
            <v>V</v>
          </cell>
          <cell r="L1461">
            <v>38628.522939814815</v>
          </cell>
          <cell r="M1461" t="str">
            <v>gchateaug</v>
          </cell>
          <cell r="N1461">
            <v>38681.684004629627</v>
          </cell>
          <cell r="O1461" t="str">
            <v>gchateaug</v>
          </cell>
          <cell r="Q1461">
            <v>2.58</v>
          </cell>
        </row>
        <row r="1462">
          <cell r="A1462" t="str">
            <v>1990</v>
          </cell>
          <cell r="B1462" t="str">
            <v>RU</v>
          </cell>
          <cell r="C1462" t="str">
            <v>A00</v>
          </cell>
          <cell r="D1462" t="str">
            <v>PC_EMP</v>
          </cell>
          <cell r="E1462" t="str">
            <v>T</v>
          </cell>
          <cell r="F1462" t="str">
            <v>TOTAL</v>
          </cell>
          <cell r="G1462" t="str">
            <v>RSE</v>
          </cell>
          <cell r="H1462" t="str">
            <v>i</v>
          </cell>
          <cell r="I1462" t="str">
            <v>OTH</v>
          </cell>
          <cell r="J1462" t="str">
            <v>DATA OCDE</v>
          </cell>
          <cell r="K1462" t="str">
            <v>V</v>
          </cell>
          <cell r="L1462">
            <v>38628.522939814815</v>
          </cell>
          <cell r="M1462" t="str">
            <v>gchateaug</v>
          </cell>
          <cell r="N1462">
            <v>38681.684004629627</v>
          </cell>
          <cell r="O1462" t="str">
            <v>gchateaug</v>
          </cell>
          <cell r="Q1462">
            <v>1.32</v>
          </cell>
        </row>
        <row r="1463">
          <cell r="A1463" t="str">
            <v>1990</v>
          </cell>
          <cell r="B1463" t="str">
            <v>RU</v>
          </cell>
          <cell r="C1463" t="str">
            <v>A00</v>
          </cell>
          <cell r="D1463" t="str">
            <v>PC_EMP</v>
          </cell>
          <cell r="E1463" t="str">
            <v>T</v>
          </cell>
          <cell r="F1463" t="str">
            <v>BES</v>
          </cell>
          <cell r="G1463" t="str">
            <v>TOTAL</v>
          </cell>
          <cell r="H1463" t="str">
            <v>i</v>
          </cell>
          <cell r="I1463" t="str">
            <v>OTH</v>
          </cell>
          <cell r="J1463" t="str">
            <v>DATA OCDE</v>
          </cell>
          <cell r="K1463" t="str">
            <v>V</v>
          </cell>
          <cell r="L1463">
            <v>38628.522939814815</v>
          </cell>
          <cell r="M1463" t="str">
            <v>gchateaug</v>
          </cell>
          <cell r="N1463">
            <v>38681.684004629627</v>
          </cell>
          <cell r="O1463" t="str">
            <v>gchateaug</v>
          </cell>
          <cell r="Q1463">
            <v>1.99</v>
          </cell>
        </row>
        <row r="1464">
          <cell r="A1464" t="str">
            <v>1990</v>
          </cell>
          <cell r="B1464" t="str">
            <v>RU</v>
          </cell>
          <cell r="C1464" t="str">
            <v>A00</v>
          </cell>
          <cell r="D1464" t="str">
            <v>PC_EMP</v>
          </cell>
          <cell r="E1464" t="str">
            <v>T</v>
          </cell>
          <cell r="F1464" t="str">
            <v>BES</v>
          </cell>
          <cell r="G1464" t="str">
            <v>RSE</v>
          </cell>
          <cell r="H1464" t="str">
            <v>i</v>
          </cell>
          <cell r="I1464" t="str">
            <v>OTH</v>
          </cell>
          <cell r="J1464" t="str">
            <v>DATA OCDE</v>
          </cell>
          <cell r="K1464" t="str">
            <v>V</v>
          </cell>
          <cell r="L1464">
            <v>38628.522939814815</v>
          </cell>
          <cell r="M1464" t="str">
            <v>gchateaug</v>
          </cell>
          <cell r="N1464">
            <v>38681.684004629627</v>
          </cell>
          <cell r="O1464" t="str">
            <v>gchateaug</v>
          </cell>
          <cell r="Q1464">
            <v>0.98</v>
          </cell>
        </row>
        <row r="1465">
          <cell r="A1465" t="str">
            <v>1990</v>
          </cell>
          <cell r="B1465" t="str">
            <v>PT</v>
          </cell>
          <cell r="C1465" t="str">
            <v>A00</v>
          </cell>
          <cell r="D1465" t="str">
            <v>PC_EMP</v>
          </cell>
          <cell r="E1465" t="str">
            <v>T</v>
          </cell>
          <cell r="F1465" t="str">
            <v>TOTAL</v>
          </cell>
          <cell r="G1465" t="str">
            <v>TOTAL</v>
          </cell>
          <cell r="I1465" t="str">
            <v>OTH</v>
          </cell>
          <cell r="J1465" t="str">
            <v>DATA OCDE</v>
          </cell>
          <cell r="K1465" t="str">
            <v>V</v>
          </cell>
          <cell r="L1465">
            <v>38628.522939814815</v>
          </cell>
          <cell r="M1465" t="str">
            <v>gchateaug</v>
          </cell>
          <cell r="N1465">
            <v>38681.684004629627</v>
          </cell>
          <cell r="O1465" t="str">
            <v>gchateaug</v>
          </cell>
          <cell r="Q1465">
            <v>0.41</v>
          </cell>
        </row>
        <row r="1466">
          <cell r="A1466" t="str">
            <v>1990</v>
          </cell>
          <cell r="B1466" t="str">
            <v>PT</v>
          </cell>
          <cell r="C1466" t="str">
            <v>A00</v>
          </cell>
          <cell r="D1466" t="str">
            <v>PC_EMP</v>
          </cell>
          <cell r="E1466" t="str">
            <v>T</v>
          </cell>
          <cell r="F1466" t="str">
            <v>TOTAL</v>
          </cell>
          <cell r="G1466" t="str">
            <v>RSE</v>
          </cell>
          <cell r="I1466" t="str">
            <v>OTH</v>
          </cell>
          <cell r="J1466" t="str">
            <v>DATA OCDE</v>
          </cell>
          <cell r="K1466" t="str">
            <v>V</v>
          </cell>
          <cell r="L1466">
            <v>38628.522939814815</v>
          </cell>
          <cell r="M1466" t="str">
            <v>gchateaug</v>
          </cell>
          <cell r="N1466">
            <v>38681.684004629627</v>
          </cell>
          <cell r="O1466" t="str">
            <v>gchateaug</v>
          </cell>
          <cell r="Q1466">
            <v>0.27</v>
          </cell>
        </row>
        <row r="1467">
          <cell r="A1467" t="str">
            <v>1987</v>
          </cell>
          <cell r="B1467" t="str">
            <v>PT</v>
          </cell>
          <cell r="C1467" t="str">
            <v>A00</v>
          </cell>
          <cell r="D1467" t="str">
            <v>PC_EMP</v>
          </cell>
          <cell r="E1467" t="str">
            <v>T</v>
          </cell>
          <cell r="F1467" t="str">
            <v>TOTAL</v>
          </cell>
          <cell r="G1467" t="str">
            <v>TOTAL</v>
          </cell>
          <cell r="H1467" t="str">
            <v>e</v>
          </cell>
          <cell r="I1467" t="str">
            <v>OTH</v>
          </cell>
          <cell r="J1467" t="str">
            <v>DATA OCDE</v>
          </cell>
          <cell r="K1467" t="str">
            <v>V</v>
          </cell>
          <cell r="L1467">
            <v>38628.522939814815</v>
          </cell>
          <cell r="M1467" t="str">
            <v>gchateaug</v>
          </cell>
          <cell r="N1467">
            <v>38681.684062499997</v>
          </cell>
          <cell r="O1467" t="str">
            <v>gchateaug</v>
          </cell>
          <cell r="Q1467">
            <v>0.38</v>
          </cell>
        </row>
        <row r="1468">
          <cell r="A1468" t="str">
            <v>1989</v>
          </cell>
          <cell r="B1468" t="str">
            <v>IT</v>
          </cell>
          <cell r="C1468" t="str">
            <v>A00</v>
          </cell>
          <cell r="D1468" t="str">
            <v>PC_EMP</v>
          </cell>
          <cell r="E1468" t="str">
            <v>T</v>
          </cell>
          <cell r="F1468" t="str">
            <v>TOTAL</v>
          </cell>
          <cell r="G1468" t="str">
            <v>TOTAL</v>
          </cell>
          <cell r="I1468" t="str">
            <v>OTH</v>
          </cell>
          <cell r="J1468" t="str">
            <v>DATA OCDE</v>
          </cell>
          <cell r="K1468" t="str">
            <v>V</v>
          </cell>
          <cell r="L1468">
            <v>38628.522962962961</v>
          </cell>
          <cell r="M1468" t="str">
            <v>gchateaug</v>
          </cell>
          <cell r="N1468">
            <v>38681.683969907404</v>
          </cell>
          <cell r="O1468" t="str">
            <v>gchateaug</v>
          </cell>
          <cell r="Q1468">
            <v>0.85</v>
          </cell>
        </row>
        <row r="1469">
          <cell r="A1469" t="str">
            <v>1989</v>
          </cell>
          <cell r="B1469" t="str">
            <v>IT</v>
          </cell>
          <cell r="C1469" t="str">
            <v>A00</v>
          </cell>
          <cell r="D1469" t="str">
            <v>PC_EMP</v>
          </cell>
          <cell r="E1469" t="str">
            <v>T</v>
          </cell>
          <cell r="F1469" t="str">
            <v>BES</v>
          </cell>
          <cell r="G1469" t="str">
            <v>TOTAL</v>
          </cell>
          <cell r="I1469" t="str">
            <v>OTH</v>
          </cell>
          <cell r="J1469" t="str">
            <v>DATA OCDE</v>
          </cell>
          <cell r="K1469" t="str">
            <v>V</v>
          </cell>
          <cell r="L1469">
            <v>38628.522962962961</v>
          </cell>
          <cell r="M1469" t="str">
            <v>gchateaug</v>
          </cell>
          <cell r="N1469">
            <v>38681.683981481481</v>
          </cell>
          <cell r="O1469" t="str">
            <v>gchateaug</v>
          </cell>
          <cell r="Q1469">
            <v>0.35</v>
          </cell>
        </row>
        <row r="1470">
          <cell r="A1470" t="str">
            <v>1986</v>
          </cell>
          <cell r="B1470" t="str">
            <v>GR</v>
          </cell>
          <cell r="C1470" t="str">
            <v>A00</v>
          </cell>
          <cell r="D1470" t="str">
            <v>PC_EMP</v>
          </cell>
          <cell r="E1470" t="str">
            <v>T</v>
          </cell>
          <cell r="F1470" t="str">
            <v>BES</v>
          </cell>
          <cell r="G1470" t="str">
            <v>TOTAL</v>
          </cell>
          <cell r="I1470" t="str">
            <v>OTH</v>
          </cell>
          <cell r="J1470" t="str">
            <v>DATA OCDE</v>
          </cell>
          <cell r="K1470" t="str">
            <v>V</v>
          </cell>
          <cell r="L1470">
            <v>38628.522962962961</v>
          </cell>
          <cell r="M1470" t="str">
            <v>gchateaug</v>
          </cell>
          <cell r="N1470">
            <v>38681.683981481481</v>
          </cell>
          <cell r="O1470" t="str">
            <v>gchateaug</v>
          </cell>
          <cell r="Q1470">
            <v>0.06</v>
          </cell>
        </row>
        <row r="1471">
          <cell r="A1471" t="str">
            <v>2003</v>
          </cell>
          <cell r="B1471" t="str">
            <v>FR</v>
          </cell>
          <cell r="C1471" t="str">
            <v>A00</v>
          </cell>
          <cell r="D1471" t="str">
            <v>PC_EMP</v>
          </cell>
          <cell r="E1471" t="str">
            <v>T</v>
          </cell>
          <cell r="F1471" t="str">
            <v>TOTAL</v>
          </cell>
          <cell r="G1471" t="str">
            <v>RSE</v>
          </cell>
          <cell r="I1471" t="str">
            <v>MS</v>
          </cell>
          <cell r="K1471" t="str">
            <v>V</v>
          </cell>
          <cell r="L1471">
            <v>38628.523020833331</v>
          </cell>
          <cell r="M1471" t="str">
            <v>gchateaug</v>
          </cell>
          <cell r="N1471">
            <v>38681.684131944443</v>
          </cell>
          <cell r="O1471" t="str">
            <v>gchateaug</v>
          </cell>
          <cell r="Q1471">
            <v>1</v>
          </cell>
        </row>
        <row r="1472">
          <cell r="A1472" t="str">
            <v>2003</v>
          </cell>
          <cell r="B1472" t="str">
            <v>FR</v>
          </cell>
          <cell r="C1472" t="str">
            <v>A00</v>
          </cell>
          <cell r="D1472" t="str">
            <v>PC_EMP</v>
          </cell>
          <cell r="E1472" t="str">
            <v>T</v>
          </cell>
          <cell r="F1472" t="str">
            <v>BES</v>
          </cell>
          <cell r="G1472" t="str">
            <v>TOTAL</v>
          </cell>
          <cell r="I1472" t="str">
            <v>MS</v>
          </cell>
          <cell r="K1472" t="str">
            <v>V</v>
          </cell>
          <cell r="L1472">
            <v>38628.523020833331</v>
          </cell>
          <cell r="M1472" t="str">
            <v>gchateaug</v>
          </cell>
          <cell r="N1472">
            <v>38681.684131944443</v>
          </cell>
          <cell r="O1472" t="str">
            <v>gchateaug</v>
          </cell>
          <cell r="Q1472">
            <v>0.85</v>
          </cell>
        </row>
        <row r="1473">
          <cell r="A1473" t="str">
            <v>2003</v>
          </cell>
          <cell r="B1473" t="str">
            <v>FR</v>
          </cell>
          <cell r="C1473" t="str">
            <v>A00</v>
          </cell>
          <cell r="D1473" t="str">
            <v>PC_EMP</v>
          </cell>
          <cell r="E1473" t="str">
            <v>T</v>
          </cell>
          <cell r="F1473" t="str">
            <v>BES</v>
          </cell>
          <cell r="G1473" t="str">
            <v>RSE</v>
          </cell>
          <cell r="I1473" t="str">
            <v>MS</v>
          </cell>
          <cell r="K1473" t="str">
            <v>V</v>
          </cell>
          <cell r="L1473">
            <v>38628.523020833331</v>
          </cell>
          <cell r="M1473" t="str">
            <v>gchateaug</v>
          </cell>
          <cell r="N1473">
            <v>38681.684131944443</v>
          </cell>
          <cell r="O1473" t="str">
            <v>gchateaug</v>
          </cell>
          <cell r="Q1473">
            <v>0.45</v>
          </cell>
        </row>
        <row r="1474">
          <cell r="A1474" t="str">
            <v>2003</v>
          </cell>
          <cell r="B1474" t="str">
            <v>FI</v>
          </cell>
          <cell r="C1474" t="str">
            <v>A00</v>
          </cell>
          <cell r="D1474" t="str">
            <v>PC_EMP</v>
          </cell>
          <cell r="E1474" t="str">
            <v>T</v>
          </cell>
          <cell r="F1474" t="str">
            <v>TOTAL</v>
          </cell>
          <cell r="G1474" t="str">
            <v>TOTAL</v>
          </cell>
          <cell r="I1474" t="str">
            <v>MS</v>
          </cell>
          <cell r="K1474" t="str">
            <v>V</v>
          </cell>
          <cell r="L1474">
            <v>38628.523020833331</v>
          </cell>
          <cell r="M1474" t="str">
            <v>gchateaug</v>
          </cell>
          <cell r="N1474">
            <v>38681.684131944443</v>
          </cell>
          <cell r="O1474" t="str">
            <v>gchateaug</v>
          </cell>
          <cell r="Q1474">
            <v>3.11</v>
          </cell>
        </row>
        <row r="1475">
          <cell r="A1475" t="str">
            <v>2003</v>
          </cell>
          <cell r="B1475" t="str">
            <v>FI</v>
          </cell>
          <cell r="C1475" t="str">
            <v>A00</v>
          </cell>
          <cell r="D1475" t="str">
            <v>PC_EMP</v>
          </cell>
          <cell r="E1475" t="str">
            <v>T</v>
          </cell>
          <cell r="F1475" t="str">
            <v>TOTAL</v>
          </cell>
          <cell r="G1475" t="str">
            <v>RSE</v>
          </cell>
          <cell r="H1475" t="str">
            <v>:</v>
          </cell>
          <cell r="I1475" t="str">
            <v>MS</v>
          </cell>
          <cell r="K1475" t="str">
            <v>V</v>
          </cell>
          <cell r="L1475">
            <v>38628.523020833331</v>
          </cell>
          <cell r="M1475" t="str">
            <v>gchateaug</v>
          </cell>
          <cell r="N1475">
            <v>38681.684131944443</v>
          </cell>
          <cell r="O1475" t="str">
            <v>gchateaug</v>
          </cell>
        </row>
        <row r="1476">
          <cell r="A1476" t="str">
            <v>2003</v>
          </cell>
          <cell r="B1476" t="str">
            <v>FI</v>
          </cell>
          <cell r="C1476" t="str">
            <v>A00</v>
          </cell>
          <cell r="D1476" t="str">
            <v>PC_EMP</v>
          </cell>
          <cell r="E1476" t="str">
            <v>T</v>
          </cell>
          <cell r="F1476" t="str">
            <v>BES</v>
          </cell>
          <cell r="G1476" t="str">
            <v>TOTAL</v>
          </cell>
          <cell r="I1476" t="str">
            <v>MS</v>
          </cell>
          <cell r="K1476" t="str">
            <v>V</v>
          </cell>
          <cell r="L1476">
            <v>38628.523020833331</v>
          </cell>
          <cell r="M1476" t="str">
            <v>gchateaug</v>
          </cell>
          <cell r="N1476">
            <v>38681.684131944443</v>
          </cell>
          <cell r="O1476" t="str">
            <v>gchateaug</v>
          </cell>
          <cell r="Q1476">
            <v>1.67</v>
          </cell>
        </row>
        <row r="1477">
          <cell r="A1477" t="str">
            <v>2003</v>
          </cell>
          <cell r="B1477" t="str">
            <v>IT</v>
          </cell>
          <cell r="C1477" t="str">
            <v>A00</v>
          </cell>
          <cell r="D1477" t="str">
            <v>PC_EMP</v>
          </cell>
          <cell r="E1477" t="str">
            <v>T</v>
          </cell>
          <cell r="F1477" t="str">
            <v>TOTAL</v>
          </cell>
          <cell r="G1477" t="str">
            <v>RSE</v>
          </cell>
          <cell r="I1477" t="str">
            <v>MS</v>
          </cell>
          <cell r="K1477" t="str">
            <v>V</v>
          </cell>
          <cell r="L1477">
            <v>38628.523020833331</v>
          </cell>
          <cell r="M1477" t="str">
            <v>gchateaug</v>
          </cell>
          <cell r="N1477">
            <v>38681.684131944443</v>
          </cell>
          <cell r="O1477" t="str">
            <v>gchateaug</v>
          </cell>
          <cell r="Q1477">
            <v>0.49</v>
          </cell>
        </row>
        <row r="1478">
          <cell r="A1478" t="str">
            <v>2003</v>
          </cell>
          <cell r="B1478" t="str">
            <v>IT</v>
          </cell>
          <cell r="C1478" t="str">
            <v>A00</v>
          </cell>
          <cell r="D1478" t="str">
            <v>PC_EMP</v>
          </cell>
          <cell r="E1478" t="str">
            <v>T</v>
          </cell>
          <cell r="F1478" t="str">
            <v>BES</v>
          </cell>
          <cell r="G1478" t="str">
            <v>TOTAL</v>
          </cell>
          <cell r="I1478" t="str">
            <v>MS</v>
          </cell>
          <cell r="K1478" t="str">
            <v>V</v>
          </cell>
          <cell r="L1478">
            <v>38628.523020833331</v>
          </cell>
          <cell r="M1478" t="str">
            <v>gchateaug</v>
          </cell>
          <cell r="N1478">
            <v>38681.684131944443</v>
          </cell>
          <cell r="O1478" t="str">
            <v>gchateaug</v>
          </cell>
          <cell r="Q1478">
            <v>0.37</v>
          </cell>
        </row>
        <row r="1479">
          <cell r="A1479" t="str">
            <v>2003</v>
          </cell>
          <cell r="B1479" t="str">
            <v>IT</v>
          </cell>
          <cell r="C1479" t="str">
            <v>A00</v>
          </cell>
          <cell r="D1479" t="str">
            <v>PC_EMP</v>
          </cell>
          <cell r="E1479" t="str">
            <v>T</v>
          </cell>
          <cell r="F1479" t="str">
            <v>BES</v>
          </cell>
          <cell r="G1479" t="str">
            <v>RSE</v>
          </cell>
          <cell r="I1479" t="str">
            <v>MS</v>
          </cell>
          <cell r="K1479" t="str">
            <v>V</v>
          </cell>
          <cell r="L1479">
            <v>38628.523020833331</v>
          </cell>
          <cell r="M1479" t="str">
            <v>gchateaug</v>
          </cell>
          <cell r="N1479">
            <v>38681.684131944443</v>
          </cell>
          <cell r="O1479" t="str">
            <v>gchateaug</v>
          </cell>
          <cell r="Q1479">
            <v>0.14000000000000001</v>
          </cell>
        </row>
        <row r="1480">
          <cell r="A1480" t="str">
            <v>2003</v>
          </cell>
          <cell r="B1480" t="str">
            <v>LV</v>
          </cell>
          <cell r="C1480" t="str">
            <v>A00</v>
          </cell>
          <cell r="D1480" t="str">
            <v>PC_EMP</v>
          </cell>
          <cell r="E1480" t="str">
            <v>T</v>
          </cell>
          <cell r="F1480" t="str">
            <v>TOTAL</v>
          </cell>
          <cell r="G1480" t="str">
            <v>TOTAL</v>
          </cell>
          <cell r="I1480" t="str">
            <v>MS</v>
          </cell>
          <cell r="K1480" t="str">
            <v>V</v>
          </cell>
          <cell r="L1480">
            <v>38628.523032407407</v>
          </cell>
          <cell r="M1480" t="str">
            <v>gchateaug</v>
          </cell>
          <cell r="N1480">
            <v>38681.684131944443</v>
          </cell>
          <cell r="O1480" t="str">
            <v>gchateaug</v>
          </cell>
          <cell r="Q1480">
            <v>0.8</v>
          </cell>
        </row>
        <row r="1481">
          <cell r="A1481" t="str">
            <v>2003</v>
          </cell>
          <cell r="B1481" t="str">
            <v>LV</v>
          </cell>
          <cell r="C1481" t="str">
            <v>A00</v>
          </cell>
          <cell r="D1481" t="str">
            <v>PC_EMP</v>
          </cell>
          <cell r="E1481" t="str">
            <v>T</v>
          </cell>
          <cell r="F1481" t="str">
            <v>TOTAL</v>
          </cell>
          <cell r="G1481" t="str">
            <v>RSE</v>
          </cell>
          <cell r="I1481" t="str">
            <v>MS</v>
          </cell>
          <cell r="K1481" t="str">
            <v>V</v>
          </cell>
          <cell r="L1481">
            <v>38628.523032407407</v>
          </cell>
          <cell r="M1481" t="str">
            <v>gchateaug</v>
          </cell>
          <cell r="N1481">
            <v>38681.684131944443</v>
          </cell>
          <cell r="O1481" t="str">
            <v>gchateaug</v>
          </cell>
          <cell r="Q1481">
            <v>0.55000000000000004</v>
          </cell>
        </row>
        <row r="1482">
          <cell r="A1482" t="str">
            <v>2003</v>
          </cell>
          <cell r="B1482" t="str">
            <v>LV</v>
          </cell>
          <cell r="C1482" t="str">
            <v>A00</v>
          </cell>
          <cell r="D1482" t="str">
            <v>PC_EMP</v>
          </cell>
          <cell r="E1482" t="str">
            <v>T</v>
          </cell>
          <cell r="F1482" t="str">
            <v>BES</v>
          </cell>
          <cell r="G1482" t="str">
            <v>TOTAL</v>
          </cell>
          <cell r="I1482" t="str">
            <v>MS</v>
          </cell>
          <cell r="K1482" t="str">
            <v>V</v>
          </cell>
          <cell r="L1482">
            <v>38628.523032407407</v>
          </cell>
          <cell r="M1482" t="str">
            <v>gchateaug</v>
          </cell>
          <cell r="N1482">
            <v>38681.684131944443</v>
          </cell>
          <cell r="O1482" t="str">
            <v>gchateaug</v>
          </cell>
          <cell r="Q1482">
            <v>0.12</v>
          </cell>
        </row>
        <row r="1483">
          <cell r="A1483" t="str">
            <v>2003</v>
          </cell>
          <cell r="B1483" t="str">
            <v>LV</v>
          </cell>
          <cell r="C1483" t="str">
            <v>A00</v>
          </cell>
          <cell r="D1483" t="str">
            <v>PC_EMP</v>
          </cell>
          <cell r="E1483" t="str">
            <v>T</v>
          </cell>
          <cell r="F1483" t="str">
            <v>BES</v>
          </cell>
          <cell r="G1483" t="str">
            <v>RSE</v>
          </cell>
          <cell r="I1483" t="str">
            <v>MS</v>
          </cell>
          <cell r="K1483" t="str">
            <v>V</v>
          </cell>
          <cell r="L1483">
            <v>38628.523032407407</v>
          </cell>
          <cell r="M1483" t="str">
            <v>gchateaug</v>
          </cell>
          <cell r="N1483">
            <v>38681.684131944443</v>
          </cell>
          <cell r="O1483" t="str">
            <v>gchateaug</v>
          </cell>
          <cell r="Q1483">
            <v>7.0000000000000007E-2</v>
          </cell>
        </row>
        <row r="1484">
          <cell r="A1484" t="str">
            <v>2002</v>
          </cell>
          <cell r="B1484" t="str">
            <v>SE</v>
          </cell>
          <cell r="C1484" t="str">
            <v>A00</v>
          </cell>
          <cell r="D1484" t="str">
            <v>PC_EMP</v>
          </cell>
          <cell r="E1484" t="str">
            <v>T</v>
          </cell>
          <cell r="F1484" t="str">
            <v>TOTAL</v>
          </cell>
          <cell r="G1484" t="str">
            <v>TOTAL</v>
          </cell>
          <cell r="H1484" t="str">
            <v>:</v>
          </cell>
          <cell r="I1484" t="str">
            <v>MS</v>
          </cell>
          <cell r="K1484" t="str">
            <v>V</v>
          </cell>
          <cell r="L1484">
            <v>38628.523032407407</v>
          </cell>
          <cell r="M1484" t="str">
            <v>gchateaug</v>
          </cell>
          <cell r="N1484">
            <v>38681.684178240743</v>
          </cell>
          <cell r="O1484" t="str">
            <v>gchateaug</v>
          </cell>
        </row>
        <row r="1485">
          <cell r="A1485" t="str">
            <v>2002</v>
          </cell>
          <cell r="B1485" t="str">
            <v>SE</v>
          </cell>
          <cell r="C1485" t="str">
            <v>A00</v>
          </cell>
          <cell r="D1485" t="str">
            <v>PC_EMP</v>
          </cell>
          <cell r="E1485" t="str">
            <v>T</v>
          </cell>
          <cell r="F1485" t="str">
            <v>TOTAL</v>
          </cell>
          <cell r="G1485" t="str">
            <v>RSE</v>
          </cell>
          <cell r="H1485" t="str">
            <v>:</v>
          </cell>
          <cell r="I1485" t="str">
            <v>MS</v>
          </cell>
          <cell r="K1485" t="str">
            <v>V</v>
          </cell>
          <cell r="L1485">
            <v>38628.523032407407</v>
          </cell>
          <cell r="M1485" t="str">
            <v>gchateaug</v>
          </cell>
          <cell r="N1485">
            <v>38681.684178240743</v>
          </cell>
          <cell r="O1485" t="str">
            <v>gchateaug</v>
          </cell>
        </row>
        <row r="1486">
          <cell r="A1486" t="str">
            <v>2002</v>
          </cell>
          <cell r="B1486" t="str">
            <v>SE</v>
          </cell>
          <cell r="C1486" t="str">
            <v>A00</v>
          </cell>
          <cell r="D1486" t="str">
            <v>PC_EMP</v>
          </cell>
          <cell r="E1486" t="str">
            <v>T</v>
          </cell>
          <cell r="F1486" t="str">
            <v>BES</v>
          </cell>
          <cell r="G1486" t="str">
            <v>TOTAL</v>
          </cell>
          <cell r="H1486" t="str">
            <v>:</v>
          </cell>
          <cell r="I1486" t="str">
            <v>MS</v>
          </cell>
          <cell r="K1486" t="str">
            <v>V</v>
          </cell>
          <cell r="L1486">
            <v>38628.523032407407</v>
          </cell>
          <cell r="M1486" t="str">
            <v>gchateaug</v>
          </cell>
          <cell r="N1486">
            <v>38681.684178240743</v>
          </cell>
          <cell r="O1486" t="str">
            <v>gchateaug</v>
          </cell>
        </row>
        <row r="1487">
          <cell r="A1487" t="str">
            <v>2002</v>
          </cell>
          <cell r="B1487" t="str">
            <v>SE</v>
          </cell>
          <cell r="C1487" t="str">
            <v>A00</v>
          </cell>
          <cell r="D1487" t="str">
            <v>PC_EMP</v>
          </cell>
          <cell r="E1487" t="str">
            <v>T</v>
          </cell>
          <cell r="F1487" t="str">
            <v>BES</v>
          </cell>
          <cell r="G1487" t="str">
            <v>RSE</v>
          </cell>
          <cell r="H1487" t="str">
            <v>:</v>
          </cell>
          <cell r="I1487" t="str">
            <v>MS</v>
          </cell>
          <cell r="K1487" t="str">
            <v>V</v>
          </cell>
          <cell r="L1487">
            <v>38628.523032407407</v>
          </cell>
          <cell r="M1487" t="str">
            <v>gchateaug</v>
          </cell>
          <cell r="N1487">
            <v>38681.684178240743</v>
          </cell>
          <cell r="O1487" t="str">
            <v>gchateaug</v>
          </cell>
        </row>
        <row r="1488">
          <cell r="A1488" t="str">
            <v>2001</v>
          </cell>
          <cell r="B1488" t="str">
            <v>FI</v>
          </cell>
          <cell r="C1488" t="str">
            <v>A00</v>
          </cell>
          <cell r="D1488" t="str">
            <v>PC_EMP</v>
          </cell>
          <cell r="E1488" t="str">
            <v>T</v>
          </cell>
          <cell r="F1488" t="str">
            <v>TOTAL</v>
          </cell>
          <cell r="G1488" t="str">
            <v>TOTAL</v>
          </cell>
          <cell r="I1488" t="str">
            <v>NC</v>
          </cell>
          <cell r="K1488" t="str">
            <v>V</v>
          </cell>
          <cell r="L1488">
            <v>38628.523043981484</v>
          </cell>
          <cell r="M1488" t="str">
            <v>gchateaug</v>
          </cell>
          <cell r="N1488">
            <v>38681.684178240743</v>
          </cell>
          <cell r="O1488" t="str">
            <v>gchateaug</v>
          </cell>
          <cell r="Q1488">
            <v>2.9</v>
          </cell>
        </row>
        <row r="1489">
          <cell r="A1489" t="str">
            <v>2001</v>
          </cell>
          <cell r="B1489" t="str">
            <v>FI</v>
          </cell>
          <cell r="C1489" t="str">
            <v>A00</v>
          </cell>
          <cell r="D1489" t="str">
            <v>PC_EMP</v>
          </cell>
          <cell r="E1489" t="str">
            <v>T</v>
          </cell>
          <cell r="F1489" t="str">
            <v>TOTAL</v>
          </cell>
          <cell r="G1489" t="str">
            <v>RSE</v>
          </cell>
          <cell r="H1489" t="str">
            <v>:</v>
          </cell>
          <cell r="I1489" t="str">
            <v>NC</v>
          </cell>
          <cell r="K1489" t="str">
            <v>V</v>
          </cell>
          <cell r="L1489">
            <v>38628.523043981484</v>
          </cell>
          <cell r="M1489" t="str">
            <v>gchateaug</v>
          </cell>
          <cell r="N1489">
            <v>38681.684178240743</v>
          </cell>
          <cell r="O1489" t="str">
            <v>gchateaug</v>
          </cell>
        </row>
        <row r="1490">
          <cell r="A1490" t="str">
            <v>2001</v>
          </cell>
          <cell r="B1490" t="str">
            <v>FI</v>
          </cell>
          <cell r="C1490" t="str">
            <v>A00</v>
          </cell>
          <cell r="D1490" t="str">
            <v>PC_EMP</v>
          </cell>
          <cell r="E1490" t="str">
            <v>T</v>
          </cell>
          <cell r="F1490" t="str">
            <v>BES</v>
          </cell>
          <cell r="G1490" t="str">
            <v>TOTAL</v>
          </cell>
          <cell r="I1490" t="str">
            <v>NC</v>
          </cell>
          <cell r="K1490" t="str">
            <v>V</v>
          </cell>
          <cell r="L1490">
            <v>38628.523043981484</v>
          </cell>
          <cell r="M1490" t="str">
            <v>gchateaug</v>
          </cell>
          <cell r="N1490">
            <v>38681.684178240743</v>
          </cell>
          <cell r="O1490" t="str">
            <v>gchateaug</v>
          </cell>
          <cell r="Q1490">
            <v>1.58</v>
          </cell>
        </row>
        <row r="1491">
          <cell r="A1491" t="str">
            <v>2001</v>
          </cell>
          <cell r="B1491" t="str">
            <v>FI</v>
          </cell>
          <cell r="C1491" t="str">
            <v>A00</v>
          </cell>
          <cell r="D1491" t="str">
            <v>PC_EMP</v>
          </cell>
          <cell r="E1491" t="str">
            <v>T</v>
          </cell>
          <cell r="F1491" t="str">
            <v>BES</v>
          </cell>
          <cell r="G1491" t="str">
            <v>RSE</v>
          </cell>
          <cell r="H1491" t="str">
            <v>:</v>
          </cell>
          <cell r="I1491" t="str">
            <v>NC</v>
          </cell>
          <cell r="K1491" t="str">
            <v>V</v>
          </cell>
          <cell r="L1491">
            <v>38628.523043981484</v>
          </cell>
          <cell r="M1491" t="str">
            <v>gchateaug</v>
          </cell>
          <cell r="N1491">
            <v>38681.684178240743</v>
          </cell>
          <cell r="O1491" t="str">
            <v>gchateaug</v>
          </cell>
        </row>
        <row r="1492">
          <cell r="A1492" t="str">
            <v>2003</v>
          </cell>
          <cell r="B1492" t="str">
            <v>BE</v>
          </cell>
          <cell r="C1492" t="str">
            <v>A00</v>
          </cell>
          <cell r="D1492" t="str">
            <v>PC_EMP</v>
          </cell>
          <cell r="E1492" t="str">
            <v>T</v>
          </cell>
          <cell r="F1492" t="str">
            <v>BES</v>
          </cell>
          <cell r="G1492" t="str">
            <v>TOTAL</v>
          </cell>
          <cell r="I1492" t="str">
            <v>MS</v>
          </cell>
          <cell r="K1492" t="str">
            <v>V</v>
          </cell>
          <cell r="L1492">
            <v>38628.523043981484</v>
          </cell>
          <cell r="M1492" t="str">
            <v>gchateaug</v>
          </cell>
          <cell r="N1492">
            <v>38681.684120370373</v>
          </cell>
          <cell r="O1492" t="str">
            <v>gchateaug</v>
          </cell>
          <cell r="Q1492">
            <v>0.93</v>
          </cell>
        </row>
        <row r="1493">
          <cell r="A1493" t="str">
            <v>2003</v>
          </cell>
          <cell r="B1493" t="str">
            <v>BE</v>
          </cell>
          <cell r="C1493" t="str">
            <v>A00</v>
          </cell>
          <cell r="D1493" t="str">
            <v>PC_EMP</v>
          </cell>
          <cell r="E1493" t="str">
            <v>T</v>
          </cell>
          <cell r="F1493" t="str">
            <v>BES</v>
          </cell>
          <cell r="G1493" t="str">
            <v>RSE</v>
          </cell>
          <cell r="I1493" t="str">
            <v>MS</v>
          </cell>
          <cell r="K1493" t="str">
            <v>V</v>
          </cell>
          <cell r="L1493">
            <v>38628.523043981484</v>
          </cell>
          <cell r="M1493" t="str">
            <v>gchateaug</v>
          </cell>
          <cell r="N1493">
            <v>38681.684120370373</v>
          </cell>
          <cell r="O1493" t="str">
            <v>gchateaug</v>
          </cell>
          <cell r="Q1493">
            <v>0.49</v>
          </cell>
        </row>
        <row r="1494">
          <cell r="A1494" t="str">
            <v>2001</v>
          </cell>
          <cell r="B1494" t="str">
            <v>SK</v>
          </cell>
          <cell r="C1494" t="str">
            <v>A00</v>
          </cell>
          <cell r="D1494" t="str">
            <v>PC_EMP</v>
          </cell>
          <cell r="E1494" t="str">
            <v>T</v>
          </cell>
          <cell r="F1494" t="str">
            <v>TOTAL</v>
          </cell>
          <cell r="G1494" t="str">
            <v>TOTAL</v>
          </cell>
          <cell r="I1494" t="str">
            <v>OTH</v>
          </cell>
          <cell r="J1494" t="str">
            <v>DATA OCDE</v>
          </cell>
          <cell r="K1494" t="str">
            <v>V</v>
          </cell>
          <cell r="L1494">
            <v>38628.523055555554</v>
          </cell>
          <cell r="M1494" t="str">
            <v>gchateaug</v>
          </cell>
          <cell r="N1494">
            <v>38681.68414351852</v>
          </cell>
          <cell r="O1494" t="str">
            <v>gchateaug</v>
          </cell>
          <cell r="Q1494">
            <v>1.04</v>
          </cell>
        </row>
        <row r="1495">
          <cell r="A1495" t="str">
            <v>2001</v>
          </cell>
          <cell r="B1495" t="str">
            <v>SK</v>
          </cell>
          <cell r="C1495" t="str">
            <v>A00</v>
          </cell>
          <cell r="D1495" t="str">
            <v>PC_EMP</v>
          </cell>
          <cell r="E1495" t="str">
            <v>T</v>
          </cell>
          <cell r="F1495" t="str">
            <v>TOTAL</v>
          </cell>
          <cell r="G1495" t="str">
            <v>RSE</v>
          </cell>
          <cell r="I1495" t="str">
            <v>OTH</v>
          </cell>
          <cell r="J1495" t="str">
            <v>DATA OCDE</v>
          </cell>
          <cell r="K1495" t="str">
            <v>V</v>
          </cell>
          <cell r="L1495">
            <v>38628.523055555554</v>
          </cell>
          <cell r="M1495" t="str">
            <v>gchateaug</v>
          </cell>
          <cell r="N1495">
            <v>38681.68414351852</v>
          </cell>
          <cell r="O1495" t="str">
            <v>gchateaug</v>
          </cell>
          <cell r="Q1495">
            <v>0.75</v>
          </cell>
        </row>
        <row r="1496">
          <cell r="A1496" t="str">
            <v>2001</v>
          </cell>
          <cell r="B1496" t="str">
            <v>SK</v>
          </cell>
          <cell r="C1496" t="str">
            <v>A00</v>
          </cell>
          <cell r="D1496" t="str">
            <v>PC_EMP</v>
          </cell>
          <cell r="E1496" t="str">
            <v>T</v>
          </cell>
          <cell r="F1496" t="str">
            <v>BES</v>
          </cell>
          <cell r="G1496" t="str">
            <v>TOTAL</v>
          </cell>
          <cell r="I1496" t="str">
            <v>OTH</v>
          </cell>
          <cell r="J1496" t="str">
            <v>DATA OCDE</v>
          </cell>
          <cell r="K1496" t="str">
            <v>V</v>
          </cell>
          <cell r="L1496">
            <v>38628.523055555554</v>
          </cell>
          <cell r="M1496" t="str">
            <v>gchateaug</v>
          </cell>
          <cell r="N1496">
            <v>38681.68414351852</v>
          </cell>
          <cell r="O1496" t="str">
            <v>gchateaug</v>
          </cell>
          <cell r="Q1496">
            <v>0.28000000000000003</v>
          </cell>
        </row>
        <row r="1497">
          <cell r="A1497" t="str">
            <v>2001</v>
          </cell>
          <cell r="B1497" t="str">
            <v>SK</v>
          </cell>
          <cell r="C1497" t="str">
            <v>A00</v>
          </cell>
          <cell r="D1497" t="str">
            <v>PC_EMP</v>
          </cell>
          <cell r="E1497" t="str">
            <v>T</v>
          </cell>
          <cell r="F1497" t="str">
            <v>BES</v>
          </cell>
          <cell r="G1497" t="str">
            <v>RSE</v>
          </cell>
          <cell r="I1497" t="str">
            <v>OTH</v>
          </cell>
          <cell r="J1497" t="str">
            <v>DATA OCDE</v>
          </cell>
          <cell r="K1497" t="str">
            <v>V</v>
          </cell>
          <cell r="L1497">
            <v>38628.523055555554</v>
          </cell>
          <cell r="M1497" t="str">
            <v>gchateaug</v>
          </cell>
          <cell r="N1497">
            <v>38681.68414351852</v>
          </cell>
          <cell r="O1497" t="str">
            <v>gchateaug</v>
          </cell>
          <cell r="Q1497">
            <v>0.13</v>
          </cell>
        </row>
        <row r="1498">
          <cell r="A1498" t="str">
            <v>2001</v>
          </cell>
          <cell r="B1498" t="str">
            <v>SI</v>
          </cell>
          <cell r="C1498" t="str">
            <v>A00</v>
          </cell>
          <cell r="D1498" t="str">
            <v>PC_EMP</v>
          </cell>
          <cell r="E1498" t="str">
            <v>T</v>
          </cell>
          <cell r="F1498" t="str">
            <v>TOTAL</v>
          </cell>
          <cell r="G1498" t="str">
            <v>TOTAL</v>
          </cell>
          <cell r="I1498" t="str">
            <v>NC</v>
          </cell>
          <cell r="K1498" t="str">
            <v>V</v>
          </cell>
          <cell r="L1498">
            <v>38628.523055555554</v>
          </cell>
          <cell r="M1498" t="str">
            <v>gchateaug</v>
          </cell>
          <cell r="N1498">
            <v>38681.684155092589</v>
          </cell>
          <cell r="O1498" t="str">
            <v>gchateaug</v>
          </cell>
          <cell r="Q1498">
            <v>1.35</v>
          </cell>
        </row>
        <row r="1499">
          <cell r="A1499" t="str">
            <v>2001</v>
          </cell>
          <cell r="B1499" t="str">
            <v>SI</v>
          </cell>
          <cell r="C1499" t="str">
            <v>A00</v>
          </cell>
          <cell r="D1499" t="str">
            <v>PC_EMP</v>
          </cell>
          <cell r="E1499" t="str">
            <v>T</v>
          </cell>
          <cell r="F1499" t="str">
            <v>TOTAL</v>
          </cell>
          <cell r="G1499" t="str">
            <v>RSE</v>
          </cell>
          <cell r="I1499" t="str">
            <v>NC</v>
          </cell>
          <cell r="K1499" t="str">
            <v>V</v>
          </cell>
          <cell r="L1499">
            <v>38628.523055555554</v>
          </cell>
          <cell r="M1499" t="str">
            <v>gchateaug</v>
          </cell>
          <cell r="N1499">
            <v>38681.684155092589</v>
          </cell>
          <cell r="O1499" t="str">
            <v>gchateaug</v>
          </cell>
          <cell r="Q1499">
            <v>0.74</v>
          </cell>
        </row>
        <row r="1500">
          <cell r="A1500" t="str">
            <v>1998</v>
          </cell>
          <cell r="B1500" t="str">
            <v>LV</v>
          </cell>
          <cell r="C1500" t="str">
            <v>A00</v>
          </cell>
          <cell r="D1500" t="str">
            <v>PC_EMP</v>
          </cell>
          <cell r="E1500" t="str">
            <v>T</v>
          </cell>
          <cell r="F1500" t="str">
            <v>TOTAL</v>
          </cell>
          <cell r="G1500" t="str">
            <v>RSE</v>
          </cell>
          <cell r="I1500" t="str">
            <v>NC</v>
          </cell>
          <cell r="K1500" t="str">
            <v>V</v>
          </cell>
          <cell r="L1500">
            <v>38628.52306712963</v>
          </cell>
          <cell r="M1500" t="str">
            <v>gchateaug</v>
          </cell>
          <cell r="N1500">
            <v>38681.684050925927</v>
          </cell>
          <cell r="O1500" t="str">
            <v>gchateaug</v>
          </cell>
          <cell r="Q1500">
            <v>0.38</v>
          </cell>
        </row>
        <row r="1501">
          <cell r="A1501" t="str">
            <v>1998</v>
          </cell>
          <cell r="B1501" t="str">
            <v>LV</v>
          </cell>
          <cell r="C1501" t="str">
            <v>A00</v>
          </cell>
          <cell r="D1501" t="str">
            <v>PC_EMP</v>
          </cell>
          <cell r="E1501" t="str">
            <v>T</v>
          </cell>
          <cell r="F1501" t="str">
            <v>TOTAL</v>
          </cell>
          <cell r="G1501" t="str">
            <v>TOTAL</v>
          </cell>
          <cell r="I1501" t="str">
            <v>NC</v>
          </cell>
          <cell r="K1501" t="str">
            <v>V</v>
          </cell>
          <cell r="L1501">
            <v>38628.52306712963</v>
          </cell>
          <cell r="M1501" t="str">
            <v>gchateaug</v>
          </cell>
          <cell r="N1501">
            <v>38681.684050925927</v>
          </cell>
          <cell r="O1501" t="str">
            <v>gchateaug</v>
          </cell>
          <cell r="Q1501">
            <v>0.62</v>
          </cell>
        </row>
        <row r="1502">
          <cell r="A1502" t="str">
            <v>1999</v>
          </cell>
          <cell r="B1502" t="str">
            <v>LV</v>
          </cell>
          <cell r="C1502" t="str">
            <v>A00</v>
          </cell>
          <cell r="D1502" t="str">
            <v>PC_EMP</v>
          </cell>
          <cell r="E1502" t="str">
            <v>T</v>
          </cell>
          <cell r="F1502" t="str">
            <v>TOTAL</v>
          </cell>
          <cell r="G1502" t="str">
            <v>RSE</v>
          </cell>
          <cell r="I1502" t="str">
            <v>NC</v>
          </cell>
          <cell r="K1502" t="str">
            <v>V</v>
          </cell>
          <cell r="L1502">
            <v>38628.52306712963</v>
          </cell>
          <cell r="M1502" t="str">
            <v>gchateaug</v>
          </cell>
          <cell r="N1502">
            <v>38681.684166666666</v>
          </cell>
          <cell r="O1502" t="str">
            <v>gchateaug</v>
          </cell>
          <cell r="Q1502">
            <v>0.42</v>
          </cell>
        </row>
        <row r="1503">
          <cell r="A1503" t="str">
            <v>1999</v>
          </cell>
          <cell r="B1503" t="str">
            <v>LV</v>
          </cell>
          <cell r="C1503" t="str">
            <v>A00</v>
          </cell>
          <cell r="D1503" t="str">
            <v>PC_EMP</v>
          </cell>
          <cell r="E1503" t="str">
            <v>T</v>
          </cell>
          <cell r="F1503" t="str">
            <v>TOTAL</v>
          </cell>
          <cell r="G1503" t="str">
            <v>TOTAL</v>
          </cell>
          <cell r="I1503" t="str">
            <v>NC</v>
          </cell>
          <cell r="K1503" t="str">
            <v>V</v>
          </cell>
          <cell r="L1503">
            <v>38628.52306712963</v>
          </cell>
          <cell r="M1503" t="str">
            <v>gchateaug</v>
          </cell>
          <cell r="N1503">
            <v>38681.684166666666</v>
          </cell>
          <cell r="O1503" t="str">
            <v>gchateaug</v>
          </cell>
          <cell r="Q1503">
            <v>0.64</v>
          </cell>
        </row>
        <row r="1504">
          <cell r="A1504" t="str">
            <v>2003</v>
          </cell>
          <cell r="B1504" t="str">
            <v>SE</v>
          </cell>
          <cell r="C1504" t="str">
            <v>A00</v>
          </cell>
          <cell r="D1504" t="str">
            <v>PC_EMP</v>
          </cell>
          <cell r="E1504" t="str">
            <v>T</v>
          </cell>
          <cell r="F1504" t="str">
            <v>BES</v>
          </cell>
          <cell r="G1504" t="str">
            <v>TOTAL</v>
          </cell>
          <cell r="I1504" t="str">
            <v>MS</v>
          </cell>
          <cell r="K1504" t="str">
            <v>V</v>
          </cell>
          <cell r="L1504">
            <v>38628.523078703707</v>
          </cell>
          <cell r="M1504" t="str">
            <v>gchateaug</v>
          </cell>
          <cell r="N1504">
            <v>38681.68414351852</v>
          </cell>
          <cell r="O1504" t="str">
            <v>gchateaug</v>
          </cell>
          <cell r="Q1504">
            <v>1.2</v>
          </cell>
        </row>
        <row r="1505">
          <cell r="A1505" t="str">
            <v>2003</v>
          </cell>
          <cell r="B1505" t="str">
            <v>SE</v>
          </cell>
          <cell r="C1505" t="str">
            <v>A00</v>
          </cell>
          <cell r="D1505" t="str">
            <v>PC_EMP</v>
          </cell>
          <cell r="E1505" t="str">
            <v>T</v>
          </cell>
          <cell r="F1505" t="str">
            <v>BES</v>
          </cell>
          <cell r="G1505" t="str">
            <v>RSE</v>
          </cell>
          <cell r="I1505" t="str">
            <v>MS</v>
          </cell>
          <cell r="K1505" t="str">
            <v>V</v>
          </cell>
          <cell r="L1505">
            <v>38628.523078703707</v>
          </cell>
          <cell r="M1505" t="str">
            <v>gchateaug</v>
          </cell>
          <cell r="N1505">
            <v>38681.68414351852</v>
          </cell>
          <cell r="O1505" t="str">
            <v>gchateaug</v>
          </cell>
          <cell r="Q1505">
            <v>0.7</v>
          </cell>
        </row>
        <row r="1506">
          <cell r="A1506" t="str">
            <v>2004</v>
          </cell>
          <cell r="B1506" t="str">
            <v>EE</v>
          </cell>
          <cell r="C1506" t="str">
            <v>A00</v>
          </cell>
          <cell r="D1506" t="str">
            <v>PC_EMP</v>
          </cell>
          <cell r="E1506" t="str">
            <v>T</v>
          </cell>
          <cell r="F1506" t="str">
            <v>BES</v>
          </cell>
          <cell r="G1506" t="str">
            <v>TOTAL</v>
          </cell>
          <cell r="H1506" t="str">
            <v>:</v>
          </cell>
          <cell r="I1506" t="str">
            <v>MS</v>
          </cell>
          <cell r="K1506" t="str">
            <v>V</v>
          </cell>
          <cell r="L1506">
            <v>38628.523078703707</v>
          </cell>
          <cell r="M1506" t="str">
            <v>gchateaug</v>
          </cell>
          <cell r="N1506">
            <v>38681.68414351852</v>
          </cell>
          <cell r="O1506" t="str">
            <v>gchateaug</v>
          </cell>
        </row>
        <row r="1507">
          <cell r="A1507" t="str">
            <v>2004</v>
          </cell>
          <cell r="B1507" t="str">
            <v>EE</v>
          </cell>
          <cell r="C1507" t="str">
            <v>A00</v>
          </cell>
          <cell r="D1507" t="str">
            <v>PC_EMP</v>
          </cell>
          <cell r="E1507" t="str">
            <v>T</v>
          </cell>
          <cell r="F1507" t="str">
            <v>BES</v>
          </cell>
          <cell r="G1507" t="str">
            <v>RSE</v>
          </cell>
          <cell r="H1507" t="str">
            <v>:</v>
          </cell>
          <cell r="I1507" t="str">
            <v>MS</v>
          </cell>
          <cell r="K1507" t="str">
            <v>V</v>
          </cell>
          <cell r="L1507">
            <v>38628.523078703707</v>
          </cell>
          <cell r="M1507" t="str">
            <v>gchateaug</v>
          </cell>
          <cell r="N1507">
            <v>38681.68414351852</v>
          </cell>
          <cell r="O1507" t="str">
            <v>gchateaug</v>
          </cell>
        </row>
        <row r="1508">
          <cell r="A1508" t="str">
            <v>1990</v>
          </cell>
          <cell r="B1508" t="str">
            <v>FR</v>
          </cell>
          <cell r="C1508" t="str">
            <v>A00</v>
          </cell>
          <cell r="D1508" t="str">
            <v>PC_EMP</v>
          </cell>
          <cell r="E1508" t="str">
            <v>T</v>
          </cell>
          <cell r="F1508" t="str">
            <v>TOTAL</v>
          </cell>
          <cell r="G1508" t="str">
            <v>TOTAL</v>
          </cell>
          <cell r="I1508" t="str">
            <v>NC</v>
          </cell>
          <cell r="K1508" t="str">
            <v>V</v>
          </cell>
          <cell r="L1508">
            <v>38628.522916666669</v>
          </cell>
          <cell r="M1508" t="str">
            <v>gchateaug</v>
          </cell>
          <cell r="N1508">
            <v>38681.683981481481</v>
          </cell>
          <cell r="O1508" t="str">
            <v>gchateaug</v>
          </cell>
          <cell r="Q1508">
            <v>1.52</v>
          </cell>
        </row>
        <row r="1509">
          <cell r="A1509" t="str">
            <v>1990</v>
          </cell>
          <cell r="B1509" t="str">
            <v>FR</v>
          </cell>
          <cell r="C1509" t="str">
            <v>A00</v>
          </cell>
          <cell r="D1509" t="str">
            <v>PC_EMP</v>
          </cell>
          <cell r="E1509" t="str">
            <v>T</v>
          </cell>
          <cell r="F1509" t="str">
            <v>BES</v>
          </cell>
          <cell r="G1509" t="str">
            <v>TOTAL</v>
          </cell>
          <cell r="I1509" t="str">
            <v>NC</v>
          </cell>
          <cell r="K1509" t="str">
            <v>V</v>
          </cell>
          <cell r="L1509">
            <v>38628.522916666669</v>
          </cell>
          <cell r="M1509" t="str">
            <v>gchateaug</v>
          </cell>
          <cell r="N1509">
            <v>38681.683981481481</v>
          </cell>
          <cell r="O1509" t="str">
            <v>gchateaug</v>
          </cell>
          <cell r="Q1509">
            <v>0.77</v>
          </cell>
        </row>
        <row r="1510">
          <cell r="A1510" t="str">
            <v>1990</v>
          </cell>
          <cell r="B1510" t="str">
            <v>ES</v>
          </cell>
          <cell r="C1510" t="str">
            <v>A00</v>
          </cell>
          <cell r="D1510" t="str">
            <v>PC_EMP</v>
          </cell>
          <cell r="E1510" t="str">
            <v>T</v>
          </cell>
          <cell r="F1510" t="str">
            <v>TOTAL</v>
          </cell>
          <cell r="G1510" t="str">
            <v>TOTAL</v>
          </cell>
          <cell r="I1510" t="str">
            <v>NC</v>
          </cell>
          <cell r="K1510" t="str">
            <v>V</v>
          </cell>
          <cell r="L1510">
            <v>38628.522916666669</v>
          </cell>
          <cell r="M1510" t="str">
            <v>gchateaug</v>
          </cell>
          <cell r="N1510">
            <v>38681.683993055558</v>
          </cell>
          <cell r="O1510" t="str">
            <v>gchateaug</v>
          </cell>
          <cell r="Q1510">
            <v>0.86</v>
          </cell>
        </row>
        <row r="1511">
          <cell r="A1511" t="str">
            <v>1987</v>
          </cell>
          <cell r="B1511" t="str">
            <v>ES</v>
          </cell>
          <cell r="C1511" t="str">
            <v>A00</v>
          </cell>
          <cell r="D1511" t="str">
            <v>PC_EMP</v>
          </cell>
          <cell r="E1511" t="str">
            <v>T</v>
          </cell>
          <cell r="F1511" t="str">
            <v>TOTAL</v>
          </cell>
          <cell r="G1511" t="str">
            <v>RSE</v>
          </cell>
          <cell r="I1511" t="str">
            <v>NC</v>
          </cell>
          <cell r="K1511" t="str">
            <v>V</v>
          </cell>
          <cell r="L1511">
            <v>38628.522916666669</v>
          </cell>
          <cell r="M1511" t="str">
            <v>gchateaug</v>
          </cell>
          <cell r="N1511">
            <v>38681.684074074074</v>
          </cell>
          <cell r="O1511" t="str">
            <v>gchateaug</v>
          </cell>
          <cell r="Q1511">
            <v>0.43</v>
          </cell>
        </row>
        <row r="1512">
          <cell r="A1512" t="str">
            <v>1987</v>
          </cell>
          <cell r="B1512" t="str">
            <v>ES</v>
          </cell>
          <cell r="C1512" t="str">
            <v>A00</v>
          </cell>
          <cell r="D1512" t="str">
            <v>PC_EMP</v>
          </cell>
          <cell r="E1512" t="str">
            <v>T</v>
          </cell>
          <cell r="F1512" t="str">
            <v>BES</v>
          </cell>
          <cell r="G1512" t="str">
            <v>TOTAL</v>
          </cell>
          <cell r="I1512" t="str">
            <v>NC</v>
          </cell>
          <cell r="K1512" t="str">
            <v>V</v>
          </cell>
          <cell r="L1512">
            <v>38628.522916666669</v>
          </cell>
          <cell r="M1512" t="str">
            <v>gchateaug</v>
          </cell>
          <cell r="N1512">
            <v>38681.684074074074</v>
          </cell>
          <cell r="O1512" t="str">
            <v>gchateaug</v>
          </cell>
          <cell r="Q1512">
            <v>0.22</v>
          </cell>
        </row>
        <row r="1513">
          <cell r="A1513" t="str">
            <v>1987</v>
          </cell>
          <cell r="B1513" t="str">
            <v>PT</v>
          </cell>
          <cell r="C1513" t="str">
            <v>A00</v>
          </cell>
          <cell r="D1513" t="str">
            <v>PC_EMP</v>
          </cell>
          <cell r="E1513" t="str">
            <v>T</v>
          </cell>
          <cell r="F1513" t="str">
            <v>TOTAL</v>
          </cell>
          <cell r="G1513" t="str">
            <v>RSE</v>
          </cell>
          <cell r="H1513" t="str">
            <v>e</v>
          </cell>
          <cell r="I1513" t="str">
            <v>OTH</v>
          </cell>
          <cell r="J1513" t="str">
            <v>DATA OCDE</v>
          </cell>
          <cell r="K1513" t="str">
            <v>V</v>
          </cell>
          <cell r="L1513">
            <v>38628.522939814815</v>
          </cell>
          <cell r="M1513" t="str">
            <v>gchateaug</v>
          </cell>
          <cell r="N1513">
            <v>38681.684062499997</v>
          </cell>
          <cell r="O1513" t="str">
            <v>gchateaug</v>
          </cell>
          <cell r="Q1513">
            <v>0.23</v>
          </cell>
        </row>
        <row r="1514">
          <cell r="A1514" t="str">
            <v>1987</v>
          </cell>
          <cell r="B1514" t="str">
            <v>PT</v>
          </cell>
          <cell r="C1514" t="str">
            <v>A00</v>
          </cell>
          <cell r="D1514" t="str">
            <v>PC_EMP</v>
          </cell>
          <cell r="E1514" t="str">
            <v>T</v>
          </cell>
          <cell r="F1514" t="str">
            <v>BES</v>
          </cell>
          <cell r="G1514" t="str">
            <v>TOTAL</v>
          </cell>
          <cell r="H1514" t="str">
            <v>e</v>
          </cell>
          <cell r="I1514" t="str">
            <v>OTH</v>
          </cell>
          <cell r="J1514" t="str">
            <v>DATA OCDE</v>
          </cell>
          <cell r="K1514" t="str">
            <v>V</v>
          </cell>
          <cell r="L1514">
            <v>38628.522939814815</v>
          </cell>
          <cell r="M1514" t="str">
            <v>gchateaug</v>
          </cell>
          <cell r="N1514">
            <v>38681.684062499997</v>
          </cell>
          <cell r="O1514" t="str">
            <v>gchateaug</v>
          </cell>
          <cell r="Q1514">
            <v>7.0000000000000007E-2</v>
          </cell>
        </row>
        <row r="1515">
          <cell r="A1515" t="str">
            <v>1987</v>
          </cell>
          <cell r="B1515" t="str">
            <v>PT</v>
          </cell>
          <cell r="C1515" t="str">
            <v>A00</v>
          </cell>
          <cell r="D1515" t="str">
            <v>PC_EMP</v>
          </cell>
          <cell r="E1515" t="str">
            <v>T</v>
          </cell>
          <cell r="F1515" t="str">
            <v>BES</v>
          </cell>
          <cell r="G1515" t="str">
            <v>RSE</v>
          </cell>
          <cell r="H1515" t="str">
            <v>e</v>
          </cell>
          <cell r="I1515" t="str">
            <v>OTH</v>
          </cell>
          <cell r="J1515" t="str">
            <v>DATA OCDE</v>
          </cell>
          <cell r="K1515" t="str">
            <v>V</v>
          </cell>
          <cell r="L1515">
            <v>38628.522939814815</v>
          </cell>
          <cell r="M1515" t="str">
            <v>gchateaug</v>
          </cell>
          <cell r="N1515">
            <v>38681.684062499997</v>
          </cell>
          <cell r="O1515" t="str">
            <v>gchateaug</v>
          </cell>
          <cell r="Q1515">
            <v>0.03</v>
          </cell>
        </row>
        <row r="1516">
          <cell r="A1516" t="str">
            <v>1995</v>
          </cell>
          <cell r="B1516" t="str">
            <v>NL</v>
          </cell>
          <cell r="C1516" t="str">
            <v>A00</v>
          </cell>
          <cell r="D1516" t="str">
            <v>PC_EMP</v>
          </cell>
          <cell r="E1516" t="str">
            <v>T</v>
          </cell>
          <cell r="F1516" t="str">
            <v>BES</v>
          </cell>
          <cell r="G1516" t="str">
            <v>TOTAL</v>
          </cell>
          <cell r="I1516" t="str">
            <v>OTH</v>
          </cell>
          <cell r="J1516" t="str">
            <v>DATA OCDE</v>
          </cell>
          <cell r="K1516" t="str">
            <v>V</v>
          </cell>
          <cell r="L1516">
            <v>38628.522939814815</v>
          </cell>
          <cell r="M1516" t="str">
            <v>gchateaug</v>
          </cell>
          <cell r="N1516">
            <v>38681.684062499997</v>
          </cell>
          <cell r="O1516" t="str">
            <v>gchateaug</v>
          </cell>
          <cell r="Q1516">
            <v>0.73</v>
          </cell>
        </row>
        <row r="1517">
          <cell r="A1517" t="str">
            <v>1995</v>
          </cell>
          <cell r="B1517" t="str">
            <v>NL</v>
          </cell>
          <cell r="C1517" t="str">
            <v>A00</v>
          </cell>
          <cell r="D1517" t="str">
            <v>PC_EMP</v>
          </cell>
          <cell r="E1517" t="str">
            <v>T</v>
          </cell>
          <cell r="F1517" t="str">
            <v>BES</v>
          </cell>
          <cell r="G1517" t="str">
            <v>RSE</v>
          </cell>
          <cell r="I1517" t="str">
            <v>OTH</v>
          </cell>
          <cell r="J1517" t="str">
            <v>DATA OCDE</v>
          </cell>
          <cell r="K1517" t="str">
            <v>V</v>
          </cell>
          <cell r="L1517">
            <v>38628.522939814815</v>
          </cell>
          <cell r="M1517" t="str">
            <v>gchateaug</v>
          </cell>
          <cell r="N1517">
            <v>38681.684062499997</v>
          </cell>
          <cell r="O1517" t="str">
            <v>gchateaug</v>
          </cell>
          <cell r="Q1517">
            <v>0.24</v>
          </cell>
        </row>
        <row r="1518">
          <cell r="A1518" t="str">
            <v>1986</v>
          </cell>
          <cell r="B1518" t="str">
            <v>ES</v>
          </cell>
          <cell r="C1518" t="str">
            <v>A00</v>
          </cell>
          <cell r="D1518" t="str">
            <v>PC_EMP</v>
          </cell>
          <cell r="E1518" t="str">
            <v>T</v>
          </cell>
          <cell r="F1518" t="str">
            <v>TOTAL</v>
          </cell>
          <cell r="G1518" t="str">
            <v>RSE</v>
          </cell>
          <cell r="I1518" t="str">
            <v>NC</v>
          </cell>
          <cell r="K1518" t="str">
            <v>V</v>
          </cell>
          <cell r="L1518">
            <v>38628.522962962961</v>
          </cell>
          <cell r="M1518" t="str">
            <v>gchateaug</v>
          </cell>
          <cell r="N1518">
            <v>38681.683969907404</v>
          </cell>
          <cell r="O1518" t="str">
            <v>gchateaug</v>
          </cell>
          <cell r="Q1518">
            <v>0.42</v>
          </cell>
        </row>
        <row r="1519">
          <cell r="A1519" t="str">
            <v>1986</v>
          </cell>
          <cell r="B1519" t="str">
            <v>ES</v>
          </cell>
          <cell r="C1519" t="str">
            <v>A00</v>
          </cell>
          <cell r="D1519" t="str">
            <v>PC_EMP</v>
          </cell>
          <cell r="E1519" t="str">
            <v>T</v>
          </cell>
          <cell r="F1519" t="str">
            <v>BES</v>
          </cell>
          <cell r="G1519" t="str">
            <v>RSE</v>
          </cell>
          <cell r="I1519" t="str">
            <v>NC</v>
          </cell>
          <cell r="K1519" t="str">
            <v>V</v>
          </cell>
          <cell r="L1519">
            <v>38628.522962962961</v>
          </cell>
          <cell r="M1519" t="str">
            <v>gchateaug</v>
          </cell>
          <cell r="N1519">
            <v>38681.683969907404</v>
          </cell>
          <cell r="O1519" t="str">
            <v>gchateaug</v>
          </cell>
          <cell r="Q1519">
            <v>7.0000000000000007E-2</v>
          </cell>
        </row>
        <row r="1520">
          <cell r="A1520" t="str">
            <v>1985</v>
          </cell>
          <cell r="B1520" t="str">
            <v>IT</v>
          </cell>
          <cell r="C1520" t="str">
            <v>A00</v>
          </cell>
          <cell r="D1520" t="str">
            <v>PC_EMP</v>
          </cell>
          <cell r="E1520" t="str">
            <v>T</v>
          </cell>
          <cell r="F1520" t="str">
            <v>TOTAL</v>
          </cell>
          <cell r="G1520" t="str">
            <v>TOTAL</v>
          </cell>
          <cell r="I1520" t="str">
            <v>OTH</v>
          </cell>
          <cell r="J1520" t="str">
            <v>DATA OCDE</v>
          </cell>
          <cell r="K1520" t="str">
            <v>V</v>
          </cell>
          <cell r="L1520">
            <v>38628.522986111115</v>
          </cell>
          <cell r="M1520" t="str">
            <v>gchateaug</v>
          </cell>
          <cell r="N1520">
            <v>38681.68408564815</v>
          </cell>
          <cell r="O1520" t="str">
            <v>gchateaug</v>
          </cell>
          <cell r="Q1520">
            <v>0.71</v>
          </cell>
        </row>
        <row r="1521">
          <cell r="A1521" t="str">
            <v>2000</v>
          </cell>
          <cell r="B1521" t="str">
            <v>EE</v>
          </cell>
          <cell r="C1521" t="str">
            <v>A00</v>
          </cell>
          <cell r="D1521" t="str">
            <v>PC_EMP</v>
          </cell>
          <cell r="E1521" t="str">
            <v>T</v>
          </cell>
          <cell r="F1521" t="str">
            <v>TOTAL</v>
          </cell>
          <cell r="G1521" t="str">
            <v>RSE</v>
          </cell>
          <cell r="I1521" t="str">
            <v>NC</v>
          </cell>
          <cell r="K1521" t="str">
            <v>V</v>
          </cell>
          <cell r="L1521">
            <v>38628.523009259261</v>
          </cell>
          <cell r="M1521" t="str">
            <v>gchateaug</v>
          </cell>
          <cell r="N1521">
            <v>38681.684131944443</v>
          </cell>
          <cell r="O1521" t="str">
            <v>gchateaug</v>
          </cell>
          <cell r="Q1521">
            <v>0.8</v>
          </cell>
        </row>
        <row r="1522">
          <cell r="A1522" t="str">
            <v>2000</v>
          </cell>
          <cell r="B1522" t="str">
            <v>EE</v>
          </cell>
          <cell r="C1522" t="str">
            <v>A00</v>
          </cell>
          <cell r="D1522" t="str">
            <v>PC_EMP</v>
          </cell>
          <cell r="E1522" t="str">
            <v>T</v>
          </cell>
          <cell r="F1522" t="str">
            <v>TOTAL</v>
          </cell>
          <cell r="G1522" t="str">
            <v>TOTAL</v>
          </cell>
          <cell r="I1522" t="str">
            <v>NC</v>
          </cell>
          <cell r="K1522" t="str">
            <v>V</v>
          </cell>
          <cell r="L1522">
            <v>38628.523009259261</v>
          </cell>
          <cell r="M1522" t="str">
            <v>gchateaug</v>
          </cell>
          <cell r="N1522">
            <v>38681.684131944443</v>
          </cell>
          <cell r="O1522" t="str">
            <v>gchateaug</v>
          </cell>
          <cell r="Q1522">
            <v>1.1499999999999999</v>
          </cell>
        </row>
        <row r="1523">
          <cell r="A1523" t="str">
            <v>2002</v>
          </cell>
          <cell r="B1523" t="str">
            <v>NO</v>
          </cell>
          <cell r="C1523" t="str">
            <v>A00</v>
          </cell>
          <cell r="D1523" t="str">
            <v>PC_EMP</v>
          </cell>
          <cell r="E1523" t="str">
            <v>T</v>
          </cell>
          <cell r="F1523" t="str">
            <v>TOTAL</v>
          </cell>
          <cell r="G1523" t="str">
            <v>TOTAL</v>
          </cell>
          <cell r="I1523" t="str">
            <v>MS</v>
          </cell>
          <cell r="K1523" t="str">
            <v>V</v>
          </cell>
          <cell r="L1523">
            <v>38628.523020833331</v>
          </cell>
          <cell r="M1523" t="str">
            <v>gchateaug</v>
          </cell>
          <cell r="N1523">
            <v>38681.684120370373</v>
          </cell>
          <cell r="O1523" t="str">
            <v>gchateaug</v>
          </cell>
          <cell r="Q1523">
            <v>2.23</v>
          </cell>
        </row>
        <row r="1524">
          <cell r="A1524" t="str">
            <v>2002</v>
          </cell>
          <cell r="B1524" t="str">
            <v>NO</v>
          </cell>
          <cell r="C1524" t="str">
            <v>A00</v>
          </cell>
          <cell r="D1524" t="str">
            <v>PC_EMP</v>
          </cell>
          <cell r="E1524" t="str">
            <v>T</v>
          </cell>
          <cell r="F1524" t="str">
            <v>BES</v>
          </cell>
          <cell r="G1524" t="str">
            <v>TOTAL</v>
          </cell>
          <cell r="I1524" t="str">
            <v>MS</v>
          </cell>
          <cell r="K1524" t="str">
            <v>V</v>
          </cell>
          <cell r="L1524">
            <v>38628.523020833331</v>
          </cell>
          <cell r="M1524" t="str">
            <v>gchateaug</v>
          </cell>
          <cell r="N1524">
            <v>38681.684120370373</v>
          </cell>
          <cell r="O1524" t="str">
            <v>gchateaug</v>
          </cell>
          <cell r="Q1524">
            <v>0.98</v>
          </cell>
        </row>
        <row r="1525">
          <cell r="A1525" t="str">
            <v>2002</v>
          </cell>
          <cell r="B1525" t="str">
            <v>RU</v>
          </cell>
          <cell r="C1525" t="str">
            <v>A00</v>
          </cell>
          <cell r="D1525" t="str">
            <v>PC_EMP</v>
          </cell>
          <cell r="E1525" t="str">
            <v>T</v>
          </cell>
          <cell r="F1525" t="str">
            <v>TOTAL</v>
          </cell>
          <cell r="G1525" t="str">
            <v>TOTAL</v>
          </cell>
          <cell r="I1525" t="str">
            <v>MS</v>
          </cell>
          <cell r="K1525" t="str">
            <v>V</v>
          </cell>
          <cell r="L1525">
            <v>38628.523032407407</v>
          </cell>
          <cell r="M1525" t="str">
            <v>gchateaug</v>
          </cell>
          <cell r="N1525">
            <v>38681.684178240743</v>
          </cell>
          <cell r="O1525" t="str">
            <v>gchateaug</v>
          </cell>
          <cell r="Q1525">
            <v>1.32</v>
          </cell>
        </row>
        <row r="1526">
          <cell r="A1526" t="str">
            <v>2002</v>
          </cell>
          <cell r="B1526" t="str">
            <v>RU</v>
          </cell>
          <cell r="C1526" t="str">
            <v>A00</v>
          </cell>
          <cell r="D1526" t="str">
            <v>PC_EMP</v>
          </cell>
          <cell r="E1526" t="str">
            <v>T</v>
          </cell>
          <cell r="F1526" t="str">
            <v>TOTAL</v>
          </cell>
          <cell r="G1526" t="str">
            <v>RSE</v>
          </cell>
          <cell r="I1526" t="str">
            <v>MS</v>
          </cell>
          <cell r="K1526" t="str">
            <v>V</v>
          </cell>
          <cell r="L1526">
            <v>38628.523032407407</v>
          </cell>
          <cell r="M1526" t="str">
            <v>gchateaug</v>
          </cell>
          <cell r="N1526">
            <v>38681.684178240743</v>
          </cell>
          <cell r="O1526" t="str">
            <v>gchateaug</v>
          </cell>
          <cell r="Q1526">
            <v>0.63</v>
          </cell>
        </row>
        <row r="1527">
          <cell r="A1527" t="str">
            <v>2002</v>
          </cell>
          <cell r="B1527" t="str">
            <v>RU</v>
          </cell>
          <cell r="C1527" t="str">
            <v>A00</v>
          </cell>
          <cell r="D1527" t="str">
            <v>PC_EMP</v>
          </cell>
          <cell r="E1527" t="str">
            <v>T</v>
          </cell>
          <cell r="F1527" t="str">
            <v>BES</v>
          </cell>
          <cell r="G1527" t="str">
            <v>TOTAL</v>
          </cell>
          <cell r="I1527" t="str">
            <v>MS</v>
          </cell>
          <cell r="K1527" t="str">
            <v>V</v>
          </cell>
          <cell r="L1527">
            <v>38628.523032407407</v>
          </cell>
          <cell r="M1527" t="str">
            <v>gchateaug</v>
          </cell>
          <cell r="N1527">
            <v>38681.684178240743</v>
          </cell>
          <cell r="O1527" t="str">
            <v>gchateaug</v>
          </cell>
          <cell r="Q1527">
            <v>0.86</v>
          </cell>
        </row>
        <row r="1528">
          <cell r="A1528" t="str">
            <v>2002</v>
          </cell>
          <cell r="B1528" t="str">
            <v>RU</v>
          </cell>
          <cell r="C1528" t="str">
            <v>A00</v>
          </cell>
          <cell r="D1528" t="str">
            <v>PC_EMP</v>
          </cell>
          <cell r="E1528" t="str">
            <v>T</v>
          </cell>
          <cell r="F1528" t="str">
            <v>BES</v>
          </cell>
          <cell r="G1528" t="str">
            <v>RSE</v>
          </cell>
          <cell r="I1528" t="str">
            <v>MS</v>
          </cell>
          <cell r="K1528" t="str">
            <v>V</v>
          </cell>
          <cell r="L1528">
            <v>38628.523032407407</v>
          </cell>
          <cell r="M1528" t="str">
            <v>gchateaug</v>
          </cell>
          <cell r="N1528">
            <v>38681.684178240743</v>
          </cell>
          <cell r="O1528" t="str">
            <v>gchateaug</v>
          </cell>
          <cell r="Q1528">
            <v>0.38</v>
          </cell>
        </row>
        <row r="1529">
          <cell r="A1529" t="str">
            <v>2002</v>
          </cell>
          <cell r="B1529" t="str">
            <v>BG</v>
          </cell>
          <cell r="C1529" t="str">
            <v>A00</v>
          </cell>
          <cell r="D1529" t="str">
            <v>PC_EMP</v>
          </cell>
          <cell r="E1529" t="str">
            <v>T</v>
          </cell>
          <cell r="F1529" t="str">
            <v>BES</v>
          </cell>
          <cell r="G1529" t="str">
            <v>TOTAL</v>
          </cell>
          <cell r="I1529" t="str">
            <v>MS</v>
          </cell>
          <cell r="K1529" t="str">
            <v>V</v>
          </cell>
          <cell r="L1529">
            <v>38628.523032407407</v>
          </cell>
          <cell r="M1529" t="str">
            <v>gchateaug</v>
          </cell>
          <cell r="N1529">
            <v>38681.684120370373</v>
          </cell>
          <cell r="O1529" t="str">
            <v>gchateaug</v>
          </cell>
          <cell r="Q1529">
            <v>7.0000000000000007E-2</v>
          </cell>
        </row>
        <row r="1530">
          <cell r="A1530" t="str">
            <v>2002</v>
          </cell>
          <cell r="B1530" t="str">
            <v>BG</v>
          </cell>
          <cell r="C1530" t="str">
            <v>A00</v>
          </cell>
          <cell r="D1530" t="str">
            <v>PC_EMP</v>
          </cell>
          <cell r="E1530" t="str">
            <v>T</v>
          </cell>
          <cell r="F1530" t="str">
            <v>BES</v>
          </cell>
          <cell r="G1530" t="str">
            <v>RSE</v>
          </cell>
          <cell r="I1530" t="str">
            <v>MS</v>
          </cell>
          <cell r="K1530" t="str">
            <v>V</v>
          </cell>
          <cell r="L1530">
            <v>38628.523032407407</v>
          </cell>
          <cell r="M1530" t="str">
            <v>gchateaug</v>
          </cell>
          <cell r="N1530">
            <v>38681.684120370373</v>
          </cell>
          <cell r="O1530" t="str">
            <v>gchateaug</v>
          </cell>
          <cell r="Q1530">
            <v>0.04</v>
          </cell>
        </row>
        <row r="1531">
          <cell r="A1531" t="str">
            <v>2001</v>
          </cell>
          <cell r="B1531" t="str">
            <v>GR</v>
          </cell>
          <cell r="C1531" t="str">
            <v>A00</v>
          </cell>
          <cell r="D1531" t="str">
            <v>PC_EMP</v>
          </cell>
          <cell r="E1531" t="str">
            <v>T</v>
          </cell>
          <cell r="F1531" t="str">
            <v>BES</v>
          </cell>
          <cell r="G1531" t="str">
            <v>TOTAL</v>
          </cell>
          <cell r="I1531" t="str">
            <v>OTH</v>
          </cell>
          <cell r="J1531" t="str">
            <v>DATA OCDE</v>
          </cell>
          <cell r="K1531" t="str">
            <v>V</v>
          </cell>
          <cell r="L1531">
            <v>38628.523043981484</v>
          </cell>
          <cell r="M1531" t="str">
            <v>gchateaug</v>
          </cell>
          <cell r="N1531">
            <v>38681.684178240743</v>
          </cell>
          <cell r="O1531" t="str">
            <v>gchateaug</v>
          </cell>
          <cell r="Q1531">
            <v>0.32</v>
          </cell>
        </row>
        <row r="1532">
          <cell r="A1532" t="str">
            <v>2001</v>
          </cell>
          <cell r="B1532" t="str">
            <v>GR</v>
          </cell>
          <cell r="C1532" t="str">
            <v>A00</v>
          </cell>
          <cell r="D1532" t="str">
            <v>PC_EMP</v>
          </cell>
          <cell r="E1532" t="str">
            <v>T</v>
          </cell>
          <cell r="F1532" t="str">
            <v>BES</v>
          </cell>
          <cell r="G1532" t="str">
            <v>RSE</v>
          </cell>
          <cell r="I1532" t="str">
            <v>OTH</v>
          </cell>
          <cell r="J1532" t="str">
            <v>DATA OCDE</v>
          </cell>
          <cell r="K1532" t="str">
            <v>V</v>
          </cell>
          <cell r="L1532">
            <v>38628.523043981484</v>
          </cell>
          <cell r="M1532" t="str">
            <v>gchateaug</v>
          </cell>
          <cell r="N1532">
            <v>38681.684178240743</v>
          </cell>
          <cell r="O1532" t="str">
            <v>gchateaug</v>
          </cell>
          <cell r="Q1532">
            <v>0.11</v>
          </cell>
        </row>
        <row r="1533">
          <cell r="A1533" t="str">
            <v>2003</v>
          </cell>
          <cell r="B1533" t="str">
            <v>BG</v>
          </cell>
          <cell r="C1533" t="str">
            <v>A00</v>
          </cell>
          <cell r="D1533" t="str">
            <v>PC_EMP</v>
          </cell>
          <cell r="E1533" t="str">
            <v>T</v>
          </cell>
          <cell r="F1533" t="str">
            <v>TOTAL</v>
          </cell>
          <cell r="G1533" t="str">
            <v>TOTAL</v>
          </cell>
          <cell r="I1533" t="str">
            <v>MS</v>
          </cell>
          <cell r="K1533" t="str">
            <v>V</v>
          </cell>
          <cell r="L1533">
            <v>38628.523043981484</v>
          </cell>
          <cell r="M1533" t="str">
            <v>gchateaug</v>
          </cell>
          <cell r="N1533">
            <v>38681.68414351852</v>
          </cell>
          <cell r="O1533" t="str">
            <v>gchateaug</v>
          </cell>
          <cell r="Q1533">
            <v>0.61</v>
          </cell>
        </row>
        <row r="1534">
          <cell r="A1534" t="str">
            <v>2003</v>
          </cell>
          <cell r="B1534" t="str">
            <v>BG</v>
          </cell>
          <cell r="C1534" t="str">
            <v>A00</v>
          </cell>
          <cell r="D1534" t="str">
            <v>PC_EMP</v>
          </cell>
          <cell r="E1534" t="str">
            <v>T</v>
          </cell>
          <cell r="F1534" t="str">
            <v>TOTAL</v>
          </cell>
          <cell r="G1534" t="str">
            <v>RSE</v>
          </cell>
          <cell r="I1534" t="str">
            <v>MS</v>
          </cell>
          <cell r="K1534" t="str">
            <v>V</v>
          </cell>
          <cell r="L1534">
            <v>38628.523043981484</v>
          </cell>
          <cell r="M1534" t="str">
            <v>gchateaug</v>
          </cell>
          <cell r="N1534">
            <v>38681.68414351852</v>
          </cell>
          <cell r="O1534" t="str">
            <v>gchateaug</v>
          </cell>
          <cell r="Q1534">
            <v>0.38</v>
          </cell>
        </row>
        <row r="1535">
          <cell r="A1535" t="str">
            <v>2003</v>
          </cell>
          <cell r="B1535" t="str">
            <v>BG</v>
          </cell>
          <cell r="C1535" t="str">
            <v>A00</v>
          </cell>
          <cell r="D1535" t="str">
            <v>PC_EMP</v>
          </cell>
          <cell r="E1535" t="str">
            <v>T</v>
          </cell>
          <cell r="F1535" t="str">
            <v>BES</v>
          </cell>
          <cell r="G1535" t="str">
            <v>TOTAL</v>
          </cell>
          <cell r="I1535" t="str">
            <v>MS</v>
          </cell>
          <cell r="K1535" t="str">
            <v>V</v>
          </cell>
          <cell r="L1535">
            <v>38628.523043981484</v>
          </cell>
          <cell r="M1535" t="str">
            <v>gchateaug</v>
          </cell>
          <cell r="N1535">
            <v>38681.68414351852</v>
          </cell>
          <cell r="O1535" t="str">
            <v>gchateaug</v>
          </cell>
          <cell r="Q1535">
            <v>0.08</v>
          </cell>
        </row>
        <row r="1536">
          <cell r="A1536" t="str">
            <v>2003</v>
          </cell>
          <cell r="B1536" t="str">
            <v>BG</v>
          </cell>
          <cell r="C1536" t="str">
            <v>A00</v>
          </cell>
          <cell r="D1536" t="str">
            <v>PC_EMP</v>
          </cell>
          <cell r="E1536" t="str">
            <v>T</v>
          </cell>
          <cell r="F1536" t="str">
            <v>BES</v>
          </cell>
          <cell r="G1536" t="str">
            <v>RSE</v>
          </cell>
          <cell r="I1536" t="str">
            <v>MS</v>
          </cell>
          <cell r="K1536" t="str">
            <v>V</v>
          </cell>
          <cell r="L1536">
            <v>38628.523043981484</v>
          </cell>
          <cell r="M1536" t="str">
            <v>gchateaug</v>
          </cell>
          <cell r="N1536">
            <v>38681.684120370373</v>
          </cell>
          <cell r="O1536" t="str">
            <v>gchateaug</v>
          </cell>
          <cell r="Q1536">
            <v>0.05</v>
          </cell>
        </row>
        <row r="1537">
          <cell r="A1537" t="str">
            <v>2002</v>
          </cell>
          <cell r="B1537" t="str">
            <v>UK</v>
          </cell>
          <cell r="C1537" t="str">
            <v>A00</v>
          </cell>
          <cell r="D1537" t="str">
            <v>PC_EMP</v>
          </cell>
          <cell r="E1537" t="str">
            <v>T</v>
          </cell>
          <cell r="F1537" t="str">
            <v>TOTAL</v>
          </cell>
          <cell r="G1537" t="str">
            <v>TOTAL</v>
          </cell>
          <cell r="H1537" t="str">
            <v>:</v>
          </cell>
          <cell r="I1537" t="str">
            <v>MS</v>
          </cell>
          <cell r="K1537" t="str">
            <v>V</v>
          </cell>
          <cell r="L1537">
            <v>38628.523055555554</v>
          </cell>
          <cell r="M1537" t="str">
            <v>gchateaug</v>
          </cell>
          <cell r="N1537">
            <v>38681.684120370373</v>
          </cell>
          <cell r="O1537" t="str">
            <v>gchateaug</v>
          </cell>
        </row>
        <row r="1538">
          <cell r="A1538" t="str">
            <v>2002</v>
          </cell>
          <cell r="B1538" t="str">
            <v>UK</v>
          </cell>
          <cell r="C1538" t="str">
            <v>A00</v>
          </cell>
          <cell r="D1538" t="str">
            <v>PC_EMP</v>
          </cell>
          <cell r="E1538" t="str">
            <v>T</v>
          </cell>
          <cell r="F1538" t="str">
            <v>TOTAL</v>
          </cell>
          <cell r="G1538" t="str">
            <v>RSE</v>
          </cell>
          <cell r="H1538" t="str">
            <v>:</v>
          </cell>
          <cell r="I1538" t="str">
            <v>MS</v>
          </cell>
          <cell r="K1538" t="str">
            <v>V</v>
          </cell>
          <cell r="L1538">
            <v>38628.523055555554</v>
          </cell>
          <cell r="M1538" t="str">
            <v>gchateaug</v>
          </cell>
          <cell r="N1538">
            <v>38681.684120370373</v>
          </cell>
          <cell r="O1538" t="str">
            <v>gchateaug</v>
          </cell>
        </row>
        <row r="1539">
          <cell r="A1539" t="str">
            <v>2002</v>
          </cell>
          <cell r="B1539" t="str">
            <v>UK</v>
          </cell>
          <cell r="C1539" t="str">
            <v>A00</v>
          </cell>
          <cell r="D1539" t="str">
            <v>PC_EMP</v>
          </cell>
          <cell r="E1539" t="str">
            <v>T</v>
          </cell>
          <cell r="F1539" t="str">
            <v>BES</v>
          </cell>
          <cell r="G1539" t="str">
            <v>TOTAL</v>
          </cell>
          <cell r="H1539" t="str">
            <v>:</v>
          </cell>
          <cell r="I1539" t="str">
            <v>NC</v>
          </cell>
          <cell r="K1539" t="str">
            <v>V</v>
          </cell>
          <cell r="L1539">
            <v>38628.523055555554</v>
          </cell>
          <cell r="M1539" t="str">
            <v>gchateaug</v>
          </cell>
          <cell r="N1539">
            <v>38681.684131944443</v>
          </cell>
          <cell r="O1539" t="str">
            <v>gchateaug</v>
          </cell>
        </row>
        <row r="1540">
          <cell r="A1540" t="str">
            <v>2002</v>
          </cell>
          <cell r="B1540" t="str">
            <v>DK</v>
          </cell>
          <cell r="C1540" t="str">
            <v>A00</v>
          </cell>
          <cell r="D1540" t="str">
            <v>PC_EMP</v>
          </cell>
          <cell r="E1540" t="str">
            <v>T</v>
          </cell>
          <cell r="F1540" t="str">
            <v>TOTAL</v>
          </cell>
          <cell r="G1540" t="str">
            <v>RSE</v>
          </cell>
          <cell r="I1540" t="str">
            <v>MS</v>
          </cell>
          <cell r="K1540" t="str">
            <v>V</v>
          </cell>
          <cell r="L1540">
            <v>38628.523055555554</v>
          </cell>
          <cell r="M1540" t="str">
            <v>gchateaug</v>
          </cell>
          <cell r="N1540">
            <v>38681.684178240743</v>
          </cell>
          <cell r="O1540" t="str">
            <v>gchateaug</v>
          </cell>
          <cell r="Q1540">
            <v>1.39</v>
          </cell>
        </row>
        <row r="1541">
          <cell r="A1541" t="str">
            <v>2002</v>
          </cell>
          <cell r="B1541" t="str">
            <v>DK</v>
          </cell>
          <cell r="C1541" t="str">
            <v>A00</v>
          </cell>
          <cell r="D1541" t="str">
            <v>PC_EMP</v>
          </cell>
          <cell r="E1541" t="str">
            <v>T</v>
          </cell>
          <cell r="F1541" t="str">
            <v>BES</v>
          </cell>
          <cell r="G1541" t="str">
            <v>TOTAL</v>
          </cell>
          <cell r="I1541" t="str">
            <v>MS</v>
          </cell>
          <cell r="K1541" t="str">
            <v>V</v>
          </cell>
          <cell r="L1541">
            <v>38628.523055555554</v>
          </cell>
          <cell r="M1541" t="str">
            <v>gchateaug</v>
          </cell>
          <cell r="N1541">
            <v>38681.684178240743</v>
          </cell>
          <cell r="O1541" t="str">
            <v>gchateaug</v>
          </cell>
          <cell r="Q1541">
            <v>1.38</v>
          </cell>
        </row>
        <row r="1542">
          <cell r="A1542" t="str">
            <v>2002</v>
          </cell>
          <cell r="B1542" t="str">
            <v>DK</v>
          </cell>
          <cell r="C1542" t="str">
            <v>A00</v>
          </cell>
          <cell r="D1542" t="str">
            <v>PC_EMP</v>
          </cell>
          <cell r="E1542" t="str">
            <v>T</v>
          </cell>
          <cell r="F1542" t="str">
            <v>BES</v>
          </cell>
          <cell r="G1542" t="str">
            <v>RSE</v>
          </cell>
          <cell r="H1542" t="str">
            <v>b</v>
          </cell>
          <cell r="I1542" t="str">
            <v>MS</v>
          </cell>
          <cell r="K1542" t="str">
            <v>V</v>
          </cell>
          <cell r="L1542">
            <v>38628.523055555554</v>
          </cell>
          <cell r="M1542" t="str">
            <v>gchateaug</v>
          </cell>
          <cell r="N1542">
            <v>38681.684178240743</v>
          </cell>
          <cell r="O1542" t="str">
            <v>gchateaug</v>
          </cell>
          <cell r="Q1542">
            <v>0.76</v>
          </cell>
        </row>
        <row r="1543">
          <cell r="A1543" t="str">
            <v>1999</v>
          </cell>
          <cell r="B1543" t="str">
            <v>NL</v>
          </cell>
          <cell r="C1543" t="str">
            <v>A00</v>
          </cell>
          <cell r="D1543" t="str">
            <v>PC_EMP</v>
          </cell>
          <cell r="E1543" t="str">
            <v>T</v>
          </cell>
          <cell r="F1543" t="str">
            <v>BES</v>
          </cell>
          <cell r="G1543" t="str">
            <v>RSE</v>
          </cell>
          <cell r="I1543" t="str">
            <v>OTH</v>
          </cell>
          <cell r="J1543" t="str">
            <v>DATA OCDE</v>
          </cell>
          <cell r="K1543" t="str">
            <v>V</v>
          </cell>
          <cell r="L1543">
            <v>38628.52306712963</v>
          </cell>
          <cell r="M1543" t="str">
            <v>gchateaug</v>
          </cell>
          <cell r="N1543">
            <v>38681.684166666666</v>
          </cell>
          <cell r="O1543" t="str">
            <v>gchateaug</v>
          </cell>
          <cell r="Q1543">
            <v>0.32</v>
          </cell>
        </row>
        <row r="1544">
          <cell r="A1544" t="str">
            <v>1999</v>
          </cell>
          <cell r="B1544" t="str">
            <v>NL</v>
          </cell>
          <cell r="C1544" t="str">
            <v>A00</v>
          </cell>
          <cell r="D1544" t="str">
            <v>PC_EMP</v>
          </cell>
          <cell r="E1544" t="str">
            <v>T</v>
          </cell>
          <cell r="F1544" t="str">
            <v>BES</v>
          </cell>
          <cell r="G1544" t="str">
            <v>TOTAL</v>
          </cell>
          <cell r="I1544" t="str">
            <v>OTH</v>
          </cell>
          <cell r="J1544" t="str">
            <v>DATA OCDE</v>
          </cell>
          <cell r="K1544" t="str">
            <v>V</v>
          </cell>
          <cell r="L1544">
            <v>38628.52306712963</v>
          </cell>
          <cell r="M1544" t="str">
            <v>gchateaug</v>
          </cell>
          <cell r="N1544">
            <v>38681.684166666666</v>
          </cell>
          <cell r="O1544" t="str">
            <v>gchateaug</v>
          </cell>
          <cell r="Q1544">
            <v>0.81</v>
          </cell>
        </row>
        <row r="1545">
          <cell r="A1545" t="str">
            <v>2004</v>
          </cell>
          <cell r="B1545" t="str">
            <v>DK</v>
          </cell>
          <cell r="C1545" t="str">
            <v>A00</v>
          </cell>
          <cell r="D1545" t="str">
            <v>PC_EMP</v>
          </cell>
          <cell r="E1545" t="str">
            <v>T</v>
          </cell>
          <cell r="F1545" t="str">
            <v>BES</v>
          </cell>
          <cell r="G1545" t="str">
            <v>TOTAL</v>
          </cell>
          <cell r="H1545" t="str">
            <v>:</v>
          </cell>
          <cell r="I1545" t="str">
            <v>NC</v>
          </cell>
          <cell r="K1545" t="str">
            <v>V</v>
          </cell>
          <cell r="L1545">
            <v>38628.523078703707</v>
          </cell>
          <cell r="M1545" t="str">
            <v>gchateaug</v>
          </cell>
          <cell r="N1545">
            <v>38681.68414351852</v>
          </cell>
          <cell r="O1545" t="str">
            <v>gchateaug</v>
          </cell>
        </row>
        <row r="1546">
          <cell r="A1546" t="str">
            <v>2004</v>
          </cell>
          <cell r="B1546" t="str">
            <v>BE</v>
          </cell>
          <cell r="C1546" t="str">
            <v>A00</v>
          </cell>
          <cell r="D1546" t="str">
            <v>PC_EMP</v>
          </cell>
          <cell r="E1546" t="str">
            <v>T</v>
          </cell>
          <cell r="F1546" t="str">
            <v>BES</v>
          </cell>
          <cell r="G1546" t="str">
            <v>TOTAL</v>
          </cell>
          <cell r="H1546" t="str">
            <v>f</v>
          </cell>
          <cell r="I1546" t="str">
            <v>MS</v>
          </cell>
          <cell r="K1546" t="str">
            <v>V</v>
          </cell>
          <cell r="L1546">
            <v>38628.523078703707</v>
          </cell>
          <cell r="M1546" t="str">
            <v>gchateaug</v>
          </cell>
          <cell r="N1546">
            <v>38681.68414351852</v>
          </cell>
          <cell r="O1546" t="str">
            <v>gchateaug</v>
          </cell>
          <cell r="Q1546">
            <v>0.92</v>
          </cell>
        </row>
        <row r="1547">
          <cell r="A1547" t="str">
            <v>2004</v>
          </cell>
          <cell r="B1547" t="str">
            <v>BE</v>
          </cell>
          <cell r="C1547" t="str">
            <v>A00</v>
          </cell>
          <cell r="D1547" t="str">
            <v>PC_EMP</v>
          </cell>
          <cell r="E1547" t="str">
            <v>T</v>
          </cell>
          <cell r="F1547" t="str">
            <v>BES</v>
          </cell>
          <cell r="G1547" t="str">
            <v>RSE</v>
          </cell>
          <cell r="H1547" t="str">
            <v>f</v>
          </cell>
          <cell r="I1547" t="str">
            <v>MS</v>
          </cell>
          <cell r="K1547" t="str">
            <v>V</v>
          </cell>
          <cell r="L1547">
            <v>38628.523078703707</v>
          </cell>
          <cell r="M1547" t="str">
            <v>gchateaug</v>
          </cell>
          <cell r="N1547">
            <v>38681.68414351852</v>
          </cell>
          <cell r="O1547" t="str">
            <v>gchateaug</v>
          </cell>
          <cell r="Q1547">
            <v>0.48</v>
          </cell>
        </row>
        <row r="1548">
          <cell r="A1548" t="str">
            <v>2003</v>
          </cell>
          <cell r="B1548" t="str">
            <v>UK</v>
          </cell>
          <cell r="C1548" t="str">
            <v>A00</v>
          </cell>
          <cell r="D1548" t="str">
            <v>PC_EMP</v>
          </cell>
          <cell r="E1548" t="str">
            <v>T</v>
          </cell>
          <cell r="F1548" t="str">
            <v>TOTAL</v>
          </cell>
          <cell r="G1548" t="str">
            <v>TOTAL</v>
          </cell>
          <cell r="H1548" t="str">
            <v>:</v>
          </cell>
          <cell r="I1548" t="str">
            <v>MS</v>
          </cell>
          <cell r="K1548" t="str">
            <v>V</v>
          </cell>
          <cell r="L1548">
            <v>38628.523078703707</v>
          </cell>
          <cell r="M1548" t="str">
            <v>gchateaug</v>
          </cell>
          <cell r="N1548">
            <v>38681.68414351852</v>
          </cell>
          <cell r="O1548" t="str">
            <v>gchateaug</v>
          </cell>
        </row>
        <row r="1549">
          <cell r="A1549" t="str">
            <v>2003</v>
          </cell>
          <cell r="B1549" t="str">
            <v>UK</v>
          </cell>
          <cell r="C1549" t="str">
            <v>A00</v>
          </cell>
          <cell r="D1549" t="str">
            <v>PC_EMP</v>
          </cell>
          <cell r="E1549" t="str">
            <v>T</v>
          </cell>
          <cell r="F1549" t="str">
            <v>TOTAL</v>
          </cell>
          <cell r="G1549" t="str">
            <v>RSE</v>
          </cell>
          <cell r="H1549" t="str">
            <v>:</v>
          </cell>
          <cell r="I1549" t="str">
            <v>MS</v>
          </cell>
          <cell r="K1549" t="str">
            <v>V</v>
          </cell>
          <cell r="L1549">
            <v>38628.523078703707</v>
          </cell>
          <cell r="M1549" t="str">
            <v>gchateaug</v>
          </cell>
          <cell r="N1549">
            <v>38681.68414351852</v>
          </cell>
          <cell r="O1549" t="str">
            <v>gchateaug</v>
          </cell>
        </row>
        <row r="1550">
          <cell r="A1550" t="str">
            <v>1987</v>
          </cell>
          <cell r="B1550" t="str">
            <v>ES</v>
          </cell>
          <cell r="C1550" t="str">
            <v>A00</v>
          </cell>
          <cell r="D1550" t="str">
            <v>PC_EMP</v>
          </cell>
          <cell r="E1550" t="str">
            <v>T</v>
          </cell>
          <cell r="F1550" t="str">
            <v>BES</v>
          </cell>
          <cell r="G1550" t="str">
            <v>RSE</v>
          </cell>
          <cell r="I1550" t="str">
            <v>NC</v>
          </cell>
          <cell r="K1550" t="str">
            <v>V</v>
          </cell>
          <cell r="L1550">
            <v>38628.522916666669</v>
          </cell>
          <cell r="M1550" t="str">
            <v>gchateaug</v>
          </cell>
          <cell r="N1550">
            <v>38681.684074074074</v>
          </cell>
          <cell r="O1550" t="str">
            <v>gchateaug</v>
          </cell>
          <cell r="Q1550">
            <v>7.0000000000000007E-2</v>
          </cell>
        </row>
        <row r="1551">
          <cell r="A1551" t="str">
            <v>1987</v>
          </cell>
          <cell r="B1551" t="str">
            <v>DK</v>
          </cell>
          <cell r="C1551" t="str">
            <v>A00</v>
          </cell>
          <cell r="D1551" t="str">
            <v>PC_EMP</v>
          </cell>
          <cell r="E1551" t="str">
            <v>T</v>
          </cell>
          <cell r="F1551" t="str">
            <v>TOTAL</v>
          </cell>
          <cell r="G1551" t="str">
            <v>TOTAL</v>
          </cell>
          <cell r="I1551" t="str">
            <v>NC</v>
          </cell>
          <cell r="K1551" t="str">
            <v>V</v>
          </cell>
          <cell r="L1551">
            <v>38628.522916666669</v>
          </cell>
          <cell r="M1551" t="str">
            <v>gchateaug</v>
          </cell>
          <cell r="N1551">
            <v>38681.684074074074</v>
          </cell>
          <cell r="O1551" t="str">
            <v>gchateaug</v>
          </cell>
          <cell r="Q1551">
            <v>1.49</v>
          </cell>
        </row>
        <row r="1552">
          <cell r="A1552" t="str">
            <v>1987</v>
          </cell>
          <cell r="B1552" t="str">
            <v>DK</v>
          </cell>
          <cell r="C1552" t="str">
            <v>A00</v>
          </cell>
          <cell r="D1552" t="str">
            <v>PC_EMP</v>
          </cell>
          <cell r="E1552" t="str">
            <v>T</v>
          </cell>
          <cell r="F1552" t="str">
            <v>TOTAL</v>
          </cell>
          <cell r="G1552" t="str">
            <v>RSE</v>
          </cell>
          <cell r="I1552" t="str">
            <v>NC</v>
          </cell>
          <cell r="K1552" t="str">
            <v>V</v>
          </cell>
          <cell r="L1552">
            <v>38628.522916666669</v>
          </cell>
          <cell r="M1552" t="str">
            <v>gchateaug</v>
          </cell>
          <cell r="N1552">
            <v>38681.684074074074</v>
          </cell>
          <cell r="O1552" t="str">
            <v>gchateaug</v>
          </cell>
          <cell r="Q1552">
            <v>0.68</v>
          </cell>
        </row>
        <row r="1553">
          <cell r="A1553" t="str">
            <v>1987</v>
          </cell>
          <cell r="B1553" t="str">
            <v>DK</v>
          </cell>
          <cell r="C1553" t="str">
            <v>A00</v>
          </cell>
          <cell r="D1553" t="str">
            <v>PC_EMP</v>
          </cell>
          <cell r="E1553" t="str">
            <v>T</v>
          </cell>
          <cell r="F1553" t="str">
            <v>BES</v>
          </cell>
          <cell r="G1553" t="str">
            <v>TOTAL</v>
          </cell>
          <cell r="I1553" t="str">
            <v>NC</v>
          </cell>
          <cell r="K1553" t="str">
            <v>V</v>
          </cell>
          <cell r="L1553">
            <v>38628.522916666669</v>
          </cell>
          <cell r="M1553" t="str">
            <v>gchateaug</v>
          </cell>
          <cell r="N1553">
            <v>38681.684074074074</v>
          </cell>
          <cell r="O1553" t="str">
            <v>gchateaug</v>
          </cell>
          <cell r="Q1553">
            <v>0.7</v>
          </cell>
        </row>
        <row r="1554">
          <cell r="A1554" t="str">
            <v>1987</v>
          </cell>
          <cell r="B1554" t="str">
            <v>DK</v>
          </cell>
          <cell r="C1554" t="str">
            <v>A00</v>
          </cell>
          <cell r="D1554" t="str">
            <v>PC_EMP</v>
          </cell>
          <cell r="E1554" t="str">
            <v>T</v>
          </cell>
          <cell r="F1554" t="str">
            <v>BES</v>
          </cell>
          <cell r="G1554" t="str">
            <v>RSE</v>
          </cell>
          <cell r="I1554" t="str">
            <v>NC</v>
          </cell>
          <cell r="K1554" t="str">
            <v>V</v>
          </cell>
          <cell r="L1554">
            <v>38628.522916666669</v>
          </cell>
          <cell r="M1554" t="str">
            <v>gchateaug</v>
          </cell>
          <cell r="N1554">
            <v>38681.684074074074</v>
          </cell>
          <cell r="O1554" t="str">
            <v>gchateaug</v>
          </cell>
          <cell r="Q1554">
            <v>0.21</v>
          </cell>
        </row>
        <row r="1555">
          <cell r="A1555" t="str">
            <v>1995</v>
          </cell>
          <cell r="B1555" t="str">
            <v>FI</v>
          </cell>
          <cell r="C1555" t="str">
            <v>A00</v>
          </cell>
          <cell r="D1555" t="str">
            <v>PC_EMP</v>
          </cell>
          <cell r="E1555" t="str">
            <v>T</v>
          </cell>
          <cell r="F1555" t="str">
            <v>TOTAL</v>
          </cell>
          <cell r="G1555" t="str">
            <v>TOTAL</v>
          </cell>
          <cell r="I1555" t="str">
            <v>NC</v>
          </cell>
          <cell r="K1555" t="str">
            <v>V</v>
          </cell>
          <cell r="L1555">
            <v>38628.522916666669</v>
          </cell>
          <cell r="M1555" t="str">
            <v>gchateaug</v>
          </cell>
          <cell r="N1555">
            <v>38681.684039351851</v>
          </cell>
          <cell r="O1555" t="str">
            <v>gchateaug</v>
          </cell>
          <cell r="Q1555">
            <v>2.37</v>
          </cell>
        </row>
        <row r="1556">
          <cell r="A1556" t="str">
            <v>1995</v>
          </cell>
          <cell r="B1556" t="str">
            <v>FI</v>
          </cell>
          <cell r="C1556" t="str">
            <v>A00</v>
          </cell>
          <cell r="D1556" t="str">
            <v>PC_EMP</v>
          </cell>
          <cell r="E1556" t="str">
            <v>T</v>
          </cell>
          <cell r="F1556" t="str">
            <v>TOTAL</v>
          </cell>
          <cell r="G1556" t="str">
            <v>RSE</v>
          </cell>
          <cell r="I1556" t="str">
            <v>NC</v>
          </cell>
          <cell r="K1556" t="str">
            <v>V</v>
          </cell>
          <cell r="L1556">
            <v>38628.522916666669</v>
          </cell>
          <cell r="M1556" t="str">
            <v>gchateaug</v>
          </cell>
          <cell r="N1556">
            <v>38681.684039351851</v>
          </cell>
          <cell r="O1556" t="str">
            <v>gchateaug</v>
          </cell>
          <cell r="Q1556">
            <v>1.49</v>
          </cell>
        </row>
        <row r="1557">
          <cell r="A1557" t="str">
            <v>1995</v>
          </cell>
          <cell r="B1557" t="str">
            <v>FI</v>
          </cell>
          <cell r="C1557" t="str">
            <v>A00</v>
          </cell>
          <cell r="D1557" t="str">
            <v>PC_EMP</v>
          </cell>
          <cell r="E1557" t="str">
            <v>T</v>
          </cell>
          <cell r="F1557" t="str">
            <v>BES</v>
          </cell>
          <cell r="G1557" t="str">
            <v>TOTAL</v>
          </cell>
          <cell r="I1557" t="str">
            <v>NC</v>
          </cell>
          <cell r="K1557" t="str">
            <v>V</v>
          </cell>
          <cell r="L1557">
            <v>38628.522916666669</v>
          </cell>
          <cell r="M1557" t="str">
            <v>gchateaug</v>
          </cell>
          <cell r="N1557">
            <v>38681.684039351851</v>
          </cell>
          <cell r="O1557" t="str">
            <v>gchateaug</v>
          </cell>
          <cell r="Q1557">
            <v>1.2</v>
          </cell>
        </row>
        <row r="1558">
          <cell r="A1558" t="str">
            <v>1995</v>
          </cell>
          <cell r="B1558" t="str">
            <v>FI</v>
          </cell>
          <cell r="C1558" t="str">
            <v>A00</v>
          </cell>
          <cell r="D1558" t="str">
            <v>PC_EMP</v>
          </cell>
          <cell r="E1558" t="str">
            <v>T</v>
          </cell>
          <cell r="F1558" t="str">
            <v>BES</v>
          </cell>
          <cell r="G1558" t="str">
            <v>RSE</v>
          </cell>
          <cell r="I1558" t="str">
            <v>NC</v>
          </cell>
          <cell r="K1558" t="str">
            <v>V</v>
          </cell>
          <cell r="L1558">
            <v>38628.522916666669</v>
          </cell>
          <cell r="M1558" t="str">
            <v>gchateaug</v>
          </cell>
          <cell r="N1558">
            <v>38681.684039351851</v>
          </cell>
          <cell r="O1558" t="str">
            <v>gchateaug</v>
          </cell>
          <cell r="Q1558">
            <v>0.7</v>
          </cell>
        </row>
        <row r="1559">
          <cell r="A1559" t="str">
            <v>1995</v>
          </cell>
          <cell r="B1559" t="str">
            <v>IT</v>
          </cell>
          <cell r="C1559" t="str">
            <v>A00</v>
          </cell>
          <cell r="D1559" t="str">
            <v>PC_EMP</v>
          </cell>
          <cell r="E1559" t="str">
            <v>T</v>
          </cell>
          <cell r="F1559" t="str">
            <v>TOTAL</v>
          </cell>
          <cell r="G1559" t="str">
            <v>TOTAL</v>
          </cell>
          <cell r="I1559" t="str">
            <v>OTH</v>
          </cell>
          <cell r="J1559" t="str">
            <v>DATA OCDE</v>
          </cell>
          <cell r="K1559" t="str">
            <v>V</v>
          </cell>
          <cell r="L1559">
            <v>38628.522939814815</v>
          </cell>
          <cell r="M1559" t="str">
            <v>gchateaug</v>
          </cell>
          <cell r="N1559">
            <v>38681.684062499997</v>
          </cell>
          <cell r="O1559" t="str">
            <v>gchateaug</v>
          </cell>
          <cell r="Q1559">
            <v>0.92</v>
          </cell>
        </row>
        <row r="1560">
          <cell r="A1560" t="str">
            <v>1995</v>
          </cell>
          <cell r="B1560" t="str">
            <v>IT</v>
          </cell>
          <cell r="C1560" t="str">
            <v>A00</v>
          </cell>
          <cell r="D1560" t="str">
            <v>PC_EMP</v>
          </cell>
          <cell r="E1560" t="str">
            <v>T</v>
          </cell>
          <cell r="F1560" t="str">
            <v>BES</v>
          </cell>
          <cell r="G1560" t="str">
            <v>TOTAL</v>
          </cell>
          <cell r="I1560" t="str">
            <v>OTH</v>
          </cell>
          <cell r="J1560" t="str">
            <v>DATA OCDE</v>
          </cell>
          <cell r="K1560" t="str">
            <v>V</v>
          </cell>
          <cell r="L1560">
            <v>38628.522939814815</v>
          </cell>
          <cell r="M1560" t="str">
            <v>gchateaug</v>
          </cell>
          <cell r="N1560">
            <v>38681.684062499997</v>
          </cell>
          <cell r="O1560" t="str">
            <v>gchateaug</v>
          </cell>
          <cell r="Q1560">
            <v>0.34</v>
          </cell>
        </row>
        <row r="1561">
          <cell r="A1561" t="str">
            <v>1993</v>
          </cell>
          <cell r="B1561" t="str">
            <v>IT</v>
          </cell>
          <cell r="C1561" t="str">
            <v>A00</v>
          </cell>
          <cell r="D1561" t="str">
            <v>PC_EMP</v>
          </cell>
          <cell r="E1561" t="str">
            <v>T</v>
          </cell>
          <cell r="F1561" t="str">
            <v>BES</v>
          </cell>
          <cell r="G1561" t="str">
            <v>TOTAL</v>
          </cell>
          <cell r="I1561" t="str">
            <v>OTH</v>
          </cell>
          <cell r="J1561" t="str">
            <v>DATA OCDE</v>
          </cell>
          <cell r="K1561" t="str">
            <v>V</v>
          </cell>
          <cell r="L1561">
            <v>38628.522939814815</v>
          </cell>
          <cell r="M1561" t="str">
            <v>gchateaug</v>
          </cell>
          <cell r="N1561">
            <v>38681.683958333335</v>
          </cell>
          <cell r="O1561" t="str">
            <v>gchateaug</v>
          </cell>
          <cell r="Q1561">
            <v>0.33</v>
          </cell>
        </row>
        <row r="1562">
          <cell r="A1562" t="str">
            <v>1994</v>
          </cell>
          <cell r="B1562" t="str">
            <v>PT</v>
          </cell>
          <cell r="C1562" t="str">
            <v>A00</v>
          </cell>
          <cell r="D1562" t="str">
            <v>PC_EMP</v>
          </cell>
          <cell r="E1562" t="str">
            <v>T</v>
          </cell>
          <cell r="F1562" t="str">
            <v>TOTAL</v>
          </cell>
          <cell r="G1562" t="str">
            <v>TOTAL</v>
          </cell>
          <cell r="H1562" t="str">
            <v>e</v>
          </cell>
          <cell r="I1562" t="str">
            <v>OTH</v>
          </cell>
          <cell r="J1562" t="str">
            <v>DATA OCDE</v>
          </cell>
          <cell r="K1562" t="str">
            <v>V</v>
          </cell>
          <cell r="L1562">
            <v>38628.522962962961</v>
          </cell>
          <cell r="M1562" t="str">
            <v>gchateaug</v>
          </cell>
          <cell r="N1562">
            <v>38681.684016203704</v>
          </cell>
          <cell r="O1562" t="str">
            <v>gchateaug</v>
          </cell>
          <cell r="Q1562">
            <v>0.54</v>
          </cell>
        </row>
        <row r="1563">
          <cell r="A1563" t="str">
            <v>1994</v>
          </cell>
          <cell r="B1563" t="str">
            <v>PT</v>
          </cell>
          <cell r="C1563" t="str">
            <v>A00</v>
          </cell>
          <cell r="D1563" t="str">
            <v>PC_EMP</v>
          </cell>
          <cell r="E1563" t="str">
            <v>T</v>
          </cell>
          <cell r="F1563" t="str">
            <v>TOTAL</v>
          </cell>
          <cell r="G1563" t="str">
            <v>RSE</v>
          </cell>
          <cell r="H1563" t="str">
            <v>e</v>
          </cell>
          <cell r="I1563" t="str">
            <v>OTH</v>
          </cell>
          <cell r="J1563" t="str">
            <v>DATA OCDE</v>
          </cell>
          <cell r="K1563" t="str">
            <v>V</v>
          </cell>
          <cell r="L1563">
            <v>38628.522962962961</v>
          </cell>
          <cell r="M1563" t="str">
            <v>gchateaug</v>
          </cell>
          <cell r="N1563">
            <v>38681.684016203704</v>
          </cell>
          <cell r="O1563" t="str">
            <v>gchateaug</v>
          </cell>
          <cell r="Q1563">
            <v>0.39</v>
          </cell>
        </row>
        <row r="1564">
          <cell r="A1564" t="str">
            <v>2000</v>
          </cell>
          <cell r="B1564" t="str">
            <v>FI</v>
          </cell>
          <cell r="C1564" t="str">
            <v>A00</v>
          </cell>
          <cell r="D1564" t="str">
            <v>PC_EMP</v>
          </cell>
          <cell r="E1564" t="str">
            <v>T</v>
          </cell>
          <cell r="F1564" t="str">
            <v>BES</v>
          </cell>
          <cell r="G1564" t="str">
            <v>RSE</v>
          </cell>
          <cell r="H1564" t="str">
            <v>:</v>
          </cell>
          <cell r="I1564" t="str">
            <v>NC</v>
          </cell>
          <cell r="K1564" t="str">
            <v>V</v>
          </cell>
          <cell r="L1564">
            <v>38628.523009259261</v>
          </cell>
          <cell r="M1564" t="str">
            <v>gchateaug</v>
          </cell>
          <cell r="N1564">
            <v>38681.684178240743</v>
          </cell>
          <cell r="O1564" t="str">
            <v>gchateaug</v>
          </cell>
        </row>
        <row r="1565">
          <cell r="A1565" t="str">
            <v>2000</v>
          </cell>
          <cell r="B1565" t="str">
            <v>FI</v>
          </cell>
          <cell r="C1565" t="str">
            <v>A00</v>
          </cell>
          <cell r="D1565" t="str">
            <v>PC_EMP</v>
          </cell>
          <cell r="E1565" t="str">
            <v>T</v>
          </cell>
          <cell r="F1565" t="str">
            <v>BES</v>
          </cell>
          <cell r="G1565" t="str">
            <v>TOTAL</v>
          </cell>
          <cell r="I1565" t="str">
            <v>NC</v>
          </cell>
          <cell r="K1565" t="str">
            <v>V</v>
          </cell>
          <cell r="L1565">
            <v>38628.523009259261</v>
          </cell>
          <cell r="M1565" t="str">
            <v>gchateaug</v>
          </cell>
          <cell r="N1565">
            <v>38681.684178240743</v>
          </cell>
          <cell r="O1565" t="str">
            <v>gchateaug</v>
          </cell>
          <cell r="Q1565">
            <v>1.61</v>
          </cell>
        </row>
        <row r="1566">
          <cell r="A1566" t="str">
            <v>1997</v>
          </cell>
          <cell r="B1566" t="str">
            <v>CZ</v>
          </cell>
          <cell r="C1566" t="str">
            <v>A00</v>
          </cell>
          <cell r="D1566" t="str">
            <v>PC_EMP</v>
          </cell>
          <cell r="E1566" t="str">
            <v>T</v>
          </cell>
          <cell r="F1566" t="str">
            <v>TOTAL</v>
          </cell>
          <cell r="G1566" t="str">
            <v>RSE</v>
          </cell>
          <cell r="I1566" t="str">
            <v>NC</v>
          </cell>
          <cell r="K1566" t="str">
            <v>V</v>
          </cell>
          <cell r="L1566">
            <v>38628.523009259261</v>
          </cell>
          <cell r="M1566" t="str">
            <v>gchateaug</v>
          </cell>
          <cell r="N1566">
            <v>38681.684039351851</v>
          </cell>
          <cell r="O1566" t="str">
            <v>gchateaug</v>
          </cell>
          <cell r="Q1566">
            <v>0.49</v>
          </cell>
        </row>
        <row r="1567">
          <cell r="A1567" t="str">
            <v>1997</v>
          </cell>
          <cell r="B1567" t="str">
            <v>CZ</v>
          </cell>
          <cell r="C1567" t="str">
            <v>A00</v>
          </cell>
          <cell r="D1567" t="str">
            <v>PC_EMP</v>
          </cell>
          <cell r="E1567" t="str">
            <v>T</v>
          </cell>
          <cell r="F1567" t="str">
            <v>TOTAL</v>
          </cell>
          <cell r="G1567" t="str">
            <v>TOTAL</v>
          </cell>
          <cell r="I1567" t="str">
            <v>NC</v>
          </cell>
          <cell r="K1567" t="str">
            <v>V</v>
          </cell>
          <cell r="L1567">
            <v>38628.523009259261</v>
          </cell>
          <cell r="M1567" t="str">
            <v>gchateaug</v>
          </cell>
          <cell r="N1567">
            <v>38681.684039351851</v>
          </cell>
          <cell r="O1567" t="str">
            <v>gchateaug</v>
          </cell>
          <cell r="Q1567">
            <v>0.96</v>
          </cell>
        </row>
        <row r="1568">
          <cell r="A1568" t="str">
            <v>1997</v>
          </cell>
          <cell r="B1568" t="str">
            <v>DE</v>
          </cell>
          <cell r="C1568" t="str">
            <v>A00</v>
          </cell>
          <cell r="D1568" t="str">
            <v>PC_EMP</v>
          </cell>
          <cell r="E1568" t="str">
            <v>T</v>
          </cell>
          <cell r="F1568" t="str">
            <v>TOTAL</v>
          </cell>
          <cell r="G1568" t="str">
            <v>TOTAL</v>
          </cell>
          <cell r="H1568" t="str">
            <v>:</v>
          </cell>
          <cell r="I1568" t="str">
            <v>NC</v>
          </cell>
          <cell r="K1568" t="str">
            <v>V</v>
          </cell>
          <cell r="L1568">
            <v>38628.523009259261</v>
          </cell>
          <cell r="M1568" t="str">
            <v>gchateaug</v>
          </cell>
          <cell r="N1568">
            <v>38681.684039351851</v>
          </cell>
          <cell r="O1568" t="str">
            <v>gchateaug</v>
          </cell>
        </row>
        <row r="1569">
          <cell r="A1569" t="str">
            <v>1997</v>
          </cell>
          <cell r="B1569" t="str">
            <v>DK</v>
          </cell>
          <cell r="C1569" t="str">
            <v>A00</v>
          </cell>
          <cell r="D1569" t="str">
            <v>PC_EMP</v>
          </cell>
          <cell r="E1569" t="str">
            <v>T</v>
          </cell>
          <cell r="F1569" t="str">
            <v>BES</v>
          </cell>
          <cell r="G1569" t="str">
            <v>RSE</v>
          </cell>
          <cell r="H1569" t="str">
            <v>u</v>
          </cell>
          <cell r="I1569" t="str">
            <v>OTH</v>
          </cell>
          <cell r="J1569" t="str">
            <v>DATA OCDE</v>
          </cell>
          <cell r="K1569" t="str">
            <v>V</v>
          </cell>
          <cell r="L1569">
            <v>38628.523009259261</v>
          </cell>
          <cell r="M1569" t="str">
            <v>gchateaug</v>
          </cell>
          <cell r="N1569">
            <v>38681.684039351851</v>
          </cell>
          <cell r="O1569" t="str">
            <v>gchateaug</v>
          </cell>
          <cell r="Q1569">
            <v>0.37</v>
          </cell>
        </row>
        <row r="1570">
          <cell r="A1570" t="str">
            <v>1997</v>
          </cell>
          <cell r="B1570" t="str">
            <v>DK</v>
          </cell>
          <cell r="C1570" t="str">
            <v>A00</v>
          </cell>
          <cell r="D1570" t="str">
            <v>PC_EMP</v>
          </cell>
          <cell r="E1570" t="str">
            <v>T</v>
          </cell>
          <cell r="F1570" t="str">
            <v>BES</v>
          </cell>
          <cell r="G1570" t="str">
            <v>TOTAL</v>
          </cell>
          <cell r="I1570" t="str">
            <v>OTH</v>
          </cell>
          <cell r="J1570" t="str">
            <v>DATA OCDE</v>
          </cell>
          <cell r="K1570" t="str">
            <v>V</v>
          </cell>
          <cell r="L1570">
            <v>38628.523009259261</v>
          </cell>
          <cell r="M1570" t="str">
            <v>gchateaug</v>
          </cell>
          <cell r="N1570">
            <v>38681.684039351851</v>
          </cell>
          <cell r="O1570" t="str">
            <v>gchateaug</v>
          </cell>
          <cell r="Q1570">
            <v>0.99</v>
          </cell>
        </row>
        <row r="1571">
          <cell r="A1571" t="str">
            <v>2002</v>
          </cell>
          <cell r="B1571" t="str">
            <v>NL</v>
          </cell>
          <cell r="C1571" t="str">
            <v>A00</v>
          </cell>
          <cell r="D1571" t="str">
            <v>PC_EMP</v>
          </cell>
          <cell r="E1571" t="str">
            <v>T</v>
          </cell>
          <cell r="F1571" t="str">
            <v>BES</v>
          </cell>
          <cell r="G1571" t="str">
            <v>TOTAL</v>
          </cell>
          <cell r="I1571" t="str">
            <v>MS</v>
          </cell>
          <cell r="K1571" t="str">
            <v>V</v>
          </cell>
          <cell r="L1571">
            <v>38628.523020833331</v>
          </cell>
          <cell r="M1571" t="str">
            <v>gchateaug</v>
          </cell>
          <cell r="N1571">
            <v>38681.684120370373</v>
          </cell>
          <cell r="O1571" t="str">
            <v>gchateaug</v>
          </cell>
          <cell r="Q1571">
            <v>0.75</v>
          </cell>
        </row>
        <row r="1572">
          <cell r="A1572" t="str">
            <v>2002</v>
          </cell>
          <cell r="B1572" t="str">
            <v>NL</v>
          </cell>
          <cell r="C1572" t="str">
            <v>A00</v>
          </cell>
          <cell r="D1572" t="str">
            <v>PC_EMP</v>
          </cell>
          <cell r="E1572" t="str">
            <v>T</v>
          </cell>
          <cell r="F1572" t="str">
            <v>BES</v>
          </cell>
          <cell r="G1572" t="str">
            <v>RSE</v>
          </cell>
          <cell r="I1572" t="str">
            <v>MS</v>
          </cell>
          <cell r="K1572" t="str">
            <v>V</v>
          </cell>
          <cell r="L1572">
            <v>38628.523020833331</v>
          </cell>
          <cell r="M1572" t="str">
            <v>gchateaug</v>
          </cell>
          <cell r="N1572">
            <v>38681.684120370373</v>
          </cell>
          <cell r="O1572" t="str">
            <v>gchateaug</v>
          </cell>
          <cell r="Q1572">
            <v>0.32</v>
          </cell>
        </row>
        <row r="1573">
          <cell r="A1573" t="str">
            <v>2001</v>
          </cell>
          <cell r="B1573" t="str">
            <v>SI</v>
          </cell>
          <cell r="C1573" t="str">
            <v>A00</v>
          </cell>
          <cell r="D1573" t="str">
            <v>PC_EMP</v>
          </cell>
          <cell r="E1573" t="str">
            <v>T</v>
          </cell>
          <cell r="F1573" t="str">
            <v>BES</v>
          </cell>
          <cell r="G1573" t="str">
            <v>TOTAL</v>
          </cell>
          <cell r="I1573" t="str">
            <v>NC</v>
          </cell>
          <cell r="K1573" t="str">
            <v>V</v>
          </cell>
          <cell r="L1573">
            <v>38628.523020833331</v>
          </cell>
          <cell r="M1573" t="str">
            <v>gchateaug</v>
          </cell>
          <cell r="N1573">
            <v>38681.684155092589</v>
          </cell>
          <cell r="O1573" t="str">
            <v>gchateaug</v>
          </cell>
          <cell r="Q1573">
            <v>0.55000000000000004</v>
          </cell>
        </row>
        <row r="1574">
          <cell r="A1574" t="str">
            <v>2001</v>
          </cell>
          <cell r="B1574" t="str">
            <v>SI</v>
          </cell>
          <cell r="C1574" t="str">
            <v>A00</v>
          </cell>
          <cell r="D1574" t="str">
            <v>PC_EMP</v>
          </cell>
          <cell r="E1574" t="str">
            <v>T</v>
          </cell>
          <cell r="F1574" t="str">
            <v>BES</v>
          </cell>
          <cell r="G1574" t="str">
            <v>RSE</v>
          </cell>
          <cell r="I1574" t="str">
            <v>NC</v>
          </cell>
          <cell r="K1574" t="str">
            <v>V</v>
          </cell>
          <cell r="L1574">
            <v>38628.523020833331</v>
          </cell>
          <cell r="M1574" t="str">
            <v>gchateaug</v>
          </cell>
          <cell r="N1574">
            <v>38681.684155092589</v>
          </cell>
          <cell r="O1574" t="str">
            <v>gchateaug</v>
          </cell>
          <cell r="Q1574">
            <v>0.19</v>
          </cell>
        </row>
        <row r="1575">
          <cell r="A1575" t="str">
            <v>2001</v>
          </cell>
          <cell r="B1575" t="str">
            <v>SE</v>
          </cell>
          <cell r="C1575" t="str">
            <v>A00</v>
          </cell>
          <cell r="D1575" t="str">
            <v>PC_EMP</v>
          </cell>
          <cell r="E1575" t="str">
            <v>T</v>
          </cell>
          <cell r="F1575" t="str">
            <v>TOTAL</v>
          </cell>
          <cell r="G1575" t="str">
            <v>TOTAL</v>
          </cell>
          <cell r="I1575" t="str">
            <v>NC</v>
          </cell>
          <cell r="K1575" t="str">
            <v>V</v>
          </cell>
          <cell r="L1575">
            <v>38628.523020833331</v>
          </cell>
          <cell r="M1575" t="str">
            <v>gchateaug</v>
          </cell>
          <cell r="N1575">
            <v>38681.684155092589</v>
          </cell>
          <cell r="O1575" t="str">
            <v>gchateaug</v>
          </cell>
          <cell r="Q1575">
            <v>2.56</v>
          </cell>
        </row>
        <row r="1576">
          <cell r="A1576" t="str">
            <v>2001</v>
          </cell>
          <cell r="B1576" t="str">
            <v>SE</v>
          </cell>
          <cell r="C1576" t="str">
            <v>A00</v>
          </cell>
          <cell r="D1576" t="str">
            <v>PC_EMP</v>
          </cell>
          <cell r="E1576" t="str">
            <v>T</v>
          </cell>
          <cell r="F1576" t="str">
            <v>BES</v>
          </cell>
          <cell r="G1576" t="str">
            <v>TOTAL</v>
          </cell>
          <cell r="I1576" t="str">
            <v>NC</v>
          </cell>
          <cell r="K1576" t="str">
            <v>V</v>
          </cell>
          <cell r="L1576">
            <v>38628.523020833331</v>
          </cell>
          <cell r="M1576" t="str">
            <v>gchateaug</v>
          </cell>
          <cell r="N1576">
            <v>38681.684155092589</v>
          </cell>
          <cell r="O1576" t="str">
            <v>gchateaug</v>
          </cell>
          <cell r="Q1576">
            <v>1.23</v>
          </cell>
        </row>
        <row r="1577">
          <cell r="A1577" t="str">
            <v>2002</v>
          </cell>
          <cell r="B1577" t="str">
            <v>BE</v>
          </cell>
          <cell r="C1577" t="str">
            <v>A00</v>
          </cell>
          <cell r="D1577" t="str">
            <v>PC_EMP</v>
          </cell>
          <cell r="E1577" t="str">
            <v>T</v>
          </cell>
          <cell r="F1577" t="str">
            <v>TOTAL</v>
          </cell>
          <cell r="G1577" t="str">
            <v>RSE</v>
          </cell>
          <cell r="I1577" t="str">
            <v>MS</v>
          </cell>
          <cell r="K1577" t="str">
            <v>V</v>
          </cell>
          <cell r="L1577">
            <v>38628.523032407407</v>
          </cell>
          <cell r="M1577" t="str">
            <v>gchateaug</v>
          </cell>
          <cell r="N1577">
            <v>38681.684120370373</v>
          </cell>
          <cell r="O1577" t="str">
            <v>gchateaug</v>
          </cell>
          <cell r="Q1577">
            <v>1.0900000000000001</v>
          </cell>
        </row>
        <row r="1578">
          <cell r="A1578" t="str">
            <v>2002</v>
          </cell>
          <cell r="B1578" t="str">
            <v>BE</v>
          </cell>
          <cell r="C1578" t="str">
            <v>A00</v>
          </cell>
          <cell r="D1578" t="str">
            <v>PC_EMP</v>
          </cell>
          <cell r="E1578" t="str">
            <v>T</v>
          </cell>
          <cell r="F1578" t="str">
            <v>BES</v>
          </cell>
          <cell r="G1578" t="str">
            <v>TOTAL</v>
          </cell>
          <cell r="I1578" t="str">
            <v>MS</v>
          </cell>
          <cell r="K1578" t="str">
            <v>V</v>
          </cell>
          <cell r="L1578">
            <v>38628.523032407407</v>
          </cell>
          <cell r="M1578" t="str">
            <v>gchateaug</v>
          </cell>
          <cell r="N1578">
            <v>38681.684120370373</v>
          </cell>
          <cell r="O1578" t="str">
            <v>gchateaug</v>
          </cell>
          <cell r="Q1578">
            <v>0.93</v>
          </cell>
        </row>
        <row r="1579">
          <cell r="A1579" t="str">
            <v>2002</v>
          </cell>
          <cell r="B1579" t="str">
            <v>BE</v>
          </cell>
          <cell r="C1579" t="str">
            <v>A00</v>
          </cell>
          <cell r="D1579" t="str">
            <v>PC_EMP</v>
          </cell>
          <cell r="E1579" t="str">
            <v>T</v>
          </cell>
          <cell r="F1579" t="str">
            <v>BES</v>
          </cell>
          <cell r="G1579" t="str">
            <v>RSE</v>
          </cell>
          <cell r="I1579" t="str">
            <v>MS</v>
          </cell>
          <cell r="K1579" t="str">
            <v>V</v>
          </cell>
          <cell r="L1579">
            <v>38628.523032407407</v>
          </cell>
          <cell r="M1579" t="str">
            <v>gchateaug</v>
          </cell>
          <cell r="N1579">
            <v>38681.684120370373</v>
          </cell>
          <cell r="O1579" t="str">
            <v>gchateaug</v>
          </cell>
          <cell r="Q1579">
            <v>0.48</v>
          </cell>
        </row>
        <row r="1580">
          <cell r="A1580" t="str">
            <v>2002</v>
          </cell>
          <cell r="B1580" t="str">
            <v>DE</v>
          </cell>
          <cell r="C1580" t="str">
            <v>A00</v>
          </cell>
          <cell r="D1580" t="str">
            <v>PC_EMP</v>
          </cell>
          <cell r="E1580" t="str">
            <v>T</v>
          </cell>
          <cell r="F1580" t="str">
            <v>TOTAL</v>
          </cell>
          <cell r="G1580" t="str">
            <v>TOTAL</v>
          </cell>
          <cell r="H1580" t="str">
            <v>:</v>
          </cell>
          <cell r="I1580" t="str">
            <v>MS</v>
          </cell>
          <cell r="K1580" t="str">
            <v>V</v>
          </cell>
          <cell r="L1580">
            <v>38628.523055555554</v>
          </cell>
          <cell r="M1580" t="str">
            <v>gchateaug</v>
          </cell>
          <cell r="N1580">
            <v>38681.684178240743</v>
          </cell>
          <cell r="O1580" t="str">
            <v>gchateaug</v>
          </cell>
        </row>
        <row r="1581">
          <cell r="A1581" t="str">
            <v>2002</v>
          </cell>
          <cell r="B1581" t="str">
            <v>CZ</v>
          </cell>
          <cell r="C1581" t="str">
            <v>A00</v>
          </cell>
          <cell r="D1581" t="str">
            <v>PC_EMP</v>
          </cell>
          <cell r="E1581" t="str">
            <v>T</v>
          </cell>
          <cell r="F1581" t="str">
            <v>TOTAL</v>
          </cell>
          <cell r="G1581" t="str">
            <v>TOTAL</v>
          </cell>
          <cell r="I1581" t="str">
            <v>MS</v>
          </cell>
          <cell r="K1581" t="str">
            <v>V</v>
          </cell>
          <cell r="L1581">
            <v>38628.523055555554</v>
          </cell>
          <cell r="M1581" t="str">
            <v>gchateaug</v>
          </cell>
          <cell r="N1581">
            <v>38681.684178240743</v>
          </cell>
          <cell r="O1581" t="str">
            <v>gchateaug</v>
          </cell>
          <cell r="Q1581">
            <v>1.1299999999999999</v>
          </cell>
        </row>
        <row r="1582">
          <cell r="A1582" t="str">
            <v>2002</v>
          </cell>
          <cell r="B1582" t="str">
            <v>CZ</v>
          </cell>
          <cell r="C1582" t="str">
            <v>A00</v>
          </cell>
          <cell r="D1582" t="str">
            <v>PC_EMP</v>
          </cell>
          <cell r="E1582" t="str">
            <v>T</v>
          </cell>
          <cell r="F1582" t="str">
            <v>TOTAL</v>
          </cell>
          <cell r="G1582" t="str">
            <v>RSE</v>
          </cell>
          <cell r="I1582" t="str">
            <v>MS</v>
          </cell>
          <cell r="K1582" t="str">
            <v>V</v>
          </cell>
          <cell r="L1582">
            <v>38628.523055555554</v>
          </cell>
          <cell r="M1582" t="str">
            <v>gchateaug</v>
          </cell>
          <cell r="N1582">
            <v>38681.684178240743</v>
          </cell>
          <cell r="O1582" t="str">
            <v>gchateaug</v>
          </cell>
          <cell r="Q1582">
            <v>0.65</v>
          </cell>
        </row>
        <row r="1583">
          <cell r="A1583" t="str">
            <v>2001</v>
          </cell>
          <cell r="B1583" t="str">
            <v>ES</v>
          </cell>
          <cell r="C1583" t="str">
            <v>A00</v>
          </cell>
          <cell r="D1583" t="str">
            <v>PC_EMP</v>
          </cell>
          <cell r="E1583" t="str">
            <v>T</v>
          </cell>
          <cell r="F1583" t="str">
            <v>TOTAL</v>
          </cell>
          <cell r="G1583" t="str">
            <v>TOTAL</v>
          </cell>
          <cell r="I1583" t="str">
            <v>NC</v>
          </cell>
          <cell r="K1583" t="str">
            <v>V</v>
          </cell>
          <cell r="L1583">
            <v>38628.523055555554</v>
          </cell>
          <cell r="M1583" t="str">
            <v>gchateaug</v>
          </cell>
          <cell r="N1583">
            <v>38681.684178240743</v>
          </cell>
          <cell r="O1583" t="str">
            <v>gchateaug</v>
          </cell>
          <cell r="Q1583">
            <v>1.3</v>
          </cell>
        </row>
        <row r="1584">
          <cell r="A1584" t="str">
            <v>2001</v>
          </cell>
          <cell r="B1584" t="str">
            <v>ES</v>
          </cell>
          <cell r="C1584" t="str">
            <v>A00</v>
          </cell>
          <cell r="D1584" t="str">
            <v>PC_EMP</v>
          </cell>
          <cell r="E1584" t="str">
            <v>T</v>
          </cell>
          <cell r="F1584" t="str">
            <v>TOTAL</v>
          </cell>
          <cell r="G1584" t="str">
            <v>RSE</v>
          </cell>
          <cell r="I1584" t="str">
            <v>NC</v>
          </cell>
          <cell r="K1584" t="str">
            <v>V</v>
          </cell>
          <cell r="L1584">
            <v>38628.523055555554</v>
          </cell>
          <cell r="M1584" t="str">
            <v>gchateaug</v>
          </cell>
          <cell r="N1584">
            <v>38681.684178240743</v>
          </cell>
          <cell r="O1584" t="str">
            <v>gchateaug</v>
          </cell>
          <cell r="Q1584">
            <v>0.87</v>
          </cell>
        </row>
        <row r="1585">
          <cell r="A1585" t="str">
            <v>2000</v>
          </cell>
          <cell r="B1585" t="str">
            <v>US</v>
          </cell>
          <cell r="C1585" t="str">
            <v>A00</v>
          </cell>
          <cell r="D1585" t="str">
            <v>PC_EMP</v>
          </cell>
          <cell r="E1585" t="str">
            <v>T</v>
          </cell>
          <cell r="F1585" t="str">
            <v>BES</v>
          </cell>
          <cell r="G1585" t="str">
            <v>RSE</v>
          </cell>
          <cell r="H1585" t="str">
            <v>:</v>
          </cell>
          <cell r="I1585" t="str">
            <v>NC</v>
          </cell>
          <cell r="K1585" t="str">
            <v>V</v>
          </cell>
          <cell r="L1585">
            <v>38628.523055555554</v>
          </cell>
          <cell r="M1585" t="str">
            <v>gchateaug</v>
          </cell>
          <cell r="N1585">
            <v>38681.684155092589</v>
          </cell>
          <cell r="O1585" t="str">
            <v>gchateaug</v>
          </cell>
        </row>
        <row r="1586">
          <cell r="A1586" t="str">
            <v>2000</v>
          </cell>
          <cell r="B1586" t="str">
            <v>UK</v>
          </cell>
          <cell r="C1586" t="str">
            <v>A00</v>
          </cell>
          <cell r="D1586" t="str">
            <v>PC_EMP</v>
          </cell>
          <cell r="E1586" t="str">
            <v>T</v>
          </cell>
          <cell r="F1586" t="str">
            <v>BES</v>
          </cell>
          <cell r="G1586" t="str">
            <v>TOTAL</v>
          </cell>
          <cell r="H1586" t="str">
            <v>:</v>
          </cell>
          <cell r="I1586" t="str">
            <v>NC</v>
          </cell>
          <cell r="K1586" t="str">
            <v>V</v>
          </cell>
          <cell r="L1586">
            <v>38628.523055555554</v>
          </cell>
          <cell r="M1586" t="str">
            <v>gchateaug</v>
          </cell>
          <cell r="N1586">
            <v>38681.684155092589</v>
          </cell>
          <cell r="O1586" t="str">
            <v>gchateaug</v>
          </cell>
        </row>
        <row r="1587">
          <cell r="A1587" t="str">
            <v>2000</v>
          </cell>
          <cell r="B1587" t="str">
            <v>UK</v>
          </cell>
          <cell r="C1587" t="str">
            <v>A00</v>
          </cell>
          <cell r="D1587" t="str">
            <v>PC_EMP</v>
          </cell>
          <cell r="E1587" t="str">
            <v>T</v>
          </cell>
          <cell r="F1587" t="str">
            <v>BES</v>
          </cell>
          <cell r="G1587" t="str">
            <v>RSE</v>
          </cell>
          <cell r="H1587" t="str">
            <v>:</v>
          </cell>
          <cell r="I1587" t="str">
            <v>NC</v>
          </cell>
          <cell r="K1587" t="str">
            <v>V</v>
          </cell>
          <cell r="L1587">
            <v>38628.523055555554</v>
          </cell>
          <cell r="M1587" t="str">
            <v>gchateaug</v>
          </cell>
          <cell r="N1587">
            <v>38681.684155092589</v>
          </cell>
          <cell r="O1587" t="str">
            <v>gchateaug</v>
          </cell>
        </row>
        <row r="1588">
          <cell r="A1588" t="str">
            <v>2000</v>
          </cell>
          <cell r="B1588" t="str">
            <v>TR</v>
          </cell>
          <cell r="C1588" t="str">
            <v>A00</v>
          </cell>
          <cell r="D1588" t="str">
            <v>PC_EMP</v>
          </cell>
          <cell r="E1588" t="str">
            <v>T</v>
          </cell>
          <cell r="F1588" t="str">
            <v>TOTAL</v>
          </cell>
          <cell r="G1588" t="str">
            <v>TOTAL</v>
          </cell>
          <cell r="I1588" t="str">
            <v>OTH</v>
          </cell>
          <cell r="J1588" t="str">
            <v>DATA OCDE</v>
          </cell>
          <cell r="K1588" t="str">
            <v>V</v>
          </cell>
          <cell r="L1588">
            <v>38628.523055555554</v>
          </cell>
          <cell r="M1588" t="str">
            <v>gchateaug</v>
          </cell>
          <cell r="N1588">
            <v>38681.684155092589</v>
          </cell>
          <cell r="O1588" t="str">
            <v>gchateaug</v>
          </cell>
          <cell r="Q1588">
            <v>0.36</v>
          </cell>
        </row>
        <row r="1589">
          <cell r="A1589" t="str">
            <v>2000</v>
          </cell>
          <cell r="B1589" t="str">
            <v>TR</v>
          </cell>
          <cell r="C1589" t="str">
            <v>A00</v>
          </cell>
          <cell r="D1589" t="str">
            <v>PC_EMP</v>
          </cell>
          <cell r="E1589" t="str">
            <v>T</v>
          </cell>
          <cell r="F1589" t="str">
            <v>TOTAL</v>
          </cell>
          <cell r="G1589" t="str">
            <v>RSE</v>
          </cell>
          <cell r="I1589" t="str">
            <v>OTH</v>
          </cell>
          <cell r="J1589" t="str">
            <v>DATA OCDE</v>
          </cell>
          <cell r="K1589" t="str">
            <v>V</v>
          </cell>
          <cell r="L1589">
            <v>38628.523055555554</v>
          </cell>
          <cell r="M1589" t="str">
            <v>gchateaug</v>
          </cell>
          <cell r="N1589">
            <v>38681.684155092589</v>
          </cell>
          <cell r="O1589" t="str">
            <v>gchateaug</v>
          </cell>
          <cell r="Q1589">
            <v>0.32</v>
          </cell>
        </row>
        <row r="1590">
          <cell r="A1590" t="str">
            <v>2002</v>
          </cell>
          <cell r="B1590" t="str">
            <v>LT</v>
          </cell>
          <cell r="C1590" t="str">
            <v>A00</v>
          </cell>
          <cell r="D1590" t="str">
            <v>PC_EMP</v>
          </cell>
          <cell r="E1590" t="str">
            <v>T</v>
          </cell>
          <cell r="F1590" t="str">
            <v>TOTAL</v>
          </cell>
          <cell r="G1590" t="str">
            <v>TOTAL</v>
          </cell>
          <cell r="I1590" t="str">
            <v>MS</v>
          </cell>
          <cell r="K1590" t="str">
            <v>V</v>
          </cell>
          <cell r="L1590">
            <v>38628.523055555554</v>
          </cell>
          <cell r="M1590" t="str">
            <v>gchateaug</v>
          </cell>
          <cell r="N1590">
            <v>38681.684166666666</v>
          </cell>
          <cell r="O1590" t="str">
            <v>gchateaug</v>
          </cell>
          <cell r="Q1590">
            <v>0.95</v>
          </cell>
        </row>
        <row r="1591">
          <cell r="A1591" t="str">
            <v>1999</v>
          </cell>
          <cell r="B1591" t="str">
            <v>NO</v>
          </cell>
          <cell r="C1591" t="str">
            <v>A00</v>
          </cell>
          <cell r="D1591" t="str">
            <v>PC_EMP</v>
          </cell>
          <cell r="E1591" t="str">
            <v>T</v>
          </cell>
          <cell r="F1591" t="str">
            <v>BES</v>
          </cell>
          <cell r="G1591" t="str">
            <v>RSE</v>
          </cell>
          <cell r="I1591" t="str">
            <v>OTH</v>
          </cell>
          <cell r="J1591" t="str">
            <v>DATA OCDE</v>
          </cell>
          <cell r="K1591" t="str">
            <v>V</v>
          </cell>
          <cell r="L1591">
            <v>38628.52306712963</v>
          </cell>
          <cell r="M1591" t="str">
            <v>gchateaug</v>
          </cell>
          <cell r="N1591">
            <v>38681.684155092589</v>
          </cell>
          <cell r="O1591" t="str">
            <v>gchateaug</v>
          </cell>
          <cell r="Q1591">
            <v>0.56000000000000005</v>
          </cell>
        </row>
        <row r="1592">
          <cell r="A1592" t="str">
            <v>1999</v>
          </cell>
          <cell r="B1592" t="str">
            <v>NO</v>
          </cell>
          <cell r="C1592" t="str">
            <v>A00</v>
          </cell>
          <cell r="D1592" t="str">
            <v>PC_EMP</v>
          </cell>
          <cell r="E1592" t="str">
            <v>T</v>
          </cell>
          <cell r="F1592" t="str">
            <v>BES</v>
          </cell>
          <cell r="G1592" t="str">
            <v>TOTAL</v>
          </cell>
          <cell r="I1592" t="str">
            <v>OTH</v>
          </cell>
          <cell r="J1592" t="str">
            <v>DATA OCDE</v>
          </cell>
          <cell r="K1592" t="str">
            <v>V</v>
          </cell>
          <cell r="L1592">
            <v>38628.52306712963</v>
          </cell>
          <cell r="M1592" t="str">
            <v>gchateaug</v>
          </cell>
          <cell r="N1592">
            <v>38681.684155092589</v>
          </cell>
          <cell r="O1592" t="str">
            <v>gchateaug</v>
          </cell>
          <cell r="Q1592">
            <v>0.77</v>
          </cell>
        </row>
        <row r="1593">
          <cell r="A1593" t="str">
            <v>2000</v>
          </cell>
          <cell r="B1593" t="str">
            <v>LV</v>
          </cell>
          <cell r="C1593" t="str">
            <v>A00</v>
          </cell>
          <cell r="D1593" t="str">
            <v>PC_EMP</v>
          </cell>
          <cell r="E1593" t="str">
            <v>T</v>
          </cell>
          <cell r="F1593" t="str">
            <v>BES</v>
          </cell>
          <cell r="G1593" t="str">
            <v>RSE</v>
          </cell>
          <cell r="I1593" t="str">
            <v>NC</v>
          </cell>
          <cell r="K1593" t="str">
            <v>V</v>
          </cell>
          <cell r="L1593">
            <v>38628.52306712963</v>
          </cell>
          <cell r="M1593" t="str">
            <v>gchateaug</v>
          </cell>
          <cell r="N1593">
            <v>38681.684155092589</v>
          </cell>
          <cell r="O1593" t="str">
            <v>gchateaug</v>
          </cell>
          <cell r="Q1593">
            <v>0.14000000000000001</v>
          </cell>
        </row>
        <row r="1594">
          <cell r="A1594" t="str">
            <v>2003</v>
          </cell>
          <cell r="B1594" t="str">
            <v>UK</v>
          </cell>
          <cell r="C1594" t="str">
            <v>A00</v>
          </cell>
          <cell r="D1594" t="str">
            <v>PC_EMP</v>
          </cell>
          <cell r="E1594" t="str">
            <v>T</v>
          </cell>
          <cell r="F1594" t="str">
            <v>BES</v>
          </cell>
          <cell r="G1594" t="str">
            <v>TOTAL</v>
          </cell>
          <cell r="H1594" t="str">
            <v>:</v>
          </cell>
          <cell r="I1594" t="str">
            <v>NC</v>
          </cell>
          <cell r="K1594" t="str">
            <v>V</v>
          </cell>
          <cell r="L1594">
            <v>38628.523078703707</v>
          </cell>
          <cell r="M1594" t="str">
            <v>gchateaug</v>
          </cell>
          <cell r="N1594">
            <v>38681.68414351852</v>
          </cell>
          <cell r="O1594" t="str">
            <v>gchateaug</v>
          </cell>
        </row>
        <row r="1595">
          <cell r="A1595" t="str">
            <v>2003</v>
          </cell>
          <cell r="B1595" t="str">
            <v>UK</v>
          </cell>
          <cell r="C1595" t="str">
            <v>A00</v>
          </cell>
          <cell r="D1595" t="str">
            <v>PC_EMP</v>
          </cell>
          <cell r="E1595" t="str">
            <v>T</v>
          </cell>
          <cell r="F1595" t="str">
            <v>BES</v>
          </cell>
          <cell r="G1595" t="str">
            <v>RSE</v>
          </cell>
          <cell r="H1595" t="str">
            <v>:</v>
          </cell>
          <cell r="I1595" t="str">
            <v>NC</v>
          </cell>
          <cell r="K1595" t="str">
            <v>V</v>
          </cell>
          <cell r="L1595">
            <v>38628.523078703707</v>
          </cell>
          <cell r="M1595" t="str">
            <v>gchateaug</v>
          </cell>
          <cell r="N1595">
            <v>38681.68414351852</v>
          </cell>
          <cell r="O1595" t="str">
            <v>gchateaug</v>
          </cell>
        </row>
        <row r="1596">
          <cell r="A1596" t="str">
            <v>2003</v>
          </cell>
          <cell r="B1596" t="str">
            <v>TR</v>
          </cell>
          <cell r="C1596" t="str">
            <v>A00</v>
          </cell>
          <cell r="D1596" t="str">
            <v>PC_EMP</v>
          </cell>
          <cell r="E1596" t="str">
            <v>T</v>
          </cell>
          <cell r="F1596" t="str">
            <v>TOTAL</v>
          </cell>
          <cell r="G1596" t="str">
            <v>RSE</v>
          </cell>
          <cell r="H1596" t="str">
            <v>:</v>
          </cell>
          <cell r="I1596" t="str">
            <v>NC</v>
          </cell>
          <cell r="K1596" t="str">
            <v>V</v>
          </cell>
          <cell r="L1596">
            <v>38628.523078703707</v>
          </cell>
          <cell r="M1596" t="str">
            <v>gchateaug</v>
          </cell>
          <cell r="N1596">
            <v>38681.68414351852</v>
          </cell>
          <cell r="O1596" t="str">
            <v>gchateaug</v>
          </cell>
        </row>
        <row r="1597">
          <cell r="A1597" t="str">
            <v>2003</v>
          </cell>
          <cell r="B1597" t="str">
            <v>TR</v>
          </cell>
          <cell r="C1597" t="str">
            <v>A00</v>
          </cell>
          <cell r="D1597" t="str">
            <v>PC_EMP</v>
          </cell>
          <cell r="E1597" t="str">
            <v>T</v>
          </cell>
          <cell r="F1597" t="str">
            <v>BES</v>
          </cell>
          <cell r="G1597" t="str">
            <v>TOTAL</v>
          </cell>
          <cell r="H1597" t="str">
            <v>:</v>
          </cell>
          <cell r="I1597" t="str">
            <v>NC</v>
          </cell>
          <cell r="K1597" t="str">
            <v>V</v>
          </cell>
          <cell r="L1597">
            <v>38628.523078703707</v>
          </cell>
          <cell r="M1597" t="str">
            <v>gchateaug</v>
          </cell>
          <cell r="N1597">
            <v>38681.68414351852</v>
          </cell>
          <cell r="O1597" t="str">
            <v>gchateaug</v>
          </cell>
        </row>
        <row r="1598">
          <cell r="A1598" t="str">
            <v>2003</v>
          </cell>
          <cell r="B1598" t="str">
            <v>TR</v>
          </cell>
          <cell r="C1598" t="str">
            <v>A00</v>
          </cell>
          <cell r="D1598" t="str">
            <v>PC_EMP</v>
          </cell>
          <cell r="E1598" t="str">
            <v>T</v>
          </cell>
          <cell r="F1598" t="str">
            <v>BES</v>
          </cell>
          <cell r="G1598" t="str">
            <v>RSE</v>
          </cell>
          <cell r="H1598" t="str">
            <v>:</v>
          </cell>
          <cell r="I1598" t="str">
            <v>NC</v>
          </cell>
          <cell r="K1598" t="str">
            <v>V</v>
          </cell>
          <cell r="L1598">
            <v>38628.523078703707</v>
          </cell>
          <cell r="M1598" t="str">
            <v>gchateaug</v>
          </cell>
          <cell r="N1598">
            <v>38681.68414351852</v>
          </cell>
          <cell r="O1598" t="str">
            <v>gchateaug</v>
          </cell>
        </row>
        <row r="1599">
          <cell r="A1599" t="str">
            <v>2003</v>
          </cell>
          <cell r="B1599" t="str">
            <v>SK</v>
          </cell>
          <cell r="C1599" t="str">
            <v>A00</v>
          </cell>
          <cell r="D1599" t="str">
            <v>PC_EMP</v>
          </cell>
          <cell r="E1599" t="str">
            <v>T</v>
          </cell>
          <cell r="F1599" t="str">
            <v>TOTAL</v>
          </cell>
          <cell r="G1599" t="str">
            <v>TOTAL</v>
          </cell>
          <cell r="I1599" t="str">
            <v>MS</v>
          </cell>
          <cell r="K1599" t="str">
            <v>V</v>
          </cell>
          <cell r="L1599">
            <v>38628.523078703707</v>
          </cell>
          <cell r="M1599" t="str">
            <v>gchateaug</v>
          </cell>
          <cell r="N1599">
            <v>38681.68414351852</v>
          </cell>
          <cell r="O1599" t="str">
            <v>gchateaug</v>
          </cell>
          <cell r="Q1599">
            <v>0.97</v>
          </cell>
        </row>
        <row r="1600">
          <cell r="A1600" t="str">
            <v>2003</v>
          </cell>
          <cell r="B1600" t="str">
            <v>SK</v>
          </cell>
          <cell r="C1600" t="str">
            <v>A00</v>
          </cell>
          <cell r="D1600" t="str">
            <v>PC_EMP</v>
          </cell>
          <cell r="E1600" t="str">
            <v>T</v>
          </cell>
          <cell r="F1600" t="str">
            <v>TOTAL</v>
          </cell>
          <cell r="G1600" t="str">
            <v>RSE</v>
          </cell>
          <cell r="I1600" t="str">
            <v>MS</v>
          </cell>
          <cell r="K1600" t="str">
            <v>V</v>
          </cell>
          <cell r="L1600">
            <v>38628.523078703707</v>
          </cell>
          <cell r="M1600" t="str">
            <v>gchateaug</v>
          </cell>
          <cell r="N1600">
            <v>38681.68414351852</v>
          </cell>
          <cell r="O1600" t="str">
            <v>gchateaug</v>
          </cell>
          <cell r="Q1600">
            <v>0.74</v>
          </cell>
        </row>
        <row r="1601">
          <cell r="A1601" t="str">
            <v>2003</v>
          </cell>
          <cell r="B1601" t="str">
            <v>SK</v>
          </cell>
          <cell r="C1601" t="str">
            <v>A00</v>
          </cell>
          <cell r="D1601" t="str">
            <v>PC_EMP</v>
          </cell>
          <cell r="E1601" t="str">
            <v>T</v>
          </cell>
          <cell r="F1601" t="str">
            <v>BES</v>
          </cell>
          <cell r="G1601" t="str">
            <v>TOTAL</v>
          </cell>
          <cell r="I1601" t="str">
            <v>MS</v>
          </cell>
          <cell r="K1601" t="str">
            <v>V</v>
          </cell>
          <cell r="L1601">
            <v>38628.523078703707</v>
          </cell>
          <cell r="M1601" t="str">
            <v>gchateaug</v>
          </cell>
          <cell r="N1601">
            <v>38681.68414351852</v>
          </cell>
          <cell r="O1601" t="str">
            <v>gchateaug</v>
          </cell>
          <cell r="Q1601">
            <v>0.21</v>
          </cell>
        </row>
        <row r="1602">
          <cell r="A1602" t="str">
            <v>2003</v>
          </cell>
          <cell r="B1602" t="str">
            <v>SK</v>
          </cell>
          <cell r="C1602" t="str">
            <v>A00</v>
          </cell>
          <cell r="D1602" t="str">
            <v>PC_EMP</v>
          </cell>
          <cell r="E1602" t="str">
            <v>T</v>
          </cell>
          <cell r="F1602" t="str">
            <v>BES</v>
          </cell>
          <cell r="G1602" t="str">
            <v>RSE</v>
          </cell>
          <cell r="I1602" t="str">
            <v>MS</v>
          </cell>
          <cell r="K1602" t="str">
            <v>V</v>
          </cell>
          <cell r="L1602">
            <v>38628.523078703707</v>
          </cell>
          <cell r="M1602" t="str">
            <v>gchateaug</v>
          </cell>
          <cell r="N1602">
            <v>38681.68414351852</v>
          </cell>
          <cell r="O1602" t="str">
            <v>gchateaug</v>
          </cell>
          <cell r="Q1602">
            <v>0.1</v>
          </cell>
        </row>
        <row r="1603">
          <cell r="A1603" t="str">
            <v>1993</v>
          </cell>
          <cell r="B1603" t="str">
            <v>GR</v>
          </cell>
          <cell r="C1603" t="str">
            <v>A00</v>
          </cell>
          <cell r="D1603" t="str">
            <v>PC_EMP</v>
          </cell>
          <cell r="E1603" t="str">
            <v>T</v>
          </cell>
          <cell r="F1603" t="str">
            <v>TOTAL</v>
          </cell>
          <cell r="G1603" t="str">
            <v>TOTAL</v>
          </cell>
          <cell r="I1603" t="str">
            <v>OTH</v>
          </cell>
          <cell r="J1603" t="str">
            <v>DATA OCDE</v>
          </cell>
          <cell r="K1603" t="str">
            <v>V</v>
          </cell>
          <cell r="L1603">
            <v>38628.522939814815</v>
          </cell>
          <cell r="M1603" t="str">
            <v>gchateaug</v>
          </cell>
          <cell r="N1603">
            <v>38681.683958333335</v>
          </cell>
          <cell r="O1603" t="str">
            <v>gchateaug</v>
          </cell>
          <cell r="Q1603">
            <v>0.82</v>
          </cell>
        </row>
        <row r="1604">
          <cell r="A1604" t="str">
            <v>1993</v>
          </cell>
          <cell r="B1604" t="str">
            <v>GR</v>
          </cell>
          <cell r="C1604" t="str">
            <v>A00</v>
          </cell>
          <cell r="D1604" t="str">
            <v>PC_EMP</v>
          </cell>
          <cell r="E1604" t="str">
            <v>T</v>
          </cell>
          <cell r="F1604" t="str">
            <v>TOTAL</v>
          </cell>
          <cell r="G1604" t="str">
            <v>RSE</v>
          </cell>
          <cell r="I1604" t="str">
            <v>OTH</v>
          </cell>
          <cell r="J1604" t="str">
            <v>DATA OCDE</v>
          </cell>
          <cell r="K1604" t="str">
            <v>V</v>
          </cell>
          <cell r="L1604">
            <v>38628.522939814815</v>
          </cell>
          <cell r="M1604" t="str">
            <v>gchateaug</v>
          </cell>
          <cell r="N1604">
            <v>38681.683958333335</v>
          </cell>
          <cell r="O1604" t="str">
            <v>gchateaug</v>
          </cell>
          <cell r="Q1604">
            <v>0.43</v>
          </cell>
        </row>
        <row r="1605">
          <cell r="A1605" t="str">
            <v>1993</v>
          </cell>
          <cell r="B1605" t="str">
            <v>GR</v>
          </cell>
          <cell r="C1605" t="str">
            <v>A00</v>
          </cell>
          <cell r="D1605" t="str">
            <v>PC_EMP</v>
          </cell>
          <cell r="E1605" t="str">
            <v>T</v>
          </cell>
          <cell r="F1605" t="str">
            <v>BES</v>
          </cell>
          <cell r="G1605" t="str">
            <v>TOTAL</v>
          </cell>
          <cell r="I1605" t="str">
            <v>OTH</v>
          </cell>
          <cell r="J1605" t="str">
            <v>DATA OCDE</v>
          </cell>
          <cell r="K1605" t="str">
            <v>V</v>
          </cell>
          <cell r="L1605">
            <v>38628.522939814815</v>
          </cell>
          <cell r="M1605" t="str">
            <v>gchateaug</v>
          </cell>
          <cell r="N1605">
            <v>38681.683958333335</v>
          </cell>
          <cell r="O1605" t="str">
            <v>gchateaug</v>
          </cell>
          <cell r="Q1605">
            <v>0.12</v>
          </cell>
        </row>
        <row r="1606">
          <cell r="A1606" t="str">
            <v>1993</v>
          </cell>
          <cell r="B1606" t="str">
            <v>GR</v>
          </cell>
          <cell r="C1606" t="str">
            <v>A00</v>
          </cell>
          <cell r="D1606" t="str">
            <v>PC_EMP</v>
          </cell>
          <cell r="E1606" t="str">
            <v>T</v>
          </cell>
          <cell r="F1606" t="str">
            <v>BES</v>
          </cell>
          <cell r="G1606" t="str">
            <v>RSE</v>
          </cell>
          <cell r="I1606" t="str">
            <v>OTH</v>
          </cell>
          <cell r="J1606" t="str">
            <v>DATA OCDE</v>
          </cell>
          <cell r="K1606" t="str">
            <v>V</v>
          </cell>
          <cell r="L1606">
            <v>38628.522939814815</v>
          </cell>
          <cell r="M1606" t="str">
            <v>gchateaug</v>
          </cell>
          <cell r="N1606">
            <v>38681.683958333335</v>
          </cell>
          <cell r="O1606" t="str">
            <v>gchateaug</v>
          </cell>
          <cell r="Q1606">
            <v>0.05</v>
          </cell>
        </row>
        <row r="1607">
          <cell r="A1607" t="str">
            <v>1990</v>
          </cell>
          <cell r="B1607" t="str">
            <v>PT</v>
          </cell>
          <cell r="C1607" t="str">
            <v>A00</v>
          </cell>
          <cell r="D1607" t="str">
            <v>PC_EMP</v>
          </cell>
          <cell r="E1607" t="str">
            <v>T</v>
          </cell>
          <cell r="F1607" t="str">
            <v>BES</v>
          </cell>
          <cell r="G1607" t="str">
            <v>TOTAL</v>
          </cell>
          <cell r="I1607" t="str">
            <v>OTH</v>
          </cell>
          <cell r="J1607" t="str">
            <v>DATA OCDE</v>
          </cell>
          <cell r="K1607" t="str">
            <v>V</v>
          </cell>
          <cell r="L1607">
            <v>38628.522939814815</v>
          </cell>
          <cell r="M1607" t="str">
            <v>gchateaug</v>
          </cell>
          <cell r="N1607">
            <v>38681.684004629627</v>
          </cell>
          <cell r="O1607" t="str">
            <v>gchateaug</v>
          </cell>
          <cell r="Q1607">
            <v>7.0000000000000007E-2</v>
          </cell>
        </row>
        <row r="1608">
          <cell r="A1608" t="str">
            <v>1990</v>
          </cell>
          <cell r="B1608" t="str">
            <v>PT</v>
          </cell>
          <cell r="C1608" t="str">
            <v>A00</v>
          </cell>
          <cell r="D1608" t="str">
            <v>PC_EMP</v>
          </cell>
          <cell r="E1608" t="str">
            <v>T</v>
          </cell>
          <cell r="F1608" t="str">
            <v>BES</v>
          </cell>
          <cell r="G1608" t="str">
            <v>RSE</v>
          </cell>
          <cell r="I1608" t="str">
            <v>OTH</v>
          </cell>
          <cell r="J1608" t="str">
            <v>DATA OCDE</v>
          </cell>
          <cell r="K1608" t="str">
            <v>V</v>
          </cell>
          <cell r="L1608">
            <v>38628.522939814815</v>
          </cell>
          <cell r="M1608" t="str">
            <v>gchateaug</v>
          </cell>
          <cell r="N1608">
            <v>38681.684062499997</v>
          </cell>
          <cell r="O1608" t="str">
            <v>gchateaug</v>
          </cell>
          <cell r="Q1608">
            <v>0.03</v>
          </cell>
        </row>
        <row r="1609">
          <cell r="A1609" t="str">
            <v>1994</v>
          </cell>
          <cell r="B1609" t="str">
            <v>PT</v>
          </cell>
          <cell r="C1609" t="str">
            <v>A00</v>
          </cell>
          <cell r="D1609" t="str">
            <v>PC_EMP</v>
          </cell>
          <cell r="E1609" t="str">
            <v>T</v>
          </cell>
          <cell r="F1609" t="str">
            <v>BES</v>
          </cell>
          <cell r="G1609" t="str">
            <v>TOTAL</v>
          </cell>
          <cell r="H1609" t="str">
            <v>e</v>
          </cell>
          <cell r="I1609" t="str">
            <v>OTH</v>
          </cell>
          <cell r="J1609" t="str">
            <v>DATA OCDE</v>
          </cell>
          <cell r="K1609" t="str">
            <v>V</v>
          </cell>
          <cell r="L1609">
            <v>38628.522962962961</v>
          </cell>
          <cell r="M1609" t="str">
            <v>gchateaug</v>
          </cell>
          <cell r="N1609">
            <v>38681.684016203704</v>
          </cell>
          <cell r="O1609" t="str">
            <v>gchateaug</v>
          </cell>
          <cell r="Q1609">
            <v>7.0000000000000007E-2</v>
          </cell>
        </row>
        <row r="1610">
          <cell r="A1610" t="str">
            <v>1994</v>
          </cell>
          <cell r="B1610" t="str">
            <v>PT</v>
          </cell>
          <cell r="C1610" t="str">
            <v>A00</v>
          </cell>
          <cell r="D1610" t="str">
            <v>PC_EMP</v>
          </cell>
          <cell r="E1610" t="str">
            <v>T</v>
          </cell>
          <cell r="F1610" t="str">
            <v>BES</v>
          </cell>
          <cell r="G1610" t="str">
            <v>RSE</v>
          </cell>
          <cell r="H1610" t="str">
            <v>e</v>
          </cell>
          <cell r="I1610" t="str">
            <v>OTH</v>
          </cell>
          <cell r="J1610" t="str">
            <v>DATA OCDE</v>
          </cell>
          <cell r="K1610" t="str">
            <v>V</v>
          </cell>
          <cell r="L1610">
            <v>38628.522962962961</v>
          </cell>
          <cell r="M1610" t="str">
            <v>gchateaug</v>
          </cell>
          <cell r="N1610">
            <v>38681.684016203704</v>
          </cell>
          <cell r="O1610" t="str">
            <v>gchateaug</v>
          </cell>
          <cell r="Q1610">
            <v>0.04</v>
          </cell>
        </row>
        <row r="1611">
          <cell r="A1611" t="str">
            <v>1992</v>
          </cell>
          <cell r="B1611" t="str">
            <v>FR</v>
          </cell>
          <cell r="C1611" t="str">
            <v>A00</v>
          </cell>
          <cell r="D1611" t="str">
            <v>PC_EMP</v>
          </cell>
          <cell r="E1611" t="str">
            <v>T</v>
          </cell>
          <cell r="F1611" t="str">
            <v>BES</v>
          </cell>
          <cell r="G1611" t="str">
            <v>TOTAL</v>
          </cell>
          <cell r="I1611" t="str">
            <v>NC</v>
          </cell>
          <cell r="K1611" t="str">
            <v>V</v>
          </cell>
          <cell r="L1611">
            <v>38628.522962962961</v>
          </cell>
          <cell r="M1611" t="str">
            <v>gchateaug</v>
          </cell>
          <cell r="N1611">
            <v>38681.684074074074</v>
          </cell>
          <cell r="O1611" t="str">
            <v>gchateaug</v>
          </cell>
          <cell r="Q1611">
            <v>0.82</v>
          </cell>
        </row>
        <row r="1612">
          <cell r="A1612" t="str">
            <v>1992</v>
          </cell>
          <cell r="B1612" t="str">
            <v>FR</v>
          </cell>
          <cell r="C1612" t="str">
            <v>A00</v>
          </cell>
          <cell r="D1612" t="str">
            <v>PC_EMP</v>
          </cell>
          <cell r="E1612" t="str">
            <v>T</v>
          </cell>
          <cell r="F1612" t="str">
            <v>BES</v>
          </cell>
          <cell r="G1612" t="str">
            <v>RSE</v>
          </cell>
          <cell r="I1612" t="str">
            <v>NC</v>
          </cell>
          <cell r="K1612" t="str">
            <v>V</v>
          </cell>
          <cell r="L1612">
            <v>38628.522962962961</v>
          </cell>
          <cell r="M1612" t="str">
            <v>gchateaug</v>
          </cell>
          <cell r="N1612">
            <v>38681.684074074074</v>
          </cell>
          <cell r="O1612" t="str">
            <v>gchateaug</v>
          </cell>
          <cell r="Q1612">
            <v>0.34</v>
          </cell>
        </row>
        <row r="1613">
          <cell r="A1613" t="str">
            <v>1992</v>
          </cell>
          <cell r="B1613" t="str">
            <v>ES</v>
          </cell>
          <cell r="C1613" t="str">
            <v>A00</v>
          </cell>
          <cell r="D1613" t="str">
            <v>PC_EMP</v>
          </cell>
          <cell r="E1613" t="str">
            <v>T</v>
          </cell>
          <cell r="F1613" t="str">
            <v>TOTAL</v>
          </cell>
          <cell r="G1613" t="str">
            <v>TOTAL</v>
          </cell>
          <cell r="I1613" t="str">
            <v>NC</v>
          </cell>
          <cell r="K1613" t="str">
            <v>V</v>
          </cell>
          <cell r="L1613">
            <v>38628.522962962961</v>
          </cell>
          <cell r="M1613" t="str">
            <v>gchateaug</v>
          </cell>
          <cell r="N1613">
            <v>38681.68408564815</v>
          </cell>
          <cell r="O1613" t="str">
            <v>gchateaug</v>
          </cell>
          <cell r="Q1613">
            <v>0.93</v>
          </cell>
        </row>
        <row r="1614">
          <cell r="A1614" t="str">
            <v>1992</v>
          </cell>
          <cell r="B1614" t="str">
            <v>ES</v>
          </cell>
          <cell r="C1614" t="str">
            <v>A00</v>
          </cell>
          <cell r="D1614" t="str">
            <v>PC_EMP</v>
          </cell>
          <cell r="E1614" t="str">
            <v>T</v>
          </cell>
          <cell r="F1614" t="str">
            <v>TOTAL</v>
          </cell>
          <cell r="G1614" t="str">
            <v>RSE</v>
          </cell>
          <cell r="I1614" t="str">
            <v>NC</v>
          </cell>
          <cell r="K1614" t="str">
            <v>V</v>
          </cell>
          <cell r="L1614">
            <v>38628.522962962961</v>
          </cell>
          <cell r="M1614" t="str">
            <v>gchateaug</v>
          </cell>
          <cell r="N1614">
            <v>38681.68408564815</v>
          </cell>
          <cell r="O1614" t="str">
            <v>gchateaug</v>
          </cell>
          <cell r="Q1614">
            <v>0.6</v>
          </cell>
        </row>
        <row r="1615">
          <cell r="A1615" t="str">
            <v>1992</v>
          </cell>
          <cell r="B1615" t="str">
            <v>ES</v>
          </cell>
          <cell r="C1615" t="str">
            <v>A00</v>
          </cell>
          <cell r="D1615" t="str">
            <v>PC_EMP</v>
          </cell>
          <cell r="E1615" t="str">
            <v>T</v>
          </cell>
          <cell r="F1615" t="str">
            <v>BES</v>
          </cell>
          <cell r="G1615" t="str">
            <v>TOTAL</v>
          </cell>
          <cell r="I1615" t="str">
            <v>NC</v>
          </cell>
          <cell r="K1615" t="str">
            <v>V</v>
          </cell>
          <cell r="L1615">
            <v>38628.522962962961</v>
          </cell>
          <cell r="M1615" t="str">
            <v>gchateaug</v>
          </cell>
          <cell r="N1615">
            <v>38681.683969907404</v>
          </cell>
          <cell r="O1615" t="str">
            <v>gchateaug</v>
          </cell>
          <cell r="Q1615">
            <v>0.27</v>
          </cell>
        </row>
        <row r="1616">
          <cell r="A1616" t="str">
            <v>1992</v>
          </cell>
          <cell r="B1616" t="str">
            <v>ES</v>
          </cell>
          <cell r="C1616" t="str">
            <v>A00</v>
          </cell>
          <cell r="D1616" t="str">
            <v>PC_EMP</v>
          </cell>
          <cell r="E1616" t="str">
            <v>T</v>
          </cell>
          <cell r="F1616" t="str">
            <v>BES</v>
          </cell>
          <cell r="G1616" t="str">
            <v>RSE</v>
          </cell>
          <cell r="I1616" t="str">
            <v>NC</v>
          </cell>
          <cell r="K1616" t="str">
            <v>V</v>
          </cell>
          <cell r="L1616">
            <v>38628.522962962961</v>
          </cell>
          <cell r="M1616" t="str">
            <v>gchateaug</v>
          </cell>
          <cell r="N1616">
            <v>38681.683969907404</v>
          </cell>
          <cell r="O1616" t="str">
            <v>gchateaug</v>
          </cell>
          <cell r="Q1616">
            <v>0.11</v>
          </cell>
        </row>
        <row r="1617">
          <cell r="A1617" t="str">
            <v>2000</v>
          </cell>
          <cell r="B1617" t="str">
            <v>CY</v>
          </cell>
          <cell r="C1617" t="str">
            <v>A00</v>
          </cell>
          <cell r="D1617" t="str">
            <v>PC_EMP</v>
          </cell>
          <cell r="E1617" t="str">
            <v>T</v>
          </cell>
          <cell r="F1617" t="str">
            <v>BES</v>
          </cell>
          <cell r="G1617" t="str">
            <v>RSE</v>
          </cell>
          <cell r="I1617" t="str">
            <v>NC</v>
          </cell>
          <cell r="K1617" t="str">
            <v>V</v>
          </cell>
          <cell r="L1617">
            <v>38628.522986111115</v>
          </cell>
          <cell r="M1617" t="str">
            <v>gchateaug</v>
          </cell>
          <cell r="N1617">
            <v>38681.684120370373</v>
          </cell>
          <cell r="O1617" t="str">
            <v>gchateaug</v>
          </cell>
          <cell r="Q1617">
            <v>0.08</v>
          </cell>
        </row>
        <row r="1618">
          <cell r="A1618" t="str">
            <v>2000</v>
          </cell>
          <cell r="B1618" t="str">
            <v>CY</v>
          </cell>
          <cell r="C1618" t="str">
            <v>A00</v>
          </cell>
          <cell r="D1618" t="str">
            <v>PC_EMP</v>
          </cell>
          <cell r="E1618" t="str">
            <v>T</v>
          </cell>
          <cell r="F1618" t="str">
            <v>BES</v>
          </cell>
          <cell r="G1618" t="str">
            <v>TOTAL</v>
          </cell>
          <cell r="I1618" t="str">
            <v>NC</v>
          </cell>
          <cell r="K1618" t="str">
            <v>V</v>
          </cell>
          <cell r="L1618">
            <v>38628.522986111115</v>
          </cell>
          <cell r="M1618" t="str">
            <v>gchateaug</v>
          </cell>
          <cell r="N1618">
            <v>38681.684120370373</v>
          </cell>
          <cell r="O1618" t="str">
            <v>gchateaug</v>
          </cell>
          <cell r="Q1618">
            <v>0.15</v>
          </cell>
        </row>
        <row r="1619">
          <cell r="A1619" t="str">
            <v>2000</v>
          </cell>
          <cell r="B1619" t="str">
            <v>CY</v>
          </cell>
          <cell r="C1619" t="str">
            <v>A00</v>
          </cell>
          <cell r="D1619" t="str">
            <v>PC_EMP</v>
          </cell>
          <cell r="E1619" t="str">
            <v>T</v>
          </cell>
          <cell r="F1619" t="str">
            <v>TOTAL</v>
          </cell>
          <cell r="G1619" t="str">
            <v>RSE</v>
          </cell>
          <cell r="I1619" t="str">
            <v>NC</v>
          </cell>
          <cell r="K1619" t="str">
            <v>V</v>
          </cell>
          <cell r="L1619">
            <v>38628.522986111115</v>
          </cell>
          <cell r="M1619" t="str">
            <v>gchateaug</v>
          </cell>
          <cell r="N1619">
            <v>38681.684120370373</v>
          </cell>
          <cell r="O1619" t="str">
            <v>gchateaug</v>
          </cell>
          <cell r="Q1619">
            <v>0.27</v>
          </cell>
        </row>
        <row r="1620">
          <cell r="A1620" t="str">
            <v>1996</v>
          </cell>
          <cell r="B1620" t="str">
            <v>SI</v>
          </cell>
          <cell r="C1620" t="str">
            <v>A00</v>
          </cell>
          <cell r="D1620" t="str">
            <v>PC_EMP</v>
          </cell>
          <cell r="E1620" t="str">
            <v>T</v>
          </cell>
          <cell r="F1620" t="str">
            <v>TOTAL</v>
          </cell>
          <cell r="G1620" t="str">
            <v>RSE</v>
          </cell>
          <cell r="I1620" t="str">
            <v>NC</v>
          </cell>
          <cell r="K1620" t="str">
            <v>V</v>
          </cell>
          <cell r="L1620">
            <v>38628.522986111115</v>
          </cell>
          <cell r="M1620" t="str">
            <v>gchateaug</v>
          </cell>
          <cell r="N1620">
            <v>38681.684027777781</v>
          </cell>
          <cell r="O1620" t="str">
            <v>gchateaug</v>
          </cell>
          <cell r="Q1620">
            <v>0.71</v>
          </cell>
        </row>
        <row r="1621">
          <cell r="A1621" t="str">
            <v>1996</v>
          </cell>
          <cell r="B1621" t="str">
            <v>SI</v>
          </cell>
          <cell r="C1621" t="str">
            <v>A00</v>
          </cell>
          <cell r="D1621" t="str">
            <v>PC_EMP</v>
          </cell>
          <cell r="E1621" t="str">
            <v>T</v>
          </cell>
          <cell r="F1621" t="str">
            <v>TOTAL</v>
          </cell>
          <cell r="G1621" t="str">
            <v>TOTAL</v>
          </cell>
          <cell r="I1621" t="str">
            <v>NC</v>
          </cell>
          <cell r="K1621" t="str">
            <v>V</v>
          </cell>
          <cell r="L1621">
            <v>38628.522986111115</v>
          </cell>
          <cell r="M1621" t="str">
            <v>gchateaug</v>
          </cell>
          <cell r="N1621">
            <v>38681.684027777781</v>
          </cell>
          <cell r="O1621" t="str">
            <v>gchateaug</v>
          </cell>
          <cell r="Q1621">
            <v>1.46</v>
          </cell>
        </row>
        <row r="1622">
          <cell r="A1622" t="str">
            <v>1996</v>
          </cell>
          <cell r="B1622" t="str">
            <v>TR</v>
          </cell>
          <cell r="C1622" t="str">
            <v>A00</v>
          </cell>
          <cell r="D1622" t="str">
            <v>PC_EMP</v>
          </cell>
          <cell r="E1622" t="str">
            <v>T</v>
          </cell>
          <cell r="F1622" t="str">
            <v>BES</v>
          </cell>
          <cell r="G1622" t="str">
            <v>RSE</v>
          </cell>
          <cell r="I1622" t="str">
            <v>OTH</v>
          </cell>
          <cell r="J1622" t="str">
            <v>DATA OCDE</v>
          </cell>
          <cell r="K1622" t="str">
            <v>V</v>
          </cell>
          <cell r="L1622">
            <v>38628.522986111115</v>
          </cell>
          <cell r="M1622" t="str">
            <v>gchateaug</v>
          </cell>
          <cell r="N1622">
            <v>38681.684027777781</v>
          </cell>
          <cell r="O1622" t="str">
            <v>gchateaug</v>
          </cell>
          <cell r="Q1622">
            <v>0.01</v>
          </cell>
        </row>
        <row r="1623">
          <cell r="A1623" t="str">
            <v>1996</v>
          </cell>
          <cell r="B1623" t="str">
            <v>TR</v>
          </cell>
          <cell r="C1623" t="str">
            <v>A00</v>
          </cell>
          <cell r="D1623" t="str">
            <v>PC_EMP</v>
          </cell>
          <cell r="E1623" t="str">
            <v>T</v>
          </cell>
          <cell r="F1623" t="str">
            <v>BES</v>
          </cell>
          <cell r="G1623" t="str">
            <v>TOTAL</v>
          </cell>
          <cell r="I1623" t="str">
            <v>OTH</v>
          </cell>
          <cell r="J1623" t="str">
            <v>DATA OCDE</v>
          </cell>
          <cell r="K1623" t="str">
            <v>V</v>
          </cell>
          <cell r="L1623">
            <v>38628.522986111115</v>
          </cell>
          <cell r="M1623" t="str">
            <v>gchateaug</v>
          </cell>
          <cell r="N1623">
            <v>38681.684027777781</v>
          </cell>
          <cell r="O1623" t="str">
            <v>gchateaug</v>
          </cell>
          <cell r="Q1623">
            <v>0.03</v>
          </cell>
        </row>
        <row r="1624">
          <cell r="A1624" t="str">
            <v>1996</v>
          </cell>
          <cell r="B1624" t="str">
            <v>TR</v>
          </cell>
          <cell r="C1624" t="str">
            <v>A00</v>
          </cell>
          <cell r="D1624" t="str">
            <v>PC_EMP</v>
          </cell>
          <cell r="E1624" t="str">
            <v>T</v>
          </cell>
          <cell r="F1624" t="str">
            <v>TOTAL</v>
          </cell>
          <cell r="G1624" t="str">
            <v>RSE</v>
          </cell>
          <cell r="I1624" t="str">
            <v>OTH</v>
          </cell>
          <cell r="J1624" t="str">
            <v>DATA OCDE</v>
          </cell>
          <cell r="K1624" t="str">
            <v>V</v>
          </cell>
          <cell r="L1624">
            <v>38628.522986111115</v>
          </cell>
          <cell r="M1624" t="str">
            <v>gchateaug</v>
          </cell>
          <cell r="N1624">
            <v>38681.684039351851</v>
          </cell>
          <cell r="O1624" t="str">
            <v>gchateaug</v>
          </cell>
          <cell r="Q1624">
            <v>0.24</v>
          </cell>
        </row>
        <row r="1625">
          <cell r="A1625" t="str">
            <v>1997</v>
          </cell>
          <cell r="B1625" t="str">
            <v>DK</v>
          </cell>
          <cell r="C1625" t="str">
            <v>A00</v>
          </cell>
          <cell r="D1625" t="str">
            <v>PC_EMP</v>
          </cell>
          <cell r="E1625" t="str">
            <v>T</v>
          </cell>
          <cell r="F1625" t="str">
            <v>TOTAL</v>
          </cell>
          <cell r="G1625" t="str">
            <v>RSE</v>
          </cell>
          <cell r="I1625" t="str">
            <v>OTH</v>
          </cell>
          <cell r="J1625" t="str">
            <v>DATA OCDE</v>
          </cell>
          <cell r="K1625" t="str">
            <v>V</v>
          </cell>
          <cell r="L1625">
            <v>38628.523009259261</v>
          </cell>
          <cell r="M1625" t="str">
            <v>gchateaug</v>
          </cell>
          <cell r="N1625">
            <v>38681.684039351851</v>
          </cell>
          <cell r="O1625" t="str">
            <v>gchateaug</v>
          </cell>
          <cell r="Q1625">
            <v>1.03</v>
          </cell>
        </row>
        <row r="1626">
          <cell r="A1626" t="str">
            <v>1997</v>
          </cell>
          <cell r="B1626" t="str">
            <v>DK</v>
          </cell>
          <cell r="C1626" t="str">
            <v>A00</v>
          </cell>
          <cell r="D1626" t="str">
            <v>PC_EMP</v>
          </cell>
          <cell r="E1626" t="str">
            <v>T</v>
          </cell>
          <cell r="F1626" t="str">
            <v>TOTAL</v>
          </cell>
          <cell r="G1626" t="str">
            <v>TOTAL</v>
          </cell>
          <cell r="I1626" t="str">
            <v>OTH</v>
          </cell>
          <cell r="J1626" t="str">
            <v>DATA OCDE</v>
          </cell>
          <cell r="K1626" t="str">
            <v>V</v>
          </cell>
          <cell r="L1626">
            <v>38628.523009259261</v>
          </cell>
          <cell r="M1626" t="str">
            <v>gchateaug</v>
          </cell>
          <cell r="N1626">
            <v>38681.684039351851</v>
          </cell>
          <cell r="O1626" t="str">
            <v>gchateaug</v>
          </cell>
          <cell r="Q1626">
            <v>1.96</v>
          </cell>
        </row>
        <row r="1627">
          <cell r="A1627" t="str">
            <v>1998</v>
          </cell>
          <cell r="B1627" t="str">
            <v>FI</v>
          </cell>
          <cell r="C1627" t="str">
            <v>A00</v>
          </cell>
          <cell r="D1627" t="str">
            <v>PC_EMP</v>
          </cell>
          <cell r="E1627" t="str">
            <v>T</v>
          </cell>
          <cell r="F1627" t="str">
            <v>BES</v>
          </cell>
          <cell r="G1627" t="str">
            <v>RSE</v>
          </cell>
          <cell r="I1627" t="str">
            <v>NC</v>
          </cell>
          <cell r="K1627" t="str">
            <v>V</v>
          </cell>
          <cell r="L1627">
            <v>38628.523009259261</v>
          </cell>
          <cell r="M1627" t="str">
            <v>gchateaug</v>
          </cell>
          <cell r="N1627">
            <v>38681.684050925927</v>
          </cell>
          <cell r="O1627" t="str">
            <v>gchateaug</v>
          </cell>
          <cell r="Q1627">
            <v>0.93</v>
          </cell>
        </row>
        <row r="1628">
          <cell r="A1628" t="str">
            <v>1998</v>
          </cell>
          <cell r="B1628" t="str">
            <v>FI</v>
          </cell>
          <cell r="C1628" t="str">
            <v>A00</v>
          </cell>
          <cell r="D1628" t="str">
            <v>PC_EMP</v>
          </cell>
          <cell r="E1628" t="str">
            <v>T</v>
          </cell>
          <cell r="F1628" t="str">
            <v>BES</v>
          </cell>
          <cell r="G1628" t="str">
            <v>TOTAL</v>
          </cell>
          <cell r="I1628" t="str">
            <v>NC</v>
          </cell>
          <cell r="K1628" t="str">
            <v>V</v>
          </cell>
          <cell r="L1628">
            <v>38628.523009259261</v>
          </cell>
          <cell r="M1628" t="str">
            <v>gchateaug</v>
          </cell>
          <cell r="N1628">
            <v>38681.684050925927</v>
          </cell>
          <cell r="O1628" t="str">
            <v>gchateaug</v>
          </cell>
          <cell r="Q1628">
            <v>1.49</v>
          </cell>
        </row>
        <row r="1629">
          <cell r="A1629" t="str">
            <v>1998</v>
          </cell>
          <cell r="B1629" t="str">
            <v>FI</v>
          </cell>
          <cell r="C1629" t="str">
            <v>A00</v>
          </cell>
          <cell r="D1629" t="str">
            <v>PC_EMP</v>
          </cell>
          <cell r="E1629" t="str">
            <v>T</v>
          </cell>
          <cell r="F1629" t="str">
            <v>TOTAL</v>
          </cell>
          <cell r="G1629" t="str">
            <v>RSE</v>
          </cell>
          <cell r="I1629" t="str">
            <v>NC</v>
          </cell>
          <cell r="K1629" t="str">
            <v>V</v>
          </cell>
          <cell r="L1629">
            <v>38628.523009259261</v>
          </cell>
          <cell r="M1629" t="str">
            <v>gchateaug</v>
          </cell>
          <cell r="N1629">
            <v>38681.684050925927</v>
          </cell>
          <cell r="O1629" t="str">
            <v>gchateaug</v>
          </cell>
          <cell r="Q1629">
            <v>1.82</v>
          </cell>
        </row>
        <row r="1630">
          <cell r="A1630" t="str">
            <v>1998</v>
          </cell>
          <cell r="B1630" t="str">
            <v>FI</v>
          </cell>
          <cell r="C1630" t="str">
            <v>A00</v>
          </cell>
          <cell r="D1630" t="str">
            <v>PC_EMP</v>
          </cell>
          <cell r="E1630" t="str">
            <v>T</v>
          </cell>
          <cell r="F1630" t="str">
            <v>TOTAL</v>
          </cell>
          <cell r="G1630" t="str">
            <v>TOTAL</v>
          </cell>
          <cell r="I1630" t="str">
            <v>NC</v>
          </cell>
          <cell r="K1630" t="str">
            <v>V</v>
          </cell>
          <cell r="L1630">
            <v>38628.523009259261</v>
          </cell>
          <cell r="M1630" t="str">
            <v>gchateaug</v>
          </cell>
          <cell r="N1630">
            <v>38681.684050925927</v>
          </cell>
          <cell r="O1630" t="str">
            <v>gchateaug</v>
          </cell>
          <cell r="Q1630">
            <v>2.79</v>
          </cell>
        </row>
        <row r="1631">
          <cell r="A1631" t="str">
            <v>1998</v>
          </cell>
          <cell r="B1631" t="str">
            <v>FR</v>
          </cell>
          <cell r="C1631" t="str">
            <v>A00</v>
          </cell>
          <cell r="D1631" t="str">
            <v>PC_EMP</v>
          </cell>
          <cell r="E1631" t="str">
            <v>T</v>
          </cell>
          <cell r="F1631" t="str">
            <v>BES</v>
          </cell>
          <cell r="G1631" t="str">
            <v>RSE</v>
          </cell>
          <cell r="I1631" t="str">
            <v>NC</v>
          </cell>
          <cell r="K1631" t="str">
            <v>V</v>
          </cell>
          <cell r="L1631">
            <v>38628.523009259261</v>
          </cell>
          <cell r="M1631" t="str">
            <v>gchateaug</v>
          </cell>
          <cell r="N1631">
            <v>38681.684050925927</v>
          </cell>
          <cell r="O1631" t="str">
            <v>gchateaug</v>
          </cell>
          <cell r="Q1631">
            <v>0.36</v>
          </cell>
        </row>
        <row r="1632">
          <cell r="A1632" t="str">
            <v>1998</v>
          </cell>
          <cell r="B1632" t="str">
            <v>FR</v>
          </cell>
          <cell r="C1632" t="str">
            <v>A00</v>
          </cell>
          <cell r="D1632" t="str">
            <v>PC_EMP</v>
          </cell>
          <cell r="E1632" t="str">
            <v>T</v>
          </cell>
          <cell r="F1632" t="str">
            <v>BES</v>
          </cell>
          <cell r="G1632" t="str">
            <v>TOTAL</v>
          </cell>
          <cell r="I1632" t="str">
            <v>NC</v>
          </cell>
          <cell r="K1632" t="str">
            <v>V</v>
          </cell>
          <cell r="L1632">
            <v>38628.523009259261</v>
          </cell>
          <cell r="M1632" t="str">
            <v>gchateaug</v>
          </cell>
          <cell r="N1632">
            <v>38681.684050925927</v>
          </cell>
          <cell r="O1632" t="str">
            <v>gchateaug</v>
          </cell>
          <cell r="Q1632">
            <v>0.83</v>
          </cell>
        </row>
        <row r="1633">
          <cell r="A1633" t="str">
            <v>1998</v>
          </cell>
          <cell r="B1633" t="str">
            <v>FR</v>
          </cell>
          <cell r="C1633" t="str">
            <v>A00</v>
          </cell>
          <cell r="D1633" t="str">
            <v>PC_EMP</v>
          </cell>
          <cell r="E1633" t="str">
            <v>T</v>
          </cell>
          <cell r="F1633" t="str">
            <v>TOTAL</v>
          </cell>
          <cell r="G1633" t="str">
            <v>RSE</v>
          </cell>
          <cell r="I1633" t="str">
            <v>NC</v>
          </cell>
          <cell r="K1633" t="str">
            <v>V</v>
          </cell>
          <cell r="L1633">
            <v>38628.523009259261</v>
          </cell>
          <cell r="M1633" t="str">
            <v>gchateaug</v>
          </cell>
          <cell r="N1633">
            <v>38681.684050925927</v>
          </cell>
          <cell r="O1633" t="str">
            <v>gchateaug</v>
          </cell>
          <cell r="Q1633">
            <v>0.89</v>
          </cell>
        </row>
        <row r="1634">
          <cell r="A1634" t="str">
            <v>1998</v>
          </cell>
          <cell r="B1634" t="str">
            <v>FR</v>
          </cell>
          <cell r="C1634" t="str">
            <v>A00</v>
          </cell>
          <cell r="D1634" t="str">
            <v>PC_EMP</v>
          </cell>
          <cell r="E1634" t="str">
            <v>T</v>
          </cell>
          <cell r="F1634" t="str">
            <v>TOTAL</v>
          </cell>
          <cell r="G1634" t="str">
            <v>TOTAL</v>
          </cell>
          <cell r="I1634" t="str">
            <v>NC</v>
          </cell>
          <cell r="K1634" t="str">
            <v>V</v>
          </cell>
          <cell r="L1634">
            <v>38628.523009259261</v>
          </cell>
          <cell r="M1634" t="str">
            <v>gchateaug</v>
          </cell>
          <cell r="N1634">
            <v>38681.684050925927</v>
          </cell>
          <cell r="O1634" t="str">
            <v>gchateaug</v>
          </cell>
          <cell r="Q1634">
            <v>1.71</v>
          </cell>
        </row>
        <row r="1635">
          <cell r="A1635" t="str">
            <v>2001</v>
          </cell>
          <cell r="B1635" t="str">
            <v>RU</v>
          </cell>
          <cell r="C1635" t="str">
            <v>A00</v>
          </cell>
          <cell r="D1635" t="str">
            <v>PC_EMP</v>
          </cell>
          <cell r="E1635" t="str">
            <v>T</v>
          </cell>
          <cell r="F1635" t="str">
            <v>TOTAL</v>
          </cell>
          <cell r="G1635" t="str">
            <v>TOTAL</v>
          </cell>
          <cell r="I1635" t="str">
            <v>OTH</v>
          </cell>
          <cell r="J1635" t="str">
            <v>DATA OCDE</v>
          </cell>
          <cell r="K1635" t="str">
            <v>V</v>
          </cell>
          <cell r="L1635">
            <v>38628.523020833331</v>
          </cell>
          <cell r="M1635" t="str">
            <v>gchateaug</v>
          </cell>
          <cell r="N1635">
            <v>38681.684166666666</v>
          </cell>
          <cell r="O1635" t="str">
            <v>gchateaug</v>
          </cell>
          <cell r="Q1635">
            <v>1.37</v>
          </cell>
        </row>
        <row r="1636">
          <cell r="A1636" t="str">
            <v>2001</v>
          </cell>
          <cell r="B1636" t="str">
            <v>RU</v>
          </cell>
          <cell r="C1636" t="str">
            <v>A00</v>
          </cell>
          <cell r="D1636" t="str">
            <v>PC_EMP</v>
          </cell>
          <cell r="E1636" t="str">
            <v>T</v>
          </cell>
          <cell r="F1636" t="str">
            <v>TOTAL</v>
          </cell>
          <cell r="G1636" t="str">
            <v>RSE</v>
          </cell>
          <cell r="I1636" t="str">
            <v>OTH</v>
          </cell>
          <cell r="J1636" t="str">
            <v>DATA OCDE</v>
          </cell>
          <cell r="K1636" t="str">
            <v>V</v>
          </cell>
          <cell r="L1636">
            <v>38628.523020833331</v>
          </cell>
          <cell r="M1636" t="str">
            <v>gchateaug</v>
          </cell>
          <cell r="N1636">
            <v>38681.684166666666</v>
          </cell>
          <cell r="O1636" t="str">
            <v>gchateaug</v>
          </cell>
          <cell r="Q1636">
            <v>0.66</v>
          </cell>
        </row>
        <row r="1637">
          <cell r="A1637" t="str">
            <v>2001</v>
          </cell>
          <cell r="B1637" t="str">
            <v>RU</v>
          </cell>
          <cell r="C1637" t="str">
            <v>A00</v>
          </cell>
          <cell r="D1637" t="str">
            <v>PC_EMP</v>
          </cell>
          <cell r="E1637" t="str">
            <v>T</v>
          </cell>
          <cell r="F1637" t="str">
            <v>BES</v>
          </cell>
          <cell r="G1637" t="str">
            <v>TOTAL</v>
          </cell>
          <cell r="H1637" t="str">
            <v>i</v>
          </cell>
          <cell r="I1637" t="str">
            <v>OTH</v>
          </cell>
          <cell r="J1637" t="str">
            <v>DATA OCDE</v>
          </cell>
          <cell r="K1637" t="str">
            <v>V</v>
          </cell>
          <cell r="L1637">
            <v>38628.523020833331</v>
          </cell>
          <cell r="M1637" t="str">
            <v>gchateaug</v>
          </cell>
          <cell r="N1637">
            <v>38681.684166666666</v>
          </cell>
          <cell r="O1637" t="str">
            <v>gchateaug</v>
          </cell>
          <cell r="Q1637">
            <v>0.91</v>
          </cell>
        </row>
        <row r="1638">
          <cell r="A1638" t="str">
            <v>2000</v>
          </cell>
          <cell r="B1638" t="str">
            <v>TR</v>
          </cell>
          <cell r="C1638" t="str">
            <v>A00</v>
          </cell>
          <cell r="D1638" t="str">
            <v>PC_EMP</v>
          </cell>
          <cell r="E1638" t="str">
            <v>T</v>
          </cell>
          <cell r="F1638" t="str">
            <v>BES</v>
          </cell>
          <cell r="G1638" t="str">
            <v>TOTAL</v>
          </cell>
          <cell r="I1638" t="str">
            <v>OTH</v>
          </cell>
          <cell r="J1638" t="str">
            <v>DATA OCDE</v>
          </cell>
          <cell r="K1638" t="str">
            <v>V</v>
          </cell>
          <cell r="L1638">
            <v>38628.523020833331</v>
          </cell>
          <cell r="M1638" t="str">
            <v>gchateaug</v>
          </cell>
          <cell r="N1638">
            <v>38681.684166666666</v>
          </cell>
          <cell r="O1638" t="str">
            <v>gchateaug</v>
          </cell>
          <cell r="Q1638">
            <v>0.05</v>
          </cell>
        </row>
        <row r="1639">
          <cell r="A1639" t="str">
            <v>2000</v>
          </cell>
          <cell r="B1639" t="str">
            <v>TR</v>
          </cell>
          <cell r="C1639" t="str">
            <v>A00</v>
          </cell>
          <cell r="D1639" t="str">
            <v>PC_EMP</v>
          </cell>
          <cell r="E1639" t="str">
            <v>T</v>
          </cell>
          <cell r="F1639" t="str">
            <v>BES</v>
          </cell>
          <cell r="G1639" t="str">
            <v>RSE</v>
          </cell>
          <cell r="I1639" t="str">
            <v>OTH</v>
          </cell>
          <cell r="J1639" t="str">
            <v>DATA OCDE</v>
          </cell>
          <cell r="K1639" t="str">
            <v>V</v>
          </cell>
          <cell r="L1639">
            <v>38628.523020833331</v>
          </cell>
          <cell r="M1639" t="str">
            <v>gchateaug</v>
          </cell>
          <cell r="N1639">
            <v>38681.684166666666</v>
          </cell>
          <cell r="O1639" t="str">
            <v>gchateaug</v>
          </cell>
          <cell r="Q1639">
            <v>0.02</v>
          </cell>
        </row>
        <row r="1640">
          <cell r="A1640" t="str">
            <v>2000</v>
          </cell>
          <cell r="B1640" t="str">
            <v>SK</v>
          </cell>
          <cell r="C1640" t="str">
            <v>A00</v>
          </cell>
          <cell r="D1640" t="str">
            <v>PC_EMP</v>
          </cell>
          <cell r="E1640" t="str">
            <v>T</v>
          </cell>
          <cell r="F1640" t="str">
            <v>TOTAL</v>
          </cell>
          <cell r="G1640" t="str">
            <v>TOTAL</v>
          </cell>
          <cell r="I1640" t="str">
            <v>OTH</v>
          </cell>
          <cell r="J1640" t="str">
            <v>DATA OCDE</v>
          </cell>
          <cell r="K1640" t="str">
            <v>V</v>
          </cell>
          <cell r="L1640">
            <v>38628.523020833331</v>
          </cell>
          <cell r="M1640" t="str">
            <v>gchateaug</v>
          </cell>
          <cell r="N1640">
            <v>38681.684166666666</v>
          </cell>
          <cell r="O1640" t="str">
            <v>gchateaug</v>
          </cell>
          <cell r="Q1640">
            <v>1.07</v>
          </cell>
        </row>
        <row r="1641">
          <cell r="A1641" t="str">
            <v>2000</v>
          </cell>
          <cell r="B1641" t="str">
            <v>SK</v>
          </cell>
          <cell r="C1641" t="str">
            <v>A00</v>
          </cell>
          <cell r="D1641" t="str">
            <v>PC_EMP</v>
          </cell>
          <cell r="E1641" t="str">
            <v>T</v>
          </cell>
          <cell r="F1641" t="str">
            <v>TOTAL</v>
          </cell>
          <cell r="G1641" t="str">
            <v>RSE</v>
          </cell>
          <cell r="I1641" t="str">
            <v>OTH</v>
          </cell>
          <cell r="J1641" t="str">
            <v>DATA OCDE</v>
          </cell>
          <cell r="K1641" t="str">
            <v>V</v>
          </cell>
          <cell r="L1641">
            <v>38628.523020833331</v>
          </cell>
          <cell r="M1641" t="str">
            <v>gchateaug</v>
          </cell>
          <cell r="N1641">
            <v>38681.684166666666</v>
          </cell>
          <cell r="O1641" t="str">
            <v>gchateaug</v>
          </cell>
          <cell r="Q1641">
            <v>0.76</v>
          </cell>
        </row>
        <row r="1642">
          <cell r="A1642" t="str">
            <v>2000</v>
          </cell>
          <cell r="B1642" t="str">
            <v>SK</v>
          </cell>
          <cell r="C1642" t="str">
            <v>A00</v>
          </cell>
          <cell r="D1642" t="str">
            <v>PC_EMP</v>
          </cell>
          <cell r="E1642" t="str">
            <v>T</v>
          </cell>
          <cell r="F1642" t="str">
            <v>BES</v>
          </cell>
          <cell r="G1642" t="str">
            <v>TOTAL</v>
          </cell>
          <cell r="I1642" t="str">
            <v>OTH</v>
          </cell>
          <cell r="J1642" t="str">
            <v>DATA OCDE</v>
          </cell>
          <cell r="K1642" t="str">
            <v>V</v>
          </cell>
          <cell r="L1642">
            <v>38628.523020833331</v>
          </cell>
          <cell r="M1642" t="str">
            <v>gchateaug</v>
          </cell>
          <cell r="N1642">
            <v>38681.684166666666</v>
          </cell>
          <cell r="O1642" t="str">
            <v>gchateaug</v>
          </cell>
          <cell r="Q1642">
            <v>0.31</v>
          </cell>
        </row>
        <row r="1643">
          <cell r="A1643" t="str">
            <v>2000</v>
          </cell>
          <cell r="B1643" t="str">
            <v>SK</v>
          </cell>
          <cell r="C1643" t="str">
            <v>A00</v>
          </cell>
          <cell r="D1643" t="str">
            <v>PC_EMP</v>
          </cell>
          <cell r="E1643" t="str">
            <v>T</v>
          </cell>
          <cell r="F1643" t="str">
            <v>BES</v>
          </cell>
          <cell r="G1643" t="str">
            <v>RSE</v>
          </cell>
          <cell r="I1643" t="str">
            <v>OTH</v>
          </cell>
          <cell r="J1643" t="str">
            <v>DATA OCDE</v>
          </cell>
          <cell r="K1643" t="str">
            <v>V</v>
          </cell>
          <cell r="L1643">
            <v>38628.523020833331</v>
          </cell>
          <cell r="M1643" t="str">
            <v>gchateaug</v>
          </cell>
          <cell r="N1643">
            <v>38681.684166666666</v>
          </cell>
          <cell r="O1643" t="str">
            <v>gchateaug</v>
          </cell>
          <cell r="Q1643">
            <v>0.14000000000000001</v>
          </cell>
        </row>
        <row r="1644">
          <cell r="A1644" t="str">
            <v>2002</v>
          </cell>
          <cell r="B1644" t="str">
            <v>AT</v>
          </cell>
          <cell r="C1644" t="str">
            <v>A00</v>
          </cell>
          <cell r="D1644" t="str">
            <v>PC_EMP</v>
          </cell>
          <cell r="E1644" t="str">
            <v>T</v>
          </cell>
          <cell r="F1644" t="str">
            <v>TOTAL</v>
          </cell>
          <cell r="G1644" t="str">
            <v>TOTAL</v>
          </cell>
          <cell r="I1644" t="str">
            <v>MS</v>
          </cell>
          <cell r="K1644" t="str">
            <v>V</v>
          </cell>
          <cell r="L1644">
            <v>38628.523032407407</v>
          </cell>
          <cell r="M1644" t="str">
            <v>gchateaug</v>
          </cell>
          <cell r="N1644">
            <v>38681.684120370373</v>
          </cell>
          <cell r="O1644" t="str">
            <v>gchateaug</v>
          </cell>
          <cell r="Q1644">
            <v>1.79</v>
          </cell>
        </row>
        <row r="1645">
          <cell r="A1645" t="str">
            <v>2002</v>
          </cell>
          <cell r="B1645" t="str">
            <v>AT</v>
          </cell>
          <cell r="C1645" t="str">
            <v>A00</v>
          </cell>
          <cell r="D1645" t="str">
            <v>PC_EMP</v>
          </cell>
          <cell r="E1645" t="str">
            <v>T</v>
          </cell>
          <cell r="F1645" t="str">
            <v>TOTAL</v>
          </cell>
          <cell r="G1645" t="str">
            <v>RSE</v>
          </cell>
          <cell r="I1645" t="str">
            <v>MS</v>
          </cell>
          <cell r="K1645" t="str">
            <v>V</v>
          </cell>
          <cell r="L1645">
            <v>38628.523032407407</v>
          </cell>
          <cell r="M1645" t="str">
            <v>gchateaug</v>
          </cell>
          <cell r="N1645">
            <v>38681.684120370373</v>
          </cell>
          <cell r="O1645" t="str">
            <v>gchateaug</v>
          </cell>
          <cell r="Q1645">
            <v>1.08</v>
          </cell>
        </row>
        <row r="1646">
          <cell r="A1646" t="str">
            <v>2001</v>
          </cell>
          <cell r="B1646" t="str">
            <v>CY</v>
          </cell>
          <cell r="C1646" t="str">
            <v>A00</v>
          </cell>
          <cell r="D1646" t="str">
            <v>PC_EMP</v>
          </cell>
          <cell r="E1646" t="str">
            <v>T</v>
          </cell>
          <cell r="F1646" t="str">
            <v>BES</v>
          </cell>
          <cell r="G1646" t="str">
            <v>TOTAL</v>
          </cell>
          <cell r="I1646" t="str">
            <v>NC</v>
          </cell>
          <cell r="K1646" t="str">
            <v>V</v>
          </cell>
          <cell r="L1646">
            <v>38628.523032407407</v>
          </cell>
          <cell r="M1646" t="str">
            <v>gchateaug</v>
          </cell>
          <cell r="N1646">
            <v>38681.684120370373</v>
          </cell>
          <cell r="O1646" t="str">
            <v>gchateaug</v>
          </cell>
          <cell r="Q1646">
            <v>0.16</v>
          </cell>
        </row>
        <row r="1647">
          <cell r="A1647" t="str">
            <v>2001</v>
          </cell>
          <cell r="B1647" t="str">
            <v>CY</v>
          </cell>
          <cell r="C1647" t="str">
            <v>A00</v>
          </cell>
          <cell r="D1647" t="str">
            <v>PC_EMP</v>
          </cell>
          <cell r="E1647" t="str">
            <v>T</v>
          </cell>
          <cell r="F1647" t="str">
            <v>BES</v>
          </cell>
          <cell r="G1647" t="str">
            <v>RSE</v>
          </cell>
          <cell r="I1647" t="str">
            <v>NC</v>
          </cell>
          <cell r="K1647" t="str">
            <v>V</v>
          </cell>
          <cell r="L1647">
            <v>38628.523032407407</v>
          </cell>
          <cell r="M1647" t="str">
            <v>gchateaug</v>
          </cell>
          <cell r="N1647">
            <v>38681.684120370373</v>
          </cell>
          <cell r="O1647" t="str">
            <v>gchateaug</v>
          </cell>
          <cell r="Q1647">
            <v>0.08</v>
          </cell>
        </row>
        <row r="1648">
          <cell r="A1648" t="str">
            <v>2003</v>
          </cell>
          <cell r="B1648" t="str">
            <v>BE</v>
          </cell>
          <cell r="C1648" t="str">
            <v>A00</v>
          </cell>
          <cell r="D1648" t="str">
            <v>PC_EMP</v>
          </cell>
          <cell r="E1648" t="str">
            <v>T</v>
          </cell>
          <cell r="F1648" t="str">
            <v>TOTAL</v>
          </cell>
          <cell r="G1648" t="str">
            <v>TOTAL</v>
          </cell>
          <cell r="I1648" t="str">
            <v>MS</v>
          </cell>
          <cell r="K1648" t="str">
            <v>V</v>
          </cell>
          <cell r="L1648">
            <v>38628.523043981484</v>
          </cell>
          <cell r="M1648" t="str">
            <v>gchateaug</v>
          </cell>
          <cell r="N1648">
            <v>38681.684120370373</v>
          </cell>
          <cell r="O1648" t="str">
            <v>gchateaug</v>
          </cell>
          <cell r="Q1648">
            <v>1.82</v>
          </cell>
        </row>
        <row r="1649">
          <cell r="A1649" t="str">
            <v>2002</v>
          </cell>
          <cell r="B1649" t="str">
            <v>IT</v>
          </cell>
          <cell r="C1649" t="str">
            <v>A00</v>
          </cell>
          <cell r="D1649" t="str">
            <v>PC_EMP</v>
          </cell>
          <cell r="E1649" t="str">
            <v>T</v>
          </cell>
          <cell r="F1649" t="str">
            <v>TOTAL</v>
          </cell>
          <cell r="G1649" t="str">
            <v>TOTAL</v>
          </cell>
          <cell r="I1649" t="str">
            <v>OTH</v>
          </cell>
          <cell r="J1649" t="str">
            <v>DATA OCDE</v>
          </cell>
          <cell r="K1649" t="str">
            <v>V</v>
          </cell>
          <cell r="L1649">
            <v>38628.523043981484</v>
          </cell>
          <cell r="M1649" t="str">
            <v>gchateaug</v>
          </cell>
          <cell r="N1649">
            <v>38681.684166666666</v>
          </cell>
          <cell r="O1649" t="str">
            <v>gchateaug</v>
          </cell>
          <cell r="Q1649">
            <v>1.1599999999999999</v>
          </cell>
        </row>
        <row r="1650">
          <cell r="A1650" t="str">
            <v>2002</v>
          </cell>
          <cell r="B1650" t="str">
            <v>IT</v>
          </cell>
          <cell r="C1650" t="str">
            <v>A00</v>
          </cell>
          <cell r="D1650" t="str">
            <v>PC_EMP</v>
          </cell>
          <cell r="E1650" t="str">
            <v>T</v>
          </cell>
          <cell r="F1650" t="str">
            <v>TOTAL</v>
          </cell>
          <cell r="G1650" t="str">
            <v>RSE</v>
          </cell>
          <cell r="I1650" t="str">
            <v>OTH</v>
          </cell>
          <cell r="J1650" t="str">
            <v>DATA OCDE</v>
          </cell>
          <cell r="K1650" t="str">
            <v>V</v>
          </cell>
          <cell r="L1650">
            <v>38628.523043981484</v>
          </cell>
          <cell r="M1650" t="str">
            <v>gchateaug</v>
          </cell>
          <cell r="N1650">
            <v>38681.684166666666</v>
          </cell>
          <cell r="O1650" t="str">
            <v>gchateaug</v>
          </cell>
          <cell r="Q1650">
            <v>0.5</v>
          </cell>
        </row>
        <row r="1651">
          <cell r="A1651" t="str">
            <v>2001</v>
          </cell>
          <cell r="B1651" t="str">
            <v>ES</v>
          </cell>
          <cell r="C1651" t="str">
            <v>A00</v>
          </cell>
          <cell r="D1651" t="str">
            <v>PC_EMP</v>
          </cell>
          <cell r="E1651" t="str">
            <v>T</v>
          </cell>
          <cell r="F1651" t="str">
            <v>BES</v>
          </cell>
          <cell r="G1651" t="str">
            <v>TOTAL</v>
          </cell>
          <cell r="I1651" t="str">
            <v>NC</v>
          </cell>
          <cell r="K1651" t="str">
            <v>V</v>
          </cell>
          <cell r="L1651">
            <v>38628.523055555554</v>
          </cell>
          <cell r="M1651" t="str">
            <v>gchateaug</v>
          </cell>
          <cell r="N1651">
            <v>38681.684178240743</v>
          </cell>
          <cell r="O1651" t="str">
            <v>gchateaug</v>
          </cell>
          <cell r="Q1651">
            <v>0.34</v>
          </cell>
        </row>
        <row r="1652">
          <cell r="A1652" t="str">
            <v>2001</v>
          </cell>
          <cell r="B1652" t="str">
            <v>ES</v>
          </cell>
          <cell r="C1652" t="str">
            <v>A00</v>
          </cell>
          <cell r="D1652" t="str">
            <v>PC_EMP</v>
          </cell>
          <cell r="E1652" t="str">
            <v>T</v>
          </cell>
          <cell r="F1652" t="str">
            <v>BES</v>
          </cell>
          <cell r="G1652" t="str">
            <v>RSE</v>
          </cell>
          <cell r="I1652" t="str">
            <v>NC</v>
          </cell>
          <cell r="K1652" t="str">
            <v>V</v>
          </cell>
          <cell r="L1652">
            <v>38628.523055555554</v>
          </cell>
          <cell r="M1652" t="str">
            <v>gchateaug</v>
          </cell>
          <cell r="N1652">
            <v>38681.684178240743</v>
          </cell>
          <cell r="O1652" t="str">
            <v>gchateaug</v>
          </cell>
          <cell r="Q1652">
            <v>0.13</v>
          </cell>
        </row>
        <row r="1653">
          <cell r="A1653" t="str">
            <v>2001</v>
          </cell>
          <cell r="B1653" t="str">
            <v>EE</v>
          </cell>
          <cell r="C1653" t="str">
            <v>A00</v>
          </cell>
          <cell r="D1653" t="str">
            <v>PC_EMP</v>
          </cell>
          <cell r="E1653" t="str">
            <v>T</v>
          </cell>
          <cell r="F1653" t="str">
            <v>TOTAL</v>
          </cell>
          <cell r="G1653" t="str">
            <v>TOTAL</v>
          </cell>
          <cell r="I1653" t="str">
            <v>NC</v>
          </cell>
          <cell r="K1653" t="str">
            <v>V</v>
          </cell>
          <cell r="L1653">
            <v>38628.523055555554</v>
          </cell>
          <cell r="M1653" t="str">
            <v>gchateaug</v>
          </cell>
          <cell r="N1653">
            <v>38681.684131944443</v>
          </cell>
          <cell r="O1653" t="str">
            <v>gchateaug</v>
          </cell>
          <cell r="Q1653">
            <v>1.18</v>
          </cell>
        </row>
        <row r="1654">
          <cell r="A1654" t="str">
            <v>2001</v>
          </cell>
          <cell r="B1654" t="str">
            <v>EE</v>
          </cell>
          <cell r="C1654" t="str">
            <v>A00</v>
          </cell>
          <cell r="D1654" t="str">
            <v>PC_EMP</v>
          </cell>
          <cell r="E1654" t="str">
            <v>T</v>
          </cell>
          <cell r="F1654" t="str">
            <v>TOTAL</v>
          </cell>
          <cell r="G1654" t="str">
            <v>RSE</v>
          </cell>
          <cell r="I1654" t="str">
            <v>NC</v>
          </cell>
          <cell r="K1654" t="str">
            <v>V</v>
          </cell>
          <cell r="L1654">
            <v>38628.523055555554</v>
          </cell>
          <cell r="M1654" t="str">
            <v>gchateaug</v>
          </cell>
          <cell r="N1654">
            <v>38681.684131944443</v>
          </cell>
          <cell r="O1654" t="str">
            <v>gchateaug</v>
          </cell>
          <cell r="Q1654">
            <v>0.83</v>
          </cell>
        </row>
        <row r="1655">
          <cell r="A1655" t="str">
            <v>2001</v>
          </cell>
          <cell r="B1655" t="str">
            <v>EE</v>
          </cell>
          <cell r="C1655" t="str">
            <v>A00</v>
          </cell>
          <cell r="D1655" t="str">
            <v>PC_EMP</v>
          </cell>
          <cell r="E1655" t="str">
            <v>T</v>
          </cell>
          <cell r="F1655" t="str">
            <v>BES</v>
          </cell>
          <cell r="G1655" t="str">
            <v>TOTAL</v>
          </cell>
          <cell r="I1655" t="str">
            <v>NC</v>
          </cell>
          <cell r="K1655" t="str">
            <v>V</v>
          </cell>
          <cell r="L1655">
            <v>38628.523055555554</v>
          </cell>
          <cell r="M1655" t="str">
            <v>gchateaug</v>
          </cell>
          <cell r="N1655">
            <v>38681.684131944443</v>
          </cell>
          <cell r="O1655" t="str">
            <v>gchateaug</v>
          </cell>
          <cell r="Q1655">
            <v>0.2</v>
          </cell>
        </row>
        <row r="1656">
          <cell r="A1656" t="str">
            <v>2001</v>
          </cell>
          <cell r="B1656" t="str">
            <v>EE</v>
          </cell>
          <cell r="C1656" t="str">
            <v>A00</v>
          </cell>
          <cell r="D1656" t="str">
            <v>PC_EMP</v>
          </cell>
          <cell r="E1656" t="str">
            <v>T</v>
          </cell>
          <cell r="F1656" t="str">
            <v>BES</v>
          </cell>
          <cell r="G1656" t="str">
            <v>RSE</v>
          </cell>
          <cell r="I1656" t="str">
            <v>NC</v>
          </cell>
          <cell r="K1656" t="str">
            <v>V</v>
          </cell>
          <cell r="L1656">
            <v>38628.523055555554</v>
          </cell>
          <cell r="M1656" t="str">
            <v>gchateaug</v>
          </cell>
          <cell r="N1656">
            <v>38681.684131944443</v>
          </cell>
          <cell r="O1656" t="str">
            <v>gchateaug</v>
          </cell>
          <cell r="Q1656">
            <v>0.12</v>
          </cell>
        </row>
        <row r="1657">
          <cell r="A1657" t="str">
            <v>2003</v>
          </cell>
          <cell r="B1657" t="str">
            <v>PL</v>
          </cell>
          <cell r="C1657" t="str">
            <v>A00</v>
          </cell>
          <cell r="D1657" t="str">
            <v>PC_EMP</v>
          </cell>
          <cell r="E1657" t="str">
            <v>T</v>
          </cell>
          <cell r="F1657" t="str">
            <v>TOTAL</v>
          </cell>
          <cell r="G1657" t="str">
            <v>TOTAL</v>
          </cell>
          <cell r="I1657" t="str">
            <v>MS</v>
          </cell>
          <cell r="K1657" t="str">
            <v>V</v>
          </cell>
          <cell r="L1657">
            <v>38628.523055555554</v>
          </cell>
          <cell r="M1657" t="str">
            <v>gchateaug</v>
          </cell>
          <cell r="N1657">
            <v>38681.684120370373</v>
          </cell>
          <cell r="O1657" t="str">
            <v>gchateaug</v>
          </cell>
          <cell r="Q1657">
            <v>0.92</v>
          </cell>
        </row>
        <row r="1658">
          <cell r="A1658" t="str">
            <v>2003</v>
          </cell>
          <cell r="B1658" t="str">
            <v>PL</v>
          </cell>
          <cell r="C1658" t="str">
            <v>A00</v>
          </cell>
          <cell r="D1658" t="str">
            <v>PC_EMP</v>
          </cell>
          <cell r="E1658" t="str">
            <v>T</v>
          </cell>
          <cell r="F1658" t="str">
            <v>TOTAL</v>
          </cell>
          <cell r="G1658" t="str">
            <v>RSE</v>
          </cell>
          <cell r="I1658" t="str">
            <v>MS</v>
          </cell>
          <cell r="K1658" t="str">
            <v>V</v>
          </cell>
          <cell r="L1658">
            <v>38628.523055555554</v>
          </cell>
          <cell r="M1658" t="str">
            <v>gchateaug</v>
          </cell>
          <cell r="N1658">
            <v>38681.684120370373</v>
          </cell>
          <cell r="O1658" t="str">
            <v>gchateaug</v>
          </cell>
          <cell r="Q1658">
            <v>0.69</v>
          </cell>
        </row>
        <row r="1659">
          <cell r="A1659" t="str">
            <v>2001</v>
          </cell>
          <cell r="B1659" t="str">
            <v>PT</v>
          </cell>
          <cell r="C1659" t="str">
            <v>A00</v>
          </cell>
          <cell r="D1659" t="str">
            <v>PC_EMP</v>
          </cell>
          <cell r="E1659" t="str">
            <v>T</v>
          </cell>
          <cell r="F1659" t="str">
            <v>BES</v>
          </cell>
          <cell r="G1659" t="str">
            <v>TOTAL</v>
          </cell>
          <cell r="I1659" t="str">
            <v>OTH</v>
          </cell>
          <cell r="J1659" t="str">
            <v>DATA OCDE</v>
          </cell>
          <cell r="K1659" t="str">
            <v>V</v>
          </cell>
          <cell r="L1659">
            <v>38628.523055555554</v>
          </cell>
          <cell r="M1659" t="str">
            <v>gchateaug</v>
          </cell>
          <cell r="N1659">
            <v>38681.684166666666</v>
          </cell>
          <cell r="O1659" t="str">
            <v>gchateaug</v>
          </cell>
          <cell r="Q1659">
            <v>0.13</v>
          </cell>
        </row>
        <row r="1660">
          <cell r="A1660" t="str">
            <v>2001</v>
          </cell>
          <cell r="B1660" t="str">
            <v>PT</v>
          </cell>
          <cell r="C1660" t="str">
            <v>A00</v>
          </cell>
          <cell r="D1660" t="str">
            <v>PC_EMP</v>
          </cell>
          <cell r="E1660" t="str">
            <v>T</v>
          </cell>
          <cell r="F1660" t="str">
            <v>BES</v>
          </cell>
          <cell r="G1660" t="str">
            <v>RSE</v>
          </cell>
          <cell r="I1660" t="str">
            <v>OTH</v>
          </cell>
          <cell r="J1660" t="str">
            <v>DATA OCDE</v>
          </cell>
          <cell r="K1660" t="str">
            <v>V</v>
          </cell>
          <cell r="L1660">
            <v>38628.523055555554</v>
          </cell>
          <cell r="M1660" t="str">
            <v>gchateaug</v>
          </cell>
          <cell r="N1660">
            <v>38681.684166666666</v>
          </cell>
          <cell r="O1660" t="str">
            <v>gchateaug</v>
          </cell>
          <cell r="Q1660">
            <v>0.09</v>
          </cell>
        </row>
        <row r="1661">
          <cell r="A1661" t="str">
            <v>2001</v>
          </cell>
          <cell r="B1661" t="str">
            <v>PL</v>
          </cell>
          <cell r="C1661" t="str">
            <v>A00</v>
          </cell>
          <cell r="D1661" t="str">
            <v>PC_EMP</v>
          </cell>
          <cell r="E1661" t="str">
            <v>T</v>
          </cell>
          <cell r="F1661" t="str">
            <v>TOTAL</v>
          </cell>
          <cell r="G1661" t="str">
            <v>TOTAL</v>
          </cell>
          <cell r="I1661" t="str">
            <v>OTH</v>
          </cell>
          <cell r="J1661" t="str">
            <v>DATA OCDE</v>
          </cell>
          <cell r="K1661" t="str">
            <v>V</v>
          </cell>
          <cell r="L1661">
            <v>38628.523055555554</v>
          </cell>
          <cell r="M1661" t="str">
            <v>gchateaug</v>
          </cell>
          <cell r="N1661">
            <v>38681.684166666666</v>
          </cell>
          <cell r="O1661" t="str">
            <v>gchateaug</v>
          </cell>
          <cell r="Q1661">
            <v>0.87</v>
          </cell>
        </row>
        <row r="1662">
          <cell r="A1662" t="str">
            <v>2001</v>
          </cell>
          <cell r="B1662" t="str">
            <v>PL</v>
          </cell>
          <cell r="C1662" t="str">
            <v>A00</v>
          </cell>
          <cell r="D1662" t="str">
            <v>PC_EMP</v>
          </cell>
          <cell r="E1662" t="str">
            <v>T</v>
          </cell>
          <cell r="F1662" t="str">
            <v>TOTAL</v>
          </cell>
          <cell r="G1662" t="str">
            <v>RSE</v>
          </cell>
          <cell r="I1662" t="str">
            <v>OTH</v>
          </cell>
          <cell r="J1662" t="str">
            <v>DATA OCDE</v>
          </cell>
          <cell r="K1662" t="str">
            <v>V</v>
          </cell>
          <cell r="L1662">
            <v>38628.523055555554</v>
          </cell>
          <cell r="M1662" t="str">
            <v>gchateaug</v>
          </cell>
          <cell r="N1662">
            <v>38681.684166666666</v>
          </cell>
          <cell r="O1662" t="str">
            <v>gchateaug</v>
          </cell>
          <cell r="Q1662">
            <v>0.63</v>
          </cell>
        </row>
        <row r="1663">
          <cell r="A1663" t="str">
            <v>2003</v>
          </cell>
          <cell r="B1663" t="str">
            <v>RO</v>
          </cell>
          <cell r="C1663" t="str">
            <v>A00</v>
          </cell>
          <cell r="D1663" t="str">
            <v>PC_EMP</v>
          </cell>
          <cell r="E1663" t="str">
            <v>T</v>
          </cell>
          <cell r="F1663" t="str">
            <v>BES</v>
          </cell>
          <cell r="G1663" t="str">
            <v>TOTAL</v>
          </cell>
          <cell r="I1663" t="str">
            <v>MS</v>
          </cell>
          <cell r="K1663" t="str">
            <v>V</v>
          </cell>
          <cell r="L1663">
            <v>38628.523078703707</v>
          </cell>
          <cell r="M1663" t="str">
            <v>gchateaug</v>
          </cell>
          <cell r="N1663">
            <v>38681.68414351852</v>
          </cell>
          <cell r="O1663" t="str">
            <v>gchateaug</v>
          </cell>
          <cell r="Q1663">
            <v>0.18</v>
          </cell>
        </row>
        <row r="1664">
          <cell r="A1664" t="str">
            <v>2003</v>
          </cell>
          <cell r="B1664" t="str">
            <v>RO</v>
          </cell>
          <cell r="C1664" t="str">
            <v>A00</v>
          </cell>
          <cell r="D1664" t="str">
            <v>PC_EMP</v>
          </cell>
          <cell r="E1664" t="str">
            <v>T</v>
          </cell>
          <cell r="F1664" t="str">
            <v>BES</v>
          </cell>
          <cell r="G1664" t="str">
            <v>RSE</v>
          </cell>
          <cell r="I1664" t="str">
            <v>MS</v>
          </cell>
          <cell r="K1664" t="str">
            <v>V</v>
          </cell>
          <cell r="L1664">
            <v>38628.523078703707</v>
          </cell>
          <cell r="M1664" t="str">
            <v>gchateaug</v>
          </cell>
          <cell r="N1664">
            <v>38681.68414351852</v>
          </cell>
          <cell r="O1664" t="str">
            <v>gchateaug</v>
          </cell>
          <cell r="Q1664">
            <v>0.11</v>
          </cell>
        </row>
        <row r="1665">
          <cell r="A1665" t="str">
            <v>2003</v>
          </cell>
          <cell r="B1665" t="str">
            <v>PT</v>
          </cell>
          <cell r="C1665" t="str">
            <v>A00</v>
          </cell>
          <cell r="D1665" t="str">
            <v>PC_EMP</v>
          </cell>
          <cell r="E1665" t="str">
            <v>T</v>
          </cell>
          <cell r="F1665" t="str">
            <v>TOTAL</v>
          </cell>
          <cell r="G1665" t="str">
            <v>TOTAL</v>
          </cell>
          <cell r="I1665" t="str">
            <v>MS</v>
          </cell>
          <cell r="K1665" t="str">
            <v>V</v>
          </cell>
          <cell r="L1665">
            <v>38628.523078703707</v>
          </cell>
          <cell r="M1665" t="str">
            <v>gchateaug</v>
          </cell>
          <cell r="N1665">
            <v>38681.68414351852</v>
          </cell>
          <cell r="O1665" t="str">
            <v>gchateaug</v>
          </cell>
          <cell r="Q1665">
            <v>0.86</v>
          </cell>
        </row>
        <row r="1666">
          <cell r="A1666" t="str">
            <v>2003</v>
          </cell>
          <cell r="B1666" t="str">
            <v>PT</v>
          </cell>
          <cell r="C1666" t="str">
            <v>A00</v>
          </cell>
          <cell r="D1666" t="str">
            <v>PC_EMP</v>
          </cell>
          <cell r="E1666" t="str">
            <v>T</v>
          </cell>
          <cell r="F1666" t="str">
            <v>TOTAL</v>
          </cell>
          <cell r="G1666" t="str">
            <v>RSE</v>
          </cell>
          <cell r="I1666" t="str">
            <v>MS</v>
          </cell>
          <cell r="K1666" t="str">
            <v>V</v>
          </cell>
          <cell r="L1666">
            <v>38628.523078703707</v>
          </cell>
          <cell r="M1666" t="str">
            <v>gchateaug</v>
          </cell>
          <cell r="N1666">
            <v>38681.68414351852</v>
          </cell>
          <cell r="O1666" t="str">
            <v>gchateaug</v>
          </cell>
          <cell r="Q1666">
            <v>0.7</v>
          </cell>
        </row>
        <row r="1667">
          <cell r="A1667" t="str">
            <v>2003</v>
          </cell>
          <cell r="B1667" t="str">
            <v>PT</v>
          </cell>
          <cell r="C1667" t="str">
            <v>A00</v>
          </cell>
          <cell r="D1667" t="str">
            <v>PC_EMP</v>
          </cell>
          <cell r="E1667" t="str">
            <v>T</v>
          </cell>
          <cell r="F1667" t="str">
            <v>BES</v>
          </cell>
          <cell r="G1667" t="str">
            <v>TOTAL</v>
          </cell>
          <cell r="I1667" t="str">
            <v>MS</v>
          </cell>
          <cell r="K1667" t="str">
            <v>V</v>
          </cell>
          <cell r="L1667">
            <v>38628.523078703707</v>
          </cell>
          <cell r="M1667" t="str">
            <v>gchateaug</v>
          </cell>
          <cell r="N1667">
            <v>38681.68414351852</v>
          </cell>
          <cell r="O1667" t="str">
            <v>gchateaug</v>
          </cell>
          <cell r="Q1667">
            <v>0.19</v>
          </cell>
        </row>
        <row r="1668">
          <cell r="A1668" t="str">
            <v>2003</v>
          </cell>
          <cell r="B1668" t="str">
            <v>PT</v>
          </cell>
          <cell r="C1668" t="str">
            <v>A00</v>
          </cell>
          <cell r="D1668" t="str">
            <v>PC_EMP</v>
          </cell>
          <cell r="E1668" t="str">
            <v>T</v>
          </cell>
          <cell r="F1668" t="str">
            <v>BES</v>
          </cell>
          <cell r="G1668" t="str">
            <v>RSE</v>
          </cell>
          <cell r="I1668" t="str">
            <v>MS</v>
          </cell>
          <cell r="K1668" t="str">
            <v>V</v>
          </cell>
          <cell r="L1668">
            <v>38628.523078703707</v>
          </cell>
          <cell r="M1668" t="str">
            <v>gchateaug</v>
          </cell>
          <cell r="N1668">
            <v>38681.684120370373</v>
          </cell>
          <cell r="O1668" t="str">
            <v>gchateaug</v>
          </cell>
          <cell r="Q1668">
            <v>0.12</v>
          </cell>
        </row>
        <row r="1669">
          <cell r="A1669" t="str">
            <v>1995</v>
          </cell>
          <cell r="B1669" t="str">
            <v>ES</v>
          </cell>
          <cell r="C1669" t="str">
            <v>A00</v>
          </cell>
          <cell r="D1669" t="str">
            <v>PC_EMP</v>
          </cell>
          <cell r="E1669" t="str">
            <v>T</v>
          </cell>
          <cell r="F1669" t="str">
            <v>TOTAL</v>
          </cell>
          <cell r="G1669" t="str">
            <v>TOTAL</v>
          </cell>
          <cell r="I1669" t="str">
            <v>NC</v>
          </cell>
          <cell r="K1669" t="str">
            <v>V</v>
          </cell>
          <cell r="L1669">
            <v>38628.522916666669</v>
          </cell>
          <cell r="M1669" t="str">
            <v>gchateaug</v>
          </cell>
          <cell r="N1669">
            <v>38681.684027777781</v>
          </cell>
          <cell r="O1669" t="str">
            <v>gchateaug</v>
          </cell>
          <cell r="Q1669">
            <v>1.18</v>
          </cell>
        </row>
        <row r="1670">
          <cell r="A1670" t="str">
            <v>1995</v>
          </cell>
          <cell r="B1670" t="str">
            <v>ES</v>
          </cell>
          <cell r="C1670" t="str">
            <v>A00</v>
          </cell>
          <cell r="D1670" t="str">
            <v>PC_EMP</v>
          </cell>
          <cell r="E1670" t="str">
            <v>T</v>
          </cell>
          <cell r="F1670" t="str">
            <v>TOTAL</v>
          </cell>
          <cell r="G1670" t="str">
            <v>RSE</v>
          </cell>
          <cell r="I1670" t="str">
            <v>NC</v>
          </cell>
          <cell r="K1670" t="str">
            <v>V</v>
          </cell>
          <cell r="L1670">
            <v>38628.522916666669</v>
          </cell>
          <cell r="M1670" t="str">
            <v>gchateaug</v>
          </cell>
          <cell r="N1670">
            <v>38681.684027777781</v>
          </cell>
          <cell r="O1670" t="str">
            <v>gchateaug</v>
          </cell>
          <cell r="Q1670">
            <v>0.8</v>
          </cell>
        </row>
        <row r="1671">
          <cell r="A1671" t="str">
            <v>1995</v>
          </cell>
          <cell r="B1671" t="str">
            <v>ES</v>
          </cell>
          <cell r="C1671" t="str">
            <v>A00</v>
          </cell>
          <cell r="D1671" t="str">
            <v>PC_EMP</v>
          </cell>
          <cell r="E1671" t="str">
            <v>T</v>
          </cell>
          <cell r="F1671" t="str">
            <v>BES</v>
          </cell>
          <cell r="G1671" t="str">
            <v>TOTAL</v>
          </cell>
          <cell r="I1671" t="str">
            <v>NC</v>
          </cell>
          <cell r="K1671" t="str">
            <v>V</v>
          </cell>
          <cell r="L1671">
            <v>38628.522916666669</v>
          </cell>
          <cell r="M1671" t="str">
            <v>gchateaug</v>
          </cell>
          <cell r="N1671">
            <v>38681.684027777781</v>
          </cell>
          <cell r="O1671" t="str">
            <v>gchateaug</v>
          </cell>
          <cell r="Q1671">
            <v>0.26</v>
          </cell>
        </row>
        <row r="1672">
          <cell r="A1672" t="str">
            <v>1995</v>
          </cell>
          <cell r="B1672" t="str">
            <v>ES</v>
          </cell>
          <cell r="C1672" t="str">
            <v>A00</v>
          </cell>
          <cell r="D1672" t="str">
            <v>PC_EMP</v>
          </cell>
          <cell r="E1672" t="str">
            <v>T</v>
          </cell>
          <cell r="F1672" t="str">
            <v>BES</v>
          </cell>
          <cell r="G1672" t="str">
            <v>RSE</v>
          </cell>
          <cell r="I1672" t="str">
            <v>NC</v>
          </cell>
          <cell r="K1672" t="str">
            <v>V</v>
          </cell>
          <cell r="L1672">
            <v>38628.522916666669</v>
          </cell>
          <cell r="M1672" t="str">
            <v>gchateaug</v>
          </cell>
          <cell r="N1672">
            <v>38681.684027777781</v>
          </cell>
          <cell r="O1672" t="str">
            <v>gchateaug</v>
          </cell>
          <cell r="Q1672">
            <v>0.1</v>
          </cell>
        </row>
        <row r="1673">
          <cell r="A1673" t="str">
            <v>1992</v>
          </cell>
          <cell r="B1673" t="str">
            <v>US</v>
          </cell>
          <cell r="C1673" t="str">
            <v>A00</v>
          </cell>
          <cell r="D1673" t="str">
            <v>PC_EMP</v>
          </cell>
          <cell r="E1673" t="str">
            <v>T</v>
          </cell>
          <cell r="F1673" t="str">
            <v>BES</v>
          </cell>
          <cell r="G1673" t="str">
            <v>RSE</v>
          </cell>
          <cell r="H1673" t="str">
            <v>:</v>
          </cell>
          <cell r="I1673" t="str">
            <v>NC</v>
          </cell>
          <cell r="K1673" t="str">
            <v>V</v>
          </cell>
          <cell r="L1673">
            <v>38628.522928240738</v>
          </cell>
          <cell r="M1673" t="str">
            <v>gchateaug</v>
          </cell>
          <cell r="N1673">
            <v>38681.684074074074</v>
          </cell>
          <cell r="O1673" t="str">
            <v>gchateaug</v>
          </cell>
        </row>
        <row r="1674">
          <cell r="A1674" t="str">
            <v>1992</v>
          </cell>
          <cell r="B1674" t="str">
            <v>UK</v>
          </cell>
          <cell r="C1674" t="str">
            <v>A00</v>
          </cell>
          <cell r="D1674" t="str">
            <v>PC_EMP</v>
          </cell>
          <cell r="E1674" t="str">
            <v>T</v>
          </cell>
          <cell r="F1674" t="str">
            <v>TOTAL</v>
          </cell>
          <cell r="G1674" t="str">
            <v>TOTAL</v>
          </cell>
          <cell r="H1674" t="str">
            <v>:</v>
          </cell>
          <cell r="I1674" t="str">
            <v>NC</v>
          </cell>
          <cell r="K1674" t="str">
            <v>V</v>
          </cell>
          <cell r="L1674">
            <v>38628.522928240738</v>
          </cell>
          <cell r="M1674" t="str">
            <v>gchateaug</v>
          </cell>
          <cell r="N1674">
            <v>38681.684074074074</v>
          </cell>
          <cell r="O1674" t="str">
            <v>gchateaug</v>
          </cell>
        </row>
        <row r="1675">
          <cell r="A1675" t="str">
            <v>1989</v>
          </cell>
          <cell r="B1675" t="str">
            <v>GR</v>
          </cell>
          <cell r="C1675" t="str">
            <v>A00</v>
          </cell>
          <cell r="D1675" t="str">
            <v>PC_EMP</v>
          </cell>
          <cell r="E1675" t="str">
            <v>T</v>
          </cell>
          <cell r="F1675" t="str">
            <v>BES</v>
          </cell>
          <cell r="G1675" t="str">
            <v>TOTAL</v>
          </cell>
          <cell r="I1675" t="str">
            <v>OTH</v>
          </cell>
          <cell r="J1675" t="str">
            <v>DATA OCDE</v>
          </cell>
          <cell r="K1675" t="str">
            <v>V</v>
          </cell>
          <cell r="L1675">
            <v>38628.522962962961</v>
          </cell>
          <cell r="M1675" t="str">
            <v>gchateaug</v>
          </cell>
          <cell r="N1675">
            <v>38681.683981481481</v>
          </cell>
          <cell r="O1675" t="str">
            <v>gchateaug</v>
          </cell>
          <cell r="Q1675">
            <v>0.08</v>
          </cell>
        </row>
        <row r="1676">
          <cell r="A1676" t="str">
            <v>1989</v>
          </cell>
          <cell r="B1676" t="str">
            <v>FR</v>
          </cell>
          <cell r="C1676" t="str">
            <v>A00</v>
          </cell>
          <cell r="D1676" t="str">
            <v>PC_EMP</v>
          </cell>
          <cell r="E1676" t="str">
            <v>T</v>
          </cell>
          <cell r="F1676" t="str">
            <v>TOTAL</v>
          </cell>
          <cell r="G1676" t="str">
            <v>TOTAL</v>
          </cell>
          <cell r="I1676" t="str">
            <v>NC</v>
          </cell>
          <cell r="K1676" t="str">
            <v>V</v>
          </cell>
          <cell r="L1676">
            <v>38628.522962962961</v>
          </cell>
          <cell r="M1676" t="str">
            <v>gchateaug</v>
          </cell>
          <cell r="N1676">
            <v>38681.683981481481</v>
          </cell>
          <cell r="O1676" t="str">
            <v>gchateaug</v>
          </cell>
          <cell r="Q1676">
            <v>1.52</v>
          </cell>
        </row>
        <row r="1677">
          <cell r="A1677" t="str">
            <v>1989</v>
          </cell>
          <cell r="B1677" t="str">
            <v>FR</v>
          </cell>
          <cell r="C1677" t="str">
            <v>A00</v>
          </cell>
          <cell r="D1677" t="str">
            <v>PC_EMP</v>
          </cell>
          <cell r="E1677" t="str">
            <v>T</v>
          </cell>
          <cell r="F1677" t="str">
            <v>BES</v>
          </cell>
          <cell r="G1677" t="str">
            <v>TOTAL</v>
          </cell>
          <cell r="I1677" t="str">
            <v>NC</v>
          </cell>
          <cell r="K1677" t="str">
            <v>V</v>
          </cell>
          <cell r="L1677">
            <v>38628.522962962961</v>
          </cell>
          <cell r="M1677" t="str">
            <v>gchateaug</v>
          </cell>
          <cell r="N1677">
            <v>38681.683981481481</v>
          </cell>
          <cell r="O1677" t="str">
            <v>gchateaug</v>
          </cell>
          <cell r="Q1677">
            <v>0.77</v>
          </cell>
        </row>
        <row r="1678">
          <cell r="A1678" t="str">
            <v>1996</v>
          </cell>
          <cell r="B1678" t="str">
            <v>TR</v>
          </cell>
          <cell r="C1678" t="str">
            <v>A00</v>
          </cell>
          <cell r="D1678" t="str">
            <v>PC_EMP</v>
          </cell>
          <cell r="E1678" t="str">
            <v>T</v>
          </cell>
          <cell r="F1678" t="str">
            <v>TOTAL</v>
          </cell>
          <cell r="G1678" t="str">
            <v>TOTAL</v>
          </cell>
          <cell r="I1678" t="str">
            <v>OTH</v>
          </cell>
          <cell r="J1678" t="str">
            <v>DATA OCDE</v>
          </cell>
          <cell r="K1678" t="str">
            <v>V</v>
          </cell>
          <cell r="L1678">
            <v>38628.522986111115</v>
          </cell>
          <cell r="M1678" t="str">
            <v>gchateaug</v>
          </cell>
          <cell r="N1678">
            <v>38681.684039351851</v>
          </cell>
          <cell r="O1678" t="str">
            <v>gchateaug</v>
          </cell>
          <cell r="Q1678">
            <v>0.28000000000000003</v>
          </cell>
        </row>
        <row r="1679">
          <cell r="A1679" t="str">
            <v>1996</v>
          </cell>
          <cell r="B1679" t="str">
            <v>UK</v>
          </cell>
          <cell r="C1679" t="str">
            <v>A00</v>
          </cell>
          <cell r="D1679" t="str">
            <v>PC_EMP</v>
          </cell>
          <cell r="E1679" t="str">
            <v>T</v>
          </cell>
          <cell r="F1679" t="str">
            <v>BES</v>
          </cell>
          <cell r="G1679" t="str">
            <v>RSE</v>
          </cell>
          <cell r="H1679" t="str">
            <v>:</v>
          </cell>
          <cell r="I1679" t="str">
            <v>NC</v>
          </cell>
          <cell r="K1679" t="str">
            <v>V</v>
          </cell>
          <cell r="L1679">
            <v>38628.522986111115</v>
          </cell>
          <cell r="M1679" t="str">
            <v>gchateaug</v>
          </cell>
          <cell r="N1679">
            <v>38681.684039351851</v>
          </cell>
          <cell r="O1679" t="str">
            <v>gchateaug</v>
          </cell>
        </row>
        <row r="1680">
          <cell r="A1680" t="str">
            <v>1996</v>
          </cell>
          <cell r="B1680" t="str">
            <v>UK</v>
          </cell>
          <cell r="C1680" t="str">
            <v>A00</v>
          </cell>
          <cell r="D1680" t="str">
            <v>PC_EMP</v>
          </cell>
          <cell r="E1680" t="str">
            <v>T</v>
          </cell>
          <cell r="F1680" t="str">
            <v>BES</v>
          </cell>
          <cell r="G1680" t="str">
            <v>TOTAL</v>
          </cell>
          <cell r="H1680" t="str">
            <v>:</v>
          </cell>
          <cell r="I1680" t="str">
            <v>NC</v>
          </cell>
          <cell r="K1680" t="str">
            <v>V</v>
          </cell>
          <cell r="L1680">
            <v>38628.522986111115</v>
          </cell>
          <cell r="M1680" t="str">
            <v>gchateaug</v>
          </cell>
          <cell r="N1680">
            <v>38681.684039351851</v>
          </cell>
          <cell r="O1680" t="str">
            <v>gchateaug</v>
          </cell>
        </row>
        <row r="1681">
          <cell r="A1681" t="str">
            <v>1996</v>
          </cell>
          <cell r="B1681" t="str">
            <v>US</v>
          </cell>
          <cell r="C1681" t="str">
            <v>A00</v>
          </cell>
          <cell r="D1681" t="str">
            <v>PC_EMP</v>
          </cell>
          <cell r="E1681" t="str">
            <v>T</v>
          </cell>
          <cell r="F1681" t="str">
            <v>BES</v>
          </cell>
          <cell r="G1681" t="str">
            <v>RSE</v>
          </cell>
          <cell r="H1681" t="str">
            <v>:</v>
          </cell>
          <cell r="I1681" t="str">
            <v>NC</v>
          </cell>
          <cell r="K1681" t="str">
            <v>V</v>
          </cell>
          <cell r="L1681">
            <v>38628.522986111115</v>
          </cell>
          <cell r="M1681" t="str">
            <v>gchateaug</v>
          </cell>
          <cell r="N1681">
            <v>38681.684039351851</v>
          </cell>
          <cell r="O1681" t="str">
            <v>gchateaug</v>
          </cell>
        </row>
        <row r="1682">
          <cell r="A1682" t="str">
            <v>1999</v>
          </cell>
          <cell r="B1682" t="str">
            <v>GR</v>
          </cell>
          <cell r="C1682" t="str">
            <v>A00</v>
          </cell>
          <cell r="D1682" t="str">
            <v>PC_EMP</v>
          </cell>
          <cell r="E1682" t="str">
            <v>T</v>
          </cell>
          <cell r="F1682" t="str">
            <v>BES</v>
          </cell>
          <cell r="G1682" t="str">
            <v>RSE</v>
          </cell>
          <cell r="I1682" t="str">
            <v>OTH</v>
          </cell>
          <cell r="J1682" t="str">
            <v>DATA OCDE</v>
          </cell>
          <cell r="K1682" t="str">
            <v>V</v>
          </cell>
          <cell r="L1682">
            <v>38628.523009259261</v>
          </cell>
          <cell r="M1682" t="str">
            <v>gchateaug</v>
          </cell>
          <cell r="N1682">
            <v>38681.684062499997</v>
          </cell>
          <cell r="O1682" t="str">
            <v>gchateaug</v>
          </cell>
          <cell r="Q1682">
            <v>0.1</v>
          </cell>
        </row>
        <row r="1683">
          <cell r="A1683" t="str">
            <v>1999</v>
          </cell>
          <cell r="B1683" t="str">
            <v>GR</v>
          </cell>
          <cell r="C1683" t="str">
            <v>A00</v>
          </cell>
          <cell r="D1683" t="str">
            <v>PC_EMP</v>
          </cell>
          <cell r="E1683" t="str">
            <v>T</v>
          </cell>
          <cell r="F1683" t="str">
            <v>BES</v>
          </cell>
          <cell r="G1683" t="str">
            <v>TOTAL</v>
          </cell>
          <cell r="I1683" t="str">
            <v>OTH</v>
          </cell>
          <cell r="J1683" t="str">
            <v>DATA OCDE</v>
          </cell>
          <cell r="K1683" t="str">
            <v>V</v>
          </cell>
          <cell r="L1683">
            <v>38628.523009259261</v>
          </cell>
          <cell r="M1683" t="str">
            <v>gchateaug</v>
          </cell>
          <cell r="N1683">
            <v>38681.684062499997</v>
          </cell>
          <cell r="O1683" t="str">
            <v>gchateaug</v>
          </cell>
          <cell r="Q1683">
            <v>0.21</v>
          </cell>
        </row>
        <row r="1684">
          <cell r="A1684" t="str">
            <v>1999</v>
          </cell>
          <cell r="B1684" t="str">
            <v>GR</v>
          </cell>
          <cell r="C1684" t="str">
            <v>A00</v>
          </cell>
          <cell r="D1684" t="str">
            <v>PC_EMP</v>
          </cell>
          <cell r="E1684" t="str">
            <v>T</v>
          </cell>
          <cell r="F1684" t="str">
            <v>TOTAL</v>
          </cell>
          <cell r="G1684" t="str">
            <v>RSE</v>
          </cell>
          <cell r="I1684" t="str">
            <v>OTH</v>
          </cell>
          <cell r="J1684" t="str">
            <v>DATA OCDE</v>
          </cell>
          <cell r="K1684" t="str">
            <v>V</v>
          </cell>
          <cell r="L1684">
            <v>38628.523009259261</v>
          </cell>
          <cell r="M1684" t="str">
            <v>gchateaug</v>
          </cell>
          <cell r="N1684">
            <v>38681.684062499997</v>
          </cell>
          <cell r="O1684" t="str">
            <v>gchateaug</v>
          </cell>
          <cell r="Q1684">
            <v>0.73</v>
          </cell>
        </row>
        <row r="1685">
          <cell r="A1685" t="str">
            <v>1999</v>
          </cell>
          <cell r="B1685" t="str">
            <v>GR</v>
          </cell>
          <cell r="C1685" t="str">
            <v>A00</v>
          </cell>
          <cell r="D1685" t="str">
            <v>PC_EMP</v>
          </cell>
          <cell r="E1685" t="str">
            <v>T</v>
          </cell>
          <cell r="F1685" t="str">
            <v>TOTAL</v>
          </cell>
          <cell r="G1685" t="str">
            <v>TOTAL</v>
          </cell>
          <cell r="I1685" t="str">
            <v>OTH</v>
          </cell>
          <cell r="J1685" t="str">
            <v>DATA OCDE</v>
          </cell>
          <cell r="K1685" t="str">
            <v>V</v>
          </cell>
          <cell r="L1685">
            <v>38628.523009259261</v>
          </cell>
          <cell r="M1685" t="str">
            <v>gchateaug</v>
          </cell>
          <cell r="N1685">
            <v>38681.684062499997</v>
          </cell>
          <cell r="O1685" t="str">
            <v>gchateaug</v>
          </cell>
          <cell r="Q1685">
            <v>1.41</v>
          </cell>
        </row>
        <row r="1686">
          <cell r="A1686" t="str">
            <v>1999</v>
          </cell>
          <cell r="B1686" t="str">
            <v>HU</v>
          </cell>
          <cell r="C1686" t="str">
            <v>A00</v>
          </cell>
          <cell r="D1686" t="str">
            <v>PC_EMP</v>
          </cell>
          <cell r="E1686" t="str">
            <v>T</v>
          </cell>
          <cell r="F1686" t="str">
            <v>BES</v>
          </cell>
          <cell r="G1686" t="str">
            <v>RSE</v>
          </cell>
          <cell r="I1686" t="str">
            <v>NC</v>
          </cell>
          <cell r="K1686" t="str">
            <v>V</v>
          </cell>
          <cell r="L1686">
            <v>38628.523009259261</v>
          </cell>
          <cell r="M1686" t="str">
            <v>gchateaug</v>
          </cell>
          <cell r="N1686">
            <v>38681.684062499997</v>
          </cell>
          <cell r="O1686" t="str">
            <v>gchateaug</v>
          </cell>
          <cell r="Q1686">
            <v>0.11</v>
          </cell>
        </row>
        <row r="1687">
          <cell r="A1687" t="str">
            <v>1999</v>
          </cell>
          <cell r="B1687" t="str">
            <v>HU</v>
          </cell>
          <cell r="C1687" t="str">
            <v>A00</v>
          </cell>
          <cell r="D1687" t="str">
            <v>PC_EMP</v>
          </cell>
          <cell r="E1687" t="str">
            <v>T</v>
          </cell>
          <cell r="F1687" t="str">
            <v>BES</v>
          </cell>
          <cell r="G1687" t="str">
            <v>TOTAL</v>
          </cell>
          <cell r="I1687" t="str">
            <v>NC</v>
          </cell>
          <cell r="K1687" t="str">
            <v>V</v>
          </cell>
          <cell r="L1687">
            <v>38628.523009259261</v>
          </cell>
          <cell r="M1687" t="str">
            <v>gchateaug</v>
          </cell>
          <cell r="N1687">
            <v>38681.684062499997</v>
          </cell>
          <cell r="O1687" t="str">
            <v>gchateaug</v>
          </cell>
          <cell r="Q1687">
            <v>0.2</v>
          </cell>
        </row>
        <row r="1688">
          <cell r="A1688" t="str">
            <v>2000</v>
          </cell>
          <cell r="B1688" t="str">
            <v>SI</v>
          </cell>
          <cell r="C1688" t="str">
            <v>A00</v>
          </cell>
          <cell r="D1688" t="str">
            <v>PC_EMP</v>
          </cell>
          <cell r="E1688" t="str">
            <v>T</v>
          </cell>
          <cell r="F1688" t="str">
            <v>TOTAL</v>
          </cell>
          <cell r="G1688" t="str">
            <v>TOTAL</v>
          </cell>
          <cell r="I1688" t="str">
            <v>NC</v>
          </cell>
          <cell r="K1688" t="str">
            <v>V</v>
          </cell>
          <cell r="L1688">
            <v>38628.523020833331</v>
          </cell>
          <cell r="M1688" t="str">
            <v>gchateaug</v>
          </cell>
          <cell r="N1688">
            <v>38681.684166666666</v>
          </cell>
          <cell r="O1688" t="str">
            <v>gchateaug</v>
          </cell>
          <cell r="Q1688">
            <v>1.37</v>
          </cell>
        </row>
        <row r="1689">
          <cell r="A1689" t="str">
            <v>2000</v>
          </cell>
          <cell r="B1689" t="str">
            <v>SI</v>
          </cell>
          <cell r="C1689" t="str">
            <v>A00</v>
          </cell>
          <cell r="D1689" t="str">
            <v>PC_EMP</v>
          </cell>
          <cell r="E1689" t="str">
            <v>T</v>
          </cell>
          <cell r="F1689" t="str">
            <v>TOTAL</v>
          </cell>
          <cell r="G1689" t="str">
            <v>RSE</v>
          </cell>
          <cell r="I1689" t="str">
            <v>NC</v>
          </cell>
          <cell r="K1689" t="str">
            <v>V</v>
          </cell>
          <cell r="L1689">
            <v>38628.523020833331</v>
          </cell>
          <cell r="M1689" t="str">
            <v>gchateaug</v>
          </cell>
          <cell r="N1689">
            <v>38681.684166666666</v>
          </cell>
          <cell r="O1689" t="str">
            <v>gchateaug</v>
          </cell>
          <cell r="Q1689">
            <v>0.73</v>
          </cell>
        </row>
        <row r="1690">
          <cell r="A1690" t="str">
            <v>2003</v>
          </cell>
          <cell r="B1690" t="str">
            <v>IE</v>
          </cell>
          <cell r="C1690" t="str">
            <v>A00</v>
          </cell>
          <cell r="D1690" t="str">
            <v>PC_EMP</v>
          </cell>
          <cell r="E1690" t="str">
            <v>T</v>
          </cell>
          <cell r="F1690" t="str">
            <v>TOTAL</v>
          </cell>
          <cell r="G1690" t="str">
            <v>TOTAL</v>
          </cell>
          <cell r="H1690" t="str">
            <v>p</v>
          </cell>
          <cell r="I1690" t="str">
            <v>MS</v>
          </cell>
          <cell r="K1690" t="str">
            <v>V</v>
          </cell>
          <cell r="L1690">
            <v>38628.523020833331</v>
          </cell>
          <cell r="M1690" t="str">
            <v>gchateaug</v>
          </cell>
          <cell r="N1690">
            <v>38681.684131944443</v>
          </cell>
          <cell r="O1690" t="str">
            <v>gchateaug</v>
          </cell>
          <cell r="Q1690">
            <v>1.43</v>
          </cell>
        </row>
        <row r="1691">
          <cell r="A1691" t="str">
            <v>2003</v>
          </cell>
          <cell r="B1691" t="str">
            <v>IE</v>
          </cell>
          <cell r="C1691" t="str">
            <v>A00</v>
          </cell>
          <cell r="D1691" t="str">
            <v>PC_EMP</v>
          </cell>
          <cell r="E1691" t="str">
            <v>T</v>
          </cell>
          <cell r="F1691" t="str">
            <v>TOTAL</v>
          </cell>
          <cell r="G1691" t="str">
            <v>RSE</v>
          </cell>
          <cell r="H1691" t="str">
            <v>p</v>
          </cell>
          <cell r="I1691" t="str">
            <v>MS</v>
          </cell>
          <cell r="K1691" t="str">
            <v>V</v>
          </cell>
          <cell r="L1691">
            <v>38628.523020833331</v>
          </cell>
          <cell r="M1691" t="str">
            <v>gchateaug</v>
          </cell>
          <cell r="N1691">
            <v>38681.684131944443</v>
          </cell>
          <cell r="O1691" t="str">
            <v>gchateaug</v>
          </cell>
          <cell r="Q1691">
            <v>0.92</v>
          </cell>
        </row>
        <row r="1692">
          <cell r="A1692" t="str">
            <v>2003</v>
          </cell>
          <cell r="B1692" t="str">
            <v>IE</v>
          </cell>
          <cell r="C1692" t="str">
            <v>A00</v>
          </cell>
          <cell r="D1692" t="str">
            <v>PC_EMP</v>
          </cell>
          <cell r="E1692" t="str">
            <v>T</v>
          </cell>
          <cell r="F1692" t="str">
            <v>BES</v>
          </cell>
          <cell r="G1692" t="str">
            <v>TOTAL</v>
          </cell>
          <cell r="I1692" t="str">
            <v>MS</v>
          </cell>
          <cell r="K1692" t="str">
            <v>V</v>
          </cell>
          <cell r="L1692">
            <v>38628.523020833331</v>
          </cell>
          <cell r="M1692" t="str">
            <v>gchateaug</v>
          </cell>
          <cell r="N1692">
            <v>38681.684131944443</v>
          </cell>
          <cell r="O1692" t="str">
            <v>gchateaug</v>
          </cell>
          <cell r="Q1692">
            <v>0.67</v>
          </cell>
        </row>
        <row r="1693">
          <cell r="A1693" t="str">
            <v>2003</v>
          </cell>
          <cell r="B1693" t="str">
            <v>IE</v>
          </cell>
          <cell r="C1693" t="str">
            <v>A00</v>
          </cell>
          <cell r="D1693" t="str">
            <v>PC_EMP</v>
          </cell>
          <cell r="E1693" t="str">
            <v>T</v>
          </cell>
          <cell r="F1693" t="str">
            <v>BES</v>
          </cell>
          <cell r="G1693" t="str">
            <v>RSE</v>
          </cell>
          <cell r="I1693" t="str">
            <v>MS</v>
          </cell>
          <cell r="K1693" t="str">
            <v>V</v>
          </cell>
          <cell r="L1693">
            <v>38628.523020833331</v>
          </cell>
          <cell r="M1693" t="str">
            <v>gchateaug</v>
          </cell>
          <cell r="N1693">
            <v>38681.684131944443</v>
          </cell>
          <cell r="O1693" t="str">
            <v>gchateaug</v>
          </cell>
          <cell r="Q1693">
            <v>0.37</v>
          </cell>
        </row>
        <row r="1694">
          <cell r="A1694" t="str">
            <v>2003</v>
          </cell>
          <cell r="B1694" t="str">
            <v>HU</v>
          </cell>
          <cell r="C1694" t="str">
            <v>A00</v>
          </cell>
          <cell r="D1694" t="str">
            <v>PC_EMP</v>
          </cell>
          <cell r="E1694" t="str">
            <v>T</v>
          </cell>
          <cell r="F1694" t="str">
            <v>TOTAL</v>
          </cell>
          <cell r="G1694" t="str">
            <v>TOTAL</v>
          </cell>
          <cell r="I1694" t="str">
            <v>MS</v>
          </cell>
          <cell r="K1694" t="str">
            <v>V</v>
          </cell>
          <cell r="L1694">
            <v>38628.523020833331</v>
          </cell>
          <cell r="M1694" t="str">
            <v>gchateaug</v>
          </cell>
          <cell r="N1694">
            <v>38681.684131944443</v>
          </cell>
          <cell r="O1694" t="str">
            <v>gchateaug</v>
          </cell>
          <cell r="Q1694">
            <v>1.24</v>
          </cell>
        </row>
        <row r="1695">
          <cell r="A1695" t="str">
            <v>2002</v>
          </cell>
          <cell r="B1695" t="str">
            <v>HU</v>
          </cell>
          <cell r="C1695" t="str">
            <v>A00</v>
          </cell>
          <cell r="D1695" t="str">
            <v>PC_EMP</v>
          </cell>
          <cell r="E1695" t="str">
            <v>T</v>
          </cell>
          <cell r="F1695" t="str">
            <v>BES</v>
          </cell>
          <cell r="G1695" t="str">
            <v>TOTAL</v>
          </cell>
          <cell r="I1695" t="str">
            <v>MS</v>
          </cell>
          <cell r="K1695" t="str">
            <v>V</v>
          </cell>
          <cell r="L1695">
            <v>38628.523032407407</v>
          </cell>
          <cell r="M1695" t="str">
            <v>gchateaug</v>
          </cell>
          <cell r="N1695">
            <v>38681.684166666666</v>
          </cell>
          <cell r="O1695" t="str">
            <v>gchateaug</v>
          </cell>
          <cell r="Q1695">
            <v>0.24</v>
          </cell>
        </row>
        <row r="1696">
          <cell r="A1696" t="str">
            <v>2002</v>
          </cell>
          <cell r="B1696" t="str">
            <v>HU</v>
          </cell>
          <cell r="C1696" t="str">
            <v>A00</v>
          </cell>
          <cell r="D1696" t="str">
            <v>PC_EMP</v>
          </cell>
          <cell r="E1696" t="str">
            <v>T</v>
          </cell>
          <cell r="F1696" t="str">
            <v>BES</v>
          </cell>
          <cell r="G1696" t="str">
            <v>RSE</v>
          </cell>
          <cell r="I1696" t="str">
            <v>MS</v>
          </cell>
          <cell r="K1696" t="str">
            <v>V</v>
          </cell>
          <cell r="L1696">
            <v>38628.523032407407</v>
          </cell>
          <cell r="M1696" t="str">
            <v>gchateaug</v>
          </cell>
          <cell r="N1696">
            <v>38681.684166666666</v>
          </cell>
          <cell r="O1696" t="str">
            <v>gchateaug</v>
          </cell>
          <cell r="Q1696">
            <v>0.14000000000000001</v>
          </cell>
        </row>
        <row r="1697">
          <cell r="A1697" t="str">
            <v>2002</v>
          </cell>
          <cell r="B1697" t="str">
            <v>HR</v>
          </cell>
          <cell r="C1697" t="str">
            <v>A00</v>
          </cell>
          <cell r="D1697" t="str">
            <v>PC_EMP</v>
          </cell>
          <cell r="E1697" t="str">
            <v>T</v>
          </cell>
          <cell r="F1697" t="str">
            <v>TOTAL</v>
          </cell>
          <cell r="G1697" t="str">
            <v>TOTAL</v>
          </cell>
          <cell r="I1697" t="str">
            <v>MS</v>
          </cell>
          <cell r="K1697" t="str">
            <v>V</v>
          </cell>
          <cell r="L1697">
            <v>38628.523032407407</v>
          </cell>
          <cell r="M1697" t="str">
            <v>gchateaug</v>
          </cell>
          <cell r="N1697">
            <v>38681.684166666666</v>
          </cell>
          <cell r="O1697" t="str">
            <v>gchateaug</v>
          </cell>
          <cell r="Q1697">
            <v>1.0900000000000001</v>
          </cell>
        </row>
        <row r="1698">
          <cell r="A1698" t="str">
            <v>2002</v>
          </cell>
          <cell r="B1698" t="str">
            <v>HR</v>
          </cell>
          <cell r="C1698" t="str">
            <v>A00</v>
          </cell>
          <cell r="D1698" t="str">
            <v>PC_EMP</v>
          </cell>
          <cell r="E1698" t="str">
            <v>T</v>
          </cell>
          <cell r="F1698" t="str">
            <v>TOTAL</v>
          </cell>
          <cell r="G1698" t="str">
            <v>RSE</v>
          </cell>
          <cell r="I1698" t="str">
            <v>MS</v>
          </cell>
          <cell r="K1698" t="str">
            <v>V</v>
          </cell>
          <cell r="L1698">
            <v>38628.523032407407</v>
          </cell>
          <cell r="M1698" t="str">
            <v>gchateaug</v>
          </cell>
          <cell r="N1698">
            <v>38681.684166666666</v>
          </cell>
          <cell r="O1698" t="str">
            <v>gchateaug</v>
          </cell>
          <cell r="Q1698">
            <v>0.73</v>
          </cell>
        </row>
        <row r="1699">
          <cell r="A1699" t="str">
            <v>2002</v>
          </cell>
          <cell r="B1699" t="str">
            <v>HR</v>
          </cell>
          <cell r="C1699" t="str">
            <v>A00</v>
          </cell>
          <cell r="D1699" t="str">
            <v>PC_EMP</v>
          </cell>
          <cell r="E1699" t="str">
            <v>T</v>
          </cell>
          <cell r="F1699" t="str">
            <v>BES</v>
          </cell>
          <cell r="G1699" t="str">
            <v>TOTAL</v>
          </cell>
          <cell r="I1699" t="str">
            <v>MS</v>
          </cell>
          <cell r="K1699" t="str">
            <v>V</v>
          </cell>
          <cell r="L1699">
            <v>38628.523032407407</v>
          </cell>
          <cell r="M1699" t="str">
            <v>gchateaug</v>
          </cell>
          <cell r="N1699">
            <v>38681.684166666666</v>
          </cell>
          <cell r="O1699" t="str">
            <v>gchateaug</v>
          </cell>
          <cell r="Q1699">
            <v>0.17</v>
          </cell>
        </row>
        <row r="1700">
          <cell r="A1700" t="str">
            <v>2002</v>
          </cell>
          <cell r="B1700" t="str">
            <v>HR</v>
          </cell>
          <cell r="C1700" t="str">
            <v>A00</v>
          </cell>
          <cell r="D1700" t="str">
            <v>PC_EMP</v>
          </cell>
          <cell r="E1700" t="str">
            <v>T</v>
          </cell>
          <cell r="F1700" t="str">
            <v>BES</v>
          </cell>
          <cell r="G1700" t="str">
            <v>RSE</v>
          </cell>
          <cell r="I1700" t="str">
            <v>MS</v>
          </cell>
          <cell r="K1700" t="str">
            <v>V</v>
          </cell>
          <cell r="L1700">
            <v>38628.523032407407</v>
          </cell>
          <cell r="M1700" t="str">
            <v>gchateaug</v>
          </cell>
          <cell r="N1700">
            <v>38681.684166666666</v>
          </cell>
          <cell r="O1700" t="str">
            <v>gchateaug</v>
          </cell>
          <cell r="Q1700">
            <v>0.08</v>
          </cell>
        </row>
        <row r="1701">
          <cell r="A1701" t="str">
            <v>2001</v>
          </cell>
          <cell r="B1701" t="str">
            <v>JP</v>
          </cell>
          <cell r="C1701" t="str">
            <v>A00</v>
          </cell>
          <cell r="D1701" t="str">
            <v>PC_EMP</v>
          </cell>
          <cell r="E1701" t="str">
            <v>T</v>
          </cell>
          <cell r="F1701" t="str">
            <v>TOTAL</v>
          </cell>
          <cell r="G1701" t="str">
            <v>TOTAL</v>
          </cell>
          <cell r="I1701" t="str">
            <v>OTH</v>
          </cell>
          <cell r="J1701" t="str">
            <v xml:space="preserve">Source: OECD. </v>
          </cell>
          <cell r="K1701" t="str">
            <v>V</v>
          </cell>
          <cell r="L1701">
            <v>38628.523032407407</v>
          </cell>
          <cell r="M1701" t="str">
            <v>gchateaug</v>
          </cell>
          <cell r="N1701">
            <v>38681.684155092589</v>
          </cell>
          <cell r="O1701" t="str">
            <v>gchateaug</v>
          </cell>
          <cell r="Q1701">
            <v>1.59</v>
          </cell>
        </row>
        <row r="1702">
          <cell r="A1702" t="str">
            <v>2001</v>
          </cell>
          <cell r="B1702" t="str">
            <v>JP</v>
          </cell>
          <cell r="C1702" t="str">
            <v>A00</v>
          </cell>
          <cell r="D1702" t="str">
            <v>PC_EMP</v>
          </cell>
          <cell r="E1702" t="str">
            <v>T</v>
          </cell>
          <cell r="F1702" t="str">
            <v>TOTAL</v>
          </cell>
          <cell r="G1702" t="str">
            <v>RSE</v>
          </cell>
          <cell r="I1702" t="str">
            <v>OTH</v>
          </cell>
          <cell r="J1702" t="str">
            <v xml:space="preserve">Source: OECD. </v>
          </cell>
          <cell r="K1702" t="str">
            <v>V</v>
          </cell>
          <cell r="L1702">
            <v>38628.523032407407</v>
          </cell>
          <cell r="M1702" t="str">
            <v>gchateaug</v>
          </cell>
          <cell r="N1702">
            <v>38681.684155092589</v>
          </cell>
          <cell r="O1702" t="str">
            <v>gchateaug</v>
          </cell>
          <cell r="Q1702">
            <v>1.2</v>
          </cell>
        </row>
        <row r="1703">
          <cell r="A1703" t="str">
            <v>2002</v>
          </cell>
          <cell r="B1703" t="str">
            <v>IT</v>
          </cell>
          <cell r="C1703" t="str">
            <v>A00</v>
          </cell>
          <cell r="D1703" t="str">
            <v>PC_EMP</v>
          </cell>
          <cell r="E1703" t="str">
            <v>T</v>
          </cell>
          <cell r="F1703" t="str">
            <v>BES</v>
          </cell>
          <cell r="G1703" t="str">
            <v>TOTAL</v>
          </cell>
          <cell r="I1703" t="str">
            <v>OTH</v>
          </cell>
          <cell r="J1703" t="str">
            <v>DATA OCDE</v>
          </cell>
          <cell r="K1703" t="str">
            <v>V</v>
          </cell>
          <cell r="L1703">
            <v>38628.523043981484</v>
          </cell>
          <cell r="M1703" t="str">
            <v>gchateaug</v>
          </cell>
          <cell r="N1703">
            <v>38681.684166666666</v>
          </cell>
          <cell r="O1703" t="str">
            <v>gchateaug</v>
          </cell>
          <cell r="Q1703">
            <v>0.39</v>
          </cell>
        </row>
        <row r="1704">
          <cell r="A1704" t="str">
            <v>2002</v>
          </cell>
          <cell r="B1704" t="str">
            <v>IT</v>
          </cell>
          <cell r="C1704" t="str">
            <v>A00</v>
          </cell>
          <cell r="D1704" t="str">
            <v>PC_EMP</v>
          </cell>
          <cell r="E1704" t="str">
            <v>T</v>
          </cell>
          <cell r="F1704" t="str">
            <v>BES</v>
          </cell>
          <cell r="G1704" t="str">
            <v>RSE</v>
          </cell>
          <cell r="I1704" t="str">
            <v>OTH</v>
          </cell>
          <cell r="J1704" t="str">
            <v>DATA OCDE</v>
          </cell>
          <cell r="K1704" t="str">
            <v>V</v>
          </cell>
          <cell r="L1704">
            <v>38628.523043981484</v>
          </cell>
          <cell r="M1704" t="str">
            <v>gchateaug</v>
          </cell>
          <cell r="N1704">
            <v>38681.684166666666</v>
          </cell>
          <cell r="O1704" t="str">
            <v>gchateaug</v>
          </cell>
          <cell r="Q1704">
            <v>0.15</v>
          </cell>
        </row>
        <row r="1705">
          <cell r="A1705" t="str">
            <v>2001</v>
          </cell>
          <cell r="B1705" t="str">
            <v>NO</v>
          </cell>
          <cell r="C1705" t="str">
            <v>A00</v>
          </cell>
          <cell r="D1705" t="str">
            <v>PC_EMP</v>
          </cell>
          <cell r="E1705" t="str">
            <v>T</v>
          </cell>
          <cell r="F1705" t="str">
            <v>TOTAL</v>
          </cell>
          <cell r="G1705" t="str">
            <v>TOTAL</v>
          </cell>
          <cell r="I1705" t="str">
            <v>OTH</v>
          </cell>
          <cell r="J1705" t="str">
            <v>DATA OCDE</v>
          </cell>
          <cell r="K1705" t="str">
            <v>V</v>
          </cell>
          <cell r="L1705">
            <v>38628.523055555554</v>
          </cell>
          <cell r="M1705" t="str">
            <v>gchateaug</v>
          </cell>
          <cell r="N1705">
            <v>38681.684166666666</v>
          </cell>
          <cell r="O1705" t="str">
            <v>gchateaug</v>
          </cell>
          <cell r="Q1705">
            <v>2.14</v>
          </cell>
        </row>
        <row r="1706">
          <cell r="A1706" t="str">
            <v>2001</v>
          </cell>
          <cell r="B1706" t="str">
            <v>NO</v>
          </cell>
          <cell r="C1706" t="str">
            <v>A00</v>
          </cell>
          <cell r="D1706" t="str">
            <v>PC_EMP</v>
          </cell>
          <cell r="E1706" t="str">
            <v>T</v>
          </cell>
          <cell r="F1706" t="str">
            <v>TOTAL</v>
          </cell>
          <cell r="G1706" t="str">
            <v>RSE</v>
          </cell>
          <cell r="I1706" t="str">
            <v>OTH</v>
          </cell>
          <cell r="J1706" t="str">
            <v>DATA OCDE</v>
          </cell>
          <cell r="K1706" t="str">
            <v>V</v>
          </cell>
          <cell r="L1706">
            <v>38628.523055555554</v>
          </cell>
          <cell r="M1706" t="str">
            <v>gchateaug</v>
          </cell>
          <cell r="N1706">
            <v>38681.684166666666</v>
          </cell>
          <cell r="O1706" t="str">
            <v>gchateaug</v>
          </cell>
          <cell r="Q1706">
            <v>1.53</v>
          </cell>
        </row>
        <row r="1707">
          <cell r="A1707" t="str">
            <v>2001</v>
          </cell>
          <cell r="B1707" t="str">
            <v>NO</v>
          </cell>
          <cell r="C1707" t="str">
            <v>A00</v>
          </cell>
          <cell r="D1707" t="str">
            <v>PC_EMP</v>
          </cell>
          <cell r="E1707" t="str">
            <v>T</v>
          </cell>
          <cell r="F1707" t="str">
            <v>BES</v>
          </cell>
          <cell r="G1707" t="str">
            <v>TOTAL</v>
          </cell>
          <cell r="I1707" t="str">
            <v>OTH</v>
          </cell>
          <cell r="J1707" t="str">
            <v>DATA OCDE</v>
          </cell>
          <cell r="K1707" t="str">
            <v>V</v>
          </cell>
          <cell r="L1707">
            <v>38628.523055555554</v>
          </cell>
          <cell r="M1707" t="str">
            <v>gchateaug</v>
          </cell>
          <cell r="N1707">
            <v>38681.684166666666</v>
          </cell>
          <cell r="O1707" t="str">
            <v>gchateaug</v>
          </cell>
          <cell r="Q1707">
            <v>0.93</v>
          </cell>
        </row>
        <row r="1708">
          <cell r="A1708" t="str">
            <v>2001</v>
          </cell>
          <cell r="B1708" t="str">
            <v>NO</v>
          </cell>
          <cell r="C1708" t="str">
            <v>A00</v>
          </cell>
          <cell r="D1708" t="str">
            <v>PC_EMP</v>
          </cell>
          <cell r="E1708" t="str">
            <v>T</v>
          </cell>
          <cell r="F1708" t="str">
            <v>BES</v>
          </cell>
          <cell r="G1708" t="str">
            <v>RSE</v>
          </cell>
          <cell r="H1708" t="str">
            <v>u</v>
          </cell>
          <cell r="I1708" t="str">
            <v>OTH</v>
          </cell>
          <cell r="J1708" t="str">
            <v>DATA OCDE</v>
          </cell>
          <cell r="K1708" t="str">
            <v>V</v>
          </cell>
          <cell r="L1708">
            <v>38628.523055555554</v>
          </cell>
          <cell r="M1708" t="str">
            <v>gchateaug</v>
          </cell>
          <cell r="N1708">
            <v>38681.684166666666</v>
          </cell>
          <cell r="O1708" t="str">
            <v>gchateaug</v>
          </cell>
          <cell r="Q1708">
            <v>0.69</v>
          </cell>
        </row>
        <row r="1709">
          <cell r="A1709" t="str">
            <v>2001</v>
          </cell>
          <cell r="B1709" t="str">
            <v>NL</v>
          </cell>
          <cell r="C1709" t="str">
            <v>A00</v>
          </cell>
          <cell r="D1709" t="str">
            <v>PC_EMP</v>
          </cell>
          <cell r="E1709" t="str">
            <v>T</v>
          </cell>
          <cell r="F1709" t="str">
            <v>BES</v>
          </cell>
          <cell r="G1709" t="str">
            <v>TOTAL</v>
          </cell>
          <cell r="I1709" t="str">
            <v>OTH</v>
          </cell>
          <cell r="J1709" t="str">
            <v>DATA OCDE</v>
          </cell>
          <cell r="K1709" t="str">
            <v>V</v>
          </cell>
          <cell r="L1709">
            <v>38628.52306712963</v>
          </cell>
          <cell r="M1709" t="str">
            <v>gchateaug</v>
          </cell>
          <cell r="N1709">
            <v>38681.684166666666</v>
          </cell>
          <cell r="O1709" t="str">
            <v>gchateaug</v>
          </cell>
          <cell r="Q1709">
            <v>0.76</v>
          </cell>
        </row>
        <row r="1710">
          <cell r="A1710" t="str">
            <v>2004</v>
          </cell>
          <cell r="B1710" t="str">
            <v>SK</v>
          </cell>
          <cell r="C1710" t="str">
            <v>A00</v>
          </cell>
          <cell r="D1710" t="str">
            <v>PC_EMP</v>
          </cell>
          <cell r="E1710" t="str">
            <v>T</v>
          </cell>
          <cell r="F1710" t="str">
            <v>BES</v>
          </cell>
          <cell r="G1710" t="str">
            <v>TOTAL</v>
          </cell>
          <cell r="H1710" t="str">
            <v>:</v>
          </cell>
          <cell r="I1710" t="str">
            <v>NC</v>
          </cell>
          <cell r="K1710" t="str">
            <v>V</v>
          </cell>
          <cell r="L1710">
            <v>38628.523078703707</v>
          </cell>
          <cell r="M1710" t="str">
            <v>gchateaug</v>
          </cell>
          <cell r="N1710">
            <v>38681.684131944443</v>
          </cell>
          <cell r="O1710" t="str">
            <v>gchateaug</v>
          </cell>
        </row>
        <row r="1711">
          <cell r="A1711" t="str">
            <v>2004</v>
          </cell>
          <cell r="B1711" t="str">
            <v>SK</v>
          </cell>
          <cell r="C1711" t="str">
            <v>A00</v>
          </cell>
          <cell r="D1711" t="str">
            <v>PC_EMP</v>
          </cell>
          <cell r="E1711" t="str">
            <v>T</v>
          </cell>
          <cell r="F1711" t="str">
            <v>BES</v>
          </cell>
          <cell r="G1711" t="str">
            <v>RSE</v>
          </cell>
          <cell r="H1711" t="str">
            <v>:</v>
          </cell>
          <cell r="I1711" t="str">
            <v>NC</v>
          </cell>
          <cell r="K1711" t="str">
            <v>V</v>
          </cell>
          <cell r="L1711">
            <v>38628.523078703707</v>
          </cell>
          <cell r="M1711" t="str">
            <v>gchateaug</v>
          </cell>
          <cell r="N1711">
            <v>38681.684131944443</v>
          </cell>
          <cell r="O1711" t="str">
            <v>gchateaug</v>
          </cell>
        </row>
        <row r="1712">
          <cell r="A1712" t="str">
            <v>1992</v>
          </cell>
          <cell r="B1712" t="str">
            <v>UK</v>
          </cell>
          <cell r="C1712" t="str">
            <v>A00</v>
          </cell>
          <cell r="D1712" t="str">
            <v>PC_EMP</v>
          </cell>
          <cell r="E1712" t="str">
            <v>T</v>
          </cell>
          <cell r="F1712" t="str">
            <v>BES</v>
          </cell>
          <cell r="G1712" t="str">
            <v>TOTAL</v>
          </cell>
          <cell r="H1712" t="str">
            <v>:</v>
          </cell>
          <cell r="I1712" t="str">
            <v>NC</v>
          </cell>
          <cell r="K1712" t="str">
            <v>V</v>
          </cell>
          <cell r="L1712">
            <v>38628.522928240738</v>
          </cell>
          <cell r="M1712" t="str">
            <v>gchateaug</v>
          </cell>
          <cell r="N1712">
            <v>38681.684074074074</v>
          </cell>
          <cell r="O1712" t="str">
            <v>gchateaug</v>
          </cell>
        </row>
        <row r="1713">
          <cell r="A1713" t="str">
            <v>1992</v>
          </cell>
          <cell r="B1713" t="str">
            <v>UK</v>
          </cell>
          <cell r="C1713" t="str">
            <v>A00</v>
          </cell>
          <cell r="D1713" t="str">
            <v>PC_EMP</v>
          </cell>
          <cell r="E1713" t="str">
            <v>T</v>
          </cell>
          <cell r="F1713" t="str">
            <v>BES</v>
          </cell>
          <cell r="G1713" t="str">
            <v>RSE</v>
          </cell>
          <cell r="H1713" t="str">
            <v>:</v>
          </cell>
          <cell r="I1713" t="str">
            <v>NC</v>
          </cell>
          <cell r="K1713" t="str">
            <v>V</v>
          </cell>
          <cell r="L1713">
            <v>38628.522928240738</v>
          </cell>
          <cell r="M1713" t="str">
            <v>gchateaug</v>
          </cell>
          <cell r="N1713">
            <v>38681.684074074074</v>
          </cell>
          <cell r="O1713" t="str">
            <v>gchateaug</v>
          </cell>
        </row>
        <row r="1714">
          <cell r="A1714" t="str">
            <v>1992</v>
          </cell>
          <cell r="B1714" t="str">
            <v>TR</v>
          </cell>
          <cell r="C1714" t="str">
            <v>A00</v>
          </cell>
          <cell r="D1714" t="str">
            <v>PC_EMP</v>
          </cell>
          <cell r="E1714" t="str">
            <v>T</v>
          </cell>
          <cell r="F1714" t="str">
            <v>TOTAL</v>
          </cell>
          <cell r="G1714" t="str">
            <v>TOTAL</v>
          </cell>
          <cell r="I1714" t="str">
            <v>OTH</v>
          </cell>
          <cell r="J1714" t="str">
            <v>DATA OCDE</v>
          </cell>
          <cell r="K1714" t="str">
            <v>V</v>
          </cell>
          <cell r="L1714">
            <v>38628.522928240738</v>
          </cell>
          <cell r="M1714" t="str">
            <v>gchateaug</v>
          </cell>
          <cell r="N1714">
            <v>38681.684074074074</v>
          </cell>
          <cell r="O1714" t="str">
            <v>gchateaug</v>
          </cell>
          <cell r="Q1714">
            <v>0.21</v>
          </cell>
        </row>
        <row r="1715">
          <cell r="A1715" t="str">
            <v>1992</v>
          </cell>
          <cell r="B1715" t="str">
            <v>TR</v>
          </cell>
          <cell r="C1715" t="str">
            <v>A00</v>
          </cell>
          <cell r="D1715" t="str">
            <v>PC_EMP</v>
          </cell>
          <cell r="E1715" t="str">
            <v>T</v>
          </cell>
          <cell r="F1715" t="str">
            <v>TOTAL</v>
          </cell>
          <cell r="G1715" t="str">
            <v>RSE</v>
          </cell>
          <cell r="H1715" t="str">
            <v>:</v>
          </cell>
          <cell r="I1715" t="str">
            <v>NC</v>
          </cell>
          <cell r="K1715" t="str">
            <v>V</v>
          </cell>
          <cell r="L1715">
            <v>38628.522928240738</v>
          </cell>
          <cell r="M1715" t="str">
            <v>gchateaug</v>
          </cell>
          <cell r="N1715">
            <v>38681.684074074074</v>
          </cell>
          <cell r="O1715" t="str">
            <v>gchateaug</v>
          </cell>
        </row>
        <row r="1716">
          <cell r="A1716" t="str">
            <v>1992</v>
          </cell>
          <cell r="B1716" t="str">
            <v>TR</v>
          </cell>
          <cell r="C1716" t="str">
            <v>A00</v>
          </cell>
          <cell r="D1716" t="str">
            <v>PC_EMP</v>
          </cell>
          <cell r="E1716" t="str">
            <v>T</v>
          </cell>
          <cell r="F1716" t="str">
            <v>BES</v>
          </cell>
          <cell r="G1716" t="str">
            <v>TOTAL</v>
          </cell>
          <cell r="I1716" t="str">
            <v>OTH</v>
          </cell>
          <cell r="J1716" t="str">
            <v>DATA OCDE</v>
          </cell>
          <cell r="K1716" t="str">
            <v>V</v>
          </cell>
          <cell r="L1716">
            <v>38628.522928240738</v>
          </cell>
          <cell r="M1716" t="str">
            <v>gchateaug</v>
          </cell>
          <cell r="N1716">
            <v>38681.684074074074</v>
          </cell>
          <cell r="O1716" t="str">
            <v>gchateaug</v>
          </cell>
          <cell r="Q1716">
            <v>0.02</v>
          </cell>
        </row>
        <row r="1717">
          <cell r="A1717" t="str">
            <v>1990</v>
          </cell>
          <cell r="B1717" t="str">
            <v>ES</v>
          </cell>
          <cell r="C1717" t="str">
            <v>A00</v>
          </cell>
          <cell r="D1717" t="str">
            <v>PC_EMP</v>
          </cell>
          <cell r="E1717" t="str">
            <v>T</v>
          </cell>
          <cell r="F1717" t="str">
            <v>BES</v>
          </cell>
          <cell r="G1717" t="str">
            <v>TOTAL</v>
          </cell>
          <cell r="I1717" t="str">
            <v>NC</v>
          </cell>
          <cell r="K1717" t="str">
            <v>V</v>
          </cell>
          <cell r="L1717">
            <v>38628.522928240738</v>
          </cell>
          <cell r="M1717" t="str">
            <v>gchateaug</v>
          </cell>
          <cell r="N1717">
            <v>38681.684004629627</v>
          </cell>
          <cell r="O1717" t="str">
            <v>gchateaug</v>
          </cell>
          <cell r="Q1717">
            <v>0.28000000000000003</v>
          </cell>
        </row>
        <row r="1718">
          <cell r="A1718" t="str">
            <v>1987</v>
          </cell>
          <cell r="B1718" t="str">
            <v>IT</v>
          </cell>
          <cell r="C1718" t="str">
            <v>A00</v>
          </cell>
          <cell r="D1718" t="str">
            <v>PC_EMP</v>
          </cell>
          <cell r="E1718" t="str">
            <v>T</v>
          </cell>
          <cell r="F1718" t="str">
            <v>TOTAL</v>
          </cell>
          <cell r="G1718" t="str">
            <v>TOTAL</v>
          </cell>
          <cell r="I1718" t="str">
            <v>OTH</v>
          </cell>
          <cell r="J1718" t="str">
            <v>DATA OCDE</v>
          </cell>
          <cell r="K1718" t="str">
            <v>V</v>
          </cell>
          <cell r="L1718">
            <v>38628.522939814815</v>
          </cell>
          <cell r="M1718" t="str">
            <v>gchateaug</v>
          </cell>
          <cell r="N1718">
            <v>38681.683993055558</v>
          </cell>
          <cell r="O1718" t="str">
            <v>gchateaug</v>
          </cell>
          <cell r="Q1718">
            <v>0.78</v>
          </cell>
        </row>
        <row r="1719">
          <cell r="A1719" t="str">
            <v>1987</v>
          </cell>
          <cell r="B1719" t="str">
            <v>IT</v>
          </cell>
          <cell r="C1719" t="str">
            <v>A00</v>
          </cell>
          <cell r="D1719" t="str">
            <v>PC_EMP</v>
          </cell>
          <cell r="E1719" t="str">
            <v>T</v>
          </cell>
          <cell r="F1719" t="str">
            <v>BES</v>
          </cell>
          <cell r="G1719" t="str">
            <v>TOTAL</v>
          </cell>
          <cell r="I1719" t="str">
            <v>OTH</v>
          </cell>
          <cell r="J1719" t="str">
            <v>DATA OCDE</v>
          </cell>
          <cell r="K1719" t="str">
            <v>V</v>
          </cell>
          <cell r="L1719">
            <v>38628.522951388892</v>
          </cell>
          <cell r="M1719" t="str">
            <v>gchateaug</v>
          </cell>
          <cell r="N1719">
            <v>38681.683993055558</v>
          </cell>
          <cell r="O1719" t="str">
            <v>gchateaug</v>
          </cell>
          <cell r="Q1719">
            <v>0.31</v>
          </cell>
        </row>
        <row r="1720">
          <cell r="A1720" t="str">
            <v>1995</v>
          </cell>
          <cell r="B1720" t="str">
            <v>IS</v>
          </cell>
          <cell r="C1720" t="str">
            <v>A00</v>
          </cell>
          <cell r="D1720" t="str">
            <v>PC_EMP</v>
          </cell>
          <cell r="E1720" t="str">
            <v>T</v>
          </cell>
          <cell r="F1720" t="str">
            <v>TOTAL</v>
          </cell>
          <cell r="G1720" t="str">
            <v>TOTAL</v>
          </cell>
          <cell r="I1720" t="str">
            <v>NC</v>
          </cell>
          <cell r="K1720" t="str">
            <v>V</v>
          </cell>
          <cell r="L1720">
            <v>38628.522951388892</v>
          </cell>
          <cell r="M1720" t="str">
            <v>gchateaug</v>
          </cell>
          <cell r="N1720">
            <v>38681.684039351851</v>
          </cell>
          <cell r="O1720" t="str">
            <v>gchateaug</v>
          </cell>
          <cell r="Q1720">
            <v>2.06</v>
          </cell>
        </row>
        <row r="1721">
          <cell r="A1721" t="str">
            <v>1995</v>
          </cell>
          <cell r="B1721" t="str">
            <v>IS</v>
          </cell>
          <cell r="C1721" t="str">
            <v>A00</v>
          </cell>
          <cell r="D1721" t="str">
            <v>PC_EMP</v>
          </cell>
          <cell r="E1721" t="str">
            <v>T</v>
          </cell>
          <cell r="F1721" t="str">
            <v>TOTAL</v>
          </cell>
          <cell r="G1721" t="str">
            <v>RSE</v>
          </cell>
          <cell r="I1721" t="str">
            <v>NC</v>
          </cell>
          <cell r="K1721" t="str">
            <v>V</v>
          </cell>
          <cell r="L1721">
            <v>38628.522951388892</v>
          </cell>
          <cell r="M1721" t="str">
            <v>gchateaug</v>
          </cell>
          <cell r="N1721">
            <v>38681.684039351851</v>
          </cell>
          <cell r="O1721" t="str">
            <v>gchateaug</v>
          </cell>
          <cell r="Q1721">
            <v>1.38</v>
          </cell>
        </row>
        <row r="1722">
          <cell r="A1722" t="str">
            <v>1995</v>
          </cell>
          <cell r="B1722" t="str">
            <v>IS</v>
          </cell>
          <cell r="C1722" t="str">
            <v>A00</v>
          </cell>
          <cell r="D1722" t="str">
            <v>PC_EMP</v>
          </cell>
          <cell r="E1722" t="str">
            <v>T</v>
          </cell>
          <cell r="F1722" t="str">
            <v>BES</v>
          </cell>
          <cell r="G1722" t="str">
            <v>TOTAL</v>
          </cell>
          <cell r="I1722" t="str">
            <v>NC</v>
          </cell>
          <cell r="K1722" t="str">
            <v>V</v>
          </cell>
          <cell r="L1722">
            <v>38628.522951388892</v>
          </cell>
          <cell r="M1722" t="str">
            <v>gchateaug</v>
          </cell>
          <cell r="N1722">
            <v>38681.684039351851</v>
          </cell>
          <cell r="O1722" t="str">
            <v>gchateaug</v>
          </cell>
          <cell r="Q1722">
            <v>0.65</v>
          </cell>
        </row>
        <row r="1723">
          <cell r="A1723" t="str">
            <v>1995</v>
          </cell>
          <cell r="B1723" t="str">
            <v>IS</v>
          </cell>
          <cell r="C1723" t="str">
            <v>A00</v>
          </cell>
          <cell r="D1723" t="str">
            <v>PC_EMP</v>
          </cell>
          <cell r="E1723" t="str">
            <v>T</v>
          </cell>
          <cell r="F1723" t="str">
            <v>BES</v>
          </cell>
          <cell r="G1723" t="str">
            <v>RSE</v>
          </cell>
          <cell r="I1723" t="str">
            <v>NC</v>
          </cell>
          <cell r="K1723" t="str">
            <v>V</v>
          </cell>
          <cell r="L1723">
            <v>38628.522951388892</v>
          </cell>
          <cell r="M1723" t="str">
            <v>gchateaug</v>
          </cell>
          <cell r="N1723">
            <v>38681.684039351851</v>
          </cell>
          <cell r="O1723" t="str">
            <v>gchateaug</v>
          </cell>
          <cell r="Q1723">
            <v>0.37</v>
          </cell>
        </row>
        <row r="1724">
          <cell r="A1724" t="str">
            <v>1989</v>
          </cell>
          <cell r="B1724" t="str">
            <v>ES</v>
          </cell>
          <cell r="C1724" t="str">
            <v>A00</v>
          </cell>
          <cell r="D1724" t="str">
            <v>PC_EMP</v>
          </cell>
          <cell r="E1724" t="str">
            <v>T</v>
          </cell>
          <cell r="F1724" t="str">
            <v>TOTAL</v>
          </cell>
          <cell r="G1724" t="str">
            <v>TOTAL</v>
          </cell>
          <cell r="I1724" t="str">
            <v>NC</v>
          </cell>
          <cell r="K1724" t="str">
            <v>V</v>
          </cell>
          <cell r="L1724">
            <v>38628.522962962961</v>
          </cell>
          <cell r="M1724" t="str">
            <v>gchateaug</v>
          </cell>
          <cell r="N1724">
            <v>38681.68408564815</v>
          </cell>
          <cell r="O1724" t="str">
            <v>gchateaug</v>
          </cell>
          <cell r="Q1724">
            <v>0.82</v>
          </cell>
        </row>
        <row r="1725">
          <cell r="A1725" t="str">
            <v>1989</v>
          </cell>
          <cell r="B1725" t="str">
            <v>ES</v>
          </cell>
          <cell r="C1725" t="str">
            <v>A00</v>
          </cell>
          <cell r="D1725" t="str">
            <v>PC_EMP</v>
          </cell>
          <cell r="E1725" t="str">
            <v>T</v>
          </cell>
          <cell r="F1725" t="str">
            <v>TOTAL</v>
          </cell>
          <cell r="G1725" t="str">
            <v>RSE</v>
          </cell>
          <cell r="I1725" t="str">
            <v>NC</v>
          </cell>
          <cell r="K1725" t="str">
            <v>V</v>
          </cell>
          <cell r="L1725">
            <v>38628.522962962961</v>
          </cell>
          <cell r="M1725" t="str">
            <v>gchateaug</v>
          </cell>
          <cell r="N1725">
            <v>38681.68408564815</v>
          </cell>
          <cell r="O1725" t="str">
            <v>gchateaug</v>
          </cell>
          <cell r="Q1725">
            <v>0.49</v>
          </cell>
        </row>
        <row r="1726">
          <cell r="A1726" t="str">
            <v>1989</v>
          </cell>
          <cell r="B1726" t="str">
            <v>ES</v>
          </cell>
          <cell r="C1726" t="str">
            <v>A00</v>
          </cell>
          <cell r="D1726" t="str">
            <v>PC_EMP</v>
          </cell>
          <cell r="E1726" t="str">
            <v>T</v>
          </cell>
          <cell r="F1726" t="str">
            <v>BES</v>
          </cell>
          <cell r="G1726" t="str">
            <v>TOTAL</v>
          </cell>
          <cell r="I1726" t="str">
            <v>NC</v>
          </cell>
          <cell r="K1726" t="str">
            <v>V</v>
          </cell>
          <cell r="L1726">
            <v>38628.522962962961</v>
          </cell>
          <cell r="M1726" t="str">
            <v>gchateaug</v>
          </cell>
          <cell r="N1726">
            <v>38681.68408564815</v>
          </cell>
          <cell r="O1726" t="str">
            <v>gchateaug</v>
          </cell>
          <cell r="Q1726">
            <v>0.26</v>
          </cell>
        </row>
        <row r="1727">
          <cell r="A1727" t="str">
            <v>1996</v>
          </cell>
          <cell r="B1727" t="str">
            <v>HU</v>
          </cell>
          <cell r="C1727" t="str">
            <v>A00</v>
          </cell>
          <cell r="D1727" t="str">
            <v>PC_EMP</v>
          </cell>
          <cell r="E1727" t="str">
            <v>T</v>
          </cell>
          <cell r="F1727" t="str">
            <v>TOTAL</v>
          </cell>
          <cell r="G1727" t="str">
            <v>TOTAL</v>
          </cell>
          <cell r="I1727" t="str">
            <v>NC</v>
          </cell>
          <cell r="K1727" t="str">
            <v>V</v>
          </cell>
          <cell r="L1727">
            <v>38628.522962962961</v>
          </cell>
          <cell r="M1727" t="str">
            <v>gchateaug</v>
          </cell>
          <cell r="N1727">
            <v>38681.684016203704</v>
          </cell>
          <cell r="O1727" t="str">
            <v>gchateaug</v>
          </cell>
          <cell r="Q1727">
            <v>1.04</v>
          </cell>
        </row>
        <row r="1728">
          <cell r="A1728" t="str">
            <v>1996</v>
          </cell>
          <cell r="B1728" t="str">
            <v>HU</v>
          </cell>
          <cell r="C1728" t="str">
            <v>A00</v>
          </cell>
          <cell r="D1728" t="str">
            <v>PC_EMP</v>
          </cell>
          <cell r="E1728" t="str">
            <v>T</v>
          </cell>
          <cell r="F1728" t="str">
            <v>TOTAL</v>
          </cell>
          <cell r="G1728" t="str">
            <v>RSE</v>
          </cell>
          <cell r="I1728" t="str">
            <v>NC</v>
          </cell>
          <cell r="K1728" t="str">
            <v>V</v>
          </cell>
          <cell r="L1728">
            <v>38628.522962962961</v>
          </cell>
          <cell r="M1728" t="str">
            <v>gchateaug</v>
          </cell>
          <cell r="N1728">
            <v>38681.684016203704</v>
          </cell>
          <cell r="O1728" t="str">
            <v>gchateaug</v>
          </cell>
          <cell r="Q1728">
            <v>0.56999999999999995</v>
          </cell>
        </row>
        <row r="1729">
          <cell r="A1729" t="str">
            <v>1996</v>
          </cell>
          <cell r="B1729" t="str">
            <v>HU</v>
          </cell>
          <cell r="C1729" t="str">
            <v>A00</v>
          </cell>
          <cell r="D1729" t="str">
            <v>PC_EMP</v>
          </cell>
          <cell r="E1729" t="str">
            <v>T</v>
          </cell>
          <cell r="F1729" t="str">
            <v>BES</v>
          </cell>
          <cell r="G1729" t="str">
            <v>TOTAL</v>
          </cell>
          <cell r="I1729" t="str">
            <v>NC</v>
          </cell>
          <cell r="K1729" t="str">
            <v>V</v>
          </cell>
          <cell r="L1729">
            <v>38628.522962962961</v>
          </cell>
          <cell r="M1729" t="str">
            <v>gchateaug</v>
          </cell>
          <cell r="N1729">
            <v>38681.684016203704</v>
          </cell>
          <cell r="O1729" t="str">
            <v>gchateaug</v>
          </cell>
          <cell r="Q1729">
            <v>0.25</v>
          </cell>
        </row>
        <row r="1730">
          <cell r="A1730" t="str">
            <v>1996</v>
          </cell>
          <cell r="B1730" t="str">
            <v>HU</v>
          </cell>
          <cell r="C1730" t="str">
            <v>A00</v>
          </cell>
          <cell r="D1730" t="str">
            <v>PC_EMP</v>
          </cell>
          <cell r="E1730" t="str">
            <v>T</v>
          </cell>
          <cell r="F1730" t="str">
            <v>BES</v>
          </cell>
          <cell r="G1730" t="str">
            <v>RSE</v>
          </cell>
          <cell r="I1730" t="str">
            <v>NC</v>
          </cell>
          <cell r="K1730" t="str">
            <v>V</v>
          </cell>
          <cell r="L1730">
            <v>38628.522962962961</v>
          </cell>
          <cell r="M1730" t="str">
            <v>gchateaug</v>
          </cell>
          <cell r="N1730">
            <v>38681.684016203704</v>
          </cell>
          <cell r="O1730" t="str">
            <v>gchateaug</v>
          </cell>
          <cell r="Q1730">
            <v>0.11</v>
          </cell>
        </row>
        <row r="1731">
          <cell r="A1731" t="str">
            <v>2003</v>
          </cell>
          <cell r="B1731" t="str">
            <v>HU</v>
          </cell>
          <cell r="C1731" t="str">
            <v>A00</v>
          </cell>
          <cell r="D1731" t="str">
            <v>PC_EMP</v>
          </cell>
          <cell r="E1731" t="str">
            <v>T</v>
          </cell>
          <cell r="F1731" t="str">
            <v>TOTAL</v>
          </cell>
          <cell r="G1731" t="str">
            <v>RSE</v>
          </cell>
          <cell r="I1731" t="str">
            <v>MS</v>
          </cell>
          <cell r="K1731" t="str">
            <v>V</v>
          </cell>
          <cell r="L1731">
            <v>38628.523020833331</v>
          </cell>
          <cell r="M1731" t="str">
            <v>gchateaug</v>
          </cell>
          <cell r="N1731">
            <v>38681.684131944443</v>
          </cell>
          <cell r="O1731" t="str">
            <v>gchateaug</v>
          </cell>
          <cell r="Q1731">
            <v>0.77</v>
          </cell>
        </row>
        <row r="1732">
          <cell r="A1732" t="str">
            <v>2003</v>
          </cell>
          <cell r="B1732" t="str">
            <v>HU</v>
          </cell>
          <cell r="C1732" t="str">
            <v>A00</v>
          </cell>
          <cell r="D1732" t="str">
            <v>PC_EMP</v>
          </cell>
          <cell r="E1732" t="str">
            <v>T</v>
          </cell>
          <cell r="F1732" t="str">
            <v>BES</v>
          </cell>
          <cell r="G1732" t="str">
            <v>TOTAL</v>
          </cell>
          <cell r="I1732" t="str">
            <v>MS</v>
          </cell>
          <cell r="K1732" t="str">
            <v>V</v>
          </cell>
          <cell r="L1732">
            <v>38628.523020833331</v>
          </cell>
          <cell r="M1732" t="str">
            <v>gchateaug</v>
          </cell>
          <cell r="N1732">
            <v>38681.684131944443</v>
          </cell>
          <cell r="O1732" t="str">
            <v>gchateaug</v>
          </cell>
          <cell r="Q1732">
            <v>0.24</v>
          </cell>
        </row>
        <row r="1733">
          <cell r="A1733" t="str">
            <v>2003</v>
          </cell>
          <cell r="B1733" t="str">
            <v>HU</v>
          </cell>
          <cell r="C1733" t="str">
            <v>A00</v>
          </cell>
          <cell r="D1733" t="str">
            <v>PC_EMP</v>
          </cell>
          <cell r="E1733" t="str">
            <v>T</v>
          </cell>
          <cell r="F1733" t="str">
            <v>BES</v>
          </cell>
          <cell r="G1733" t="str">
            <v>RSE</v>
          </cell>
          <cell r="I1733" t="str">
            <v>MS</v>
          </cell>
          <cell r="K1733" t="str">
            <v>V</v>
          </cell>
          <cell r="L1733">
            <v>38628.523020833331</v>
          </cell>
          <cell r="M1733" t="str">
            <v>gchateaug</v>
          </cell>
          <cell r="N1733">
            <v>38681.684131944443</v>
          </cell>
          <cell r="O1733" t="str">
            <v>gchateaug</v>
          </cell>
          <cell r="Q1733">
            <v>0.14000000000000001</v>
          </cell>
        </row>
        <row r="1734">
          <cell r="A1734" t="str">
            <v>2001</v>
          </cell>
          <cell r="B1734" t="str">
            <v>JP</v>
          </cell>
          <cell r="C1734" t="str">
            <v>A00</v>
          </cell>
          <cell r="D1734" t="str">
            <v>PC_EMP</v>
          </cell>
          <cell r="E1734" t="str">
            <v>T</v>
          </cell>
          <cell r="F1734" t="str">
            <v>BES</v>
          </cell>
          <cell r="G1734" t="str">
            <v>TOTAL</v>
          </cell>
          <cell r="I1734" t="str">
            <v>OTH</v>
          </cell>
          <cell r="J1734" t="str">
            <v xml:space="preserve">Source: OECD. </v>
          </cell>
          <cell r="K1734" t="str">
            <v>V</v>
          </cell>
          <cell r="L1734">
            <v>38628.523032407407</v>
          </cell>
          <cell r="M1734" t="str">
            <v>gchateaug</v>
          </cell>
          <cell r="N1734">
            <v>38681.684155092589</v>
          </cell>
          <cell r="O1734" t="str">
            <v>gchateaug</v>
          </cell>
          <cell r="Q1734">
            <v>0.95</v>
          </cell>
        </row>
        <row r="1735">
          <cell r="A1735" t="str">
            <v>2001</v>
          </cell>
          <cell r="B1735" t="str">
            <v>JP</v>
          </cell>
          <cell r="C1735" t="str">
            <v>A00</v>
          </cell>
          <cell r="D1735" t="str">
            <v>PC_EMP</v>
          </cell>
          <cell r="E1735" t="str">
            <v>T</v>
          </cell>
          <cell r="F1735" t="str">
            <v>BES</v>
          </cell>
          <cell r="G1735" t="str">
            <v>RSE</v>
          </cell>
          <cell r="I1735" t="str">
            <v>OTH</v>
          </cell>
          <cell r="J1735" t="str">
            <v xml:space="preserve">Source: OECD. </v>
          </cell>
          <cell r="K1735" t="str">
            <v>V</v>
          </cell>
          <cell r="L1735">
            <v>38628.523032407407</v>
          </cell>
          <cell r="M1735" t="str">
            <v>gchateaug</v>
          </cell>
          <cell r="N1735">
            <v>38681.684155092589</v>
          </cell>
          <cell r="O1735" t="str">
            <v>gchateaug</v>
          </cell>
          <cell r="Q1735">
            <v>0.7</v>
          </cell>
        </row>
        <row r="1736">
          <cell r="A1736" t="str">
            <v>2001</v>
          </cell>
          <cell r="B1736" t="str">
            <v>IT</v>
          </cell>
          <cell r="C1736" t="str">
            <v>A00</v>
          </cell>
          <cell r="D1736" t="str">
            <v>PC_EMP</v>
          </cell>
          <cell r="E1736" t="str">
            <v>T</v>
          </cell>
          <cell r="F1736" t="str">
            <v>TOTAL</v>
          </cell>
          <cell r="G1736" t="str">
            <v>TOTAL</v>
          </cell>
          <cell r="I1736" t="str">
            <v>OTH</v>
          </cell>
          <cell r="J1736" t="str">
            <v>DATA OCDE</v>
          </cell>
          <cell r="K1736" t="str">
            <v>V</v>
          </cell>
          <cell r="L1736">
            <v>38628.523032407407</v>
          </cell>
          <cell r="M1736" t="str">
            <v>gchateaug</v>
          </cell>
          <cell r="N1736">
            <v>38681.684155092589</v>
          </cell>
          <cell r="O1736" t="str">
            <v>gchateaug</v>
          </cell>
          <cell r="Q1736">
            <v>1.1000000000000001</v>
          </cell>
        </row>
        <row r="1737">
          <cell r="A1737" t="str">
            <v>2001</v>
          </cell>
          <cell r="B1737" t="str">
            <v>IT</v>
          </cell>
          <cell r="C1737" t="str">
            <v>A00</v>
          </cell>
          <cell r="D1737" t="str">
            <v>PC_EMP</v>
          </cell>
          <cell r="E1737" t="str">
            <v>T</v>
          </cell>
          <cell r="F1737" t="str">
            <v>TOTAL</v>
          </cell>
          <cell r="G1737" t="str">
            <v>RSE</v>
          </cell>
          <cell r="I1737" t="str">
            <v>OTH</v>
          </cell>
          <cell r="J1737" t="str">
            <v>DATA OCDE</v>
          </cell>
          <cell r="K1737" t="str">
            <v>V</v>
          </cell>
          <cell r="L1737">
            <v>38628.523032407407</v>
          </cell>
          <cell r="M1737" t="str">
            <v>gchateaug</v>
          </cell>
          <cell r="N1737">
            <v>38681.684155092589</v>
          </cell>
          <cell r="O1737" t="str">
            <v>gchateaug</v>
          </cell>
          <cell r="Q1737">
            <v>0.47</v>
          </cell>
        </row>
        <row r="1738">
          <cell r="A1738" t="str">
            <v>2001</v>
          </cell>
          <cell r="B1738" t="str">
            <v>IT</v>
          </cell>
          <cell r="C1738" t="str">
            <v>A00</v>
          </cell>
          <cell r="D1738" t="str">
            <v>PC_EMP</v>
          </cell>
          <cell r="E1738" t="str">
            <v>T</v>
          </cell>
          <cell r="F1738" t="str">
            <v>BES</v>
          </cell>
          <cell r="G1738" t="str">
            <v>TOTAL</v>
          </cell>
          <cell r="I1738" t="str">
            <v>OTH</v>
          </cell>
          <cell r="J1738" t="str">
            <v>DATA OCDE</v>
          </cell>
          <cell r="K1738" t="str">
            <v>V</v>
          </cell>
          <cell r="L1738">
            <v>38628.523032407407</v>
          </cell>
          <cell r="M1738" t="str">
            <v>gchateaug</v>
          </cell>
          <cell r="N1738">
            <v>38681.684155092589</v>
          </cell>
          <cell r="O1738" t="str">
            <v>gchateaug</v>
          </cell>
          <cell r="Q1738">
            <v>0.36</v>
          </cell>
        </row>
        <row r="1739">
          <cell r="A1739" t="str">
            <v>2001</v>
          </cell>
          <cell r="B1739" t="str">
            <v>IT</v>
          </cell>
          <cell r="C1739" t="str">
            <v>A00</v>
          </cell>
          <cell r="D1739" t="str">
            <v>PC_EMP</v>
          </cell>
          <cell r="E1739" t="str">
            <v>T</v>
          </cell>
          <cell r="F1739" t="str">
            <v>BES</v>
          </cell>
          <cell r="G1739" t="str">
            <v>RSE</v>
          </cell>
          <cell r="I1739" t="str">
            <v>OTH</v>
          </cell>
          <cell r="J1739" t="str">
            <v>DATA OCDE</v>
          </cell>
          <cell r="K1739" t="str">
            <v>V</v>
          </cell>
          <cell r="L1739">
            <v>38628.523032407407</v>
          </cell>
          <cell r="M1739" t="str">
            <v>gchateaug</v>
          </cell>
          <cell r="N1739">
            <v>38681.684155092589</v>
          </cell>
          <cell r="O1739" t="str">
            <v>gchateaug</v>
          </cell>
          <cell r="Q1739">
            <v>0.14000000000000001</v>
          </cell>
        </row>
        <row r="1740">
          <cell r="A1740" t="str">
            <v>2003</v>
          </cell>
          <cell r="B1740" t="str">
            <v>DE</v>
          </cell>
          <cell r="C1740" t="str">
            <v>A00</v>
          </cell>
          <cell r="D1740" t="str">
            <v>PC_EMP</v>
          </cell>
          <cell r="E1740" t="str">
            <v>T</v>
          </cell>
          <cell r="F1740" t="str">
            <v>TOTAL</v>
          </cell>
          <cell r="G1740" t="str">
            <v>TOTAL</v>
          </cell>
          <cell r="I1740" t="str">
            <v>MS</v>
          </cell>
          <cell r="K1740" t="str">
            <v>V</v>
          </cell>
          <cell r="L1740">
            <v>38628.523032407407</v>
          </cell>
          <cell r="M1740" t="str">
            <v>gchateaug</v>
          </cell>
          <cell r="N1740">
            <v>38681.68414351852</v>
          </cell>
          <cell r="O1740" t="str">
            <v>gchateaug</v>
          </cell>
          <cell r="Q1740">
            <v>1.85</v>
          </cell>
        </row>
        <row r="1741">
          <cell r="A1741" t="str">
            <v>2003</v>
          </cell>
          <cell r="B1741" t="str">
            <v>DE</v>
          </cell>
          <cell r="C1741" t="str">
            <v>A00</v>
          </cell>
          <cell r="D1741" t="str">
            <v>PC_EMP</v>
          </cell>
          <cell r="E1741" t="str">
            <v>T</v>
          </cell>
          <cell r="F1741" t="str">
            <v>TOTAL</v>
          </cell>
          <cell r="G1741" t="str">
            <v>RSE</v>
          </cell>
          <cell r="I1741" t="str">
            <v>MS</v>
          </cell>
          <cell r="K1741" t="str">
            <v>V</v>
          </cell>
          <cell r="L1741">
            <v>38628.523032407407</v>
          </cell>
          <cell r="M1741" t="str">
            <v>gchateaug</v>
          </cell>
          <cell r="N1741">
            <v>38681.68414351852</v>
          </cell>
          <cell r="O1741" t="str">
            <v>gchateaug</v>
          </cell>
          <cell r="Q1741">
            <v>1.1100000000000001</v>
          </cell>
        </row>
        <row r="1742">
          <cell r="A1742" t="str">
            <v>2002</v>
          </cell>
          <cell r="B1742" t="str">
            <v>IS</v>
          </cell>
          <cell r="C1742" t="str">
            <v>A00</v>
          </cell>
          <cell r="D1742" t="str">
            <v>PC_EMP</v>
          </cell>
          <cell r="E1742" t="str">
            <v>T</v>
          </cell>
          <cell r="F1742" t="str">
            <v>TOTAL</v>
          </cell>
          <cell r="G1742" t="str">
            <v>TOTAL</v>
          </cell>
          <cell r="H1742" t="str">
            <v>f</v>
          </cell>
          <cell r="I1742" t="str">
            <v>MS</v>
          </cell>
          <cell r="K1742" t="str">
            <v>V</v>
          </cell>
          <cell r="L1742">
            <v>38628.523043981484</v>
          </cell>
          <cell r="M1742" t="str">
            <v>gchateaug</v>
          </cell>
          <cell r="N1742">
            <v>38681.684166666666</v>
          </cell>
          <cell r="O1742" t="str">
            <v>gchateaug</v>
          </cell>
          <cell r="Q1742">
            <v>3.19</v>
          </cell>
        </row>
        <row r="1743">
          <cell r="A1743" t="str">
            <v>2001</v>
          </cell>
          <cell r="B1743" t="str">
            <v>LV</v>
          </cell>
          <cell r="C1743" t="str">
            <v>A00</v>
          </cell>
          <cell r="D1743" t="str">
            <v>PC_EMP</v>
          </cell>
          <cell r="E1743" t="str">
            <v>T</v>
          </cell>
          <cell r="F1743" t="str">
            <v>TOTAL</v>
          </cell>
          <cell r="G1743" t="str">
            <v>TOTAL</v>
          </cell>
          <cell r="I1743" t="str">
            <v>NC</v>
          </cell>
          <cell r="K1743" t="str">
            <v>V</v>
          </cell>
          <cell r="L1743">
            <v>38628.523043981484</v>
          </cell>
          <cell r="M1743" t="str">
            <v>gchateaug</v>
          </cell>
          <cell r="N1743">
            <v>38681.684166666666</v>
          </cell>
          <cell r="O1743" t="str">
            <v>gchateaug</v>
          </cell>
          <cell r="Q1743">
            <v>0.87</v>
          </cell>
        </row>
        <row r="1744">
          <cell r="A1744" t="str">
            <v>2001</v>
          </cell>
          <cell r="B1744" t="str">
            <v>LV</v>
          </cell>
          <cell r="C1744" t="str">
            <v>A00</v>
          </cell>
          <cell r="D1744" t="str">
            <v>PC_EMP</v>
          </cell>
          <cell r="E1744" t="str">
            <v>T</v>
          </cell>
          <cell r="F1744" t="str">
            <v>TOTAL</v>
          </cell>
          <cell r="G1744" t="str">
            <v>RSE</v>
          </cell>
          <cell r="I1744" t="str">
            <v>NC</v>
          </cell>
          <cell r="K1744" t="str">
            <v>V</v>
          </cell>
          <cell r="L1744">
            <v>38628.523043981484</v>
          </cell>
          <cell r="M1744" t="str">
            <v>gchateaug</v>
          </cell>
          <cell r="N1744">
            <v>38681.684166666666</v>
          </cell>
          <cell r="O1744" t="str">
            <v>gchateaug</v>
          </cell>
          <cell r="Q1744">
            <v>0.6</v>
          </cell>
        </row>
        <row r="1745">
          <cell r="A1745" t="str">
            <v>2001</v>
          </cell>
          <cell r="B1745" t="str">
            <v>LV</v>
          </cell>
          <cell r="C1745" t="str">
            <v>A00</v>
          </cell>
          <cell r="D1745" t="str">
            <v>PC_EMP</v>
          </cell>
          <cell r="E1745" t="str">
            <v>T</v>
          </cell>
          <cell r="F1745" t="str">
            <v>BES</v>
          </cell>
          <cell r="G1745" t="str">
            <v>TOTAL</v>
          </cell>
          <cell r="I1745" t="str">
            <v>NC</v>
          </cell>
          <cell r="K1745" t="str">
            <v>V</v>
          </cell>
          <cell r="L1745">
            <v>38628.523043981484</v>
          </cell>
          <cell r="M1745" t="str">
            <v>gchateaug</v>
          </cell>
          <cell r="N1745">
            <v>38681.684166666666</v>
          </cell>
          <cell r="O1745" t="str">
            <v>gchateaug</v>
          </cell>
          <cell r="Q1745">
            <v>0.18</v>
          </cell>
        </row>
        <row r="1746">
          <cell r="A1746" t="str">
            <v>2001</v>
          </cell>
          <cell r="B1746" t="str">
            <v>LV</v>
          </cell>
          <cell r="C1746" t="str">
            <v>A00</v>
          </cell>
          <cell r="D1746" t="str">
            <v>PC_EMP</v>
          </cell>
          <cell r="E1746" t="str">
            <v>T</v>
          </cell>
          <cell r="F1746" t="str">
            <v>BES</v>
          </cell>
          <cell r="G1746" t="str">
            <v>RSE</v>
          </cell>
          <cell r="I1746" t="str">
            <v>NC</v>
          </cell>
          <cell r="K1746" t="str">
            <v>V</v>
          </cell>
          <cell r="L1746">
            <v>38628.523043981484</v>
          </cell>
          <cell r="M1746" t="str">
            <v>gchateaug</v>
          </cell>
          <cell r="N1746">
            <v>38681.684166666666</v>
          </cell>
          <cell r="O1746" t="str">
            <v>gchateaug</v>
          </cell>
          <cell r="Q1746">
            <v>0.1</v>
          </cell>
        </row>
        <row r="1747">
          <cell r="A1747" t="str">
            <v>1997</v>
          </cell>
          <cell r="B1747" t="str">
            <v>FI</v>
          </cell>
          <cell r="C1747" t="str">
            <v>A00</v>
          </cell>
          <cell r="D1747" t="str">
            <v>PC_EMP</v>
          </cell>
          <cell r="E1747" t="str">
            <v>T</v>
          </cell>
          <cell r="F1747" t="str">
            <v>BES</v>
          </cell>
          <cell r="G1747" t="str">
            <v>RSE</v>
          </cell>
          <cell r="I1747" t="str">
            <v>NC</v>
          </cell>
          <cell r="K1747" t="str">
            <v>V</v>
          </cell>
          <cell r="L1747">
            <v>38628.52306712963</v>
          </cell>
          <cell r="M1747" t="str">
            <v>gchateaug</v>
          </cell>
          <cell r="N1747">
            <v>38681.684016203704</v>
          </cell>
          <cell r="O1747" t="str">
            <v>gchateaug</v>
          </cell>
          <cell r="Q1747">
            <v>0.83</v>
          </cell>
        </row>
        <row r="1748">
          <cell r="A1748" t="str">
            <v>1997</v>
          </cell>
          <cell r="B1748" t="str">
            <v>FI</v>
          </cell>
          <cell r="C1748" t="str">
            <v>A00</v>
          </cell>
          <cell r="D1748" t="str">
            <v>PC_EMP</v>
          </cell>
          <cell r="E1748" t="str">
            <v>T</v>
          </cell>
          <cell r="F1748" t="str">
            <v>BES</v>
          </cell>
          <cell r="G1748" t="str">
            <v>TOTAL</v>
          </cell>
          <cell r="I1748" t="str">
            <v>NC</v>
          </cell>
          <cell r="K1748" t="str">
            <v>V</v>
          </cell>
          <cell r="L1748">
            <v>38628.52306712963</v>
          </cell>
          <cell r="M1748" t="str">
            <v>gchateaug</v>
          </cell>
          <cell r="N1748">
            <v>38681.684016203704</v>
          </cell>
          <cell r="O1748" t="str">
            <v>gchateaug</v>
          </cell>
          <cell r="Q1748">
            <v>1.37</v>
          </cell>
        </row>
        <row r="1749">
          <cell r="A1749" t="str">
            <v>2000</v>
          </cell>
          <cell r="B1749" t="str">
            <v>LV</v>
          </cell>
          <cell r="C1749" t="str">
            <v>A00</v>
          </cell>
          <cell r="D1749" t="str">
            <v>PC_EMP</v>
          </cell>
          <cell r="E1749" t="str">
            <v>T</v>
          </cell>
          <cell r="F1749" t="str">
            <v>BES</v>
          </cell>
          <cell r="G1749" t="str">
            <v>TOTAL</v>
          </cell>
          <cell r="I1749" t="str">
            <v>NC</v>
          </cell>
          <cell r="K1749" t="str">
            <v>V</v>
          </cell>
          <cell r="L1749">
            <v>38628.52306712963</v>
          </cell>
          <cell r="M1749" t="str">
            <v>gchateaug</v>
          </cell>
          <cell r="N1749">
            <v>38681.684155092589</v>
          </cell>
          <cell r="O1749" t="str">
            <v>gchateaug</v>
          </cell>
          <cell r="Q1749">
            <v>0.19</v>
          </cell>
        </row>
        <row r="1750">
          <cell r="A1750" t="str">
            <v>2000</v>
          </cell>
          <cell r="B1750" t="str">
            <v>LV</v>
          </cell>
          <cell r="C1750" t="str">
            <v>A00</v>
          </cell>
          <cell r="D1750" t="str">
            <v>PC_EMP</v>
          </cell>
          <cell r="E1750" t="str">
            <v>T</v>
          </cell>
          <cell r="F1750" t="str">
            <v>TOTAL</v>
          </cell>
          <cell r="G1750" t="str">
            <v>RSE</v>
          </cell>
          <cell r="I1750" t="str">
            <v>NC</v>
          </cell>
          <cell r="K1750" t="str">
            <v>V</v>
          </cell>
          <cell r="L1750">
            <v>38628.52306712963</v>
          </cell>
          <cell r="M1750" t="str">
            <v>gchateaug</v>
          </cell>
          <cell r="N1750">
            <v>38681.684155092589</v>
          </cell>
          <cell r="O1750" t="str">
            <v>gchateaug</v>
          </cell>
          <cell r="Q1750">
            <v>0.65</v>
          </cell>
        </row>
        <row r="1751">
          <cell r="A1751" t="str">
            <v>2000</v>
          </cell>
          <cell r="B1751" t="str">
            <v>LV</v>
          </cell>
          <cell r="C1751" t="str">
            <v>A00</v>
          </cell>
          <cell r="D1751" t="str">
            <v>PC_EMP</v>
          </cell>
          <cell r="E1751" t="str">
            <v>T</v>
          </cell>
          <cell r="F1751" t="str">
            <v>TOTAL</v>
          </cell>
          <cell r="G1751" t="str">
            <v>TOTAL</v>
          </cell>
          <cell r="I1751" t="str">
            <v>NC</v>
          </cell>
          <cell r="K1751" t="str">
            <v>V</v>
          </cell>
          <cell r="L1751">
            <v>38628.52306712963</v>
          </cell>
          <cell r="M1751" t="str">
            <v>gchateaug</v>
          </cell>
          <cell r="N1751">
            <v>38681.684155092589</v>
          </cell>
          <cell r="O1751" t="str">
            <v>gchateaug</v>
          </cell>
          <cell r="Q1751">
            <v>0.87</v>
          </cell>
        </row>
        <row r="1752">
          <cell r="A1752" t="str">
            <v>2000</v>
          </cell>
          <cell r="B1752" t="str">
            <v>MT</v>
          </cell>
          <cell r="C1752" t="str">
            <v>A00</v>
          </cell>
          <cell r="D1752" t="str">
            <v>PC_EMP</v>
          </cell>
          <cell r="E1752" t="str">
            <v>T</v>
          </cell>
          <cell r="F1752" t="str">
            <v>BES</v>
          </cell>
          <cell r="G1752" t="str">
            <v>TOTAL</v>
          </cell>
          <cell r="I1752" t="str">
            <v>NC</v>
          </cell>
          <cell r="K1752" t="str">
            <v>V</v>
          </cell>
          <cell r="L1752">
            <v>38628.52306712963</v>
          </cell>
          <cell r="M1752" t="str">
            <v>gchateaug</v>
          </cell>
          <cell r="N1752">
            <v>38681.684155092589</v>
          </cell>
          <cell r="O1752" t="str">
            <v>gchateaug</v>
          </cell>
          <cell r="Q1752">
            <v>0.06</v>
          </cell>
        </row>
        <row r="1753">
          <cell r="A1753" t="str">
            <v>2000</v>
          </cell>
          <cell r="B1753" t="str">
            <v>MT</v>
          </cell>
          <cell r="C1753" t="str">
            <v>A00</v>
          </cell>
          <cell r="D1753" t="str">
            <v>PC_EMP</v>
          </cell>
          <cell r="E1753" t="str">
            <v>T</v>
          </cell>
          <cell r="F1753" t="str">
            <v>TOTAL</v>
          </cell>
          <cell r="G1753" t="str">
            <v>TOTAL</v>
          </cell>
          <cell r="I1753" t="str">
            <v>NC</v>
          </cell>
          <cell r="K1753" t="str">
            <v>V</v>
          </cell>
          <cell r="L1753">
            <v>38628.52306712963</v>
          </cell>
          <cell r="M1753" t="str">
            <v>gchateaug</v>
          </cell>
          <cell r="N1753">
            <v>38681.684155092589</v>
          </cell>
          <cell r="O1753" t="str">
            <v>gchateaug</v>
          </cell>
          <cell r="Q1753">
            <v>0.06</v>
          </cell>
        </row>
        <row r="1754">
          <cell r="A1754" t="str">
            <v>1997</v>
          </cell>
          <cell r="B1754" t="str">
            <v>IS</v>
          </cell>
          <cell r="C1754" t="str">
            <v>A00</v>
          </cell>
          <cell r="D1754" t="str">
            <v>PC_EMP</v>
          </cell>
          <cell r="E1754" t="str">
            <v>T</v>
          </cell>
          <cell r="F1754" t="str">
            <v>TOTAL</v>
          </cell>
          <cell r="G1754" t="str">
            <v>RSE</v>
          </cell>
          <cell r="I1754" t="str">
            <v>NC</v>
          </cell>
          <cell r="K1754" t="str">
            <v>V</v>
          </cell>
          <cell r="L1754">
            <v>38628.52306712963</v>
          </cell>
          <cell r="M1754" t="str">
            <v>gchateaug</v>
          </cell>
          <cell r="N1754">
            <v>38681.684050925927</v>
          </cell>
          <cell r="O1754" t="str">
            <v>gchateaug</v>
          </cell>
          <cell r="Q1754">
            <v>1.57</v>
          </cell>
        </row>
        <row r="1755">
          <cell r="A1755" t="str">
            <v>1997</v>
          </cell>
          <cell r="B1755" t="str">
            <v>IS</v>
          </cell>
          <cell r="C1755" t="str">
            <v>A00</v>
          </cell>
          <cell r="D1755" t="str">
            <v>PC_EMP</v>
          </cell>
          <cell r="E1755" t="str">
            <v>T</v>
          </cell>
          <cell r="F1755" t="str">
            <v>TOTAL</v>
          </cell>
          <cell r="G1755" t="str">
            <v>TOTAL</v>
          </cell>
          <cell r="I1755" t="str">
            <v>NC</v>
          </cell>
          <cell r="K1755" t="str">
            <v>V</v>
          </cell>
          <cell r="L1755">
            <v>38628.52306712963</v>
          </cell>
          <cell r="M1755" t="str">
            <v>gchateaug</v>
          </cell>
          <cell r="N1755">
            <v>38681.684050925927</v>
          </cell>
          <cell r="O1755" t="str">
            <v>gchateaug</v>
          </cell>
          <cell r="Q1755">
            <v>2.62</v>
          </cell>
        </row>
        <row r="1756">
          <cell r="A1756" t="str">
            <v>1997</v>
          </cell>
          <cell r="B1756" t="str">
            <v>IT</v>
          </cell>
          <cell r="C1756" t="str">
            <v>A00</v>
          </cell>
          <cell r="D1756" t="str">
            <v>PC_EMP</v>
          </cell>
          <cell r="E1756" t="str">
            <v>T</v>
          </cell>
          <cell r="F1756" t="str">
            <v>BES</v>
          </cell>
          <cell r="G1756" t="str">
            <v>RSE</v>
          </cell>
          <cell r="I1756" t="str">
            <v>OTH</v>
          </cell>
          <cell r="J1756" t="str">
            <v>DATA OCDE</v>
          </cell>
          <cell r="K1756" t="str">
            <v>V</v>
          </cell>
          <cell r="L1756">
            <v>38628.52306712963</v>
          </cell>
          <cell r="M1756" t="str">
            <v>gchateaug</v>
          </cell>
          <cell r="N1756">
            <v>38681.684050925927</v>
          </cell>
          <cell r="O1756" t="str">
            <v>gchateaug</v>
          </cell>
          <cell r="Q1756">
            <v>0.15</v>
          </cell>
        </row>
        <row r="1757">
          <cell r="A1757" t="str">
            <v>2004</v>
          </cell>
          <cell r="B1757" t="str">
            <v>RO</v>
          </cell>
          <cell r="C1757" t="str">
            <v>A00</v>
          </cell>
          <cell r="D1757" t="str">
            <v>PC_EMP</v>
          </cell>
          <cell r="E1757" t="str">
            <v>T</v>
          </cell>
          <cell r="F1757" t="str">
            <v>BES</v>
          </cell>
          <cell r="G1757" t="str">
            <v>RSE</v>
          </cell>
          <cell r="H1757" t="str">
            <v>:</v>
          </cell>
          <cell r="I1757" t="str">
            <v>OTH</v>
          </cell>
          <cell r="J1757" t="str">
            <v>DATA OCDE</v>
          </cell>
          <cell r="K1757" t="str">
            <v>V</v>
          </cell>
          <cell r="L1757">
            <v>38628.523078703707</v>
          </cell>
          <cell r="M1757" t="str">
            <v>gchateaug</v>
          </cell>
          <cell r="N1757">
            <v>38681.684131944443</v>
          </cell>
          <cell r="O1757" t="str">
            <v>gchateaug</v>
          </cell>
        </row>
        <row r="1758">
          <cell r="A1758" t="str">
            <v>2004</v>
          </cell>
          <cell r="B1758" t="str">
            <v>RO</v>
          </cell>
          <cell r="C1758" t="str">
            <v>A00</v>
          </cell>
          <cell r="D1758" t="str">
            <v>PC_EMP</v>
          </cell>
          <cell r="E1758" t="str">
            <v>T</v>
          </cell>
          <cell r="F1758" t="str">
            <v>BES</v>
          </cell>
          <cell r="G1758" t="str">
            <v>TOTAL</v>
          </cell>
          <cell r="H1758" t="str">
            <v>:</v>
          </cell>
          <cell r="I1758" t="str">
            <v>OTH</v>
          </cell>
          <cell r="J1758" t="str">
            <v>DATA OCDE</v>
          </cell>
          <cell r="K1758" t="str">
            <v>V</v>
          </cell>
          <cell r="L1758">
            <v>38628.523078703707</v>
          </cell>
          <cell r="M1758" t="str">
            <v>gchateaug</v>
          </cell>
          <cell r="N1758">
            <v>38681.684131944443</v>
          </cell>
          <cell r="O1758" t="str">
            <v>gchateaug</v>
          </cell>
        </row>
        <row r="1759">
          <cell r="A1759" t="str">
            <v>2004</v>
          </cell>
          <cell r="B1759" t="str">
            <v>RO</v>
          </cell>
          <cell r="C1759" t="str">
            <v>A00</v>
          </cell>
          <cell r="D1759" t="str">
            <v>PC_EMP</v>
          </cell>
          <cell r="E1759" t="str">
            <v>T</v>
          </cell>
          <cell r="F1759" t="str">
            <v>TOTAL</v>
          </cell>
          <cell r="G1759" t="str">
            <v>RSE</v>
          </cell>
          <cell r="H1759" t="str">
            <v>:</v>
          </cell>
          <cell r="I1759" t="str">
            <v>OTH</v>
          </cell>
          <cell r="J1759" t="str">
            <v>DATA OCDE</v>
          </cell>
          <cell r="K1759" t="str">
            <v>V</v>
          </cell>
          <cell r="L1759">
            <v>38628.523078703707</v>
          </cell>
          <cell r="M1759" t="str">
            <v>gchateaug</v>
          </cell>
          <cell r="N1759">
            <v>38681.684131944443</v>
          </cell>
          <cell r="O1759" t="str">
            <v>gchateaug</v>
          </cell>
        </row>
        <row r="1760">
          <cell r="A1760" t="str">
            <v>2004</v>
          </cell>
          <cell r="B1760" t="str">
            <v>RO</v>
          </cell>
          <cell r="C1760" t="str">
            <v>A00</v>
          </cell>
          <cell r="D1760" t="str">
            <v>PC_EMP</v>
          </cell>
          <cell r="E1760" t="str">
            <v>T</v>
          </cell>
          <cell r="F1760" t="str">
            <v>TOTAL</v>
          </cell>
          <cell r="G1760" t="str">
            <v>TOTAL</v>
          </cell>
          <cell r="H1760" t="str">
            <v>:</v>
          </cell>
          <cell r="I1760" t="str">
            <v>OTH</v>
          </cell>
          <cell r="J1760" t="str">
            <v>DATA OCDE</v>
          </cell>
          <cell r="K1760" t="str">
            <v>V</v>
          </cell>
          <cell r="L1760">
            <v>38628.523078703707</v>
          </cell>
          <cell r="M1760" t="str">
            <v>gchateaug</v>
          </cell>
          <cell r="N1760">
            <v>38681.684131944443</v>
          </cell>
          <cell r="O1760" t="str">
            <v>gchateaug</v>
          </cell>
        </row>
        <row r="1761">
          <cell r="A1761" t="str">
            <v>2004</v>
          </cell>
          <cell r="B1761" t="str">
            <v>RU</v>
          </cell>
          <cell r="C1761" t="str">
            <v>A00</v>
          </cell>
          <cell r="D1761" t="str">
            <v>PC_EMP</v>
          </cell>
          <cell r="E1761" t="str">
            <v>T</v>
          </cell>
          <cell r="F1761" t="str">
            <v>TOTAL</v>
          </cell>
          <cell r="G1761" t="str">
            <v>TOTAL</v>
          </cell>
          <cell r="H1761" t="str">
            <v>:</v>
          </cell>
          <cell r="I1761" t="str">
            <v>OTH</v>
          </cell>
          <cell r="J1761" t="str">
            <v>DATA OCDE</v>
          </cell>
          <cell r="K1761" t="str">
            <v>V</v>
          </cell>
          <cell r="L1761">
            <v>38628.523078703707</v>
          </cell>
          <cell r="M1761" t="str">
            <v>gchateaug</v>
          </cell>
          <cell r="N1761">
            <v>38681.684131944443</v>
          </cell>
          <cell r="O1761" t="str">
            <v>gchateaug</v>
          </cell>
        </row>
        <row r="1762">
          <cell r="A1762" t="str">
            <v>2004</v>
          </cell>
          <cell r="B1762" t="str">
            <v>RU</v>
          </cell>
          <cell r="C1762" t="str">
            <v>A00</v>
          </cell>
          <cell r="D1762" t="str">
            <v>PC_EMP</v>
          </cell>
          <cell r="E1762" t="str">
            <v>T</v>
          </cell>
          <cell r="F1762" t="str">
            <v>TOTAL</v>
          </cell>
          <cell r="G1762" t="str">
            <v>RSE</v>
          </cell>
          <cell r="H1762" t="str">
            <v>:</v>
          </cell>
          <cell r="I1762" t="str">
            <v>OTH</v>
          </cell>
          <cell r="J1762" t="str">
            <v>DATA OCDE</v>
          </cell>
          <cell r="K1762" t="str">
            <v>V</v>
          </cell>
          <cell r="L1762">
            <v>38628.523078703707</v>
          </cell>
          <cell r="M1762" t="str">
            <v>gchateaug</v>
          </cell>
          <cell r="N1762">
            <v>38681.684131944443</v>
          </cell>
          <cell r="O1762" t="str">
            <v>gchateaug</v>
          </cell>
        </row>
        <row r="1763">
          <cell r="A1763" t="str">
            <v>2004</v>
          </cell>
          <cell r="B1763" t="str">
            <v>RU</v>
          </cell>
          <cell r="C1763" t="str">
            <v>A00</v>
          </cell>
          <cell r="D1763" t="str">
            <v>PC_EMP</v>
          </cell>
          <cell r="E1763" t="str">
            <v>T</v>
          </cell>
          <cell r="F1763" t="str">
            <v>BES</v>
          </cell>
          <cell r="G1763" t="str">
            <v>RSE</v>
          </cell>
          <cell r="H1763" t="str">
            <v>:</v>
          </cell>
          <cell r="I1763" t="str">
            <v>OTH</v>
          </cell>
          <cell r="J1763" t="str">
            <v>DATA OCDE</v>
          </cell>
          <cell r="K1763" t="str">
            <v>V</v>
          </cell>
          <cell r="L1763">
            <v>38628.523078703707</v>
          </cell>
          <cell r="M1763" t="str">
            <v>gchateaug</v>
          </cell>
          <cell r="N1763">
            <v>38681.684131944443</v>
          </cell>
          <cell r="O1763" t="str">
            <v>gchateaug</v>
          </cell>
        </row>
        <row r="1764">
          <cell r="A1764" t="str">
            <v>2004</v>
          </cell>
          <cell r="B1764" t="str">
            <v>RU</v>
          </cell>
          <cell r="C1764" t="str">
            <v>A00</v>
          </cell>
          <cell r="D1764" t="str">
            <v>PC_EMP</v>
          </cell>
          <cell r="E1764" t="str">
            <v>T</v>
          </cell>
          <cell r="F1764" t="str">
            <v>BES</v>
          </cell>
          <cell r="G1764" t="str">
            <v>TOTAL</v>
          </cell>
          <cell r="H1764" t="str">
            <v>:</v>
          </cell>
          <cell r="I1764" t="str">
            <v>OTH</v>
          </cell>
          <cell r="J1764" t="str">
            <v>DATA OCDE</v>
          </cell>
          <cell r="K1764" t="str">
            <v>V</v>
          </cell>
          <cell r="L1764">
            <v>38628.523078703707</v>
          </cell>
          <cell r="M1764" t="str">
            <v>gchateaug</v>
          </cell>
          <cell r="N1764">
            <v>38681.684131944443</v>
          </cell>
          <cell r="O1764" t="str">
            <v>gchateaug</v>
          </cell>
        </row>
        <row r="1765">
          <cell r="A1765" t="str">
            <v>1987</v>
          </cell>
          <cell r="B1765" t="str">
            <v>DE</v>
          </cell>
          <cell r="C1765" t="str">
            <v>A00</v>
          </cell>
          <cell r="D1765" t="str">
            <v>PC_EMP</v>
          </cell>
          <cell r="E1765" t="str">
            <v>T</v>
          </cell>
          <cell r="F1765" t="str">
            <v>TOTAL</v>
          </cell>
          <cell r="G1765" t="str">
            <v>TOTAL</v>
          </cell>
          <cell r="H1765" t="str">
            <v>:</v>
          </cell>
          <cell r="I1765" t="str">
            <v>NC</v>
          </cell>
          <cell r="K1765" t="str">
            <v>V</v>
          </cell>
          <cell r="L1765">
            <v>38628.522928240738</v>
          </cell>
          <cell r="M1765" t="str">
            <v>gchateaug</v>
          </cell>
          <cell r="N1765">
            <v>38681.684074074074</v>
          </cell>
          <cell r="O1765" t="str">
            <v>gchateaug</v>
          </cell>
        </row>
        <row r="1766">
          <cell r="A1766" t="str">
            <v>1994</v>
          </cell>
          <cell r="B1766" t="str">
            <v>NL</v>
          </cell>
          <cell r="C1766" t="str">
            <v>A00</v>
          </cell>
          <cell r="D1766" t="str">
            <v>PC_EMP</v>
          </cell>
          <cell r="E1766" t="str">
            <v>T</v>
          </cell>
          <cell r="F1766" t="str">
            <v>BES</v>
          </cell>
          <cell r="G1766" t="str">
            <v>TOTAL</v>
          </cell>
          <cell r="I1766" t="str">
            <v>OTH</v>
          </cell>
          <cell r="J1766" t="str">
            <v>DATA OCDE</v>
          </cell>
          <cell r="K1766" t="str">
            <v>V</v>
          </cell>
          <cell r="L1766">
            <v>38628.522974537038</v>
          </cell>
          <cell r="M1766" t="str">
            <v>gchateaug</v>
          </cell>
          <cell r="N1766">
            <v>38681.684027777781</v>
          </cell>
          <cell r="O1766" t="str">
            <v>gchateaug</v>
          </cell>
          <cell r="Q1766">
            <v>0.73</v>
          </cell>
        </row>
        <row r="1767">
          <cell r="A1767" t="str">
            <v>1994</v>
          </cell>
          <cell r="B1767" t="str">
            <v>NL</v>
          </cell>
          <cell r="C1767" t="str">
            <v>A00</v>
          </cell>
          <cell r="D1767" t="str">
            <v>PC_EMP</v>
          </cell>
          <cell r="E1767" t="str">
            <v>T</v>
          </cell>
          <cell r="F1767" t="str">
            <v>BES</v>
          </cell>
          <cell r="G1767" t="str">
            <v>RSE</v>
          </cell>
          <cell r="I1767" t="str">
            <v>OTH</v>
          </cell>
          <cell r="J1767" t="str">
            <v>DATA OCDE</v>
          </cell>
          <cell r="K1767" t="str">
            <v>V</v>
          </cell>
          <cell r="L1767">
            <v>38628.522974537038</v>
          </cell>
          <cell r="M1767" t="str">
            <v>gchateaug</v>
          </cell>
          <cell r="N1767">
            <v>38681.684027777781</v>
          </cell>
          <cell r="O1767" t="str">
            <v>gchateaug</v>
          </cell>
          <cell r="Q1767">
            <v>0.26</v>
          </cell>
        </row>
        <row r="1768">
          <cell r="A1768" t="str">
            <v>2002</v>
          </cell>
          <cell r="B1768" t="str">
            <v>MT</v>
          </cell>
          <cell r="C1768" t="str">
            <v>A00</v>
          </cell>
          <cell r="D1768" t="str">
            <v>PC_EMP</v>
          </cell>
          <cell r="E1768" t="str">
            <v>T</v>
          </cell>
          <cell r="F1768" t="str">
            <v>TOTAL</v>
          </cell>
          <cell r="G1768" t="str">
            <v>RSE</v>
          </cell>
          <cell r="H1768" t="str">
            <v>:</v>
          </cell>
          <cell r="I1768" t="str">
            <v>MS</v>
          </cell>
          <cell r="K1768" t="str">
            <v>V</v>
          </cell>
          <cell r="L1768">
            <v>38628.523020833331</v>
          </cell>
          <cell r="M1768" t="str">
            <v>gchateaug</v>
          </cell>
          <cell r="N1768">
            <v>38681.684120370373</v>
          </cell>
          <cell r="O1768" t="str">
            <v>gchateaug</v>
          </cell>
        </row>
        <row r="1769">
          <cell r="A1769" t="str">
            <v>2002</v>
          </cell>
          <cell r="B1769" t="str">
            <v>MT</v>
          </cell>
          <cell r="C1769" t="str">
            <v>A00</v>
          </cell>
          <cell r="D1769" t="str">
            <v>PC_EMP</v>
          </cell>
          <cell r="E1769" t="str">
            <v>T</v>
          </cell>
          <cell r="F1769" t="str">
            <v>BES</v>
          </cell>
          <cell r="G1769" t="str">
            <v>RSE</v>
          </cell>
          <cell r="H1769" t="str">
            <v>:</v>
          </cell>
          <cell r="I1769" t="str">
            <v>NC</v>
          </cell>
          <cell r="K1769" t="str">
            <v>V</v>
          </cell>
          <cell r="L1769">
            <v>38628.523020833331</v>
          </cell>
          <cell r="M1769" t="str">
            <v>gchateaug</v>
          </cell>
          <cell r="N1769">
            <v>38681.684120370373</v>
          </cell>
          <cell r="O1769" t="str">
            <v>gchateaug</v>
          </cell>
        </row>
        <row r="1770">
          <cell r="A1770" t="str">
            <v>2003</v>
          </cell>
          <cell r="B1770" t="str">
            <v>DE</v>
          </cell>
          <cell r="C1770" t="str">
            <v>A00</v>
          </cell>
          <cell r="D1770" t="str">
            <v>PC_EMP</v>
          </cell>
          <cell r="E1770" t="str">
            <v>T</v>
          </cell>
          <cell r="F1770" t="str">
            <v>BES</v>
          </cell>
          <cell r="G1770" t="str">
            <v>TOTAL</v>
          </cell>
          <cell r="I1770" t="str">
            <v>MS</v>
          </cell>
          <cell r="K1770" t="str">
            <v>V</v>
          </cell>
          <cell r="L1770">
            <v>38628.523032407407</v>
          </cell>
          <cell r="M1770" t="str">
            <v>gchateaug</v>
          </cell>
          <cell r="N1770">
            <v>38681.68414351852</v>
          </cell>
          <cell r="O1770" t="str">
            <v>gchateaug</v>
          </cell>
          <cell r="Q1770">
            <v>0.93</v>
          </cell>
        </row>
        <row r="1771">
          <cell r="A1771" t="str">
            <v>2003</v>
          </cell>
          <cell r="B1771" t="str">
            <v>DE</v>
          </cell>
          <cell r="C1771" t="str">
            <v>A00</v>
          </cell>
          <cell r="D1771" t="str">
            <v>PC_EMP</v>
          </cell>
          <cell r="E1771" t="str">
            <v>T</v>
          </cell>
          <cell r="F1771" t="str">
            <v>BES</v>
          </cell>
          <cell r="G1771" t="str">
            <v>RSE</v>
          </cell>
          <cell r="I1771" t="str">
            <v>MS</v>
          </cell>
          <cell r="K1771" t="str">
            <v>V</v>
          </cell>
          <cell r="L1771">
            <v>38628.523032407407</v>
          </cell>
          <cell r="M1771" t="str">
            <v>gchateaug</v>
          </cell>
          <cell r="N1771">
            <v>38681.68414351852</v>
          </cell>
          <cell r="O1771" t="str">
            <v>gchateaug</v>
          </cell>
          <cell r="Q1771">
            <v>0.5</v>
          </cell>
        </row>
        <row r="1772">
          <cell r="A1772" t="str">
            <v>2003</v>
          </cell>
          <cell r="B1772" t="str">
            <v>CZ</v>
          </cell>
          <cell r="C1772" t="str">
            <v>A00</v>
          </cell>
          <cell r="D1772" t="str">
            <v>PC_EMP</v>
          </cell>
          <cell r="E1772" t="str">
            <v>T</v>
          </cell>
          <cell r="F1772" t="str">
            <v>TOTAL</v>
          </cell>
          <cell r="G1772" t="str">
            <v>TOTAL</v>
          </cell>
          <cell r="I1772" t="str">
            <v>MS</v>
          </cell>
          <cell r="K1772" t="str">
            <v>V</v>
          </cell>
          <cell r="L1772">
            <v>38628.523032407407</v>
          </cell>
          <cell r="M1772" t="str">
            <v>gchateaug</v>
          </cell>
          <cell r="N1772">
            <v>38681.68414351852</v>
          </cell>
          <cell r="O1772" t="str">
            <v>gchateaug</v>
          </cell>
          <cell r="Q1772">
            <v>1.18</v>
          </cell>
        </row>
        <row r="1773">
          <cell r="A1773" t="str">
            <v>2003</v>
          </cell>
          <cell r="B1773" t="str">
            <v>CZ</v>
          </cell>
          <cell r="C1773" t="str">
            <v>A00</v>
          </cell>
          <cell r="D1773" t="str">
            <v>PC_EMP</v>
          </cell>
          <cell r="E1773" t="str">
            <v>T</v>
          </cell>
          <cell r="F1773" t="str">
            <v>TOTAL</v>
          </cell>
          <cell r="G1773" t="str">
            <v>RSE</v>
          </cell>
          <cell r="I1773" t="str">
            <v>MS</v>
          </cell>
          <cell r="K1773" t="str">
            <v>V</v>
          </cell>
          <cell r="L1773">
            <v>38628.523032407407</v>
          </cell>
          <cell r="M1773" t="str">
            <v>gchateaug</v>
          </cell>
          <cell r="N1773">
            <v>38681.68414351852</v>
          </cell>
          <cell r="O1773" t="str">
            <v>gchateaug</v>
          </cell>
          <cell r="Q1773">
            <v>0.67</v>
          </cell>
        </row>
        <row r="1774">
          <cell r="A1774" t="str">
            <v>2003</v>
          </cell>
          <cell r="B1774" t="str">
            <v>CZ</v>
          </cell>
          <cell r="C1774" t="str">
            <v>A00</v>
          </cell>
          <cell r="D1774" t="str">
            <v>PC_EMP</v>
          </cell>
          <cell r="E1774" t="str">
            <v>T</v>
          </cell>
          <cell r="F1774" t="str">
            <v>BES</v>
          </cell>
          <cell r="G1774" t="str">
            <v>TOTAL</v>
          </cell>
          <cell r="I1774" t="str">
            <v>MS</v>
          </cell>
          <cell r="K1774" t="str">
            <v>V</v>
          </cell>
          <cell r="L1774">
            <v>38628.523032407407</v>
          </cell>
          <cell r="M1774" t="str">
            <v>gchateaug</v>
          </cell>
          <cell r="N1774">
            <v>38681.68414351852</v>
          </cell>
          <cell r="O1774" t="str">
            <v>gchateaug</v>
          </cell>
          <cell r="Q1774">
            <v>0.51</v>
          </cell>
        </row>
        <row r="1775">
          <cell r="A1775" t="str">
            <v>2003</v>
          </cell>
          <cell r="B1775" t="str">
            <v>CZ</v>
          </cell>
          <cell r="C1775" t="str">
            <v>A00</v>
          </cell>
          <cell r="D1775" t="str">
            <v>PC_EMP</v>
          </cell>
          <cell r="E1775" t="str">
            <v>T</v>
          </cell>
          <cell r="F1775" t="str">
            <v>BES</v>
          </cell>
          <cell r="G1775" t="str">
            <v>RSE</v>
          </cell>
          <cell r="I1775" t="str">
            <v>MS</v>
          </cell>
          <cell r="K1775" t="str">
            <v>V</v>
          </cell>
          <cell r="L1775">
            <v>38628.523032407407</v>
          </cell>
          <cell r="M1775" t="str">
            <v>gchateaug</v>
          </cell>
          <cell r="N1775">
            <v>38681.68414351852</v>
          </cell>
          <cell r="O1775" t="str">
            <v>gchateaug</v>
          </cell>
          <cell r="Q1775">
            <v>0.22</v>
          </cell>
        </row>
        <row r="1776">
          <cell r="A1776" t="str">
            <v>2002</v>
          </cell>
          <cell r="B1776" t="str">
            <v>GR</v>
          </cell>
          <cell r="C1776" t="str">
            <v>A00</v>
          </cell>
          <cell r="D1776" t="str">
            <v>PC_EMP</v>
          </cell>
          <cell r="E1776" t="str">
            <v>T</v>
          </cell>
          <cell r="F1776" t="str">
            <v>TOTAL</v>
          </cell>
          <cell r="G1776" t="str">
            <v>RSE</v>
          </cell>
          <cell r="H1776" t="str">
            <v>:</v>
          </cell>
          <cell r="I1776" t="str">
            <v>MS</v>
          </cell>
          <cell r="K1776" t="str">
            <v>V</v>
          </cell>
          <cell r="L1776">
            <v>38628.523032407407</v>
          </cell>
          <cell r="M1776" t="str">
            <v>gchateaug</v>
          </cell>
          <cell r="N1776">
            <v>38681.684166666666</v>
          </cell>
          <cell r="O1776" t="str">
            <v>gchateaug</v>
          </cell>
        </row>
        <row r="1777">
          <cell r="A1777" t="str">
            <v>2003</v>
          </cell>
          <cell r="B1777" t="str">
            <v>ES</v>
          </cell>
          <cell r="C1777" t="str">
            <v>A00</v>
          </cell>
          <cell r="D1777" t="str">
            <v>PC_EMP</v>
          </cell>
          <cell r="E1777" t="str">
            <v>T</v>
          </cell>
          <cell r="F1777" t="str">
            <v>TOTAL</v>
          </cell>
          <cell r="G1777" t="str">
            <v>TOTAL</v>
          </cell>
          <cell r="I1777" t="str">
            <v>MS</v>
          </cell>
          <cell r="K1777" t="str">
            <v>V</v>
          </cell>
          <cell r="L1777">
            <v>38628.523043981484</v>
          </cell>
          <cell r="M1777" t="str">
            <v>gchateaug</v>
          </cell>
          <cell r="N1777">
            <v>38681.68414351852</v>
          </cell>
          <cell r="O1777" t="str">
            <v>gchateaug</v>
          </cell>
          <cell r="Q1777">
            <v>1.45</v>
          </cell>
        </row>
        <row r="1778">
          <cell r="A1778" t="str">
            <v>2003</v>
          </cell>
          <cell r="B1778" t="str">
            <v>ES</v>
          </cell>
          <cell r="C1778" t="str">
            <v>A00</v>
          </cell>
          <cell r="D1778" t="str">
            <v>PC_EMP</v>
          </cell>
          <cell r="E1778" t="str">
            <v>T</v>
          </cell>
          <cell r="F1778" t="str">
            <v>TOTAL</v>
          </cell>
          <cell r="G1778" t="str">
            <v>RSE</v>
          </cell>
          <cell r="I1778" t="str">
            <v>MS</v>
          </cell>
          <cell r="K1778" t="str">
            <v>V</v>
          </cell>
          <cell r="L1778">
            <v>38628.523043981484</v>
          </cell>
          <cell r="M1778" t="str">
            <v>gchateaug</v>
          </cell>
          <cell r="N1778">
            <v>38681.68414351852</v>
          </cell>
          <cell r="O1778" t="str">
            <v>gchateaug</v>
          </cell>
          <cell r="Q1778">
            <v>0.92</v>
          </cell>
        </row>
        <row r="1779">
          <cell r="A1779" t="str">
            <v>2003</v>
          </cell>
          <cell r="B1779" t="str">
            <v>ES</v>
          </cell>
          <cell r="C1779" t="str">
            <v>A00</v>
          </cell>
          <cell r="D1779" t="str">
            <v>PC_EMP</v>
          </cell>
          <cell r="E1779" t="str">
            <v>T</v>
          </cell>
          <cell r="F1779" t="str">
            <v>BES</v>
          </cell>
          <cell r="G1779" t="str">
            <v>TOTAL</v>
          </cell>
          <cell r="I1779" t="str">
            <v>MS</v>
          </cell>
          <cell r="K1779" t="str">
            <v>V</v>
          </cell>
          <cell r="L1779">
            <v>38628.523043981484</v>
          </cell>
          <cell r="M1779" t="str">
            <v>gchateaug</v>
          </cell>
          <cell r="N1779">
            <v>38681.68414351852</v>
          </cell>
          <cell r="O1779" t="str">
            <v>gchateaug</v>
          </cell>
          <cell r="Q1779">
            <v>0.48</v>
          </cell>
        </row>
        <row r="1780">
          <cell r="A1780" t="str">
            <v>2003</v>
          </cell>
          <cell r="B1780" t="str">
            <v>ES</v>
          </cell>
          <cell r="C1780" t="str">
            <v>A00</v>
          </cell>
          <cell r="D1780" t="str">
            <v>PC_EMP</v>
          </cell>
          <cell r="E1780" t="str">
            <v>T</v>
          </cell>
          <cell r="F1780" t="str">
            <v>BES</v>
          </cell>
          <cell r="G1780" t="str">
            <v>RSE</v>
          </cell>
          <cell r="I1780" t="str">
            <v>MS</v>
          </cell>
          <cell r="K1780" t="str">
            <v>V</v>
          </cell>
          <cell r="L1780">
            <v>38628.523043981484</v>
          </cell>
          <cell r="M1780" t="str">
            <v>gchateaug</v>
          </cell>
          <cell r="N1780">
            <v>38681.68414351852</v>
          </cell>
          <cell r="O1780" t="str">
            <v>gchateaug</v>
          </cell>
          <cell r="Q1780">
            <v>0.2</v>
          </cell>
        </row>
        <row r="1781">
          <cell r="A1781" t="str">
            <v>2003</v>
          </cell>
          <cell r="B1781" t="str">
            <v>EE</v>
          </cell>
          <cell r="C1781" t="str">
            <v>A00</v>
          </cell>
          <cell r="D1781" t="str">
            <v>PC_EMP</v>
          </cell>
          <cell r="E1781" t="str">
            <v>T</v>
          </cell>
          <cell r="F1781" t="str">
            <v>TOTAL</v>
          </cell>
          <cell r="G1781" t="str">
            <v>TOTAL</v>
          </cell>
          <cell r="I1781" t="str">
            <v>MS</v>
          </cell>
          <cell r="K1781" t="str">
            <v>V</v>
          </cell>
          <cell r="L1781">
            <v>38628.523043981484</v>
          </cell>
          <cell r="M1781" t="str">
            <v>gchateaug</v>
          </cell>
          <cell r="N1781">
            <v>38681.68414351852</v>
          </cell>
          <cell r="O1781" t="str">
            <v>gchateaug</v>
          </cell>
          <cell r="Q1781">
            <v>1.29</v>
          </cell>
        </row>
        <row r="1782">
          <cell r="A1782" t="str">
            <v>2003</v>
          </cell>
          <cell r="B1782" t="str">
            <v>EE</v>
          </cell>
          <cell r="C1782" t="str">
            <v>A00</v>
          </cell>
          <cell r="D1782" t="str">
            <v>PC_EMP</v>
          </cell>
          <cell r="E1782" t="str">
            <v>T</v>
          </cell>
          <cell r="F1782" t="str">
            <v>TOTAL</v>
          </cell>
          <cell r="G1782" t="str">
            <v>RSE</v>
          </cell>
          <cell r="I1782" t="str">
            <v>MS</v>
          </cell>
          <cell r="K1782" t="str">
            <v>V</v>
          </cell>
          <cell r="L1782">
            <v>38628.523043981484</v>
          </cell>
          <cell r="M1782" t="str">
            <v>gchateaug</v>
          </cell>
          <cell r="N1782">
            <v>38681.68414351852</v>
          </cell>
          <cell r="O1782" t="str">
            <v>gchateaug</v>
          </cell>
          <cell r="Q1782">
            <v>0.92</v>
          </cell>
        </row>
        <row r="1783">
          <cell r="A1783" t="str">
            <v>2003</v>
          </cell>
          <cell r="B1783" t="str">
            <v>PL</v>
          </cell>
          <cell r="C1783" t="str">
            <v>A00</v>
          </cell>
          <cell r="D1783" t="str">
            <v>PC_EMP</v>
          </cell>
          <cell r="E1783" t="str">
            <v>T</v>
          </cell>
          <cell r="F1783" t="str">
            <v>BES</v>
          </cell>
          <cell r="G1783" t="str">
            <v>TOTAL</v>
          </cell>
          <cell r="I1783" t="str">
            <v>MS</v>
          </cell>
          <cell r="K1783" t="str">
            <v>V</v>
          </cell>
          <cell r="L1783">
            <v>38628.523055555554</v>
          </cell>
          <cell r="M1783" t="str">
            <v>gchateaug</v>
          </cell>
          <cell r="N1783">
            <v>38681.684120370373</v>
          </cell>
          <cell r="O1783" t="str">
            <v>gchateaug</v>
          </cell>
          <cell r="Q1783">
            <v>0.11</v>
          </cell>
        </row>
        <row r="1784">
          <cell r="A1784" t="str">
            <v>2003</v>
          </cell>
          <cell r="B1784" t="str">
            <v>PL</v>
          </cell>
          <cell r="C1784" t="str">
            <v>A00</v>
          </cell>
          <cell r="D1784" t="str">
            <v>PC_EMP</v>
          </cell>
          <cell r="E1784" t="str">
            <v>T</v>
          </cell>
          <cell r="F1784" t="str">
            <v>BES</v>
          </cell>
          <cell r="G1784" t="str">
            <v>RSE</v>
          </cell>
          <cell r="I1784" t="str">
            <v>MS</v>
          </cell>
          <cell r="K1784" t="str">
            <v>V</v>
          </cell>
          <cell r="L1784">
            <v>38628.523055555554</v>
          </cell>
          <cell r="M1784" t="str">
            <v>gchateaug</v>
          </cell>
          <cell r="N1784">
            <v>38681.684120370373</v>
          </cell>
          <cell r="O1784" t="str">
            <v>gchateaug</v>
          </cell>
          <cell r="Q1784">
            <v>0.06</v>
          </cell>
        </row>
        <row r="1785">
          <cell r="A1785" t="str">
            <v>2003</v>
          </cell>
          <cell r="B1785" t="str">
            <v>NO</v>
          </cell>
          <cell r="C1785" t="str">
            <v>A00</v>
          </cell>
          <cell r="D1785" t="str">
            <v>PC_EMP</v>
          </cell>
          <cell r="E1785" t="str">
            <v>T</v>
          </cell>
          <cell r="F1785" t="str">
            <v>TOTAL</v>
          </cell>
          <cell r="G1785" t="str">
            <v>TOTAL</v>
          </cell>
          <cell r="I1785" t="str">
            <v>MS</v>
          </cell>
          <cell r="K1785" t="str">
            <v>V</v>
          </cell>
          <cell r="L1785">
            <v>38628.523055555554</v>
          </cell>
          <cell r="M1785" t="str">
            <v>gchateaug</v>
          </cell>
          <cell r="N1785">
            <v>38681.684120370373</v>
          </cell>
          <cell r="O1785" t="str">
            <v>gchateaug</v>
          </cell>
          <cell r="Q1785">
            <v>2.2599999999999998</v>
          </cell>
        </row>
        <row r="1786">
          <cell r="A1786" t="str">
            <v>2003</v>
          </cell>
          <cell r="B1786" t="str">
            <v>NO</v>
          </cell>
          <cell r="C1786" t="str">
            <v>A00</v>
          </cell>
          <cell r="D1786" t="str">
            <v>PC_EMP</v>
          </cell>
          <cell r="E1786" t="str">
            <v>T</v>
          </cell>
          <cell r="F1786" t="str">
            <v>TOTAL</v>
          </cell>
          <cell r="G1786" t="str">
            <v>RSE</v>
          </cell>
          <cell r="I1786" t="str">
            <v>MS</v>
          </cell>
          <cell r="K1786" t="str">
            <v>V</v>
          </cell>
          <cell r="L1786">
            <v>38628.523055555554</v>
          </cell>
          <cell r="M1786" t="str">
            <v>gchateaug</v>
          </cell>
          <cell r="N1786">
            <v>38681.684120370373</v>
          </cell>
          <cell r="O1786" t="str">
            <v>gchateaug</v>
          </cell>
          <cell r="Q1786">
            <v>1.58</v>
          </cell>
        </row>
        <row r="1787">
          <cell r="A1787" t="str">
            <v>2002</v>
          </cell>
          <cell r="B1787" t="str">
            <v>UK</v>
          </cell>
          <cell r="C1787" t="str">
            <v>A00</v>
          </cell>
          <cell r="D1787" t="str">
            <v>PC_EMP</v>
          </cell>
          <cell r="E1787" t="str">
            <v>T</v>
          </cell>
          <cell r="F1787" t="str">
            <v>BES</v>
          </cell>
          <cell r="G1787" t="str">
            <v>RSE</v>
          </cell>
          <cell r="H1787" t="str">
            <v>:</v>
          </cell>
          <cell r="I1787" t="str">
            <v>NC</v>
          </cell>
          <cell r="K1787" t="str">
            <v>V</v>
          </cell>
          <cell r="L1787">
            <v>38628.523055555554</v>
          </cell>
          <cell r="M1787" t="str">
            <v>gchateaug</v>
          </cell>
          <cell r="N1787">
            <v>38681.684131944443</v>
          </cell>
          <cell r="O1787" t="str">
            <v>gchateaug</v>
          </cell>
        </row>
        <row r="1788">
          <cell r="A1788" t="str">
            <v>1997</v>
          </cell>
          <cell r="B1788" t="str">
            <v>FI</v>
          </cell>
          <cell r="C1788" t="str">
            <v>A00</v>
          </cell>
          <cell r="D1788" t="str">
            <v>PC_EMP</v>
          </cell>
          <cell r="E1788" t="str">
            <v>T</v>
          </cell>
          <cell r="F1788" t="str">
            <v>TOTAL</v>
          </cell>
          <cell r="G1788" t="str">
            <v>RSE</v>
          </cell>
          <cell r="I1788" t="str">
            <v>NC</v>
          </cell>
          <cell r="K1788" t="str">
            <v>V</v>
          </cell>
          <cell r="L1788">
            <v>38628.52306712963</v>
          </cell>
          <cell r="M1788" t="str">
            <v>gchateaug</v>
          </cell>
          <cell r="N1788">
            <v>38681.684016203704</v>
          </cell>
          <cell r="O1788" t="str">
            <v>gchateaug</v>
          </cell>
          <cell r="Q1788">
            <v>1.67</v>
          </cell>
        </row>
        <row r="1789">
          <cell r="A1789" t="str">
            <v>1997</v>
          </cell>
          <cell r="B1789" t="str">
            <v>FI</v>
          </cell>
          <cell r="C1789" t="str">
            <v>A00</v>
          </cell>
          <cell r="D1789" t="str">
            <v>PC_EMP</v>
          </cell>
          <cell r="E1789" t="str">
            <v>T</v>
          </cell>
          <cell r="F1789" t="str">
            <v>TOTAL</v>
          </cell>
          <cell r="G1789" t="str">
            <v>TOTAL</v>
          </cell>
          <cell r="I1789" t="str">
            <v>NC</v>
          </cell>
          <cell r="K1789" t="str">
            <v>V</v>
          </cell>
          <cell r="L1789">
            <v>38628.52306712963</v>
          </cell>
          <cell r="M1789" t="str">
            <v>gchateaug</v>
          </cell>
          <cell r="N1789">
            <v>38681.684016203704</v>
          </cell>
          <cell r="O1789" t="str">
            <v>gchateaug</v>
          </cell>
          <cell r="Q1789">
            <v>2.62</v>
          </cell>
        </row>
        <row r="1790">
          <cell r="A1790" t="str">
            <v>1997</v>
          </cell>
          <cell r="B1790" t="str">
            <v>FR</v>
          </cell>
          <cell r="C1790" t="str">
            <v>A00</v>
          </cell>
          <cell r="D1790" t="str">
            <v>PC_EMP</v>
          </cell>
          <cell r="E1790" t="str">
            <v>T</v>
          </cell>
          <cell r="F1790" t="str">
            <v>BES</v>
          </cell>
          <cell r="G1790" t="str">
            <v>RSE</v>
          </cell>
          <cell r="I1790" t="str">
            <v>NC</v>
          </cell>
          <cell r="K1790" t="str">
            <v>V</v>
          </cell>
          <cell r="L1790">
            <v>38628.52306712963</v>
          </cell>
          <cell r="M1790" t="str">
            <v>gchateaug</v>
          </cell>
          <cell r="N1790">
            <v>38681.684016203704</v>
          </cell>
          <cell r="O1790" t="str">
            <v>gchateaug</v>
          </cell>
          <cell r="Q1790">
            <v>0.37</v>
          </cell>
        </row>
        <row r="1791">
          <cell r="A1791" t="str">
            <v>1997</v>
          </cell>
          <cell r="B1791" t="str">
            <v>FR</v>
          </cell>
          <cell r="C1791" t="str">
            <v>A00</v>
          </cell>
          <cell r="D1791" t="str">
            <v>PC_EMP</v>
          </cell>
          <cell r="E1791" t="str">
            <v>T</v>
          </cell>
          <cell r="F1791" t="str">
            <v>BES</v>
          </cell>
          <cell r="G1791" t="str">
            <v>TOTAL</v>
          </cell>
          <cell r="I1791" t="str">
            <v>NC</v>
          </cell>
          <cell r="K1791" t="str">
            <v>V</v>
          </cell>
          <cell r="L1791">
            <v>38628.52306712963</v>
          </cell>
          <cell r="M1791" t="str">
            <v>gchateaug</v>
          </cell>
          <cell r="N1791">
            <v>38681.684016203704</v>
          </cell>
          <cell r="O1791" t="str">
            <v>gchateaug</v>
          </cell>
          <cell r="Q1791">
            <v>0.84</v>
          </cell>
        </row>
        <row r="1792">
          <cell r="A1792" t="str">
            <v>1997</v>
          </cell>
          <cell r="B1792" t="str">
            <v>FR</v>
          </cell>
          <cell r="C1792" t="str">
            <v>A00</v>
          </cell>
          <cell r="D1792" t="str">
            <v>PC_EMP</v>
          </cell>
          <cell r="E1792" t="str">
            <v>T</v>
          </cell>
          <cell r="F1792" t="str">
            <v>TOTAL</v>
          </cell>
          <cell r="G1792" t="str">
            <v>RSE</v>
          </cell>
          <cell r="I1792" t="str">
            <v>NC</v>
          </cell>
          <cell r="K1792" t="str">
            <v>V</v>
          </cell>
          <cell r="L1792">
            <v>38628.52306712963</v>
          </cell>
          <cell r="M1792" t="str">
            <v>gchateaug</v>
          </cell>
          <cell r="N1792">
            <v>38681.684016203704</v>
          </cell>
          <cell r="O1792" t="str">
            <v>gchateaug</v>
          </cell>
          <cell r="Q1792">
            <v>0.9</v>
          </cell>
        </row>
        <row r="1793">
          <cell r="A1793" t="str">
            <v>1997</v>
          </cell>
          <cell r="B1793" t="str">
            <v>FR</v>
          </cell>
          <cell r="C1793" t="str">
            <v>A00</v>
          </cell>
          <cell r="D1793" t="str">
            <v>PC_EMP</v>
          </cell>
          <cell r="E1793" t="str">
            <v>T</v>
          </cell>
          <cell r="F1793" t="str">
            <v>TOTAL</v>
          </cell>
          <cell r="G1793" t="str">
            <v>TOTAL</v>
          </cell>
          <cell r="I1793" t="str">
            <v>NC</v>
          </cell>
          <cell r="K1793" t="str">
            <v>V</v>
          </cell>
          <cell r="L1793">
            <v>38628.52306712963</v>
          </cell>
          <cell r="M1793" t="str">
            <v>gchateaug</v>
          </cell>
          <cell r="N1793">
            <v>38681.684016203704</v>
          </cell>
          <cell r="O1793" t="str">
            <v>gchateaug</v>
          </cell>
          <cell r="Q1793">
            <v>1.72</v>
          </cell>
        </row>
        <row r="1794">
          <cell r="A1794" t="str">
            <v>1986</v>
          </cell>
          <cell r="B1794" t="str">
            <v>US</v>
          </cell>
          <cell r="C1794" t="str">
            <v>A00</v>
          </cell>
          <cell r="D1794" t="str">
            <v>PC_EMP</v>
          </cell>
          <cell r="E1794" t="str">
            <v>T</v>
          </cell>
          <cell r="F1794" t="str">
            <v>BES</v>
          </cell>
          <cell r="G1794" t="str">
            <v>RSE</v>
          </cell>
          <cell r="H1794" t="str">
            <v>:</v>
          </cell>
          <cell r="I1794" t="str">
            <v>NC</v>
          </cell>
          <cell r="K1794" t="str">
            <v>V</v>
          </cell>
          <cell r="L1794">
            <v>38628.522928240738</v>
          </cell>
          <cell r="M1794" t="str">
            <v>gchateaug</v>
          </cell>
          <cell r="N1794">
            <v>38681.684074074074</v>
          </cell>
          <cell r="O1794" t="str">
            <v>gchateaug</v>
          </cell>
        </row>
        <row r="1795">
          <cell r="A1795" t="str">
            <v>1986</v>
          </cell>
          <cell r="B1795" t="str">
            <v>UK</v>
          </cell>
          <cell r="C1795" t="str">
            <v>A00</v>
          </cell>
          <cell r="D1795" t="str">
            <v>PC_EMP</v>
          </cell>
          <cell r="E1795" t="str">
            <v>T</v>
          </cell>
          <cell r="F1795" t="str">
            <v>TOTAL</v>
          </cell>
          <cell r="G1795" t="str">
            <v>TOTAL</v>
          </cell>
          <cell r="H1795" t="str">
            <v>:</v>
          </cell>
          <cell r="I1795" t="str">
            <v>NC</v>
          </cell>
          <cell r="K1795" t="str">
            <v>V</v>
          </cell>
          <cell r="L1795">
            <v>38628.522928240738</v>
          </cell>
          <cell r="M1795" t="str">
            <v>gchateaug</v>
          </cell>
          <cell r="N1795">
            <v>38681.684074074074</v>
          </cell>
          <cell r="O1795" t="str">
            <v>gchateaug</v>
          </cell>
        </row>
        <row r="1796">
          <cell r="A1796" t="str">
            <v>1986</v>
          </cell>
          <cell r="B1796" t="str">
            <v>UK</v>
          </cell>
          <cell r="C1796" t="str">
            <v>A00</v>
          </cell>
          <cell r="D1796" t="str">
            <v>PC_EMP</v>
          </cell>
          <cell r="E1796" t="str">
            <v>T</v>
          </cell>
          <cell r="F1796" t="str">
            <v>BES</v>
          </cell>
          <cell r="G1796" t="str">
            <v>TOTAL</v>
          </cell>
          <cell r="H1796" t="str">
            <v>:</v>
          </cell>
          <cell r="I1796" t="str">
            <v>NC</v>
          </cell>
          <cell r="K1796" t="str">
            <v>V</v>
          </cell>
          <cell r="L1796">
            <v>38628.522928240738</v>
          </cell>
          <cell r="M1796" t="str">
            <v>gchateaug</v>
          </cell>
          <cell r="N1796">
            <v>38681.684074074074</v>
          </cell>
          <cell r="O1796" t="str">
            <v>gchateaug</v>
          </cell>
        </row>
        <row r="1797">
          <cell r="A1797" t="str">
            <v>1986</v>
          </cell>
          <cell r="B1797" t="str">
            <v>UK</v>
          </cell>
          <cell r="C1797" t="str">
            <v>A00</v>
          </cell>
          <cell r="D1797" t="str">
            <v>PC_EMP</v>
          </cell>
          <cell r="E1797" t="str">
            <v>T</v>
          </cell>
          <cell r="F1797" t="str">
            <v>BES</v>
          </cell>
          <cell r="G1797" t="str">
            <v>RSE</v>
          </cell>
          <cell r="H1797" t="str">
            <v>:</v>
          </cell>
          <cell r="I1797" t="str">
            <v>NC</v>
          </cell>
          <cell r="K1797" t="str">
            <v>V</v>
          </cell>
          <cell r="L1797">
            <v>38628.522928240738</v>
          </cell>
          <cell r="M1797" t="str">
            <v>gchateaug</v>
          </cell>
          <cell r="N1797">
            <v>38681.684074074074</v>
          </cell>
          <cell r="O1797" t="str">
            <v>gchateaug</v>
          </cell>
        </row>
        <row r="1798">
          <cell r="A1798" t="str">
            <v>1995</v>
          </cell>
          <cell r="B1798" t="str">
            <v>DK</v>
          </cell>
          <cell r="C1798" t="str">
            <v>A00</v>
          </cell>
          <cell r="D1798" t="str">
            <v>PC_EMP</v>
          </cell>
          <cell r="E1798" t="str">
            <v>T</v>
          </cell>
          <cell r="F1798" t="str">
            <v>TOTAL</v>
          </cell>
          <cell r="G1798" t="str">
            <v>TOTAL</v>
          </cell>
          <cell r="I1798" t="str">
            <v>NC</v>
          </cell>
          <cell r="K1798" t="str">
            <v>V</v>
          </cell>
          <cell r="L1798">
            <v>38628.522928240738</v>
          </cell>
          <cell r="M1798" t="str">
            <v>gchateaug</v>
          </cell>
          <cell r="N1798">
            <v>38681.684027777781</v>
          </cell>
          <cell r="O1798" t="str">
            <v>gchateaug</v>
          </cell>
          <cell r="Q1798">
            <v>1.95</v>
          </cell>
        </row>
        <row r="1799">
          <cell r="A1799" t="str">
            <v>1995</v>
          </cell>
          <cell r="B1799" t="str">
            <v>DK</v>
          </cell>
          <cell r="C1799" t="str">
            <v>A00</v>
          </cell>
          <cell r="D1799" t="str">
            <v>PC_EMP</v>
          </cell>
          <cell r="E1799" t="str">
            <v>T</v>
          </cell>
          <cell r="F1799" t="str">
            <v>TOTAL</v>
          </cell>
          <cell r="G1799" t="str">
            <v>RSE</v>
          </cell>
          <cell r="I1799" t="str">
            <v>NC</v>
          </cell>
          <cell r="K1799" t="str">
            <v>V</v>
          </cell>
          <cell r="L1799">
            <v>38628.522928240738</v>
          </cell>
          <cell r="M1799" t="str">
            <v>gchateaug</v>
          </cell>
          <cell r="N1799">
            <v>38681.684027777781</v>
          </cell>
          <cell r="O1799" t="str">
            <v>gchateaug</v>
          </cell>
          <cell r="Q1799">
            <v>1</v>
          </cell>
        </row>
        <row r="1800">
          <cell r="A1800" t="str">
            <v>1995</v>
          </cell>
          <cell r="B1800" t="str">
            <v>DK</v>
          </cell>
          <cell r="C1800" t="str">
            <v>A00</v>
          </cell>
          <cell r="D1800" t="str">
            <v>PC_EMP</v>
          </cell>
          <cell r="E1800" t="str">
            <v>T</v>
          </cell>
          <cell r="F1800" t="str">
            <v>BES</v>
          </cell>
          <cell r="G1800" t="str">
            <v>TOTAL</v>
          </cell>
          <cell r="I1800" t="str">
            <v>OTH</v>
          </cell>
          <cell r="J1800" t="str">
            <v>DATA OCDE</v>
          </cell>
          <cell r="K1800" t="str">
            <v>V</v>
          </cell>
          <cell r="L1800">
            <v>38628.522928240738</v>
          </cell>
          <cell r="M1800" t="str">
            <v>gchateaug</v>
          </cell>
          <cell r="N1800">
            <v>38681.684027777781</v>
          </cell>
          <cell r="O1800" t="str">
            <v>gchateaug</v>
          </cell>
          <cell r="Q1800">
            <v>0.99</v>
          </cell>
        </row>
        <row r="1801">
          <cell r="A1801" t="str">
            <v>1995</v>
          </cell>
          <cell r="B1801" t="str">
            <v>DK</v>
          </cell>
          <cell r="C1801" t="str">
            <v>A00</v>
          </cell>
          <cell r="D1801" t="str">
            <v>PC_EMP</v>
          </cell>
          <cell r="E1801" t="str">
            <v>T</v>
          </cell>
          <cell r="F1801" t="str">
            <v>BES</v>
          </cell>
          <cell r="G1801" t="str">
            <v>RSE</v>
          </cell>
          <cell r="I1801" t="str">
            <v>OTH</v>
          </cell>
          <cell r="J1801" t="str">
            <v>DATA OCDE</v>
          </cell>
          <cell r="K1801" t="str">
            <v>V</v>
          </cell>
          <cell r="L1801">
            <v>38628.522928240738</v>
          </cell>
          <cell r="M1801" t="str">
            <v>gchateaug</v>
          </cell>
          <cell r="N1801">
            <v>38681.684027777781</v>
          </cell>
          <cell r="O1801" t="str">
            <v>gchateaug</v>
          </cell>
          <cell r="Q1801">
            <v>0.47</v>
          </cell>
        </row>
        <row r="1802">
          <cell r="A1802" t="str">
            <v>1995</v>
          </cell>
          <cell r="B1802" t="str">
            <v>DE</v>
          </cell>
          <cell r="C1802" t="str">
            <v>A00</v>
          </cell>
          <cell r="D1802" t="str">
            <v>PC_EMP</v>
          </cell>
          <cell r="E1802" t="str">
            <v>T</v>
          </cell>
          <cell r="F1802" t="str">
            <v>TOTAL</v>
          </cell>
          <cell r="G1802" t="str">
            <v>TOTAL</v>
          </cell>
          <cell r="H1802" t="str">
            <v>:</v>
          </cell>
          <cell r="I1802" t="str">
            <v>NC</v>
          </cell>
          <cell r="K1802" t="str">
            <v>V</v>
          </cell>
          <cell r="L1802">
            <v>38628.522928240738</v>
          </cell>
          <cell r="M1802" t="str">
            <v>gchateaug</v>
          </cell>
          <cell r="N1802">
            <v>38681.684027777781</v>
          </cell>
          <cell r="O1802" t="str">
            <v>gchateaug</v>
          </cell>
        </row>
        <row r="1803">
          <cell r="A1803" t="str">
            <v>1993</v>
          </cell>
          <cell r="B1803" t="str">
            <v>FR</v>
          </cell>
          <cell r="C1803" t="str">
            <v>A00</v>
          </cell>
          <cell r="D1803" t="str">
            <v>PC_EMP</v>
          </cell>
          <cell r="E1803" t="str">
            <v>T</v>
          </cell>
          <cell r="F1803" t="str">
            <v>TOTAL</v>
          </cell>
          <cell r="G1803" t="str">
            <v>TOTAL</v>
          </cell>
          <cell r="I1803" t="str">
            <v>NC</v>
          </cell>
          <cell r="K1803" t="str">
            <v>V</v>
          </cell>
          <cell r="L1803">
            <v>38628.522951388892</v>
          </cell>
          <cell r="M1803" t="str">
            <v>gchateaug</v>
          </cell>
          <cell r="N1803">
            <v>38681.684004629627</v>
          </cell>
          <cell r="O1803" t="str">
            <v>gchateaug</v>
          </cell>
          <cell r="Q1803">
            <v>1.63</v>
          </cell>
        </row>
        <row r="1804">
          <cell r="A1804" t="str">
            <v>1993</v>
          </cell>
          <cell r="B1804" t="str">
            <v>FR</v>
          </cell>
          <cell r="C1804" t="str">
            <v>A00</v>
          </cell>
          <cell r="D1804" t="str">
            <v>PC_EMP</v>
          </cell>
          <cell r="E1804" t="str">
            <v>T</v>
          </cell>
          <cell r="F1804" t="str">
            <v>TOTAL</v>
          </cell>
          <cell r="G1804" t="str">
            <v>RSE</v>
          </cell>
          <cell r="I1804" t="str">
            <v>NC</v>
          </cell>
          <cell r="K1804" t="str">
            <v>V</v>
          </cell>
          <cell r="L1804">
            <v>38628.522951388892</v>
          </cell>
          <cell r="M1804" t="str">
            <v>gchateaug</v>
          </cell>
          <cell r="N1804">
            <v>38681.684004629627</v>
          </cell>
          <cell r="O1804" t="str">
            <v>gchateaug</v>
          </cell>
          <cell r="Q1804">
            <v>0.83</v>
          </cell>
        </row>
        <row r="1805">
          <cell r="A1805" t="str">
            <v>1992</v>
          </cell>
          <cell r="B1805" t="str">
            <v>DE</v>
          </cell>
          <cell r="C1805" t="str">
            <v>A00</v>
          </cell>
          <cell r="D1805" t="str">
            <v>PC_EMP</v>
          </cell>
          <cell r="E1805" t="str">
            <v>T</v>
          </cell>
          <cell r="F1805" t="str">
            <v>TOTAL</v>
          </cell>
          <cell r="G1805" t="str">
            <v>TOTAL</v>
          </cell>
          <cell r="H1805" t="str">
            <v>:</v>
          </cell>
          <cell r="I1805" t="str">
            <v>NC</v>
          </cell>
          <cell r="K1805" t="str">
            <v>V</v>
          </cell>
          <cell r="L1805">
            <v>38628.522974537038</v>
          </cell>
          <cell r="M1805" t="str">
            <v>gchateaug</v>
          </cell>
          <cell r="N1805">
            <v>38681.683981481481</v>
          </cell>
          <cell r="O1805" t="str">
            <v>gchateaug</v>
          </cell>
        </row>
        <row r="1806">
          <cell r="A1806" t="str">
            <v>1998</v>
          </cell>
          <cell r="B1806" t="str">
            <v>CZ</v>
          </cell>
          <cell r="C1806" t="str">
            <v>A00</v>
          </cell>
          <cell r="D1806" t="str">
            <v>PC_EMP</v>
          </cell>
          <cell r="E1806" t="str">
            <v>T</v>
          </cell>
          <cell r="F1806" t="str">
            <v>BES</v>
          </cell>
          <cell r="G1806" t="str">
            <v>RSE</v>
          </cell>
          <cell r="I1806" t="str">
            <v>NC</v>
          </cell>
          <cell r="K1806" t="str">
            <v>V</v>
          </cell>
          <cell r="L1806">
            <v>38628.522986111115</v>
          </cell>
          <cell r="M1806" t="str">
            <v>gchateaug</v>
          </cell>
          <cell r="N1806">
            <v>38681.684039351851</v>
          </cell>
          <cell r="O1806" t="str">
            <v>gchateaug</v>
          </cell>
          <cell r="Q1806">
            <v>0.15</v>
          </cell>
        </row>
        <row r="1807">
          <cell r="A1807" t="str">
            <v>1998</v>
          </cell>
          <cell r="B1807" t="str">
            <v>CZ</v>
          </cell>
          <cell r="C1807" t="str">
            <v>A00</v>
          </cell>
          <cell r="D1807" t="str">
            <v>PC_EMP</v>
          </cell>
          <cell r="E1807" t="str">
            <v>T</v>
          </cell>
          <cell r="F1807" t="str">
            <v>BES</v>
          </cell>
          <cell r="G1807" t="str">
            <v>TOTAL</v>
          </cell>
          <cell r="I1807" t="str">
            <v>NC</v>
          </cell>
          <cell r="K1807" t="str">
            <v>V</v>
          </cell>
          <cell r="L1807">
            <v>38628.522986111115</v>
          </cell>
          <cell r="M1807" t="str">
            <v>gchateaug</v>
          </cell>
          <cell r="N1807">
            <v>38681.684039351851</v>
          </cell>
          <cell r="O1807" t="str">
            <v>gchateaug</v>
          </cell>
          <cell r="Q1807">
            <v>0.41</v>
          </cell>
        </row>
        <row r="1808">
          <cell r="A1808" t="str">
            <v>1999</v>
          </cell>
          <cell r="B1808" t="str">
            <v>CZ</v>
          </cell>
          <cell r="C1808" t="str">
            <v>A00</v>
          </cell>
          <cell r="D1808" t="str">
            <v>PC_EMP</v>
          </cell>
          <cell r="E1808" t="str">
            <v>T</v>
          </cell>
          <cell r="F1808" t="str">
            <v>TOTAL</v>
          </cell>
          <cell r="G1808" t="str">
            <v>TOTAL</v>
          </cell>
          <cell r="I1808" t="str">
            <v>NC</v>
          </cell>
          <cell r="K1808" t="str">
            <v>V</v>
          </cell>
          <cell r="L1808">
            <v>38628.522986111115</v>
          </cell>
          <cell r="M1808" t="str">
            <v>gchateaug</v>
          </cell>
          <cell r="N1808">
            <v>38681.684027777781</v>
          </cell>
          <cell r="O1808" t="str">
            <v>gchateaug</v>
          </cell>
          <cell r="Q1808">
            <v>1</v>
          </cell>
        </row>
        <row r="1809">
          <cell r="A1809" t="str">
            <v>1999</v>
          </cell>
          <cell r="B1809" t="str">
            <v>DE</v>
          </cell>
          <cell r="C1809" t="str">
            <v>A00</v>
          </cell>
          <cell r="D1809" t="str">
            <v>PC_EMP</v>
          </cell>
          <cell r="E1809" t="str">
            <v>T</v>
          </cell>
          <cell r="F1809" t="str">
            <v>TOTAL</v>
          </cell>
          <cell r="G1809" t="str">
            <v>TOTAL</v>
          </cell>
          <cell r="H1809" t="str">
            <v>:</v>
          </cell>
          <cell r="I1809" t="str">
            <v>NC</v>
          </cell>
          <cell r="K1809" t="str">
            <v>V</v>
          </cell>
          <cell r="L1809">
            <v>38628.522986111115</v>
          </cell>
          <cell r="M1809" t="str">
            <v>gchateaug</v>
          </cell>
          <cell r="N1809">
            <v>38681.684027777781</v>
          </cell>
          <cell r="O1809" t="str">
            <v>gchateaug</v>
          </cell>
        </row>
        <row r="1810">
          <cell r="A1810" t="str">
            <v>1999</v>
          </cell>
          <cell r="B1810" t="str">
            <v>DK</v>
          </cell>
          <cell r="C1810" t="str">
            <v>A00</v>
          </cell>
          <cell r="D1810" t="str">
            <v>PC_EMP</v>
          </cell>
          <cell r="E1810" t="str">
            <v>T</v>
          </cell>
          <cell r="F1810" t="str">
            <v>BES</v>
          </cell>
          <cell r="G1810" t="str">
            <v>RSE</v>
          </cell>
          <cell r="I1810" t="str">
            <v>OTH</v>
          </cell>
          <cell r="J1810" t="str">
            <v>DATA OCDE</v>
          </cell>
          <cell r="K1810" t="str">
            <v>V</v>
          </cell>
          <cell r="L1810">
            <v>38628.522986111115</v>
          </cell>
          <cell r="M1810" t="str">
            <v>gchateaug</v>
          </cell>
          <cell r="N1810">
            <v>38681.684039351851</v>
          </cell>
          <cell r="O1810" t="str">
            <v>gchateaug</v>
          </cell>
          <cell r="Q1810">
            <v>0.44</v>
          </cell>
        </row>
        <row r="1811">
          <cell r="A1811" t="str">
            <v>1999</v>
          </cell>
          <cell r="B1811" t="str">
            <v>DK</v>
          </cell>
          <cell r="C1811" t="str">
            <v>A00</v>
          </cell>
          <cell r="D1811" t="str">
            <v>PC_EMP</v>
          </cell>
          <cell r="E1811" t="str">
            <v>T</v>
          </cell>
          <cell r="F1811" t="str">
            <v>BES</v>
          </cell>
          <cell r="G1811" t="str">
            <v>TOTAL</v>
          </cell>
          <cell r="I1811" t="str">
            <v>OTH</v>
          </cell>
          <cell r="J1811" t="str">
            <v>DATA OCDE</v>
          </cell>
          <cell r="K1811" t="str">
            <v>V</v>
          </cell>
          <cell r="L1811">
            <v>38628.522986111115</v>
          </cell>
          <cell r="M1811" t="str">
            <v>gchateaug</v>
          </cell>
          <cell r="N1811">
            <v>38681.684039351851</v>
          </cell>
          <cell r="O1811" t="str">
            <v>gchateaug</v>
          </cell>
          <cell r="Q1811">
            <v>1.0900000000000001</v>
          </cell>
        </row>
        <row r="1812">
          <cell r="A1812" t="str">
            <v>1999</v>
          </cell>
          <cell r="B1812" t="str">
            <v>DK</v>
          </cell>
          <cell r="C1812" t="str">
            <v>A00</v>
          </cell>
          <cell r="D1812" t="str">
            <v>PC_EMP</v>
          </cell>
          <cell r="E1812" t="str">
            <v>T</v>
          </cell>
          <cell r="F1812" t="str">
            <v>TOTAL</v>
          </cell>
          <cell r="G1812" t="str">
            <v>RSE</v>
          </cell>
          <cell r="I1812" t="str">
            <v>OTH</v>
          </cell>
          <cell r="J1812" t="str">
            <v>DATA OCDE</v>
          </cell>
          <cell r="K1812" t="str">
            <v>V</v>
          </cell>
          <cell r="L1812">
            <v>38628.522997685184</v>
          </cell>
          <cell r="M1812" t="str">
            <v>gchateaug</v>
          </cell>
          <cell r="N1812">
            <v>38681.684039351851</v>
          </cell>
          <cell r="O1812" t="str">
            <v>gchateaug</v>
          </cell>
          <cell r="Q1812">
            <v>1.06</v>
          </cell>
        </row>
        <row r="1813">
          <cell r="A1813" t="str">
            <v>1999</v>
          </cell>
          <cell r="B1813" t="str">
            <v>DK</v>
          </cell>
          <cell r="C1813" t="str">
            <v>A00</v>
          </cell>
          <cell r="D1813" t="str">
            <v>PC_EMP</v>
          </cell>
          <cell r="E1813" t="str">
            <v>T</v>
          </cell>
          <cell r="F1813" t="str">
            <v>TOTAL</v>
          </cell>
          <cell r="G1813" t="str">
            <v>TOTAL</v>
          </cell>
          <cell r="I1813" t="str">
            <v>OTH</v>
          </cell>
          <cell r="J1813" t="str">
            <v>DATA OCDE</v>
          </cell>
          <cell r="K1813" t="str">
            <v>V</v>
          </cell>
          <cell r="L1813">
            <v>38628.522997685184</v>
          </cell>
          <cell r="M1813" t="str">
            <v>gchateaug</v>
          </cell>
          <cell r="N1813">
            <v>38681.684039351851</v>
          </cell>
          <cell r="O1813" t="str">
            <v>gchateaug</v>
          </cell>
          <cell r="Q1813">
            <v>2.02</v>
          </cell>
        </row>
        <row r="1814">
          <cell r="A1814" t="str">
            <v>2000</v>
          </cell>
          <cell r="B1814" t="str">
            <v>FI</v>
          </cell>
          <cell r="C1814" t="str">
            <v>A00</v>
          </cell>
          <cell r="D1814" t="str">
            <v>PC_EMP</v>
          </cell>
          <cell r="E1814" t="str">
            <v>T</v>
          </cell>
          <cell r="F1814" t="str">
            <v>TOTAL</v>
          </cell>
          <cell r="G1814" t="str">
            <v>RSE</v>
          </cell>
          <cell r="H1814" t="str">
            <v>:</v>
          </cell>
          <cell r="I1814" t="str">
            <v>NC</v>
          </cell>
          <cell r="K1814" t="str">
            <v>V</v>
          </cell>
          <cell r="L1814">
            <v>38628.523009259261</v>
          </cell>
          <cell r="M1814" t="str">
            <v>gchateaug</v>
          </cell>
          <cell r="N1814">
            <v>38681.684178240743</v>
          </cell>
          <cell r="O1814" t="str">
            <v>gchateaug</v>
          </cell>
        </row>
        <row r="1815">
          <cell r="A1815" t="str">
            <v>2000</v>
          </cell>
          <cell r="B1815" t="str">
            <v>FI</v>
          </cell>
          <cell r="C1815" t="str">
            <v>A00</v>
          </cell>
          <cell r="D1815" t="str">
            <v>PC_EMP</v>
          </cell>
          <cell r="E1815" t="str">
            <v>T</v>
          </cell>
          <cell r="F1815" t="str">
            <v>TOTAL</v>
          </cell>
          <cell r="G1815" t="str">
            <v>TOTAL</v>
          </cell>
          <cell r="I1815" t="str">
            <v>NC</v>
          </cell>
          <cell r="K1815" t="str">
            <v>V</v>
          </cell>
          <cell r="L1815">
            <v>38628.523009259261</v>
          </cell>
          <cell r="M1815" t="str">
            <v>gchateaug</v>
          </cell>
          <cell r="N1815">
            <v>38681.684178240743</v>
          </cell>
          <cell r="O1815" t="str">
            <v>gchateaug</v>
          </cell>
          <cell r="Q1815">
            <v>2.91</v>
          </cell>
        </row>
        <row r="1816">
          <cell r="A1816" t="str">
            <v>2000</v>
          </cell>
          <cell r="B1816" t="str">
            <v>FR</v>
          </cell>
          <cell r="C1816" t="str">
            <v>A00</v>
          </cell>
          <cell r="D1816" t="str">
            <v>PC_EMP</v>
          </cell>
          <cell r="E1816" t="str">
            <v>T</v>
          </cell>
          <cell r="F1816" t="str">
            <v>BES</v>
          </cell>
          <cell r="G1816" t="str">
            <v>RSE</v>
          </cell>
          <cell r="I1816" t="str">
            <v>NC</v>
          </cell>
          <cell r="K1816" t="str">
            <v>V</v>
          </cell>
          <cell r="L1816">
            <v>38628.523009259261</v>
          </cell>
          <cell r="M1816" t="str">
            <v>gchateaug</v>
          </cell>
          <cell r="N1816">
            <v>38681.684178240743</v>
          </cell>
          <cell r="O1816" t="str">
            <v>gchateaug</v>
          </cell>
          <cell r="Q1816">
            <v>0.37</v>
          </cell>
        </row>
        <row r="1817">
          <cell r="A1817" t="str">
            <v>2000</v>
          </cell>
          <cell r="B1817" t="str">
            <v>FR</v>
          </cell>
          <cell r="C1817" t="str">
            <v>A00</v>
          </cell>
          <cell r="D1817" t="str">
            <v>PC_EMP</v>
          </cell>
          <cell r="E1817" t="str">
            <v>T</v>
          </cell>
          <cell r="F1817" t="str">
            <v>BES</v>
          </cell>
          <cell r="G1817" t="str">
            <v>TOTAL</v>
          </cell>
          <cell r="I1817" t="str">
            <v>NC</v>
          </cell>
          <cell r="K1817" t="str">
            <v>V</v>
          </cell>
          <cell r="L1817">
            <v>38628.523009259261</v>
          </cell>
          <cell r="M1817" t="str">
            <v>gchateaug</v>
          </cell>
          <cell r="N1817">
            <v>38681.684178240743</v>
          </cell>
          <cell r="O1817" t="str">
            <v>gchateaug</v>
          </cell>
          <cell r="Q1817">
            <v>0.81</v>
          </cell>
        </row>
        <row r="1818">
          <cell r="A1818" t="str">
            <v>2000</v>
          </cell>
          <cell r="B1818" t="str">
            <v>FR</v>
          </cell>
          <cell r="C1818" t="str">
            <v>A00</v>
          </cell>
          <cell r="D1818" t="str">
            <v>PC_EMP</v>
          </cell>
          <cell r="E1818" t="str">
            <v>T</v>
          </cell>
          <cell r="F1818" t="str">
            <v>TOTAL</v>
          </cell>
          <cell r="G1818" t="str">
            <v>RSE</v>
          </cell>
          <cell r="I1818" t="str">
            <v>NC</v>
          </cell>
          <cell r="K1818" t="str">
            <v>V</v>
          </cell>
          <cell r="L1818">
            <v>38628.523009259261</v>
          </cell>
          <cell r="M1818" t="str">
            <v>gchateaug</v>
          </cell>
          <cell r="N1818">
            <v>38681.684178240743</v>
          </cell>
          <cell r="O1818" t="str">
            <v>gchateaug</v>
          </cell>
          <cell r="Q1818">
            <v>0.92</v>
          </cell>
        </row>
        <row r="1819">
          <cell r="A1819" t="str">
            <v>2000</v>
          </cell>
          <cell r="B1819" t="str">
            <v>FR</v>
          </cell>
          <cell r="C1819" t="str">
            <v>A00</v>
          </cell>
          <cell r="D1819" t="str">
            <v>PC_EMP</v>
          </cell>
          <cell r="E1819" t="str">
            <v>T</v>
          </cell>
          <cell r="F1819" t="str">
            <v>TOTAL</v>
          </cell>
          <cell r="G1819" t="str">
            <v>TOTAL</v>
          </cell>
          <cell r="I1819" t="str">
            <v>NC</v>
          </cell>
          <cell r="K1819" t="str">
            <v>V</v>
          </cell>
          <cell r="L1819">
            <v>38628.523009259261</v>
          </cell>
          <cell r="M1819" t="str">
            <v>gchateaug</v>
          </cell>
          <cell r="N1819">
            <v>38681.684178240743</v>
          </cell>
          <cell r="O1819" t="str">
            <v>gchateaug</v>
          </cell>
          <cell r="Q1819">
            <v>1.7</v>
          </cell>
        </row>
        <row r="1820">
          <cell r="A1820" t="str">
            <v>2000</v>
          </cell>
          <cell r="B1820" t="str">
            <v>GR</v>
          </cell>
          <cell r="C1820" t="str">
            <v>A00</v>
          </cell>
          <cell r="D1820" t="str">
            <v>PC_EMP</v>
          </cell>
          <cell r="E1820" t="str">
            <v>T</v>
          </cell>
          <cell r="F1820" t="str">
            <v>BES</v>
          </cell>
          <cell r="G1820" t="str">
            <v>RSE</v>
          </cell>
          <cell r="I1820" t="str">
            <v>OTH</v>
          </cell>
          <cell r="J1820" t="str">
            <v>DATA OCDE</v>
          </cell>
          <cell r="K1820" t="str">
            <v>V</v>
          </cell>
          <cell r="L1820">
            <v>38628.523009259261</v>
          </cell>
          <cell r="M1820" t="str">
            <v>gchateaug</v>
          </cell>
          <cell r="N1820">
            <v>38681.684178240743</v>
          </cell>
          <cell r="O1820" t="str">
            <v>gchateaug</v>
          </cell>
          <cell r="Q1820">
            <v>0.09</v>
          </cell>
        </row>
        <row r="1821">
          <cell r="A1821" t="str">
            <v>2000</v>
          </cell>
          <cell r="B1821" t="str">
            <v>GR</v>
          </cell>
          <cell r="C1821" t="str">
            <v>A00</v>
          </cell>
          <cell r="D1821" t="str">
            <v>PC_EMP</v>
          </cell>
          <cell r="E1821" t="str">
            <v>T</v>
          </cell>
          <cell r="F1821" t="str">
            <v>BES</v>
          </cell>
          <cell r="G1821" t="str">
            <v>TOTAL</v>
          </cell>
          <cell r="I1821" t="str">
            <v>OTH</v>
          </cell>
          <cell r="J1821" t="str">
            <v>DATA OCDE</v>
          </cell>
          <cell r="K1821" t="str">
            <v>V</v>
          </cell>
          <cell r="L1821">
            <v>38628.523009259261</v>
          </cell>
          <cell r="M1821" t="str">
            <v>gchateaug</v>
          </cell>
          <cell r="N1821">
            <v>38681.684178240743</v>
          </cell>
          <cell r="O1821" t="str">
            <v>gchateaug</v>
          </cell>
          <cell r="Q1821">
            <v>0.28999999999999998</v>
          </cell>
        </row>
        <row r="1822">
          <cell r="A1822" t="str">
            <v>2002</v>
          </cell>
          <cell r="B1822" t="str">
            <v>LV</v>
          </cell>
          <cell r="C1822" t="str">
            <v>A00</v>
          </cell>
          <cell r="D1822" t="str">
            <v>PC_EMP</v>
          </cell>
          <cell r="E1822" t="str">
            <v>T</v>
          </cell>
          <cell r="F1822" t="str">
            <v>TOTAL</v>
          </cell>
          <cell r="G1822" t="str">
            <v>TOTAL</v>
          </cell>
          <cell r="I1822" t="str">
            <v>MS</v>
          </cell>
          <cell r="K1822" t="str">
            <v>V</v>
          </cell>
          <cell r="L1822">
            <v>38628.523032407407</v>
          </cell>
          <cell r="M1822" t="str">
            <v>gchateaug</v>
          </cell>
          <cell r="N1822">
            <v>38681.684155092589</v>
          </cell>
          <cell r="O1822" t="str">
            <v>gchateaug</v>
          </cell>
          <cell r="Q1822">
            <v>0.93</v>
          </cell>
        </row>
        <row r="1823">
          <cell r="A1823" t="str">
            <v>2002</v>
          </cell>
          <cell r="B1823" t="str">
            <v>LV</v>
          </cell>
          <cell r="C1823" t="str">
            <v>A00</v>
          </cell>
          <cell r="D1823" t="str">
            <v>PC_EMP</v>
          </cell>
          <cell r="E1823" t="str">
            <v>T</v>
          </cell>
          <cell r="F1823" t="str">
            <v>TOTAL</v>
          </cell>
          <cell r="G1823" t="str">
            <v>RSE</v>
          </cell>
          <cell r="I1823" t="str">
            <v>MS</v>
          </cell>
          <cell r="K1823" t="str">
            <v>V</v>
          </cell>
          <cell r="L1823">
            <v>38628.523032407407</v>
          </cell>
          <cell r="M1823" t="str">
            <v>gchateaug</v>
          </cell>
          <cell r="N1823">
            <v>38681.684155092589</v>
          </cell>
          <cell r="O1823" t="str">
            <v>gchateaug</v>
          </cell>
          <cell r="Q1823">
            <v>0.62</v>
          </cell>
        </row>
        <row r="1824">
          <cell r="A1824" t="str">
            <v>2001</v>
          </cell>
          <cell r="B1824" t="str">
            <v>RU</v>
          </cell>
          <cell r="C1824" t="str">
            <v>A00</v>
          </cell>
          <cell r="D1824" t="str">
            <v>PC_EMP</v>
          </cell>
          <cell r="E1824" t="str">
            <v>T</v>
          </cell>
          <cell r="F1824" t="str">
            <v>BES</v>
          </cell>
          <cell r="G1824" t="str">
            <v>RSE</v>
          </cell>
          <cell r="H1824" t="str">
            <v>i</v>
          </cell>
          <cell r="I1824" t="str">
            <v>OTH</v>
          </cell>
          <cell r="J1824" t="str">
            <v>DATA OCDE</v>
          </cell>
          <cell r="K1824" t="str">
            <v>V</v>
          </cell>
          <cell r="L1824">
            <v>38628.523032407407</v>
          </cell>
          <cell r="M1824" t="str">
            <v>gchateaug</v>
          </cell>
          <cell r="N1824">
            <v>38681.684166666666</v>
          </cell>
          <cell r="O1824" t="str">
            <v>gchateaug</v>
          </cell>
          <cell r="Q1824">
            <v>0.41</v>
          </cell>
        </row>
        <row r="1825">
          <cell r="A1825" t="str">
            <v>2001</v>
          </cell>
          <cell r="B1825" t="str">
            <v>RO</v>
          </cell>
          <cell r="C1825" t="str">
            <v>A00</v>
          </cell>
          <cell r="D1825" t="str">
            <v>PC_EMP</v>
          </cell>
          <cell r="E1825" t="str">
            <v>T</v>
          </cell>
          <cell r="F1825" t="str">
            <v>TOTAL</v>
          </cell>
          <cell r="G1825" t="str">
            <v>TOTAL</v>
          </cell>
          <cell r="I1825" t="str">
            <v>OTH</v>
          </cell>
          <cell r="J1825" t="str">
            <v>DATA OCDE</v>
          </cell>
          <cell r="K1825" t="str">
            <v>V</v>
          </cell>
          <cell r="L1825">
            <v>38628.523032407407</v>
          </cell>
          <cell r="M1825" t="str">
            <v>gchateaug</v>
          </cell>
          <cell r="N1825">
            <v>38681.684166666666</v>
          </cell>
          <cell r="O1825" t="str">
            <v>gchateaug</v>
          </cell>
          <cell r="Q1825">
            <v>0.35</v>
          </cell>
        </row>
        <row r="1826">
          <cell r="A1826" t="str">
            <v>2001</v>
          </cell>
          <cell r="B1826" t="str">
            <v>RO</v>
          </cell>
          <cell r="C1826" t="str">
            <v>A00</v>
          </cell>
          <cell r="D1826" t="str">
            <v>PC_EMP</v>
          </cell>
          <cell r="E1826" t="str">
            <v>T</v>
          </cell>
          <cell r="F1826" t="str">
            <v>TOTAL</v>
          </cell>
          <cell r="G1826" t="str">
            <v>RSE</v>
          </cell>
          <cell r="I1826" t="str">
            <v>OTH</v>
          </cell>
          <cell r="J1826" t="str">
            <v>DATA OCDE</v>
          </cell>
          <cell r="K1826" t="str">
            <v>V</v>
          </cell>
          <cell r="L1826">
            <v>38628.523032407407</v>
          </cell>
          <cell r="M1826" t="str">
            <v>gchateaug</v>
          </cell>
          <cell r="N1826">
            <v>38681.684166666666</v>
          </cell>
          <cell r="O1826" t="str">
            <v>gchateaug</v>
          </cell>
          <cell r="Q1826">
            <v>0.22</v>
          </cell>
        </row>
        <row r="1827">
          <cell r="A1827" t="str">
            <v>2001</v>
          </cell>
          <cell r="B1827" t="str">
            <v>RO</v>
          </cell>
          <cell r="C1827" t="str">
            <v>A00</v>
          </cell>
          <cell r="D1827" t="str">
            <v>PC_EMP</v>
          </cell>
          <cell r="E1827" t="str">
            <v>T</v>
          </cell>
          <cell r="F1827" t="str">
            <v>BES</v>
          </cell>
          <cell r="G1827" t="str">
            <v>TOTAL</v>
          </cell>
          <cell r="I1827" t="str">
            <v>OTH</v>
          </cell>
          <cell r="J1827" t="str">
            <v>DATA OCDE</v>
          </cell>
          <cell r="K1827" t="str">
            <v>V</v>
          </cell>
          <cell r="L1827">
            <v>38628.523032407407</v>
          </cell>
          <cell r="M1827" t="str">
            <v>gchateaug</v>
          </cell>
          <cell r="N1827">
            <v>38681.684166666666</v>
          </cell>
          <cell r="O1827" t="str">
            <v>gchateaug</v>
          </cell>
          <cell r="Q1827">
            <v>0.19</v>
          </cell>
        </row>
        <row r="1828">
          <cell r="A1828" t="str">
            <v>2001</v>
          </cell>
          <cell r="B1828" t="str">
            <v>RO</v>
          </cell>
          <cell r="C1828" t="str">
            <v>A00</v>
          </cell>
          <cell r="D1828" t="str">
            <v>PC_EMP</v>
          </cell>
          <cell r="E1828" t="str">
            <v>T</v>
          </cell>
          <cell r="F1828" t="str">
            <v>BES</v>
          </cell>
          <cell r="G1828" t="str">
            <v>RSE</v>
          </cell>
          <cell r="I1828" t="str">
            <v>OTH</v>
          </cell>
          <cell r="J1828" t="str">
            <v>DATA OCDE</v>
          </cell>
          <cell r="K1828" t="str">
            <v>V</v>
          </cell>
          <cell r="L1828">
            <v>38628.523032407407</v>
          </cell>
          <cell r="M1828" t="str">
            <v>gchateaug</v>
          </cell>
          <cell r="N1828">
            <v>38681.684166666666</v>
          </cell>
          <cell r="O1828" t="str">
            <v>gchateaug</v>
          </cell>
          <cell r="Q1828">
            <v>0.11</v>
          </cell>
        </row>
        <row r="1829">
          <cell r="A1829" t="str">
            <v>2002</v>
          </cell>
          <cell r="B1829" t="str">
            <v>GR</v>
          </cell>
          <cell r="C1829" t="str">
            <v>A00</v>
          </cell>
          <cell r="D1829" t="str">
            <v>PC_EMP</v>
          </cell>
          <cell r="E1829" t="str">
            <v>T</v>
          </cell>
          <cell r="F1829" t="str">
            <v>BES</v>
          </cell>
          <cell r="G1829" t="str">
            <v>TOTAL</v>
          </cell>
          <cell r="H1829" t="str">
            <v>:</v>
          </cell>
          <cell r="I1829" t="str">
            <v>MS</v>
          </cell>
          <cell r="K1829" t="str">
            <v>V</v>
          </cell>
          <cell r="L1829">
            <v>38628.523032407407</v>
          </cell>
          <cell r="M1829" t="str">
            <v>gchateaug</v>
          </cell>
          <cell r="N1829">
            <v>38681.684166666666</v>
          </cell>
          <cell r="O1829" t="str">
            <v>gchateaug</v>
          </cell>
        </row>
        <row r="1830">
          <cell r="A1830" t="str">
            <v>2002</v>
          </cell>
          <cell r="B1830" t="str">
            <v>GR</v>
          </cell>
          <cell r="C1830" t="str">
            <v>A00</v>
          </cell>
          <cell r="D1830" t="str">
            <v>PC_EMP</v>
          </cell>
          <cell r="E1830" t="str">
            <v>T</v>
          </cell>
          <cell r="F1830" t="str">
            <v>BES</v>
          </cell>
          <cell r="G1830" t="str">
            <v>RSE</v>
          </cell>
          <cell r="H1830" t="str">
            <v>:</v>
          </cell>
          <cell r="I1830" t="str">
            <v>MS</v>
          </cell>
          <cell r="K1830" t="str">
            <v>V</v>
          </cell>
          <cell r="L1830">
            <v>38628.523032407407</v>
          </cell>
          <cell r="M1830" t="str">
            <v>gchateaug</v>
          </cell>
          <cell r="N1830">
            <v>38681.684166666666</v>
          </cell>
          <cell r="O1830" t="str">
            <v>gchateaug</v>
          </cell>
        </row>
        <row r="1831">
          <cell r="A1831" t="str">
            <v>2002</v>
          </cell>
          <cell r="B1831" t="str">
            <v>FR</v>
          </cell>
          <cell r="C1831" t="str">
            <v>A00</v>
          </cell>
          <cell r="D1831" t="str">
            <v>PC_EMP</v>
          </cell>
          <cell r="E1831" t="str">
            <v>T</v>
          </cell>
          <cell r="F1831" t="str">
            <v>TOTAL</v>
          </cell>
          <cell r="G1831" t="str">
            <v>TOTAL</v>
          </cell>
          <cell r="I1831" t="str">
            <v>MS</v>
          </cell>
          <cell r="K1831" t="str">
            <v>V</v>
          </cell>
          <cell r="L1831">
            <v>38628.523032407407</v>
          </cell>
          <cell r="M1831" t="str">
            <v>gchateaug</v>
          </cell>
          <cell r="N1831">
            <v>38681.684166666666</v>
          </cell>
          <cell r="O1831" t="str">
            <v>gchateaug</v>
          </cell>
          <cell r="Q1831">
            <v>1.71</v>
          </cell>
        </row>
        <row r="1832">
          <cell r="A1832" t="str">
            <v>2002</v>
          </cell>
          <cell r="B1832" t="str">
            <v>FR</v>
          </cell>
          <cell r="C1832" t="str">
            <v>A00</v>
          </cell>
          <cell r="D1832" t="str">
            <v>PC_EMP</v>
          </cell>
          <cell r="E1832" t="str">
            <v>T</v>
          </cell>
          <cell r="F1832" t="str">
            <v>TOTAL</v>
          </cell>
          <cell r="G1832" t="str">
            <v>RSE</v>
          </cell>
          <cell r="I1832" t="str">
            <v>MS</v>
          </cell>
          <cell r="K1832" t="str">
            <v>V</v>
          </cell>
          <cell r="L1832">
            <v>38628.523032407407</v>
          </cell>
          <cell r="M1832" t="str">
            <v>gchateaug</v>
          </cell>
          <cell r="N1832">
            <v>38681.684166666666</v>
          </cell>
          <cell r="O1832" t="str">
            <v>gchateaug</v>
          </cell>
          <cell r="Q1832">
            <v>0.97</v>
          </cell>
        </row>
        <row r="1833">
          <cell r="A1833" t="str">
            <v>2002</v>
          </cell>
          <cell r="B1833" t="str">
            <v>FR</v>
          </cell>
          <cell r="C1833" t="str">
            <v>A00</v>
          </cell>
          <cell r="D1833" t="str">
            <v>PC_EMP</v>
          </cell>
          <cell r="E1833" t="str">
            <v>T</v>
          </cell>
          <cell r="F1833" t="str">
            <v>BES</v>
          </cell>
          <cell r="G1833" t="str">
            <v>TOTAL</v>
          </cell>
          <cell r="I1833" t="str">
            <v>MS</v>
          </cell>
          <cell r="K1833" t="str">
            <v>V</v>
          </cell>
          <cell r="L1833">
            <v>38628.523032407407</v>
          </cell>
          <cell r="M1833" t="str">
            <v>gchateaug</v>
          </cell>
          <cell r="N1833">
            <v>38681.684166666666</v>
          </cell>
          <cell r="O1833" t="str">
            <v>gchateaug</v>
          </cell>
          <cell r="Q1833">
            <v>0.84</v>
          </cell>
        </row>
        <row r="1834">
          <cell r="A1834" t="str">
            <v>2002</v>
          </cell>
          <cell r="B1834" t="str">
            <v>FR</v>
          </cell>
          <cell r="C1834" t="str">
            <v>A00</v>
          </cell>
          <cell r="D1834" t="str">
            <v>PC_EMP</v>
          </cell>
          <cell r="E1834" t="str">
            <v>T</v>
          </cell>
          <cell r="F1834" t="str">
            <v>BES</v>
          </cell>
          <cell r="G1834" t="str">
            <v>RSE</v>
          </cell>
          <cell r="I1834" t="str">
            <v>MS</v>
          </cell>
          <cell r="K1834" t="str">
            <v>V</v>
          </cell>
          <cell r="L1834">
            <v>38628.523032407407</v>
          </cell>
          <cell r="M1834" t="str">
            <v>gchateaug</v>
          </cell>
          <cell r="N1834">
            <v>38681.684155092589</v>
          </cell>
          <cell r="O1834" t="str">
            <v>gchateaug</v>
          </cell>
          <cell r="Q1834">
            <v>0.43</v>
          </cell>
        </row>
        <row r="1835">
          <cell r="A1835" t="str">
            <v>2002</v>
          </cell>
          <cell r="B1835" t="str">
            <v>IS</v>
          </cell>
          <cell r="C1835" t="str">
            <v>A00</v>
          </cell>
          <cell r="D1835" t="str">
            <v>PC_EMP</v>
          </cell>
          <cell r="E1835" t="str">
            <v>T</v>
          </cell>
          <cell r="F1835" t="str">
            <v>BES</v>
          </cell>
          <cell r="G1835" t="str">
            <v>TOTAL</v>
          </cell>
          <cell r="H1835" t="str">
            <v>f</v>
          </cell>
          <cell r="I1835" t="str">
            <v>MS</v>
          </cell>
          <cell r="K1835" t="str">
            <v>V</v>
          </cell>
          <cell r="L1835">
            <v>38628.523043981484</v>
          </cell>
          <cell r="M1835" t="str">
            <v>gchateaug</v>
          </cell>
          <cell r="N1835">
            <v>38681.684166666666</v>
          </cell>
          <cell r="O1835" t="str">
            <v>gchateaug</v>
          </cell>
          <cell r="Q1835">
            <v>1.1599999999999999</v>
          </cell>
        </row>
        <row r="1836">
          <cell r="A1836" t="str">
            <v>2002</v>
          </cell>
          <cell r="B1836" t="str">
            <v>IE</v>
          </cell>
          <cell r="C1836" t="str">
            <v>A00</v>
          </cell>
          <cell r="D1836" t="str">
            <v>PC_EMP</v>
          </cell>
          <cell r="E1836" t="str">
            <v>T</v>
          </cell>
          <cell r="F1836" t="str">
            <v>TOTAL</v>
          </cell>
          <cell r="G1836" t="str">
            <v>TOTAL</v>
          </cell>
          <cell r="I1836" t="str">
            <v>MS</v>
          </cell>
          <cell r="K1836" t="str">
            <v>V</v>
          </cell>
          <cell r="L1836">
            <v>38628.523043981484</v>
          </cell>
          <cell r="M1836" t="str">
            <v>gchateaug</v>
          </cell>
          <cell r="N1836">
            <v>38681.684166666666</v>
          </cell>
          <cell r="O1836" t="str">
            <v>gchateaug</v>
          </cell>
          <cell r="Q1836">
            <v>1.39</v>
          </cell>
        </row>
        <row r="1837">
          <cell r="A1837" t="str">
            <v>2002</v>
          </cell>
          <cell r="B1837" t="str">
            <v>IE</v>
          </cell>
          <cell r="C1837" t="str">
            <v>A00</v>
          </cell>
          <cell r="D1837" t="str">
            <v>PC_EMP</v>
          </cell>
          <cell r="E1837" t="str">
            <v>T</v>
          </cell>
          <cell r="F1837" t="str">
            <v>TOTAL</v>
          </cell>
          <cell r="G1837" t="str">
            <v>RSE</v>
          </cell>
          <cell r="I1837" t="str">
            <v>MS</v>
          </cell>
          <cell r="K1837" t="str">
            <v>V</v>
          </cell>
          <cell r="L1837">
            <v>38628.523043981484</v>
          </cell>
          <cell r="M1837" t="str">
            <v>gchateaug</v>
          </cell>
          <cell r="N1837">
            <v>38681.684166666666</v>
          </cell>
          <cell r="O1837" t="str">
            <v>gchateaug</v>
          </cell>
          <cell r="Q1837">
            <v>0.88</v>
          </cell>
        </row>
        <row r="1838">
          <cell r="A1838" t="str">
            <v>2002</v>
          </cell>
          <cell r="B1838" t="str">
            <v>IE</v>
          </cell>
          <cell r="C1838" t="str">
            <v>A00</v>
          </cell>
          <cell r="D1838" t="str">
            <v>PC_EMP</v>
          </cell>
          <cell r="E1838" t="str">
            <v>T</v>
          </cell>
          <cell r="F1838" t="str">
            <v>BES</v>
          </cell>
          <cell r="G1838" t="str">
            <v>TOTAL</v>
          </cell>
          <cell r="I1838" t="str">
            <v>MS</v>
          </cell>
          <cell r="K1838" t="str">
            <v>V</v>
          </cell>
          <cell r="L1838">
            <v>38628.523043981484</v>
          </cell>
          <cell r="M1838" t="str">
            <v>gchateaug</v>
          </cell>
          <cell r="N1838">
            <v>38681.684166666666</v>
          </cell>
          <cell r="O1838" t="str">
            <v>gchateaug</v>
          </cell>
          <cell r="Q1838">
            <v>0.68</v>
          </cell>
        </row>
        <row r="1839">
          <cell r="A1839" t="str">
            <v>2002</v>
          </cell>
          <cell r="B1839" t="str">
            <v>IE</v>
          </cell>
          <cell r="C1839" t="str">
            <v>A00</v>
          </cell>
          <cell r="D1839" t="str">
            <v>PC_EMP</v>
          </cell>
          <cell r="E1839" t="str">
            <v>T</v>
          </cell>
          <cell r="F1839" t="str">
            <v>BES</v>
          </cell>
          <cell r="G1839" t="str">
            <v>RSE</v>
          </cell>
          <cell r="I1839" t="str">
            <v>MS</v>
          </cell>
          <cell r="K1839" t="str">
            <v>V</v>
          </cell>
          <cell r="L1839">
            <v>38628.523043981484</v>
          </cell>
          <cell r="M1839" t="str">
            <v>gchateaug</v>
          </cell>
          <cell r="N1839">
            <v>38681.684166666666</v>
          </cell>
          <cell r="O1839" t="str">
            <v>gchateaug</v>
          </cell>
          <cell r="Q1839">
            <v>0.37</v>
          </cell>
        </row>
        <row r="1840">
          <cell r="A1840" t="str">
            <v>2002</v>
          </cell>
          <cell r="B1840" t="str">
            <v>TR</v>
          </cell>
          <cell r="C1840" t="str">
            <v>A00</v>
          </cell>
          <cell r="D1840" t="str">
            <v>PC_EMP</v>
          </cell>
          <cell r="E1840" t="str">
            <v>T</v>
          </cell>
          <cell r="F1840" t="str">
            <v>TOTAL</v>
          </cell>
          <cell r="G1840" t="str">
            <v>TOTAL</v>
          </cell>
          <cell r="I1840" t="str">
            <v>OTH</v>
          </cell>
          <cell r="J1840" t="str">
            <v>DATA OCDE</v>
          </cell>
          <cell r="K1840" t="str">
            <v>V</v>
          </cell>
          <cell r="L1840">
            <v>38628.523055555554</v>
          </cell>
          <cell r="M1840" t="str">
            <v>gchateaug</v>
          </cell>
          <cell r="N1840">
            <v>38681.684131944443</v>
          </cell>
          <cell r="O1840" t="str">
            <v>gchateaug</v>
          </cell>
          <cell r="Q1840">
            <v>0.38</v>
          </cell>
        </row>
        <row r="1841">
          <cell r="A1841" t="str">
            <v>2002</v>
          </cell>
          <cell r="B1841" t="str">
            <v>TR</v>
          </cell>
          <cell r="C1841" t="str">
            <v>A00</v>
          </cell>
          <cell r="D1841" t="str">
            <v>PC_EMP</v>
          </cell>
          <cell r="E1841" t="str">
            <v>T</v>
          </cell>
          <cell r="F1841" t="str">
            <v>TOTAL</v>
          </cell>
          <cell r="G1841" t="str">
            <v>RSE</v>
          </cell>
          <cell r="I1841" t="str">
            <v>OTH</v>
          </cell>
          <cell r="J1841" t="str">
            <v>DATA OCDE</v>
          </cell>
          <cell r="K1841" t="str">
            <v>V</v>
          </cell>
          <cell r="L1841">
            <v>38628.523055555554</v>
          </cell>
          <cell r="M1841" t="str">
            <v>gchateaug</v>
          </cell>
          <cell r="N1841">
            <v>38681.684131944443</v>
          </cell>
          <cell r="O1841" t="str">
            <v>gchateaug</v>
          </cell>
          <cell r="Q1841">
            <v>0.34</v>
          </cell>
        </row>
        <row r="1842">
          <cell r="A1842" t="str">
            <v>2002</v>
          </cell>
          <cell r="B1842" t="str">
            <v>TR</v>
          </cell>
          <cell r="C1842" t="str">
            <v>A00</v>
          </cell>
          <cell r="D1842" t="str">
            <v>PC_EMP</v>
          </cell>
          <cell r="E1842" t="str">
            <v>T</v>
          </cell>
          <cell r="F1842" t="str">
            <v>BES</v>
          </cell>
          <cell r="G1842" t="str">
            <v>TOTAL</v>
          </cell>
          <cell r="I1842" t="str">
            <v>OTH</v>
          </cell>
          <cell r="J1842" t="str">
            <v>DATA OCDE</v>
          </cell>
          <cell r="K1842" t="str">
            <v>V</v>
          </cell>
          <cell r="L1842">
            <v>38628.523055555554</v>
          </cell>
          <cell r="M1842" t="str">
            <v>gchateaug</v>
          </cell>
          <cell r="N1842">
            <v>38681.684131944443</v>
          </cell>
          <cell r="O1842" t="str">
            <v>gchateaug</v>
          </cell>
          <cell r="Q1842">
            <v>0.04</v>
          </cell>
        </row>
        <row r="1843">
          <cell r="A1843" t="str">
            <v>2002</v>
          </cell>
          <cell r="B1843" t="str">
            <v>TR</v>
          </cell>
          <cell r="C1843" t="str">
            <v>A00</v>
          </cell>
          <cell r="D1843" t="str">
            <v>PC_EMP</v>
          </cell>
          <cell r="E1843" t="str">
            <v>T</v>
          </cell>
          <cell r="F1843" t="str">
            <v>BES</v>
          </cell>
          <cell r="G1843" t="str">
            <v>RSE</v>
          </cell>
          <cell r="I1843" t="str">
            <v>OTH</v>
          </cell>
          <cell r="J1843" t="str">
            <v>DATA OCDE</v>
          </cell>
          <cell r="K1843" t="str">
            <v>V</v>
          </cell>
          <cell r="L1843">
            <v>38628.523055555554</v>
          </cell>
          <cell r="M1843" t="str">
            <v>gchateaug</v>
          </cell>
          <cell r="N1843">
            <v>38681.684131944443</v>
          </cell>
          <cell r="O1843" t="str">
            <v>gchateaug</v>
          </cell>
          <cell r="Q1843">
            <v>0.03</v>
          </cell>
        </row>
        <row r="1844">
          <cell r="A1844" t="str">
            <v>2002</v>
          </cell>
          <cell r="B1844" t="str">
            <v>SK</v>
          </cell>
          <cell r="C1844" t="str">
            <v>A00</v>
          </cell>
          <cell r="D1844" t="str">
            <v>PC_EMP</v>
          </cell>
          <cell r="E1844" t="str">
            <v>T</v>
          </cell>
          <cell r="F1844" t="str">
            <v>TOTAL</v>
          </cell>
          <cell r="G1844" t="str">
            <v>TOTAL</v>
          </cell>
          <cell r="I1844" t="str">
            <v>MS</v>
          </cell>
          <cell r="K1844" t="str">
            <v>V</v>
          </cell>
          <cell r="L1844">
            <v>38628.523055555554</v>
          </cell>
          <cell r="M1844" t="str">
            <v>gchateaug</v>
          </cell>
          <cell r="N1844">
            <v>38681.684131944443</v>
          </cell>
          <cell r="O1844" t="str">
            <v>gchateaug</v>
          </cell>
          <cell r="Q1844">
            <v>1</v>
          </cell>
        </row>
        <row r="1845">
          <cell r="A1845" t="str">
            <v>2002</v>
          </cell>
          <cell r="B1845" t="str">
            <v>SK</v>
          </cell>
          <cell r="C1845" t="str">
            <v>A00</v>
          </cell>
          <cell r="D1845" t="str">
            <v>PC_EMP</v>
          </cell>
          <cell r="E1845" t="str">
            <v>T</v>
          </cell>
          <cell r="F1845" t="str">
            <v>TOTAL</v>
          </cell>
          <cell r="G1845" t="str">
            <v>RSE</v>
          </cell>
          <cell r="I1845" t="str">
            <v>MS</v>
          </cell>
          <cell r="K1845" t="str">
            <v>V</v>
          </cell>
          <cell r="L1845">
            <v>38628.523055555554</v>
          </cell>
          <cell r="M1845" t="str">
            <v>gchateaug</v>
          </cell>
          <cell r="N1845">
            <v>38681.684131944443</v>
          </cell>
          <cell r="O1845" t="str">
            <v>gchateaug</v>
          </cell>
          <cell r="Q1845">
            <v>0.73</v>
          </cell>
        </row>
        <row r="1846">
          <cell r="A1846" t="str">
            <v>2002</v>
          </cell>
          <cell r="B1846" t="str">
            <v>CZ</v>
          </cell>
          <cell r="C1846" t="str">
            <v>A00</v>
          </cell>
          <cell r="D1846" t="str">
            <v>PC_EMP</v>
          </cell>
          <cell r="E1846" t="str">
            <v>T</v>
          </cell>
          <cell r="F1846" t="str">
            <v>BES</v>
          </cell>
          <cell r="G1846" t="str">
            <v>TOTAL</v>
          </cell>
          <cell r="I1846" t="str">
            <v>MS</v>
          </cell>
          <cell r="K1846" t="str">
            <v>V</v>
          </cell>
          <cell r="L1846">
            <v>38628.523055555554</v>
          </cell>
          <cell r="M1846" t="str">
            <v>gchateaug</v>
          </cell>
          <cell r="N1846">
            <v>38681.684178240743</v>
          </cell>
          <cell r="O1846" t="str">
            <v>gchateaug</v>
          </cell>
          <cell r="Q1846">
            <v>0.47</v>
          </cell>
        </row>
        <row r="1847">
          <cell r="A1847" t="str">
            <v>2002</v>
          </cell>
          <cell r="B1847" t="str">
            <v>CZ</v>
          </cell>
          <cell r="C1847" t="str">
            <v>A00</v>
          </cell>
          <cell r="D1847" t="str">
            <v>PC_EMP</v>
          </cell>
          <cell r="E1847" t="str">
            <v>T</v>
          </cell>
          <cell r="F1847" t="str">
            <v>BES</v>
          </cell>
          <cell r="G1847" t="str">
            <v>RSE</v>
          </cell>
          <cell r="I1847" t="str">
            <v>MS</v>
          </cell>
          <cell r="K1847" t="str">
            <v>V</v>
          </cell>
          <cell r="L1847">
            <v>38628.523055555554</v>
          </cell>
          <cell r="M1847" t="str">
            <v>gchateaug</v>
          </cell>
          <cell r="N1847">
            <v>38681.684178240743</v>
          </cell>
          <cell r="O1847" t="str">
            <v>gchateaug</v>
          </cell>
          <cell r="Q1847">
            <v>0.21</v>
          </cell>
        </row>
        <row r="1848">
          <cell r="A1848" t="str">
            <v>1998</v>
          </cell>
          <cell r="B1848" t="str">
            <v>IS</v>
          </cell>
          <cell r="C1848" t="str">
            <v>A00</v>
          </cell>
          <cell r="D1848" t="str">
            <v>PC_EMP</v>
          </cell>
          <cell r="E1848" t="str">
            <v>T</v>
          </cell>
          <cell r="F1848" t="str">
            <v>BES</v>
          </cell>
          <cell r="G1848" t="str">
            <v>RSE</v>
          </cell>
          <cell r="I1848" t="str">
            <v>NC</v>
          </cell>
          <cell r="K1848" t="str">
            <v>V</v>
          </cell>
          <cell r="L1848">
            <v>38628.52306712963</v>
          </cell>
          <cell r="M1848" t="str">
            <v>gchateaug</v>
          </cell>
          <cell r="N1848">
            <v>38681.684016203704</v>
          </cell>
          <cell r="O1848" t="str">
            <v>gchateaug</v>
          </cell>
          <cell r="Q1848">
            <v>0.47</v>
          </cell>
        </row>
        <row r="1849">
          <cell r="A1849" t="str">
            <v>1998</v>
          </cell>
          <cell r="B1849" t="str">
            <v>IS</v>
          </cell>
          <cell r="C1849" t="str">
            <v>A00</v>
          </cell>
          <cell r="D1849" t="str">
            <v>PC_EMP</v>
          </cell>
          <cell r="E1849" t="str">
            <v>T</v>
          </cell>
          <cell r="F1849" t="str">
            <v>BES</v>
          </cell>
          <cell r="G1849" t="str">
            <v>TOTAL</v>
          </cell>
          <cell r="I1849" t="str">
            <v>NC</v>
          </cell>
          <cell r="K1849" t="str">
            <v>V</v>
          </cell>
          <cell r="L1849">
            <v>38628.52306712963</v>
          </cell>
          <cell r="M1849" t="str">
            <v>gchateaug</v>
          </cell>
          <cell r="N1849">
            <v>38681.684016203704</v>
          </cell>
          <cell r="O1849" t="str">
            <v>gchateaug</v>
          </cell>
          <cell r="Q1849">
            <v>0.91</v>
          </cell>
        </row>
        <row r="1850">
          <cell r="A1850" t="str">
            <v>1998</v>
          </cell>
          <cell r="B1850" t="str">
            <v>IS</v>
          </cell>
          <cell r="C1850" t="str">
            <v>A00</v>
          </cell>
          <cell r="D1850" t="str">
            <v>PC_EMP</v>
          </cell>
          <cell r="E1850" t="str">
            <v>T</v>
          </cell>
          <cell r="F1850" t="str">
            <v>TOTAL</v>
          </cell>
          <cell r="G1850" t="str">
            <v>RSE</v>
          </cell>
          <cell r="I1850" t="str">
            <v>NC</v>
          </cell>
          <cell r="K1850" t="str">
            <v>V</v>
          </cell>
          <cell r="L1850">
            <v>38628.52306712963</v>
          </cell>
          <cell r="M1850" t="str">
            <v>gchateaug</v>
          </cell>
          <cell r="N1850">
            <v>38681.684016203704</v>
          </cell>
          <cell r="O1850" t="str">
            <v>gchateaug</v>
          </cell>
          <cell r="Q1850">
            <v>1.58</v>
          </cell>
        </row>
        <row r="1851">
          <cell r="A1851" t="str">
            <v>1998</v>
          </cell>
          <cell r="B1851" t="str">
            <v>IS</v>
          </cell>
          <cell r="C1851" t="str">
            <v>A00</v>
          </cell>
          <cell r="D1851" t="str">
            <v>PC_EMP</v>
          </cell>
          <cell r="E1851" t="str">
            <v>T</v>
          </cell>
          <cell r="F1851" t="str">
            <v>TOTAL</v>
          </cell>
          <cell r="G1851" t="str">
            <v>TOTAL</v>
          </cell>
          <cell r="I1851" t="str">
            <v>NC</v>
          </cell>
          <cell r="K1851" t="str">
            <v>V</v>
          </cell>
          <cell r="L1851">
            <v>38628.52306712963</v>
          </cell>
          <cell r="M1851" t="str">
            <v>gchateaug</v>
          </cell>
          <cell r="N1851">
            <v>38681.684016203704</v>
          </cell>
          <cell r="O1851" t="str">
            <v>gchateaug</v>
          </cell>
          <cell r="Q1851">
            <v>2.64</v>
          </cell>
        </row>
        <row r="1852">
          <cell r="A1852" t="str">
            <v>1998</v>
          </cell>
          <cell r="B1852" t="str">
            <v>IT</v>
          </cell>
          <cell r="C1852" t="str">
            <v>A00</v>
          </cell>
          <cell r="D1852" t="str">
            <v>PC_EMP</v>
          </cell>
          <cell r="E1852" t="str">
            <v>T</v>
          </cell>
          <cell r="F1852" t="str">
            <v>BES</v>
          </cell>
          <cell r="G1852" t="str">
            <v>RSE</v>
          </cell>
          <cell r="I1852" t="str">
            <v>OTH</v>
          </cell>
          <cell r="J1852" t="str">
            <v>DATA OCDE</v>
          </cell>
          <cell r="K1852" t="str">
            <v>V</v>
          </cell>
          <cell r="L1852">
            <v>38628.52306712963</v>
          </cell>
          <cell r="M1852" t="str">
            <v>gchateaug</v>
          </cell>
          <cell r="N1852">
            <v>38681.684016203704</v>
          </cell>
          <cell r="O1852" t="str">
            <v>gchateaug</v>
          </cell>
          <cell r="Q1852">
            <v>0.15</v>
          </cell>
        </row>
        <row r="1853">
          <cell r="A1853" t="str">
            <v>1997</v>
          </cell>
          <cell r="B1853" t="str">
            <v>IT</v>
          </cell>
          <cell r="C1853" t="str">
            <v>A00</v>
          </cell>
          <cell r="D1853" t="str">
            <v>PC_EMP</v>
          </cell>
          <cell r="E1853" t="str">
            <v>T</v>
          </cell>
          <cell r="F1853" t="str">
            <v>BES</v>
          </cell>
          <cell r="G1853" t="str">
            <v>TOTAL</v>
          </cell>
          <cell r="I1853" t="str">
            <v>OTH</v>
          </cell>
          <cell r="J1853" t="str">
            <v>DATA OCDE</v>
          </cell>
          <cell r="K1853" t="str">
            <v>V</v>
          </cell>
          <cell r="L1853">
            <v>38628.52306712963</v>
          </cell>
          <cell r="M1853" t="str">
            <v>gchateaug</v>
          </cell>
          <cell r="N1853">
            <v>38681.684050925927</v>
          </cell>
          <cell r="O1853" t="str">
            <v>gchateaug</v>
          </cell>
          <cell r="Q1853">
            <v>0.34</v>
          </cell>
        </row>
        <row r="1854">
          <cell r="A1854" t="str">
            <v>1997</v>
          </cell>
          <cell r="B1854" t="str">
            <v>IT</v>
          </cell>
          <cell r="C1854" t="str">
            <v>A00</v>
          </cell>
          <cell r="D1854" t="str">
            <v>PC_EMP</v>
          </cell>
          <cell r="E1854" t="str">
            <v>T</v>
          </cell>
          <cell r="F1854" t="str">
            <v>TOTAL</v>
          </cell>
          <cell r="G1854" t="str">
            <v>RSE</v>
          </cell>
          <cell r="I1854" t="str">
            <v>OTH</v>
          </cell>
          <cell r="J1854" t="str">
            <v>DATA OCDE</v>
          </cell>
          <cell r="K1854" t="str">
            <v>V</v>
          </cell>
          <cell r="L1854">
            <v>38628.52306712963</v>
          </cell>
          <cell r="M1854" t="str">
            <v>gchateaug</v>
          </cell>
          <cell r="N1854">
            <v>38681.684050925927</v>
          </cell>
          <cell r="O1854" t="str">
            <v>gchateaug</v>
          </cell>
          <cell r="Q1854">
            <v>0.49</v>
          </cell>
        </row>
        <row r="1855">
          <cell r="A1855" t="str">
            <v>1995</v>
          </cell>
          <cell r="B1855" t="str">
            <v>RU</v>
          </cell>
          <cell r="C1855" t="str">
            <v>A00</v>
          </cell>
          <cell r="D1855" t="str">
            <v>PC_EMP</v>
          </cell>
          <cell r="E1855" t="str">
            <v>T</v>
          </cell>
          <cell r="F1855" t="str">
            <v>TOTAL</v>
          </cell>
          <cell r="G1855" t="str">
            <v>TOTAL</v>
          </cell>
          <cell r="H1855" t="str">
            <v>i</v>
          </cell>
          <cell r="I1855" t="str">
            <v>OTH</v>
          </cell>
          <cell r="J1855" t="str">
            <v>DATA OCDE</v>
          </cell>
          <cell r="K1855" t="str">
            <v>V</v>
          </cell>
          <cell r="L1855">
            <v>38628.522928240738</v>
          </cell>
          <cell r="M1855" t="str">
            <v>gchateaug</v>
          </cell>
          <cell r="N1855">
            <v>38681.684016203704</v>
          </cell>
          <cell r="O1855" t="str">
            <v>gchateaug</v>
          </cell>
          <cell r="Q1855">
            <v>1.6</v>
          </cell>
        </row>
        <row r="1856">
          <cell r="A1856" t="str">
            <v>1995</v>
          </cell>
          <cell r="B1856" t="str">
            <v>RU</v>
          </cell>
          <cell r="C1856" t="str">
            <v>A00</v>
          </cell>
          <cell r="D1856" t="str">
            <v>PC_EMP</v>
          </cell>
          <cell r="E1856" t="str">
            <v>T</v>
          </cell>
          <cell r="F1856" t="str">
            <v>TOTAL</v>
          </cell>
          <cell r="G1856" t="str">
            <v>RSE</v>
          </cell>
          <cell r="H1856" t="str">
            <v>i</v>
          </cell>
          <cell r="I1856" t="str">
            <v>OTH</v>
          </cell>
          <cell r="J1856" t="str">
            <v>DATA OCDE</v>
          </cell>
          <cell r="K1856" t="str">
            <v>V</v>
          </cell>
          <cell r="L1856">
            <v>38628.522928240738</v>
          </cell>
          <cell r="M1856" t="str">
            <v>gchateaug</v>
          </cell>
          <cell r="N1856">
            <v>38681.684016203704</v>
          </cell>
          <cell r="O1856" t="str">
            <v>gchateaug</v>
          </cell>
          <cell r="Q1856">
            <v>0.78</v>
          </cell>
        </row>
        <row r="1857">
          <cell r="A1857" t="str">
            <v>1993</v>
          </cell>
          <cell r="B1857" t="str">
            <v>FR</v>
          </cell>
          <cell r="C1857" t="str">
            <v>A00</v>
          </cell>
          <cell r="D1857" t="str">
            <v>PC_EMP</v>
          </cell>
          <cell r="E1857" t="str">
            <v>T</v>
          </cell>
          <cell r="F1857" t="str">
            <v>BES</v>
          </cell>
          <cell r="G1857" t="str">
            <v>TOTAL</v>
          </cell>
          <cell r="I1857" t="str">
            <v>NC</v>
          </cell>
          <cell r="K1857" t="str">
            <v>V</v>
          </cell>
          <cell r="L1857">
            <v>38628.522951388892</v>
          </cell>
          <cell r="M1857" t="str">
            <v>gchateaug</v>
          </cell>
          <cell r="N1857">
            <v>38681.684004629627</v>
          </cell>
          <cell r="O1857" t="str">
            <v>gchateaug</v>
          </cell>
          <cell r="Q1857">
            <v>0.82</v>
          </cell>
        </row>
        <row r="1858">
          <cell r="A1858" t="str">
            <v>1993</v>
          </cell>
          <cell r="B1858" t="str">
            <v>FR</v>
          </cell>
          <cell r="C1858" t="str">
            <v>A00</v>
          </cell>
          <cell r="D1858" t="str">
            <v>PC_EMP</v>
          </cell>
          <cell r="E1858" t="str">
            <v>T</v>
          </cell>
          <cell r="F1858" t="str">
            <v>BES</v>
          </cell>
          <cell r="G1858" t="str">
            <v>RSE</v>
          </cell>
          <cell r="I1858" t="str">
            <v>NC</v>
          </cell>
          <cell r="K1858" t="str">
            <v>V</v>
          </cell>
          <cell r="L1858">
            <v>38628.522951388892</v>
          </cell>
          <cell r="M1858" t="str">
            <v>gchateaug</v>
          </cell>
          <cell r="N1858">
            <v>38681.684004629627</v>
          </cell>
          <cell r="O1858" t="str">
            <v>gchateaug</v>
          </cell>
          <cell r="Q1858">
            <v>0.34</v>
          </cell>
        </row>
        <row r="1859">
          <cell r="A1859" t="str">
            <v>1993</v>
          </cell>
          <cell r="B1859" t="str">
            <v>ES</v>
          </cell>
          <cell r="C1859" t="str">
            <v>A00</v>
          </cell>
          <cell r="D1859" t="str">
            <v>PC_EMP</v>
          </cell>
          <cell r="E1859" t="str">
            <v>T</v>
          </cell>
          <cell r="F1859" t="str">
            <v>TOTAL</v>
          </cell>
          <cell r="G1859" t="str">
            <v>TOTAL</v>
          </cell>
          <cell r="I1859" t="str">
            <v>NC</v>
          </cell>
          <cell r="K1859" t="str">
            <v>V</v>
          </cell>
          <cell r="L1859">
            <v>38628.522951388892</v>
          </cell>
          <cell r="M1859" t="str">
            <v>gchateaug</v>
          </cell>
          <cell r="N1859">
            <v>38681.684004629627</v>
          </cell>
          <cell r="O1859" t="str">
            <v>gchateaug</v>
          </cell>
          <cell r="Q1859">
            <v>0.99</v>
          </cell>
        </row>
        <row r="1860">
          <cell r="A1860" t="str">
            <v>1993</v>
          </cell>
          <cell r="B1860" t="str">
            <v>ES</v>
          </cell>
          <cell r="C1860" t="str">
            <v>A00</v>
          </cell>
          <cell r="D1860" t="str">
            <v>PC_EMP</v>
          </cell>
          <cell r="E1860" t="str">
            <v>T</v>
          </cell>
          <cell r="F1860" t="str">
            <v>TOTAL</v>
          </cell>
          <cell r="G1860" t="str">
            <v>RSE</v>
          </cell>
          <cell r="I1860" t="str">
            <v>NC</v>
          </cell>
          <cell r="K1860" t="str">
            <v>V</v>
          </cell>
          <cell r="L1860">
            <v>38628.522951388892</v>
          </cell>
          <cell r="M1860" t="str">
            <v>gchateaug</v>
          </cell>
          <cell r="N1860">
            <v>38681.684004629627</v>
          </cell>
          <cell r="O1860" t="str">
            <v>gchateaug</v>
          </cell>
          <cell r="Q1860">
            <v>0.65</v>
          </cell>
        </row>
        <row r="1861">
          <cell r="A1861" t="str">
            <v>1993</v>
          </cell>
          <cell r="B1861" t="str">
            <v>ES</v>
          </cell>
          <cell r="C1861" t="str">
            <v>A00</v>
          </cell>
          <cell r="D1861" t="str">
            <v>PC_EMP</v>
          </cell>
          <cell r="E1861" t="str">
            <v>T</v>
          </cell>
          <cell r="F1861" t="str">
            <v>BES</v>
          </cell>
          <cell r="G1861" t="str">
            <v>TOTAL</v>
          </cell>
          <cell r="I1861" t="str">
            <v>NC</v>
          </cell>
          <cell r="K1861" t="str">
            <v>V</v>
          </cell>
          <cell r="L1861">
            <v>38628.522951388892</v>
          </cell>
          <cell r="M1861" t="str">
            <v>gchateaug</v>
          </cell>
          <cell r="N1861">
            <v>38681.684004629627</v>
          </cell>
          <cell r="O1861" t="str">
            <v>gchateaug</v>
          </cell>
          <cell r="Q1861">
            <v>0.28000000000000003</v>
          </cell>
        </row>
        <row r="1862">
          <cell r="A1862" t="str">
            <v>1993</v>
          </cell>
          <cell r="B1862" t="str">
            <v>ES</v>
          </cell>
          <cell r="C1862" t="str">
            <v>A00</v>
          </cell>
          <cell r="D1862" t="str">
            <v>PC_EMP</v>
          </cell>
          <cell r="E1862" t="str">
            <v>T</v>
          </cell>
          <cell r="F1862" t="str">
            <v>BES</v>
          </cell>
          <cell r="G1862" t="str">
            <v>RSE</v>
          </cell>
          <cell r="I1862" t="str">
            <v>NC</v>
          </cell>
          <cell r="K1862" t="str">
            <v>V</v>
          </cell>
          <cell r="L1862">
            <v>38628.522951388892</v>
          </cell>
          <cell r="M1862" t="str">
            <v>gchateaug</v>
          </cell>
          <cell r="N1862">
            <v>38681.684004629627</v>
          </cell>
          <cell r="O1862" t="str">
            <v>gchateaug</v>
          </cell>
          <cell r="Q1862">
            <v>0.11</v>
          </cell>
        </row>
        <row r="1863">
          <cell r="A1863" t="str">
            <v>1989</v>
          </cell>
          <cell r="B1863" t="str">
            <v>DK</v>
          </cell>
          <cell r="C1863" t="str">
            <v>A00</v>
          </cell>
          <cell r="D1863" t="str">
            <v>PC_EMP</v>
          </cell>
          <cell r="E1863" t="str">
            <v>T</v>
          </cell>
          <cell r="F1863" t="str">
            <v>BES</v>
          </cell>
          <cell r="G1863" t="str">
            <v>TOTAL</v>
          </cell>
          <cell r="I1863" t="str">
            <v>NC</v>
          </cell>
          <cell r="K1863" t="str">
            <v>V</v>
          </cell>
          <cell r="L1863">
            <v>38628.522974537038</v>
          </cell>
          <cell r="M1863" t="str">
            <v>gchateaug</v>
          </cell>
          <cell r="N1863">
            <v>38681.68408564815</v>
          </cell>
          <cell r="O1863" t="str">
            <v>gchateaug</v>
          </cell>
          <cell r="Q1863">
            <v>0.79</v>
          </cell>
        </row>
        <row r="1864">
          <cell r="A1864" t="str">
            <v>1989</v>
          </cell>
          <cell r="B1864" t="str">
            <v>DK</v>
          </cell>
          <cell r="C1864" t="str">
            <v>A00</v>
          </cell>
          <cell r="D1864" t="str">
            <v>PC_EMP</v>
          </cell>
          <cell r="E1864" t="str">
            <v>T</v>
          </cell>
          <cell r="F1864" t="str">
            <v>BES</v>
          </cell>
          <cell r="G1864" t="str">
            <v>RSE</v>
          </cell>
          <cell r="I1864" t="str">
            <v>NC</v>
          </cell>
          <cell r="K1864" t="str">
            <v>V</v>
          </cell>
          <cell r="L1864">
            <v>38628.522974537038</v>
          </cell>
          <cell r="M1864" t="str">
            <v>gchateaug</v>
          </cell>
          <cell r="N1864">
            <v>38681.683969907404</v>
          </cell>
          <cell r="O1864" t="str">
            <v>gchateaug</v>
          </cell>
          <cell r="Q1864">
            <v>0.24</v>
          </cell>
        </row>
        <row r="1865">
          <cell r="A1865" t="str">
            <v>2000</v>
          </cell>
          <cell r="B1865" t="str">
            <v>CY</v>
          </cell>
          <cell r="C1865" t="str">
            <v>A00</v>
          </cell>
          <cell r="D1865" t="str">
            <v>PC_EMP</v>
          </cell>
          <cell r="E1865" t="str">
            <v>T</v>
          </cell>
          <cell r="F1865" t="str">
            <v>TOTAL</v>
          </cell>
          <cell r="G1865" t="str">
            <v>TOTAL</v>
          </cell>
          <cell r="I1865" t="str">
            <v>NC</v>
          </cell>
          <cell r="K1865" t="str">
            <v>V</v>
          </cell>
          <cell r="L1865">
            <v>38628.522997685184</v>
          </cell>
          <cell r="M1865" t="str">
            <v>gchateaug</v>
          </cell>
          <cell r="N1865">
            <v>38681.684120370373</v>
          </cell>
          <cell r="O1865" t="str">
            <v>gchateaug</v>
          </cell>
          <cell r="Q1865">
            <v>0.55000000000000004</v>
          </cell>
        </row>
        <row r="1866">
          <cell r="A1866" t="str">
            <v>2000</v>
          </cell>
          <cell r="B1866" t="str">
            <v>CZ</v>
          </cell>
          <cell r="C1866" t="str">
            <v>A00</v>
          </cell>
          <cell r="D1866" t="str">
            <v>PC_EMP</v>
          </cell>
          <cell r="E1866" t="str">
            <v>T</v>
          </cell>
          <cell r="F1866" t="str">
            <v>BES</v>
          </cell>
          <cell r="G1866" t="str">
            <v>RSE</v>
          </cell>
          <cell r="I1866" t="str">
            <v>NC</v>
          </cell>
          <cell r="K1866" t="str">
            <v>V</v>
          </cell>
          <cell r="L1866">
            <v>38628.522997685184</v>
          </cell>
          <cell r="M1866" t="str">
            <v>gchateaug</v>
          </cell>
          <cell r="N1866">
            <v>38681.684120370373</v>
          </cell>
          <cell r="O1866" t="str">
            <v>gchateaug</v>
          </cell>
          <cell r="Q1866">
            <v>0.18</v>
          </cell>
        </row>
        <row r="1867">
          <cell r="A1867" t="str">
            <v>2000</v>
          </cell>
          <cell r="B1867" t="str">
            <v>CZ</v>
          </cell>
          <cell r="C1867" t="str">
            <v>A00</v>
          </cell>
          <cell r="D1867" t="str">
            <v>PC_EMP</v>
          </cell>
          <cell r="E1867" t="str">
            <v>T</v>
          </cell>
          <cell r="F1867" t="str">
            <v>BES</v>
          </cell>
          <cell r="G1867" t="str">
            <v>TOTAL</v>
          </cell>
          <cell r="I1867" t="str">
            <v>NC</v>
          </cell>
          <cell r="K1867" t="str">
            <v>V</v>
          </cell>
          <cell r="L1867">
            <v>38628.522997685184</v>
          </cell>
          <cell r="M1867" t="str">
            <v>gchateaug</v>
          </cell>
          <cell r="N1867">
            <v>38681.684120370373</v>
          </cell>
          <cell r="O1867" t="str">
            <v>gchateaug</v>
          </cell>
          <cell r="Q1867">
            <v>0.43</v>
          </cell>
        </row>
        <row r="1868">
          <cell r="A1868" t="str">
            <v>2000</v>
          </cell>
          <cell r="B1868" t="str">
            <v>CZ</v>
          </cell>
          <cell r="C1868" t="str">
            <v>A00</v>
          </cell>
          <cell r="D1868" t="str">
            <v>PC_EMP</v>
          </cell>
          <cell r="E1868" t="str">
            <v>T</v>
          </cell>
          <cell r="F1868" t="str">
            <v>TOTAL</v>
          </cell>
          <cell r="G1868" t="str">
            <v>RSE</v>
          </cell>
          <cell r="I1868" t="str">
            <v>NC</v>
          </cell>
          <cell r="K1868" t="str">
            <v>V</v>
          </cell>
          <cell r="L1868">
            <v>38628.522997685184</v>
          </cell>
          <cell r="M1868" t="str">
            <v>gchateaug</v>
          </cell>
          <cell r="N1868">
            <v>38681.684120370373</v>
          </cell>
          <cell r="O1868" t="str">
            <v>gchateaug</v>
          </cell>
          <cell r="Q1868">
            <v>0.56000000000000005</v>
          </cell>
        </row>
        <row r="1869">
          <cell r="A1869" t="str">
            <v>2000</v>
          </cell>
          <cell r="B1869" t="str">
            <v>CZ</v>
          </cell>
          <cell r="C1869" t="str">
            <v>A00</v>
          </cell>
          <cell r="D1869" t="str">
            <v>PC_EMP</v>
          </cell>
          <cell r="E1869" t="str">
            <v>T</v>
          </cell>
          <cell r="F1869" t="str">
            <v>TOTAL</v>
          </cell>
          <cell r="G1869" t="str">
            <v>TOTAL</v>
          </cell>
          <cell r="I1869" t="str">
            <v>NC</v>
          </cell>
          <cell r="K1869" t="str">
            <v>V</v>
          </cell>
          <cell r="L1869">
            <v>38628.522997685184</v>
          </cell>
          <cell r="M1869" t="str">
            <v>gchateaug</v>
          </cell>
          <cell r="N1869">
            <v>38681.684120370373</v>
          </cell>
          <cell r="O1869" t="str">
            <v>gchateaug</v>
          </cell>
          <cell r="Q1869">
            <v>1.03</v>
          </cell>
        </row>
        <row r="1870">
          <cell r="A1870" t="str">
            <v>2000</v>
          </cell>
          <cell r="B1870" t="str">
            <v>DE</v>
          </cell>
          <cell r="C1870" t="str">
            <v>A00</v>
          </cell>
          <cell r="D1870" t="str">
            <v>PC_EMP</v>
          </cell>
          <cell r="E1870" t="str">
            <v>T</v>
          </cell>
          <cell r="F1870" t="str">
            <v>TOTAL</v>
          </cell>
          <cell r="G1870" t="str">
            <v>TOTAL</v>
          </cell>
          <cell r="H1870" t="str">
            <v>:</v>
          </cell>
          <cell r="I1870" t="str">
            <v>NC</v>
          </cell>
          <cell r="K1870" t="str">
            <v>V</v>
          </cell>
          <cell r="L1870">
            <v>38628.522997685184</v>
          </cell>
          <cell r="M1870" t="str">
            <v>gchateaug</v>
          </cell>
          <cell r="N1870">
            <v>38681.684120370373</v>
          </cell>
          <cell r="O1870" t="str">
            <v>gchateaug</v>
          </cell>
        </row>
        <row r="1871">
          <cell r="A1871" t="str">
            <v>1997</v>
          </cell>
          <cell r="B1871" t="str">
            <v>ES</v>
          </cell>
          <cell r="C1871" t="str">
            <v>A00</v>
          </cell>
          <cell r="D1871" t="str">
            <v>PC_EMP</v>
          </cell>
          <cell r="E1871" t="str">
            <v>T</v>
          </cell>
          <cell r="F1871" t="str">
            <v>BES</v>
          </cell>
          <cell r="G1871" t="str">
            <v>RSE</v>
          </cell>
          <cell r="I1871" t="str">
            <v>NC</v>
          </cell>
          <cell r="K1871" t="str">
            <v>V</v>
          </cell>
          <cell r="L1871">
            <v>38628.523009259261</v>
          </cell>
          <cell r="M1871" t="str">
            <v>gchateaug</v>
          </cell>
          <cell r="N1871">
            <v>38681.684062499997</v>
          </cell>
          <cell r="O1871" t="str">
            <v>gchateaug</v>
          </cell>
          <cell r="Q1871">
            <v>0.11</v>
          </cell>
        </row>
        <row r="1872">
          <cell r="A1872" t="str">
            <v>1997</v>
          </cell>
          <cell r="B1872" t="str">
            <v>ES</v>
          </cell>
          <cell r="C1872" t="str">
            <v>A00</v>
          </cell>
          <cell r="D1872" t="str">
            <v>PC_EMP</v>
          </cell>
          <cell r="E1872" t="str">
            <v>T</v>
          </cell>
          <cell r="F1872" t="str">
            <v>BES</v>
          </cell>
          <cell r="G1872" t="str">
            <v>TOTAL</v>
          </cell>
          <cell r="I1872" t="str">
            <v>NC</v>
          </cell>
          <cell r="K1872" t="str">
            <v>V</v>
          </cell>
          <cell r="L1872">
            <v>38628.523009259261</v>
          </cell>
          <cell r="M1872" t="str">
            <v>gchateaug</v>
          </cell>
          <cell r="N1872">
            <v>38681.684062499997</v>
          </cell>
          <cell r="O1872" t="str">
            <v>gchateaug</v>
          </cell>
          <cell r="Q1872">
            <v>0.27</v>
          </cell>
        </row>
        <row r="1873">
          <cell r="A1873" t="str">
            <v>2001</v>
          </cell>
          <cell r="B1873" t="str">
            <v>PT</v>
          </cell>
          <cell r="C1873" t="str">
            <v>A00</v>
          </cell>
          <cell r="D1873" t="str">
            <v>PC_EMP</v>
          </cell>
          <cell r="E1873" t="str">
            <v>T</v>
          </cell>
          <cell r="F1873" t="str">
            <v>TOTAL</v>
          </cell>
          <cell r="G1873" t="str">
            <v>TOTAL</v>
          </cell>
          <cell r="I1873" t="str">
            <v>OTH</v>
          </cell>
          <cell r="J1873" t="str">
            <v>DATA OCDE</v>
          </cell>
          <cell r="K1873" t="str">
            <v>V</v>
          </cell>
          <cell r="L1873">
            <v>38628.523032407407</v>
          </cell>
          <cell r="M1873" t="str">
            <v>gchateaug</v>
          </cell>
          <cell r="N1873">
            <v>38681.684166666666</v>
          </cell>
          <cell r="O1873" t="str">
            <v>gchateaug</v>
          </cell>
          <cell r="Q1873">
            <v>0.77</v>
          </cell>
        </row>
        <row r="1874">
          <cell r="A1874" t="str">
            <v>2001</v>
          </cell>
          <cell r="B1874" t="str">
            <v>PT</v>
          </cell>
          <cell r="C1874" t="str">
            <v>A00</v>
          </cell>
          <cell r="D1874" t="str">
            <v>PC_EMP</v>
          </cell>
          <cell r="E1874" t="str">
            <v>T</v>
          </cell>
          <cell r="F1874" t="str">
            <v>TOTAL</v>
          </cell>
          <cell r="G1874" t="str">
            <v>RSE</v>
          </cell>
          <cell r="I1874" t="str">
            <v>OTH</v>
          </cell>
          <cell r="J1874" t="str">
            <v>DATA OCDE</v>
          </cell>
          <cell r="K1874" t="str">
            <v>V</v>
          </cell>
          <cell r="L1874">
            <v>38628.523032407407</v>
          </cell>
          <cell r="M1874" t="str">
            <v>gchateaug</v>
          </cell>
          <cell r="N1874">
            <v>38681.684166666666</v>
          </cell>
          <cell r="O1874" t="str">
            <v>gchateaug</v>
          </cell>
          <cell r="Q1874">
            <v>0.61</v>
          </cell>
        </row>
        <row r="1875">
          <cell r="A1875" t="str">
            <v>2003</v>
          </cell>
          <cell r="B1875" t="str">
            <v>HR</v>
          </cell>
          <cell r="C1875" t="str">
            <v>A00</v>
          </cell>
          <cell r="D1875" t="str">
            <v>PC_EMP</v>
          </cell>
          <cell r="E1875" t="str">
            <v>T</v>
          </cell>
          <cell r="F1875" t="str">
            <v>TOTAL</v>
          </cell>
          <cell r="G1875" t="str">
            <v>TOTAL</v>
          </cell>
          <cell r="I1875" t="str">
            <v>MS</v>
          </cell>
          <cell r="K1875" t="str">
            <v>V</v>
          </cell>
          <cell r="L1875">
            <v>38628.523032407407</v>
          </cell>
          <cell r="M1875" t="str">
            <v>gchateaug</v>
          </cell>
          <cell r="N1875">
            <v>38681.684131944443</v>
          </cell>
          <cell r="O1875" t="str">
            <v>gchateaug</v>
          </cell>
          <cell r="Q1875">
            <v>1.1200000000000001</v>
          </cell>
        </row>
        <row r="1876">
          <cell r="A1876" t="str">
            <v>2003</v>
          </cell>
          <cell r="B1876" t="str">
            <v>HR</v>
          </cell>
          <cell r="C1876" t="str">
            <v>A00</v>
          </cell>
          <cell r="D1876" t="str">
            <v>PC_EMP</v>
          </cell>
          <cell r="E1876" t="str">
            <v>T</v>
          </cell>
          <cell r="F1876" t="str">
            <v>TOTAL</v>
          </cell>
          <cell r="G1876" t="str">
            <v>RSE</v>
          </cell>
          <cell r="I1876" t="str">
            <v>MS</v>
          </cell>
          <cell r="K1876" t="str">
            <v>V</v>
          </cell>
          <cell r="L1876">
            <v>38628.523032407407</v>
          </cell>
          <cell r="M1876" t="str">
            <v>gchateaug</v>
          </cell>
          <cell r="N1876">
            <v>38681.684131944443</v>
          </cell>
          <cell r="O1876" t="str">
            <v>gchateaug</v>
          </cell>
          <cell r="Q1876">
            <v>0.75</v>
          </cell>
        </row>
        <row r="1877">
          <cell r="A1877" t="str">
            <v>2003</v>
          </cell>
          <cell r="B1877" t="str">
            <v>HR</v>
          </cell>
          <cell r="C1877" t="str">
            <v>A00</v>
          </cell>
          <cell r="D1877" t="str">
            <v>PC_EMP</v>
          </cell>
          <cell r="E1877" t="str">
            <v>T</v>
          </cell>
          <cell r="F1877" t="str">
            <v>BES</v>
          </cell>
          <cell r="G1877" t="str">
            <v>TOTAL</v>
          </cell>
          <cell r="I1877" t="str">
            <v>MS</v>
          </cell>
          <cell r="K1877" t="str">
            <v>V</v>
          </cell>
          <cell r="L1877">
            <v>38628.523032407407</v>
          </cell>
          <cell r="M1877" t="str">
            <v>gchateaug</v>
          </cell>
          <cell r="N1877">
            <v>38681.684131944443</v>
          </cell>
          <cell r="O1877" t="str">
            <v>gchateaug</v>
          </cell>
          <cell r="Q1877">
            <v>0.15</v>
          </cell>
        </row>
        <row r="1878">
          <cell r="A1878" t="str">
            <v>2003</v>
          </cell>
          <cell r="B1878" t="str">
            <v>HR</v>
          </cell>
          <cell r="C1878" t="str">
            <v>A00</v>
          </cell>
          <cell r="D1878" t="str">
            <v>PC_EMP</v>
          </cell>
          <cell r="E1878" t="str">
            <v>T</v>
          </cell>
          <cell r="F1878" t="str">
            <v>BES</v>
          </cell>
          <cell r="G1878" t="str">
            <v>RSE</v>
          </cell>
          <cell r="I1878" t="str">
            <v>MS</v>
          </cell>
          <cell r="K1878" t="str">
            <v>V</v>
          </cell>
          <cell r="L1878">
            <v>38628.523032407407</v>
          </cell>
          <cell r="M1878" t="str">
            <v>gchateaug</v>
          </cell>
          <cell r="N1878">
            <v>38681.684131944443</v>
          </cell>
          <cell r="O1878" t="str">
            <v>gchateaug</v>
          </cell>
          <cell r="Q1878">
            <v>0.06</v>
          </cell>
        </row>
        <row r="1879">
          <cell r="A1879" t="str">
            <v>2001</v>
          </cell>
          <cell r="B1879" t="str">
            <v>IS</v>
          </cell>
          <cell r="C1879" t="str">
            <v>A00</v>
          </cell>
          <cell r="D1879" t="str">
            <v>PC_EMP</v>
          </cell>
          <cell r="E1879" t="str">
            <v>T</v>
          </cell>
          <cell r="F1879" t="str">
            <v>TOTAL</v>
          </cell>
          <cell r="G1879" t="str">
            <v>TOTAL</v>
          </cell>
          <cell r="I1879" t="str">
            <v>NC</v>
          </cell>
          <cell r="K1879" t="str">
            <v>V</v>
          </cell>
          <cell r="L1879">
            <v>38628.523032407407</v>
          </cell>
          <cell r="M1879" t="str">
            <v>gchateaug</v>
          </cell>
          <cell r="N1879">
            <v>38681.684155092589</v>
          </cell>
          <cell r="O1879" t="str">
            <v>gchateaug</v>
          </cell>
          <cell r="Q1879">
            <v>3.32</v>
          </cell>
        </row>
        <row r="1880">
          <cell r="A1880" t="str">
            <v>2001</v>
          </cell>
          <cell r="B1880" t="str">
            <v>IS</v>
          </cell>
          <cell r="C1880" t="str">
            <v>A00</v>
          </cell>
          <cell r="D1880" t="str">
            <v>PC_EMP</v>
          </cell>
          <cell r="E1880" t="str">
            <v>T</v>
          </cell>
          <cell r="F1880" t="str">
            <v>TOTAL</v>
          </cell>
          <cell r="G1880" t="str">
            <v>RSE</v>
          </cell>
          <cell r="I1880" t="str">
            <v>NC</v>
          </cell>
          <cell r="K1880" t="str">
            <v>V</v>
          </cell>
          <cell r="L1880">
            <v>38628.523043981484</v>
          </cell>
          <cell r="M1880" t="str">
            <v>gchateaug</v>
          </cell>
          <cell r="N1880">
            <v>38681.684155092589</v>
          </cell>
          <cell r="O1880" t="str">
            <v>gchateaug</v>
          </cell>
          <cell r="Q1880">
            <v>2.0499999999999998</v>
          </cell>
        </row>
        <row r="1881">
          <cell r="A1881" t="str">
            <v>2001</v>
          </cell>
          <cell r="B1881" t="str">
            <v>IS</v>
          </cell>
          <cell r="C1881" t="str">
            <v>A00</v>
          </cell>
          <cell r="D1881" t="str">
            <v>PC_EMP</v>
          </cell>
          <cell r="E1881" t="str">
            <v>T</v>
          </cell>
          <cell r="F1881" t="str">
            <v>BES</v>
          </cell>
          <cell r="G1881" t="str">
            <v>TOTAL</v>
          </cell>
          <cell r="I1881" t="str">
            <v>NC</v>
          </cell>
          <cell r="K1881" t="str">
            <v>V</v>
          </cell>
          <cell r="L1881">
            <v>38628.523043981484</v>
          </cell>
          <cell r="M1881" t="str">
            <v>gchateaug</v>
          </cell>
          <cell r="N1881">
            <v>38681.684166666666</v>
          </cell>
          <cell r="O1881" t="str">
            <v>gchateaug</v>
          </cell>
          <cell r="Q1881">
            <v>1.24</v>
          </cell>
        </row>
        <row r="1882">
          <cell r="A1882" t="str">
            <v>2001</v>
          </cell>
          <cell r="B1882" t="str">
            <v>IS</v>
          </cell>
          <cell r="C1882" t="str">
            <v>A00</v>
          </cell>
          <cell r="D1882" t="str">
            <v>PC_EMP</v>
          </cell>
          <cell r="E1882" t="str">
            <v>T</v>
          </cell>
          <cell r="F1882" t="str">
            <v>BES</v>
          </cell>
          <cell r="G1882" t="str">
            <v>RSE</v>
          </cell>
          <cell r="I1882" t="str">
            <v>NC</v>
          </cell>
          <cell r="K1882" t="str">
            <v>V</v>
          </cell>
          <cell r="L1882">
            <v>38628.523043981484</v>
          </cell>
          <cell r="M1882" t="str">
            <v>gchateaug</v>
          </cell>
          <cell r="N1882">
            <v>38681.684166666666</v>
          </cell>
          <cell r="O1882" t="str">
            <v>gchateaug</v>
          </cell>
          <cell r="Q1882">
            <v>0.77</v>
          </cell>
        </row>
        <row r="1883">
          <cell r="A1883" t="str">
            <v>2001</v>
          </cell>
          <cell r="B1883" t="str">
            <v>LU</v>
          </cell>
          <cell r="C1883" t="str">
            <v>A00</v>
          </cell>
          <cell r="D1883" t="str">
            <v>PC_EMP</v>
          </cell>
          <cell r="E1883" t="str">
            <v>T</v>
          </cell>
          <cell r="F1883" t="str">
            <v>BES</v>
          </cell>
          <cell r="G1883" t="str">
            <v>TOTAL</v>
          </cell>
          <cell r="H1883" t="str">
            <v>:</v>
          </cell>
          <cell r="I1883" t="str">
            <v>OTH</v>
          </cell>
          <cell r="J1883" t="str">
            <v>DATA OCDE</v>
          </cell>
          <cell r="K1883" t="str">
            <v>V</v>
          </cell>
          <cell r="L1883">
            <v>38628.523043981484</v>
          </cell>
          <cell r="M1883" t="str">
            <v>gchateaug</v>
          </cell>
          <cell r="N1883">
            <v>38681.684166666666</v>
          </cell>
          <cell r="O1883" t="str">
            <v>gchateaug</v>
          </cell>
        </row>
        <row r="1884">
          <cell r="A1884" t="str">
            <v>2001</v>
          </cell>
          <cell r="B1884" t="str">
            <v>LU</v>
          </cell>
          <cell r="C1884" t="str">
            <v>A00</v>
          </cell>
          <cell r="D1884" t="str">
            <v>PC_EMP</v>
          </cell>
          <cell r="E1884" t="str">
            <v>T</v>
          </cell>
          <cell r="F1884" t="str">
            <v>BES</v>
          </cell>
          <cell r="G1884" t="str">
            <v>RSE</v>
          </cell>
          <cell r="H1884" t="str">
            <v>:</v>
          </cell>
          <cell r="I1884" t="str">
            <v>OTH</v>
          </cell>
          <cell r="J1884" t="str">
            <v>DATA OCDE</v>
          </cell>
          <cell r="K1884" t="str">
            <v>V</v>
          </cell>
          <cell r="L1884">
            <v>38628.523043981484</v>
          </cell>
          <cell r="M1884" t="str">
            <v>gchateaug</v>
          </cell>
          <cell r="N1884">
            <v>38681.684166666666</v>
          </cell>
          <cell r="O1884" t="str">
            <v>gchateaug</v>
          </cell>
        </row>
        <row r="1885">
          <cell r="A1885" t="str">
            <v>2002</v>
          </cell>
          <cell r="B1885" t="str">
            <v>CY</v>
          </cell>
          <cell r="C1885" t="str">
            <v>A00</v>
          </cell>
          <cell r="D1885" t="str">
            <v>PC_EMP</v>
          </cell>
          <cell r="E1885" t="str">
            <v>T</v>
          </cell>
          <cell r="F1885" t="str">
            <v>TOTAL</v>
          </cell>
          <cell r="G1885" t="str">
            <v>TOTAL</v>
          </cell>
          <cell r="I1885" t="str">
            <v>MS</v>
          </cell>
          <cell r="K1885" t="str">
            <v>V</v>
          </cell>
          <cell r="L1885">
            <v>38628.523055555554</v>
          </cell>
          <cell r="M1885" t="str">
            <v>gchateaug</v>
          </cell>
          <cell r="N1885">
            <v>38681.684178240743</v>
          </cell>
          <cell r="O1885" t="str">
            <v>gchateaug</v>
          </cell>
          <cell r="Q1885">
            <v>0.61</v>
          </cell>
        </row>
        <row r="1886">
          <cell r="A1886" t="str">
            <v>2002</v>
          </cell>
          <cell r="B1886" t="str">
            <v>CY</v>
          </cell>
          <cell r="C1886" t="str">
            <v>A00</v>
          </cell>
          <cell r="D1886" t="str">
            <v>PC_EMP</v>
          </cell>
          <cell r="E1886" t="str">
            <v>T</v>
          </cell>
          <cell r="F1886" t="str">
            <v>TOTAL</v>
          </cell>
          <cell r="G1886" t="str">
            <v>RSE</v>
          </cell>
          <cell r="I1886" t="str">
            <v>MS</v>
          </cell>
          <cell r="K1886" t="str">
            <v>V</v>
          </cell>
          <cell r="L1886">
            <v>38628.523055555554</v>
          </cell>
          <cell r="M1886" t="str">
            <v>gchateaug</v>
          </cell>
          <cell r="N1886">
            <v>38681.684178240743</v>
          </cell>
          <cell r="O1886" t="str">
            <v>gchateaug</v>
          </cell>
          <cell r="Q1886">
            <v>0.32</v>
          </cell>
        </row>
        <row r="1887">
          <cell r="A1887" t="str">
            <v>1999</v>
          </cell>
          <cell r="B1887" t="str">
            <v>IT</v>
          </cell>
          <cell r="C1887" t="str">
            <v>A00</v>
          </cell>
          <cell r="D1887" t="str">
            <v>PC_EMP</v>
          </cell>
          <cell r="E1887" t="str">
            <v>T</v>
          </cell>
          <cell r="F1887" t="str">
            <v>BES</v>
          </cell>
          <cell r="G1887" t="str">
            <v>RSE</v>
          </cell>
          <cell r="I1887" t="str">
            <v>OTH</v>
          </cell>
          <cell r="J1887" t="str">
            <v>DATA OCDE</v>
          </cell>
          <cell r="K1887" t="str">
            <v>V</v>
          </cell>
          <cell r="L1887">
            <v>38628.52306712963</v>
          </cell>
          <cell r="M1887" t="str">
            <v>gchateaug</v>
          </cell>
          <cell r="N1887">
            <v>38681.684178240743</v>
          </cell>
          <cell r="O1887" t="str">
            <v>gchateaug</v>
          </cell>
          <cell r="Q1887">
            <v>0.14000000000000001</v>
          </cell>
        </row>
        <row r="1888">
          <cell r="A1888" t="str">
            <v>1999</v>
          </cell>
          <cell r="B1888" t="str">
            <v>IT</v>
          </cell>
          <cell r="C1888" t="str">
            <v>A00</v>
          </cell>
          <cell r="D1888" t="str">
            <v>PC_EMP</v>
          </cell>
          <cell r="E1888" t="str">
            <v>T</v>
          </cell>
          <cell r="F1888" t="str">
            <v>BES</v>
          </cell>
          <cell r="G1888" t="str">
            <v>TOTAL</v>
          </cell>
          <cell r="I1888" t="str">
            <v>OTH</v>
          </cell>
          <cell r="J1888" t="str">
            <v>DATA OCDE</v>
          </cell>
          <cell r="K1888" t="str">
            <v>V</v>
          </cell>
          <cell r="L1888">
            <v>38628.52306712963</v>
          </cell>
          <cell r="M1888" t="str">
            <v>gchateaug</v>
          </cell>
          <cell r="N1888">
            <v>38681.684178240743</v>
          </cell>
          <cell r="O1888" t="str">
            <v>gchateaug</v>
          </cell>
          <cell r="Q1888">
            <v>0.33</v>
          </cell>
        </row>
        <row r="1889">
          <cell r="A1889" t="str">
            <v>1999</v>
          </cell>
          <cell r="B1889" t="str">
            <v>IT</v>
          </cell>
          <cell r="C1889" t="str">
            <v>A00</v>
          </cell>
          <cell r="D1889" t="str">
            <v>PC_EMP</v>
          </cell>
          <cell r="E1889" t="str">
            <v>T</v>
          </cell>
          <cell r="F1889" t="str">
            <v>TOTAL</v>
          </cell>
          <cell r="G1889" t="str">
            <v>RSE</v>
          </cell>
          <cell r="I1889" t="str">
            <v>OTH</v>
          </cell>
          <cell r="J1889" t="str">
            <v>DATA OCDE</v>
          </cell>
          <cell r="K1889" t="str">
            <v>V</v>
          </cell>
          <cell r="L1889">
            <v>38628.52306712963</v>
          </cell>
          <cell r="M1889" t="str">
            <v>gchateaug</v>
          </cell>
          <cell r="N1889">
            <v>38681.684178240743</v>
          </cell>
          <cell r="O1889" t="str">
            <v>gchateaug</v>
          </cell>
          <cell r="Q1889">
            <v>0.48</v>
          </cell>
        </row>
        <row r="1890">
          <cell r="A1890" t="str">
            <v>1999</v>
          </cell>
          <cell r="B1890" t="str">
            <v>IT</v>
          </cell>
          <cell r="C1890" t="str">
            <v>A00</v>
          </cell>
          <cell r="D1890" t="str">
            <v>PC_EMP</v>
          </cell>
          <cell r="E1890" t="str">
            <v>T</v>
          </cell>
          <cell r="F1890" t="str">
            <v>TOTAL</v>
          </cell>
          <cell r="G1890" t="str">
            <v>TOTAL</v>
          </cell>
          <cell r="I1890" t="str">
            <v>OTH</v>
          </cell>
          <cell r="J1890" t="str">
            <v>DATA OCDE</v>
          </cell>
          <cell r="K1890" t="str">
            <v>V</v>
          </cell>
          <cell r="L1890">
            <v>38628.52306712963</v>
          </cell>
          <cell r="M1890" t="str">
            <v>gchateaug</v>
          </cell>
          <cell r="N1890">
            <v>38681.684178240743</v>
          </cell>
          <cell r="O1890" t="str">
            <v>gchateaug</v>
          </cell>
          <cell r="Q1890">
            <v>1.05</v>
          </cell>
        </row>
        <row r="1891">
          <cell r="A1891" t="str">
            <v>2003</v>
          </cell>
          <cell r="B1891" t="str">
            <v>ES64</v>
          </cell>
          <cell r="C1891" t="str">
            <v>A00</v>
          </cell>
          <cell r="D1891" t="str">
            <v>PC_EMP</v>
          </cell>
          <cell r="E1891" t="str">
            <v>T</v>
          </cell>
          <cell r="F1891" t="str">
            <v>BES</v>
          </cell>
          <cell r="G1891" t="str">
            <v>RSE</v>
          </cell>
          <cell r="H1891" t="str">
            <v>-</v>
          </cell>
          <cell r="I1891" t="str">
            <v>MS</v>
          </cell>
          <cell r="K1891" t="str">
            <v>V</v>
          </cell>
          <cell r="L1891">
            <v>38680.624421296299</v>
          </cell>
          <cell r="M1891" t="str">
            <v>gchateaug</v>
          </cell>
          <cell r="N1891">
            <v>38680.630706018521</v>
          </cell>
        </row>
        <row r="1892">
          <cell r="A1892" t="str">
            <v>2003</v>
          </cell>
          <cell r="B1892" t="str">
            <v>ES64</v>
          </cell>
          <cell r="C1892" t="str">
            <v>A00</v>
          </cell>
          <cell r="D1892" t="str">
            <v>PC_EMP</v>
          </cell>
          <cell r="E1892" t="str">
            <v>T</v>
          </cell>
          <cell r="F1892" t="str">
            <v>BES</v>
          </cell>
          <cell r="G1892" t="str">
            <v>TOTAL</v>
          </cell>
          <cell r="H1892" t="str">
            <v>-</v>
          </cell>
          <cell r="I1892" t="str">
            <v>MS</v>
          </cell>
          <cell r="K1892" t="str">
            <v>V</v>
          </cell>
          <cell r="L1892">
            <v>38680.624421296299</v>
          </cell>
          <cell r="M1892" t="str">
            <v>gchateaug</v>
          </cell>
          <cell r="N1892">
            <v>38680.630706018521</v>
          </cell>
        </row>
        <row r="1893">
          <cell r="A1893" t="str">
            <v>2000</v>
          </cell>
          <cell r="B1893" t="str">
            <v>IS</v>
          </cell>
          <cell r="C1893" t="str">
            <v>A00</v>
          </cell>
          <cell r="D1893" t="str">
            <v>PC_EMP</v>
          </cell>
          <cell r="E1893" t="str">
            <v>T</v>
          </cell>
          <cell r="F1893" t="str">
            <v>BES</v>
          </cell>
          <cell r="G1893" t="str">
            <v>TOTAL</v>
          </cell>
          <cell r="H1893" t="str">
            <v>e</v>
          </cell>
          <cell r="I1893" t="str">
            <v>NC</v>
          </cell>
          <cell r="K1893" t="str">
            <v>V</v>
          </cell>
          <cell r="L1893">
            <v>38628.52306712963</v>
          </cell>
          <cell r="M1893" t="str">
            <v>gchateaug</v>
          </cell>
          <cell r="N1893">
            <v>38681.684166666666</v>
          </cell>
          <cell r="O1893" t="str">
            <v>gchateaug</v>
          </cell>
          <cell r="Q1893">
            <v>1.05</v>
          </cell>
        </row>
        <row r="1894">
          <cell r="A1894" t="str">
            <v>2003</v>
          </cell>
          <cell r="B1894" t="str">
            <v>ES64</v>
          </cell>
          <cell r="C1894" t="str">
            <v>A00</v>
          </cell>
          <cell r="D1894" t="str">
            <v>PC_EMP</v>
          </cell>
          <cell r="E1894" t="str">
            <v>T</v>
          </cell>
          <cell r="F1894" t="str">
            <v>TOTAL</v>
          </cell>
          <cell r="G1894" t="str">
            <v>RSE</v>
          </cell>
          <cell r="H1894" t="str">
            <v>-</v>
          </cell>
          <cell r="I1894" t="str">
            <v>MS</v>
          </cell>
          <cell r="K1894" t="str">
            <v>V</v>
          </cell>
          <cell r="L1894">
            <v>38680.624421296299</v>
          </cell>
          <cell r="M1894" t="str">
            <v>gchateaug</v>
          </cell>
          <cell r="N1894">
            <v>38680.630706018521</v>
          </cell>
        </row>
        <row r="1895">
          <cell r="A1895" t="str">
            <v>2003</v>
          </cell>
          <cell r="B1895" t="str">
            <v>ES64</v>
          </cell>
          <cell r="C1895" t="str">
            <v>A00</v>
          </cell>
          <cell r="D1895" t="str">
            <v>PC_EMP</v>
          </cell>
          <cell r="E1895" t="str">
            <v>T</v>
          </cell>
          <cell r="F1895" t="str">
            <v>TOTAL</v>
          </cell>
          <cell r="G1895" t="str">
            <v>TOTAL</v>
          </cell>
          <cell r="H1895" t="str">
            <v>-</v>
          </cell>
          <cell r="I1895" t="str">
            <v>MS</v>
          </cell>
          <cell r="K1895" t="str">
            <v>V</v>
          </cell>
          <cell r="L1895">
            <v>38680.624421296299</v>
          </cell>
          <cell r="M1895" t="str">
            <v>gchateaug</v>
          </cell>
          <cell r="N1895">
            <v>38680.630706018521</v>
          </cell>
        </row>
        <row r="1896">
          <cell r="A1896" t="str">
            <v>2003</v>
          </cell>
          <cell r="B1896" t="str">
            <v>BE31</v>
          </cell>
          <cell r="C1896" t="str">
            <v>A00</v>
          </cell>
          <cell r="D1896" t="str">
            <v>PC_EMP</v>
          </cell>
          <cell r="E1896" t="str">
            <v>T</v>
          </cell>
          <cell r="F1896" t="str">
            <v>BES</v>
          </cell>
          <cell r="G1896" t="str">
            <v>RSE</v>
          </cell>
          <cell r="H1896" t="str">
            <v>:</v>
          </cell>
          <cell r="I1896" t="str">
            <v>MS</v>
          </cell>
          <cell r="K1896" t="str">
            <v>V</v>
          </cell>
          <cell r="L1896">
            <v>38680.624432870369</v>
          </cell>
          <cell r="M1896" t="str">
            <v>gchateaug</v>
          </cell>
          <cell r="N1896">
            <v>38680.630694444444</v>
          </cell>
        </row>
        <row r="1897">
          <cell r="A1897" t="str">
            <v>2003</v>
          </cell>
          <cell r="B1897" t="str">
            <v>BE31</v>
          </cell>
          <cell r="C1897" t="str">
            <v>A00</v>
          </cell>
          <cell r="D1897" t="str">
            <v>PC_EMP</v>
          </cell>
          <cell r="E1897" t="str">
            <v>T</v>
          </cell>
          <cell r="F1897" t="str">
            <v>BES</v>
          </cell>
          <cell r="G1897" t="str">
            <v>TOTAL</v>
          </cell>
          <cell r="H1897" t="str">
            <v>:</v>
          </cell>
          <cell r="I1897" t="str">
            <v>MS</v>
          </cell>
          <cell r="K1897" t="str">
            <v>V</v>
          </cell>
          <cell r="L1897">
            <v>38680.624432870369</v>
          </cell>
          <cell r="M1897" t="str">
            <v>gchateaug</v>
          </cell>
          <cell r="N1897">
            <v>38680.630694444444</v>
          </cell>
        </row>
        <row r="1898">
          <cell r="A1898" t="str">
            <v>2002</v>
          </cell>
          <cell r="B1898" t="str">
            <v>ES64</v>
          </cell>
          <cell r="C1898" t="str">
            <v>A00</v>
          </cell>
          <cell r="D1898" t="str">
            <v>PC_EMP</v>
          </cell>
          <cell r="E1898" t="str">
            <v>T</v>
          </cell>
          <cell r="F1898" t="str">
            <v>TOTAL</v>
          </cell>
          <cell r="G1898" t="str">
            <v>TOTAL</v>
          </cell>
          <cell r="H1898" t="str">
            <v>-</v>
          </cell>
          <cell r="I1898" t="str">
            <v>MS</v>
          </cell>
          <cell r="K1898" t="str">
            <v>V</v>
          </cell>
          <cell r="L1898">
            <v>38680.624432870369</v>
          </cell>
          <cell r="M1898" t="str">
            <v>gchateaug</v>
          </cell>
          <cell r="N1898">
            <v>38680.630682870367</v>
          </cell>
        </row>
        <row r="1899">
          <cell r="A1899" t="str">
            <v>2002</v>
          </cell>
          <cell r="B1899" t="str">
            <v>ES64</v>
          </cell>
          <cell r="C1899" t="str">
            <v>A00</v>
          </cell>
          <cell r="D1899" t="str">
            <v>PC_EMP</v>
          </cell>
          <cell r="E1899" t="str">
            <v>T</v>
          </cell>
          <cell r="F1899" t="str">
            <v>TOTAL</v>
          </cell>
          <cell r="G1899" t="str">
            <v>RSE</v>
          </cell>
          <cell r="H1899" t="str">
            <v>:</v>
          </cell>
          <cell r="I1899" t="str">
            <v>MS</v>
          </cell>
          <cell r="K1899" t="str">
            <v>V</v>
          </cell>
          <cell r="L1899">
            <v>38680.624432870369</v>
          </cell>
          <cell r="M1899" t="str">
            <v>gchateaug</v>
          </cell>
          <cell r="N1899">
            <v>38680.630682870367</v>
          </cell>
        </row>
        <row r="1900">
          <cell r="A1900" t="str">
            <v>1998</v>
          </cell>
          <cell r="B1900" t="str">
            <v>NL</v>
          </cell>
          <cell r="C1900" t="str">
            <v>A00</v>
          </cell>
          <cell r="D1900" t="str">
            <v>PC_EMP</v>
          </cell>
          <cell r="E1900" t="str">
            <v>T</v>
          </cell>
          <cell r="F1900" t="str">
            <v>BES</v>
          </cell>
          <cell r="G1900" t="str">
            <v>RSE</v>
          </cell>
          <cell r="I1900" t="str">
            <v>OTH</v>
          </cell>
          <cell r="J1900" t="str">
            <v>DATA OCDE</v>
          </cell>
          <cell r="K1900" t="str">
            <v>V</v>
          </cell>
          <cell r="L1900">
            <v>38628.52306712963</v>
          </cell>
          <cell r="M1900" t="str">
            <v>gchateaug</v>
          </cell>
          <cell r="N1900">
            <v>38681.684050925927</v>
          </cell>
          <cell r="O1900" t="str">
            <v>gchateaug</v>
          </cell>
          <cell r="Q1900">
            <v>0.31</v>
          </cell>
        </row>
        <row r="1901">
          <cell r="A1901" t="str">
            <v>1998</v>
          </cell>
          <cell r="B1901" t="str">
            <v>NL</v>
          </cell>
          <cell r="C1901" t="str">
            <v>A00</v>
          </cell>
          <cell r="D1901" t="str">
            <v>PC_EMP</v>
          </cell>
          <cell r="E1901" t="str">
            <v>T</v>
          </cell>
          <cell r="F1901" t="str">
            <v>BES</v>
          </cell>
          <cell r="G1901" t="str">
            <v>TOTAL</v>
          </cell>
          <cell r="I1901" t="str">
            <v>OTH</v>
          </cell>
          <cell r="J1901" t="str">
            <v>DATA OCDE</v>
          </cell>
          <cell r="K1901" t="str">
            <v>V</v>
          </cell>
          <cell r="L1901">
            <v>38628.52306712963</v>
          </cell>
          <cell r="M1901" t="str">
            <v>gchateaug</v>
          </cell>
          <cell r="N1901">
            <v>38681.684050925927</v>
          </cell>
          <cell r="O1901" t="str">
            <v>gchateaug</v>
          </cell>
          <cell r="Q1901">
            <v>0.76</v>
          </cell>
        </row>
        <row r="1902">
          <cell r="A1902" t="str">
            <v>1995</v>
          </cell>
          <cell r="B1902" t="str">
            <v>RU</v>
          </cell>
          <cell r="C1902" t="str">
            <v>A00</v>
          </cell>
          <cell r="D1902" t="str">
            <v>PC_EMP</v>
          </cell>
          <cell r="E1902" t="str">
            <v>T</v>
          </cell>
          <cell r="F1902" t="str">
            <v>BES</v>
          </cell>
          <cell r="G1902" t="str">
            <v>TOTAL</v>
          </cell>
          <cell r="H1902" t="str">
            <v>i</v>
          </cell>
          <cell r="I1902" t="str">
            <v>OTH</v>
          </cell>
          <cell r="J1902" t="str">
            <v>DATA OCDE</v>
          </cell>
          <cell r="K1902" t="str">
            <v>V</v>
          </cell>
          <cell r="L1902">
            <v>38628.522928240738</v>
          </cell>
          <cell r="M1902" t="str">
            <v>gchateaug</v>
          </cell>
          <cell r="N1902">
            <v>38681.684016203704</v>
          </cell>
          <cell r="O1902" t="str">
            <v>gchateaug</v>
          </cell>
          <cell r="Q1902">
            <v>1.0900000000000001</v>
          </cell>
        </row>
        <row r="1903">
          <cell r="A1903" t="str">
            <v>1995</v>
          </cell>
          <cell r="B1903" t="str">
            <v>RU</v>
          </cell>
          <cell r="C1903" t="str">
            <v>A00</v>
          </cell>
          <cell r="D1903" t="str">
            <v>PC_EMP</v>
          </cell>
          <cell r="E1903" t="str">
            <v>T</v>
          </cell>
          <cell r="F1903" t="str">
            <v>BES</v>
          </cell>
          <cell r="G1903" t="str">
            <v>RSE</v>
          </cell>
          <cell r="H1903" t="str">
            <v>i</v>
          </cell>
          <cell r="I1903" t="str">
            <v>OTH</v>
          </cell>
          <cell r="J1903" t="str">
            <v>DATA OCDE</v>
          </cell>
          <cell r="K1903" t="str">
            <v>V</v>
          </cell>
          <cell r="L1903">
            <v>38628.522928240738</v>
          </cell>
          <cell r="M1903" t="str">
            <v>gchateaug</v>
          </cell>
          <cell r="N1903">
            <v>38681.684016203704</v>
          </cell>
          <cell r="O1903" t="str">
            <v>gchateaug</v>
          </cell>
          <cell r="Q1903">
            <v>0.51</v>
          </cell>
        </row>
        <row r="1904">
          <cell r="A1904" t="str">
            <v>1995</v>
          </cell>
          <cell r="B1904" t="str">
            <v>PT</v>
          </cell>
          <cell r="C1904" t="str">
            <v>A00</v>
          </cell>
          <cell r="D1904" t="str">
            <v>PC_EMP</v>
          </cell>
          <cell r="E1904" t="str">
            <v>T</v>
          </cell>
          <cell r="F1904" t="str">
            <v>TOTAL</v>
          </cell>
          <cell r="G1904" t="str">
            <v>TOTAL</v>
          </cell>
          <cell r="I1904" t="str">
            <v>OTH</v>
          </cell>
          <cell r="J1904" t="str">
            <v>DATA OCDE</v>
          </cell>
          <cell r="K1904" t="str">
            <v>V</v>
          </cell>
          <cell r="L1904">
            <v>38628.522928240738</v>
          </cell>
          <cell r="M1904" t="str">
            <v>gchateaug</v>
          </cell>
          <cell r="N1904">
            <v>38681.684050925927</v>
          </cell>
          <cell r="O1904" t="str">
            <v>gchateaug</v>
          </cell>
          <cell r="Q1904">
            <v>0.56999999999999995</v>
          </cell>
        </row>
        <row r="1905">
          <cell r="A1905" t="str">
            <v>1995</v>
          </cell>
          <cell r="B1905" t="str">
            <v>PT</v>
          </cell>
          <cell r="C1905" t="str">
            <v>A00</v>
          </cell>
          <cell r="D1905" t="str">
            <v>PC_EMP</v>
          </cell>
          <cell r="E1905" t="str">
            <v>T</v>
          </cell>
          <cell r="F1905" t="str">
            <v>TOTAL</v>
          </cell>
          <cell r="G1905" t="str">
            <v>RSE</v>
          </cell>
          <cell r="I1905" t="str">
            <v>OTH</v>
          </cell>
          <cell r="J1905" t="str">
            <v>DATA OCDE</v>
          </cell>
          <cell r="K1905" t="str">
            <v>V</v>
          </cell>
          <cell r="L1905">
            <v>38628.522928240738</v>
          </cell>
          <cell r="M1905" t="str">
            <v>gchateaug</v>
          </cell>
          <cell r="N1905">
            <v>38681.684050925927</v>
          </cell>
          <cell r="O1905" t="str">
            <v>gchateaug</v>
          </cell>
          <cell r="Q1905">
            <v>0.42</v>
          </cell>
        </row>
        <row r="1906">
          <cell r="A1906" t="str">
            <v>1995</v>
          </cell>
          <cell r="B1906" t="str">
            <v>PT</v>
          </cell>
          <cell r="C1906" t="str">
            <v>A00</v>
          </cell>
          <cell r="D1906" t="str">
            <v>PC_EMP</v>
          </cell>
          <cell r="E1906" t="str">
            <v>T</v>
          </cell>
          <cell r="F1906" t="str">
            <v>BES</v>
          </cell>
          <cell r="G1906" t="str">
            <v>TOTAL</v>
          </cell>
          <cell r="I1906" t="str">
            <v>OTH</v>
          </cell>
          <cell r="J1906" t="str">
            <v>DATA OCDE</v>
          </cell>
          <cell r="K1906" t="str">
            <v>V</v>
          </cell>
          <cell r="L1906">
            <v>38628.522928240738</v>
          </cell>
          <cell r="M1906" t="str">
            <v>gchateaug</v>
          </cell>
          <cell r="N1906">
            <v>38681.684050925927</v>
          </cell>
          <cell r="O1906" t="str">
            <v>gchateaug</v>
          </cell>
          <cell r="Q1906">
            <v>0.08</v>
          </cell>
        </row>
        <row r="1907">
          <cell r="A1907" t="str">
            <v>1990</v>
          </cell>
          <cell r="B1907" t="str">
            <v>IT</v>
          </cell>
          <cell r="C1907" t="str">
            <v>A00</v>
          </cell>
          <cell r="D1907" t="str">
            <v>PC_EMP</v>
          </cell>
          <cell r="E1907" t="str">
            <v>T</v>
          </cell>
          <cell r="F1907" t="str">
            <v>TOTAL</v>
          </cell>
          <cell r="G1907" t="str">
            <v>TOTAL</v>
          </cell>
          <cell r="I1907" t="str">
            <v>OTH</v>
          </cell>
          <cell r="J1907" t="str">
            <v>DATA OCDE</v>
          </cell>
          <cell r="K1907" t="str">
            <v>V</v>
          </cell>
          <cell r="L1907">
            <v>38628.522951388892</v>
          </cell>
          <cell r="M1907" t="str">
            <v>gchateaug</v>
          </cell>
          <cell r="N1907">
            <v>38681.684062499997</v>
          </cell>
          <cell r="O1907" t="str">
            <v>gchateaug</v>
          </cell>
          <cell r="Q1907">
            <v>0.85</v>
          </cell>
        </row>
        <row r="1908">
          <cell r="A1908" t="str">
            <v>1989</v>
          </cell>
          <cell r="B1908" t="str">
            <v>DE</v>
          </cell>
          <cell r="C1908" t="str">
            <v>A00</v>
          </cell>
          <cell r="D1908" t="str">
            <v>PC_EMP</v>
          </cell>
          <cell r="E1908" t="str">
            <v>T</v>
          </cell>
          <cell r="F1908" t="str">
            <v>TOTAL</v>
          </cell>
          <cell r="G1908" t="str">
            <v>TOTAL</v>
          </cell>
          <cell r="H1908" t="str">
            <v>:</v>
          </cell>
          <cell r="I1908" t="str">
            <v>NC</v>
          </cell>
          <cell r="K1908" t="str">
            <v>V</v>
          </cell>
          <cell r="L1908">
            <v>38628.522974537038</v>
          </cell>
          <cell r="M1908" t="str">
            <v>gchateaug</v>
          </cell>
          <cell r="N1908">
            <v>38681.68408564815</v>
          </cell>
          <cell r="O1908" t="str">
            <v>gchateaug</v>
          </cell>
        </row>
        <row r="1909">
          <cell r="A1909" t="str">
            <v>1996</v>
          </cell>
          <cell r="B1909" t="str">
            <v>GR</v>
          </cell>
          <cell r="C1909" t="str">
            <v>A00</v>
          </cell>
          <cell r="D1909" t="str">
            <v>PC_EMP</v>
          </cell>
          <cell r="E1909" t="str">
            <v>T</v>
          </cell>
          <cell r="F1909" t="str">
            <v>BES</v>
          </cell>
          <cell r="G1909" t="str">
            <v>TOTAL</v>
          </cell>
          <cell r="I1909" t="str">
            <v>OTH</v>
          </cell>
          <cell r="J1909" t="str">
            <v>DATA OCDE</v>
          </cell>
          <cell r="K1909" t="str">
            <v>V</v>
          </cell>
          <cell r="L1909">
            <v>38628.522974537038</v>
          </cell>
          <cell r="M1909" t="str">
            <v>gchateaug</v>
          </cell>
          <cell r="N1909">
            <v>38681.684016203704</v>
          </cell>
          <cell r="O1909" t="str">
            <v>gchateaug</v>
          </cell>
          <cell r="Q1909">
            <v>0.13</v>
          </cell>
        </row>
        <row r="1910">
          <cell r="A1910" t="str">
            <v>1996</v>
          </cell>
          <cell r="B1910" t="str">
            <v>GR</v>
          </cell>
          <cell r="C1910" t="str">
            <v>A00</v>
          </cell>
          <cell r="D1910" t="str">
            <v>PC_EMP</v>
          </cell>
          <cell r="E1910" t="str">
            <v>T</v>
          </cell>
          <cell r="F1910" t="str">
            <v>BES</v>
          </cell>
          <cell r="G1910" t="str">
            <v>RSE</v>
          </cell>
          <cell r="I1910" t="str">
            <v>OTH</v>
          </cell>
          <cell r="J1910" t="str">
            <v>DATA OCDE</v>
          </cell>
          <cell r="K1910" t="str">
            <v>V</v>
          </cell>
          <cell r="L1910">
            <v>38628.522974537038</v>
          </cell>
          <cell r="M1910" t="str">
            <v>gchateaug</v>
          </cell>
          <cell r="N1910">
            <v>38681.684016203704</v>
          </cell>
          <cell r="O1910" t="str">
            <v>gchateaug</v>
          </cell>
          <cell r="Q1910">
            <v>0.06</v>
          </cell>
        </row>
        <row r="1911">
          <cell r="A1911" t="str">
            <v>2003</v>
          </cell>
          <cell r="B1911" t="str">
            <v>GR</v>
          </cell>
          <cell r="C1911" t="str">
            <v>A00</v>
          </cell>
          <cell r="D1911" t="str">
            <v>PC_EMP</v>
          </cell>
          <cell r="E1911" t="str">
            <v>T</v>
          </cell>
          <cell r="F1911" t="str">
            <v>TOTAL</v>
          </cell>
          <cell r="G1911" t="str">
            <v>RSE</v>
          </cell>
          <cell r="I1911" t="str">
            <v>MS</v>
          </cell>
          <cell r="K1911" t="str">
            <v>V</v>
          </cell>
          <cell r="L1911">
            <v>38628.523032407407</v>
          </cell>
          <cell r="M1911" t="str">
            <v>gchateaug</v>
          </cell>
          <cell r="N1911">
            <v>38681.684131944443</v>
          </cell>
          <cell r="O1911" t="str">
            <v>gchateaug</v>
          </cell>
          <cell r="Q1911">
            <v>0.66</v>
          </cell>
        </row>
        <row r="1912">
          <cell r="A1912" t="str">
            <v>2002</v>
          </cell>
          <cell r="B1912" t="str">
            <v>LV</v>
          </cell>
          <cell r="C1912" t="str">
            <v>A00</v>
          </cell>
          <cell r="D1912" t="str">
            <v>PC_EMP</v>
          </cell>
          <cell r="E1912" t="str">
            <v>T</v>
          </cell>
          <cell r="F1912" t="str">
            <v>BES</v>
          </cell>
          <cell r="G1912" t="str">
            <v>TOTAL</v>
          </cell>
          <cell r="I1912" t="str">
            <v>MS</v>
          </cell>
          <cell r="K1912" t="str">
            <v>V</v>
          </cell>
          <cell r="L1912">
            <v>38628.523032407407</v>
          </cell>
          <cell r="M1912" t="str">
            <v>gchateaug</v>
          </cell>
          <cell r="N1912">
            <v>38681.684155092589</v>
          </cell>
          <cell r="O1912" t="str">
            <v>gchateaug</v>
          </cell>
          <cell r="Q1912">
            <v>0.24</v>
          </cell>
        </row>
        <row r="1913">
          <cell r="A1913" t="str">
            <v>2002</v>
          </cell>
          <cell r="B1913" t="str">
            <v>LV</v>
          </cell>
          <cell r="C1913" t="str">
            <v>A00</v>
          </cell>
          <cell r="D1913" t="str">
            <v>PC_EMP</v>
          </cell>
          <cell r="E1913" t="str">
            <v>T</v>
          </cell>
          <cell r="F1913" t="str">
            <v>BES</v>
          </cell>
          <cell r="G1913" t="str">
            <v>RSE</v>
          </cell>
          <cell r="I1913" t="str">
            <v>MS</v>
          </cell>
          <cell r="K1913" t="str">
            <v>V</v>
          </cell>
          <cell r="L1913">
            <v>38628.523032407407</v>
          </cell>
          <cell r="M1913" t="str">
            <v>gchateaug</v>
          </cell>
          <cell r="N1913">
            <v>38681.684155092589</v>
          </cell>
          <cell r="O1913" t="str">
            <v>gchateaug</v>
          </cell>
          <cell r="Q1913">
            <v>0.12</v>
          </cell>
        </row>
        <row r="1914">
          <cell r="A1914" t="str">
            <v>2001</v>
          </cell>
          <cell r="B1914" t="str">
            <v>IE</v>
          </cell>
          <cell r="C1914" t="str">
            <v>A00</v>
          </cell>
          <cell r="D1914" t="str">
            <v>PC_EMP</v>
          </cell>
          <cell r="E1914" t="str">
            <v>T</v>
          </cell>
          <cell r="F1914" t="str">
            <v>BES</v>
          </cell>
          <cell r="G1914" t="str">
            <v>TOTAL</v>
          </cell>
          <cell r="I1914" t="str">
            <v>NC</v>
          </cell>
          <cell r="K1914" t="str">
            <v>V</v>
          </cell>
          <cell r="L1914">
            <v>38628.523043981484</v>
          </cell>
          <cell r="M1914" t="str">
            <v>gchateaug</v>
          </cell>
          <cell r="N1914">
            <v>38681.684166666666</v>
          </cell>
          <cell r="O1914" t="str">
            <v>gchateaug</v>
          </cell>
          <cell r="Q1914">
            <v>0.72</v>
          </cell>
        </row>
        <row r="1915">
          <cell r="A1915" t="str">
            <v>2001</v>
          </cell>
          <cell r="B1915" t="str">
            <v>IE</v>
          </cell>
          <cell r="C1915" t="str">
            <v>A00</v>
          </cell>
          <cell r="D1915" t="str">
            <v>PC_EMP</v>
          </cell>
          <cell r="E1915" t="str">
            <v>T</v>
          </cell>
          <cell r="F1915" t="str">
            <v>BES</v>
          </cell>
          <cell r="G1915" t="str">
            <v>RSE</v>
          </cell>
          <cell r="I1915" t="str">
            <v>NC</v>
          </cell>
          <cell r="K1915" t="str">
            <v>V</v>
          </cell>
          <cell r="L1915">
            <v>38628.523043981484</v>
          </cell>
          <cell r="M1915" t="str">
            <v>gchateaug</v>
          </cell>
          <cell r="N1915">
            <v>38681.684166666666</v>
          </cell>
          <cell r="O1915" t="str">
            <v>gchateaug</v>
          </cell>
          <cell r="Q1915">
            <v>0.4</v>
          </cell>
        </row>
        <row r="1916">
          <cell r="A1916" t="str">
            <v>2003</v>
          </cell>
          <cell r="B1916" t="str">
            <v>CY</v>
          </cell>
          <cell r="C1916" t="str">
            <v>A00</v>
          </cell>
          <cell r="D1916" t="str">
            <v>PC_EMP</v>
          </cell>
          <cell r="E1916" t="str">
            <v>T</v>
          </cell>
          <cell r="F1916" t="str">
            <v>TOTAL</v>
          </cell>
          <cell r="G1916" t="str">
            <v>TOTAL</v>
          </cell>
          <cell r="I1916" t="str">
            <v>MS</v>
          </cell>
          <cell r="K1916" t="str">
            <v>V</v>
          </cell>
          <cell r="L1916">
            <v>38628.523043981484</v>
          </cell>
          <cell r="M1916" t="str">
            <v>gchateaug</v>
          </cell>
          <cell r="N1916">
            <v>38681.68414351852</v>
          </cell>
          <cell r="O1916" t="str">
            <v>gchateaug</v>
          </cell>
          <cell r="Q1916">
            <v>0.64</v>
          </cell>
        </row>
        <row r="1917">
          <cell r="A1917" t="str">
            <v>2003</v>
          </cell>
          <cell r="B1917" t="str">
            <v>CY</v>
          </cell>
          <cell r="C1917" t="str">
            <v>A00</v>
          </cell>
          <cell r="D1917" t="str">
            <v>PC_EMP</v>
          </cell>
          <cell r="E1917" t="str">
            <v>T</v>
          </cell>
          <cell r="F1917" t="str">
            <v>TOTAL</v>
          </cell>
          <cell r="G1917" t="str">
            <v>RSE</v>
          </cell>
          <cell r="I1917" t="str">
            <v>MS</v>
          </cell>
          <cell r="K1917" t="str">
            <v>V</v>
          </cell>
          <cell r="L1917">
            <v>38628.523043981484</v>
          </cell>
          <cell r="M1917" t="str">
            <v>gchateaug</v>
          </cell>
          <cell r="N1917">
            <v>38681.68414351852</v>
          </cell>
          <cell r="O1917" t="str">
            <v>gchateaug</v>
          </cell>
          <cell r="Q1917">
            <v>0.33</v>
          </cell>
        </row>
        <row r="1918">
          <cell r="A1918" t="str">
            <v>2001</v>
          </cell>
          <cell r="B1918" t="str">
            <v>LT</v>
          </cell>
          <cell r="C1918" t="str">
            <v>A00</v>
          </cell>
          <cell r="D1918" t="str">
            <v>PC_EMP</v>
          </cell>
          <cell r="E1918" t="str">
            <v>T</v>
          </cell>
          <cell r="F1918" t="str">
            <v>TOTAL</v>
          </cell>
          <cell r="G1918" t="str">
            <v>TOTAL</v>
          </cell>
          <cell r="I1918" t="str">
            <v>NC</v>
          </cell>
          <cell r="K1918" t="str">
            <v>V</v>
          </cell>
          <cell r="L1918">
            <v>38628.523043981484</v>
          </cell>
          <cell r="M1918" t="str">
            <v>gchateaug</v>
          </cell>
          <cell r="N1918">
            <v>38681.684155092589</v>
          </cell>
          <cell r="O1918" t="str">
            <v>gchateaug</v>
          </cell>
          <cell r="Q1918">
            <v>1.0900000000000001</v>
          </cell>
        </row>
        <row r="1919">
          <cell r="A1919" t="str">
            <v>2002</v>
          </cell>
          <cell r="B1919" t="str">
            <v>CY</v>
          </cell>
          <cell r="C1919" t="str">
            <v>A00</v>
          </cell>
          <cell r="D1919" t="str">
            <v>PC_EMP</v>
          </cell>
          <cell r="E1919" t="str">
            <v>T</v>
          </cell>
          <cell r="F1919" t="str">
            <v>BES</v>
          </cell>
          <cell r="G1919" t="str">
            <v>TOTAL</v>
          </cell>
          <cell r="I1919" t="str">
            <v>MS</v>
          </cell>
          <cell r="K1919" t="str">
            <v>V</v>
          </cell>
          <cell r="L1919">
            <v>38628.523055555554</v>
          </cell>
          <cell r="M1919" t="str">
            <v>gchateaug</v>
          </cell>
          <cell r="N1919">
            <v>38681.684178240743</v>
          </cell>
          <cell r="O1919" t="str">
            <v>gchateaug</v>
          </cell>
          <cell r="Q1919">
            <v>0.16</v>
          </cell>
        </row>
        <row r="1920">
          <cell r="A1920" t="str">
            <v>2002</v>
          </cell>
          <cell r="B1920" t="str">
            <v>CY</v>
          </cell>
          <cell r="C1920" t="str">
            <v>A00</v>
          </cell>
          <cell r="D1920" t="str">
            <v>PC_EMP</v>
          </cell>
          <cell r="E1920" t="str">
            <v>T</v>
          </cell>
          <cell r="F1920" t="str">
            <v>BES</v>
          </cell>
          <cell r="G1920" t="str">
            <v>RSE</v>
          </cell>
          <cell r="I1920" t="str">
            <v>MS</v>
          </cell>
          <cell r="K1920" t="str">
            <v>V</v>
          </cell>
          <cell r="L1920">
            <v>38628.523055555554</v>
          </cell>
          <cell r="M1920" t="str">
            <v>gchateaug</v>
          </cell>
          <cell r="N1920">
            <v>38681.684178240743</v>
          </cell>
          <cell r="O1920" t="str">
            <v>gchateaug</v>
          </cell>
          <cell r="Q1920">
            <v>0.09</v>
          </cell>
        </row>
        <row r="1921">
          <cell r="A1921" t="str">
            <v>2001</v>
          </cell>
          <cell r="B1921" t="str">
            <v>BG</v>
          </cell>
          <cell r="C1921" t="str">
            <v>A00</v>
          </cell>
          <cell r="D1921" t="str">
            <v>PC_EMP</v>
          </cell>
          <cell r="E1921" t="str">
            <v>T</v>
          </cell>
          <cell r="F1921" t="str">
            <v>TOTAL</v>
          </cell>
          <cell r="G1921" t="str">
            <v>TOTAL</v>
          </cell>
          <cell r="I1921" t="str">
            <v>NC</v>
          </cell>
          <cell r="K1921" t="str">
            <v>V</v>
          </cell>
          <cell r="L1921">
            <v>38628.523055555554</v>
          </cell>
          <cell r="M1921" t="str">
            <v>gchateaug</v>
          </cell>
          <cell r="N1921">
            <v>38681.684155092589</v>
          </cell>
          <cell r="O1921" t="str">
            <v>gchateaug</v>
          </cell>
          <cell r="Q1921">
            <v>0.6</v>
          </cell>
        </row>
        <row r="1922">
          <cell r="A1922" t="str">
            <v>2003</v>
          </cell>
          <cell r="B1922" t="str">
            <v>LU</v>
          </cell>
          <cell r="C1922" t="str">
            <v>A00</v>
          </cell>
          <cell r="D1922" t="str">
            <v>PC_EMP</v>
          </cell>
          <cell r="E1922" t="str">
            <v>T</v>
          </cell>
          <cell r="F1922" t="str">
            <v>TOTAL</v>
          </cell>
          <cell r="G1922" t="str">
            <v>TOTAL</v>
          </cell>
          <cell r="H1922" t="str">
            <v>i</v>
          </cell>
          <cell r="I1922" t="str">
            <v>MS</v>
          </cell>
          <cell r="J1922" t="str">
            <v>2001 data for HES sector</v>
          </cell>
          <cell r="K1922" t="str">
            <v>V</v>
          </cell>
          <cell r="L1922">
            <v>38628.523055555554</v>
          </cell>
          <cell r="M1922" t="str">
            <v>gchateaug</v>
          </cell>
          <cell r="N1922">
            <v>38681.684131944443</v>
          </cell>
          <cell r="O1922" t="str">
            <v>gchateaug</v>
          </cell>
          <cell r="Q1922">
            <v>2.2000000000000002</v>
          </cell>
        </row>
        <row r="1923">
          <cell r="A1923" t="str">
            <v>2003</v>
          </cell>
          <cell r="B1923" t="str">
            <v>LU</v>
          </cell>
          <cell r="C1923" t="str">
            <v>A00</v>
          </cell>
          <cell r="D1923" t="str">
            <v>PC_EMP</v>
          </cell>
          <cell r="E1923" t="str">
            <v>T</v>
          </cell>
          <cell r="F1923" t="str">
            <v>TOTAL</v>
          </cell>
          <cell r="G1923" t="str">
            <v>RSE</v>
          </cell>
          <cell r="H1923" t="str">
            <v>i</v>
          </cell>
          <cell r="I1923" t="str">
            <v>MS</v>
          </cell>
          <cell r="J1923" t="str">
            <v>2001 data for HES sector</v>
          </cell>
          <cell r="K1923" t="str">
            <v>V</v>
          </cell>
          <cell r="L1923">
            <v>38628.523055555554</v>
          </cell>
          <cell r="M1923" t="str">
            <v>gchateaug</v>
          </cell>
          <cell r="N1923">
            <v>38681.684131944443</v>
          </cell>
          <cell r="O1923" t="str">
            <v>gchateaug</v>
          </cell>
          <cell r="Q1923">
            <v>1.08</v>
          </cell>
        </row>
        <row r="1924">
          <cell r="A1924" t="str">
            <v>2000</v>
          </cell>
          <cell r="B1924" t="str">
            <v>IS</v>
          </cell>
          <cell r="C1924" t="str">
            <v>A00</v>
          </cell>
          <cell r="D1924" t="str">
            <v>PC_EMP</v>
          </cell>
          <cell r="E1924" t="str">
            <v>T</v>
          </cell>
          <cell r="F1924" t="str">
            <v>TOTAL</v>
          </cell>
          <cell r="G1924" t="str">
            <v>TOTAL</v>
          </cell>
          <cell r="H1924" t="str">
            <v>e</v>
          </cell>
          <cell r="I1924" t="str">
            <v>NC</v>
          </cell>
          <cell r="K1924" t="str">
            <v>V</v>
          </cell>
          <cell r="L1924">
            <v>38628.52306712963</v>
          </cell>
          <cell r="M1924" t="str">
            <v>gchateaug</v>
          </cell>
          <cell r="N1924">
            <v>38681.684166666666</v>
          </cell>
          <cell r="O1924" t="str">
            <v>gchateaug</v>
          </cell>
          <cell r="Q1924">
            <v>2.97</v>
          </cell>
        </row>
        <row r="1925">
          <cell r="A1925" t="str">
            <v>2002</v>
          </cell>
          <cell r="B1925" t="str">
            <v>ES64</v>
          </cell>
          <cell r="C1925" t="str">
            <v>A00</v>
          </cell>
          <cell r="D1925" t="str">
            <v>PC_EMP</v>
          </cell>
          <cell r="E1925" t="str">
            <v>T</v>
          </cell>
          <cell r="F1925" t="str">
            <v>BES</v>
          </cell>
          <cell r="G1925" t="str">
            <v>TOTAL</v>
          </cell>
          <cell r="H1925" t="str">
            <v>-</v>
          </cell>
          <cell r="I1925" t="str">
            <v>MS</v>
          </cell>
          <cell r="K1925" t="str">
            <v>V</v>
          </cell>
          <cell r="L1925">
            <v>38680.624444444446</v>
          </cell>
          <cell r="M1925" t="str">
            <v>gchateaug</v>
          </cell>
          <cell r="N1925">
            <v>38680.630682870367</v>
          </cell>
        </row>
        <row r="1926">
          <cell r="A1926" t="str">
            <v>2002</v>
          </cell>
          <cell r="B1926" t="str">
            <v>ES64</v>
          </cell>
          <cell r="C1926" t="str">
            <v>A00</v>
          </cell>
          <cell r="D1926" t="str">
            <v>PC_EMP</v>
          </cell>
          <cell r="E1926" t="str">
            <v>T</v>
          </cell>
          <cell r="F1926" t="str">
            <v>BES</v>
          </cell>
          <cell r="G1926" t="str">
            <v>RSE</v>
          </cell>
          <cell r="H1926" t="str">
            <v>:</v>
          </cell>
          <cell r="I1926" t="str">
            <v>MS</v>
          </cell>
          <cell r="K1926" t="str">
            <v>V</v>
          </cell>
          <cell r="L1926">
            <v>38680.624444444446</v>
          </cell>
          <cell r="M1926" t="str">
            <v>gchateaug</v>
          </cell>
          <cell r="N1926">
            <v>38680.630682870367</v>
          </cell>
        </row>
        <row r="1927">
          <cell r="A1927" t="str">
            <v>2003</v>
          </cell>
          <cell r="B1927" t="str">
            <v>BE34</v>
          </cell>
          <cell r="C1927" t="str">
            <v>A00</v>
          </cell>
          <cell r="D1927" t="str">
            <v>PC_EMP</v>
          </cell>
          <cell r="E1927" t="str">
            <v>T</v>
          </cell>
          <cell r="F1927" t="str">
            <v>BES</v>
          </cell>
          <cell r="G1927" t="str">
            <v>RSE</v>
          </cell>
          <cell r="H1927" t="str">
            <v>:</v>
          </cell>
          <cell r="I1927" t="str">
            <v>MS</v>
          </cell>
          <cell r="K1927" t="str">
            <v>V</v>
          </cell>
          <cell r="L1927">
            <v>38680.624444444446</v>
          </cell>
          <cell r="M1927" t="str">
            <v>gchateaug</v>
          </cell>
          <cell r="N1927">
            <v>38680.630694444444</v>
          </cell>
        </row>
        <row r="1928">
          <cell r="A1928" t="str">
            <v>2003</v>
          </cell>
          <cell r="B1928" t="str">
            <v>BE34</v>
          </cell>
          <cell r="C1928" t="str">
            <v>A00</v>
          </cell>
          <cell r="D1928" t="str">
            <v>PC_EMP</v>
          </cell>
          <cell r="E1928" t="str">
            <v>T</v>
          </cell>
          <cell r="F1928" t="str">
            <v>BES</v>
          </cell>
          <cell r="G1928" t="str">
            <v>TOTAL</v>
          </cell>
          <cell r="H1928" t="str">
            <v>:</v>
          </cell>
          <cell r="I1928" t="str">
            <v>MS</v>
          </cell>
          <cell r="K1928" t="str">
            <v>V</v>
          </cell>
          <cell r="L1928">
            <v>38680.624444444446</v>
          </cell>
          <cell r="M1928" t="str">
            <v>gchateaug</v>
          </cell>
          <cell r="N1928">
            <v>38680.630694444444</v>
          </cell>
        </row>
        <row r="1929">
          <cell r="A1929" t="str">
            <v>2000</v>
          </cell>
          <cell r="B1929" t="str">
            <v>IT</v>
          </cell>
          <cell r="C1929" t="str">
            <v>A00</v>
          </cell>
          <cell r="D1929" t="str">
            <v>PC_EMP</v>
          </cell>
          <cell r="E1929" t="str">
            <v>T</v>
          </cell>
          <cell r="F1929" t="str">
            <v>BES</v>
          </cell>
          <cell r="G1929" t="str">
            <v>RSE</v>
          </cell>
          <cell r="I1929" t="str">
            <v>OTH</v>
          </cell>
          <cell r="J1929" t="str">
            <v>DATA OCDE</v>
          </cell>
          <cell r="K1929" t="str">
            <v>V</v>
          </cell>
          <cell r="L1929">
            <v>38628.52306712963</v>
          </cell>
          <cell r="M1929" t="str">
            <v>gchateaug</v>
          </cell>
          <cell r="N1929">
            <v>38681.684166666666</v>
          </cell>
          <cell r="O1929" t="str">
            <v>gchateaug</v>
          </cell>
          <cell r="Q1929">
            <v>0.14000000000000001</v>
          </cell>
        </row>
        <row r="1930">
          <cell r="A1930" t="str">
            <v>2000</v>
          </cell>
          <cell r="B1930" t="str">
            <v>IT</v>
          </cell>
          <cell r="C1930" t="str">
            <v>A00</v>
          </cell>
          <cell r="D1930" t="str">
            <v>PC_EMP</v>
          </cell>
          <cell r="E1930" t="str">
            <v>T</v>
          </cell>
          <cell r="F1930" t="str">
            <v>BES</v>
          </cell>
          <cell r="G1930" t="str">
            <v>TOTAL</v>
          </cell>
          <cell r="I1930" t="str">
            <v>OTH</v>
          </cell>
          <cell r="J1930" t="str">
            <v>DATA OCDE</v>
          </cell>
          <cell r="K1930" t="str">
            <v>V</v>
          </cell>
          <cell r="L1930">
            <v>38628.52306712963</v>
          </cell>
          <cell r="M1930" t="str">
            <v>gchateaug</v>
          </cell>
          <cell r="N1930">
            <v>38681.684166666666</v>
          </cell>
          <cell r="O1930" t="str">
            <v>gchateaug</v>
          </cell>
          <cell r="Q1930">
            <v>0.36</v>
          </cell>
        </row>
        <row r="1931">
          <cell r="A1931" t="str">
            <v>2003</v>
          </cell>
          <cell r="B1931" t="str">
            <v>BE35</v>
          </cell>
          <cell r="C1931" t="str">
            <v>A00</v>
          </cell>
          <cell r="D1931" t="str">
            <v>PC_EMP</v>
          </cell>
          <cell r="E1931" t="str">
            <v>T</v>
          </cell>
          <cell r="F1931" t="str">
            <v>BES</v>
          </cell>
          <cell r="G1931" t="str">
            <v>RSE</v>
          </cell>
          <cell r="H1931" t="str">
            <v>:</v>
          </cell>
          <cell r="I1931" t="str">
            <v>MS</v>
          </cell>
          <cell r="K1931" t="str">
            <v>V</v>
          </cell>
          <cell r="L1931">
            <v>38680.624444444446</v>
          </cell>
          <cell r="M1931" t="str">
            <v>gchateaug</v>
          </cell>
          <cell r="N1931">
            <v>38680.630694444444</v>
          </cell>
        </row>
        <row r="1932">
          <cell r="A1932" t="str">
            <v>2000</v>
          </cell>
          <cell r="B1932" t="str">
            <v>IT</v>
          </cell>
          <cell r="C1932" t="str">
            <v>A00</v>
          </cell>
          <cell r="D1932" t="str">
            <v>PC_EMP</v>
          </cell>
          <cell r="E1932" t="str">
            <v>T</v>
          </cell>
          <cell r="F1932" t="str">
            <v>TOTAL</v>
          </cell>
          <cell r="G1932" t="str">
            <v>RSE</v>
          </cell>
          <cell r="I1932" t="str">
            <v>OTH</v>
          </cell>
          <cell r="J1932" t="str">
            <v>DATA OCDE</v>
          </cell>
          <cell r="K1932" t="str">
            <v>V</v>
          </cell>
          <cell r="L1932">
            <v>38628.52306712963</v>
          </cell>
          <cell r="M1932" t="str">
            <v>gchateaug</v>
          </cell>
          <cell r="N1932">
            <v>38681.684166666666</v>
          </cell>
          <cell r="O1932" t="str">
            <v>gchateaug</v>
          </cell>
          <cell r="Q1932">
            <v>0.48</v>
          </cell>
        </row>
        <row r="1933">
          <cell r="A1933" t="str">
            <v>2000</v>
          </cell>
          <cell r="B1933" t="str">
            <v>IT</v>
          </cell>
          <cell r="C1933" t="str">
            <v>A00</v>
          </cell>
          <cell r="D1933" t="str">
            <v>PC_EMP</v>
          </cell>
          <cell r="E1933" t="str">
            <v>T</v>
          </cell>
          <cell r="F1933" t="str">
            <v>TOTAL</v>
          </cell>
          <cell r="G1933" t="str">
            <v>TOTAL</v>
          </cell>
          <cell r="I1933" t="str">
            <v>OTH</v>
          </cell>
          <cell r="J1933" t="str">
            <v>DATA OCDE</v>
          </cell>
          <cell r="K1933" t="str">
            <v>V</v>
          </cell>
          <cell r="L1933">
            <v>38628.52306712963</v>
          </cell>
          <cell r="M1933" t="str">
            <v>gchateaug</v>
          </cell>
          <cell r="N1933">
            <v>38681.684166666666</v>
          </cell>
          <cell r="O1933" t="str">
            <v>gchateaug</v>
          </cell>
          <cell r="Q1933">
            <v>1.0900000000000001</v>
          </cell>
        </row>
        <row r="1934">
          <cell r="A1934" t="str">
            <v>2003</v>
          </cell>
          <cell r="B1934" t="str">
            <v>BE35</v>
          </cell>
          <cell r="C1934" t="str">
            <v>A00</v>
          </cell>
          <cell r="D1934" t="str">
            <v>PC_EMP</v>
          </cell>
          <cell r="E1934" t="str">
            <v>T</v>
          </cell>
          <cell r="F1934" t="str">
            <v>BES</v>
          </cell>
          <cell r="G1934" t="str">
            <v>TOTAL</v>
          </cell>
          <cell r="H1934" t="str">
            <v>:</v>
          </cell>
          <cell r="I1934" t="str">
            <v>MS</v>
          </cell>
          <cell r="K1934" t="str">
            <v>V</v>
          </cell>
          <cell r="L1934">
            <v>38680.624467592592</v>
          </cell>
          <cell r="M1934" t="str">
            <v>gchateaug</v>
          </cell>
          <cell r="N1934">
            <v>38680.630694444444</v>
          </cell>
        </row>
        <row r="1935">
          <cell r="A1935" t="str">
            <v>2003</v>
          </cell>
          <cell r="B1935" t="str">
            <v>BE32</v>
          </cell>
          <cell r="C1935" t="str">
            <v>A00</v>
          </cell>
          <cell r="D1935" t="str">
            <v>PC_EMP</v>
          </cell>
          <cell r="E1935" t="str">
            <v>T</v>
          </cell>
          <cell r="F1935" t="str">
            <v>BES</v>
          </cell>
          <cell r="G1935" t="str">
            <v>RSE</v>
          </cell>
          <cell r="H1935" t="str">
            <v>:</v>
          </cell>
          <cell r="I1935" t="str">
            <v>MS</v>
          </cell>
          <cell r="K1935" t="str">
            <v>V</v>
          </cell>
          <cell r="L1935">
            <v>38680.624467592592</v>
          </cell>
          <cell r="M1935" t="str">
            <v>gchateaug</v>
          </cell>
          <cell r="N1935">
            <v>38680.630694444444</v>
          </cell>
        </row>
        <row r="1936">
          <cell r="A1936" t="str">
            <v>2003</v>
          </cell>
          <cell r="B1936" t="str">
            <v>BE32</v>
          </cell>
          <cell r="C1936" t="str">
            <v>A00</v>
          </cell>
          <cell r="D1936" t="str">
            <v>PC_EMP</v>
          </cell>
          <cell r="E1936" t="str">
            <v>T</v>
          </cell>
          <cell r="F1936" t="str">
            <v>BES</v>
          </cell>
          <cell r="G1936" t="str">
            <v>TOTAL</v>
          </cell>
          <cell r="H1936" t="str">
            <v>:</v>
          </cell>
          <cell r="I1936" t="str">
            <v>MS</v>
          </cell>
          <cell r="K1936" t="str">
            <v>V</v>
          </cell>
          <cell r="L1936">
            <v>38680.624467592592</v>
          </cell>
          <cell r="M1936" t="str">
            <v>gchateaug</v>
          </cell>
          <cell r="N1936">
            <v>38680.630694444444</v>
          </cell>
        </row>
        <row r="1937">
          <cell r="A1937" t="str">
            <v>2003</v>
          </cell>
          <cell r="B1937" t="str">
            <v>ES63</v>
          </cell>
          <cell r="C1937" t="str">
            <v>A00</v>
          </cell>
          <cell r="D1937" t="str">
            <v>PC_EMP</v>
          </cell>
          <cell r="E1937" t="str">
            <v>T</v>
          </cell>
          <cell r="F1937" t="str">
            <v>BES</v>
          </cell>
          <cell r="G1937" t="str">
            <v>RSE</v>
          </cell>
          <cell r="H1937" t="str">
            <v>-</v>
          </cell>
          <cell r="I1937" t="str">
            <v>MS</v>
          </cell>
          <cell r="K1937" t="str">
            <v>V</v>
          </cell>
          <cell r="L1937">
            <v>38680.624479166669</v>
          </cell>
          <cell r="M1937" t="str">
            <v>gchateaug</v>
          </cell>
          <cell r="N1937">
            <v>38680.630706018521</v>
          </cell>
        </row>
        <row r="1938">
          <cell r="A1938" t="str">
            <v>2003</v>
          </cell>
          <cell r="B1938" t="str">
            <v>ES63</v>
          </cell>
          <cell r="C1938" t="str">
            <v>A00</v>
          </cell>
          <cell r="D1938" t="str">
            <v>PC_EMP</v>
          </cell>
          <cell r="E1938" t="str">
            <v>T</v>
          </cell>
          <cell r="F1938" t="str">
            <v>BES</v>
          </cell>
          <cell r="G1938" t="str">
            <v>TOTAL</v>
          </cell>
          <cell r="I1938" t="str">
            <v>MS</v>
          </cell>
          <cell r="K1938" t="str">
            <v>V</v>
          </cell>
          <cell r="L1938">
            <v>38680.624479166669</v>
          </cell>
          <cell r="M1938" t="str">
            <v>gchateaug</v>
          </cell>
          <cell r="N1938">
            <v>38680.630706018521</v>
          </cell>
          <cell r="Q1938">
            <v>0</v>
          </cell>
        </row>
        <row r="1939">
          <cell r="A1939" t="str">
            <v>1999</v>
          </cell>
          <cell r="B1939" t="str">
            <v>NO</v>
          </cell>
          <cell r="C1939" t="str">
            <v>A00</v>
          </cell>
          <cell r="D1939" t="str">
            <v>PC_EMP</v>
          </cell>
          <cell r="E1939" t="str">
            <v>T</v>
          </cell>
          <cell r="F1939" t="str">
            <v>TOTAL</v>
          </cell>
          <cell r="G1939" t="str">
            <v>RSE</v>
          </cell>
          <cell r="I1939" t="str">
            <v>OTH</v>
          </cell>
          <cell r="J1939" t="str">
            <v>DATA OCDE</v>
          </cell>
          <cell r="K1939" t="str">
            <v>V</v>
          </cell>
          <cell r="L1939">
            <v>38628.52306712963</v>
          </cell>
          <cell r="M1939" t="str">
            <v>gchateaug</v>
          </cell>
          <cell r="N1939">
            <v>38681.684155092589</v>
          </cell>
          <cell r="O1939" t="str">
            <v>gchateaug</v>
          </cell>
          <cell r="Q1939">
            <v>1.37</v>
          </cell>
        </row>
        <row r="1940">
          <cell r="A1940" t="str">
            <v>1999</v>
          </cell>
          <cell r="B1940" t="str">
            <v>NO</v>
          </cell>
          <cell r="C1940" t="str">
            <v>A00</v>
          </cell>
          <cell r="D1940" t="str">
            <v>PC_EMP</v>
          </cell>
          <cell r="E1940" t="str">
            <v>T</v>
          </cell>
          <cell r="F1940" t="str">
            <v>TOTAL</v>
          </cell>
          <cell r="G1940" t="str">
            <v>TOTAL</v>
          </cell>
          <cell r="I1940" t="str">
            <v>OTH</v>
          </cell>
          <cell r="J1940" t="str">
            <v>DATA OCDE</v>
          </cell>
          <cell r="K1940" t="str">
            <v>V</v>
          </cell>
          <cell r="L1940">
            <v>38628.52306712963</v>
          </cell>
          <cell r="M1940" t="str">
            <v>gchateaug</v>
          </cell>
          <cell r="N1940">
            <v>38681.684155092589</v>
          </cell>
          <cell r="O1940" t="str">
            <v>gchateaug</v>
          </cell>
          <cell r="Q1940">
            <v>1.95</v>
          </cell>
        </row>
        <row r="1941">
          <cell r="A1941" t="str">
            <v>1993</v>
          </cell>
          <cell r="B1941" t="str">
            <v>RU</v>
          </cell>
          <cell r="C1941" t="str">
            <v>A00</v>
          </cell>
          <cell r="D1941" t="str">
            <v>PC_EMP</v>
          </cell>
          <cell r="E1941" t="str">
            <v>T</v>
          </cell>
          <cell r="F1941" t="str">
            <v>TOTAL</v>
          </cell>
          <cell r="G1941" t="str">
            <v>TOTAL</v>
          </cell>
          <cell r="H1941" t="str">
            <v>i</v>
          </cell>
          <cell r="I1941" t="str">
            <v>OTH</v>
          </cell>
          <cell r="J1941" t="str">
            <v>DATA OCDE</v>
          </cell>
          <cell r="K1941" t="str">
            <v>V</v>
          </cell>
          <cell r="L1941">
            <v>38628.522928240738</v>
          </cell>
          <cell r="M1941" t="str">
            <v>gchateaug</v>
          </cell>
          <cell r="N1941">
            <v>38681.684108796297</v>
          </cell>
          <cell r="O1941" t="str">
            <v>gchateaug</v>
          </cell>
          <cell r="Q1941">
            <v>1.86</v>
          </cell>
        </row>
        <row r="1942">
          <cell r="A1942" t="str">
            <v>1993</v>
          </cell>
          <cell r="B1942" t="str">
            <v>RU</v>
          </cell>
          <cell r="C1942" t="str">
            <v>A00</v>
          </cell>
          <cell r="D1942" t="str">
            <v>PC_EMP</v>
          </cell>
          <cell r="E1942" t="str">
            <v>T</v>
          </cell>
          <cell r="F1942" t="str">
            <v>TOTAL</v>
          </cell>
          <cell r="G1942" t="str">
            <v>RSE</v>
          </cell>
          <cell r="H1942" t="str">
            <v>i</v>
          </cell>
          <cell r="I1942" t="str">
            <v>OTH</v>
          </cell>
          <cell r="J1942" t="str">
            <v>DATA OCDE</v>
          </cell>
          <cell r="K1942" t="str">
            <v>V</v>
          </cell>
          <cell r="L1942">
            <v>38628.522928240738</v>
          </cell>
          <cell r="M1942" t="str">
            <v>gchateaug</v>
          </cell>
          <cell r="N1942">
            <v>38681.684108796297</v>
          </cell>
          <cell r="O1942" t="str">
            <v>gchateaug</v>
          </cell>
          <cell r="Q1942">
            <v>0.91</v>
          </cell>
        </row>
        <row r="1943">
          <cell r="A1943" t="str">
            <v>1993</v>
          </cell>
          <cell r="B1943" t="str">
            <v>RU</v>
          </cell>
          <cell r="C1943" t="str">
            <v>A00</v>
          </cell>
          <cell r="D1943" t="str">
            <v>PC_EMP</v>
          </cell>
          <cell r="E1943" t="str">
            <v>T</v>
          </cell>
          <cell r="F1943" t="str">
            <v>BES</v>
          </cell>
          <cell r="G1943" t="str">
            <v>TOTAL</v>
          </cell>
          <cell r="H1943" t="str">
            <v>i</v>
          </cell>
          <cell r="I1943" t="str">
            <v>OTH</v>
          </cell>
          <cell r="J1943" t="str">
            <v>DATA OCDE</v>
          </cell>
          <cell r="K1943" t="str">
            <v>V</v>
          </cell>
          <cell r="L1943">
            <v>38628.522928240738</v>
          </cell>
          <cell r="M1943" t="str">
            <v>gchateaug</v>
          </cell>
          <cell r="N1943">
            <v>38681.684108796297</v>
          </cell>
          <cell r="O1943" t="str">
            <v>gchateaug</v>
          </cell>
          <cell r="Q1943">
            <v>1.41</v>
          </cell>
        </row>
        <row r="1944">
          <cell r="A1944" t="str">
            <v>1993</v>
          </cell>
          <cell r="B1944" t="str">
            <v>RU</v>
          </cell>
          <cell r="C1944" t="str">
            <v>A00</v>
          </cell>
          <cell r="D1944" t="str">
            <v>PC_EMP</v>
          </cell>
          <cell r="E1944" t="str">
            <v>T</v>
          </cell>
          <cell r="F1944" t="str">
            <v>BES</v>
          </cell>
          <cell r="G1944" t="str">
            <v>RSE</v>
          </cell>
          <cell r="H1944" t="str">
            <v>i</v>
          </cell>
          <cell r="I1944" t="str">
            <v>OTH</v>
          </cell>
          <cell r="J1944" t="str">
            <v>DATA OCDE</v>
          </cell>
          <cell r="K1944" t="str">
            <v>V</v>
          </cell>
          <cell r="L1944">
            <v>38628.522928240738</v>
          </cell>
          <cell r="M1944" t="str">
            <v>gchateaug</v>
          </cell>
          <cell r="N1944">
            <v>38681.684108796297</v>
          </cell>
          <cell r="O1944" t="str">
            <v>gchateaug</v>
          </cell>
          <cell r="Q1944">
            <v>0.64</v>
          </cell>
        </row>
        <row r="1945">
          <cell r="A1945" t="str">
            <v>1993</v>
          </cell>
          <cell r="B1945" t="str">
            <v>PT</v>
          </cell>
          <cell r="C1945" t="str">
            <v>A00</v>
          </cell>
          <cell r="D1945" t="str">
            <v>PC_EMP</v>
          </cell>
          <cell r="E1945" t="str">
            <v>T</v>
          </cell>
          <cell r="F1945" t="str">
            <v>TOTAL</v>
          </cell>
          <cell r="G1945" t="str">
            <v>TOTAL</v>
          </cell>
          <cell r="H1945" t="str">
            <v>e</v>
          </cell>
          <cell r="I1945" t="str">
            <v>OTH</v>
          </cell>
          <cell r="J1945" t="str">
            <v>DATA OCDE</v>
          </cell>
          <cell r="K1945" t="str">
            <v>V</v>
          </cell>
          <cell r="L1945">
            <v>38628.522928240738</v>
          </cell>
          <cell r="M1945" t="str">
            <v>gchateaug</v>
          </cell>
          <cell r="N1945">
            <v>38681.684108796297</v>
          </cell>
          <cell r="O1945" t="str">
            <v>gchateaug</v>
          </cell>
          <cell r="Q1945">
            <v>0.51</v>
          </cell>
        </row>
        <row r="1946">
          <cell r="A1946" t="str">
            <v>1993</v>
          </cell>
          <cell r="B1946" t="str">
            <v>PT</v>
          </cell>
          <cell r="C1946" t="str">
            <v>A00</v>
          </cell>
          <cell r="D1946" t="str">
            <v>PC_EMP</v>
          </cell>
          <cell r="E1946" t="str">
            <v>T</v>
          </cell>
          <cell r="F1946" t="str">
            <v>TOTAL</v>
          </cell>
          <cell r="G1946" t="str">
            <v>RSE</v>
          </cell>
          <cell r="H1946" t="str">
            <v>e</v>
          </cell>
          <cell r="I1946" t="str">
            <v>OTH</v>
          </cell>
          <cell r="J1946" t="str">
            <v>DATA OCDE</v>
          </cell>
          <cell r="K1946" t="str">
            <v>V</v>
          </cell>
          <cell r="L1946">
            <v>38628.522928240738</v>
          </cell>
          <cell r="M1946" t="str">
            <v>gchateaug</v>
          </cell>
          <cell r="N1946">
            <v>38681.684108796297</v>
          </cell>
          <cell r="O1946" t="str">
            <v>gchateaug</v>
          </cell>
          <cell r="Q1946">
            <v>0.37</v>
          </cell>
        </row>
        <row r="1947">
          <cell r="A1947" t="str">
            <v>1993</v>
          </cell>
          <cell r="B1947" t="str">
            <v>PT</v>
          </cell>
          <cell r="C1947" t="str">
            <v>A00</v>
          </cell>
          <cell r="D1947" t="str">
            <v>PC_EMP</v>
          </cell>
          <cell r="E1947" t="str">
            <v>T</v>
          </cell>
          <cell r="F1947" t="str">
            <v>BES</v>
          </cell>
          <cell r="G1947" t="str">
            <v>TOTAL</v>
          </cell>
          <cell r="H1947" t="str">
            <v>e</v>
          </cell>
          <cell r="I1947" t="str">
            <v>OTH</v>
          </cell>
          <cell r="J1947" t="str">
            <v>DATA OCDE</v>
          </cell>
          <cell r="K1947" t="str">
            <v>V</v>
          </cell>
          <cell r="L1947">
            <v>38628.522928240738</v>
          </cell>
          <cell r="M1947" t="str">
            <v>gchateaug</v>
          </cell>
          <cell r="N1947">
            <v>38681.684108796297</v>
          </cell>
          <cell r="O1947" t="str">
            <v>gchateaug</v>
          </cell>
          <cell r="Q1947">
            <v>7.0000000000000007E-2</v>
          </cell>
        </row>
        <row r="1948">
          <cell r="A1948" t="str">
            <v>1993</v>
          </cell>
          <cell r="B1948" t="str">
            <v>PT</v>
          </cell>
          <cell r="C1948" t="str">
            <v>A00</v>
          </cell>
          <cell r="D1948" t="str">
            <v>PC_EMP</v>
          </cell>
          <cell r="E1948" t="str">
            <v>T</v>
          </cell>
          <cell r="F1948" t="str">
            <v>BES</v>
          </cell>
          <cell r="G1948" t="str">
            <v>RSE</v>
          </cell>
          <cell r="H1948" t="str">
            <v>e</v>
          </cell>
          <cell r="I1948" t="str">
            <v>OTH</v>
          </cell>
          <cell r="J1948" t="str">
            <v>DATA OCDE</v>
          </cell>
          <cell r="K1948" t="str">
            <v>V</v>
          </cell>
          <cell r="L1948">
            <v>38628.522928240738</v>
          </cell>
          <cell r="M1948" t="str">
            <v>gchateaug</v>
          </cell>
          <cell r="N1948">
            <v>38681.684108796297</v>
          </cell>
          <cell r="O1948" t="str">
            <v>gchateaug</v>
          </cell>
          <cell r="Q1948">
            <v>0.04</v>
          </cell>
        </row>
        <row r="1949">
          <cell r="A1949" t="str">
            <v>1991</v>
          </cell>
          <cell r="B1949" t="str">
            <v>UK</v>
          </cell>
          <cell r="C1949" t="str">
            <v>A00</v>
          </cell>
          <cell r="D1949" t="str">
            <v>PC_EMP</v>
          </cell>
          <cell r="E1949" t="str">
            <v>T</v>
          </cell>
          <cell r="F1949" t="str">
            <v>BES</v>
          </cell>
          <cell r="G1949" t="str">
            <v>TOTAL</v>
          </cell>
          <cell r="H1949" t="str">
            <v>:</v>
          </cell>
          <cell r="I1949" t="str">
            <v>NC</v>
          </cell>
          <cell r="K1949" t="str">
            <v>V</v>
          </cell>
          <cell r="L1949">
            <v>38628.522974537038</v>
          </cell>
          <cell r="M1949" t="str">
            <v>gchateaug</v>
          </cell>
          <cell r="N1949">
            <v>38681.683981481481</v>
          </cell>
          <cell r="O1949" t="str">
            <v>gchateaug</v>
          </cell>
        </row>
        <row r="1950">
          <cell r="A1950" t="str">
            <v>1998</v>
          </cell>
          <cell r="B1950" t="str">
            <v>CZ</v>
          </cell>
          <cell r="C1950" t="str">
            <v>A00</v>
          </cell>
          <cell r="D1950" t="str">
            <v>PC_EMP</v>
          </cell>
          <cell r="E1950" t="str">
            <v>T</v>
          </cell>
          <cell r="F1950" t="str">
            <v>TOTAL</v>
          </cell>
          <cell r="G1950" t="str">
            <v>RSE</v>
          </cell>
          <cell r="I1950" t="str">
            <v>NC</v>
          </cell>
          <cell r="K1950" t="str">
            <v>V</v>
          </cell>
          <cell r="L1950">
            <v>38628.522997685184</v>
          </cell>
          <cell r="M1950" t="str">
            <v>gchateaug</v>
          </cell>
          <cell r="N1950">
            <v>38681.684039351851</v>
          </cell>
          <cell r="O1950" t="str">
            <v>gchateaug</v>
          </cell>
          <cell r="Q1950">
            <v>0.48</v>
          </cell>
        </row>
        <row r="1951">
          <cell r="A1951" t="str">
            <v>1998</v>
          </cell>
          <cell r="B1951" t="str">
            <v>CZ</v>
          </cell>
          <cell r="C1951" t="str">
            <v>A00</v>
          </cell>
          <cell r="D1951" t="str">
            <v>PC_EMP</v>
          </cell>
          <cell r="E1951" t="str">
            <v>T</v>
          </cell>
          <cell r="F1951" t="str">
            <v>TOTAL</v>
          </cell>
          <cell r="G1951" t="str">
            <v>TOTAL</v>
          </cell>
          <cell r="I1951" t="str">
            <v>NC</v>
          </cell>
          <cell r="K1951" t="str">
            <v>V</v>
          </cell>
          <cell r="L1951">
            <v>38628.522997685184</v>
          </cell>
          <cell r="M1951" t="str">
            <v>gchateaug</v>
          </cell>
          <cell r="N1951">
            <v>38681.684039351851</v>
          </cell>
          <cell r="O1951" t="str">
            <v>gchateaug</v>
          </cell>
          <cell r="Q1951">
            <v>0.95</v>
          </cell>
        </row>
        <row r="1952">
          <cell r="A1952" t="str">
            <v>1998</v>
          </cell>
          <cell r="B1952" t="str">
            <v>DE</v>
          </cell>
          <cell r="C1952" t="str">
            <v>A00</v>
          </cell>
          <cell r="D1952" t="str">
            <v>PC_EMP</v>
          </cell>
          <cell r="E1952" t="str">
            <v>T</v>
          </cell>
          <cell r="F1952" t="str">
            <v>TOTAL</v>
          </cell>
          <cell r="G1952" t="str">
            <v>TOTAL</v>
          </cell>
          <cell r="H1952" t="str">
            <v>:</v>
          </cell>
          <cell r="I1952" t="str">
            <v>NC</v>
          </cell>
          <cell r="K1952" t="str">
            <v>V</v>
          </cell>
          <cell r="L1952">
            <v>38628.522997685184</v>
          </cell>
          <cell r="M1952" t="str">
            <v>gchateaug</v>
          </cell>
          <cell r="N1952">
            <v>38681.684039351851</v>
          </cell>
          <cell r="O1952" t="str">
            <v>gchateaug</v>
          </cell>
        </row>
        <row r="1953">
          <cell r="A1953" t="str">
            <v>1998</v>
          </cell>
          <cell r="B1953" t="str">
            <v>DK</v>
          </cell>
          <cell r="C1953" t="str">
            <v>A00</v>
          </cell>
          <cell r="D1953" t="str">
            <v>PC_EMP</v>
          </cell>
          <cell r="E1953" t="str">
            <v>T</v>
          </cell>
          <cell r="F1953" t="str">
            <v>BES</v>
          </cell>
          <cell r="G1953" t="str">
            <v>RSE</v>
          </cell>
          <cell r="I1953" t="str">
            <v>OTH</v>
          </cell>
          <cell r="J1953" t="str">
            <v>DATA OCDE</v>
          </cell>
          <cell r="K1953" t="str">
            <v>V</v>
          </cell>
          <cell r="L1953">
            <v>38628.522997685184</v>
          </cell>
          <cell r="M1953" t="str">
            <v>gchateaug</v>
          </cell>
          <cell r="N1953">
            <v>38681.684039351851</v>
          </cell>
          <cell r="O1953" t="str">
            <v>gchateaug</v>
          </cell>
          <cell r="Q1953">
            <v>0.4</v>
          </cell>
        </row>
        <row r="1954">
          <cell r="A1954" t="str">
            <v>1998</v>
          </cell>
          <cell r="B1954" t="str">
            <v>DK</v>
          </cell>
          <cell r="C1954" t="str">
            <v>A00</v>
          </cell>
          <cell r="D1954" t="str">
            <v>PC_EMP</v>
          </cell>
          <cell r="E1954" t="str">
            <v>T</v>
          </cell>
          <cell r="F1954" t="str">
            <v>BES</v>
          </cell>
          <cell r="G1954" t="str">
            <v>TOTAL</v>
          </cell>
          <cell r="I1954" t="str">
            <v>OTH</v>
          </cell>
          <cell r="J1954" t="str">
            <v>DATA OCDE</v>
          </cell>
          <cell r="K1954" t="str">
            <v>V</v>
          </cell>
          <cell r="L1954">
            <v>38628.522997685184</v>
          </cell>
          <cell r="M1954" t="str">
            <v>gchateaug</v>
          </cell>
          <cell r="N1954">
            <v>38681.684039351851</v>
          </cell>
          <cell r="O1954" t="str">
            <v>gchateaug</v>
          </cell>
          <cell r="Q1954">
            <v>1.07</v>
          </cell>
        </row>
        <row r="1955">
          <cell r="A1955" t="str">
            <v>1998</v>
          </cell>
          <cell r="B1955" t="str">
            <v>HU</v>
          </cell>
          <cell r="C1955" t="str">
            <v>A00</v>
          </cell>
          <cell r="D1955" t="str">
            <v>PC_EMP</v>
          </cell>
          <cell r="E1955" t="str">
            <v>T</v>
          </cell>
          <cell r="F1955" t="str">
            <v>BES</v>
          </cell>
          <cell r="G1955" t="str">
            <v>RSE</v>
          </cell>
          <cell r="I1955" t="str">
            <v>NC</v>
          </cell>
          <cell r="K1955" t="str">
            <v>V</v>
          </cell>
          <cell r="L1955">
            <v>38628.523020833331</v>
          </cell>
          <cell r="M1955" t="str">
            <v>gchateaug</v>
          </cell>
          <cell r="N1955">
            <v>38681.684016203704</v>
          </cell>
          <cell r="O1955" t="str">
            <v>gchateaug</v>
          </cell>
          <cell r="Q1955">
            <v>0.11</v>
          </cell>
        </row>
        <row r="1956">
          <cell r="A1956" t="str">
            <v>1998</v>
          </cell>
          <cell r="B1956" t="str">
            <v>HU</v>
          </cell>
          <cell r="C1956" t="str">
            <v>A00</v>
          </cell>
          <cell r="D1956" t="str">
            <v>PC_EMP</v>
          </cell>
          <cell r="E1956" t="str">
            <v>T</v>
          </cell>
          <cell r="F1956" t="str">
            <v>BES</v>
          </cell>
          <cell r="G1956" t="str">
            <v>TOTAL</v>
          </cell>
          <cell r="I1956" t="str">
            <v>NC</v>
          </cell>
          <cell r="K1956" t="str">
            <v>V</v>
          </cell>
          <cell r="L1956">
            <v>38628.523020833331</v>
          </cell>
          <cell r="M1956" t="str">
            <v>gchateaug</v>
          </cell>
          <cell r="N1956">
            <v>38681.684016203704</v>
          </cell>
          <cell r="O1956" t="str">
            <v>gchateaug</v>
          </cell>
          <cell r="Q1956">
            <v>0.21</v>
          </cell>
        </row>
        <row r="1957">
          <cell r="A1957" t="str">
            <v>1998</v>
          </cell>
          <cell r="B1957" t="str">
            <v>HU</v>
          </cell>
          <cell r="C1957" t="str">
            <v>A00</v>
          </cell>
          <cell r="D1957" t="str">
            <v>PC_EMP</v>
          </cell>
          <cell r="E1957" t="str">
            <v>T</v>
          </cell>
          <cell r="F1957" t="str">
            <v>TOTAL</v>
          </cell>
          <cell r="G1957" t="str">
            <v>RSE</v>
          </cell>
          <cell r="I1957" t="str">
            <v>NC</v>
          </cell>
          <cell r="K1957" t="str">
            <v>V</v>
          </cell>
          <cell r="L1957">
            <v>38628.523020833331</v>
          </cell>
          <cell r="M1957" t="str">
            <v>gchateaug</v>
          </cell>
          <cell r="N1957">
            <v>38681.684016203704</v>
          </cell>
          <cell r="O1957" t="str">
            <v>gchateaug</v>
          </cell>
          <cell r="Q1957">
            <v>0.65</v>
          </cell>
        </row>
        <row r="1958">
          <cell r="A1958" t="str">
            <v>2002</v>
          </cell>
          <cell r="B1958" t="str">
            <v>LU</v>
          </cell>
          <cell r="C1958" t="str">
            <v>A00</v>
          </cell>
          <cell r="D1958" t="str">
            <v>PC_EMP</v>
          </cell>
          <cell r="E1958" t="str">
            <v>T</v>
          </cell>
          <cell r="F1958" t="str">
            <v>TOTAL</v>
          </cell>
          <cell r="G1958" t="str">
            <v>TOTAL</v>
          </cell>
          <cell r="H1958" t="str">
            <v>:</v>
          </cell>
          <cell r="I1958" t="str">
            <v>MS</v>
          </cell>
          <cell r="K1958" t="str">
            <v>V</v>
          </cell>
          <cell r="L1958">
            <v>38628.523032407407</v>
          </cell>
          <cell r="M1958" t="str">
            <v>gchateaug</v>
          </cell>
          <cell r="N1958">
            <v>38681.684155092589</v>
          </cell>
          <cell r="O1958" t="str">
            <v>gchateaug</v>
          </cell>
        </row>
        <row r="1959">
          <cell r="A1959" t="str">
            <v>2002</v>
          </cell>
          <cell r="B1959" t="str">
            <v>LU</v>
          </cell>
          <cell r="C1959" t="str">
            <v>A00</v>
          </cell>
          <cell r="D1959" t="str">
            <v>PC_EMP</v>
          </cell>
          <cell r="E1959" t="str">
            <v>T</v>
          </cell>
          <cell r="F1959" t="str">
            <v>TOTAL</v>
          </cell>
          <cell r="G1959" t="str">
            <v>RSE</v>
          </cell>
          <cell r="H1959" t="str">
            <v>:</v>
          </cell>
          <cell r="I1959" t="str">
            <v>MS</v>
          </cell>
          <cell r="K1959" t="str">
            <v>V</v>
          </cell>
          <cell r="L1959">
            <v>38628.523032407407</v>
          </cell>
          <cell r="M1959" t="str">
            <v>gchateaug</v>
          </cell>
          <cell r="N1959">
            <v>38681.684155092589</v>
          </cell>
          <cell r="O1959" t="str">
            <v>gchateaug</v>
          </cell>
        </row>
        <row r="1960">
          <cell r="A1960" t="str">
            <v>2002</v>
          </cell>
          <cell r="B1960" t="str">
            <v>LU</v>
          </cell>
          <cell r="C1960" t="str">
            <v>A00</v>
          </cell>
          <cell r="D1960" t="str">
            <v>PC_EMP</v>
          </cell>
          <cell r="E1960" t="str">
            <v>T</v>
          </cell>
          <cell r="F1960" t="str">
            <v>BES</v>
          </cell>
          <cell r="G1960" t="str">
            <v>TOTAL</v>
          </cell>
          <cell r="H1960" t="str">
            <v>:</v>
          </cell>
          <cell r="I1960" t="str">
            <v>MS</v>
          </cell>
          <cell r="K1960" t="str">
            <v>V</v>
          </cell>
          <cell r="L1960">
            <v>38628.523032407407</v>
          </cell>
          <cell r="M1960" t="str">
            <v>gchateaug</v>
          </cell>
          <cell r="N1960">
            <v>38681.684155092589</v>
          </cell>
          <cell r="O1960" t="str">
            <v>gchateaug</v>
          </cell>
        </row>
        <row r="1961">
          <cell r="A1961" t="str">
            <v>2002</v>
          </cell>
          <cell r="B1961" t="str">
            <v>LU</v>
          </cell>
          <cell r="C1961" t="str">
            <v>A00</v>
          </cell>
          <cell r="D1961" t="str">
            <v>PC_EMP</v>
          </cell>
          <cell r="E1961" t="str">
            <v>T</v>
          </cell>
          <cell r="F1961" t="str">
            <v>BES</v>
          </cell>
          <cell r="G1961" t="str">
            <v>RSE</v>
          </cell>
          <cell r="H1961" t="str">
            <v>:</v>
          </cell>
          <cell r="I1961" t="str">
            <v>MS</v>
          </cell>
          <cell r="K1961" t="str">
            <v>V</v>
          </cell>
          <cell r="L1961">
            <v>38628.523032407407</v>
          </cell>
          <cell r="M1961" t="str">
            <v>gchateaug</v>
          </cell>
          <cell r="N1961">
            <v>38681.684155092589</v>
          </cell>
          <cell r="O1961" t="str">
            <v>gchateaug</v>
          </cell>
        </row>
        <row r="1962">
          <cell r="A1962" t="str">
            <v>2001</v>
          </cell>
          <cell r="B1962" t="str">
            <v>DK</v>
          </cell>
          <cell r="C1962" t="str">
            <v>A00</v>
          </cell>
          <cell r="D1962" t="str">
            <v>PC_EMP</v>
          </cell>
          <cell r="E1962" t="str">
            <v>T</v>
          </cell>
          <cell r="F1962" t="str">
            <v>TOTAL</v>
          </cell>
          <cell r="G1962" t="str">
            <v>TOTAL</v>
          </cell>
          <cell r="I1962" t="str">
            <v>OTH</v>
          </cell>
          <cell r="J1962" t="str">
            <v>DATA OCDE</v>
          </cell>
          <cell r="K1962" t="str">
            <v>V</v>
          </cell>
          <cell r="L1962">
            <v>38628.523032407407</v>
          </cell>
          <cell r="M1962" t="str">
            <v>gchateaug</v>
          </cell>
          <cell r="N1962">
            <v>38681.684131944443</v>
          </cell>
          <cell r="O1962" t="str">
            <v>gchateaug</v>
          </cell>
          <cell r="Q1962">
            <v>2.2000000000000002</v>
          </cell>
        </row>
        <row r="1963">
          <cell r="A1963" t="str">
            <v>2001</v>
          </cell>
          <cell r="B1963" t="str">
            <v>DK</v>
          </cell>
          <cell r="C1963" t="str">
            <v>A00</v>
          </cell>
          <cell r="D1963" t="str">
            <v>PC_EMP</v>
          </cell>
          <cell r="E1963" t="str">
            <v>T</v>
          </cell>
          <cell r="F1963" t="str">
            <v>TOTAL</v>
          </cell>
          <cell r="G1963" t="str">
            <v>RSE</v>
          </cell>
          <cell r="I1963" t="str">
            <v>OTH</v>
          </cell>
          <cell r="J1963" t="str">
            <v>DATA OCDE</v>
          </cell>
          <cell r="K1963" t="str">
            <v>V</v>
          </cell>
          <cell r="L1963">
            <v>38628.523032407407</v>
          </cell>
          <cell r="M1963" t="str">
            <v>gchateaug</v>
          </cell>
          <cell r="N1963">
            <v>38681.684120370373</v>
          </cell>
          <cell r="O1963" t="str">
            <v>gchateaug</v>
          </cell>
          <cell r="Q1963">
            <v>1.1000000000000001</v>
          </cell>
        </row>
        <row r="1964">
          <cell r="A1964" t="str">
            <v>2001</v>
          </cell>
          <cell r="B1964" t="str">
            <v>DK</v>
          </cell>
          <cell r="C1964" t="str">
            <v>A00</v>
          </cell>
          <cell r="D1964" t="str">
            <v>PC_EMP</v>
          </cell>
          <cell r="E1964" t="str">
            <v>T</v>
          </cell>
          <cell r="F1964" t="str">
            <v>BES</v>
          </cell>
          <cell r="G1964" t="str">
            <v>TOTAL</v>
          </cell>
          <cell r="I1964" t="str">
            <v>OTH</v>
          </cell>
          <cell r="J1964" t="str">
            <v>DATA OCDE</v>
          </cell>
          <cell r="K1964" t="str">
            <v>V</v>
          </cell>
          <cell r="L1964">
            <v>38628.523032407407</v>
          </cell>
          <cell r="M1964" t="str">
            <v>gchateaug</v>
          </cell>
          <cell r="N1964">
            <v>38681.684120370373</v>
          </cell>
          <cell r="O1964" t="str">
            <v>gchateaug</v>
          </cell>
          <cell r="Q1964">
            <v>1.26</v>
          </cell>
        </row>
        <row r="1965">
          <cell r="A1965" t="str">
            <v>2001</v>
          </cell>
          <cell r="B1965" t="str">
            <v>DK</v>
          </cell>
          <cell r="C1965" t="str">
            <v>A00</v>
          </cell>
          <cell r="D1965" t="str">
            <v>PC_EMP</v>
          </cell>
          <cell r="E1965" t="str">
            <v>T</v>
          </cell>
          <cell r="F1965" t="str">
            <v>BES</v>
          </cell>
          <cell r="G1965" t="str">
            <v>RSE</v>
          </cell>
          <cell r="H1965" t="str">
            <v>u</v>
          </cell>
          <cell r="I1965" t="str">
            <v>OTH</v>
          </cell>
          <cell r="J1965" t="str">
            <v>DATA OCDE</v>
          </cell>
          <cell r="K1965" t="str">
            <v>V</v>
          </cell>
          <cell r="L1965">
            <v>38628.523032407407</v>
          </cell>
          <cell r="M1965" t="str">
            <v>gchateaug</v>
          </cell>
          <cell r="N1965">
            <v>38681.684120370373</v>
          </cell>
          <cell r="O1965" t="str">
            <v>gchateaug</v>
          </cell>
          <cell r="Q1965">
            <v>0.45</v>
          </cell>
        </row>
        <row r="1966">
          <cell r="A1966" t="str">
            <v>2003</v>
          </cell>
          <cell r="B1966" t="str">
            <v>CY</v>
          </cell>
          <cell r="C1966" t="str">
            <v>A00</v>
          </cell>
          <cell r="D1966" t="str">
            <v>PC_EMP</v>
          </cell>
          <cell r="E1966" t="str">
            <v>T</v>
          </cell>
          <cell r="F1966" t="str">
            <v>BES</v>
          </cell>
          <cell r="G1966" t="str">
            <v>TOTAL</v>
          </cell>
          <cell r="I1966" t="str">
            <v>MS</v>
          </cell>
          <cell r="K1966" t="str">
            <v>V</v>
          </cell>
          <cell r="L1966">
            <v>38628.523043981484</v>
          </cell>
          <cell r="M1966" t="str">
            <v>gchateaug</v>
          </cell>
          <cell r="N1966">
            <v>38681.68414351852</v>
          </cell>
          <cell r="O1966" t="str">
            <v>gchateaug</v>
          </cell>
          <cell r="Q1966">
            <v>0.17</v>
          </cell>
        </row>
        <row r="1967">
          <cell r="A1967" t="str">
            <v>2003</v>
          </cell>
          <cell r="B1967" t="str">
            <v>CY</v>
          </cell>
          <cell r="C1967" t="str">
            <v>A00</v>
          </cell>
          <cell r="D1967" t="str">
            <v>PC_EMP</v>
          </cell>
          <cell r="E1967" t="str">
            <v>T</v>
          </cell>
          <cell r="F1967" t="str">
            <v>BES</v>
          </cell>
          <cell r="G1967" t="str">
            <v>RSE</v>
          </cell>
          <cell r="I1967" t="str">
            <v>MS</v>
          </cell>
          <cell r="K1967" t="str">
            <v>V</v>
          </cell>
          <cell r="L1967">
            <v>38628.523043981484</v>
          </cell>
          <cell r="M1967" t="str">
            <v>gchateaug</v>
          </cell>
          <cell r="N1967">
            <v>38681.68414351852</v>
          </cell>
          <cell r="O1967" t="str">
            <v>gchateaug</v>
          </cell>
          <cell r="Q1967">
            <v>0.08</v>
          </cell>
        </row>
        <row r="1968">
          <cell r="A1968" t="str">
            <v>2002</v>
          </cell>
          <cell r="B1968" t="str">
            <v>FI</v>
          </cell>
          <cell r="C1968" t="str">
            <v>A00</v>
          </cell>
          <cell r="D1968" t="str">
            <v>PC_EMP</v>
          </cell>
          <cell r="E1968" t="str">
            <v>T</v>
          </cell>
          <cell r="F1968" t="str">
            <v>TOTAL</v>
          </cell>
          <cell r="G1968" t="str">
            <v>TOTAL</v>
          </cell>
          <cell r="I1968" t="str">
            <v>MS</v>
          </cell>
          <cell r="K1968" t="str">
            <v>V</v>
          </cell>
          <cell r="L1968">
            <v>38628.523043981484</v>
          </cell>
          <cell r="M1968" t="str">
            <v>gchateaug</v>
          </cell>
          <cell r="N1968">
            <v>38681.684155092589</v>
          </cell>
          <cell r="O1968" t="str">
            <v>gchateaug</v>
          </cell>
          <cell r="Q1968">
            <v>3.04</v>
          </cell>
        </row>
        <row r="1969">
          <cell r="A1969" t="str">
            <v>2002</v>
          </cell>
          <cell r="B1969" t="str">
            <v>FI</v>
          </cell>
          <cell r="C1969" t="str">
            <v>A00</v>
          </cell>
          <cell r="D1969" t="str">
            <v>PC_EMP</v>
          </cell>
          <cell r="E1969" t="str">
            <v>T</v>
          </cell>
          <cell r="F1969" t="str">
            <v>TOTAL</v>
          </cell>
          <cell r="G1969" t="str">
            <v>RSE</v>
          </cell>
          <cell r="H1969" t="str">
            <v>i</v>
          </cell>
          <cell r="I1969" t="str">
            <v>MS</v>
          </cell>
          <cell r="J1969" t="str">
            <v>Data by qualification</v>
          </cell>
          <cell r="K1969" t="str">
            <v>V</v>
          </cell>
          <cell r="L1969">
            <v>38628.523043981484</v>
          </cell>
          <cell r="M1969" t="str">
            <v>gchateaug</v>
          </cell>
          <cell r="N1969">
            <v>38681.684155092589</v>
          </cell>
          <cell r="O1969" t="str">
            <v>gchateaug</v>
          </cell>
          <cell r="Q1969">
            <v>2.09</v>
          </cell>
        </row>
        <row r="1970">
          <cell r="A1970" t="str">
            <v>2002</v>
          </cell>
          <cell r="B1970" t="str">
            <v>FI</v>
          </cell>
          <cell r="C1970" t="str">
            <v>A00</v>
          </cell>
          <cell r="D1970" t="str">
            <v>PC_EMP</v>
          </cell>
          <cell r="E1970" t="str">
            <v>T</v>
          </cell>
          <cell r="F1970" t="str">
            <v>BES</v>
          </cell>
          <cell r="G1970" t="str">
            <v>TOTAL</v>
          </cell>
          <cell r="I1970" t="str">
            <v>MS</v>
          </cell>
          <cell r="K1970" t="str">
            <v>V</v>
          </cell>
          <cell r="L1970">
            <v>38628.523043981484</v>
          </cell>
          <cell r="M1970" t="str">
            <v>gchateaug</v>
          </cell>
          <cell r="N1970">
            <v>38681.684155092589</v>
          </cell>
          <cell r="O1970" t="str">
            <v>gchateaug</v>
          </cell>
          <cell r="Q1970">
            <v>1.63</v>
          </cell>
        </row>
        <row r="1971">
          <cell r="A1971" t="str">
            <v>2002</v>
          </cell>
          <cell r="B1971" t="str">
            <v>FI</v>
          </cell>
          <cell r="C1971" t="str">
            <v>A00</v>
          </cell>
          <cell r="D1971" t="str">
            <v>PC_EMP</v>
          </cell>
          <cell r="E1971" t="str">
            <v>T</v>
          </cell>
          <cell r="F1971" t="str">
            <v>BES</v>
          </cell>
          <cell r="G1971" t="str">
            <v>RSE</v>
          </cell>
          <cell r="H1971" t="str">
            <v>i</v>
          </cell>
          <cell r="I1971" t="str">
            <v>MS</v>
          </cell>
          <cell r="J1971" t="str">
            <v>Data by qualification</v>
          </cell>
          <cell r="K1971" t="str">
            <v>V</v>
          </cell>
          <cell r="L1971">
            <v>38628.523043981484</v>
          </cell>
          <cell r="M1971" t="str">
            <v>gchateaug</v>
          </cell>
          <cell r="N1971">
            <v>38681.684155092589</v>
          </cell>
          <cell r="O1971" t="str">
            <v>gchateaug</v>
          </cell>
          <cell r="Q1971">
            <v>1.1299999999999999</v>
          </cell>
        </row>
        <row r="1972">
          <cell r="A1972" t="str">
            <v>2001</v>
          </cell>
          <cell r="B1972" t="str">
            <v>LT</v>
          </cell>
          <cell r="C1972" t="str">
            <v>A00</v>
          </cell>
          <cell r="D1972" t="str">
            <v>PC_EMP</v>
          </cell>
          <cell r="E1972" t="str">
            <v>T</v>
          </cell>
          <cell r="F1972" t="str">
            <v>TOTAL</v>
          </cell>
          <cell r="G1972" t="str">
            <v>RSE</v>
          </cell>
          <cell r="I1972" t="str">
            <v>NC</v>
          </cell>
          <cell r="K1972" t="str">
            <v>V</v>
          </cell>
          <cell r="L1972">
            <v>38628.523043981484</v>
          </cell>
          <cell r="M1972" t="str">
            <v>gchateaug</v>
          </cell>
          <cell r="N1972">
            <v>38681.684155092589</v>
          </cell>
          <cell r="O1972" t="str">
            <v>gchateaug</v>
          </cell>
          <cell r="Q1972">
            <v>0.74</v>
          </cell>
        </row>
        <row r="1973">
          <cell r="A1973" t="str">
            <v>2001</v>
          </cell>
          <cell r="B1973" t="str">
            <v>LT</v>
          </cell>
          <cell r="C1973" t="str">
            <v>A00</v>
          </cell>
          <cell r="D1973" t="str">
            <v>PC_EMP</v>
          </cell>
          <cell r="E1973" t="str">
            <v>T</v>
          </cell>
          <cell r="F1973" t="str">
            <v>BES</v>
          </cell>
          <cell r="G1973" t="str">
            <v>TOTAL</v>
          </cell>
          <cell r="I1973" t="str">
            <v>NC</v>
          </cell>
          <cell r="K1973" t="str">
            <v>V</v>
          </cell>
          <cell r="L1973">
            <v>38628.523043981484</v>
          </cell>
          <cell r="M1973" t="str">
            <v>gchateaug</v>
          </cell>
          <cell r="N1973">
            <v>38681.684155092589</v>
          </cell>
          <cell r="O1973" t="str">
            <v>gchateaug</v>
          </cell>
          <cell r="Q1973">
            <v>7.0000000000000007E-2</v>
          </cell>
        </row>
        <row r="1974">
          <cell r="A1974" t="str">
            <v>2001</v>
          </cell>
          <cell r="B1974" t="str">
            <v>LT</v>
          </cell>
          <cell r="C1974" t="str">
            <v>A00</v>
          </cell>
          <cell r="D1974" t="str">
            <v>PC_EMP</v>
          </cell>
          <cell r="E1974" t="str">
            <v>T</v>
          </cell>
          <cell r="F1974" t="str">
            <v>BES</v>
          </cell>
          <cell r="G1974" t="str">
            <v>RSE</v>
          </cell>
          <cell r="I1974" t="str">
            <v>NC</v>
          </cell>
          <cell r="K1974" t="str">
            <v>V</v>
          </cell>
          <cell r="L1974">
            <v>38628.523043981484</v>
          </cell>
          <cell r="M1974" t="str">
            <v>gchateaug</v>
          </cell>
          <cell r="N1974">
            <v>38681.684155092589</v>
          </cell>
          <cell r="O1974" t="str">
            <v>gchateaug</v>
          </cell>
          <cell r="Q1974">
            <v>0.04</v>
          </cell>
        </row>
        <row r="1975">
          <cell r="A1975" t="str">
            <v>2003</v>
          </cell>
          <cell r="B1975" t="str">
            <v>EE</v>
          </cell>
          <cell r="C1975" t="str">
            <v>A00</v>
          </cell>
          <cell r="D1975" t="str">
            <v>PC_EMP</v>
          </cell>
          <cell r="E1975" t="str">
            <v>T</v>
          </cell>
          <cell r="F1975" t="str">
            <v>BES</v>
          </cell>
          <cell r="G1975" t="str">
            <v>TOTAL</v>
          </cell>
          <cell r="I1975" t="str">
            <v>MS</v>
          </cell>
          <cell r="K1975" t="str">
            <v>V</v>
          </cell>
          <cell r="L1975">
            <v>38628.523043981484</v>
          </cell>
          <cell r="M1975" t="str">
            <v>gchateaug</v>
          </cell>
          <cell r="N1975">
            <v>38681.68414351852</v>
          </cell>
          <cell r="O1975" t="str">
            <v>gchateaug</v>
          </cell>
          <cell r="Q1975">
            <v>0.26</v>
          </cell>
        </row>
        <row r="1976">
          <cell r="A1976" t="str">
            <v>2003</v>
          </cell>
          <cell r="B1976" t="str">
            <v>EE</v>
          </cell>
          <cell r="C1976" t="str">
            <v>A00</v>
          </cell>
          <cell r="D1976" t="str">
            <v>PC_EMP</v>
          </cell>
          <cell r="E1976" t="str">
            <v>T</v>
          </cell>
          <cell r="F1976" t="str">
            <v>BES</v>
          </cell>
          <cell r="G1976" t="str">
            <v>RSE</v>
          </cell>
          <cell r="I1976" t="str">
            <v>MS</v>
          </cell>
          <cell r="K1976" t="str">
            <v>V</v>
          </cell>
          <cell r="L1976">
            <v>38628.523043981484</v>
          </cell>
          <cell r="M1976" t="str">
            <v>gchateaug</v>
          </cell>
          <cell r="N1976">
            <v>38681.68414351852</v>
          </cell>
          <cell r="O1976" t="str">
            <v>gchateaug</v>
          </cell>
          <cell r="Q1976">
            <v>0.16</v>
          </cell>
        </row>
        <row r="1977">
          <cell r="A1977" t="str">
            <v>2003</v>
          </cell>
          <cell r="B1977" t="str">
            <v>DK</v>
          </cell>
          <cell r="C1977" t="str">
            <v>A00</v>
          </cell>
          <cell r="D1977" t="str">
            <v>PC_EMP</v>
          </cell>
          <cell r="E1977" t="str">
            <v>T</v>
          </cell>
          <cell r="F1977" t="str">
            <v>TOTAL</v>
          </cell>
          <cell r="G1977" t="str">
            <v>TOTAL</v>
          </cell>
          <cell r="I1977" t="str">
            <v>MS</v>
          </cell>
          <cell r="K1977" t="str">
            <v>V</v>
          </cell>
          <cell r="L1977">
            <v>38628.523043981484</v>
          </cell>
          <cell r="M1977" t="str">
            <v>gchateaug</v>
          </cell>
          <cell r="N1977">
            <v>38681.68414351852</v>
          </cell>
          <cell r="O1977" t="str">
            <v>gchateaug</v>
          </cell>
          <cell r="Q1977">
            <v>2.29</v>
          </cell>
        </row>
        <row r="1978">
          <cell r="A1978" t="str">
            <v>2003</v>
          </cell>
          <cell r="B1978" t="str">
            <v>LU</v>
          </cell>
          <cell r="C1978" t="str">
            <v>A00</v>
          </cell>
          <cell r="D1978" t="str">
            <v>PC_EMP</v>
          </cell>
          <cell r="E1978" t="str">
            <v>T</v>
          </cell>
          <cell r="F1978" t="str">
            <v>BES</v>
          </cell>
          <cell r="G1978" t="str">
            <v>TOTAL</v>
          </cell>
          <cell r="I1978" t="str">
            <v>MS</v>
          </cell>
          <cell r="K1978" t="str">
            <v>V</v>
          </cell>
          <cell r="L1978">
            <v>38628.523055555554</v>
          </cell>
          <cell r="M1978" t="str">
            <v>gchateaug</v>
          </cell>
          <cell r="N1978">
            <v>38681.684131944443</v>
          </cell>
          <cell r="O1978" t="str">
            <v>gchateaug</v>
          </cell>
          <cell r="Q1978">
            <v>1.88</v>
          </cell>
        </row>
        <row r="1979">
          <cell r="A1979" t="str">
            <v>2003</v>
          </cell>
          <cell r="B1979" t="str">
            <v>LU</v>
          </cell>
          <cell r="C1979" t="str">
            <v>A00</v>
          </cell>
          <cell r="D1979" t="str">
            <v>PC_EMP</v>
          </cell>
          <cell r="E1979" t="str">
            <v>T</v>
          </cell>
          <cell r="F1979" t="str">
            <v>BES</v>
          </cell>
          <cell r="G1979" t="str">
            <v>RSE</v>
          </cell>
          <cell r="I1979" t="str">
            <v>MS</v>
          </cell>
          <cell r="K1979" t="str">
            <v>V</v>
          </cell>
          <cell r="L1979">
            <v>38628.523055555554</v>
          </cell>
          <cell r="M1979" t="str">
            <v>gchateaug</v>
          </cell>
          <cell r="N1979">
            <v>38681.684131944443</v>
          </cell>
          <cell r="O1979" t="str">
            <v>gchateaug</v>
          </cell>
          <cell r="Q1979">
            <v>0.86</v>
          </cell>
        </row>
        <row r="1980">
          <cell r="A1980" t="str">
            <v>2003</v>
          </cell>
          <cell r="B1980" t="str">
            <v>LT</v>
          </cell>
          <cell r="C1980" t="str">
            <v>A00</v>
          </cell>
          <cell r="D1980" t="str">
            <v>PC_EMP</v>
          </cell>
          <cell r="E1980" t="str">
            <v>T</v>
          </cell>
          <cell r="F1980" t="str">
            <v>TOTAL</v>
          </cell>
          <cell r="G1980" t="str">
            <v>TOTAL</v>
          </cell>
          <cell r="I1980" t="str">
            <v>MS</v>
          </cell>
          <cell r="K1980" t="str">
            <v>V</v>
          </cell>
          <cell r="L1980">
            <v>38628.523055555554</v>
          </cell>
          <cell r="M1980" t="str">
            <v>gchateaug</v>
          </cell>
          <cell r="N1980">
            <v>38681.684131944443</v>
          </cell>
          <cell r="O1980" t="str">
            <v>gchateaug</v>
          </cell>
          <cell r="Q1980">
            <v>0.99</v>
          </cell>
        </row>
        <row r="1981">
          <cell r="A1981" t="str">
            <v>2003</v>
          </cell>
          <cell r="B1981" t="str">
            <v>LT</v>
          </cell>
          <cell r="C1981" t="str">
            <v>A00</v>
          </cell>
          <cell r="D1981" t="str">
            <v>PC_EMP</v>
          </cell>
          <cell r="E1981" t="str">
            <v>T</v>
          </cell>
          <cell r="F1981" t="str">
            <v>TOTAL</v>
          </cell>
          <cell r="G1981" t="str">
            <v>RSE</v>
          </cell>
          <cell r="I1981" t="str">
            <v>MS</v>
          </cell>
          <cell r="K1981" t="str">
            <v>V</v>
          </cell>
          <cell r="L1981">
            <v>38628.523055555554</v>
          </cell>
          <cell r="M1981" t="str">
            <v>gchateaug</v>
          </cell>
          <cell r="N1981">
            <v>38681.684131944443</v>
          </cell>
          <cell r="O1981" t="str">
            <v>gchateaug</v>
          </cell>
          <cell r="Q1981">
            <v>0.72</v>
          </cell>
        </row>
        <row r="1982">
          <cell r="A1982" t="str">
            <v>2002</v>
          </cell>
          <cell r="B1982" t="str">
            <v>RO</v>
          </cell>
          <cell r="C1982" t="str">
            <v>A00</v>
          </cell>
          <cell r="D1982" t="str">
            <v>PC_EMP</v>
          </cell>
          <cell r="E1982" t="str">
            <v>T</v>
          </cell>
          <cell r="F1982" t="str">
            <v>TOTAL</v>
          </cell>
          <cell r="G1982" t="str">
            <v>TOTAL</v>
          </cell>
          <cell r="I1982" t="str">
            <v>MS</v>
          </cell>
          <cell r="K1982" t="str">
            <v>V</v>
          </cell>
          <cell r="L1982">
            <v>38628.523055555554</v>
          </cell>
          <cell r="M1982" t="str">
            <v>gchateaug</v>
          </cell>
          <cell r="N1982">
            <v>38681.684178240743</v>
          </cell>
          <cell r="O1982" t="str">
            <v>gchateaug</v>
          </cell>
          <cell r="Q1982">
            <v>0.39</v>
          </cell>
        </row>
        <row r="1983">
          <cell r="A1983" t="str">
            <v>2002</v>
          </cell>
          <cell r="B1983" t="str">
            <v>RO</v>
          </cell>
          <cell r="C1983" t="str">
            <v>A00</v>
          </cell>
          <cell r="D1983" t="str">
            <v>PC_EMP</v>
          </cell>
          <cell r="E1983" t="str">
            <v>T</v>
          </cell>
          <cell r="F1983" t="str">
            <v>TOTAL</v>
          </cell>
          <cell r="G1983" t="str">
            <v>RSE</v>
          </cell>
          <cell r="I1983" t="str">
            <v>MS</v>
          </cell>
          <cell r="K1983" t="str">
            <v>V</v>
          </cell>
          <cell r="L1983">
            <v>38628.523055555554</v>
          </cell>
          <cell r="M1983" t="str">
            <v>gchateaug</v>
          </cell>
          <cell r="N1983">
            <v>38681.684120370373</v>
          </cell>
          <cell r="O1983" t="str">
            <v>gchateaug</v>
          </cell>
          <cell r="Q1983">
            <v>0.25</v>
          </cell>
        </row>
        <row r="1984">
          <cell r="A1984" t="str">
            <v>2002</v>
          </cell>
          <cell r="B1984" t="str">
            <v>RO</v>
          </cell>
          <cell r="C1984" t="str">
            <v>A00</v>
          </cell>
          <cell r="D1984" t="str">
            <v>PC_EMP</v>
          </cell>
          <cell r="E1984" t="str">
            <v>T</v>
          </cell>
          <cell r="F1984" t="str">
            <v>BES</v>
          </cell>
          <cell r="G1984" t="str">
            <v>TOTAL</v>
          </cell>
          <cell r="I1984" t="str">
            <v>MS</v>
          </cell>
          <cell r="K1984" t="str">
            <v>V</v>
          </cell>
          <cell r="L1984">
            <v>38628.523055555554</v>
          </cell>
          <cell r="M1984" t="str">
            <v>gchateaug</v>
          </cell>
          <cell r="N1984">
            <v>38681.684178240743</v>
          </cell>
          <cell r="O1984" t="str">
            <v>gchateaug</v>
          </cell>
          <cell r="Q1984">
            <v>0.2</v>
          </cell>
        </row>
        <row r="1985">
          <cell r="A1985" t="str">
            <v>2002</v>
          </cell>
          <cell r="B1985" t="str">
            <v>RO</v>
          </cell>
          <cell r="C1985" t="str">
            <v>A00</v>
          </cell>
          <cell r="D1985" t="str">
            <v>PC_EMP</v>
          </cell>
          <cell r="E1985" t="str">
            <v>T</v>
          </cell>
          <cell r="F1985" t="str">
            <v>BES</v>
          </cell>
          <cell r="G1985" t="str">
            <v>RSE</v>
          </cell>
          <cell r="I1985" t="str">
            <v>MS</v>
          </cell>
          <cell r="K1985" t="str">
            <v>V</v>
          </cell>
          <cell r="L1985">
            <v>38628.523055555554</v>
          </cell>
          <cell r="M1985" t="str">
            <v>gchateaug</v>
          </cell>
          <cell r="N1985">
            <v>38681.684178240743</v>
          </cell>
          <cell r="O1985" t="str">
            <v>gchateaug</v>
          </cell>
          <cell r="Q1985">
            <v>0.11</v>
          </cell>
        </row>
        <row r="1986">
          <cell r="A1986" t="str">
            <v>1997</v>
          </cell>
          <cell r="B1986" t="str">
            <v>GR</v>
          </cell>
          <cell r="C1986" t="str">
            <v>A00</v>
          </cell>
          <cell r="D1986" t="str">
            <v>PC_EMP</v>
          </cell>
          <cell r="E1986" t="str">
            <v>T</v>
          </cell>
          <cell r="F1986" t="str">
            <v>BES</v>
          </cell>
          <cell r="G1986" t="str">
            <v>RSE</v>
          </cell>
          <cell r="I1986" t="str">
            <v>OTH</v>
          </cell>
          <cell r="J1986" t="str">
            <v>DATA OCDE</v>
          </cell>
          <cell r="K1986" t="str">
            <v>V</v>
          </cell>
          <cell r="L1986">
            <v>38628.52306712963</v>
          </cell>
          <cell r="M1986" t="str">
            <v>gchateaug</v>
          </cell>
          <cell r="N1986">
            <v>38681.684016203704</v>
          </cell>
          <cell r="O1986" t="str">
            <v>gchateaug</v>
          </cell>
          <cell r="Q1986">
            <v>7.0000000000000007E-2</v>
          </cell>
        </row>
        <row r="1987">
          <cell r="A1987" t="str">
            <v>2003</v>
          </cell>
          <cell r="B1987" t="str">
            <v>ES63</v>
          </cell>
          <cell r="C1987" t="str">
            <v>A00</v>
          </cell>
          <cell r="D1987" t="str">
            <v>PC_EMP</v>
          </cell>
          <cell r="E1987" t="str">
            <v>T</v>
          </cell>
          <cell r="F1987" t="str">
            <v>TOTAL</v>
          </cell>
          <cell r="G1987" t="str">
            <v>RSE</v>
          </cell>
          <cell r="I1987" t="str">
            <v>MS</v>
          </cell>
          <cell r="K1987" t="str">
            <v>V</v>
          </cell>
          <cell r="L1987">
            <v>38680.624479166669</v>
          </cell>
          <cell r="M1987" t="str">
            <v>gchateaug</v>
          </cell>
          <cell r="N1987">
            <v>38680.630706018521</v>
          </cell>
          <cell r="Q1987">
            <v>0.51</v>
          </cell>
        </row>
        <row r="1988">
          <cell r="A1988" t="str">
            <v>1997</v>
          </cell>
          <cell r="B1988" t="str">
            <v>GR</v>
          </cell>
          <cell r="C1988" t="str">
            <v>A00</v>
          </cell>
          <cell r="D1988" t="str">
            <v>PC_EMP</v>
          </cell>
          <cell r="E1988" t="str">
            <v>T</v>
          </cell>
          <cell r="F1988" t="str">
            <v>BES</v>
          </cell>
          <cell r="G1988" t="str">
            <v>TOTAL</v>
          </cell>
          <cell r="I1988" t="str">
            <v>OTH</v>
          </cell>
          <cell r="J1988" t="str">
            <v>DATA OCDE</v>
          </cell>
          <cell r="K1988" t="str">
            <v>V</v>
          </cell>
          <cell r="L1988">
            <v>38628.52306712963</v>
          </cell>
          <cell r="M1988" t="str">
            <v>gchateaug</v>
          </cell>
          <cell r="N1988">
            <v>38681.684016203704</v>
          </cell>
          <cell r="O1988" t="str">
            <v>gchateaug</v>
          </cell>
          <cell r="Q1988">
            <v>0.15</v>
          </cell>
        </row>
        <row r="1989">
          <cell r="A1989" t="str">
            <v>2003</v>
          </cell>
          <cell r="B1989" t="str">
            <v>ES63</v>
          </cell>
          <cell r="C1989" t="str">
            <v>A00</v>
          </cell>
          <cell r="D1989" t="str">
            <v>PC_EMP</v>
          </cell>
          <cell r="E1989" t="str">
            <v>T</v>
          </cell>
          <cell r="F1989" t="str">
            <v>TOTAL</v>
          </cell>
          <cell r="G1989" t="str">
            <v>TOTAL</v>
          </cell>
          <cell r="I1989" t="str">
            <v>MS</v>
          </cell>
          <cell r="K1989" t="str">
            <v>V</v>
          </cell>
          <cell r="L1989">
            <v>38680.624479166669</v>
          </cell>
          <cell r="M1989" t="str">
            <v>gchateaug</v>
          </cell>
          <cell r="N1989">
            <v>38680.630706018521</v>
          </cell>
          <cell r="Q1989">
            <v>0.53</v>
          </cell>
        </row>
        <row r="1990">
          <cell r="A1990" t="str">
            <v>2002</v>
          </cell>
          <cell r="B1990" t="str">
            <v>ES63</v>
          </cell>
          <cell r="C1990" t="str">
            <v>A00</v>
          </cell>
          <cell r="D1990" t="str">
            <v>PC_EMP</v>
          </cell>
          <cell r="E1990" t="str">
            <v>T</v>
          </cell>
          <cell r="F1990" t="str">
            <v>BES</v>
          </cell>
          <cell r="G1990" t="str">
            <v>RSE</v>
          </cell>
          <cell r="H1990" t="str">
            <v>:</v>
          </cell>
          <cell r="I1990" t="str">
            <v>MS</v>
          </cell>
          <cell r="K1990" t="str">
            <v>V</v>
          </cell>
          <cell r="L1990">
            <v>38680.624479166669</v>
          </cell>
          <cell r="M1990" t="str">
            <v>gchateaug</v>
          </cell>
          <cell r="N1990">
            <v>38680.630682870367</v>
          </cell>
        </row>
        <row r="1991">
          <cell r="A1991" t="str">
            <v>2002</v>
          </cell>
          <cell r="B1991" t="str">
            <v>ES63</v>
          </cell>
          <cell r="C1991" t="str">
            <v>A00</v>
          </cell>
          <cell r="D1991" t="str">
            <v>PC_EMP</v>
          </cell>
          <cell r="E1991" t="str">
            <v>T</v>
          </cell>
          <cell r="F1991" t="str">
            <v>BES</v>
          </cell>
          <cell r="G1991" t="str">
            <v>TOTAL</v>
          </cell>
          <cell r="H1991" t="str">
            <v>:c</v>
          </cell>
          <cell r="I1991" t="str">
            <v>MS</v>
          </cell>
          <cell r="K1991" t="str">
            <v>V</v>
          </cell>
          <cell r="L1991">
            <v>38680.624479166669</v>
          </cell>
          <cell r="M1991" t="str">
            <v>gchateaug</v>
          </cell>
          <cell r="N1991">
            <v>38680.630682870367</v>
          </cell>
        </row>
        <row r="1992">
          <cell r="A1992" t="str">
            <v>1997</v>
          </cell>
          <cell r="B1992" t="str">
            <v>GR</v>
          </cell>
          <cell r="C1992" t="str">
            <v>A00</v>
          </cell>
          <cell r="D1992" t="str">
            <v>PC_EMP</v>
          </cell>
          <cell r="E1992" t="str">
            <v>T</v>
          </cell>
          <cell r="F1992" t="str">
            <v>TOTAL</v>
          </cell>
          <cell r="G1992" t="str">
            <v>RSE</v>
          </cell>
          <cell r="I1992" t="str">
            <v>OTH</v>
          </cell>
          <cell r="J1992" t="str">
            <v>DATA OCDE</v>
          </cell>
          <cell r="K1992" t="str">
            <v>V</v>
          </cell>
          <cell r="L1992">
            <v>38628.52306712963</v>
          </cell>
          <cell r="M1992" t="str">
            <v>gchateaug</v>
          </cell>
          <cell r="N1992">
            <v>38681.684016203704</v>
          </cell>
          <cell r="O1992" t="str">
            <v>gchateaug</v>
          </cell>
          <cell r="Q1992">
            <v>0.54</v>
          </cell>
        </row>
        <row r="1993">
          <cell r="A1993" t="str">
            <v>1997</v>
          </cell>
          <cell r="B1993" t="str">
            <v>GR</v>
          </cell>
          <cell r="C1993" t="str">
            <v>A00</v>
          </cell>
          <cell r="D1993" t="str">
            <v>PC_EMP</v>
          </cell>
          <cell r="E1993" t="str">
            <v>T</v>
          </cell>
          <cell r="F1993" t="str">
            <v>TOTAL</v>
          </cell>
          <cell r="G1993" t="str">
            <v>TOTAL</v>
          </cell>
          <cell r="I1993" t="str">
            <v>OTH</v>
          </cell>
          <cell r="J1993" t="str">
            <v>DATA OCDE</v>
          </cell>
          <cell r="K1993" t="str">
            <v>V</v>
          </cell>
          <cell r="L1993">
            <v>38628.52306712963</v>
          </cell>
          <cell r="M1993" t="str">
            <v>gchateaug</v>
          </cell>
          <cell r="N1993">
            <v>38681.684016203704</v>
          </cell>
          <cell r="O1993" t="str">
            <v>gchateaug</v>
          </cell>
          <cell r="Q1993">
            <v>1.1200000000000001</v>
          </cell>
        </row>
        <row r="1994">
          <cell r="A1994" t="str">
            <v>1997</v>
          </cell>
          <cell r="B1994" t="str">
            <v>HU</v>
          </cell>
          <cell r="C1994" t="str">
            <v>A00</v>
          </cell>
          <cell r="D1994" t="str">
            <v>PC_EMP</v>
          </cell>
          <cell r="E1994" t="str">
            <v>T</v>
          </cell>
          <cell r="F1994" t="str">
            <v>BES</v>
          </cell>
          <cell r="G1994" t="str">
            <v>RSE</v>
          </cell>
          <cell r="I1994" t="str">
            <v>NC</v>
          </cell>
          <cell r="K1994" t="str">
            <v>V</v>
          </cell>
          <cell r="L1994">
            <v>38628.52306712963</v>
          </cell>
          <cell r="M1994" t="str">
            <v>gchateaug</v>
          </cell>
          <cell r="N1994">
            <v>38681.684016203704</v>
          </cell>
          <cell r="O1994" t="str">
            <v>gchateaug</v>
          </cell>
          <cell r="Q1994">
            <v>0.12</v>
          </cell>
        </row>
        <row r="1995">
          <cell r="A1995" t="str">
            <v>1997</v>
          </cell>
          <cell r="B1995" t="str">
            <v>HU</v>
          </cell>
          <cell r="C1995" t="str">
            <v>A00</v>
          </cell>
          <cell r="D1995" t="str">
            <v>PC_EMP</v>
          </cell>
          <cell r="E1995" t="str">
            <v>T</v>
          </cell>
          <cell r="F1995" t="str">
            <v>BES</v>
          </cell>
          <cell r="G1995" t="str">
            <v>TOTAL</v>
          </cell>
          <cell r="I1995" t="str">
            <v>NC</v>
          </cell>
          <cell r="K1995" t="str">
            <v>V</v>
          </cell>
          <cell r="L1995">
            <v>38628.52306712963</v>
          </cell>
          <cell r="M1995" t="str">
            <v>gchateaug</v>
          </cell>
          <cell r="N1995">
            <v>38681.684016203704</v>
          </cell>
          <cell r="O1995" t="str">
            <v>gchateaug</v>
          </cell>
          <cell r="Q1995">
            <v>0.25</v>
          </cell>
        </row>
        <row r="1996">
          <cell r="A1996" t="str">
            <v>2002</v>
          </cell>
          <cell r="B1996" t="str">
            <v>ES63</v>
          </cell>
          <cell r="C1996" t="str">
            <v>A00</v>
          </cell>
          <cell r="D1996" t="str">
            <v>PC_EMP</v>
          </cell>
          <cell r="E1996" t="str">
            <v>T</v>
          </cell>
          <cell r="F1996" t="str">
            <v>TOTAL</v>
          </cell>
          <cell r="G1996" t="str">
            <v>RSE</v>
          </cell>
          <cell r="H1996" t="str">
            <v>:</v>
          </cell>
          <cell r="I1996" t="str">
            <v>MS</v>
          </cell>
          <cell r="K1996" t="str">
            <v>V</v>
          </cell>
          <cell r="L1996">
            <v>38680.624479166669</v>
          </cell>
          <cell r="M1996" t="str">
            <v>gchateaug</v>
          </cell>
          <cell r="N1996">
            <v>38680.630682870367</v>
          </cell>
        </row>
        <row r="1997">
          <cell r="A1997" t="str">
            <v>1998</v>
          </cell>
          <cell r="B1997" t="str">
            <v>IT</v>
          </cell>
          <cell r="C1997" t="str">
            <v>A00</v>
          </cell>
          <cell r="D1997" t="str">
            <v>PC_EMP</v>
          </cell>
          <cell r="E1997" t="str">
            <v>T</v>
          </cell>
          <cell r="F1997" t="str">
            <v>BES</v>
          </cell>
          <cell r="G1997" t="str">
            <v>TOTAL</v>
          </cell>
          <cell r="I1997" t="str">
            <v>OTH</v>
          </cell>
          <cell r="J1997" t="str">
            <v>DATA OCDE</v>
          </cell>
          <cell r="K1997" t="str">
            <v>V</v>
          </cell>
          <cell r="L1997">
            <v>38628.52306712963</v>
          </cell>
          <cell r="M1997" t="str">
            <v>gchateaug</v>
          </cell>
          <cell r="N1997">
            <v>38681.684016203704</v>
          </cell>
          <cell r="O1997" t="str">
            <v>gchateaug</v>
          </cell>
          <cell r="Q1997">
            <v>0.35</v>
          </cell>
        </row>
        <row r="1998">
          <cell r="A1998" t="str">
            <v>2002</v>
          </cell>
          <cell r="B1998" t="str">
            <v>ES63</v>
          </cell>
          <cell r="C1998" t="str">
            <v>A00</v>
          </cell>
          <cell r="D1998" t="str">
            <v>PC_EMP</v>
          </cell>
          <cell r="E1998" t="str">
            <v>T</v>
          </cell>
          <cell r="F1998" t="str">
            <v>TOTAL</v>
          </cell>
          <cell r="G1998" t="str">
            <v>TOTAL</v>
          </cell>
          <cell r="H1998" t="str">
            <v>-</v>
          </cell>
          <cell r="I1998" t="str">
            <v>MS</v>
          </cell>
          <cell r="K1998" t="str">
            <v>V</v>
          </cell>
          <cell r="L1998">
            <v>38680.624479166669</v>
          </cell>
          <cell r="M1998" t="str">
            <v>gchateaug</v>
          </cell>
          <cell r="N1998">
            <v>38680.630682870367</v>
          </cell>
        </row>
        <row r="1999">
          <cell r="A1999" t="str">
            <v>2003</v>
          </cell>
          <cell r="B1999" t="str">
            <v>BE33</v>
          </cell>
          <cell r="C1999" t="str">
            <v>A00</v>
          </cell>
          <cell r="D1999" t="str">
            <v>PC_EMP</v>
          </cell>
          <cell r="E1999" t="str">
            <v>T</v>
          </cell>
          <cell r="F1999" t="str">
            <v>BES</v>
          </cell>
          <cell r="G1999" t="str">
            <v>RSE</v>
          </cell>
          <cell r="H1999" t="str">
            <v>:</v>
          </cell>
          <cell r="I1999" t="str">
            <v>MS</v>
          </cell>
          <cell r="K1999" t="str">
            <v>V</v>
          </cell>
          <cell r="L1999">
            <v>38680.624490740738</v>
          </cell>
          <cell r="M1999" t="str">
            <v>gchateaug</v>
          </cell>
          <cell r="N1999">
            <v>38680.630694444444</v>
          </cell>
        </row>
        <row r="2000">
          <cell r="A2000" t="str">
            <v>2003</v>
          </cell>
          <cell r="B2000" t="str">
            <v>BE33</v>
          </cell>
          <cell r="C2000" t="str">
            <v>A00</v>
          </cell>
          <cell r="D2000" t="str">
            <v>PC_EMP</v>
          </cell>
          <cell r="E2000" t="str">
            <v>T</v>
          </cell>
          <cell r="F2000" t="str">
            <v>BES</v>
          </cell>
          <cell r="G2000" t="str">
            <v>TOTAL</v>
          </cell>
          <cell r="H2000" t="str">
            <v>:</v>
          </cell>
          <cell r="I2000" t="str">
            <v>MS</v>
          </cell>
          <cell r="K2000" t="str">
            <v>V</v>
          </cell>
          <cell r="L2000">
            <v>38680.624490740738</v>
          </cell>
          <cell r="M2000" t="str">
            <v>gchateaug</v>
          </cell>
          <cell r="N2000">
            <v>38680.630694444444</v>
          </cell>
        </row>
        <row r="2001">
          <cell r="A2001" t="str">
            <v>1998</v>
          </cell>
          <cell r="B2001" t="str">
            <v>IT</v>
          </cell>
          <cell r="C2001" t="str">
            <v>A00</v>
          </cell>
          <cell r="D2001" t="str">
            <v>PC_EMP</v>
          </cell>
          <cell r="E2001" t="str">
            <v>T</v>
          </cell>
          <cell r="F2001" t="str">
            <v>TOTAL</v>
          </cell>
          <cell r="G2001" t="str">
            <v>RSE</v>
          </cell>
          <cell r="I2001" t="str">
            <v>OTH</v>
          </cell>
          <cell r="J2001" t="str">
            <v>DATA OCDE</v>
          </cell>
          <cell r="K2001" t="str">
            <v>V</v>
          </cell>
          <cell r="L2001">
            <v>38628.52306712963</v>
          </cell>
          <cell r="M2001" t="str">
            <v>gchateaug</v>
          </cell>
          <cell r="N2001">
            <v>38681.684016203704</v>
          </cell>
          <cell r="O2001" t="str">
            <v>gchateaug</v>
          </cell>
          <cell r="Q2001">
            <v>0.48</v>
          </cell>
        </row>
        <row r="2002">
          <cell r="A2002" t="str">
            <v>1998</v>
          </cell>
          <cell r="B2002" t="str">
            <v>IT</v>
          </cell>
          <cell r="C2002" t="str">
            <v>A00</v>
          </cell>
          <cell r="D2002" t="str">
            <v>PC_EMP</v>
          </cell>
          <cell r="E2002" t="str">
            <v>T</v>
          </cell>
          <cell r="F2002" t="str">
            <v>TOTAL</v>
          </cell>
          <cell r="G2002" t="str">
            <v>TOTAL</v>
          </cell>
          <cell r="I2002" t="str">
            <v>OTH</v>
          </cell>
          <cell r="J2002" t="str">
            <v>DATA OCDE</v>
          </cell>
          <cell r="K2002" t="str">
            <v>V</v>
          </cell>
          <cell r="L2002">
            <v>38628.52306712963</v>
          </cell>
          <cell r="M2002" t="str">
            <v>gchateaug</v>
          </cell>
          <cell r="N2002">
            <v>38681.684016203704</v>
          </cell>
          <cell r="O2002" t="str">
            <v>gchateaug</v>
          </cell>
          <cell r="Q2002">
            <v>1.0900000000000001</v>
          </cell>
        </row>
        <row r="2003">
          <cell r="A2003" t="str">
            <v>2001</v>
          </cell>
          <cell r="B2003" t="str">
            <v>ITF4</v>
          </cell>
          <cell r="C2003" t="str">
            <v>A00</v>
          </cell>
          <cell r="D2003" t="str">
            <v>PC_EMP</v>
          </cell>
          <cell r="E2003" t="str">
            <v>T</v>
          </cell>
          <cell r="F2003" t="str">
            <v>BES</v>
          </cell>
          <cell r="G2003" t="str">
            <v>TOTAL</v>
          </cell>
          <cell r="H2003" t="str">
            <v>:</v>
          </cell>
          <cell r="I2003" t="str">
            <v>NC</v>
          </cell>
          <cell r="K2003" t="str">
            <v>V</v>
          </cell>
          <cell r="L2003">
            <v>38628.496782407405</v>
          </cell>
          <cell r="M2003" t="str">
            <v>gchateaug</v>
          </cell>
          <cell r="N2003">
            <v>38680.624444444446</v>
          </cell>
          <cell r="O2003" t="str">
            <v>gchateaug</v>
          </cell>
        </row>
        <row r="2004">
          <cell r="A2004" t="str">
            <v>2001</v>
          </cell>
          <cell r="B2004" t="str">
            <v>ITF4</v>
          </cell>
          <cell r="C2004" t="str">
            <v>A00</v>
          </cell>
          <cell r="D2004" t="str">
            <v>PC_EMP</v>
          </cell>
          <cell r="E2004" t="str">
            <v>T</v>
          </cell>
          <cell r="F2004" t="str">
            <v>BES</v>
          </cell>
          <cell r="G2004" t="str">
            <v>RSE</v>
          </cell>
          <cell r="H2004" t="str">
            <v>:</v>
          </cell>
          <cell r="I2004" t="str">
            <v>NC</v>
          </cell>
          <cell r="K2004" t="str">
            <v>V</v>
          </cell>
          <cell r="L2004">
            <v>38628.496782407405</v>
          </cell>
          <cell r="M2004" t="str">
            <v>gchateaug</v>
          </cell>
          <cell r="N2004">
            <v>38680.624444444446</v>
          </cell>
          <cell r="O2004" t="str">
            <v>gchateaug</v>
          </cell>
        </row>
        <row r="2005">
          <cell r="A2005" t="str">
            <v>2001</v>
          </cell>
          <cell r="B2005" t="str">
            <v>ITF5</v>
          </cell>
          <cell r="C2005" t="str">
            <v>A00</v>
          </cell>
          <cell r="D2005" t="str">
            <v>PC_EMP</v>
          </cell>
          <cell r="E2005" t="str">
            <v>T</v>
          </cell>
          <cell r="F2005" t="str">
            <v>TOTAL</v>
          </cell>
          <cell r="G2005" t="str">
            <v>TOTAL</v>
          </cell>
          <cell r="H2005" t="str">
            <v>:</v>
          </cell>
          <cell r="I2005" t="str">
            <v>NC</v>
          </cell>
          <cell r="K2005" t="str">
            <v>V</v>
          </cell>
          <cell r="L2005">
            <v>38628.496782407405</v>
          </cell>
          <cell r="M2005" t="str">
            <v>gchateaug</v>
          </cell>
          <cell r="N2005">
            <v>38680.624444444446</v>
          </cell>
          <cell r="O2005" t="str">
            <v>gchateaug</v>
          </cell>
        </row>
        <row r="2006">
          <cell r="A2006" t="str">
            <v>2001</v>
          </cell>
          <cell r="B2006" t="str">
            <v>ITF5</v>
          </cell>
          <cell r="C2006" t="str">
            <v>A00</v>
          </cell>
          <cell r="D2006" t="str">
            <v>PC_EMP</v>
          </cell>
          <cell r="E2006" t="str">
            <v>T</v>
          </cell>
          <cell r="F2006" t="str">
            <v>TOTAL</v>
          </cell>
          <cell r="G2006" t="str">
            <v>RSE</v>
          </cell>
          <cell r="H2006" t="str">
            <v>:</v>
          </cell>
          <cell r="I2006" t="str">
            <v>NC</v>
          </cell>
          <cell r="K2006" t="str">
            <v>V</v>
          </cell>
          <cell r="L2006">
            <v>38628.496782407405</v>
          </cell>
          <cell r="M2006" t="str">
            <v>gchateaug</v>
          </cell>
          <cell r="N2006">
            <v>38680.624444444446</v>
          </cell>
          <cell r="O2006" t="str">
            <v>gchateaug</v>
          </cell>
        </row>
        <row r="2007">
          <cell r="A2007" t="str">
            <v>2001</v>
          </cell>
          <cell r="B2007" t="str">
            <v>ITF5</v>
          </cell>
          <cell r="C2007" t="str">
            <v>A00</v>
          </cell>
          <cell r="D2007" t="str">
            <v>PC_EMP</v>
          </cell>
          <cell r="E2007" t="str">
            <v>T</v>
          </cell>
          <cell r="F2007" t="str">
            <v>BES</v>
          </cell>
          <cell r="G2007" t="str">
            <v>TOTAL</v>
          </cell>
          <cell r="H2007" t="str">
            <v>:</v>
          </cell>
          <cell r="I2007" t="str">
            <v>NC</v>
          </cell>
          <cell r="K2007" t="str">
            <v>V</v>
          </cell>
          <cell r="L2007">
            <v>38628.496782407405</v>
          </cell>
          <cell r="M2007" t="str">
            <v>gchateaug</v>
          </cell>
          <cell r="N2007">
            <v>38680.624444444446</v>
          </cell>
          <cell r="O2007" t="str">
            <v>gchateaug</v>
          </cell>
        </row>
        <row r="2008">
          <cell r="A2008" t="str">
            <v>2001</v>
          </cell>
          <cell r="B2008" t="str">
            <v>ITF5</v>
          </cell>
          <cell r="C2008" t="str">
            <v>A00</v>
          </cell>
          <cell r="D2008" t="str">
            <v>PC_EMP</v>
          </cell>
          <cell r="E2008" t="str">
            <v>T</v>
          </cell>
          <cell r="F2008" t="str">
            <v>BES</v>
          </cell>
          <cell r="G2008" t="str">
            <v>RSE</v>
          </cell>
          <cell r="H2008" t="str">
            <v>:</v>
          </cell>
          <cell r="I2008" t="str">
            <v>NC</v>
          </cell>
          <cell r="K2008" t="str">
            <v>V</v>
          </cell>
          <cell r="L2008">
            <v>38628.496782407405</v>
          </cell>
          <cell r="M2008" t="str">
            <v>gchateaug</v>
          </cell>
          <cell r="N2008">
            <v>38680.624444444446</v>
          </cell>
          <cell r="O2008" t="str">
            <v>gchateaug</v>
          </cell>
        </row>
        <row r="2009">
          <cell r="A2009" t="str">
            <v>2001</v>
          </cell>
          <cell r="B2009" t="str">
            <v>ITG1</v>
          </cell>
          <cell r="C2009" t="str">
            <v>A00</v>
          </cell>
          <cell r="D2009" t="str">
            <v>PC_EMP</v>
          </cell>
          <cell r="E2009" t="str">
            <v>T</v>
          </cell>
          <cell r="F2009" t="str">
            <v>TOTAL</v>
          </cell>
          <cell r="G2009" t="str">
            <v>TOTAL</v>
          </cell>
          <cell r="H2009" t="str">
            <v>:</v>
          </cell>
          <cell r="I2009" t="str">
            <v>NC</v>
          </cell>
          <cell r="K2009" t="str">
            <v>V</v>
          </cell>
          <cell r="L2009">
            <v>38628.496782407405</v>
          </cell>
          <cell r="M2009" t="str">
            <v>gchateaug</v>
          </cell>
          <cell r="N2009">
            <v>38680.624444444446</v>
          </cell>
          <cell r="O2009" t="str">
            <v>gchateaug</v>
          </cell>
        </row>
        <row r="2010">
          <cell r="A2010" t="str">
            <v>2001</v>
          </cell>
          <cell r="B2010" t="str">
            <v>ITG1</v>
          </cell>
          <cell r="C2010" t="str">
            <v>A00</v>
          </cell>
          <cell r="D2010" t="str">
            <v>PC_EMP</v>
          </cell>
          <cell r="E2010" t="str">
            <v>T</v>
          </cell>
          <cell r="F2010" t="str">
            <v>TOTAL</v>
          </cell>
          <cell r="G2010" t="str">
            <v>RSE</v>
          </cell>
          <cell r="H2010" t="str">
            <v>:</v>
          </cell>
          <cell r="I2010" t="str">
            <v>NC</v>
          </cell>
          <cell r="K2010" t="str">
            <v>V</v>
          </cell>
          <cell r="L2010">
            <v>38628.496782407405</v>
          </cell>
          <cell r="M2010" t="str">
            <v>gchateaug</v>
          </cell>
          <cell r="N2010">
            <v>38680.624444444446</v>
          </cell>
          <cell r="O2010" t="str">
            <v>gchateaug</v>
          </cell>
        </row>
        <row r="2011">
          <cell r="A2011" t="str">
            <v>2002</v>
          </cell>
          <cell r="B2011" t="str">
            <v>GR21</v>
          </cell>
          <cell r="C2011" t="str">
            <v>A00</v>
          </cell>
          <cell r="D2011" t="str">
            <v>PC_EMP</v>
          </cell>
          <cell r="E2011" t="str">
            <v>T</v>
          </cell>
          <cell r="F2011" t="str">
            <v>TOTAL</v>
          </cell>
          <cell r="G2011" t="str">
            <v>TOTAL</v>
          </cell>
          <cell r="H2011" t="str">
            <v>:</v>
          </cell>
          <cell r="I2011" t="str">
            <v>MS</v>
          </cell>
          <cell r="K2011" t="str">
            <v>V</v>
          </cell>
          <cell r="L2011">
            <v>38628.496782407405</v>
          </cell>
          <cell r="M2011" t="str">
            <v>gchateaug</v>
          </cell>
          <cell r="N2011">
            <v>38680.624444444446</v>
          </cell>
          <cell r="O2011" t="str">
            <v>gchateaug</v>
          </cell>
        </row>
        <row r="2012">
          <cell r="A2012" t="str">
            <v>2002</v>
          </cell>
          <cell r="B2012" t="str">
            <v>GR22</v>
          </cell>
          <cell r="C2012" t="str">
            <v>A00</v>
          </cell>
          <cell r="D2012" t="str">
            <v>PC_EMP</v>
          </cell>
          <cell r="E2012" t="str">
            <v>T</v>
          </cell>
          <cell r="F2012" t="str">
            <v>BES</v>
          </cell>
          <cell r="G2012" t="str">
            <v>TOTAL</v>
          </cell>
          <cell r="H2012" t="str">
            <v>:</v>
          </cell>
          <cell r="I2012" t="str">
            <v>MS</v>
          </cell>
          <cell r="K2012" t="str">
            <v>V</v>
          </cell>
          <cell r="L2012">
            <v>38628.496782407405</v>
          </cell>
          <cell r="M2012" t="str">
            <v>gchateaug</v>
          </cell>
          <cell r="N2012">
            <v>38680.624444444446</v>
          </cell>
          <cell r="O2012" t="str">
            <v>gchateaug</v>
          </cell>
        </row>
        <row r="2013">
          <cell r="A2013" t="str">
            <v>2002</v>
          </cell>
          <cell r="B2013" t="str">
            <v>GR4</v>
          </cell>
          <cell r="C2013" t="str">
            <v>A00</v>
          </cell>
          <cell r="D2013" t="str">
            <v>PC_EMP</v>
          </cell>
          <cell r="E2013" t="str">
            <v>T</v>
          </cell>
          <cell r="F2013" t="str">
            <v>TOTAL</v>
          </cell>
          <cell r="G2013" t="str">
            <v>TOTAL</v>
          </cell>
          <cell r="H2013" t="str">
            <v>:</v>
          </cell>
          <cell r="I2013" t="str">
            <v>MS</v>
          </cell>
          <cell r="K2013" t="str">
            <v>V</v>
          </cell>
          <cell r="L2013">
            <v>38628.496782407405</v>
          </cell>
          <cell r="M2013" t="str">
            <v>gchateaug</v>
          </cell>
          <cell r="N2013">
            <v>38680.624444444446</v>
          </cell>
          <cell r="O2013" t="str">
            <v>gchateaug</v>
          </cell>
        </row>
        <row r="2014">
          <cell r="A2014" t="str">
            <v>2002</v>
          </cell>
          <cell r="B2014" t="str">
            <v>GR3</v>
          </cell>
          <cell r="C2014" t="str">
            <v>A00</v>
          </cell>
          <cell r="D2014" t="str">
            <v>PC_EMP</v>
          </cell>
          <cell r="E2014" t="str">
            <v>T</v>
          </cell>
          <cell r="F2014" t="str">
            <v>BES</v>
          </cell>
          <cell r="G2014" t="str">
            <v>TOTAL</v>
          </cell>
          <cell r="H2014" t="str">
            <v>:</v>
          </cell>
          <cell r="I2014" t="str">
            <v>MS</v>
          </cell>
          <cell r="K2014" t="str">
            <v>V</v>
          </cell>
          <cell r="L2014">
            <v>38628.496782407405</v>
          </cell>
          <cell r="M2014" t="str">
            <v>gchateaug</v>
          </cell>
          <cell r="N2014">
            <v>38680.624444444446</v>
          </cell>
          <cell r="O2014" t="str">
            <v>gchateaug</v>
          </cell>
        </row>
        <row r="2015">
          <cell r="A2015" t="str">
            <v>2002</v>
          </cell>
          <cell r="B2015" t="str">
            <v>HR0</v>
          </cell>
          <cell r="C2015" t="str">
            <v>A00</v>
          </cell>
          <cell r="D2015" t="str">
            <v>PC_EMP</v>
          </cell>
          <cell r="E2015" t="str">
            <v>T</v>
          </cell>
          <cell r="F2015" t="str">
            <v>BES</v>
          </cell>
          <cell r="G2015" t="str">
            <v>RSE</v>
          </cell>
          <cell r="I2015" t="str">
            <v>MS</v>
          </cell>
          <cell r="K2015" t="str">
            <v>V</v>
          </cell>
          <cell r="L2015">
            <v>38628.496782407405</v>
          </cell>
          <cell r="M2015" t="str">
            <v>gchateaug</v>
          </cell>
          <cell r="N2015">
            <v>38681.68445601852</v>
          </cell>
          <cell r="O2015" t="str">
            <v>gchateaug</v>
          </cell>
          <cell r="Q2015">
            <v>0.08</v>
          </cell>
        </row>
        <row r="2016">
          <cell r="A2016" t="str">
            <v>2002</v>
          </cell>
          <cell r="B2016" t="str">
            <v>HR0</v>
          </cell>
          <cell r="C2016" t="str">
            <v>A00</v>
          </cell>
          <cell r="D2016" t="str">
            <v>PC_EMP</v>
          </cell>
          <cell r="E2016" t="str">
            <v>T</v>
          </cell>
          <cell r="F2016" t="str">
            <v>BES</v>
          </cell>
          <cell r="G2016" t="str">
            <v>TOTAL</v>
          </cell>
          <cell r="I2016" t="str">
            <v>MS</v>
          </cell>
          <cell r="K2016" t="str">
            <v>V</v>
          </cell>
          <cell r="L2016">
            <v>38628.496782407405</v>
          </cell>
          <cell r="M2016" t="str">
            <v>gchateaug</v>
          </cell>
          <cell r="N2016">
            <v>38681.684479166666</v>
          </cell>
          <cell r="O2016" t="str">
            <v>gchateaug</v>
          </cell>
          <cell r="Q2016">
            <v>0.17</v>
          </cell>
        </row>
        <row r="2017">
          <cell r="A2017" t="str">
            <v>2002</v>
          </cell>
          <cell r="B2017" t="str">
            <v>HR0</v>
          </cell>
          <cell r="C2017" t="str">
            <v>A00</v>
          </cell>
          <cell r="D2017" t="str">
            <v>PC_EMP</v>
          </cell>
          <cell r="E2017" t="str">
            <v>T</v>
          </cell>
          <cell r="F2017" t="str">
            <v>TOTAL</v>
          </cell>
          <cell r="G2017" t="str">
            <v>RSE</v>
          </cell>
          <cell r="I2017" t="str">
            <v>MS</v>
          </cell>
          <cell r="K2017" t="str">
            <v>V</v>
          </cell>
          <cell r="L2017">
            <v>38628.496782407405</v>
          </cell>
          <cell r="M2017" t="str">
            <v>gchateaug</v>
          </cell>
          <cell r="N2017">
            <v>38681.684479166666</v>
          </cell>
          <cell r="O2017" t="str">
            <v>gchateaug</v>
          </cell>
          <cell r="Q2017">
            <v>0.73</v>
          </cell>
        </row>
        <row r="2018">
          <cell r="A2018" t="str">
            <v>2002</v>
          </cell>
          <cell r="B2018" t="str">
            <v>HU10</v>
          </cell>
          <cell r="C2018" t="str">
            <v>A00</v>
          </cell>
          <cell r="D2018" t="str">
            <v>PC_EMP</v>
          </cell>
          <cell r="E2018" t="str">
            <v>T</v>
          </cell>
          <cell r="F2018" t="str">
            <v>TOTAL</v>
          </cell>
          <cell r="G2018" t="str">
            <v>TOTAL</v>
          </cell>
          <cell r="I2018" t="str">
            <v>MS</v>
          </cell>
          <cell r="K2018" t="str">
            <v>V</v>
          </cell>
          <cell r="L2018">
            <v>38628.496782407405</v>
          </cell>
          <cell r="M2018" t="str">
            <v>gchateaug</v>
          </cell>
          <cell r="N2018">
            <v>38680.624432870369</v>
          </cell>
          <cell r="O2018" t="str">
            <v>gchateaug</v>
          </cell>
          <cell r="Q2018">
            <v>2.35</v>
          </cell>
        </row>
        <row r="2019">
          <cell r="A2019" t="str">
            <v>2002</v>
          </cell>
          <cell r="B2019" t="str">
            <v>HU1</v>
          </cell>
          <cell r="C2019" t="str">
            <v>A00</v>
          </cell>
          <cell r="D2019" t="str">
            <v>PC_EMP</v>
          </cell>
          <cell r="E2019" t="str">
            <v>T</v>
          </cell>
          <cell r="F2019" t="str">
            <v>BES</v>
          </cell>
          <cell r="G2019" t="str">
            <v>RSE</v>
          </cell>
          <cell r="I2019" t="str">
            <v>MS</v>
          </cell>
          <cell r="K2019" t="str">
            <v>V</v>
          </cell>
          <cell r="L2019">
            <v>38628.496782407405</v>
          </cell>
          <cell r="M2019" t="str">
            <v>gchateaug</v>
          </cell>
          <cell r="N2019">
            <v>38680.624432870369</v>
          </cell>
          <cell r="O2019" t="str">
            <v>gchateaug</v>
          </cell>
          <cell r="Q2019">
            <v>0.34</v>
          </cell>
        </row>
        <row r="2020">
          <cell r="A2020" t="str">
            <v>2002</v>
          </cell>
          <cell r="B2020" t="str">
            <v>HU1</v>
          </cell>
          <cell r="C2020" t="str">
            <v>A00</v>
          </cell>
          <cell r="D2020" t="str">
            <v>PC_EMP</v>
          </cell>
          <cell r="E2020" t="str">
            <v>T</v>
          </cell>
          <cell r="F2020" t="str">
            <v>BES</v>
          </cell>
          <cell r="G2020" t="str">
            <v>TOTAL</v>
          </cell>
          <cell r="I2020" t="str">
            <v>MS</v>
          </cell>
          <cell r="K2020" t="str">
            <v>V</v>
          </cell>
          <cell r="L2020">
            <v>38628.496782407405</v>
          </cell>
          <cell r="M2020" t="str">
            <v>gchateaug</v>
          </cell>
          <cell r="N2020">
            <v>38680.624432870369</v>
          </cell>
          <cell r="O2020" t="str">
            <v>gchateaug</v>
          </cell>
          <cell r="Q2020">
            <v>0.52</v>
          </cell>
        </row>
        <row r="2021">
          <cell r="A2021" t="str">
            <v>2002</v>
          </cell>
          <cell r="B2021" t="str">
            <v>HU1</v>
          </cell>
          <cell r="C2021" t="str">
            <v>A00</v>
          </cell>
          <cell r="D2021" t="str">
            <v>PC_EMP</v>
          </cell>
          <cell r="E2021" t="str">
            <v>T</v>
          </cell>
          <cell r="F2021" t="str">
            <v>TOTAL</v>
          </cell>
          <cell r="G2021" t="str">
            <v>RSE</v>
          </cell>
          <cell r="I2021" t="str">
            <v>MS</v>
          </cell>
          <cell r="K2021" t="str">
            <v>V</v>
          </cell>
          <cell r="L2021">
            <v>38628.496782407405</v>
          </cell>
          <cell r="M2021" t="str">
            <v>gchateaug</v>
          </cell>
          <cell r="N2021">
            <v>38680.624432870369</v>
          </cell>
          <cell r="O2021" t="str">
            <v>gchateaug</v>
          </cell>
          <cell r="Q2021">
            <v>1.49</v>
          </cell>
        </row>
        <row r="2022">
          <cell r="A2022" t="str">
            <v>2002</v>
          </cell>
          <cell r="B2022" t="str">
            <v>HU1</v>
          </cell>
          <cell r="C2022" t="str">
            <v>A00</v>
          </cell>
          <cell r="D2022" t="str">
            <v>PC_EMP</v>
          </cell>
          <cell r="E2022" t="str">
            <v>T</v>
          </cell>
          <cell r="F2022" t="str">
            <v>TOTAL</v>
          </cell>
          <cell r="G2022" t="str">
            <v>TOTAL</v>
          </cell>
          <cell r="I2022" t="str">
            <v>MS</v>
          </cell>
          <cell r="K2022" t="str">
            <v>V</v>
          </cell>
          <cell r="L2022">
            <v>38628.496782407405</v>
          </cell>
          <cell r="M2022" t="str">
            <v>gchateaug</v>
          </cell>
          <cell r="N2022">
            <v>38680.624444444446</v>
          </cell>
          <cell r="O2022" t="str">
            <v>gchateaug</v>
          </cell>
          <cell r="Q2022">
            <v>2.35</v>
          </cell>
        </row>
        <row r="2023">
          <cell r="A2023" t="str">
            <v>2002</v>
          </cell>
          <cell r="B2023" t="str">
            <v>HR0</v>
          </cell>
          <cell r="C2023" t="str">
            <v>A00</v>
          </cell>
          <cell r="D2023" t="str">
            <v>PC_EMP</v>
          </cell>
          <cell r="E2023" t="str">
            <v>T</v>
          </cell>
          <cell r="F2023" t="str">
            <v>TOTAL</v>
          </cell>
          <cell r="G2023" t="str">
            <v>TOTAL</v>
          </cell>
          <cell r="I2023" t="str">
            <v>MS</v>
          </cell>
          <cell r="K2023" t="str">
            <v>V</v>
          </cell>
          <cell r="L2023">
            <v>38628.496782407405</v>
          </cell>
          <cell r="M2023" t="str">
            <v>gchateaug</v>
          </cell>
          <cell r="N2023">
            <v>38681.684479166666</v>
          </cell>
          <cell r="O2023" t="str">
            <v>gchateaug</v>
          </cell>
          <cell r="Q2023">
            <v>1.0900000000000001</v>
          </cell>
        </row>
        <row r="2024">
          <cell r="A2024" t="str">
            <v>2002</v>
          </cell>
          <cell r="B2024" t="str">
            <v>GR41</v>
          </cell>
          <cell r="C2024" t="str">
            <v>A00</v>
          </cell>
          <cell r="D2024" t="str">
            <v>PC_EMP</v>
          </cell>
          <cell r="E2024" t="str">
            <v>T</v>
          </cell>
          <cell r="F2024" t="str">
            <v>BES</v>
          </cell>
          <cell r="G2024" t="str">
            <v>TOTAL</v>
          </cell>
          <cell r="H2024" t="str">
            <v>:</v>
          </cell>
          <cell r="I2024" t="str">
            <v>MS</v>
          </cell>
          <cell r="K2024" t="str">
            <v>V</v>
          </cell>
          <cell r="L2024">
            <v>38628.496782407405</v>
          </cell>
          <cell r="M2024" t="str">
            <v>gchateaug</v>
          </cell>
          <cell r="N2024">
            <v>38680.624444444446</v>
          </cell>
          <cell r="O2024" t="str">
            <v>gchateaug</v>
          </cell>
        </row>
        <row r="2025">
          <cell r="A2025" t="str">
            <v>2002</v>
          </cell>
          <cell r="B2025" t="str">
            <v>GR41</v>
          </cell>
          <cell r="C2025" t="str">
            <v>A00</v>
          </cell>
          <cell r="D2025" t="str">
            <v>PC_EMP</v>
          </cell>
          <cell r="E2025" t="str">
            <v>T</v>
          </cell>
          <cell r="F2025" t="str">
            <v>TOTAL</v>
          </cell>
          <cell r="G2025" t="str">
            <v>TOTAL</v>
          </cell>
          <cell r="H2025" t="str">
            <v>:</v>
          </cell>
          <cell r="I2025" t="str">
            <v>MS</v>
          </cell>
          <cell r="K2025" t="str">
            <v>V</v>
          </cell>
          <cell r="L2025">
            <v>38628.496782407405</v>
          </cell>
          <cell r="M2025" t="str">
            <v>gchateaug</v>
          </cell>
          <cell r="N2025">
            <v>38680.624444444446</v>
          </cell>
          <cell r="O2025" t="str">
            <v>gchateaug</v>
          </cell>
        </row>
        <row r="2026">
          <cell r="A2026" t="str">
            <v>2002</v>
          </cell>
          <cell r="B2026" t="str">
            <v>GR4</v>
          </cell>
          <cell r="C2026" t="str">
            <v>A00</v>
          </cell>
          <cell r="D2026" t="str">
            <v>PC_EMP</v>
          </cell>
          <cell r="E2026" t="str">
            <v>T</v>
          </cell>
          <cell r="F2026" t="str">
            <v>BES</v>
          </cell>
          <cell r="G2026" t="str">
            <v>TOTAL</v>
          </cell>
          <cell r="H2026" t="str">
            <v>:</v>
          </cell>
          <cell r="I2026" t="str">
            <v>MS</v>
          </cell>
          <cell r="K2026" t="str">
            <v>V</v>
          </cell>
          <cell r="L2026">
            <v>38628.496782407405</v>
          </cell>
          <cell r="M2026" t="str">
            <v>gchateaug</v>
          </cell>
          <cell r="N2026">
            <v>38680.624444444446</v>
          </cell>
          <cell r="O2026" t="str">
            <v>gchateaug</v>
          </cell>
        </row>
        <row r="2027">
          <cell r="A2027" t="str">
            <v>2002</v>
          </cell>
          <cell r="B2027" t="str">
            <v>HU21</v>
          </cell>
          <cell r="C2027" t="str">
            <v>A00</v>
          </cell>
          <cell r="D2027" t="str">
            <v>PC_EMP</v>
          </cell>
          <cell r="E2027" t="str">
            <v>T</v>
          </cell>
          <cell r="F2027" t="str">
            <v>TOTAL</v>
          </cell>
          <cell r="G2027" t="str">
            <v>RSE</v>
          </cell>
          <cell r="I2027" t="str">
            <v>MS</v>
          </cell>
          <cell r="K2027" t="str">
            <v>V</v>
          </cell>
          <cell r="L2027">
            <v>38628.496782407405</v>
          </cell>
          <cell r="M2027" t="str">
            <v>gchateaug</v>
          </cell>
          <cell r="N2027">
            <v>38680.624432870369</v>
          </cell>
          <cell r="O2027" t="str">
            <v>gchateaug</v>
          </cell>
          <cell r="Q2027">
            <v>0.35</v>
          </cell>
        </row>
        <row r="2028">
          <cell r="A2028" t="str">
            <v>2002</v>
          </cell>
          <cell r="B2028" t="str">
            <v>HU21</v>
          </cell>
          <cell r="C2028" t="str">
            <v>A00</v>
          </cell>
          <cell r="D2028" t="str">
            <v>PC_EMP</v>
          </cell>
          <cell r="E2028" t="str">
            <v>T</v>
          </cell>
          <cell r="F2028" t="str">
            <v>TOTAL</v>
          </cell>
          <cell r="G2028" t="str">
            <v>TOTAL</v>
          </cell>
          <cell r="I2028" t="str">
            <v>MS</v>
          </cell>
          <cell r="K2028" t="str">
            <v>V</v>
          </cell>
          <cell r="L2028">
            <v>38628.496782407405</v>
          </cell>
          <cell r="M2028" t="str">
            <v>gchateaug</v>
          </cell>
          <cell r="N2028">
            <v>38680.624432870369</v>
          </cell>
          <cell r="O2028" t="str">
            <v>gchateaug</v>
          </cell>
          <cell r="Q2028">
            <v>0.56999999999999995</v>
          </cell>
        </row>
        <row r="2029">
          <cell r="A2029" t="str">
            <v>2002</v>
          </cell>
          <cell r="B2029" t="str">
            <v>HU10</v>
          </cell>
          <cell r="C2029" t="str">
            <v>A00</v>
          </cell>
          <cell r="D2029" t="str">
            <v>PC_EMP</v>
          </cell>
          <cell r="E2029" t="str">
            <v>T</v>
          </cell>
          <cell r="F2029" t="str">
            <v>BES</v>
          </cell>
          <cell r="G2029" t="str">
            <v>RSE</v>
          </cell>
          <cell r="I2029" t="str">
            <v>MS</v>
          </cell>
          <cell r="K2029" t="str">
            <v>V</v>
          </cell>
          <cell r="L2029">
            <v>38628.496782407405</v>
          </cell>
          <cell r="M2029" t="str">
            <v>gchateaug</v>
          </cell>
          <cell r="N2029">
            <v>38680.624432870369</v>
          </cell>
          <cell r="O2029" t="str">
            <v>gchateaug</v>
          </cell>
          <cell r="Q2029">
            <v>0.34</v>
          </cell>
        </row>
        <row r="2030">
          <cell r="A2030" t="str">
            <v>2002</v>
          </cell>
          <cell r="B2030" t="str">
            <v>HU10</v>
          </cell>
          <cell r="C2030" t="str">
            <v>A00</v>
          </cell>
          <cell r="D2030" t="str">
            <v>PC_EMP</v>
          </cell>
          <cell r="E2030" t="str">
            <v>T</v>
          </cell>
          <cell r="F2030" t="str">
            <v>BES</v>
          </cell>
          <cell r="G2030" t="str">
            <v>TOTAL</v>
          </cell>
          <cell r="I2030" t="str">
            <v>MS</v>
          </cell>
          <cell r="K2030" t="str">
            <v>V</v>
          </cell>
          <cell r="L2030">
            <v>38628.496782407405</v>
          </cell>
          <cell r="M2030" t="str">
            <v>gchateaug</v>
          </cell>
          <cell r="N2030">
            <v>38680.624432870369</v>
          </cell>
          <cell r="O2030" t="str">
            <v>gchateaug</v>
          </cell>
          <cell r="Q2030">
            <v>0.52</v>
          </cell>
        </row>
        <row r="2031">
          <cell r="A2031" t="str">
            <v>2002</v>
          </cell>
          <cell r="B2031" t="str">
            <v>HU10</v>
          </cell>
          <cell r="C2031" t="str">
            <v>A00</v>
          </cell>
          <cell r="D2031" t="str">
            <v>PC_EMP</v>
          </cell>
          <cell r="E2031" t="str">
            <v>T</v>
          </cell>
          <cell r="F2031" t="str">
            <v>TOTAL</v>
          </cell>
          <cell r="G2031" t="str">
            <v>RSE</v>
          </cell>
          <cell r="I2031" t="str">
            <v>MS</v>
          </cell>
          <cell r="K2031" t="str">
            <v>V</v>
          </cell>
          <cell r="L2031">
            <v>38628.496782407405</v>
          </cell>
          <cell r="M2031" t="str">
            <v>gchateaug</v>
          </cell>
          <cell r="N2031">
            <v>38680.624432870369</v>
          </cell>
          <cell r="O2031" t="str">
            <v>gchateaug</v>
          </cell>
          <cell r="Q2031">
            <v>1.49</v>
          </cell>
        </row>
        <row r="2032">
          <cell r="A2032" t="str">
            <v>2003</v>
          </cell>
          <cell r="B2032" t="str">
            <v>ITC</v>
          </cell>
          <cell r="C2032" t="str">
            <v>A00</v>
          </cell>
          <cell r="D2032" t="str">
            <v>PC_EMP</v>
          </cell>
          <cell r="E2032" t="str">
            <v>T</v>
          </cell>
          <cell r="F2032" t="str">
            <v>TOTAL</v>
          </cell>
          <cell r="G2032" t="str">
            <v>TOTAL</v>
          </cell>
          <cell r="I2032" t="str">
            <v>MS</v>
          </cell>
          <cell r="K2032" t="str">
            <v>V</v>
          </cell>
          <cell r="L2032">
            <v>38628.496782407405</v>
          </cell>
          <cell r="M2032" t="str">
            <v>gchateaug</v>
          </cell>
          <cell r="N2032">
            <v>38680.624432870369</v>
          </cell>
          <cell r="O2032" t="str">
            <v>gchateaug</v>
          </cell>
          <cell r="Q2032">
            <v>1.18</v>
          </cell>
        </row>
        <row r="2033">
          <cell r="A2033" t="str">
            <v>2000</v>
          </cell>
          <cell r="B2033" t="str">
            <v>FR25</v>
          </cell>
          <cell r="C2033" t="str">
            <v>A00</v>
          </cell>
          <cell r="D2033" t="str">
            <v>PC_EMP</v>
          </cell>
          <cell r="E2033" t="str">
            <v>T</v>
          </cell>
          <cell r="F2033" t="str">
            <v>BES</v>
          </cell>
          <cell r="G2033" t="str">
            <v>TOTAL</v>
          </cell>
          <cell r="I2033" t="str">
            <v>NC</v>
          </cell>
          <cell r="J2033" t="str">
            <v>; former flag equal "s"</v>
          </cell>
          <cell r="K2033" t="str">
            <v>V</v>
          </cell>
          <cell r="L2033">
            <v>38628.496793981481</v>
          </cell>
          <cell r="M2033" t="str">
            <v>gchateaug</v>
          </cell>
          <cell r="N2033">
            <v>38680.624467592592</v>
          </cell>
          <cell r="O2033" t="str">
            <v>gchateaug</v>
          </cell>
          <cell r="Q2033">
            <v>0.45</v>
          </cell>
        </row>
        <row r="2034">
          <cell r="A2034" t="str">
            <v>2000</v>
          </cell>
          <cell r="B2034" t="str">
            <v>FR25</v>
          </cell>
          <cell r="C2034" t="str">
            <v>A00</v>
          </cell>
          <cell r="D2034" t="str">
            <v>PC_EMP</v>
          </cell>
          <cell r="E2034" t="str">
            <v>T</v>
          </cell>
          <cell r="F2034" t="str">
            <v>BES</v>
          </cell>
          <cell r="G2034" t="str">
            <v>RSE</v>
          </cell>
          <cell r="I2034" t="str">
            <v>NC</v>
          </cell>
          <cell r="J2034" t="str">
            <v>; former flag equal "s"</v>
          </cell>
          <cell r="K2034" t="str">
            <v>V</v>
          </cell>
          <cell r="L2034">
            <v>38628.496793981481</v>
          </cell>
          <cell r="M2034" t="str">
            <v>gchateaug</v>
          </cell>
          <cell r="N2034">
            <v>38680.624467592592</v>
          </cell>
          <cell r="O2034" t="str">
            <v>gchateaug</v>
          </cell>
          <cell r="Q2034">
            <v>0.24</v>
          </cell>
        </row>
        <row r="2035">
          <cell r="A2035" t="str">
            <v>2000</v>
          </cell>
          <cell r="B2035" t="str">
            <v>ES7</v>
          </cell>
          <cell r="C2035" t="str">
            <v>A00</v>
          </cell>
          <cell r="D2035" t="str">
            <v>PC_EMP</v>
          </cell>
          <cell r="E2035" t="str">
            <v>T</v>
          </cell>
          <cell r="F2035" t="str">
            <v>TOTAL</v>
          </cell>
          <cell r="G2035" t="str">
            <v>TOTAL</v>
          </cell>
          <cell r="H2035" t="str">
            <v>:</v>
          </cell>
          <cell r="I2035" t="str">
            <v>NC</v>
          </cell>
          <cell r="K2035" t="str">
            <v>V</v>
          </cell>
          <cell r="L2035">
            <v>38628.496793981481</v>
          </cell>
          <cell r="M2035" t="str">
            <v>gchateaug</v>
          </cell>
          <cell r="N2035">
            <v>38680.624467592592</v>
          </cell>
          <cell r="O2035" t="str">
            <v>gchateaug</v>
          </cell>
        </row>
        <row r="2036">
          <cell r="A2036" t="str">
            <v>2000</v>
          </cell>
          <cell r="B2036" t="str">
            <v>ES7</v>
          </cell>
          <cell r="C2036" t="str">
            <v>A00</v>
          </cell>
          <cell r="D2036" t="str">
            <v>PC_EMP</v>
          </cell>
          <cell r="E2036" t="str">
            <v>T</v>
          </cell>
          <cell r="F2036" t="str">
            <v>TOTAL</v>
          </cell>
          <cell r="G2036" t="str">
            <v>RSE</v>
          </cell>
          <cell r="H2036" t="str">
            <v>:</v>
          </cell>
          <cell r="I2036" t="str">
            <v>NC</v>
          </cell>
          <cell r="K2036" t="str">
            <v>V</v>
          </cell>
          <cell r="L2036">
            <v>38628.496793981481</v>
          </cell>
          <cell r="M2036" t="str">
            <v>gchateaug</v>
          </cell>
          <cell r="N2036">
            <v>38680.624467592592</v>
          </cell>
          <cell r="O2036" t="str">
            <v>gchateaug</v>
          </cell>
        </row>
        <row r="2037">
          <cell r="A2037" t="str">
            <v>2000</v>
          </cell>
          <cell r="B2037" t="str">
            <v>ES7</v>
          </cell>
          <cell r="C2037" t="str">
            <v>A00</v>
          </cell>
          <cell r="D2037" t="str">
            <v>PC_EMP</v>
          </cell>
          <cell r="E2037" t="str">
            <v>T</v>
          </cell>
          <cell r="F2037" t="str">
            <v>BES</v>
          </cell>
          <cell r="G2037" t="str">
            <v>TOTAL</v>
          </cell>
          <cell r="H2037" t="str">
            <v>:</v>
          </cell>
          <cell r="I2037" t="str">
            <v>NC</v>
          </cell>
          <cell r="K2037" t="str">
            <v>V</v>
          </cell>
          <cell r="L2037">
            <v>38628.496793981481</v>
          </cell>
          <cell r="M2037" t="str">
            <v>gchateaug</v>
          </cell>
          <cell r="N2037">
            <v>38680.624467592592</v>
          </cell>
          <cell r="O2037" t="str">
            <v>gchateaug</v>
          </cell>
        </row>
        <row r="2038">
          <cell r="A2038" t="str">
            <v>2000</v>
          </cell>
          <cell r="B2038" t="str">
            <v>ES7</v>
          </cell>
          <cell r="C2038" t="str">
            <v>A00</v>
          </cell>
          <cell r="D2038" t="str">
            <v>PC_EMP</v>
          </cell>
          <cell r="E2038" t="str">
            <v>T</v>
          </cell>
          <cell r="F2038" t="str">
            <v>BES</v>
          </cell>
          <cell r="G2038" t="str">
            <v>RSE</v>
          </cell>
          <cell r="H2038" t="str">
            <v>:</v>
          </cell>
          <cell r="I2038" t="str">
            <v>NC</v>
          </cell>
          <cell r="K2038" t="str">
            <v>V</v>
          </cell>
          <cell r="L2038">
            <v>38628.496793981481</v>
          </cell>
          <cell r="M2038" t="str">
            <v>gchateaug</v>
          </cell>
          <cell r="N2038">
            <v>38680.624467592592</v>
          </cell>
          <cell r="O2038" t="str">
            <v>gchateaug</v>
          </cell>
        </row>
        <row r="2039">
          <cell r="A2039" t="str">
            <v>1999</v>
          </cell>
          <cell r="B2039" t="str">
            <v>CZ05</v>
          </cell>
          <cell r="C2039" t="str">
            <v>A00</v>
          </cell>
          <cell r="D2039" t="str">
            <v>PC_EMP</v>
          </cell>
          <cell r="E2039" t="str">
            <v>T</v>
          </cell>
          <cell r="F2039" t="str">
            <v>TOTAL</v>
          </cell>
          <cell r="G2039" t="str">
            <v>TOTAL</v>
          </cell>
          <cell r="H2039" t="str">
            <v>:</v>
          </cell>
          <cell r="I2039" t="str">
            <v>NC</v>
          </cell>
          <cell r="K2039" t="str">
            <v>V</v>
          </cell>
          <cell r="L2039">
            <v>38628.496793981481</v>
          </cell>
          <cell r="M2039" t="str">
            <v>gchateaug</v>
          </cell>
          <cell r="N2039">
            <v>38680.624456018515</v>
          </cell>
          <cell r="O2039" t="str">
            <v>gchateaug</v>
          </cell>
        </row>
        <row r="2040">
          <cell r="A2040" t="str">
            <v>1999</v>
          </cell>
          <cell r="B2040" t="str">
            <v>CZ05</v>
          </cell>
          <cell r="C2040" t="str">
            <v>A00</v>
          </cell>
          <cell r="D2040" t="str">
            <v>PC_EMP</v>
          </cell>
          <cell r="E2040" t="str">
            <v>T</v>
          </cell>
          <cell r="F2040" t="str">
            <v>TOTAL</v>
          </cell>
          <cell r="G2040" t="str">
            <v>RSE</v>
          </cell>
          <cell r="H2040" t="str">
            <v>:</v>
          </cell>
          <cell r="I2040" t="str">
            <v>NC</v>
          </cell>
          <cell r="K2040" t="str">
            <v>V</v>
          </cell>
          <cell r="L2040">
            <v>38628.496793981481</v>
          </cell>
          <cell r="M2040" t="str">
            <v>gchateaug</v>
          </cell>
          <cell r="N2040">
            <v>38680.624456018515</v>
          </cell>
          <cell r="O2040" t="str">
            <v>gchateaug</v>
          </cell>
        </row>
        <row r="2041">
          <cell r="A2041" t="str">
            <v>1995</v>
          </cell>
          <cell r="B2041" t="str">
            <v>SE0</v>
          </cell>
          <cell r="C2041" t="str">
            <v>A00</v>
          </cell>
          <cell r="D2041" t="str">
            <v>PC_EMP</v>
          </cell>
          <cell r="E2041" t="str">
            <v>T</v>
          </cell>
          <cell r="F2041" t="str">
            <v>TOTAL</v>
          </cell>
          <cell r="G2041" t="str">
            <v>TOTAL</v>
          </cell>
          <cell r="I2041" t="str">
            <v>NC</v>
          </cell>
          <cell r="K2041" t="str">
            <v>V</v>
          </cell>
          <cell r="L2041">
            <v>38628.496805555558</v>
          </cell>
          <cell r="M2041" t="str">
            <v>gchateaug</v>
          </cell>
          <cell r="N2041">
            <v>38681.684444444443</v>
          </cell>
          <cell r="O2041" t="str">
            <v>gchateaug</v>
          </cell>
          <cell r="Q2041">
            <v>2.42</v>
          </cell>
        </row>
        <row r="2042">
          <cell r="A2042" t="str">
            <v>1995</v>
          </cell>
          <cell r="B2042" t="str">
            <v>SE0</v>
          </cell>
          <cell r="C2042" t="str">
            <v>A00</v>
          </cell>
          <cell r="D2042" t="str">
            <v>PC_EMP</v>
          </cell>
          <cell r="E2042" t="str">
            <v>T</v>
          </cell>
          <cell r="F2042" t="str">
            <v>TOTAL</v>
          </cell>
          <cell r="G2042" t="str">
            <v>RSE</v>
          </cell>
          <cell r="I2042" t="str">
            <v>NC</v>
          </cell>
          <cell r="J2042" t="str">
            <v>; former flag equal "s"</v>
          </cell>
          <cell r="K2042" t="str">
            <v>V</v>
          </cell>
          <cell r="L2042">
            <v>38628.496805555558</v>
          </cell>
          <cell r="M2042" t="str">
            <v>gchateaug</v>
          </cell>
          <cell r="N2042">
            <v>38680.624467592592</v>
          </cell>
          <cell r="O2042" t="str">
            <v>gchateaug</v>
          </cell>
          <cell r="Q2042">
            <v>1.28</v>
          </cell>
        </row>
        <row r="2043">
          <cell r="A2043" t="str">
            <v>1995</v>
          </cell>
          <cell r="B2043" t="str">
            <v>SE0</v>
          </cell>
          <cell r="C2043" t="str">
            <v>A00</v>
          </cell>
          <cell r="D2043" t="str">
            <v>PC_EMP</v>
          </cell>
          <cell r="E2043" t="str">
            <v>T</v>
          </cell>
          <cell r="F2043" t="str">
            <v>BES</v>
          </cell>
          <cell r="G2043" t="str">
            <v>TOTAL</v>
          </cell>
          <cell r="I2043" t="str">
            <v>NC</v>
          </cell>
          <cell r="K2043" t="str">
            <v>V</v>
          </cell>
          <cell r="L2043">
            <v>38628.496805555558</v>
          </cell>
          <cell r="M2043" t="str">
            <v>gchateaug</v>
          </cell>
          <cell r="N2043">
            <v>38681.684444444443</v>
          </cell>
          <cell r="O2043" t="str">
            <v>gchateaug</v>
          </cell>
          <cell r="Q2043">
            <v>1.18</v>
          </cell>
        </row>
        <row r="2044">
          <cell r="A2044" t="str">
            <v>1995</v>
          </cell>
          <cell r="B2044" t="str">
            <v>SE0</v>
          </cell>
          <cell r="C2044" t="str">
            <v>A00</v>
          </cell>
          <cell r="D2044" t="str">
            <v>PC_EMP</v>
          </cell>
          <cell r="E2044" t="str">
            <v>T</v>
          </cell>
          <cell r="F2044" t="str">
            <v>BES</v>
          </cell>
          <cell r="G2044" t="str">
            <v>RSE</v>
          </cell>
          <cell r="I2044" t="str">
            <v>NC</v>
          </cell>
          <cell r="K2044" t="str">
            <v>V</v>
          </cell>
          <cell r="L2044">
            <v>38628.496805555558</v>
          </cell>
          <cell r="M2044" t="str">
            <v>gchateaug</v>
          </cell>
          <cell r="N2044">
            <v>38681.684444444443</v>
          </cell>
          <cell r="O2044" t="str">
            <v>gchateaug</v>
          </cell>
          <cell r="Q2044">
            <v>0.54</v>
          </cell>
        </row>
        <row r="2045">
          <cell r="A2045" t="str">
            <v>1994</v>
          </cell>
          <cell r="B2045" t="str">
            <v>LU0</v>
          </cell>
          <cell r="C2045" t="str">
            <v>A00</v>
          </cell>
          <cell r="D2045" t="str">
            <v>PC_EMP</v>
          </cell>
          <cell r="E2045" t="str">
            <v>T</v>
          </cell>
          <cell r="F2045" t="str">
            <v>TOTAL</v>
          </cell>
          <cell r="G2045" t="str">
            <v>TOTAL</v>
          </cell>
          <cell r="H2045" t="str">
            <v>:</v>
          </cell>
          <cell r="I2045" t="str">
            <v>NC</v>
          </cell>
          <cell r="K2045" t="str">
            <v>V</v>
          </cell>
          <cell r="L2045">
            <v>38628.496805555558</v>
          </cell>
          <cell r="M2045" t="str">
            <v>gchateaug</v>
          </cell>
          <cell r="N2045">
            <v>38680.624467592592</v>
          </cell>
          <cell r="O2045" t="str">
            <v>gchateaug</v>
          </cell>
        </row>
        <row r="2046">
          <cell r="A2046" t="str">
            <v>1994</v>
          </cell>
          <cell r="B2046" t="str">
            <v>LU0</v>
          </cell>
          <cell r="C2046" t="str">
            <v>A00</v>
          </cell>
          <cell r="D2046" t="str">
            <v>PC_EMP</v>
          </cell>
          <cell r="E2046" t="str">
            <v>T</v>
          </cell>
          <cell r="F2046" t="str">
            <v>TOTAL</v>
          </cell>
          <cell r="G2046" t="str">
            <v>RSE</v>
          </cell>
          <cell r="H2046" t="str">
            <v>:</v>
          </cell>
          <cell r="I2046" t="str">
            <v>NC</v>
          </cell>
          <cell r="K2046" t="str">
            <v>V</v>
          </cell>
          <cell r="L2046">
            <v>38628.496805555558</v>
          </cell>
          <cell r="M2046" t="str">
            <v>gchateaug</v>
          </cell>
          <cell r="N2046">
            <v>38680.624467592592</v>
          </cell>
          <cell r="O2046" t="str">
            <v>gchateaug</v>
          </cell>
        </row>
        <row r="2047">
          <cell r="A2047" t="str">
            <v>2001</v>
          </cell>
          <cell r="B2047" t="str">
            <v>IE0</v>
          </cell>
          <cell r="C2047" t="str">
            <v>A00</v>
          </cell>
          <cell r="D2047" t="str">
            <v>PC_EMP</v>
          </cell>
          <cell r="E2047" t="str">
            <v>T</v>
          </cell>
          <cell r="F2047" t="str">
            <v>BES</v>
          </cell>
          <cell r="G2047" t="str">
            <v>TOTAL</v>
          </cell>
          <cell r="I2047" t="str">
            <v>NC</v>
          </cell>
          <cell r="K2047" t="str">
            <v>V</v>
          </cell>
          <cell r="L2047">
            <v>38628.496805555558</v>
          </cell>
          <cell r="M2047" t="str">
            <v>gchateaug</v>
          </cell>
          <cell r="N2047">
            <v>38681.684444444443</v>
          </cell>
          <cell r="O2047" t="str">
            <v>gchateaug</v>
          </cell>
          <cell r="Q2047">
            <v>0.72</v>
          </cell>
        </row>
        <row r="2048">
          <cell r="A2048" t="str">
            <v>2001</v>
          </cell>
          <cell r="B2048" t="str">
            <v>IE0</v>
          </cell>
          <cell r="C2048" t="str">
            <v>A00</v>
          </cell>
          <cell r="D2048" t="str">
            <v>PC_EMP</v>
          </cell>
          <cell r="E2048" t="str">
            <v>T</v>
          </cell>
          <cell r="F2048" t="str">
            <v>BES</v>
          </cell>
          <cell r="G2048" t="str">
            <v>RSE</v>
          </cell>
          <cell r="I2048" t="str">
            <v>NC</v>
          </cell>
          <cell r="K2048" t="str">
            <v>V</v>
          </cell>
          <cell r="L2048">
            <v>38628.496805555558</v>
          </cell>
          <cell r="M2048" t="str">
            <v>gchateaug</v>
          </cell>
          <cell r="N2048">
            <v>38681.684444444443</v>
          </cell>
          <cell r="O2048" t="str">
            <v>gchateaug</v>
          </cell>
          <cell r="Q2048">
            <v>0.4</v>
          </cell>
        </row>
        <row r="2049">
          <cell r="A2049" t="str">
            <v>2001</v>
          </cell>
          <cell r="B2049" t="str">
            <v>GR14</v>
          </cell>
          <cell r="C2049" t="str">
            <v>A00</v>
          </cell>
          <cell r="D2049" t="str">
            <v>PC_EMP</v>
          </cell>
          <cell r="E2049" t="str">
            <v>T</v>
          </cell>
          <cell r="F2049" t="str">
            <v>TOTAL</v>
          </cell>
          <cell r="G2049" t="str">
            <v>TOTAL</v>
          </cell>
          <cell r="H2049" t="str">
            <v>:</v>
          </cell>
          <cell r="I2049" t="str">
            <v>NC</v>
          </cell>
          <cell r="K2049" t="str">
            <v>V</v>
          </cell>
          <cell r="L2049">
            <v>38628.496805555558</v>
          </cell>
          <cell r="M2049" t="str">
            <v>gchateaug</v>
          </cell>
          <cell r="N2049">
            <v>38680.624479166669</v>
          </cell>
          <cell r="O2049" t="str">
            <v>gchateaug</v>
          </cell>
        </row>
        <row r="2050">
          <cell r="A2050" t="str">
            <v>2001</v>
          </cell>
          <cell r="B2050" t="str">
            <v>GR14</v>
          </cell>
          <cell r="C2050" t="str">
            <v>A00</v>
          </cell>
          <cell r="D2050" t="str">
            <v>PC_EMP</v>
          </cell>
          <cell r="E2050" t="str">
            <v>T</v>
          </cell>
          <cell r="F2050" t="str">
            <v>BES</v>
          </cell>
          <cell r="G2050" t="str">
            <v>TOTAL</v>
          </cell>
          <cell r="H2050" t="str">
            <v>:</v>
          </cell>
          <cell r="I2050" t="str">
            <v>NC</v>
          </cell>
          <cell r="K2050" t="str">
            <v>V</v>
          </cell>
          <cell r="L2050">
            <v>38628.496805555558</v>
          </cell>
          <cell r="M2050" t="str">
            <v>gchateaug</v>
          </cell>
          <cell r="N2050">
            <v>38680.624479166669</v>
          </cell>
          <cell r="O2050" t="str">
            <v>gchateaug</v>
          </cell>
        </row>
        <row r="2051">
          <cell r="A2051" t="str">
            <v>2001</v>
          </cell>
          <cell r="B2051" t="str">
            <v>GR1</v>
          </cell>
          <cell r="C2051" t="str">
            <v>A00</v>
          </cell>
          <cell r="D2051" t="str">
            <v>PC_EMP</v>
          </cell>
          <cell r="E2051" t="str">
            <v>T</v>
          </cell>
          <cell r="F2051" t="str">
            <v>TOTAL</v>
          </cell>
          <cell r="G2051" t="str">
            <v>TOTAL</v>
          </cell>
          <cell r="H2051" t="str">
            <v>:</v>
          </cell>
          <cell r="I2051" t="str">
            <v>NC</v>
          </cell>
          <cell r="K2051" t="str">
            <v>V</v>
          </cell>
          <cell r="L2051">
            <v>38628.496805555558</v>
          </cell>
          <cell r="M2051" t="str">
            <v>gchateaug</v>
          </cell>
          <cell r="N2051">
            <v>38680.624479166669</v>
          </cell>
          <cell r="O2051" t="str">
            <v>gchateaug</v>
          </cell>
        </row>
        <row r="2052">
          <cell r="A2052" t="str">
            <v>2001</v>
          </cell>
          <cell r="B2052" t="str">
            <v>GR1</v>
          </cell>
          <cell r="C2052" t="str">
            <v>A00</v>
          </cell>
          <cell r="D2052" t="str">
            <v>PC_EMP</v>
          </cell>
          <cell r="E2052" t="str">
            <v>T</v>
          </cell>
          <cell r="F2052" t="str">
            <v>BES</v>
          </cell>
          <cell r="G2052" t="str">
            <v>TOTAL</v>
          </cell>
          <cell r="H2052" t="str">
            <v>:</v>
          </cell>
          <cell r="I2052" t="str">
            <v>NC</v>
          </cell>
          <cell r="K2052" t="str">
            <v>V</v>
          </cell>
          <cell r="L2052">
            <v>38628.496805555558</v>
          </cell>
          <cell r="M2052" t="str">
            <v>gchateaug</v>
          </cell>
          <cell r="N2052">
            <v>38680.624479166669</v>
          </cell>
          <cell r="O2052" t="str">
            <v>gchateaug</v>
          </cell>
        </row>
        <row r="2053">
          <cell r="A2053" t="str">
            <v>2001</v>
          </cell>
          <cell r="B2053" t="str">
            <v>FR72</v>
          </cell>
          <cell r="C2053" t="str">
            <v>A00</v>
          </cell>
          <cell r="D2053" t="str">
            <v>PC_EMP</v>
          </cell>
          <cell r="E2053" t="str">
            <v>T</v>
          </cell>
          <cell r="F2053" t="str">
            <v>TOTAL</v>
          </cell>
          <cell r="G2053" t="str">
            <v>TOTAL</v>
          </cell>
          <cell r="I2053" t="str">
            <v>NC</v>
          </cell>
          <cell r="J2053" t="str">
            <v>; former flag equal "s"</v>
          </cell>
          <cell r="K2053" t="str">
            <v>V</v>
          </cell>
          <cell r="L2053">
            <v>38628.496805555558</v>
          </cell>
          <cell r="M2053" t="str">
            <v>gchateaug</v>
          </cell>
          <cell r="N2053">
            <v>38680.624479166669</v>
          </cell>
          <cell r="O2053" t="str">
            <v>gchateaug</v>
          </cell>
          <cell r="Q2053">
            <v>1.71</v>
          </cell>
        </row>
        <row r="2054">
          <cell r="A2054" t="str">
            <v>2001</v>
          </cell>
          <cell r="B2054" t="str">
            <v>FR72</v>
          </cell>
          <cell r="C2054" t="str">
            <v>A00</v>
          </cell>
          <cell r="D2054" t="str">
            <v>PC_EMP</v>
          </cell>
          <cell r="E2054" t="str">
            <v>T</v>
          </cell>
          <cell r="F2054" t="str">
            <v>TOTAL</v>
          </cell>
          <cell r="G2054" t="str">
            <v>RSE</v>
          </cell>
          <cell r="I2054" t="str">
            <v>NC</v>
          </cell>
          <cell r="J2054" t="str">
            <v>; former flag equal "s"</v>
          </cell>
          <cell r="K2054" t="str">
            <v>V</v>
          </cell>
          <cell r="L2054">
            <v>38628.496805555558</v>
          </cell>
          <cell r="M2054" t="str">
            <v>gchateaug</v>
          </cell>
          <cell r="N2054">
            <v>38680.624479166669</v>
          </cell>
          <cell r="O2054" t="str">
            <v>gchateaug</v>
          </cell>
          <cell r="Q2054">
            <v>0.69</v>
          </cell>
        </row>
        <row r="2055">
          <cell r="A2055" t="str">
            <v>2001</v>
          </cell>
          <cell r="B2055" t="str">
            <v>FR72</v>
          </cell>
          <cell r="C2055" t="str">
            <v>A00</v>
          </cell>
          <cell r="D2055" t="str">
            <v>PC_EMP</v>
          </cell>
          <cell r="E2055" t="str">
            <v>T</v>
          </cell>
          <cell r="F2055" t="str">
            <v>BES</v>
          </cell>
          <cell r="G2055" t="str">
            <v>TOTAL</v>
          </cell>
          <cell r="I2055" t="str">
            <v>NC</v>
          </cell>
          <cell r="J2055" t="str">
            <v>; former flag equal "s"</v>
          </cell>
          <cell r="K2055" t="str">
            <v>V</v>
          </cell>
          <cell r="L2055">
            <v>38628.496805555558</v>
          </cell>
          <cell r="M2055" t="str">
            <v>gchateaug</v>
          </cell>
          <cell r="N2055">
            <v>38680.624479166669</v>
          </cell>
          <cell r="O2055" t="str">
            <v>gchateaug</v>
          </cell>
          <cell r="Q2055">
            <v>0.97</v>
          </cell>
        </row>
        <row r="2056">
          <cell r="A2056" t="str">
            <v>2001</v>
          </cell>
          <cell r="B2056" t="str">
            <v>FR72</v>
          </cell>
          <cell r="C2056" t="str">
            <v>A00</v>
          </cell>
          <cell r="D2056" t="str">
            <v>PC_EMP</v>
          </cell>
          <cell r="E2056" t="str">
            <v>T</v>
          </cell>
          <cell r="F2056" t="str">
            <v>BES</v>
          </cell>
          <cell r="G2056" t="str">
            <v>RSE</v>
          </cell>
          <cell r="I2056" t="str">
            <v>NC</v>
          </cell>
          <cell r="J2056" t="str">
            <v>; former flag equal "s"</v>
          </cell>
          <cell r="K2056" t="str">
            <v>V</v>
          </cell>
          <cell r="L2056">
            <v>38628.496805555558</v>
          </cell>
          <cell r="M2056" t="str">
            <v>gchateaug</v>
          </cell>
          <cell r="N2056">
            <v>38680.624479166669</v>
          </cell>
          <cell r="O2056" t="str">
            <v>gchateaug</v>
          </cell>
          <cell r="Q2056">
            <v>0.24</v>
          </cell>
        </row>
        <row r="2057">
          <cell r="A2057" t="str">
            <v>2001</v>
          </cell>
          <cell r="B2057" t="str">
            <v>FR42</v>
          </cell>
          <cell r="C2057" t="str">
            <v>A00</v>
          </cell>
          <cell r="D2057" t="str">
            <v>PC_EMP</v>
          </cell>
          <cell r="E2057" t="str">
            <v>T</v>
          </cell>
          <cell r="F2057" t="str">
            <v>TOTAL</v>
          </cell>
          <cell r="G2057" t="str">
            <v>TOTAL</v>
          </cell>
          <cell r="I2057" t="str">
            <v>NC</v>
          </cell>
          <cell r="J2057" t="str">
            <v>; former flag equal "s"</v>
          </cell>
          <cell r="K2057" t="str">
            <v>V</v>
          </cell>
          <cell r="L2057">
            <v>38628.496805555558</v>
          </cell>
          <cell r="M2057" t="str">
            <v>gchateaug</v>
          </cell>
          <cell r="N2057">
            <v>38680.624479166669</v>
          </cell>
          <cell r="O2057" t="str">
            <v>gchateaug</v>
          </cell>
          <cell r="Q2057">
            <v>1.43</v>
          </cell>
        </row>
        <row r="2058">
          <cell r="A2058" t="str">
            <v>2001</v>
          </cell>
          <cell r="B2058" t="str">
            <v>FR42</v>
          </cell>
          <cell r="C2058" t="str">
            <v>A00</v>
          </cell>
          <cell r="D2058" t="str">
            <v>PC_EMP</v>
          </cell>
          <cell r="E2058" t="str">
            <v>T</v>
          </cell>
          <cell r="F2058" t="str">
            <v>TOTAL</v>
          </cell>
          <cell r="G2058" t="str">
            <v>RSE</v>
          </cell>
          <cell r="I2058" t="str">
            <v>NC</v>
          </cell>
          <cell r="J2058" t="str">
            <v>; former flag equal "s"</v>
          </cell>
          <cell r="K2058" t="str">
            <v>V</v>
          </cell>
          <cell r="L2058">
            <v>38628.496805555558</v>
          </cell>
          <cell r="M2058" t="str">
            <v>gchateaug</v>
          </cell>
          <cell r="N2058">
            <v>38680.624479166669</v>
          </cell>
          <cell r="O2058" t="str">
            <v>gchateaug</v>
          </cell>
          <cell r="Q2058">
            <v>0.88</v>
          </cell>
        </row>
        <row r="2059">
          <cell r="A2059" t="str">
            <v>2001</v>
          </cell>
          <cell r="B2059" t="str">
            <v>FR42</v>
          </cell>
          <cell r="C2059" t="str">
            <v>A00</v>
          </cell>
          <cell r="D2059" t="str">
            <v>PC_EMP</v>
          </cell>
          <cell r="E2059" t="str">
            <v>T</v>
          </cell>
          <cell r="F2059" t="str">
            <v>BES</v>
          </cell>
          <cell r="G2059" t="str">
            <v>TOTAL</v>
          </cell>
          <cell r="I2059" t="str">
            <v>NC</v>
          </cell>
          <cell r="J2059" t="str">
            <v>; former flag equal "s"</v>
          </cell>
          <cell r="K2059" t="str">
            <v>V</v>
          </cell>
          <cell r="L2059">
            <v>38628.496805555558</v>
          </cell>
          <cell r="M2059" t="str">
            <v>gchateaug</v>
          </cell>
          <cell r="N2059">
            <v>38680.624479166669</v>
          </cell>
          <cell r="O2059" t="str">
            <v>gchateaug</v>
          </cell>
          <cell r="Q2059">
            <v>0.55000000000000004</v>
          </cell>
        </row>
        <row r="2060">
          <cell r="A2060" t="str">
            <v>1999</v>
          </cell>
          <cell r="B2060" t="str">
            <v>EE0</v>
          </cell>
          <cell r="C2060" t="str">
            <v>A00</v>
          </cell>
          <cell r="D2060" t="str">
            <v>PC_EMP</v>
          </cell>
          <cell r="E2060" t="str">
            <v>T</v>
          </cell>
          <cell r="F2060" t="str">
            <v>TOTAL</v>
          </cell>
          <cell r="G2060" t="str">
            <v>TOTAL</v>
          </cell>
          <cell r="I2060" t="str">
            <v>NC</v>
          </cell>
          <cell r="K2060" t="str">
            <v>V</v>
          </cell>
          <cell r="L2060">
            <v>38628.496805555558</v>
          </cell>
          <cell r="M2060" t="str">
            <v>gchateaug</v>
          </cell>
          <cell r="N2060">
            <v>38681.68445601852</v>
          </cell>
          <cell r="O2060" t="str">
            <v>gchateaug</v>
          </cell>
          <cell r="Q2060">
            <v>1.1299999999999999</v>
          </cell>
        </row>
        <row r="2061">
          <cell r="A2061" t="str">
            <v>1999</v>
          </cell>
          <cell r="B2061" t="str">
            <v>EE0</v>
          </cell>
          <cell r="C2061" t="str">
            <v>A00</v>
          </cell>
          <cell r="D2061" t="str">
            <v>PC_EMP</v>
          </cell>
          <cell r="E2061" t="str">
            <v>T</v>
          </cell>
          <cell r="F2061" t="str">
            <v>TOTAL</v>
          </cell>
          <cell r="G2061" t="str">
            <v>RSE</v>
          </cell>
          <cell r="I2061" t="str">
            <v>NC</v>
          </cell>
          <cell r="K2061" t="str">
            <v>V</v>
          </cell>
          <cell r="L2061">
            <v>38628.496805555558</v>
          </cell>
          <cell r="M2061" t="str">
            <v>gchateaug</v>
          </cell>
          <cell r="N2061">
            <v>38681.68445601852</v>
          </cell>
          <cell r="O2061" t="str">
            <v>gchateaug</v>
          </cell>
          <cell r="Q2061">
            <v>0.79</v>
          </cell>
        </row>
        <row r="2062">
          <cell r="A2062" t="str">
            <v>1999</v>
          </cell>
          <cell r="B2062" t="str">
            <v>EE0</v>
          </cell>
          <cell r="C2062" t="str">
            <v>A00</v>
          </cell>
          <cell r="D2062" t="str">
            <v>PC_EMP</v>
          </cell>
          <cell r="E2062" t="str">
            <v>T</v>
          </cell>
          <cell r="F2062" t="str">
            <v>BES</v>
          </cell>
          <cell r="G2062" t="str">
            <v>TOTAL</v>
          </cell>
          <cell r="I2062" t="str">
            <v>NC</v>
          </cell>
          <cell r="K2062" t="str">
            <v>V</v>
          </cell>
          <cell r="L2062">
            <v>38628.496805555558</v>
          </cell>
          <cell r="M2062" t="str">
            <v>gchateaug</v>
          </cell>
          <cell r="N2062">
            <v>38681.684444444443</v>
          </cell>
          <cell r="O2062" t="str">
            <v>gchateaug</v>
          </cell>
          <cell r="Q2062">
            <v>0.19</v>
          </cell>
        </row>
        <row r="2063">
          <cell r="A2063" t="str">
            <v>1999</v>
          </cell>
          <cell r="B2063" t="str">
            <v>EE0</v>
          </cell>
          <cell r="C2063" t="str">
            <v>A00</v>
          </cell>
          <cell r="D2063" t="str">
            <v>PC_EMP</v>
          </cell>
          <cell r="E2063" t="str">
            <v>T</v>
          </cell>
          <cell r="F2063" t="str">
            <v>BES</v>
          </cell>
          <cell r="G2063" t="str">
            <v>RSE</v>
          </cell>
          <cell r="I2063" t="str">
            <v>NC</v>
          </cell>
          <cell r="K2063" t="str">
            <v>V</v>
          </cell>
          <cell r="L2063">
            <v>38628.496805555558</v>
          </cell>
          <cell r="M2063" t="str">
            <v>gchateaug</v>
          </cell>
          <cell r="N2063">
            <v>38681.684444444443</v>
          </cell>
          <cell r="O2063" t="str">
            <v>gchateaug</v>
          </cell>
          <cell r="Q2063">
            <v>0.11</v>
          </cell>
        </row>
        <row r="2064">
          <cell r="A2064" t="str">
            <v>1999</v>
          </cell>
          <cell r="B2064" t="str">
            <v>FR51</v>
          </cell>
          <cell r="C2064" t="str">
            <v>A00</v>
          </cell>
          <cell r="D2064" t="str">
            <v>PC_EMP</v>
          </cell>
          <cell r="E2064" t="str">
            <v>T</v>
          </cell>
          <cell r="F2064" t="str">
            <v>TOTAL</v>
          </cell>
          <cell r="G2064" t="str">
            <v>RSE</v>
          </cell>
          <cell r="H2064" t="str">
            <v>:</v>
          </cell>
          <cell r="I2064" t="str">
            <v>NC</v>
          </cell>
          <cell r="K2064" t="str">
            <v>V</v>
          </cell>
          <cell r="L2064">
            <v>38628.496805555558</v>
          </cell>
          <cell r="M2064" t="str">
            <v>gchateaug</v>
          </cell>
          <cell r="N2064">
            <v>38680.624490740738</v>
          </cell>
          <cell r="O2064" t="str">
            <v>gchateaug</v>
          </cell>
        </row>
        <row r="2065">
          <cell r="A2065" t="str">
            <v>2001</v>
          </cell>
          <cell r="B2065" t="str">
            <v>PL33</v>
          </cell>
          <cell r="C2065" t="str">
            <v>A00</v>
          </cell>
          <cell r="D2065" t="str">
            <v>PC_EMP</v>
          </cell>
          <cell r="E2065" t="str">
            <v>T</v>
          </cell>
          <cell r="F2065" t="str">
            <v>BES</v>
          </cell>
          <cell r="G2065" t="str">
            <v>TOTAL</v>
          </cell>
          <cell r="H2065" t="str">
            <v>:</v>
          </cell>
          <cell r="I2065" t="str">
            <v>NC</v>
          </cell>
          <cell r="K2065" t="str">
            <v>V</v>
          </cell>
          <cell r="L2065">
            <v>38628.496805555558</v>
          </cell>
          <cell r="M2065" t="str">
            <v>gchateaug</v>
          </cell>
          <cell r="N2065">
            <v>38680.624467592592</v>
          </cell>
          <cell r="O2065" t="str">
            <v>gchateaug</v>
          </cell>
        </row>
        <row r="2066">
          <cell r="A2066" t="str">
            <v>2001</v>
          </cell>
          <cell r="B2066" t="str">
            <v>PL33</v>
          </cell>
          <cell r="C2066" t="str">
            <v>A00</v>
          </cell>
          <cell r="D2066" t="str">
            <v>PC_EMP</v>
          </cell>
          <cell r="E2066" t="str">
            <v>T</v>
          </cell>
          <cell r="F2066" t="str">
            <v>BES</v>
          </cell>
          <cell r="G2066" t="str">
            <v>RSE</v>
          </cell>
          <cell r="H2066" t="str">
            <v>:</v>
          </cell>
          <cell r="I2066" t="str">
            <v>NC</v>
          </cell>
          <cell r="K2066" t="str">
            <v>V</v>
          </cell>
          <cell r="L2066">
            <v>38628.496805555558</v>
          </cell>
          <cell r="M2066" t="str">
            <v>gchateaug</v>
          </cell>
          <cell r="N2066">
            <v>38680.624467592592</v>
          </cell>
          <cell r="O2066" t="str">
            <v>gchateaug</v>
          </cell>
        </row>
        <row r="2067">
          <cell r="A2067" t="str">
            <v>2001</v>
          </cell>
          <cell r="B2067" t="str">
            <v>PL21</v>
          </cell>
          <cell r="C2067" t="str">
            <v>A00</v>
          </cell>
          <cell r="D2067" t="str">
            <v>PC_EMP</v>
          </cell>
          <cell r="E2067" t="str">
            <v>T</v>
          </cell>
          <cell r="F2067" t="str">
            <v>TOTAL</v>
          </cell>
          <cell r="G2067" t="str">
            <v>TOTAL</v>
          </cell>
          <cell r="H2067" t="str">
            <v>:</v>
          </cell>
          <cell r="I2067" t="str">
            <v>NC</v>
          </cell>
          <cell r="K2067" t="str">
            <v>V</v>
          </cell>
          <cell r="L2067">
            <v>38628.496805555558</v>
          </cell>
          <cell r="M2067" t="str">
            <v>gchateaug</v>
          </cell>
          <cell r="N2067">
            <v>38680.624467592592</v>
          </cell>
          <cell r="O2067" t="str">
            <v>gchateaug</v>
          </cell>
        </row>
        <row r="2068">
          <cell r="A2068" t="str">
            <v>2001</v>
          </cell>
          <cell r="B2068" t="str">
            <v>PL21</v>
          </cell>
          <cell r="C2068" t="str">
            <v>A00</v>
          </cell>
          <cell r="D2068" t="str">
            <v>PC_EMP</v>
          </cell>
          <cell r="E2068" t="str">
            <v>T</v>
          </cell>
          <cell r="F2068" t="str">
            <v>TOTAL</v>
          </cell>
          <cell r="G2068" t="str">
            <v>RSE</v>
          </cell>
          <cell r="H2068" t="str">
            <v>:</v>
          </cell>
          <cell r="I2068" t="str">
            <v>NC</v>
          </cell>
          <cell r="K2068" t="str">
            <v>V</v>
          </cell>
          <cell r="L2068">
            <v>38628.496805555558</v>
          </cell>
          <cell r="M2068" t="str">
            <v>gchateaug</v>
          </cell>
          <cell r="N2068">
            <v>38680.624467592592</v>
          </cell>
          <cell r="O2068" t="str">
            <v>gchateaug</v>
          </cell>
        </row>
        <row r="2069">
          <cell r="A2069" t="str">
            <v>2001</v>
          </cell>
          <cell r="B2069" t="str">
            <v>PL21</v>
          </cell>
          <cell r="C2069" t="str">
            <v>A00</v>
          </cell>
          <cell r="D2069" t="str">
            <v>PC_EMP</v>
          </cell>
          <cell r="E2069" t="str">
            <v>T</v>
          </cell>
          <cell r="F2069" t="str">
            <v>BES</v>
          </cell>
          <cell r="G2069" t="str">
            <v>TOTAL</v>
          </cell>
          <cell r="H2069" t="str">
            <v>:</v>
          </cell>
          <cell r="I2069" t="str">
            <v>NC</v>
          </cell>
          <cell r="K2069" t="str">
            <v>V</v>
          </cell>
          <cell r="L2069">
            <v>38628.496805555558</v>
          </cell>
          <cell r="M2069" t="str">
            <v>gchateaug</v>
          </cell>
          <cell r="N2069">
            <v>38680.624444444446</v>
          </cell>
          <cell r="O2069" t="str">
            <v>gchateaug</v>
          </cell>
        </row>
        <row r="2070">
          <cell r="A2070" t="str">
            <v>2001</v>
          </cell>
          <cell r="B2070" t="str">
            <v>PL21</v>
          </cell>
          <cell r="C2070" t="str">
            <v>A00</v>
          </cell>
          <cell r="D2070" t="str">
            <v>PC_EMP</v>
          </cell>
          <cell r="E2070" t="str">
            <v>T</v>
          </cell>
          <cell r="F2070" t="str">
            <v>BES</v>
          </cell>
          <cell r="G2070" t="str">
            <v>RSE</v>
          </cell>
          <cell r="H2070" t="str">
            <v>:</v>
          </cell>
          <cell r="I2070" t="str">
            <v>NC</v>
          </cell>
          <cell r="K2070" t="str">
            <v>V</v>
          </cell>
          <cell r="L2070">
            <v>38628.496805555558</v>
          </cell>
          <cell r="M2070" t="str">
            <v>gchateaug</v>
          </cell>
          <cell r="N2070">
            <v>38680.624444444446</v>
          </cell>
          <cell r="O2070" t="str">
            <v>gchateaug</v>
          </cell>
        </row>
        <row r="2071">
          <cell r="A2071" t="str">
            <v>2001</v>
          </cell>
          <cell r="B2071" t="str">
            <v>ITE</v>
          </cell>
          <cell r="C2071" t="str">
            <v>A00</v>
          </cell>
          <cell r="D2071" t="str">
            <v>PC_EMP</v>
          </cell>
          <cell r="E2071" t="str">
            <v>T</v>
          </cell>
          <cell r="F2071" t="str">
            <v>TOTAL</v>
          </cell>
          <cell r="G2071" t="str">
            <v>TOTAL</v>
          </cell>
          <cell r="H2071" t="str">
            <v>:</v>
          </cell>
          <cell r="I2071" t="str">
            <v>NC</v>
          </cell>
          <cell r="K2071" t="str">
            <v>V</v>
          </cell>
          <cell r="L2071">
            <v>38628.496805555558</v>
          </cell>
          <cell r="M2071" t="str">
            <v>gchateaug</v>
          </cell>
          <cell r="N2071">
            <v>38680.624444444446</v>
          </cell>
          <cell r="O2071" t="str">
            <v>gchateaug</v>
          </cell>
        </row>
        <row r="2072">
          <cell r="A2072" t="str">
            <v>2001</v>
          </cell>
          <cell r="B2072" t="str">
            <v>ITE</v>
          </cell>
          <cell r="C2072" t="str">
            <v>A00</v>
          </cell>
          <cell r="D2072" t="str">
            <v>PC_EMP</v>
          </cell>
          <cell r="E2072" t="str">
            <v>T</v>
          </cell>
          <cell r="F2072" t="str">
            <v>TOTAL</v>
          </cell>
          <cell r="G2072" t="str">
            <v>RSE</v>
          </cell>
          <cell r="H2072" t="str">
            <v>:</v>
          </cell>
          <cell r="I2072" t="str">
            <v>NC</v>
          </cell>
          <cell r="K2072" t="str">
            <v>V</v>
          </cell>
          <cell r="L2072">
            <v>38628.496805555558</v>
          </cell>
          <cell r="M2072" t="str">
            <v>gchateaug</v>
          </cell>
          <cell r="N2072">
            <v>38680.624444444446</v>
          </cell>
          <cell r="O2072" t="str">
            <v>gchateaug</v>
          </cell>
        </row>
        <row r="2073">
          <cell r="A2073" t="str">
            <v>2001</v>
          </cell>
          <cell r="B2073" t="str">
            <v>ITE</v>
          </cell>
          <cell r="C2073" t="str">
            <v>A00</v>
          </cell>
          <cell r="D2073" t="str">
            <v>PC_EMP</v>
          </cell>
          <cell r="E2073" t="str">
            <v>T</v>
          </cell>
          <cell r="F2073" t="str">
            <v>BES</v>
          </cell>
          <cell r="G2073" t="str">
            <v>TOTAL</v>
          </cell>
          <cell r="H2073" t="str">
            <v>:</v>
          </cell>
          <cell r="I2073" t="str">
            <v>NC</v>
          </cell>
          <cell r="K2073" t="str">
            <v>V</v>
          </cell>
          <cell r="L2073">
            <v>38628.496805555558</v>
          </cell>
          <cell r="M2073" t="str">
            <v>gchateaug</v>
          </cell>
          <cell r="N2073">
            <v>38680.624444444446</v>
          </cell>
          <cell r="O2073" t="str">
            <v>gchateaug</v>
          </cell>
        </row>
        <row r="2074">
          <cell r="A2074" t="str">
            <v>2001</v>
          </cell>
          <cell r="B2074" t="str">
            <v>ITE</v>
          </cell>
          <cell r="C2074" t="str">
            <v>A00</v>
          </cell>
          <cell r="D2074" t="str">
            <v>PC_EMP</v>
          </cell>
          <cell r="E2074" t="str">
            <v>T</v>
          </cell>
          <cell r="F2074" t="str">
            <v>BES</v>
          </cell>
          <cell r="G2074" t="str">
            <v>RSE</v>
          </cell>
          <cell r="H2074" t="str">
            <v>:</v>
          </cell>
          <cell r="I2074" t="str">
            <v>NC</v>
          </cell>
          <cell r="K2074" t="str">
            <v>V</v>
          </cell>
          <cell r="L2074">
            <v>38628.496805555558</v>
          </cell>
          <cell r="M2074" t="str">
            <v>gchateaug</v>
          </cell>
          <cell r="N2074">
            <v>38680.624456018515</v>
          </cell>
          <cell r="O2074" t="str">
            <v>gchateaug</v>
          </cell>
        </row>
        <row r="2075">
          <cell r="A2075" t="str">
            <v>2001</v>
          </cell>
          <cell r="B2075" t="str">
            <v>ITD3</v>
          </cell>
          <cell r="C2075" t="str">
            <v>A00</v>
          </cell>
          <cell r="D2075" t="str">
            <v>PC_EMP</v>
          </cell>
          <cell r="E2075" t="str">
            <v>T</v>
          </cell>
          <cell r="F2075" t="str">
            <v>TOTAL</v>
          </cell>
          <cell r="G2075" t="str">
            <v>TOTAL</v>
          </cell>
          <cell r="H2075" t="str">
            <v>:</v>
          </cell>
          <cell r="I2075" t="str">
            <v>NC</v>
          </cell>
          <cell r="K2075" t="str">
            <v>V</v>
          </cell>
          <cell r="L2075">
            <v>38628.496805555558</v>
          </cell>
          <cell r="M2075" t="str">
            <v>gchateaug</v>
          </cell>
          <cell r="N2075">
            <v>38680.624456018515</v>
          </cell>
          <cell r="O2075" t="str">
            <v>gchateaug</v>
          </cell>
        </row>
        <row r="2076">
          <cell r="A2076" t="str">
            <v>2001</v>
          </cell>
          <cell r="B2076" t="str">
            <v>ITD3</v>
          </cell>
          <cell r="C2076" t="str">
            <v>A00</v>
          </cell>
          <cell r="D2076" t="str">
            <v>PC_EMP</v>
          </cell>
          <cell r="E2076" t="str">
            <v>T</v>
          </cell>
          <cell r="F2076" t="str">
            <v>TOTAL</v>
          </cell>
          <cell r="G2076" t="str">
            <v>RSE</v>
          </cell>
          <cell r="H2076" t="str">
            <v>:</v>
          </cell>
          <cell r="I2076" t="str">
            <v>NC</v>
          </cell>
          <cell r="K2076" t="str">
            <v>V</v>
          </cell>
          <cell r="L2076">
            <v>38628.496805555558</v>
          </cell>
          <cell r="M2076" t="str">
            <v>gchateaug</v>
          </cell>
          <cell r="N2076">
            <v>38680.624456018515</v>
          </cell>
          <cell r="O2076" t="str">
            <v>gchateaug</v>
          </cell>
        </row>
        <row r="2077">
          <cell r="A2077" t="str">
            <v>2001</v>
          </cell>
          <cell r="B2077" t="str">
            <v>ITD3</v>
          </cell>
          <cell r="C2077" t="str">
            <v>A00</v>
          </cell>
          <cell r="D2077" t="str">
            <v>PC_EMP</v>
          </cell>
          <cell r="E2077" t="str">
            <v>T</v>
          </cell>
          <cell r="F2077" t="str">
            <v>BES</v>
          </cell>
          <cell r="G2077" t="str">
            <v>TOTAL</v>
          </cell>
          <cell r="H2077" t="str">
            <v>:</v>
          </cell>
          <cell r="I2077" t="str">
            <v>NC</v>
          </cell>
          <cell r="K2077" t="str">
            <v>V</v>
          </cell>
          <cell r="L2077">
            <v>38628.496805555558</v>
          </cell>
          <cell r="M2077" t="str">
            <v>gchateaug</v>
          </cell>
          <cell r="N2077">
            <v>38680.624456018515</v>
          </cell>
          <cell r="O2077" t="str">
            <v>gchateaug</v>
          </cell>
        </row>
        <row r="2078">
          <cell r="A2078" t="str">
            <v>2001</v>
          </cell>
          <cell r="B2078" t="str">
            <v>ITD3</v>
          </cell>
          <cell r="C2078" t="str">
            <v>A00</v>
          </cell>
          <cell r="D2078" t="str">
            <v>PC_EMP</v>
          </cell>
          <cell r="E2078" t="str">
            <v>T</v>
          </cell>
          <cell r="F2078" t="str">
            <v>BES</v>
          </cell>
          <cell r="G2078" t="str">
            <v>RSE</v>
          </cell>
          <cell r="H2078" t="str">
            <v>:</v>
          </cell>
          <cell r="I2078" t="str">
            <v>NC</v>
          </cell>
          <cell r="K2078" t="str">
            <v>V</v>
          </cell>
          <cell r="L2078">
            <v>38628.496805555558</v>
          </cell>
          <cell r="M2078" t="str">
            <v>gchateaug</v>
          </cell>
          <cell r="N2078">
            <v>38680.624456018515</v>
          </cell>
          <cell r="O2078" t="str">
            <v>gchateaug</v>
          </cell>
        </row>
        <row r="2079">
          <cell r="A2079" t="str">
            <v>2001</v>
          </cell>
          <cell r="B2079" t="str">
            <v>IS00</v>
          </cell>
          <cell r="C2079" t="str">
            <v>A00</v>
          </cell>
          <cell r="D2079" t="str">
            <v>PC_EMP</v>
          </cell>
          <cell r="E2079" t="str">
            <v>T</v>
          </cell>
          <cell r="F2079" t="str">
            <v>TOTAL</v>
          </cell>
          <cell r="G2079" t="str">
            <v>TOTAL</v>
          </cell>
          <cell r="I2079" t="str">
            <v>NC</v>
          </cell>
          <cell r="K2079" t="str">
            <v>V</v>
          </cell>
          <cell r="L2079">
            <v>38628.496805555558</v>
          </cell>
          <cell r="M2079" t="str">
            <v>gchateaug</v>
          </cell>
          <cell r="N2079">
            <v>38681.684641203705</v>
          </cell>
          <cell r="O2079" t="str">
            <v>gchateaug</v>
          </cell>
          <cell r="Q2079">
            <v>3.32</v>
          </cell>
        </row>
        <row r="2080">
          <cell r="A2080" t="str">
            <v>2001</v>
          </cell>
          <cell r="B2080" t="str">
            <v>IS00</v>
          </cell>
          <cell r="C2080" t="str">
            <v>A00</v>
          </cell>
          <cell r="D2080" t="str">
            <v>PC_EMP</v>
          </cell>
          <cell r="E2080" t="str">
            <v>T</v>
          </cell>
          <cell r="F2080" t="str">
            <v>TOTAL</v>
          </cell>
          <cell r="G2080" t="str">
            <v>RSE</v>
          </cell>
          <cell r="I2080" t="str">
            <v>NC</v>
          </cell>
          <cell r="K2080" t="str">
            <v>V</v>
          </cell>
          <cell r="L2080">
            <v>38628.496805555558</v>
          </cell>
          <cell r="M2080" t="str">
            <v>gchateaug</v>
          </cell>
          <cell r="N2080">
            <v>38681.684641203705</v>
          </cell>
          <cell r="O2080" t="str">
            <v>gchateaug</v>
          </cell>
          <cell r="Q2080">
            <v>2.0499999999999998</v>
          </cell>
        </row>
        <row r="2081">
          <cell r="A2081" t="str">
            <v>2001</v>
          </cell>
          <cell r="B2081" t="str">
            <v>IS00</v>
          </cell>
          <cell r="C2081" t="str">
            <v>A00</v>
          </cell>
          <cell r="D2081" t="str">
            <v>PC_EMP</v>
          </cell>
          <cell r="E2081" t="str">
            <v>T</v>
          </cell>
          <cell r="F2081" t="str">
            <v>BES</v>
          </cell>
          <cell r="G2081" t="str">
            <v>TOTAL</v>
          </cell>
          <cell r="I2081" t="str">
            <v>NC</v>
          </cell>
          <cell r="K2081" t="str">
            <v>V</v>
          </cell>
          <cell r="L2081">
            <v>38628.496805555558</v>
          </cell>
          <cell r="M2081" t="str">
            <v>gchateaug</v>
          </cell>
          <cell r="N2081">
            <v>38681.684652777774</v>
          </cell>
          <cell r="O2081" t="str">
            <v>gchateaug</v>
          </cell>
          <cell r="Q2081">
            <v>1.24</v>
          </cell>
        </row>
        <row r="2082">
          <cell r="A2082" t="str">
            <v>2003</v>
          </cell>
          <cell r="B2082" t="str">
            <v>NO0</v>
          </cell>
          <cell r="C2082" t="str">
            <v>A00</v>
          </cell>
          <cell r="D2082" t="str">
            <v>PC_EMP</v>
          </cell>
          <cell r="E2082" t="str">
            <v>T</v>
          </cell>
          <cell r="F2082" t="str">
            <v>BES</v>
          </cell>
          <cell r="G2082" t="str">
            <v>TOTAL</v>
          </cell>
          <cell r="I2082" t="str">
            <v>MS</v>
          </cell>
          <cell r="K2082" t="str">
            <v>V</v>
          </cell>
          <cell r="L2082">
            <v>38628.496817129628</v>
          </cell>
          <cell r="M2082" t="str">
            <v>gchateaug</v>
          </cell>
          <cell r="N2082">
            <v>38681.684467592589</v>
          </cell>
          <cell r="O2082" t="str">
            <v>gchateaug</v>
          </cell>
          <cell r="Q2082">
            <v>1</v>
          </cell>
        </row>
        <row r="2083">
          <cell r="A2083" t="str">
            <v>2003</v>
          </cell>
          <cell r="B2083" t="str">
            <v>NO0</v>
          </cell>
          <cell r="C2083" t="str">
            <v>A00</v>
          </cell>
          <cell r="D2083" t="str">
            <v>PC_EMP</v>
          </cell>
          <cell r="E2083" t="str">
            <v>T</v>
          </cell>
          <cell r="F2083" t="str">
            <v>BES</v>
          </cell>
          <cell r="G2083" t="str">
            <v>RSE</v>
          </cell>
          <cell r="I2083" t="str">
            <v>MS</v>
          </cell>
          <cell r="K2083" t="str">
            <v>V</v>
          </cell>
          <cell r="L2083">
            <v>38628.496817129628</v>
          </cell>
          <cell r="M2083" t="str">
            <v>gchateaug</v>
          </cell>
          <cell r="N2083">
            <v>38681.684467592589</v>
          </cell>
          <cell r="O2083" t="str">
            <v>gchateaug</v>
          </cell>
          <cell r="Q2083">
            <v>0.67</v>
          </cell>
        </row>
        <row r="2084">
          <cell r="A2084" t="str">
            <v>2003</v>
          </cell>
          <cell r="B2084" t="str">
            <v>NL31</v>
          </cell>
          <cell r="C2084" t="str">
            <v>A00</v>
          </cell>
          <cell r="D2084" t="str">
            <v>PC_EMP</v>
          </cell>
          <cell r="E2084" t="str">
            <v>T</v>
          </cell>
          <cell r="F2084" t="str">
            <v>TOTAL</v>
          </cell>
          <cell r="G2084" t="str">
            <v>TOTAL</v>
          </cell>
          <cell r="H2084" t="str">
            <v>:</v>
          </cell>
          <cell r="I2084" t="str">
            <v>MS</v>
          </cell>
          <cell r="K2084" t="str">
            <v>V</v>
          </cell>
          <cell r="L2084">
            <v>38628.496817129628</v>
          </cell>
          <cell r="M2084" t="str">
            <v>gchateaug</v>
          </cell>
          <cell r="N2084">
            <v>38680.624467592592</v>
          </cell>
          <cell r="O2084" t="str">
            <v>gchateaug</v>
          </cell>
        </row>
        <row r="2085">
          <cell r="A2085" t="str">
            <v>2003</v>
          </cell>
          <cell r="B2085" t="str">
            <v>NL31</v>
          </cell>
          <cell r="C2085" t="str">
            <v>A00</v>
          </cell>
          <cell r="D2085" t="str">
            <v>PC_EMP</v>
          </cell>
          <cell r="E2085" t="str">
            <v>T</v>
          </cell>
          <cell r="F2085" t="str">
            <v>BES</v>
          </cell>
          <cell r="G2085" t="str">
            <v>TOTAL</v>
          </cell>
          <cell r="H2085" t="str">
            <v>e</v>
          </cell>
          <cell r="I2085" t="str">
            <v>MS</v>
          </cell>
          <cell r="K2085" t="str">
            <v>V</v>
          </cell>
          <cell r="L2085">
            <v>38628.496817129628</v>
          </cell>
          <cell r="M2085" t="str">
            <v>gchateaug</v>
          </cell>
          <cell r="N2085">
            <v>38680.624467592592</v>
          </cell>
          <cell r="O2085" t="str">
            <v>gchateaug</v>
          </cell>
          <cell r="Q2085">
            <v>0.6</v>
          </cell>
        </row>
        <row r="2086">
          <cell r="A2086" t="str">
            <v>2003</v>
          </cell>
          <cell r="B2086" t="str">
            <v>NL31</v>
          </cell>
          <cell r="C2086" t="str">
            <v>A00</v>
          </cell>
          <cell r="D2086" t="str">
            <v>PC_EMP</v>
          </cell>
          <cell r="E2086" t="str">
            <v>T</v>
          </cell>
          <cell r="F2086" t="str">
            <v>BES</v>
          </cell>
          <cell r="G2086" t="str">
            <v>RSE</v>
          </cell>
          <cell r="H2086" t="str">
            <v>e</v>
          </cell>
          <cell r="I2086" t="str">
            <v>MS</v>
          </cell>
          <cell r="K2086" t="str">
            <v>V</v>
          </cell>
          <cell r="L2086">
            <v>38628.496817129628</v>
          </cell>
          <cell r="M2086" t="str">
            <v>gchateaug</v>
          </cell>
          <cell r="N2086">
            <v>38680.624467592592</v>
          </cell>
          <cell r="O2086" t="str">
            <v>gchateaug</v>
          </cell>
          <cell r="Q2086">
            <v>0.33</v>
          </cell>
        </row>
        <row r="2087">
          <cell r="A2087" t="str">
            <v>2003</v>
          </cell>
          <cell r="B2087" t="str">
            <v>NL12</v>
          </cell>
          <cell r="C2087" t="str">
            <v>A00</v>
          </cell>
          <cell r="D2087" t="str">
            <v>PC_EMP</v>
          </cell>
          <cell r="E2087" t="str">
            <v>T</v>
          </cell>
          <cell r="F2087" t="str">
            <v>TOTAL</v>
          </cell>
          <cell r="G2087" t="str">
            <v>TOTAL</v>
          </cell>
          <cell r="H2087" t="str">
            <v>:</v>
          </cell>
          <cell r="I2087" t="str">
            <v>MS</v>
          </cell>
          <cell r="K2087" t="str">
            <v>V</v>
          </cell>
          <cell r="L2087">
            <v>38628.496817129628</v>
          </cell>
          <cell r="M2087" t="str">
            <v>gchateaug</v>
          </cell>
          <cell r="N2087">
            <v>38680.624467592592</v>
          </cell>
          <cell r="O2087" t="str">
            <v>gchateaug</v>
          </cell>
        </row>
        <row r="2088">
          <cell r="A2088" t="str">
            <v>2003</v>
          </cell>
          <cell r="B2088" t="str">
            <v>NL12</v>
          </cell>
          <cell r="C2088" t="str">
            <v>A00</v>
          </cell>
          <cell r="D2088" t="str">
            <v>PC_EMP</v>
          </cell>
          <cell r="E2088" t="str">
            <v>T</v>
          </cell>
          <cell r="F2088" t="str">
            <v>BES</v>
          </cell>
          <cell r="G2088" t="str">
            <v>TOTAL</v>
          </cell>
          <cell r="H2088" t="str">
            <v>e</v>
          </cell>
          <cell r="I2088" t="str">
            <v>MS</v>
          </cell>
          <cell r="K2088" t="str">
            <v>V</v>
          </cell>
          <cell r="L2088">
            <v>38628.496817129628</v>
          </cell>
          <cell r="M2088" t="str">
            <v>gchateaug</v>
          </cell>
          <cell r="N2088">
            <v>38680.624467592592</v>
          </cell>
          <cell r="O2088" t="str">
            <v>gchateaug</v>
          </cell>
          <cell r="Q2088">
            <v>0.46</v>
          </cell>
        </row>
        <row r="2089">
          <cell r="A2089" t="str">
            <v>2003</v>
          </cell>
          <cell r="B2089" t="str">
            <v>NL12</v>
          </cell>
          <cell r="C2089" t="str">
            <v>A00</v>
          </cell>
          <cell r="D2089" t="str">
            <v>PC_EMP</v>
          </cell>
          <cell r="E2089" t="str">
            <v>T</v>
          </cell>
          <cell r="F2089" t="str">
            <v>BES</v>
          </cell>
          <cell r="G2089" t="str">
            <v>RSE</v>
          </cell>
          <cell r="H2089" t="str">
            <v>e</v>
          </cell>
          <cell r="I2089" t="str">
            <v>MS</v>
          </cell>
          <cell r="K2089" t="str">
            <v>V</v>
          </cell>
          <cell r="L2089">
            <v>38628.496817129628</v>
          </cell>
          <cell r="M2089" t="str">
            <v>gchateaug</v>
          </cell>
          <cell r="N2089">
            <v>38680.624467592592</v>
          </cell>
          <cell r="O2089" t="str">
            <v>gchateaug</v>
          </cell>
          <cell r="Q2089">
            <v>0.12</v>
          </cell>
        </row>
        <row r="2090">
          <cell r="A2090" t="str">
            <v>2003</v>
          </cell>
          <cell r="B2090" t="str">
            <v>NL11</v>
          </cell>
          <cell r="C2090" t="str">
            <v>A00</v>
          </cell>
          <cell r="D2090" t="str">
            <v>PC_EMP</v>
          </cell>
          <cell r="E2090" t="str">
            <v>T</v>
          </cell>
          <cell r="F2090" t="str">
            <v>TOTAL</v>
          </cell>
          <cell r="G2090" t="str">
            <v>TOTAL</v>
          </cell>
          <cell r="H2090" t="str">
            <v>:</v>
          </cell>
          <cell r="I2090" t="str">
            <v>MS</v>
          </cell>
          <cell r="K2090" t="str">
            <v>V</v>
          </cell>
          <cell r="L2090">
            <v>38628.496817129628</v>
          </cell>
          <cell r="M2090" t="str">
            <v>gchateaug</v>
          </cell>
          <cell r="N2090">
            <v>38680.624467592592</v>
          </cell>
          <cell r="O2090" t="str">
            <v>gchateaug</v>
          </cell>
        </row>
        <row r="2091">
          <cell r="A2091" t="str">
            <v>2003</v>
          </cell>
          <cell r="B2091" t="str">
            <v>NL11</v>
          </cell>
          <cell r="C2091" t="str">
            <v>A00</v>
          </cell>
          <cell r="D2091" t="str">
            <v>PC_EMP</v>
          </cell>
          <cell r="E2091" t="str">
            <v>T</v>
          </cell>
          <cell r="F2091" t="str">
            <v>BES</v>
          </cell>
          <cell r="G2091" t="str">
            <v>TOTAL</v>
          </cell>
          <cell r="H2091" t="str">
            <v>e</v>
          </cell>
          <cell r="I2091" t="str">
            <v>MS</v>
          </cell>
          <cell r="K2091" t="str">
            <v>V</v>
          </cell>
          <cell r="L2091">
            <v>38628.496817129628</v>
          </cell>
          <cell r="M2091" t="str">
            <v>gchateaug</v>
          </cell>
          <cell r="N2091">
            <v>38680.624467592592</v>
          </cell>
          <cell r="O2091" t="str">
            <v>gchateaug</v>
          </cell>
          <cell r="Q2091">
            <v>0.44</v>
          </cell>
        </row>
        <row r="2092">
          <cell r="A2092" t="str">
            <v>2003</v>
          </cell>
          <cell r="B2092" t="str">
            <v>NL11</v>
          </cell>
          <cell r="C2092" t="str">
            <v>A00</v>
          </cell>
          <cell r="D2092" t="str">
            <v>PC_EMP</v>
          </cell>
          <cell r="E2092" t="str">
            <v>T</v>
          </cell>
          <cell r="F2092" t="str">
            <v>BES</v>
          </cell>
          <cell r="G2092" t="str">
            <v>RSE</v>
          </cell>
          <cell r="H2092" t="str">
            <v>e</v>
          </cell>
          <cell r="I2092" t="str">
            <v>MS</v>
          </cell>
          <cell r="K2092" t="str">
            <v>V</v>
          </cell>
          <cell r="L2092">
            <v>38628.496817129628</v>
          </cell>
          <cell r="M2092" t="str">
            <v>gchateaug</v>
          </cell>
          <cell r="N2092">
            <v>38680.624467592592</v>
          </cell>
          <cell r="O2092" t="str">
            <v>gchateaug</v>
          </cell>
          <cell r="Q2092">
            <v>0.25</v>
          </cell>
        </row>
        <row r="2093">
          <cell r="A2093" t="str">
            <v>2003</v>
          </cell>
          <cell r="B2093" t="str">
            <v>ITD</v>
          </cell>
          <cell r="C2093" t="str">
            <v>A00</v>
          </cell>
          <cell r="D2093" t="str">
            <v>PC_EMP</v>
          </cell>
          <cell r="E2093" t="str">
            <v>T</v>
          </cell>
          <cell r="F2093" t="str">
            <v>TOTAL</v>
          </cell>
          <cell r="G2093" t="str">
            <v>TOTAL</v>
          </cell>
          <cell r="I2093" t="str">
            <v>MS</v>
          </cell>
          <cell r="K2093" t="str">
            <v>V</v>
          </cell>
          <cell r="L2093">
            <v>38628.496817129628</v>
          </cell>
          <cell r="M2093" t="str">
            <v>gchateaug</v>
          </cell>
          <cell r="N2093">
            <v>38680.624467592592</v>
          </cell>
          <cell r="O2093" t="str">
            <v>gchateaug</v>
          </cell>
          <cell r="Q2093">
            <v>1.03</v>
          </cell>
        </row>
        <row r="2094">
          <cell r="A2094" t="str">
            <v>2003</v>
          </cell>
          <cell r="B2094" t="str">
            <v>ITD</v>
          </cell>
          <cell r="C2094" t="str">
            <v>A00</v>
          </cell>
          <cell r="D2094" t="str">
            <v>PC_EMP</v>
          </cell>
          <cell r="E2094" t="str">
            <v>T</v>
          </cell>
          <cell r="F2094" t="str">
            <v>TOTAL</v>
          </cell>
          <cell r="G2094" t="str">
            <v>RSE</v>
          </cell>
          <cell r="I2094" t="str">
            <v>MS</v>
          </cell>
          <cell r="K2094" t="str">
            <v>V</v>
          </cell>
          <cell r="L2094">
            <v>38628.496817129628</v>
          </cell>
          <cell r="M2094" t="str">
            <v>gchateaug</v>
          </cell>
          <cell r="N2094">
            <v>38680.624467592592</v>
          </cell>
          <cell r="O2094" t="str">
            <v>gchateaug</v>
          </cell>
          <cell r="Q2094">
            <v>0.42</v>
          </cell>
        </row>
        <row r="2095">
          <cell r="A2095" t="str">
            <v>2001</v>
          </cell>
          <cell r="B2095" t="str">
            <v>AT21</v>
          </cell>
          <cell r="C2095" t="str">
            <v>A00</v>
          </cell>
          <cell r="D2095" t="str">
            <v>PC_EMP</v>
          </cell>
          <cell r="E2095" t="str">
            <v>T</v>
          </cell>
          <cell r="F2095" t="str">
            <v>TOTAL</v>
          </cell>
          <cell r="G2095" t="str">
            <v>TOTAL</v>
          </cell>
          <cell r="H2095" t="str">
            <v>:</v>
          </cell>
          <cell r="I2095" t="str">
            <v>NC</v>
          </cell>
          <cell r="K2095" t="str">
            <v>V</v>
          </cell>
          <cell r="L2095">
            <v>38628.496828703705</v>
          </cell>
          <cell r="M2095" t="str">
            <v>gchateaug</v>
          </cell>
          <cell r="N2095">
            <v>38680.624479166669</v>
          </cell>
          <cell r="O2095" t="str">
            <v>gchateaug</v>
          </cell>
        </row>
        <row r="2096">
          <cell r="A2096" t="str">
            <v>2001</v>
          </cell>
          <cell r="B2096" t="str">
            <v>AT21</v>
          </cell>
          <cell r="C2096" t="str">
            <v>A00</v>
          </cell>
          <cell r="D2096" t="str">
            <v>PC_EMP</v>
          </cell>
          <cell r="E2096" t="str">
            <v>T</v>
          </cell>
          <cell r="F2096" t="str">
            <v>BES</v>
          </cell>
          <cell r="G2096" t="str">
            <v>TOTAL</v>
          </cell>
          <cell r="H2096" t="str">
            <v>:</v>
          </cell>
          <cell r="I2096" t="str">
            <v>NC</v>
          </cell>
          <cell r="K2096" t="str">
            <v>V</v>
          </cell>
          <cell r="L2096">
            <v>38628.496828703705</v>
          </cell>
          <cell r="M2096" t="str">
            <v>gchateaug</v>
          </cell>
          <cell r="N2096">
            <v>38680.624479166669</v>
          </cell>
          <cell r="O2096" t="str">
            <v>gchateaug</v>
          </cell>
        </row>
        <row r="2097">
          <cell r="A2097" t="str">
            <v>2000</v>
          </cell>
          <cell r="B2097" t="str">
            <v>RO05</v>
          </cell>
          <cell r="C2097" t="str">
            <v>A00</v>
          </cell>
          <cell r="D2097" t="str">
            <v>PC_EMP</v>
          </cell>
          <cell r="E2097" t="str">
            <v>T</v>
          </cell>
          <cell r="F2097" t="str">
            <v>TOTAL</v>
          </cell>
          <cell r="G2097" t="str">
            <v>TOTAL</v>
          </cell>
          <cell r="H2097" t="str">
            <v>:</v>
          </cell>
          <cell r="I2097" t="str">
            <v>NC</v>
          </cell>
          <cell r="K2097" t="str">
            <v>V</v>
          </cell>
          <cell r="L2097">
            <v>38628.496828703705</v>
          </cell>
          <cell r="M2097" t="str">
            <v>gchateaug</v>
          </cell>
          <cell r="N2097">
            <v>38680.624479166669</v>
          </cell>
          <cell r="O2097" t="str">
            <v>gchateaug</v>
          </cell>
        </row>
        <row r="2098">
          <cell r="A2098" t="str">
            <v>2000</v>
          </cell>
          <cell r="B2098" t="str">
            <v>RO05</v>
          </cell>
          <cell r="C2098" t="str">
            <v>A00</v>
          </cell>
          <cell r="D2098" t="str">
            <v>PC_EMP</v>
          </cell>
          <cell r="E2098" t="str">
            <v>T</v>
          </cell>
          <cell r="F2098" t="str">
            <v>TOTAL</v>
          </cell>
          <cell r="G2098" t="str">
            <v>RSE</v>
          </cell>
          <cell r="H2098" t="str">
            <v>:</v>
          </cell>
          <cell r="I2098" t="str">
            <v>NC</v>
          </cell>
          <cell r="K2098" t="str">
            <v>V</v>
          </cell>
          <cell r="L2098">
            <v>38628.496828703705</v>
          </cell>
          <cell r="M2098" t="str">
            <v>gchateaug</v>
          </cell>
          <cell r="N2098">
            <v>38680.624479166669</v>
          </cell>
          <cell r="O2098" t="str">
            <v>gchateaug</v>
          </cell>
        </row>
        <row r="2099">
          <cell r="A2099" t="str">
            <v>2000</v>
          </cell>
          <cell r="B2099" t="str">
            <v>RO05</v>
          </cell>
          <cell r="C2099" t="str">
            <v>A00</v>
          </cell>
          <cell r="D2099" t="str">
            <v>PC_EMP</v>
          </cell>
          <cell r="E2099" t="str">
            <v>T</v>
          </cell>
          <cell r="F2099" t="str">
            <v>BES</v>
          </cell>
          <cell r="G2099" t="str">
            <v>TOTAL</v>
          </cell>
          <cell r="H2099" t="str">
            <v>:</v>
          </cell>
          <cell r="I2099" t="str">
            <v>NC</v>
          </cell>
          <cell r="K2099" t="str">
            <v>V</v>
          </cell>
          <cell r="L2099">
            <v>38628.496828703705</v>
          </cell>
          <cell r="M2099" t="str">
            <v>gchateaug</v>
          </cell>
          <cell r="N2099">
            <v>38680.624479166669</v>
          </cell>
          <cell r="O2099" t="str">
            <v>gchateaug</v>
          </cell>
        </row>
        <row r="2100">
          <cell r="A2100" t="str">
            <v>2000</v>
          </cell>
          <cell r="B2100" t="str">
            <v>RO05</v>
          </cell>
          <cell r="C2100" t="str">
            <v>A00</v>
          </cell>
          <cell r="D2100" t="str">
            <v>PC_EMP</v>
          </cell>
          <cell r="E2100" t="str">
            <v>T</v>
          </cell>
          <cell r="F2100" t="str">
            <v>BES</v>
          </cell>
          <cell r="G2100" t="str">
            <v>RSE</v>
          </cell>
          <cell r="H2100" t="str">
            <v>:</v>
          </cell>
          <cell r="I2100" t="str">
            <v>NC</v>
          </cell>
          <cell r="K2100" t="str">
            <v>V</v>
          </cell>
          <cell r="L2100">
            <v>38628.496828703705</v>
          </cell>
          <cell r="M2100" t="str">
            <v>gchateaug</v>
          </cell>
          <cell r="N2100">
            <v>38680.624479166669</v>
          </cell>
          <cell r="O2100" t="str">
            <v>gchateaug</v>
          </cell>
        </row>
        <row r="2101">
          <cell r="A2101" t="str">
            <v>2000</v>
          </cell>
          <cell r="B2101" t="str">
            <v>RO0</v>
          </cell>
          <cell r="C2101" t="str">
            <v>A00</v>
          </cell>
          <cell r="D2101" t="str">
            <v>PC_EMP</v>
          </cell>
          <cell r="E2101" t="str">
            <v>T</v>
          </cell>
          <cell r="F2101" t="str">
            <v>TOTAL</v>
          </cell>
          <cell r="G2101" t="str">
            <v>TOTAL</v>
          </cell>
          <cell r="I2101" t="str">
            <v>OTH</v>
          </cell>
          <cell r="J2101" t="str">
            <v>DATA OCDE</v>
          </cell>
          <cell r="K2101" t="str">
            <v>V</v>
          </cell>
          <cell r="L2101">
            <v>38628.496828703705</v>
          </cell>
          <cell r="M2101" t="str">
            <v>gchateaug</v>
          </cell>
          <cell r="N2101">
            <v>38681.684479166666</v>
          </cell>
          <cell r="O2101" t="str">
            <v>gchateaug</v>
          </cell>
          <cell r="Q2101">
            <v>0.34</v>
          </cell>
        </row>
        <row r="2102">
          <cell r="A2102" t="str">
            <v>2000</v>
          </cell>
          <cell r="B2102" t="str">
            <v>RO0</v>
          </cell>
          <cell r="C2102" t="str">
            <v>A00</v>
          </cell>
          <cell r="D2102" t="str">
            <v>PC_EMP</v>
          </cell>
          <cell r="E2102" t="str">
            <v>T</v>
          </cell>
          <cell r="F2102" t="str">
            <v>TOTAL</v>
          </cell>
          <cell r="G2102" t="str">
            <v>RSE</v>
          </cell>
          <cell r="I2102" t="str">
            <v>OTH</v>
          </cell>
          <cell r="J2102" t="str">
            <v>DATA OCDE</v>
          </cell>
          <cell r="K2102" t="str">
            <v>V</v>
          </cell>
          <cell r="L2102">
            <v>38628.496828703705</v>
          </cell>
          <cell r="M2102" t="str">
            <v>gchateaug</v>
          </cell>
          <cell r="N2102">
            <v>38681.684479166666</v>
          </cell>
          <cell r="O2102" t="str">
            <v>gchateaug</v>
          </cell>
          <cell r="Q2102">
            <v>0.21</v>
          </cell>
        </row>
        <row r="2103">
          <cell r="A2103" t="str">
            <v>2000</v>
          </cell>
          <cell r="B2103" t="str">
            <v>RO0</v>
          </cell>
          <cell r="C2103" t="str">
            <v>A00</v>
          </cell>
          <cell r="D2103" t="str">
            <v>PC_EMP</v>
          </cell>
          <cell r="E2103" t="str">
            <v>T</v>
          </cell>
          <cell r="F2103" t="str">
            <v>BES</v>
          </cell>
          <cell r="G2103" t="str">
            <v>TOTAL</v>
          </cell>
          <cell r="I2103" t="str">
            <v>OTH</v>
          </cell>
          <cell r="J2103" t="str">
            <v>DATA OCDE</v>
          </cell>
          <cell r="K2103" t="str">
            <v>V</v>
          </cell>
          <cell r="L2103">
            <v>38628.496828703705</v>
          </cell>
          <cell r="M2103" t="str">
            <v>gchateaug</v>
          </cell>
          <cell r="N2103">
            <v>38681.684479166666</v>
          </cell>
          <cell r="O2103" t="str">
            <v>gchateaug</v>
          </cell>
          <cell r="Q2103">
            <v>0.22</v>
          </cell>
        </row>
        <row r="2104">
          <cell r="A2104" t="str">
            <v>2001</v>
          </cell>
          <cell r="B2104" t="str">
            <v>CZ02</v>
          </cell>
          <cell r="C2104" t="str">
            <v>A00</v>
          </cell>
          <cell r="D2104" t="str">
            <v>PC_EMP</v>
          </cell>
          <cell r="E2104" t="str">
            <v>T</v>
          </cell>
          <cell r="F2104" t="str">
            <v>TOTAL</v>
          </cell>
          <cell r="G2104" t="str">
            <v>TOTAL</v>
          </cell>
          <cell r="H2104" t="str">
            <v>:</v>
          </cell>
          <cell r="I2104" t="str">
            <v>NC</v>
          </cell>
          <cell r="K2104" t="str">
            <v>V</v>
          </cell>
          <cell r="L2104">
            <v>38628.496828703705</v>
          </cell>
          <cell r="M2104" t="str">
            <v>gchateaug</v>
          </cell>
          <cell r="N2104">
            <v>38680.624467592592</v>
          </cell>
          <cell r="O2104" t="str">
            <v>gchateaug</v>
          </cell>
        </row>
        <row r="2105">
          <cell r="A2105" t="str">
            <v>2001</v>
          </cell>
          <cell r="B2105" t="str">
            <v>CZ02</v>
          </cell>
          <cell r="C2105" t="str">
            <v>A00</v>
          </cell>
          <cell r="D2105" t="str">
            <v>PC_EMP</v>
          </cell>
          <cell r="E2105" t="str">
            <v>T</v>
          </cell>
          <cell r="F2105" t="str">
            <v>TOTAL</v>
          </cell>
          <cell r="G2105" t="str">
            <v>RSE</v>
          </cell>
          <cell r="H2105" t="str">
            <v>:</v>
          </cell>
          <cell r="I2105" t="str">
            <v>NC</v>
          </cell>
          <cell r="K2105" t="str">
            <v>V</v>
          </cell>
          <cell r="L2105">
            <v>38628.496828703705</v>
          </cell>
          <cell r="M2105" t="str">
            <v>gchateaug</v>
          </cell>
          <cell r="N2105">
            <v>38680.624467592592</v>
          </cell>
          <cell r="O2105" t="str">
            <v>gchateaug</v>
          </cell>
        </row>
        <row r="2106">
          <cell r="A2106" t="str">
            <v>2003</v>
          </cell>
          <cell r="B2106" t="str">
            <v>LT0</v>
          </cell>
          <cell r="C2106" t="str">
            <v>A00</v>
          </cell>
          <cell r="D2106" t="str">
            <v>PC_EMP</v>
          </cell>
          <cell r="E2106" t="str">
            <v>T</v>
          </cell>
          <cell r="F2106" t="str">
            <v>BES</v>
          </cell>
          <cell r="G2106" t="str">
            <v>TOTAL</v>
          </cell>
          <cell r="I2106" t="str">
            <v>MS</v>
          </cell>
          <cell r="K2106" t="str">
            <v>V</v>
          </cell>
          <cell r="L2106">
            <v>38628.496828703705</v>
          </cell>
          <cell r="M2106" t="str">
            <v>gchateaug</v>
          </cell>
          <cell r="N2106">
            <v>38681.684502314813</v>
          </cell>
          <cell r="O2106" t="str">
            <v>gchateaug</v>
          </cell>
          <cell r="Q2106">
            <v>0.05</v>
          </cell>
        </row>
        <row r="2107">
          <cell r="A2107" t="str">
            <v>2003</v>
          </cell>
          <cell r="B2107" t="str">
            <v>LT0</v>
          </cell>
          <cell r="C2107" t="str">
            <v>A00</v>
          </cell>
          <cell r="D2107" t="str">
            <v>PC_EMP</v>
          </cell>
          <cell r="E2107" t="str">
            <v>T</v>
          </cell>
          <cell r="F2107" t="str">
            <v>BES</v>
          </cell>
          <cell r="G2107" t="str">
            <v>RSE</v>
          </cell>
          <cell r="I2107" t="str">
            <v>MS</v>
          </cell>
          <cell r="K2107" t="str">
            <v>V</v>
          </cell>
          <cell r="L2107">
            <v>38628.496828703705</v>
          </cell>
          <cell r="M2107" t="str">
            <v>gchateaug</v>
          </cell>
          <cell r="N2107">
            <v>38681.684502314813</v>
          </cell>
          <cell r="O2107" t="str">
            <v>gchateaug</v>
          </cell>
          <cell r="Q2107">
            <v>0.03</v>
          </cell>
        </row>
        <row r="2108">
          <cell r="A2108" t="str">
            <v>2003</v>
          </cell>
          <cell r="B2108" t="str">
            <v>ITF4</v>
          </cell>
          <cell r="C2108" t="str">
            <v>A00</v>
          </cell>
          <cell r="D2108" t="str">
            <v>PC_EMP</v>
          </cell>
          <cell r="E2108" t="str">
            <v>T</v>
          </cell>
          <cell r="F2108" t="str">
            <v>TOTAL</v>
          </cell>
          <cell r="G2108" t="str">
            <v>TOTAL</v>
          </cell>
          <cell r="I2108" t="str">
            <v>MS</v>
          </cell>
          <cell r="K2108" t="str">
            <v>V</v>
          </cell>
          <cell r="L2108">
            <v>38628.496828703705</v>
          </cell>
          <cell r="M2108" t="str">
            <v>gchateaug</v>
          </cell>
          <cell r="N2108">
            <v>38680.624490740738</v>
          </cell>
          <cell r="O2108" t="str">
            <v>gchateaug</v>
          </cell>
          <cell r="Q2108">
            <v>0.76</v>
          </cell>
        </row>
        <row r="2109">
          <cell r="A2109" t="str">
            <v>2003</v>
          </cell>
          <cell r="B2109" t="str">
            <v>ITF4</v>
          </cell>
          <cell r="C2109" t="str">
            <v>A00</v>
          </cell>
          <cell r="D2109" t="str">
            <v>PC_EMP</v>
          </cell>
          <cell r="E2109" t="str">
            <v>T</v>
          </cell>
          <cell r="F2109" t="str">
            <v>TOTAL</v>
          </cell>
          <cell r="G2109" t="str">
            <v>RSE</v>
          </cell>
          <cell r="I2109" t="str">
            <v>MS</v>
          </cell>
          <cell r="K2109" t="str">
            <v>V</v>
          </cell>
          <cell r="L2109">
            <v>38628.496828703705</v>
          </cell>
          <cell r="M2109" t="str">
            <v>gchateaug</v>
          </cell>
          <cell r="N2109">
            <v>38680.624490740738</v>
          </cell>
          <cell r="O2109" t="str">
            <v>gchateaug</v>
          </cell>
          <cell r="Q2109">
            <v>0.32</v>
          </cell>
        </row>
        <row r="2110">
          <cell r="A2110" t="str">
            <v>2003</v>
          </cell>
          <cell r="B2110" t="str">
            <v>PL22</v>
          </cell>
          <cell r="C2110" t="str">
            <v>A00</v>
          </cell>
          <cell r="D2110" t="str">
            <v>PC_EMP</v>
          </cell>
          <cell r="E2110" t="str">
            <v>T</v>
          </cell>
          <cell r="F2110" t="str">
            <v>TOTAL</v>
          </cell>
          <cell r="G2110" t="str">
            <v>TOTAL</v>
          </cell>
          <cell r="I2110" t="str">
            <v>MS</v>
          </cell>
          <cell r="K2110" t="str">
            <v>V</v>
          </cell>
          <cell r="L2110">
            <v>38628.496828703705</v>
          </cell>
          <cell r="M2110" t="str">
            <v>gchateaug</v>
          </cell>
          <cell r="N2110">
            <v>38680.624490740738</v>
          </cell>
          <cell r="O2110" t="str">
            <v>gchateaug</v>
          </cell>
          <cell r="Q2110">
            <v>0.84</v>
          </cell>
        </row>
        <row r="2111">
          <cell r="A2111" t="str">
            <v>2003</v>
          </cell>
          <cell r="B2111" t="str">
            <v>PL22</v>
          </cell>
          <cell r="C2111" t="str">
            <v>A00</v>
          </cell>
          <cell r="D2111" t="str">
            <v>PC_EMP</v>
          </cell>
          <cell r="E2111" t="str">
            <v>T</v>
          </cell>
          <cell r="F2111" t="str">
            <v>TOTAL</v>
          </cell>
          <cell r="G2111" t="str">
            <v>RSE</v>
          </cell>
          <cell r="I2111" t="str">
            <v>MS</v>
          </cell>
          <cell r="K2111" t="str">
            <v>V</v>
          </cell>
          <cell r="L2111">
            <v>38628.496828703705</v>
          </cell>
          <cell r="M2111" t="str">
            <v>gchateaug</v>
          </cell>
          <cell r="N2111">
            <v>38680.624490740738</v>
          </cell>
          <cell r="O2111" t="str">
            <v>gchateaug</v>
          </cell>
          <cell r="Q2111">
            <v>0.57999999999999996</v>
          </cell>
        </row>
        <row r="2112">
          <cell r="A2112" t="str">
            <v>2003</v>
          </cell>
          <cell r="B2112" t="str">
            <v>PL22</v>
          </cell>
          <cell r="C2112" t="str">
            <v>A00</v>
          </cell>
          <cell r="D2112" t="str">
            <v>PC_EMP</v>
          </cell>
          <cell r="E2112" t="str">
            <v>T</v>
          </cell>
          <cell r="F2112" t="str">
            <v>BES</v>
          </cell>
          <cell r="G2112" t="str">
            <v>TOTAL</v>
          </cell>
          <cell r="I2112" t="str">
            <v>MS</v>
          </cell>
          <cell r="K2112" t="str">
            <v>V</v>
          </cell>
          <cell r="L2112">
            <v>38628.496828703705</v>
          </cell>
          <cell r="M2112" t="str">
            <v>gchateaug</v>
          </cell>
          <cell r="N2112">
            <v>38680.624490740738</v>
          </cell>
          <cell r="O2112" t="str">
            <v>gchateaug</v>
          </cell>
          <cell r="Q2112">
            <v>0.12</v>
          </cell>
        </row>
        <row r="2113">
          <cell r="A2113" t="str">
            <v>2003</v>
          </cell>
          <cell r="B2113" t="str">
            <v>PL22</v>
          </cell>
          <cell r="C2113" t="str">
            <v>A00</v>
          </cell>
          <cell r="D2113" t="str">
            <v>PC_EMP</v>
          </cell>
          <cell r="E2113" t="str">
            <v>T</v>
          </cell>
          <cell r="F2113" t="str">
            <v>BES</v>
          </cell>
          <cell r="G2113" t="str">
            <v>RSE</v>
          </cell>
          <cell r="I2113" t="str">
            <v>MS</v>
          </cell>
          <cell r="K2113" t="str">
            <v>V</v>
          </cell>
          <cell r="L2113">
            <v>38628.496828703705</v>
          </cell>
          <cell r="M2113" t="str">
            <v>gchateaug</v>
          </cell>
          <cell r="N2113">
            <v>38680.624490740738</v>
          </cell>
          <cell r="O2113" t="str">
            <v>gchateaug</v>
          </cell>
          <cell r="Q2113">
            <v>0.06</v>
          </cell>
        </row>
        <row r="2114">
          <cell r="A2114" t="str">
            <v>2003</v>
          </cell>
          <cell r="B2114" t="str">
            <v>PL11</v>
          </cell>
          <cell r="C2114" t="str">
            <v>A00</v>
          </cell>
          <cell r="D2114" t="str">
            <v>PC_EMP</v>
          </cell>
          <cell r="E2114" t="str">
            <v>T</v>
          </cell>
          <cell r="F2114" t="str">
            <v>TOTAL</v>
          </cell>
          <cell r="G2114" t="str">
            <v>TOTAL</v>
          </cell>
          <cell r="I2114" t="str">
            <v>MS</v>
          </cell>
          <cell r="K2114" t="str">
            <v>V</v>
          </cell>
          <cell r="L2114">
            <v>38628.496828703705</v>
          </cell>
          <cell r="M2114" t="str">
            <v>gchateaug</v>
          </cell>
          <cell r="N2114">
            <v>38680.624490740738</v>
          </cell>
          <cell r="O2114" t="str">
            <v>gchateaug</v>
          </cell>
          <cell r="Q2114">
            <v>0.71</v>
          </cell>
        </row>
        <row r="2115">
          <cell r="A2115" t="str">
            <v>2003</v>
          </cell>
          <cell r="B2115" t="str">
            <v>PL11</v>
          </cell>
          <cell r="C2115" t="str">
            <v>A00</v>
          </cell>
          <cell r="D2115" t="str">
            <v>PC_EMP</v>
          </cell>
          <cell r="E2115" t="str">
            <v>T</v>
          </cell>
          <cell r="F2115" t="str">
            <v>TOTAL</v>
          </cell>
          <cell r="G2115" t="str">
            <v>RSE</v>
          </cell>
          <cell r="I2115" t="str">
            <v>MS</v>
          </cell>
          <cell r="K2115" t="str">
            <v>V</v>
          </cell>
          <cell r="L2115">
            <v>38628.496828703705</v>
          </cell>
          <cell r="M2115" t="str">
            <v>gchateaug</v>
          </cell>
          <cell r="N2115">
            <v>38680.624490740738</v>
          </cell>
          <cell r="O2115" t="str">
            <v>gchateaug</v>
          </cell>
          <cell r="Q2115">
            <v>0.52</v>
          </cell>
        </row>
        <row r="2116">
          <cell r="A2116" t="str">
            <v>2003</v>
          </cell>
          <cell r="B2116" t="str">
            <v>PL11</v>
          </cell>
          <cell r="C2116" t="str">
            <v>A00</v>
          </cell>
          <cell r="D2116" t="str">
            <v>PC_EMP</v>
          </cell>
          <cell r="E2116" t="str">
            <v>T</v>
          </cell>
          <cell r="F2116" t="str">
            <v>BES</v>
          </cell>
          <cell r="G2116" t="str">
            <v>TOTAL</v>
          </cell>
          <cell r="I2116" t="str">
            <v>MS</v>
          </cell>
          <cell r="K2116" t="str">
            <v>V</v>
          </cell>
          <cell r="L2116">
            <v>38628.496828703705</v>
          </cell>
          <cell r="M2116" t="str">
            <v>gchateaug</v>
          </cell>
          <cell r="N2116">
            <v>38680.624490740738</v>
          </cell>
          <cell r="O2116" t="str">
            <v>gchateaug</v>
          </cell>
          <cell r="Q2116">
            <v>0.09</v>
          </cell>
        </row>
        <row r="2117">
          <cell r="A2117" t="str">
            <v>2003</v>
          </cell>
          <cell r="B2117" t="str">
            <v>PL11</v>
          </cell>
          <cell r="C2117" t="str">
            <v>A00</v>
          </cell>
          <cell r="D2117" t="str">
            <v>PC_EMP</v>
          </cell>
          <cell r="E2117" t="str">
            <v>T</v>
          </cell>
          <cell r="F2117" t="str">
            <v>BES</v>
          </cell>
          <cell r="G2117" t="str">
            <v>RSE</v>
          </cell>
          <cell r="I2117" t="str">
            <v>MS</v>
          </cell>
          <cell r="K2117" t="str">
            <v>V</v>
          </cell>
          <cell r="L2117">
            <v>38628.496828703705</v>
          </cell>
          <cell r="M2117" t="str">
            <v>gchateaug</v>
          </cell>
          <cell r="N2117">
            <v>38680.624490740738</v>
          </cell>
          <cell r="O2117" t="str">
            <v>gchateaug</v>
          </cell>
          <cell r="Q2117">
            <v>0.04</v>
          </cell>
        </row>
        <row r="2118">
          <cell r="A2118" t="str">
            <v>2003</v>
          </cell>
          <cell r="B2118" t="str">
            <v>LT0</v>
          </cell>
          <cell r="C2118" t="str">
            <v>A00</v>
          </cell>
          <cell r="D2118" t="str">
            <v>PC_EMP</v>
          </cell>
          <cell r="E2118" t="str">
            <v>T</v>
          </cell>
          <cell r="F2118" t="str">
            <v>TOTAL</v>
          </cell>
          <cell r="G2118" t="str">
            <v>TOTAL</v>
          </cell>
          <cell r="I2118" t="str">
            <v>MS</v>
          </cell>
          <cell r="K2118" t="str">
            <v>V</v>
          </cell>
          <cell r="L2118">
            <v>38628.496828703705</v>
          </cell>
          <cell r="M2118" t="str">
            <v>gchateaug</v>
          </cell>
          <cell r="N2118">
            <v>38681.684502314813</v>
          </cell>
          <cell r="O2118" t="str">
            <v>gchateaug</v>
          </cell>
          <cell r="Q2118">
            <v>0.99</v>
          </cell>
        </row>
        <row r="2119">
          <cell r="A2119" t="str">
            <v>2003</v>
          </cell>
          <cell r="B2119" t="str">
            <v>LT0</v>
          </cell>
          <cell r="C2119" t="str">
            <v>A00</v>
          </cell>
          <cell r="D2119" t="str">
            <v>PC_EMP</v>
          </cell>
          <cell r="E2119" t="str">
            <v>T</v>
          </cell>
          <cell r="F2119" t="str">
            <v>TOTAL</v>
          </cell>
          <cell r="G2119" t="str">
            <v>RSE</v>
          </cell>
          <cell r="I2119" t="str">
            <v>MS</v>
          </cell>
          <cell r="K2119" t="str">
            <v>V</v>
          </cell>
          <cell r="L2119">
            <v>38628.496828703705</v>
          </cell>
          <cell r="M2119" t="str">
            <v>gchateaug</v>
          </cell>
          <cell r="N2119">
            <v>38681.684502314813</v>
          </cell>
          <cell r="O2119" t="str">
            <v>gchateaug</v>
          </cell>
          <cell r="Q2119">
            <v>0.72</v>
          </cell>
        </row>
        <row r="2120">
          <cell r="A2120" t="str">
            <v>2000</v>
          </cell>
          <cell r="B2120" t="str">
            <v>NL11</v>
          </cell>
          <cell r="C2120" t="str">
            <v>A00</v>
          </cell>
          <cell r="D2120" t="str">
            <v>PC_EMP</v>
          </cell>
          <cell r="E2120" t="str">
            <v>T</v>
          </cell>
          <cell r="F2120" t="str">
            <v>BES</v>
          </cell>
          <cell r="G2120" t="str">
            <v>TOTAL</v>
          </cell>
          <cell r="H2120" t="str">
            <v>:</v>
          </cell>
          <cell r="I2120" t="str">
            <v>NC</v>
          </cell>
          <cell r="K2120" t="str">
            <v>V</v>
          </cell>
          <cell r="L2120">
            <v>38628.496828703705</v>
          </cell>
          <cell r="M2120" t="str">
            <v>gchateaug</v>
          </cell>
          <cell r="N2120">
            <v>38680.624467592592</v>
          </cell>
          <cell r="O2120" t="str">
            <v>gchateaug</v>
          </cell>
        </row>
        <row r="2121">
          <cell r="A2121" t="str">
            <v>2000</v>
          </cell>
          <cell r="B2121" t="str">
            <v>ITE4</v>
          </cell>
          <cell r="C2121" t="str">
            <v>A00</v>
          </cell>
          <cell r="D2121" t="str">
            <v>PC_EMP</v>
          </cell>
          <cell r="E2121" t="str">
            <v>T</v>
          </cell>
          <cell r="F2121" t="str">
            <v>TOTAL</v>
          </cell>
          <cell r="G2121" t="str">
            <v>TOTAL</v>
          </cell>
          <cell r="I2121" t="str">
            <v>NC</v>
          </cell>
          <cell r="J2121" t="str">
            <v>; former flag equal "s"</v>
          </cell>
          <cell r="K2121" t="str">
            <v>V</v>
          </cell>
          <cell r="L2121">
            <v>38628.496828703705</v>
          </cell>
          <cell r="M2121" t="str">
            <v>gchateaug</v>
          </cell>
          <cell r="N2121">
            <v>38680.624467592592</v>
          </cell>
          <cell r="O2121" t="str">
            <v>gchateaug</v>
          </cell>
          <cell r="Q2121">
            <v>1.7</v>
          </cell>
        </row>
        <row r="2122">
          <cell r="A2122" t="str">
            <v>2000</v>
          </cell>
          <cell r="B2122" t="str">
            <v>ITE4</v>
          </cell>
          <cell r="C2122" t="str">
            <v>A00</v>
          </cell>
          <cell r="D2122" t="str">
            <v>PC_EMP</v>
          </cell>
          <cell r="E2122" t="str">
            <v>T</v>
          </cell>
          <cell r="F2122" t="str">
            <v>TOTAL</v>
          </cell>
          <cell r="G2122" t="str">
            <v>RSE</v>
          </cell>
          <cell r="I2122" t="str">
            <v>NC</v>
          </cell>
          <cell r="J2122" t="str">
            <v>; former flag equal "s"</v>
          </cell>
          <cell r="K2122" t="str">
            <v>V</v>
          </cell>
          <cell r="L2122">
            <v>38628.496828703705</v>
          </cell>
          <cell r="M2122" t="str">
            <v>gchateaug</v>
          </cell>
          <cell r="N2122">
            <v>38680.624467592592</v>
          </cell>
          <cell r="O2122" t="str">
            <v>gchateaug</v>
          </cell>
          <cell r="Q2122">
            <v>0.84</v>
          </cell>
        </row>
        <row r="2123">
          <cell r="A2123" t="str">
            <v>2000</v>
          </cell>
          <cell r="B2123" t="str">
            <v>ITE4</v>
          </cell>
          <cell r="C2123" t="str">
            <v>A00</v>
          </cell>
          <cell r="D2123" t="str">
            <v>PC_EMP</v>
          </cell>
          <cell r="E2123" t="str">
            <v>T</v>
          </cell>
          <cell r="F2123" t="str">
            <v>BES</v>
          </cell>
          <cell r="G2123" t="str">
            <v>TOTAL</v>
          </cell>
          <cell r="I2123" t="str">
            <v>NC</v>
          </cell>
          <cell r="J2123" t="str">
            <v>; former flag equal "s"</v>
          </cell>
          <cell r="K2123" t="str">
            <v>V</v>
          </cell>
          <cell r="L2123">
            <v>38628.496828703705</v>
          </cell>
          <cell r="M2123" t="str">
            <v>gchateaug</v>
          </cell>
          <cell r="N2123">
            <v>38680.624467592592</v>
          </cell>
          <cell r="O2123" t="str">
            <v>gchateaug</v>
          </cell>
          <cell r="Q2123">
            <v>0.42</v>
          </cell>
        </row>
        <row r="2124">
          <cell r="A2124" t="str">
            <v>2000</v>
          </cell>
          <cell r="B2124" t="str">
            <v>ITE4</v>
          </cell>
          <cell r="C2124" t="str">
            <v>A00</v>
          </cell>
          <cell r="D2124" t="str">
            <v>PC_EMP</v>
          </cell>
          <cell r="E2124" t="str">
            <v>T</v>
          </cell>
          <cell r="F2124" t="str">
            <v>BES</v>
          </cell>
          <cell r="G2124" t="str">
            <v>RSE</v>
          </cell>
          <cell r="I2124" t="str">
            <v>NC</v>
          </cell>
          <cell r="J2124" t="str">
            <v>; former flag equal "s"</v>
          </cell>
          <cell r="K2124" t="str">
            <v>V</v>
          </cell>
          <cell r="L2124">
            <v>38628.496828703705</v>
          </cell>
          <cell r="M2124" t="str">
            <v>gchateaug</v>
          </cell>
          <cell r="N2124">
            <v>38680.624467592592</v>
          </cell>
          <cell r="O2124" t="str">
            <v>gchateaug</v>
          </cell>
          <cell r="Q2124">
            <v>0.18</v>
          </cell>
        </row>
        <row r="2125">
          <cell r="A2125" t="str">
            <v>2000</v>
          </cell>
          <cell r="B2125" t="str">
            <v>GR43</v>
          </cell>
          <cell r="C2125" t="str">
            <v>A00</v>
          </cell>
          <cell r="D2125" t="str">
            <v>PC_EMP</v>
          </cell>
          <cell r="E2125" t="str">
            <v>T</v>
          </cell>
          <cell r="F2125" t="str">
            <v>TOTAL</v>
          </cell>
          <cell r="G2125" t="str">
            <v>TOTAL</v>
          </cell>
          <cell r="H2125" t="str">
            <v>:</v>
          </cell>
          <cell r="I2125" t="str">
            <v>NC</v>
          </cell>
          <cell r="K2125" t="str">
            <v>V</v>
          </cell>
          <cell r="L2125">
            <v>38628.496828703705</v>
          </cell>
          <cell r="M2125" t="str">
            <v>gchateaug</v>
          </cell>
          <cell r="N2125">
            <v>38680.624467592592</v>
          </cell>
          <cell r="O2125" t="str">
            <v>gchateaug</v>
          </cell>
        </row>
        <row r="2126">
          <cell r="A2126" t="str">
            <v>2000</v>
          </cell>
          <cell r="B2126" t="str">
            <v>GR43</v>
          </cell>
          <cell r="C2126" t="str">
            <v>A00</v>
          </cell>
          <cell r="D2126" t="str">
            <v>PC_EMP</v>
          </cell>
          <cell r="E2126" t="str">
            <v>T</v>
          </cell>
          <cell r="F2126" t="str">
            <v>BES</v>
          </cell>
          <cell r="G2126" t="str">
            <v>TOTAL</v>
          </cell>
          <cell r="H2126" t="str">
            <v>:</v>
          </cell>
          <cell r="I2126" t="str">
            <v>NC</v>
          </cell>
          <cell r="K2126" t="str">
            <v>V</v>
          </cell>
          <cell r="L2126">
            <v>38628.496828703705</v>
          </cell>
          <cell r="M2126" t="str">
            <v>gchateaug</v>
          </cell>
          <cell r="N2126">
            <v>38680.624467592592</v>
          </cell>
          <cell r="O2126" t="str">
            <v>gchateaug</v>
          </cell>
        </row>
        <row r="2127">
          <cell r="A2127" t="str">
            <v>2000</v>
          </cell>
          <cell r="B2127" t="str">
            <v>GR25</v>
          </cell>
          <cell r="C2127" t="str">
            <v>A00</v>
          </cell>
          <cell r="D2127" t="str">
            <v>PC_EMP</v>
          </cell>
          <cell r="E2127" t="str">
            <v>T</v>
          </cell>
          <cell r="F2127" t="str">
            <v>TOTAL</v>
          </cell>
          <cell r="G2127" t="str">
            <v>TOTAL</v>
          </cell>
          <cell r="H2127" t="str">
            <v>:</v>
          </cell>
          <cell r="I2127" t="str">
            <v>NC</v>
          </cell>
          <cell r="K2127" t="str">
            <v>V</v>
          </cell>
          <cell r="L2127">
            <v>38628.496828703705</v>
          </cell>
          <cell r="M2127" t="str">
            <v>gchateaug</v>
          </cell>
          <cell r="N2127">
            <v>38680.624467592592</v>
          </cell>
          <cell r="O2127" t="str">
            <v>gchateaug</v>
          </cell>
        </row>
        <row r="2128">
          <cell r="A2128" t="str">
            <v>2000</v>
          </cell>
          <cell r="B2128" t="str">
            <v>GR25</v>
          </cell>
          <cell r="C2128" t="str">
            <v>A00</v>
          </cell>
          <cell r="D2128" t="str">
            <v>PC_EMP</v>
          </cell>
          <cell r="E2128" t="str">
            <v>T</v>
          </cell>
          <cell r="F2128" t="str">
            <v>BES</v>
          </cell>
          <cell r="G2128" t="str">
            <v>TOTAL</v>
          </cell>
          <cell r="H2128" t="str">
            <v>:</v>
          </cell>
          <cell r="I2128" t="str">
            <v>NC</v>
          </cell>
          <cell r="K2128" t="str">
            <v>V</v>
          </cell>
          <cell r="L2128">
            <v>38628.496828703705</v>
          </cell>
          <cell r="M2128" t="str">
            <v>gchateaug</v>
          </cell>
          <cell r="N2128">
            <v>38680.624467592592</v>
          </cell>
          <cell r="O2128" t="str">
            <v>gchateaug</v>
          </cell>
        </row>
        <row r="2129">
          <cell r="A2129" t="str">
            <v>2000</v>
          </cell>
          <cell r="B2129" t="str">
            <v>GR21</v>
          </cell>
          <cell r="C2129" t="str">
            <v>A00</v>
          </cell>
          <cell r="D2129" t="str">
            <v>PC_EMP</v>
          </cell>
          <cell r="E2129" t="str">
            <v>T</v>
          </cell>
          <cell r="F2129" t="str">
            <v>TOTAL</v>
          </cell>
          <cell r="G2129" t="str">
            <v>TOTAL</v>
          </cell>
          <cell r="H2129" t="str">
            <v>:</v>
          </cell>
          <cell r="I2129" t="str">
            <v>NC</v>
          </cell>
          <cell r="K2129" t="str">
            <v>V</v>
          </cell>
          <cell r="L2129">
            <v>38628.496828703705</v>
          </cell>
          <cell r="M2129" t="str">
            <v>gchateaug</v>
          </cell>
          <cell r="N2129">
            <v>38680.624467592592</v>
          </cell>
          <cell r="O2129" t="str">
            <v>gchateaug</v>
          </cell>
        </row>
        <row r="2130">
          <cell r="A2130" t="str">
            <v>2000</v>
          </cell>
          <cell r="B2130" t="str">
            <v>GR21</v>
          </cell>
          <cell r="C2130" t="str">
            <v>A00</v>
          </cell>
          <cell r="D2130" t="str">
            <v>PC_EMP</v>
          </cell>
          <cell r="E2130" t="str">
            <v>T</v>
          </cell>
          <cell r="F2130" t="str">
            <v>BES</v>
          </cell>
          <cell r="G2130" t="str">
            <v>TOTAL</v>
          </cell>
          <cell r="H2130" t="str">
            <v>:</v>
          </cell>
          <cell r="I2130" t="str">
            <v>NC</v>
          </cell>
          <cell r="K2130" t="str">
            <v>V</v>
          </cell>
          <cell r="L2130">
            <v>38628.496828703705</v>
          </cell>
          <cell r="M2130" t="str">
            <v>gchateaug</v>
          </cell>
          <cell r="N2130">
            <v>38680.624467592592</v>
          </cell>
          <cell r="O2130" t="str">
            <v>gchateaug</v>
          </cell>
        </row>
        <row r="2131">
          <cell r="A2131" t="str">
            <v>2000</v>
          </cell>
          <cell r="B2131" t="str">
            <v>FR8</v>
          </cell>
          <cell r="C2131" t="str">
            <v>A00</v>
          </cell>
          <cell r="D2131" t="str">
            <v>PC_EMP</v>
          </cell>
          <cell r="E2131" t="str">
            <v>T</v>
          </cell>
          <cell r="F2131" t="str">
            <v>TOTAL</v>
          </cell>
          <cell r="G2131" t="str">
            <v>TOTAL</v>
          </cell>
          <cell r="I2131" t="str">
            <v>NC</v>
          </cell>
          <cell r="J2131" t="str">
            <v>; former flag equal "s"</v>
          </cell>
          <cell r="K2131" t="str">
            <v>V</v>
          </cell>
          <cell r="L2131">
            <v>38628.496828703705</v>
          </cell>
          <cell r="M2131" t="str">
            <v>gchateaug</v>
          </cell>
          <cell r="N2131">
            <v>38680.624467592592</v>
          </cell>
          <cell r="O2131" t="str">
            <v>gchateaug</v>
          </cell>
          <cell r="Q2131">
            <v>1.59</v>
          </cell>
        </row>
        <row r="2132">
          <cell r="A2132" t="str">
            <v>2000</v>
          </cell>
          <cell r="B2132" t="str">
            <v>FR8</v>
          </cell>
          <cell r="C2132" t="str">
            <v>A00</v>
          </cell>
          <cell r="D2132" t="str">
            <v>PC_EMP</v>
          </cell>
          <cell r="E2132" t="str">
            <v>T</v>
          </cell>
          <cell r="F2132" t="str">
            <v>TOTAL</v>
          </cell>
          <cell r="G2132" t="str">
            <v>RSE</v>
          </cell>
          <cell r="H2132" t="str">
            <v>:</v>
          </cell>
          <cell r="I2132" t="str">
            <v>NC</v>
          </cell>
          <cell r="K2132" t="str">
            <v>V</v>
          </cell>
          <cell r="L2132">
            <v>38628.496828703705</v>
          </cell>
          <cell r="M2132" t="str">
            <v>gchateaug</v>
          </cell>
          <cell r="N2132">
            <v>38680.624467592592</v>
          </cell>
          <cell r="O2132" t="str">
            <v>gchateaug</v>
          </cell>
        </row>
        <row r="2133">
          <cell r="A2133" t="str">
            <v>2000</v>
          </cell>
          <cell r="B2133" t="str">
            <v>FR8</v>
          </cell>
          <cell r="C2133" t="str">
            <v>A00</v>
          </cell>
          <cell r="D2133" t="str">
            <v>PC_EMP</v>
          </cell>
          <cell r="E2133" t="str">
            <v>T</v>
          </cell>
          <cell r="F2133" t="str">
            <v>BES</v>
          </cell>
          <cell r="G2133" t="str">
            <v>TOTAL</v>
          </cell>
          <cell r="I2133" t="str">
            <v>NC</v>
          </cell>
          <cell r="J2133" t="str">
            <v>; former flag equal "s"</v>
          </cell>
          <cell r="K2133" t="str">
            <v>V</v>
          </cell>
          <cell r="L2133">
            <v>38628.496828703705</v>
          </cell>
          <cell r="M2133" t="str">
            <v>gchateaug</v>
          </cell>
          <cell r="N2133">
            <v>38680.624467592592</v>
          </cell>
          <cell r="O2133" t="str">
            <v>gchateaug</v>
          </cell>
          <cell r="Q2133">
            <v>0.56999999999999995</v>
          </cell>
        </row>
        <row r="2134">
          <cell r="A2134" t="str">
            <v>2000</v>
          </cell>
          <cell r="B2134" t="str">
            <v>FR8</v>
          </cell>
          <cell r="C2134" t="str">
            <v>A00</v>
          </cell>
          <cell r="D2134" t="str">
            <v>PC_EMP</v>
          </cell>
          <cell r="E2134" t="str">
            <v>T</v>
          </cell>
          <cell r="F2134" t="str">
            <v>BES</v>
          </cell>
          <cell r="G2134" t="str">
            <v>RSE</v>
          </cell>
          <cell r="I2134" t="str">
            <v>NC</v>
          </cell>
          <cell r="J2134" t="str">
            <v>; former flag equal "s"</v>
          </cell>
          <cell r="K2134" t="str">
            <v>V</v>
          </cell>
          <cell r="L2134">
            <v>38628.496828703705</v>
          </cell>
          <cell r="M2134" t="str">
            <v>gchateaug</v>
          </cell>
          <cell r="N2134">
            <v>38680.624467592592</v>
          </cell>
          <cell r="O2134" t="str">
            <v>gchateaug</v>
          </cell>
          <cell r="Q2134">
            <v>0.28999999999999998</v>
          </cell>
        </row>
        <row r="2135">
          <cell r="A2135" t="str">
            <v>2000</v>
          </cell>
          <cell r="B2135" t="str">
            <v>FR71</v>
          </cell>
          <cell r="C2135" t="str">
            <v>A00</v>
          </cell>
          <cell r="D2135" t="str">
            <v>PC_EMP</v>
          </cell>
          <cell r="E2135" t="str">
            <v>T</v>
          </cell>
          <cell r="F2135" t="str">
            <v>TOTAL</v>
          </cell>
          <cell r="G2135" t="str">
            <v>TOTAL</v>
          </cell>
          <cell r="I2135" t="str">
            <v>NC</v>
          </cell>
          <cell r="J2135" t="str">
            <v>; former flag equal "s"</v>
          </cell>
          <cell r="K2135" t="str">
            <v>V</v>
          </cell>
          <cell r="L2135">
            <v>38628.496828703705</v>
          </cell>
          <cell r="M2135" t="str">
            <v>gchateaug</v>
          </cell>
          <cell r="N2135">
            <v>38680.624467592592</v>
          </cell>
          <cell r="O2135" t="str">
            <v>gchateaug</v>
          </cell>
          <cell r="Q2135">
            <v>1.79</v>
          </cell>
        </row>
        <row r="2136">
          <cell r="A2136" t="str">
            <v>2000</v>
          </cell>
          <cell r="B2136" t="str">
            <v>FR71</v>
          </cell>
          <cell r="C2136" t="str">
            <v>A00</v>
          </cell>
          <cell r="D2136" t="str">
            <v>PC_EMP</v>
          </cell>
          <cell r="E2136" t="str">
            <v>T</v>
          </cell>
          <cell r="F2136" t="str">
            <v>TOTAL</v>
          </cell>
          <cell r="G2136" t="str">
            <v>RSE</v>
          </cell>
          <cell r="I2136" t="str">
            <v>NC</v>
          </cell>
          <cell r="J2136" t="str">
            <v>; former flag equal "s"</v>
          </cell>
          <cell r="K2136" t="str">
            <v>V</v>
          </cell>
          <cell r="L2136">
            <v>38628.496828703705</v>
          </cell>
          <cell r="M2136" t="str">
            <v>gchateaug</v>
          </cell>
          <cell r="N2136">
            <v>38680.624467592592</v>
          </cell>
          <cell r="O2136" t="str">
            <v>gchateaug</v>
          </cell>
          <cell r="Q2136">
            <v>1.19</v>
          </cell>
        </row>
        <row r="2137">
          <cell r="A2137" t="str">
            <v>2002</v>
          </cell>
          <cell r="B2137" t="str">
            <v>ES61</v>
          </cell>
          <cell r="C2137" t="str">
            <v>A00</v>
          </cell>
          <cell r="D2137" t="str">
            <v>PC_EMP</v>
          </cell>
          <cell r="E2137" t="str">
            <v>T</v>
          </cell>
          <cell r="F2137" t="str">
            <v>TOTAL</v>
          </cell>
          <cell r="G2137" t="str">
            <v>TOTAL</v>
          </cell>
          <cell r="H2137" t="str">
            <v>i</v>
          </cell>
          <cell r="I2137" t="str">
            <v>MS</v>
          </cell>
          <cell r="J2137" t="str">
            <v>Data for Ciudad Autónoma de Ceuta is included in Andalucía</v>
          </cell>
          <cell r="K2137" t="str">
            <v>V</v>
          </cell>
          <cell r="L2137">
            <v>38628.496840277781</v>
          </cell>
          <cell r="M2137" t="str">
            <v>gchateaug</v>
          </cell>
          <cell r="N2137">
            <v>38680.630682870367</v>
          </cell>
          <cell r="O2137" t="str">
            <v>gchateaug</v>
          </cell>
          <cell r="Q2137">
            <v>1.02</v>
          </cell>
        </row>
        <row r="2138">
          <cell r="A2138" t="str">
            <v>2002</v>
          </cell>
          <cell r="B2138" t="str">
            <v>ES61</v>
          </cell>
          <cell r="C2138" t="str">
            <v>A00</v>
          </cell>
          <cell r="D2138" t="str">
            <v>PC_EMP</v>
          </cell>
          <cell r="E2138" t="str">
            <v>T</v>
          </cell>
          <cell r="F2138" t="str">
            <v>TOTAL</v>
          </cell>
          <cell r="G2138" t="str">
            <v>RSE</v>
          </cell>
          <cell r="H2138" t="str">
            <v>:</v>
          </cell>
          <cell r="I2138" t="str">
            <v>MS</v>
          </cell>
          <cell r="K2138" t="str">
            <v>V</v>
          </cell>
          <cell r="L2138">
            <v>38628.496840277781</v>
          </cell>
          <cell r="M2138" t="str">
            <v>gchateaug</v>
          </cell>
          <cell r="N2138">
            <v>38680.624467592592</v>
          </cell>
          <cell r="O2138" t="str">
            <v>gchateaug</v>
          </cell>
        </row>
        <row r="2139">
          <cell r="A2139" t="str">
            <v>2002</v>
          </cell>
          <cell r="B2139" t="str">
            <v>ES61</v>
          </cell>
          <cell r="C2139" t="str">
            <v>A00</v>
          </cell>
          <cell r="D2139" t="str">
            <v>PC_EMP</v>
          </cell>
          <cell r="E2139" t="str">
            <v>T</v>
          </cell>
          <cell r="F2139" t="str">
            <v>BES</v>
          </cell>
          <cell r="G2139" t="str">
            <v>TOTAL</v>
          </cell>
          <cell r="H2139" t="str">
            <v>i</v>
          </cell>
          <cell r="I2139" t="str">
            <v>MS</v>
          </cell>
          <cell r="J2139" t="str">
            <v>Data for Ciudad Autónoma de Ceuta is included in Andalucía</v>
          </cell>
          <cell r="K2139" t="str">
            <v>V</v>
          </cell>
          <cell r="L2139">
            <v>38628.496840277781</v>
          </cell>
          <cell r="M2139" t="str">
            <v>gchateaug</v>
          </cell>
          <cell r="N2139">
            <v>38680.630682870367</v>
          </cell>
          <cell r="O2139" t="str">
            <v>gchateaug</v>
          </cell>
          <cell r="Q2139">
            <v>0.17</v>
          </cell>
        </row>
        <row r="2140">
          <cell r="A2140" t="str">
            <v>2002</v>
          </cell>
          <cell r="B2140" t="str">
            <v>ES61</v>
          </cell>
          <cell r="C2140" t="str">
            <v>A00</v>
          </cell>
          <cell r="D2140" t="str">
            <v>PC_EMP</v>
          </cell>
          <cell r="E2140" t="str">
            <v>T</v>
          </cell>
          <cell r="F2140" t="str">
            <v>BES</v>
          </cell>
          <cell r="G2140" t="str">
            <v>RSE</v>
          </cell>
          <cell r="H2140" t="str">
            <v>:</v>
          </cell>
          <cell r="I2140" t="str">
            <v>MS</v>
          </cell>
          <cell r="K2140" t="str">
            <v>V</v>
          </cell>
          <cell r="L2140">
            <v>38628.496840277781</v>
          </cell>
          <cell r="M2140" t="str">
            <v>gchateaug</v>
          </cell>
          <cell r="N2140">
            <v>38680.624467592592</v>
          </cell>
          <cell r="O2140" t="str">
            <v>gchateaug</v>
          </cell>
        </row>
        <row r="2141">
          <cell r="A2141" t="str">
            <v>2002</v>
          </cell>
          <cell r="B2141" t="str">
            <v>ES41</v>
          </cell>
          <cell r="C2141" t="str">
            <v>A00</v>
          </cell>
          <cell r="D2141" t="str">
            <v>PC_EMP</v>
          </cell>
          <cell r="E2141" t="str">
            <v>T</v>
          </cell>
          <cell r="F2141" t="str">
            <v>TOTAL</v>
          </cell>
          <cell r="G2141" t="str">
            <v>TOTAL</v>
          </cell>
          <cell r="I2141" t="str">
            <v>MS</v>
          </cell>
          <cell r="K2141" t="str">
            <v>V</v>
          </cell>
          <cell r="L2141">
            <v>38628.496840277781</v>
          </cell>
          <cell r="M2141" t="str">
            <v>gchateaug</v>
          </cell>
          <cell r="N2141">
            <v>38680.624467592592</v>
          </cell>
          <cell r="O2141" t="str">
            <v>gchateaug</v>
          </cell>
          <cell r="Q2141">
            <v>1.47</v>
          </cell>
        </row>
        <row r="2142">
          <cell r="A2142" t="str">
            <v>2002</v>
          </cell>
          <cell r="B2142" t="str">
            <v>ES41</v>
          </cell>
          <cell r="C2142" t="str">
            <v>A00</v>
          </cell>
          <cell r="D2142" t="str">
            <v>PC_EMP</v>
          </cell>
          <cell r="E2142" t="str">
            <v>T</v>
          </cell>
          <cell r="F2142" t="str">
            <v>TOTAL</v>
          </cell>
          <cell r="G2142" t="str">
            <v>RSE</v>
          </cell>
          <cell r="H2142" t="str">
            <v>:</v>
          </cell>
          <cell r="I2142" t="str">
            <v>MS</v>
          </cell>
          <cell r="K2142" t="str">
            <v>V</v>
          </cell>
          <cell r="L2142">
            <v>38628.496840277781</v>
          </cell>
          <cell r="M2142" t="str">
            <v>gchateaug</v>
          </cell>
          <cell r="N2142">
            <v>38680.624467592592</v>
          </cell>
          <cell r="O2142" t="str">
            <v>gchateaug</v>
          </cell>
        </row>
        <row r="2143">
          <cell r="A2143" t="str">
            <v>2002</v>
          </cell>
          <cell r="B2143" t="str">
            <v>ES41</v>
          </cell>
          <cell r="C2143" t="str">
            <v>A00</v>
          </cell>
          <cell r="D2143" t="str">
            <v>PC_EMP</v>
          </cell>
          <cell r="E2143" t="str">
            <v>T</v>
          </cell>
          <cell r="F2143" t="str">
            <v>BES</v>
          </cell>
          <cell r="G2143" t="str">
            <v>TOTAL</v>
          </cell>
          <cell r="I2143" t="str">
            <v>MS</v>
          </cell>
          <cell r="K2143" t="str">
            <v>V</v>
          </cell>
          <cell r="L2143">
            <v>38628.496840277781</v>
          </cell>
          <cell r="M2143" t="str">
            <v>gchateaug</v>
          </cell>
          <cell r="N2143">
            <v>38680.624467592592</v>
          </cell>
          <cell r="O2143" t="str">
            <v>gchateaug</v>
          </cell>
          <cell r="Q2143">
            <v>0.28000000000000003</v>
          </cell>
        </row>
        <row r="2144">
          <cell r="A2144" t="str">
            <v>2002</v>
          </cell>
          <cell r="B2144" t="str">
            <v>ES41</v>
          </cell>
          <cell r="C2144" t="str">
            <v>A00</v>
          </cell>
          <cell r="D2144" t="str">
            <v>PC_EMP</v>
          </cell>
          <cell r="E2144" t="str">
            <v>T</v>
          </cell>
          <cell r="F2144" t="str">
            <v>BES</v>
          </cell>
          <cell r="G2144" t="str">
            <v>RSE</v>
          </cell>
          <cell r="H2144" t="str">
            <v>:</v>
          </cell>
          <cell r="I2144" t="str">
            <v>MS</v>
          </cell>
          <cell r="K2144" t="str">
            <v>V</v>
          </cell>
          <cell r="L2144">
            <v>38628.496840277781</v>
          </cell>
          <cell r="M2144" t="str">
            <v>gchateaug</v>
          </cell>
          <cell r="N2144">
            <v>38680.624467592592</v>
          </cell>
          <cell r="O2144" t="str">
            <v>gchateaug</v>
          </cell>
        </row>
        <row r="2145">
          <cell r="A2145" t="str">
            <v>2002</v>
          </cell>
          <cell r="B2145" t="str">
            <v>ES30</v>
          </cell>
          <cell r="C2145" t="str">
            <v>A00</v>
          </cell>
          <cell r="D2145" t="str">
            <v>PC_EMP</v>
          </cell>
          <cell r="E2145" t="str">
            <v>T</v>
          </cell>
          <cell r="F2145" t="str">
            <v>TOTAL</v>
          </cell>
          <cell r="G2145" t="str">
            <v>TOTAL</v>
          </cell>
          <cell r="I2145" t="str">
            <v>MS</v>
          </cell>
          <cell r="K2145" t="str">
            <v>V</v>
          </cell>
          <cell r="L2145">
            <v>38628.496840277781</v>
          </cell>
          <cell r="M2145" t="str">
            <v>gchateaug</v>
          </cell>
          <cell r="N2145">
            <v>38680.624467592592</v>
          </cell>
          <cell r="O2145" t="str">
            <v>gchateaug</v>
          </cell>
          <cell r="Q2145">
            <v>2.7</v>
          </cell>
        </row>
        <row r="2146">
          <cell r="A2146" t="str">
            <v>2002</v>
          </cell>
          <cell r="B2146" t="str">
            <v>ES30</v>
          </cell>
          <cell r="C2146" t="str">
            <v>A00</v>
          </cell>
          <cell r="D2146" t="str">
            <v>PC_EMP</v>
          </cell>
          <cell r="E2146" t="str">
            <v>T</v>
          </cell>
          <cell r="F2146" t="str">
            <v>TOTAL</v>
          </cell>
          <cell r="G2146" t="str">
            <v>RSE</v>
          </cell>
          <cell r="H2146" t="str">
            <v>:</v>
          </cell>
          <cell r="I2146" t="str">
            <v>MS</v>
          </cell>
          <cell r="K2146" t="str">
            <v>V</v>
          </cell>
          <cell r="L2146">
            <v>38628.496840277781</v>
          </cell>
          <cell r="M2146" t="str">
            <v>gchateaug</v>
          </cell>
          <cell r="N2146">
            <v>38680.624467592592</v>
          </cell>
          <cell r="O2146" t="str">
            <v>gchateaug</v>
          </cell>
        </row>
        <row r="2147">
          <cell r="A2147" t="str">
            <v>1989</v>
          </cell>
          <cell r="B2147" t="str">
            <v>LU00</v>
          </cell>
          <cell r="C2147" t="str">
            <v>A00</v>
          </cell>
          <cell r="D2147" t="str">
            <v>PC_EMP</v>
          </cell>
          <cell r="E2147" t="str">
            <v>T</v>
          </cell>
          <cell r="F2147" t="str">
            <v>BES</v>
          </cell>
          <cell r="G2147" t="str">
            <v>TOTAL</v>
          </cell>
          <cell r="H2147" t="str">
            <v>:</v>
          </cell>
          <cell r="I2147" t="str">
            <v>NC</v>
          </cell>
          <cell r="K2147" t="str">
            <v>V</v>
          </cell>
          <cell r="L2147">
            <v>38628.496840277781</v>
          </cell>
          <cell r="M2147" t="str">
            <v>gchateaug</v>
          </cell>
          <cell r="N2147">
            <v>38680.624467592592</v>
          </cell>
          <cell r="O2147" t="str">
            <v>gchateaug</v>
          </cell>
        </row>
        <row r="2148">
          <cell r="A2148" t="str">
            <v>1989</v>
          </cell>
          <cell r="B2148" t="str">
            <v>LU00</v>
          </cell>
          <cell r="C2148" t="str">
            <v>A00</v>
          </cell>
          <cell r="D2148" t="str">
            <v>PC_EMP</v>
          </cell>
          <cell r="E2148" t="str">
            <v>T</v>
          </cell>
          <cell r="F2148" t="str">
            <v>BES</v>
          </cell>
          <cell r="G2148" t="str">
            <v>RSE</v>
          </cell>
          <cell r="H2148" t="str">
            <v>:</v>
          </cell>
          <cell r="I2148" t="str">
            <v>NC</v>
          </cell>
          <cell r="K2148" t="str">
            <v>V</v>
          </cell>
          <cell r="L2148">
            <v>38628.496840277781</v>
          </cell>
          <cell r="M2148" t="str">
            <v>gchateaug</v>
          </cell>
          <cell r="N2148">
            <v>38680.624467592592</v>
          </cell>
          <cell r="O2148" t="str">
            <v>gchateaug</v>
          </cell>
        </row>
        <row r="2149">
          <cell r="A2149" t="str">
            <v>1987</v>
          </cell>
          <cell r="B2149" t="str">
            <v>LU00</v>
          </cell>
          <cell r="C2149" t="str">
            <v>A00</v>
          </cell>
          <cell r="D2149" t="str">
            <v>PC_EMP</v>
          </cell>
          <cell r="E2149" t="str">
            <v>T</v>
          </cell>
          <cell r="F2149" t="str">
            <v>TOTAL</v>
          </cell>
          <cell r="G2149" t="str">
            <v>TOTAL</v>
          </cell>
          <cell r="H2149" t="str">
            <v>:</v>
          </cell>
          <cell r="I2149" t="str">
            <v>NC</v>
          </cell>
          <cell r="K2149" t="str">
            <v>V</v>
          </cell>
          <cell r="L2149">
            <v>38628.496840277781</v>
          </cell>
          <cell r="M2149" t="str">
            <v>gchateaug</v>
          </cell>
          <cell r="N2149">
            <v>38680.624467592592</v>
          </cell>
          <cell r="O2149" t="str">
            <v>gchateaug</v>
          </cell>
        </row>
        <row r="2150">
          <cell r="A2150" t="str">
            <v>1987</v>
          </cell>
          <cell r="B2150" t="str">
            <v>LU00</v>
          </cell>
          <cell r="C2150" t="str">
            <v>A00</v>
          </cell>
          <cell r="D2150" t="str">
            <v>PC_EMP</v>
          </cell>
          <cell r="E2150" t="str">
            <v>T</v>
          </cell>
          <cell r="F2150" t="str">
            <v>TOTAL</v>
          </cell>
          <cell r="G2150" t="str">
            <v>RSE</v>
          </cell>
          <cell r="H2150" t="str">
            <v>:</v>
          </cell>
          <cell r="I2150" t="str">
            <v>NC</v>
          </cell>
          <cell r="K2150" t="str">
            <v>V</v>
          </cell>
          <cell r="L2150">
            <v>38628.496840277781</v>
          </cell>
          <cell r="M2150" t="str">
            <v>gchateaug</v>
          </cell>
          <cell r="N2150">
            <v>38680.624467592592</v>
          </cell>
          <cell r="O2150" t="str">
            <v>gchateaug</v>
          </cell>
        </row>
        <row r="2151">
          <cell r="A2151" t="str">
            <v>1987</v>
          </cell>
          <cell r="B2151" t="str">
            <v>LU00</v>
          </cell>
          <cell r="C2151" t="str">
            <v>A00</v>
          </cell>
          <cell r="D2151" t="str">
            <v>PC_EMP</v>
          </cell>
          <cell r="E2151" t="str">
            <v>T</v>
          </cell>
          <cell r="F2151" t="str">
            <v>BES</v>
          </cell>
          <cell r="G2151" t="str">
            <v>TOTAL</v>
          </cell>
          <cell r="H2151" t="str">
            <v>:</v>
          </cell>
          <cell r="I2151" t="str">
            <v>NC</v>
          </cell>
          <cell r="K2151" t="str">
            <v>V</v>
          </cell>
          <cell r="L2151">
            <v>38628.496840277781</v>
          </cell>
          <cell r="M2151" t="str">
            <v>gchateaug</v>
          </cell>
          <cell r="N2151">
            <v>38680.624467592592</v>
          </cell>
          <cell r="O2151" t="str">
            <v>gchateaug</v>
          </cell>
        </row>
        <row r="2152">
          <cell r="A2152" t="str">
            <v>1987</v>
          </cell>
          <cell r="B2152" t="str">
            <v>LU00</v>
          </cell>
          <cell r="C2152" t="str">
            <v>A00</v>
          </cell>
          <cell r="D2152" t="str">
            <v>PC_EMP</v>
          </cell>
          <cell r="E2152" t="str">
            <v>T</v>
          </cell>
          <cell r="F2152" t="str">
            <v>BES</v>
          </cell>
          <cell r="G2152" t="str">
            <v>RSE</v>
          </cell>
          <cell r="H2152" t="str">
            <v>:</v>
          </cell>
          <cell r="I2152" t="str">
            <v>NC</v>
          </cell>
          <cell r="K2152" t="str">
            <v>V</v>
          </cell>
          <cell r="L2152">
            <v>38628.496840277781</v>
          </cell>
          <cell r="M2152" t="str">
            <v>gchateaug</v>
          </cell>
          <cell r="N2152">
            <v>38680.624467592592</v>
          </cell>
          <cell r="O2152" t="str">
            <v>gchateaug</v>
          </cell>
        </row>
        <row r="2153">
          <cell r="A2153" t="str">
            <v>1984</v>
          </cell>
          <cell r="B2153" t="str">
            <v>LU00</v>
          </cell>
          <cell r="C2153" t="str">
            <v>A00</v>
          </cell>
          <cell r="D2153" t="str">
            <v>PC_EMP</v>
          </cell>
          <cell r="E2153" t="str">
            <v>T</v>
          </cell>
          <cell r="F2153" t="str">
            <v>TOTAL</v>
          </cell>
          <cell r="G2153" t="str">
            <v>TOTAL</v>
          </cell>
          <cell r="H2153" t="str">
            <v>:</v>
          </cell>
          <cell r="I2153" t="str">
            <v>NC</v>
          </cell>
          <cell r="K2153" t="str">
            <v>V</v>
          </cell>
          <cell r="L2153">
            <v>38628.496840277781</v>
          </cell>
          <cell r="M2153" t="str">
            <v>gchateaug</v>
          </cell>
          <cell r="N2153">
            <v>38680.624467592592</v>
          </cell>
          <cell r="O2153" t="str">
            <v>gchateaug</v>
          </cell>
        </row>
        <row r="2154">
          <cell r="A2154" t="str">
            <v>1984</v>
          </cell>
          <cell r="B2154" t="str">
            <v>LU00</v>
          </cell>
          <cell r="C2154" t="str">
            <v>A00</v>
          </cell>
          <cell r="D2154" t="str">
            <v>PC_EMP</v>
          </cell>
          <cell r="E2154" t="str">
            <v>T</v>
          </cell>
          <cell r="F2154" t="str">
            <v>TOTAL</v>
          </cell>
          <cell r="G2154" t="str">
            <v>RSE</v>
          </cell>
          <cell r="H2154" t="str">
            <v>:</v>
          </cell>
          <cell r="I2154" t="str">
            <v>NC</v>
          </cell>
          <cell r="K2154" t="str">
            <v>V</v>
          </cell>
          <cell r="L2154">
            <v>38628.496840277781</v>
          </cell>
          <cell r="M2154" t="str">
            <v>gchateaug</v>
          </cell>
          <cell r="N2154">
            <v>38680.624467592592</v>
          </cell>
          <cell r="O2154" t="str">
            <v>gchateaug</v>
          </cell>
        </row>
        <row r="2155">
          <cell r="A2155" t="str">
            <v>1984</v>
          </cell>
          <cell r="B2155" t="str">
            <v>LU00</v>
          </cell>
          <cell r="C2155" t="str">
            <v>A00</v>
          </cell>
          <cell r="D2155" t="str">
            <v>PC_EMP</v>
          </cell>
          <cell r="E2155" t="str">
            <v>T</v>
          </cell>
          <cell r="F2155" t="str">
            <v>BES</v>
          </cell>
          <cell r="G2155" t="str">
            <v>TOTAL</v>
          </cell>
          <cell r="H2155" t="str">
            <v>:</v>
          </cell>
          <cell r="I2155" t="str">
            <v>NC</v>
          </cell>
          <cell r="K2155" t="str">
            <v>V</v>
          </cell>
          <cell r="L2155">
            <v>38628.496840277781</v>
          </cell>
          <cell r="M2155" t="str">
            <v>gchateaug</v>
          </cell>
          <cell r="N2155">
            <v>38680.624467592592</v>
          </cell>
          <cell r="O2155" t="str">
            <v>gchateaug</v>
          </cell>
        </row>
        <row r="2156">
          <cell r="A2156" t="str">
            <v>1984</v>
          </cell>
          <cell r="B2156" t="str">
            <v>LU00</v>
          </cell>
          <cell r="C2156" t="str">
            <v>A00</v>
          </cell>
          <cell r="D2156" t="str">
            <v>PC_EMP</v>
          </cell>
          <cell r="E2156" t="str">
            <v>T</v>
          </cell>
          <cell r="F2156" t="str">
            <v>BES</v>
          </cell>
          <cell r="G2156" t="str">
            <v>RSE</v>
          </cell>
          <cell r="H2156" t="str">
            <v>:</v>
          </cell>
          <cell r="I2156" t="str">
            <v>NC</v>
          </cell>
          <cell r="K2156" t="str">
            <v>V</v>
          </cell>
          <cell r="L2156">
            <v>38628.496840277781</v>
          </cell>
          <cell r="M2156" t="str">
            <v>gchateaug</v>
          </cell>
          <cell r="N2156">
            <v>38680.624467592592</v>
          </cell>
          <cell r="O2156" t="str">
            <v>gchateaug</v>
          </cell>
        </row>
        <row r="2157">
          <cell r="A2157" t="str">
            <v>2004</v>
          </cell>
          <cell r="B2157" t="str">
            <v>RO0</v>
          </cell>
          <cell r="C2157" t="str">
            <v>A00</v>
          </cell>
          <cell r="D2157" t="str">
            <v>PC_EMP</v>
          </cell>
          <cell r="E2157" t="str">
            <v>T</v>
          </cell>
          <cell r="F2157" t="str">
            <v>TOTAL</v>
          </cell>
          <cell r="G2157" t="str">
            <v>TOTAL</v>
          </cell>
          <cell r="H2157" t="str">
            <v>:</v>
          </cell>
          <cell r="I2157" t="str">
            <v>OTH</v>
          </cell>
          <cell r="J2157" t="str">
            <v>DATA OCDE</v>
          </cell>
          <cell r="K2157" t="str">
            <v>V</v>
          </cell>
          <cell r="L2157">
            <v>38628.496840277781</v>
          </cell>
          <cell r="M2157" t="str">
            <v>gchateaug</v>
          </cell>
          <cell r="N2157">
            <v>38681.684479166666</v>
          </cell>
          <cell r="O2157" t="str">
            <v>gchateaug</v>
          </cell>
        </row>
        <row r="2158">
          <cell r="A2158" t="str">
            <v>2004</v>
          </cell>
          <cell r="B2158" t="str">
            <v>RO0</v>
          </cell>
          <cell r="C2158" t="str">
            <v>A00</v>
          </cell>
          <cell r="D2158" t="str">
            <v>PC_EMP</v>
          </cell>
          <cell r="E2158" t="str">
            <v>T</v>
          </cell>
          <cell r="F2158" t="str">
            <v>TOTAL</v>
          </cell>
          <cell r="G2158" t="str">
            <v>RSE</v>
          </cell>
          <cell r="H2158" t="str">
            <v>:</v>
          </cell>
          <cell r="I2158" t="str">
            <v>OTH</v>
          </cell>
          <cell r="J2158" t="str">
            <v>DATA OCDE</v>
          </cell>
          <cell r="K2158" t="str">
            <v>V</v>
          </cell>
          <cell r="L2158">
            <v>38628.496840277781</v>
          </cell>
          <cell r="M2158" t="str">
            <v>gchateaug</v>
          </cell>
          <cell r="N2158">
            <v>38681.684479166666</v>
          </cell>
          <cell r="O2158" t="str">
            <v>gchateaug</v>
          </cell>
        </row>
        <row r="2159">
          <cell r="A2159" t="str">
            <v>2004</v>
          </cell>
          <cell r="B2159" t="str">
            <v>RO0</v>
          </cell>
          <cell r="C2159" t="str">
            <v>A00</v>
          </cell>
          <cell r="D2159" t="str">
            <v>PC_EMP</v>
          </cell>
          <cell r="E2159" t="str">
            <v>T</v>
          </cell>
          <cell r="F2159" t="str">
            <v>BES</v>
          </cell>
          <cell r="G2159" t="str">
            <v>TOTAL</v>
          </cell>
          <cell r="H2159" t="str">
            <v>:</v>
          </cell>
          <cell r="I2159" t="str">
            <v>OTH</v>
          </cell>
          <cell r="J2159" t="str">
            <v>DATA OCDE</v>
          </cell>
          <cell r="K2159" t="str">
            <v>V</v>
          </cell>
          <cell r="L2159">
            <v>38628.496840277781</v>
          </cell>
          <cell r="M2159" t="str">
            <v>gchateaug</v>
          </cell>
          <cell r="N2159">
            <v>38681.684479166666</v>
          </cell>
          <cell r="O2159" t="str">
            <v>gchateaug</v>
          </cell>
        </row>
        <row r="2160">
          <cell r="A2160" t="str">
            <v>2004</v>
          </cell>
          <cell r="B2160" t="str">
            <v>RO0</v>
          </cell>
          <cell r="C2160" t="str">
            <v>A00</v>
          </cell>
          <cell r="D2160" t="str">
            <v>PC_EMP</v>
          </cell>
          <cell r="E2160" t="str">
            <v>T</v>
          </cell>
          <cell r="F2160" t="str">
            <v>BES</v>
          </cell>
          <cell r="G2160" t="str">
            <v>RSE</v>
          </cell>
          <cell r="H2160" t="str">
            <v>:</v>
          </cell>
          <cell r="I2160" t="str">
            <v>OTH</v>
          </cell>
          <cell r="J2160" t="str">
            <v>DATA OCDE</v>
          </cell>
          <cell r="K2160" t="str">
            <v>V</v>
          </cell>
          <cell r="L2160">
            <v>38628.496840277781</v>
          </cell>
          <cell r="M2160" t="str">
            <v>gchateaug</v>
          </cell>
          <cell r="N2160">
            <v>38681.684479166666</v>
          </cell>
          <cell r="O2160" t="str">
            <v>gchateaug</v>
          </cell>
        </row>
        <row r="2161">
          <cell r="A2161" t="str">
            <v>2004</v>
          </cell>
          <cell r="B2161" t="str">
            <v>DK0</v>
          </cell>
          <cell r="C2161" t="str">
            <v>A00</v>
          </cell>
          <cell r="D2161" t="str">
            <v>PC_EMP</v>
          </cell>
          <cell r="E2161" t="str">
            <v>T</v>
          </cell>
          <cell r="F2161" t="str">
            <v>BES</v>
          </cell>
          <cell r="G2161" t="str">
            <v>TOTAL</v>
          </cell>
          <cell r="H2161" t="str">
            <v>:</v>
          </cell>
          <cell r="I2161" t="str">
            <v>NC</v>
          </cell>
          <cell r="K2161" t="str">
            <v>V</v>
          </cell>
          <cell r="L2161">
            <v>38628.496840277781</v>
          </cell>
          <cell r="M2161" t="str">
            <v>gchateaug</v>
          </cell>
          <cell r="N2161">
            <v>38681.684513888889</v>
          </cell>
          <cell r="O2161" t="str">
            <v>gchateaug</v>
          </cell>
        </row>
        <row r="2162">
          <cell r="A2162" t="str">
            <v>2003</v>
          </cell>
          <cell r="B2162" t="str">
            <v>UKN0</v>
          </cell>
          <cell r="C2162" t="str">
            <v>A00</v>
          </cell>
          <cell r="D2162" t="str">
            <v>PC_EMP</v>
          </cell>
          <cell r="E2162" t="str">
            <v>T</v>
          </cell>
          <cell r="F2162" t="str">
            <v>BES</v>
          </cell>
          <cell r="G2162" t="str">
            <v>RSE</v>
          </cell>
          <cell r="H2162" t="str">
            <v>:</v>
          </cell>
          <cell r="I2162" t="str">
            <v>NC</v>
          </cell>
          <cell r="K2162" t="str">
            <v>V</v>
          </cell>
          <cell r="L2162">
            <v>38628.496840277781</v>
          </cell>
          <cell r="M2162" t="str">
            <v>gchateaug</v>
          </cell>
          <cell r="N2162">
            <v>38680.624467592592</v>
          </cell>
          <cell r="O2162" t="str">
            <v>gchateaug</v>
          </cell>
        </row>
        <row r="2163">
          <cell r="A2163" t="str">
            <v>1999</v>
          </cell>
          <cell r="B2163" t="str">
            <v>ITD5</v>
          </cell>
          <cell r="C2163" t="str">
            <v>A00</v>
          </cell>
          <cell r="D2163" t="str">
            <v>PC_EMP</v>
          </cell>
          <cell r="E2163" t="str">
            <v>T</v>
          </cell>
          <cell r="F2163" t="str">
            <v>BES</v>
          </cell>
          <cell r="G2163" t="str">
            <v>TOTAL</v>
          </cell>
          <cell r="H2163" t="str">
            <v>:</v>
          </cell>
          <cell r="I2163" t="str">
            <v>NC</v>
          </cell>
          <cell r="K2163" t="str">
            <v>V</v>
          </cell>
          <cell r="L2163">
            <v>38628.496840277781</v>
          </cell>
          <cell r="M2163" t="str">
            <v>gchateaug</v>
          </cell>
          <cell r="N2163">
            <v>38680.624490740738</v>
          </cell>
          <cell r="O2163" t="str">
            <v>gchateaug</v>
          </cell>
        </row>
        <row r="2164">
          <cell r="A2164" t="str">
            <v>1999</v>
          </cell>
          <cell r="B2164" t="str">
            <v>ITD5</v>
          </cell>
          <cell r="C2164" t="str">
            <v>A00</v>
          </cell>
          <cell r="D2164" t="str">
            <v>PC_EMP</v>
          </cell>
          <cell r="E2164" t="str">
            <v>T</v>
          </cell>
          <cell r="F2164" t="str">
            <v>BES</v>
          </cell>
          <cell r="G2164" t="str">
            <v>RSE</v>
          </cell>
          <cell r="H2164" t="str">
            <v>:</v>
          </cell>
          <cell r="I2164" t="str">
            <v>NC</v>
          </cell>
          <cell r="K2164" t="str">
            <v>V</v>
          </cell>
          <cell r="L2164">
            <v>38628.496840277781</v>
          </cell>
          <cell r="M2164" t="str">
            <v>gchateaug</v>
          </cell>
          <cell r="N2164">
            <v>38680.624490740738</v>
          </cell>
          <cell r="O2164" t="str">
            <v>gchateaug</v>
          </cell>
        </row>
        <row r="2165">
          <cell r="A2165" t="str">
            <v>1999</v>
          </cell>
          <cell r="B2165" t="str">
            <v>HU33</v>
          </cell>
          <cell r="C2165" t="str">
            <v>A00</v>
          </cell>
          <cell r="D2165" t="str">
            <v>PC_EMP</v>
          </cell>
          <cell r="E2165" t="str">
            <v>T</v>
          </cell>
          <cell r="F2165" t="str">
            <v>TOTAL</v>
          </cell>
          <cell r="G2165" t="str">
            <v>TOTAL</v>
          </cell>
          <cell r="H2165" t="str">
            <v>:</v>
          </cell>
          <cell r="I2165" t="str">
            <v>NC</v>
          </cell>
          <cell r="K2165" t="str">
            <v>V</v>
          </cell>
          <cell r="L2165">
            <v>38628.496840277781</v>
          </cell>
          <cell r="M2165" t="str">
            <v>gchateaug</v>
          </cell>
          <cell r="N2165">
            <v>38680.624490740738</v>
          </cell>
          <cell r="O2165" t="str">
            <v>gchateaug</v>
          </cell>
        </row>
        <row r="2166">
          <cell r="A2166" t="str">
            <v>1999</v>
          </cell>
          <cell r="B2166" t="str">
            <v>HU33</v>
          </cell>
          <cell r="C2166" t="str">
            <v>A00</v>
          </cell>
          <cell r="D2166" t="str">
            <v>PC_EMP</v>
          </cell>
          <cell r="E2166" t="str">
            <v>T</v>
          </cell>
          <cell r="F2166" t="str">
            <v>TOTAL</v>
          </cell>
          <cell r="G2166" t="str">
            <v>RSE</v>
          </cell>
          <cell r="H2166" t="str">
            <v>:</v>
          </cell>
          <cell r="I2166" t="str">
            <v>NC</v>
          </cell>
          <cell r="K2166" t="str">
            <v>V</v>
          </cell>
          <cell r="L2166">
            <v>38628.496840277781</v>
          </cell>
          <cell r="M2166" t="str">
            <v>gchateaug</v>
          </cell>
          <cell r="N2166">
            <v>38680.624490740738</v>
          </cell>
          <cell r="O2166" t="str">
            <v>gchateaug</v>
          </cell>
        </row>
        <row r="2167">
          <cell r="A2167" t="str">
            <v>1999</v>
          </cell>
          <cell r="B2167" t="str">
            <v>HU33</v>
          </cell>
          <cell r="C2167" t="str">
            <v>A00</v>
          </cell>
          <cell r="D2167" t="str">
            <v>PC_EMP</v>
          </cell>
          <cell r="E2167" t="str">
            <v>T</v>
          </cell>
          <cell r="F2167" t="str">
            <v>BES</v>
          </cell>
          <cell r="G2167" t="str">
            <v>TOTAL</v>
          </cell>
          <cell r="H2167" t="str">
            <v>:</v>
          </cell>
          <cell r="I2167" t="str">
            <v>NC</v>
          </cell>
          <cell r="K2167" t="str">
            <v>V</v>
          </cell>
          <cell r="L2167">
            <v>38628.496840277781</v>
          </cell>
          <cell r="M2167" t="str">
            <v>gchateaug</v>
          </cell>
          <cell r="N2167">
            <v>38680.624490740738</v>
          </cell>
          <cell r="O2167" t="str">
            <v>gchateaug</v>
          </cell>
        </row>
        <row r="2168">
          <cell r="A2168" t="str">
            <v>1999</v>
          </cell>
          <cell r="B2168" t="str">
            <v>HU33</v>
          </cell>
          <cell r="C2168" t="str">
            <v>A00</v>
          </cell>
          <cell r="D2168" t="str">
            <v>PC_EMP</v>
          </cell>
          <cell r="E2168" t="str">
            <v>T</v>
          </cell>
          <cell r="F2168" t="str">
            <v>BES</v>
          </cell>
          <cell r="G2168" t="str">
            <v>RSE</v>
          </cell>
          <cell r="H2168" t="str">
            <v>:</v>
          </cell>
          <cell r="I2168" t="str">
            <v>NC</v>
          </cell>
          <cell r="K2168" t="str">
            <v>V</v>
          </cell>
          <cell r="L2168">
            <v>38628.496840277781</v>
          </cell>
          <cell r="M2168" t="str">
            <v>gchateaug</v>
          </cell>
          <cell r="N2168">
            <v>38680.624490740738</v>
          </cell>
          <cell r="O2168" t="str">
            <v>gchateaug</v>
          </cell>
        </row>
        <row r="2169">
          <cell r="A2169" t="str">
            <v>1999</v>
          </cell>
          <cell r="B2169" t="str">
            <v>HU31</v>
          </cell>
          <cell r="C2169" t="str">
            <v>A00</v>
          </cell>
          <cell r="D2169" t="str">
            <v>PC_EMP</v>
          </cell>
          <cell r="E2169" t="str">
            <v>T</v>
          </cell>
          <cell r="F2169" t="str">
            <v>TOTAL</v>
          </cell>
          <cell r="G2169" t="str">
            <v>TOTAL</v>
          </cell>
          <cell r="H2169" t="str">
            <v>:</v>
          </cell>
          <cell r="I2169" t="str">
            <v>NC</v>
          </cell>
          <cell r="K2169" t="str">
            <v>V</v>
          </cell>
          <cell r="L2169">
            <v>38628.496840277781</v>
          </cell>
          <cell r="M2169" t="str">
            <v>gchateaug</v>
          </cell>
          <cell r="N2169">
            <v>38680.624490740738</v>
          </cell>
          <cell r="O2169" t="str">
            <v>gchateaug</v>
          </cell>
        </row>
        <row r="2170">
          <cell r="A2170" t="str">
            <v>1999</v>
          </cell>
          <cell r="B2170" t="str">
            <v>HU31</v>
          </cell>
          <cell r="C2170" t="str">
            <v>A00</v>
          </cell>
          <cell r="D2170" t="str">
            <v>PC_EMP</v>
          </cell>
          <cell r="E2170" t="str">
            <v>T</v>
          </cell>
          <cell r="F2170" t="str">
            <v>TOTAL</v>
          </cell>
          <cell r="G2170" t="str">
            <v>RSE</v>
          </cell>
          <cell r="H2170" t="str">
            <v>:</v>
          </cell>
          <cell r="I2170" t="str">
            <v>NC</v>
          </cell>
          <cell r="K2170" t="str">
            <v>V</v>
          </cell>
          <cell r="L2170">
            <v>38628.496840277781</v>
          </cell>
          <cell r="M2170" t="str">
            <v>gchateaug</v>
          </cell>
          <cell r="N2170">
            <v>38680.624490740738</v>
          </cell>
          <cell r="O2170" t="str">
            <v>gchateaug</v>
          </cell>
        </row>
        <row r="2171">
          <cell r="A2171" t="str">
            <v>1999</v>
          </cell>
          <cell r="B2171" t="str">
            <v>HU31</v>
          </cell>
          <cell r="C2171" t="str">
            <v>A00</v>
          </cell>
          <cell r="D2171" t="str">
            <v>PC_EMP</v>
          </cell>
          <cell r="E2171" t="str">
            <v>T</v>
          </cell>
          <cell r="F2171" t="str">
            <v>BES</v>
          </cell>
          <cell r="G2171" t="str">
            <v>TOTAL</v>
          </cell>
          <cell r="H2171" t="str">
            <v>:</v>
          </cell>
          <cell r="I2171" t="str">
            <v>NC</v>
          </cell>
          <cell r="K2171" t="str">
            <v>V</v>
          </cell>
          <cell r="L2171">
            <v>38628.496840277781</v>
          </cell>
          <cell r="M2171" t="str">
            <v>gchateaug</v>
          </cell>
          <cell r="N2171">
            <v>38680.624490740738</v>
          </cell>
          <cell r="O2171" t="str">
            <v>gchateaug</v>
          </cell>
        </row>
        <row r="2172">
          <cell r="A2172" t="str">
            <v>1999</v>
          </cell>
          <cell r="B2172" t="str">
            <v>HU31</v>
          </cell>
          <cell r="C2172" t="str">
            <v>A00</v>
          </cell>
          <cell r="D2172" t="str">
            <v>PC_EMP</v>
          </cell>
          <cell r="E2172" t="str">
            <v>T</v>
          </cell>
          <cell r="F2172" t="str">
            <v>BES</v>
          </cell>
          <cell r="G2172" t="str">
            <v>RSE</v>
          </cell>
          <cell r="H2172" t="str">
            <v>:</v>
          </cell>
          <cell r="I2172" t="str">
            <v>NC</v>
          </cell>
          <cell r="K2172" t="str">
            <v>V</v>
          </cell>
          <cell r="L2172">
            <v>38628.496840277781</v>
          </cell>
          <cell r="M2172" t="str">
            <v>gchateaug</v>
          </cell>
          <cell r="N2172">
            <v>38680.624490740738</v>
          </cell>
          <cell r="O2172" t="str">
            <v>gchateaug</v>
          </cell>
        </row>
        <row r="2173">
          <cell r="A2173" t="str">
            <v>1999</v>
          </cell>
          <cell r="B2173" t="str">
            <v>HU2</v>
          </cell>
          <cell r="C2173" t="str">
            <v>A00</v>
          </cell>
          <cell r="D2173" t="str">
            <v>PC_EMP</v>
          </cell>
          <cell r="E2173" t="str">
            <v>T</v>
          </cell>
          <cell r="F2173" t="str">
            <v>TOTAL</v>
          </cell>
          <cell r="G2173" t="str">
            <v>TOTAL</v>
          </cell>
          <cell r="H2173" t="str">
            <v>:</v>
          </cell>
          <cell r="I2173" t="str">
            <v>NC</v>
          </cell>
          <cell r="K2173" t="str">
            <v>V</v>
          </cell>
          <cell r="L2173">
            <v>38628.496840277781</v>
          </cell>
          <cell r="M2173" t="str">
            <v>gchateaug</v>
          </cell>
          <cell r="N2173">
            <v>38680.624490740738</v>
          </cell>
          <cell r="O2173" t="str">
            <v>gchateaug</v>
          </cell>
        </row>
        <row r="2174">
          <cell r="A2174" t="str">
            <v>1999</v>
          </cell>
          <cell r="B2174" t="str">
            <v>HU2</v>
          </cell>
          <cell r="C2174" t="str">
            <v>A00</v>
          </cell>
          <cell r="D2174" t="str">
            <v>PC_EMP</v>
          </cell>
          <cell r="E2174" t="str">
            <v>T</v>
          </cell>
          <cell r="F2174" t="str">
            <v>TOTAL</v>
          </cell>
          <cell r="G2174" t="str">
            <v>RSE</v>
          </cell>
          <cell r="H2174" t="str">
            <v>:</v>
          </cell>
          <cell r="I2174" t="str">
            <v>NC</v>
          </cell>
          <cell r="K2174" t="str">
            <v>V</v>
          </cell>
          <cell r="L2174">
            <v>38628.496840277781</v>
          </cell>
          <cell r="M2174" t="str">
            <v>gchateaug</v>
          </cell>
          <cell r="N2174">
            <v>38680.624490740738</v>
          </cell>
          <cell r="O2174" t="str">
            <v>gchateaug</v>
          </cell>
        </row>
        <row r="2175">
          <cell r="A2175" t="str">
            <v>1999</v>
          </cell>
          <cell r="B2175" t="str">
            <v>HU2</v>
          </cell>
          <cell r="C2175" t="str">
            <v>A00</v>
          </cell>
          <cell r="D2175" t="str">
            <v>PC_EMP</v>
          </cell>
          <cell r="E2175" t="str">
            <v>T</v>
          </cell>
          <cell r="F2175" t="str">
            <v>BES</v>
          </cell>
          <cell r="G2175" t="str">
            <v>TOTAL</v>
          </cell>
          <cell r="H2175" t="str">
            <v>:</v>
          </cell>
          <cell r="I2175" t="str">
            <v>NC</v>
          </cell>
          <cell r="K2175" t="str">
            <v>V</v>
          </cell>
          <cell r="L2175">
            <v>38628.496840277781</v>
          </cell>
          <cell r="M2175" t="str">
            <v>gchateaug</v>
          </cell>
          <cell r="N2175">
            <v>38680.624490740738</v>
          </cell>
          <cell r="O2175" t="str">
            <v>gchateaug</v>
          </cell>
        </row>
        <row r="2176">
          <cell r="A2176" t="str">
            <v>1999</v>
          </cell>
          <cell r="B2176" t="str">
            <v>HU2</v>
          </cell>
          <cell r="C2176" t="str">
            <v>A00</v>
          </cell>
          <cell r="D2176" t="str">
            <v>PC_EMP</v>
          </cell>
          <cell r="E2176" t="str">
            <v>T</v>
          </cell>
          <cell r="F2176" t="str">
            <v>BES</v>
          </cell>
          <cell r="G2176" t="str">
            <v>RSE</v>
          </cell>
          <cell r="H2176" t="str">
            <v>:</v>
          </cell>
          <cell r="I2176" t="str">
            <v>NC</v>
          </cell>
          <cell r="K2176" t="str">
            <v>V</v>
          </cell>
          <cell r="L2176">
            <v>38628.496840277781</v>
          </cell>
          <cell r="M2176" t="str">
            <v>gchateaug</v>
          </cell>
          <cell r="N2176">
            <v>38680.624490740738</v>
          </cell>
          <cell r="O2176" t="str">
            <v>gchateaug</v>
          </cell>
        </row>
        <row r="2177">
          <cell r="A2177" t="str">
            <v>1999</v>
          </cell>
          <cell r="B2177" t="str">
            <v>GR41</v>
          </cell>
          <cell r="C2177" t="str">
            <v>A00</v>
          </cell>
          <cell r="D2177" t="str">
            <v>PC_EMP</v>
          </cell>
          <cell r="E2177" t="str">
            <v>T</v>
          </cell>
          <cell r="F2177" t="str">
            <v>TOTAL</v>
          </cell>
          <cell r="G2177" t="str">
            <v>TOTAL</v>
          </cell>
          <cell r="H2177" t="str">
            <v>:</v>
          </cell>
          <cell r="I2177" t="str">
            <v>NC</v>
          </cell>
          <cell r="K2177" t="str">
            <v>V</v>
          </cell>
          <cell r="L2177">
            <v>38628.496840277781</v>
          </cell>
          <cell r="M2177" t="str">
            <v>gchateaug</v>
          </cell>
          <cell r="N2177">
            <v>38680.624490740738</v>
          </cell>
          <cell r="O2177" t="str">
            <v>gchateaug</v>
          </cell>
        </row>
        <row r="2178">
          <cell r="A2178" t="str">
            <v>1999</v>
          </cell>
          <cell r="B2178" t="str">
            <v>GR41</v>
          </cell>
          <cell r="C2178" t="str">
            <v>A00</v>
          </cell>
          <cell r="D2178" t="str">
            <v>PC_EMP</v>
          </cell>
          <cell r="E2178" t="str">
            <v>T</v>
          </cell>
          <cell r="F2178" t="str">
            <v>BES</v>
          </cell>
          <cell r="G2178" t="str">
            <v>TOTAL</v>
          </cell>
          <cell r="H2178" t="str">
            <v>:</v>
          </cell>
          <cell r="I2178" t="str">
            <v>NC</v>
          </cell>
          <cell r="K2178" t="str">
            <v>V</v>
          </cell>
          <cell r="L2178">
            <v>38628.496840277781</v>
          </cell>
          <cell r="M2178" t="str">
            <v>gchateaug</v>
          </cell>
          <cell r="N2178">
            <v>38680.624490740738</v>
          </cell>
          <cell r="O2178" t="str">
            <v>gchateaug</v>
          </cell>
        </row>
        <row r="2179">
          <cell r="A2179" t="str">
            <v>1999</v>
          </cell>
          <cell r="B2179" t="str">
            <v>GR30</v>
          </cell>
          <cell r="C2179" t="str">
            <v>A00</v>
          </cell>
          <cell r="D2179" t="str">
            <v>PC_EMP</v>
          </cell>
          <cell r="E2179" t="str">
            <v>T</v>
          </cell>
          <cell r="F2179" t="str">
            <v>TOTAL</v>
          </cell>
          <cell r="G2179" t="str">
            <v>TOTAL</v>
          </cell>
          <cell r="H2179" t="str">
            <v>:</v>
          </cell>
          <cell r="I2179" t="str">
            <v>NC</v>
          </cell>
          <cell r="K2179" t="str">
            <v>V</v>
          </cell>
          <cell r="L2179">
            <v>38628.496840277781</v>
          </cell>
          <cell r="M2179" t="str">
            <v>gchateaug</v>
          </cell>
          <cell r="N2179">
            <v>38680.624490740738</v>
          </cell>
          <cell r="O2179" t="str">
            <v>gchateaug</v>
          </cell>
        </row>
        <row r="2180">
          <cell r="A2180" t="str">
            <v>1999</v>
          </cell>
          <cell r="B2180" t="str">
            <v>GR30</v>
          </cell>
          <cell r="C2180" t="str">
            <v>A00</v>
          </cell>
          <cell r="D2180" t="str">
            <v>PC_EMP</v>
          </cell>
          <cell r="E2180" t="str">
            <v>T</v>
          </cell>
          <cell r="F2180" t="str">
            <v>BES</v>
          </cell>
          <cell r="G2180" t="str">
            <v>TOTAL</v>
          </cell>
          <cell r="H2180" t="str">
            <v>:</v>
          </cell>
          <cell r="I2180" t="str">
            <v>NC</v>
          </cell>
          <cell r="K2180" t="str">
            <v>V</v>
          </cell>
          <cell r="L2180">
            <v>38628.496840277781</v>
          </cell>
          <cell r="M2180" t="str">
            <v>gchateaug</v>
          </cell>
          <cell r="N2180">
            <v>38680.624490740738</v>
          </cell>
          <cell r="O2180" t="str">
            <v>gchateaug</v>
          </cell>
        </row>
        <row r="2181">
          <cell r="A2181" t="str">
            <v>1999</v>
          </cell>
          <cell r="B2181" t="str">
            <v>FR63</v>
          </cell>
          <cell r="C2181" t="str">
            <v>A00</v>
          </cell>
          <cell r="D2181" t="str">
            <v>PC_EMP</v>
          </cell>
          <cell r="E2181" t="str">
            <v>T</v>
          </cell>
          <cell r="F2181" t="str">
            <v>TOTAL</v>
          </cell>
          <cell r="G2181" t="str">
            <v>TOTAL</v>
          </cell>
          <cell r="H2181" t="str">
            <v>:</v>
          </cell>
          <cell r="I2181" t="str">
            <v>NC</v>
          </cell>
          <cell r="K2181" t="str">
            <v>V</v>
          </cell>
          <cell r="L2181">
            <v>38628.496840277781</v>
          </cell>
          <cell r="M2181" t="str">
            <v>gchateaug</v>
          </cell>
          <cell r="N2181">
            <v>38680.624490740738</v>
          </cell>
          <cell r="O2181" t="str">
            <v>gchateaug</v>
          </cell>
        </row>
        <row r="2182">
          <cell r="A2182" t="str">
            <v>1999</v>
          </cell>
          <cell r="B2182" t="str">
            <v>FR63</v>
          </cell>
          <cell r="C2182" t="str">
            <v>A00</v>
          </cell>
          <cell r="D2182" t="str">
            <v>PC_EMP</v>
          </cell>
          <cell r="E2182" t="str">
            <v>T</v>
          </cell>
          <cell r="F2182" t="str">
            <v>TOTAL</v>
          </cell>
          <cell r="G2182" t="str">
            <v>RSE</v>
          </cell>
          <cell r="H2182" t="str">
            <v>:</v>
          </cell>
          <cell r="I2182" t="str">
            <v>NC</v>
          </cell>
          <cell r="K2182" t="str">
            <v>V</v>
          </cell>
          <cell r="L2182">
            <v>38628.496840277781</v>
          </cell>
          <cell r="M2182" t="str">
            <v>gchateaug</v>
          </cell>
          <cell r="N2182">
            <v>38680.624490740738</v>
          </cell>
          <cell r="O2182" t="str">
            <v>gchateaug</v>
          </cell>
        </row>
        <row r="2183">
          <cell r="A2183" t="str">
            <v>1999</v>
          </cell>
          <cell r="B2183" t="str">
            <v>FR63</v>
          </cell>
          <cell r="C2183" t="str">
            <v>A00</v>
          </cell>
          <cell r="D2183" t="str">
            <v>PC_EMP</v>
          </cell>
          <cell r="E2183" t="str">
            <v>T</v>
          </cell>
          <cell r="F2183" t="str">
            <v>BES</v>
          </cell>
          <cell r="G2183" t="str">
            <v>TOTAL</v>
          </cell>
          <cell r="H2183" t="str">
            <v>:</v>
          </cell>
          <cell r="I2183" t="str">
            <v>NC</v>
          </cell>
          <cell r="K2183" t="str">
            <v>V</v>
          </cell>
          <cell r="L2183">
            <v>38628.496840277781</v>
          </cell>
          <cell r="M2183" t="str">
            <v>gchateaug</v>
          </cell>
          <cell r="N2183">
            <v>38680.624490740738</v>
          </cell>
          <cell r="O2183" t="str">
            <v>gchateaug</v>
          </cell>
        </row>
        <row r="2184">
          <cell r="A2184" t="str">
            <v>1999</v>
          </cell>
          <cell r="B2184" t="str">
            <v>FR63</v>
          </cell>
          <cell r="C2184" t="str">
            <v>A00</v>
          </cell>
          <cell r="D2184" t="str">
            <v>PC_EMP</v>
          </cell>
          <cell r="E2184" t="str">
            <v>T</v>
          </cell>
          <cell r="F2184" t="str">
            <v>BES</v>
          </cell>
          <cell r="G2184" t="str">
            <v>RSE</v>
          </cell>
          <cell r="H2184" t="str">
            <v>:</v>
          </cell>
          <cell r="I2184" t="str">
            <v>NC</v>
          </cell>
          <cell r="K2184" t="str">
            <v>V</v>
          </cell>
          <cell r="L2184">
            <v>38628.496840277781</v>
          </cell>
          <cell r="M2184" t="str">
            <v>gchateaug</v>
          </cell>
          <cell r="N2184">
            <v>38680.624490740738</v>
          </cell>
          <cell r="O2184" t="str">
            <v>gchateaug</v>
          </cell>
        </row>
        <row r="2185">
          <cell r="A2185" t="str">
            <v>1999</v>
          </cell>
          <cell r="B2185" t="str">
            <v>FR51</v>
          </cell>
          <cell r="C2185" t="str">
            <v>A00</v>
          </cell>
          <cell r="D2185" t="str">
            <v>PC_EMP</v>
          </cell>
          <cell r="E2185" t="str">
            <v>T</v>
          </cell>
          <cell r="F2185" t="str">
            <v>TOTAL</v>
          </cell>
          <cell r="G2185" t="str">
            <v>TOTAL</v>
          </cell>
          <cell r="H2185" t="str">
            <v>:</v>
          </cell>
          <cell r="I2185" t="str">
            <v>NC</v>
          </cell>
          <cell r="K2185" t="str">
            <v>V</v>
          </cell>
          <cell r="L2185">
            <v>38628.496840277781</v>
          </cell>
          <cell r="M2185" t="str">
            <v>gchateaug</v>
          </cell>
          <cell r="N2185">
            <v>38680.624490740738</v>
          </cell>
          <cell r="O2185" t="str">
            <v>gchateaug</v>
          </cell>
        </row>
        <row r="2186">
          <cell r="A2186" t="str">
            <v>2001</v>
          </cell>
          <cell r="B2186" t="str">
            <v>AT31</v>
          </cell>
          <cell r="C2186" t="str">
            <v>A00</v>
          </cell>
          <cell r="D2186" t="str">
            <v>PC_EMP</v>
          </cell>
          <cell r="E2186" t="str">
            <v>T</v>
          </cell>
          <cell r="F2186" t="str">
            <v>BES</v>
          </cell>
          <cell r="G2186" t="str">
            <v>TOTAL</v>
          </cell>
          <cell r="H2186" t="str">
            <v>:</v>
          </cell>
          <cell r="I2186" t="str">
            <v>NC</v>
          </cell>
          <cell r="K2186" t="str">
            <v>V</v>
          </cell>
          <cell r="L2186">
            <v>38628.496840277781</v>
          </cell>
          <cell r="M2186" t="str">
            <v>gchateaug</v>
          </cell>
          <cell r="N2186">
            <v>38680.624456018515</v>
          </cell>
          <cell r="O2186" t="str">
            <v>gchateaug</v>
          </cell>
        </row>
        <row r="2187">
          <cell r="A2187" t="str">
            <v>2001</v>
          </cell>
          <cell r="B2187" t="str">
            <v>AT13</v>
          </cell>
          <cell r="C2187" t="str">
            <v>A00</v>
          </cell>
          <cell r="D2187" t="str">
            <v>PC_EMP</v>
          </cell>
          <cell r="E2187" t="str">
            <v>T</v>
          </cell>
          <cell r="F2187" t="str">
            <v>TOTAL</v>
          </cell>
          <cell r="G2187" t="str">
            <v>TOTAL</v>
          </cell>
          <cell r="H2187" t="str">
            <v>:</v>
          </cell>
          <cell r="I2187" t="str">
            <v>NC</v>
          </cell>
          <cell r="K2187" t="str">
            <v>V</v>
          </cell>
          <cell r="L2187">
            <v>38628.496840277781</v>
          </cell>
          <cell r="M2187" t="str">
            <v>gchateaug</v>
          </cell>
          <cell r="N2187">
            <v>38680.624456018515</v>
          </cell>
          <cell r="O2187" t="str">
            <v>gchateaug</v>
          </cell>
        </row>
        <row r="2188">
          <cell r="A2188" t="str">
            <v>2001</v>
          </cell>
          <cell r="B2188" t="str">
            <v>AT13</v>
          </cell>
          <cell r="C2188" t="str">
            <v>A00</v>
          </cell>
          <cell r="D2188" t="str">
            <v>PC_EMP</v>
          </cell>
          <cell r="E2188" t="str">
            <v>T</v>
          </cell>
          <cell r="F2188" t="str">
            <v>BES</v>
          </cell>
          <cell r="G2188" t="str">
            <v>TOTAL</v>
          </cell>
          <cell r="H2188" t="str">
            <v>:</v>
          </cell>
          <cell r="I2188" t="str">
            <v>NC</v>
          </cell>
          <cell r="K2188" t="str">
            <v>V</v>
          </cell>
          <cell r="L2188">
            <v>38628.496840277781</v>
          </cell>
          <cell r="M2188" t="str">
            <v>gchateaug</v>
          </cell>
          <cell r="N2188">
            <v>38680.624456018515</v>
          </cell>
          <cell r="O2188" t="str">
            <v>gchateaug</v>
          </cell>
        </row>
        <row r="2189">
          <cell r="A2189" t="str">
            <v>2000</v>
          </cell>
          <cell r="B2189" t="str">
            <v>HU33</v>
          </cell>
          <cell r="C2189" t="str">
            <v>A00</v>
          </cell>
          <cell r="D2189" t="str">
            <v>PC_EMP</v>
          </cell>
          <cell r="E2189" t="str">
            <v>T</v>
          </cell>
          <cell r="F2189" t="str">
            <v>TOTAL</v>
          </cell>
          <cell r="G2189" t="str">
            <v>TOTAL</v>
          </cell>
          <cell r="H2189" t="str">
            <v>:</v>
          </cell>
          <cell r="I2189" t="str">
            <v>NC</v>
          </cell>
          <cell r="K2189" t="str">
            <v>V</v>
          </cell>
          <cell r="L2189">
            <v>38628.496840277781</v>
          </cell>
          <cell r="M2189" t="str">
            <v>gchateaug</v>
          </cell>
          <cell r="N2189">
            <v>38680.624490740738</v>
          </cell>
          <cell r="O2189" t="str">
            <v>gchateaug</v>
          </cell>
        </row>
        <row r="2190">
          <cell r="A2190" t="str">
            <v>2000</v>
          </cell>
          <cell r="B2190" t="str">
            <v>HU33</v>
          </cell>
          <cell r="C2190" t="str">
            <v>A00</v>
          </cell>
          <cell r="D2190" t="str">
            <v>PC_EMP</v>
          </cell>
          <cell r="E2190" t="str">
            <v>T</v>
          </cell>
          <cell r="F2190" t="str">
            <v>TOTAL</v>
          </cell>
          <cell r="G2190" t="str">
            <v>RSE</v>
          </cell>
          <cell r="H2190" t="str">
            <v>:</v>
          </cell>
          <cell r="I2190" t="str">
            <v>NC</v>
          </cell>
          <cell r="K2190" t="str">
            <v>V</v>
          </cell>
          <cell r="L2190">
            <v>38628.496840277781</v>
          </cell>
          <cell r="M2190" t="str">
            <v>gchateaug</v>
          </cell>
          <cell r="N2190">
            <v>38680.624490740738</v>
          </cell>
          <cell r="O2190" t="str">
            <v>gchateaug</v>
          </cell>
        </row>
        <row r="2191">
          <cell r="A2191" t="str">
            <v>2001</v>
          </cell>
          <cell r="B2191" t="str">
            <v>RO07</v>
          </cell>
          <cell r="C2191" t="str">
            <v>A00</v>
          </cell>
          <cell r="D2191" t="str">
            <v>PC_EMP</v>
          </cell>
          <cell r="E2191" t="str">
            <v>T</v>
          </cell>
          <cell r="F2191" t="str">
            <v>BES</v>
          </cell>
          <cell r="G2191" t="str">
            <v>TOTAL</v>
          </cell>
          <cell r="H2191" t="str">
            <v>:</v>
          </cell>
          <cell r="I2191" t="str">
            <v>NC</v>
          </cell>
          <cell r="K2191" t="str">
            <v>V</v>
          </cell>
          <cell r="L2191">
            <v>38628.496851851851</v>
          </cell>
          <cell r="M2191" t="str">
            <v>gchateaug</v>
          </cell>
          <cell r="N2191">
            <v>38680.624479166669</v>
          </cell>
          <cell r="O2191" t="str">
            <v>gchateaug</v>
          </cell>
        </row>
        <row r="2192">
          <cell r="A2192" t="str">
            <v>2001</v>
          </cell>
          <cell r="B2192" t="str">
            <v>RO07</v>
          </cell>
          <cell r="C2192" t="str">
            <v>A00</v>
          </cell>
          <cell r="D2192" t="str">
            <v>PC_EMP</v>
          </cell>
          <cell r="E2192" t="str">
            <v>T</v>
          </cell>
          <cell r="F2192" t="str">
            <v>BES</v>
          </cell>
          <cell r="G2192" t="str">
            <v>RSE</v>
          </cell>
          <cell r="H2192" t="str">
            <v>:</v>
          </cell>
          <cell r="I2192" t="str">
            <v>NC</v>
          </cell>
          <cell r="K2192" t="str">
            <v>V</v>
          </cell>
          <cell r="L2192">
            <v>38628.496851851851</v>
          </cell>
          <cell r="M2192" t="str">
            <v>gchateaug</v>
          </cell>
          <cell r="N2192">
            <v>38680.624479166669</v>
          </cell>
          <cell r="O2192" t="str">
            <v>gchateaug</v>
          </cell>
        </row>
        <row r="2193">
          <cell r="A2193" t="str">
            <v>2001</v>
          </cell>
          <cell r="B2193" t="str">
            <v>PL42</v>
          </cell>
          <cell r="C2193" t="str">
            <v>A00</v>
          </cell>
          <cell r="D2193" t="str">
            <v>PC_EMP</v>
          </cell>
          <cell r="E2193" t="str">
            <v>T</v>
          </cell>
          <cell r="F2193" t="str">
            <v>TOTAL</v>
          </cell>
          <cell r="G2193" t="str">
            <v>TOTAL</v>
          </cell>
          <cell r="H2193" t="str">
            <v>:</v>
          </cell>
          <cell r="I2193" t="str">
            <v>NC</v>
          </cell>
          <cell r="K2193" t="str">
            <v>V</v>
          </cell>
          <cell r="L2193">
            <v>38628.496851851851</v>
          </cell>
          <cell r="M2193" t="str">
            <v>gchateaug</v>
          </cell>
          <cell r="N2193">
            <v>38680.624479166669</v>
          </cell>
          <cell r="O2193" t="str">
            <v>gchateaug</v>
          </cell>
        </row>
        <row r="2194">
          <cell r="A2194" t="str">
            <v>2001</v>
          </cell>
          <cell r="B2194" t="str">
            <v>PL42</v>
          </cell>
          <cell r="C2194" t="str">
            <v>A00</v>
          </cell>
          <cell r="D2194" t="str">
            <v>PC_EMP</v>
          </cell>
          <cell r="E2194" t="str">
            <v>T</v>
          </cell>
          <cell r="F2194" t="str">
            <v>TOTAL</v>
          </cell>
          <cell r="G2194" t="str">
            <v>RSE</v>
          </cell>
          <cell r="H2194" t="str">
            <v>:</v>
          </cell>
          <cell r="I2194" t="str">
            <v>NC</v>
          </cell>
          <cell r="K2194" t="str">
            <v>V</v>
          </cell>
          <cell r="L2194">
            <v>38628.496851851851</v>
          </cell>
          <cell r="M2194" t="str">
            <v>gchateaug</v>
          </cell>
          <cell r="N2194">
            <v>38680.624479166669</v>
          </cell>
          <cell r="O2194" t="str">
            <v>gchateaug</v>
          </cell>
        </row>
        <row r="2195">
          <cell r="A2195" t="str">
            <v>2001</v>
          </cell>
          <cell r="B2195" t="str">
            <v>PL42</v>
          </cell>
          <cell r="C2195" t="str">
            <v>A00</v>
          </cell>
          <cell r="D2195" t="str">
            <v>PC_EMP</v>
          </cell>
          <cell r="E2195" t="str">
            <v>T</v>
          </cell>
          <cell r="F2195" t="str">
            <v>BES</v>
          </cell>
          <cell r="G2195" t="str">
            <v>TOTAL</v>
          </cell>
          <cell r="H2195" t="str">
            <v>:</v>
          </cell>
          <cell r="I2195" t="str">
            <v>NC</v>
          </cell>
          <cell r="K2195" t="str">
            <v>V</v>
          </cell>
          <cell r="L2195">
            <v>38628.496851851851</v>
          </cell>
          <cell r="M2195" t="str">
            <v>gchateaug</v>
          </cell>
          <cell r="N2195">
            <v>38680.624479166669</v>
          </cell>
          <cell r="O2195" t="str">
            <v>gchateaug</v>
          </cell>
        </row>
        <row r="2196">
          <cell r="A2196" t="str">
            <v>2001</v>
          </cell>
          <cell r="B2196" t="str">
            <v>PL42</v>
          </cell>
          <cell r="C2196" t="str">
            <v>A00</v>
          </cell>
          <cell r="D2196" t="str">
            <v>PC_EMP</v>
          </cell>
          <cell r="E2196" t="str">
            <v>T</v>
          </cell>
          <cell r="F2196" t="str">
            <v>BES</v>
          </cell>
          <cell r="G2196" t="str">
            <v>RSE</v>
          </cell>
          <cell r="H2196" t="str">
            <v>:</v>
          </cell>
          <cell r="I2196" t="str">
            <v>NC</v>
          </cell>
          <cell r="K2196" t="str">
            <v>V</v>
          </cell>
          <cell r="L2196">
            <v>38628.496851851851</v>
          </cell>
          <cell r="M2196" t="str">
            <v>gchateaug</v>
          </cell>
          <cell r="N2196">
            <v>38680.624479166669</v>
          </cell>
          <cell r="O2196" t="str">
            <v>gchateaug</v>
          </cell>
        </row>
        <row r="2197">
          <cell r="A2197" t="str">
            <v>2001</v>
          </cell>
          <cell r="B2197" t="str">
            <v>PL12</v>
          </cell>
          <cell r="C2197" t="str">
            <v>A00</v>
          </cell>
          <cell r="D2197" t="str">
            <v>PC_EMP</v>
          </cell>
          <cell r="E2197" t="str">
            <v>T</v>
          </cell>
          <cell r="F2197" t="str">
            <v>TOTAL</v>
          </cell>
          <cell r="G2197" t="str">
            <v>TOTAL</v>
          </cell>
          <cell r="H2197" t="str">
            <v>:</v>
          </cell>
          <cell r="I2197" t="str">
            <v>NC</v>
          </cell>
          <cell r="K2197" t="str">
            <v>V</v>
          </cell>
          <cell r="L2197">
            <v>38628.496851851851</v>
          </cell>
          <cell r="M2197" t="str">
            <v>gchateaug</v>
          </cell>
          <cell r="N2197">
            <v>38680.624479166669</v>
          </cell>
          <cell r="O2197" t="str">
            <v>gchateaug</v>
          </cell>
        </row>
        <row r="2198">
          <cell r="A2198" t="str">
            <v>2001</v>
          </cell>
          <cell r="B2198" t="str">
            <v>PL12</v>
          </cell>
          <cell r="C2198" t="str">
            <v>A00</v>
          </cell>
          <cell r="D2198" t="str">
            <v>PC_EMP</v>
          </cell>
          <cell r="E2198" t="str">
            <v>T</v>
          </cell>
          <cell r="F2198" t="str">
            <v>TOTAL</v>
          </cell>
          <cell r="G2198" t="str">
            <v>RSE</v>
          </cell>
          <cell r="H2198" t="str">
            <v>:</v>
          </cell>
          <cell r="I2198" t="str">
            <v>NC</v>
          </cell>
          <cell r="K2198" t="str">
            <v>V</v>
          </cell>
          <cell r="L2198">
            <v>38628.496851851851</v>
          </cell>
          <cell r="M2198" t="str">
            <v>gchateaug</v>
          </cell>
          <cell r="N2198">
            <v>38680.624479166669</v>
          </cell>
          <cell r="O2198" t="str">
            <v>gchateaug</v>
          </cell>
        </row>
        <row r="2199">
          <cell r="A2199" t="str">
            <v>2003</v>
          </cell>
          <cell r="B2199" t="str">
            <v>ES5</v>
          </cell>
          <cell r="C2199" t="str">
            <v>A00</v>
          </cell>
          <cell r="D2199" t="str">
            <v>PC_EMP</v>
          </cell>
          <cell r="E2199" t="str">
            <v>T</v>
          </cell>
          <cell r="F2199" t="str">
            <v>BES</v>
          </cell>
          <cell r="G2199" t="str">
            <v>TOTAL</v>
          </cell>
          <cell r="I2199" t="str">
            <v>MS</v>
          </cell>
          <cell r="K2199" t="str">
            <v>V</v>
          </cell>
          <cell r="L2199">
            <v>38628.496851851851</v>
          </cell>
          <cell r="M2199" t="str">
            <v>gchateaug</v>
          </cell>
          <cell r="N2199">
            <v>38680.624467592592</v>
          </cell>
          <cell r="O2199" t="str">
            <v>gchateaug</v>
          </cell>
          <cell r="Q2199">
            <v>0.57999999999999996</v>
          </cell>
        </row>
        <row r="2200">
          <cell r="A2200" t="str">
            <v>2003</v>
          </cell>
          <cell r="B2200" t="str">
            <v>ES5</v>
          </cell>
          <cell r="C2200" t="str">
            <v>A00</v>
          </cell>
          <cell r="D2200" t="str">
            <v>PC_EMP</v>
          </cell>
          <cell r="E2200" t="str">
            <v>T</v>
          </cell>
          <cell r="F2200" t="str">
            <v>BES</v>
          </cell>
          <cell r="G2200" t="str">
            <v>RSE</v>
          </cell>
          <cell r="I2200" t="str">
            <v>MS</v>
          </cell>
          <cell r="K2200" t="str">
            <v>V</v>
          </cell>
          <cell r="L2200">
            <v>38628.496851851851</v>
          </cell>
          <cell r="M2200" t="str">
            <v>gchateaug</v>
          </cell>
          <cell r="N2200">
            <v>38680.624467592592</v>
          </cell>
          <cell r="O2200" t="str">
            <v>gchateaug</v>
          </cell>
          <cell r="Q2200">
            <v>0.22</v>
          </cell>
        </row>
        <row r="2201">
          <cell r="A2201" t="str">
            <v>2003</v>
          </cell>
          <cell r="B2201" t="str">
            <v>ES41</v>
          </cell>
          <cell r="C2201" t="str">
            <v>A00</v>
          </cell>
          <cell r="D2201" t="str">
            <v>PC_EMP</v>
          </cell>
          <cell r="E2201" t="str">
            <v>T</v>
          </cell>
          <cell r="F2201" t="str">
            <v>TOTAL</v>
          </cell>
          <cell r="G2201" t="str">
            <v>TOTAL</v>
          </cell>
          <cell r="I2201" t="str">
            <v>MS</v>
          </cell>
          <cell r="K2201" t="str">
            <v>V</v>
          </cell>
          <cell r="L2201">
            <v>38628.496851851851</v>
          </cell>
          <cell r="M2201" t="str">
            <v>gchateaug</v>
          </cell>
          <cell r="N2201">
            <v>38680.624467592592</v>
          </cell>
          <cell r="O2201" t="str">
            <v>gchateaug</v>
          </cell>
          <cell r="Q2201">
            <v>1.48</v>
          </cell>
        </row>
        <row r="2202">
          <cell r="A2202" t="str">
            <v>2003</v>
          </cell>
          <cell r="B2202" t="str">
            <v>ES41</v>
          </cell>
          <cell r="C2202" t="str">
            <v>A00</v>
          </cell>
          <cell r="D2202" t="str">
            <v>PC_EMP</v>
          </cell>
          <cell r="E2202" t="str">
            <v>T</v>
          </cell>
          <cell r="F2202" t="str">
            <v>TOTAL</v>
          </cell>
          <cell r="G2202" t="str">
            <v>RSE</v>
          </cell>
          <cell r="I2202" t="str">
            <v>MS</v>
          </cell>
          <cell r="K2202" t="str">
            <v>V</v>
          </cell>
          <cell r="L2202">
            <v>38628.496851851851</v>
          </cell>
          <cell r="M2202" t="str">
            <v>gchateaug</v>
          </cell>
          <cell r="N2202">
            <v>38680.624467592592</v>
          </cell>
          <cell r="O2202" t="str">
            <v>gchateaug</v>
          </cell>
          <cell r="Q2202">
            <v>1.02</v>
          </cell>
        </row>
        <row r="2203">
          <cell r="A2203" t="str">
            <v>2003</v>
          </cell>
          <cell r="B2203" t="str">
            <v>ES41</v>
          </cell>
          <cell r="C2203" t="str">
            <v>A00</v>
          </cell>
          <cell r="D2203" t="str">
            <v>PC_EMP</v>
          </cell>
          <cell r="E2203" t="str">
            <v>T</v>
          </cell>
          <cell r="F2203" t="str">
            <v>BES</v>
          </cell>
          <cell r="G2203" t="str">
            <v>TOTAL</v>
          </cell>
          <cell r="I2203" t="str">
            <v>MS</v>
          </cell>
          <cell r="K2203" t="str">
            <v>V</v>
          </cell>
          <cell r="L2203">
            <v>38628.496851851851</v>
          </cell>
          <cell r="M2203" t="str">
            <v>gchateaug</v>
          </cell>
          <cell r="N2203">
            <v>38680.624467592592</v>
          </cell>
          <cell r="O2203" t="str">
            <v>gchateaug</v>
          </cell>
          <cell r="Q2203">
            <v>0.37</v>
          </cell>
        </row>
        <row r="2204">
          <cell r="A2204" t="str">
            <v>2003</v>
          </cell>
          <cell r="B2204" t="str">
            <v>ES41</v>
          </cell>
          <cell r="C2204" t="str">
            <v>A00</v>
          </cell>
          <cell r="D2204" t="str">
            <v>PC_EMP</v>
          </cell>
          <cell r="E2204" t="str">
            <v>T</v>
          </cell>
          <cell r="F2204" t="str">
            <v>BES</v>
          </cell>
          <cell r="G2204" t="str">
            <v>RSE</v>
          </cell>
          <cell r="I2204" t="str">
            <v>MS</v>
          </cell>
          <cell r="K2204" t="str">
            <v>V</v>
          </cell>
          <cell r="L2204">
            <v>38628.496851851851</v>
          </cell>
          <cell r="M2204" t="str">
            <v>gchateaug</v>
          </cell>
          <cell r="N2204">
            <v>38680.624467592592</v>
          </cell>
          <cell r="O2204" t="str">
            <v>gchateaug</v>
          </cell>
          <cell r="Q2204">
            <v>0.19</v>
          </cell>
        </row>
        <row r="2205">
          <cell r="A2205" t="str">
            <v>2003</v>
          </cell>
          <cell r="B2205" t="str">
            <v>ES11</v>
          </cell>
          <cell r="C2205" t="str">
            <v>A00</v>
          </cell>
          <cell r="D2205" t="str">
            <v>PC_EMP</v>
          </cell>
          <cell r="E2205" t="str">
            <v>T</v>
          </cell>
          <cell r="F2205" t="str">
            <v>TOTAL</v>
          </cell>
          <cell r="G2205" t="str">
            <v>TOTAL</v>
          </cell>
          <cell r="I2205" t="str">
            <v>MS</v>
          </cell>
          <cell r="K2205" t="str">
            <v>V</v>
          </cell>
          <cell r="L2205">
            <v>38628.496851851851</v>
          </cell>
          <cell r="M2205" t="str">
            <v>gchateaug</v>
          </cell>
          <cell r="N2205">
            <v>38680.624467592592</v>
          </cell>
          <cell r="O2205" t="str">
            <v>gchateaug</v>
          </cell>
          <cell r="Q2205">
            <v>1.35</v>
          </cell>
        </row>
        <row r="2206">
          <cell r="A2206" t="str">
            <v>2003</v>
          </cell>
          <cell r="B2206" t="str">
            <v>ES11</v>
          </cell>
          <cell r="C2206" t="str">
            <v>A00</v>
          </cell>
          <cell r="D2206" t="str">
            <v>PC_EMP</v>
          </cell>
          <cell r="E2206" t="str">
            <v>T</v>
          </cell>
          <cell r="F2206" t="str">
            <v>TOTAL</v>
          </cell>
          <cell r="G2206" t="str">
            <v>RSE</v>
          </cell>
          <cell r="I2206" t="str">
            <v>MS</v>
          </cell>
          <cell r="K2206" t="str">
            <v>V</v>
          </cell>
          <cell r="L2206">
            <v>38628.496851851851</v>
          </cell>
          <cell r="M2206" t="str">
            <v>gchateaug</v>
          </cell>
          <cell r="N2206">
            <v>38680.624467592592</v>
          </cell>
          <cell r="O2206" t="str">
            <v>gchateaug</v>
          </cell>
          <cell r="Q2206">
            <v>0.83</v>
          </cell>
        </row>
        <row r="2207">
          <cell r="A2207" t="str">
            <v>2003</v>
          </cell>
          <cell r="B2207" t="str">
            <v>ES11</v>
          </cell>
          <cell r="C2207" t="str">
            <v>A00</v>
          </cell>
          <cell r="D2207" t="str">
            <v>PC_EMP</v>
          </cell>
          <cell r="E2207" t="str">
            <v>T</v>
          </cell>
          <cell r="F2207" t="str">
            <v>BES</v>
          </cell>
          <cell r="G2207" t="str">
            <v>TOTAL</v>
          </cell>
          <cell r="I2207" t="str">
            <v>MS</v>
          </cell>
          <cell r="K2207" t="str">
            <v>V</v>
          </cell>
          <cell r="L2207">
            <v>38628.496851851851</v>
          </cell>
          <cell r="M2207" t="str">
            <v>gchateaug</v>
          </cell>
          <cell r="N2207">
            <v>38680.624467592592</v>
          </cell>
          <cell r="O2207" t="str">
            <v>gchateaug</v>
          </cell>
          <cell r="Q2207">
            <v>0.32</v>
          </cell>
        </row>
        <row r="2208">
          <cell r="A2208" t="str">
            <v>2003</v>
          </cell>
          <cell r="B2208" t="str">
            <v>ES11</v>
          </cell>
          <cell r="C2208" t="str">
            <v>A00</v>
          </cell>
          <cell r="D2208" t="str">
            <v>PC_EMP</v>
          </cell>
          <cell r="E2208" t="str">
            <v>T</v>
          </cell>
          <cell r="F2208" t="str">
            <v>BES</v>
          </cell>
          <cell r="G2208" t="str">
            <v>RSE</v>
          </cell>
          <cell r="I2208" t="str">
            <v>MS</v>
          </cell>
          <cell r="K2208" t="str">
            <v>V</v>
          </cell>
          <cell r="L2208">
            <v>38628.496851851851</v>
          </cell>
          <cell r="M2208" t="str">
            <v>gchateaug</v>
          </cell>
          <cell r="N2208">
            <v>38680.624467592592</v>
          </cell>
          <cell r="O2208" t="str">
            <v>gchateaug</v>
          </cell>
          <cell r="Q2208">
            <v>0.12</v>
          </cell>
        </row>
        <row r="2209">
          <cell r="A2209" t="str">
            <v>2003</v>
          </cell>
          <cell r="B2209" t="str">
            <v>DED3</v>
          </cell>
          <cell r="C2209" t="str">
            <v>A00</v>
          </cell>
          <cell r="D2209" t="str">
            <v>PC_EMP</v>
          </cell>
          <cell r="E2209" t="str">
            <v>T</v>
          </cell>
          <cell r="F2209" t="str">
            <v>TOTAL</v>
          </cell>
          <cell r="G2209" t="str">
            <v>TOTAL</v>
          </cell>
          <cell r="I2209" t="str">
            <v>MS</v>
          </cell>
          <cell r="K2209" t="str">
            <v>V</v>
          </cell>
          <cell r="L2209">
            <v>38628.496851851851</v>
          </cell>
          <cell r="M2209" t="str">
            <v>gchateaug</v>
          </cell>
          <cell r="N2209">
            <v>38680.630706018521</v>
          </cell>
          <cell r="O2209" t="str">
            <v>gchateaug</v>
          </cell>
          <cell r="Q2209">
            <v>1.88</v>
          </cell>
        </row>
        <row r="2210">
          <cell r="A2210" t="str">
            <v>2003</v>
          </cell>
          <cell r="B2210" t="str">
            <v>DED3</v>
          </cell>
          <cell r="C2210" t="str">
            <v>A00</v>
          </cell>
          <cell r="D2210" t="str">
            <v>PC_EMP</v>
          </cell>
          <cell r="E2210" t="str">
            <v>T</v>
          </cell>
          <cell r="F2210" t="str">
            <v>TOTAL</v>
          </cell>
          <cell r="G2210" t="str">
            <v>RSE</v>
          </cell>
          <cell r="I2210" t="str">
            <v>MS</v>
          </cell>
          <cell r="K2210" t="str">
            <v>V</v>
          </cell>
          <cell r="L2210">
            <v>38628.496851851851</v>
          </cell>
          <cell r="M2210" t="str">
            <v>gchateaug</v>
          </cell>
          <cell r="N2210">
            <v>38680.630706018521</v>
          </cell>
          <cell r="O2210" t="str">
            <v>gchateaug</v>
          </cell>
          <cell r="Q2210">
            <v>1.3</v>
          </cell>
        </row>
        <row r="2211">
          <cell r="A2211" t="str">
            <v>2003</v>
          </cell>
          <cell r="B2211" t="str">
            <v>DED3</v>
          </cell>
          <cell r="C2211" t="str">
            <v>A00</v>
          </cell>
          <cell r="D2211" t="str">
            <v>PC_EMP</v>
          </cell>
          <cell r="E2211" t="str">
            <v>T</v>
          </cell>
          <cell r="F2211" t="str">
            <v>BES</v>
          </cell>
          <cell r="G2211" t="str">
            <v>TOTAL</v>
          </cell>
          <cell r="I2211" t="str">
            <v>MS</v>
          </cell>
          <cell r="K2211" t="str">
            <v>V</v>
          </cell>
          <cell r="L2211">
            <v>38628.496851851851</v>
          </cell>
          <cell r="M2211" t="str">
            <v>gchateaug</v>
          </cell>
          <cell r="N2211">
            <v>38680.630706018521</v>
          </cell>
          <cell r="O2211" t="str">
            <v>gchateaug</v>
          </cell>
          <cell r="Q2211">
            <v>0.49</v>
          </cell>
        </row>
        <row r="2212">
          <cell r="A2212" t="str">
            <v>2003</v>
          </cell>
          <cell r="B2212" t="str">
            <v>DED3</v>
          </cell>
          <cell r="C2212" t="str">
            <v>A00</v>
          </cell>
          <cell r="D2212" t="str">
            <v>PC_EMP</v>
          </cell>
          <cell r="E2212" t="str">
            <v>T</v>
          </cell>
          <cell r="F2212" t="str">
            <v>BES</v>
          </cell>
          <cell r="G2212" t="str">
            <v>RSE</v>
          </cell>
          <cell r="I2212" t="str">
            <v>MS</v>
          </cell>
          <cell r="K2212" t="str">
            <v>V</v>
          </cell>
          <cell r="L2212">
            <v>38628.496851851851</v>
          </cell>
          <cell r="M2212" t="str">
            <v>gchateaug</v>
          </cell>
          <cell r="N2212">
            <v>38680.630706018521</v>
          </cell>
          <cell r="O2212" t="str">
            <v>gchateaug</v>
          </cell>
          <cell r="Q2212">
            <v>0.3</v>
          </cell>
        </row>
        <row r="2213">
          <cell r="A2213" t="str">
            <v>2003</v>
          </cell>
          <cell r="B2213" t="str">
            <v>DEB1</v>
          </cell>
          <cell r="C2213" t="str">
            <v>A00</v>
          </cell>
          <cell r="D2213" t="str">
            <v>PC_EMP</v>
          </cell>
          <cell r="E2213" t="str">
            <v>T</v>
          </cell>
          <cell r="F2213" t="str">
            <v>TOTAL</v>
          </cell>
          <cell r="G2213" t="str">
            <v>TOTAL</v>
          </cell>
          <cell r="I2213" t="str">
            <v>MS</v>
          </cell>
          <cell r="K2213" t="str">
            <v>V</v>
          </cell>
          <cell r="L2213">
            <v>38628.496851851851</v>
          </cell>
          <cell r="M2213" t="str">
            <v>gchateaug</v>
          </cell>
          <cell r="N2213">
            <v>38680.630694444444</v>
          </cell>
          <cell r="O2213" t="str">
            <v>gchateaug</v>
          </cell>
          <cell r="Q2213">
            <v>0.49</v>
          </cell>
        </row>
        <row r="2214">
          <cell r="A2214" t="str">
            <v>2003</v>
          </cell>
          <cell r="B2214" t="str">
            <v>DEB1</v>
          </cell>
          <cell r="C2214" t="str">
            <v>A00</v>
          </cell>
          <cell r="D2214" t="str">
            <v>PC_EMP</v>
          </cell>
          <cell r="E2214" t="str">
            <v>T</v>
          </cell>
          <cell r="F2214" t="str">
            <v>TOTAL</v>
          </cell>
          <cell r="G2214" t="str">
            <v>RSE</v>
          </cell>
          <cell r="I2214" t="str">
            <v>MS</v>
          </cell>
          <cell r="K2214" t="str">
            <v>V</v>
          </cell>
          <cell r="L2214">
            <v>38628.496851851851</v>
          </cell>
          <cell r="M2214" t="str">
            <v>gchateaug</v>
          </cell>
          <cell r="N2214">
            <v>38680.630694444444</v>
          </cell>
          <cell r="O2214" t="str">
            <v>gchateaug</v>
          </cell>
          <cell r="Q2214">
            <v>0.28000000000000003</v>
          </cell>
        </row>
        <row r="2215">
          <cell r="A2215" t="str">
            <v>2003</v>
          </cell>
          <cell r="B2215" t="str">
            <v>DEB1</v>
          </cell>
          <cell r="C2215" t="str">
            <v>A00</v>
          </cell>
          <cell r="D2215" t="str">
            <v>PC_EMP</v>
          </cell>
          <cell r="E2215" t="str">
            <v>T</v>
          </cell>
          <cell r="F2215" t="str">
            <v>BES</v>
          </cell>
          <cell r="G2215" t="str">
            <v>TOTAL</v>
          </cell>
          <cell r="I2215" t="str">
            <v>MS</v>
          </cell>
          <cell r="K2215" t="str">
            <v>V</v>
          </cell>
          <cell r="L2215">
            <v>38628.496851851851</v>
          </cell>
          <cell r="M2215" t="str">
            <v>gchateaug</v>
          </cell>
          <cell r="N2215">
            <v>38680.630694444444</v>
          </cell>
          <cell r="O2215" t="str">
            <v>gchateaug</v>
          </cell>
          <cell r="Q2215">
            <v>0.36</v>
          </cell>
        </row>
        <row r="2216">
          <cell r="A2216" t="str">
            <v>2003</v>
          </cell>
          <cell r="B2216" t="str">
            <v>DEB1</v>
          </cell>
          <cell r="C2216" t="str">
            <v>A00</v>
          </cell>
          <cell r="D2216" t="str">
            <v>PC_EMP</v>
          </cell>
          <cell r="E2216" t="str">
            <v>T</v>
          </cell>
          <cell r="F2216" t="str">
            <v>BES</v>
          </cell>
          <cell r="G2216" t="str">
            <v>RSE</v>
          </cell>
          <cell r="I2216" t="str">
            <v>MS</v>
          </cell>
          <cell r="K2216" t="str">
            <v>V</v>
          </cell>
          <cell r="L2216">
            <v>38628.496851851851</v>
          </cell>
          <cell r="M2216" t="str">
            <v>gchateaug</v>
          </cell>
          <cell r="N2216">
            <v>38680.630694444444</v>
          </cell>
          <cell r="O2216" t="str">
            <v>gchateaug</v>
          </cell>
          <cell r="Q2216">
            <v>0.17</v>
          </cell>
        </row>
        <row r="2217">
          <cell r="A2217" t="str">
            <v>2002</v>
          </cell>
          <cell r="B2217" t="str">
            <v>UKN</v>
          </cell>
          <cell r="C2217" t="str">
            <v>A00</v>
          </cell>
          <cell r="D2217" t="str">
            <v>PC_EMP</v>
          </cell>
          <cell r="E2217" t="str">
            <v>T</v>
          </cell>
          <cell r="F2217" t="str">
            <v>TOTAL</v>
          </cell>
          <cell r="G2217" t="str">
            <v>RSE</v>
          </cell>
          <cell r="H2217" t="str">
            <v>:</v>
          </cell>
          <cell r="I2217" t="str">
            <v>MS</v>
          </cell>
          <cell r="K2217" t="str">
            <v>V</v>
          </cell>
          <cell r="L2217">
            <v>38628.496851851851</v>
          </cell>
          <cell r="M2217" t="str">
            <v>gchateaug</v>
          </cell>
          <cell r="N2217">
            <v>38680.624479166669</v>
          </cell>
          <cell r="O2217" t="str">
            <v>gchateaug</v>
          </cell>
        </row>
        <row r="2218">
          <cell r="A2218" t="str">
            <v>2002</v>
          </cell>
          <cell r="B2218" t="str">
            <v>UKN</v>
          </cell>
          <cell r="C2218" t="str">
            <v>A00</v>
          </cell>
          <cell r="D2218" t="str">
            <v>PC_EMP</v>
          </cell>
          <cell r="E2218" t="str">
            <v>T</v>
          </cell>
          <cell r="F2218" t="str">
            <v>BES</v>
          </cell>
          <cell r="G2218" t="str">
            <v>RSE</v>
          </cell>
          <cell r="H2218" t="str">
            <v>:</v>
          </cell>
          <cell r="I2218" t="str">
            <v>MS</v>
          </cell>
          <cell r="K2218" t="str">
            <v>V</v>
          </cell>
          <cell r="L2218">
            <v>38628.496851851851</v>
          </cell>
          <cell r="M2218" t="str">
            <v>gchateaug</v>
          </cell>
          <cell r="N2218">
            <v>38680.624467592592</v>
          </cell>
          <cell r="O2218" t="str">
            <v>gchateaug</v>
          </cell>
        </row>
        <row r="2219">
          <cell r="A2219" t="str">
            <v>2002</v>
          </cell>
          <cell r="B2219" t="str">
            <v>UKL1</v>
          </cell>
          <cell r="C2219" t="str">
            <v>A00</v>
          </cell>
          <cell r="D2219" t="str">
            <v>PC_EMP</v>
          </cell>
          <cell r="E2219" t="str">
            <v>T</v>
          </cell>
          <cell r="F2219" t="str">
            <v>TOTAL</v>
          </cell>
          <cell r="G2219" t="str">
            <v>TOTAL</v>
          </cell>
          <cell r="H2219" t="str">
            <v>:</v>
          </cell>
          <cell r="I2219" t="str">
            <v>MS</v>
          </cell>
          <cell r="K2219" t="str">
            <v>V</v>
          </cell>
          <cell r="L2219">
            <v>38628.496851851851</v>
          </cell>
          <cell r="M2219" t="str">
            <v>gchateaug</v>
          </cell>
          <cell r="N2219">
            <v>38680.624467592592</v>
          </cell>
          <cell r="O2219" t="str">
            <v>gchateaug</v>
          </cell>
        </row>
        <row r="2220">
          <cell r="A2220" t="str">
            <v>2002</v>
          </cell>
          <cell r="B2220" t="str">
            <v>UKL1</v>
          </cell>
          <cell r="C2220" t="str">
            <v>A00</v>
          </cell>
          <cell r="D2220" t="str">
            <v>PC_EMP</v>
          </cell>
          <cell r="E2220" t="str">
            <v>T</v>
          </cell>
          <cell r="F2220" t="str">
            <v>TOTAL</v>
          </cell>
          <cell r="G2220" t="str">
            <v>RSE</v>
          </cell>
          <cell r="H2220" t="str">
            <v>:</v>
          </cell>
          <cell r="I2220" t="str">
            <v>MS</v>
          </cell>
          <cell r="K2220" t="str">
            <v>V</v>
          </cell>
          <cell r="L2220">
            <v>38628.496851851851</v>
          </cell>
          <cell r="M2220" t="str">
            <v>gchateaug</v>
          </cell>
          <cell r="N2220">
            <v>38680.624467592592</v>
          </cell>
          <cell r="O2220" t="str">
            <v>gchateaug</v>
          </cell>
        </row>
        <row r="2221">
          <cell r="A2221" t="str">
            <v>2002</v>
          </cell>
          <cell r="B2221" t="str">
            <v>UKL1</v>
          </cell>
          <cell r="C2221" t="str">
            <v>A00</v>
          </cell>
          <cell r="D2221" t="str">
            <v>PC_EMP</v>
          </cell>
          <cell r="E2221" t="str">
            <v>T</v>
          </cell>
          <cell r="F2221" t="str">
            <v>BES</v>
          </cell>
          <cell r="G2221" t="str">
            <v>TOTAL</v>
          </cell>
          <cell r="H2221" t="str">
            <v>:</v>
          </cell>
          <cell r="I2221" t="str">
            <v>MS</v>
          </cell>
          <cell r="K2221" t="str">
            <v>V</v>
          </cell>
          <cell r="L2221">
            <v>38628.496851851851</v>
          </cell>
          <cell r="M2221" t="str">
            <v>gchateaug</v>
          </cell>
          <cell r="N2221">
            <v>38680.624467592592</v>
          </cell>
          <cell r="O2221" t="str">
            <v>gchateaug</v>
          </cell>
        </row>
        <row r="2222">
          <cell r="A2222" t="str">
            <v>2002</v>
          </cell>
          <cell r="B2222" t="str">
            <v>IE02</v>
          </cell>
          <cell r="C2222" t="str">
            <v>A00</v>
          </cell>
          <cell r="D2222" t="str">
            <v>PC_EMP</v>
          </cell>
          <cell r="E2222" t="str">
            <v>T</v>
          </cell>
          <cell r="F2222" t="str">
            <v>TOTAL</v>
          </cell>
          <cell r="G2222" t="str">
            <v>RSE</v>
          </cell>
          <cell r="I2222" t="str">
            <v>MS</v>
          </cell>
          <cell r="K2222" t="str">
            <v>V</v>
          </cell>
          <cell r="L2222">
            <v>38628.496770833335</v>
          </cell>
          <cell r="M2222" t="str">
            <v>gchateaug</v>
          </cell>
          <cell r="N2222">
            <v>38680.624432870369</v>
          </cell>
          <cell r="O2222" t="str">
            <v>gchateaug</v>
          </cell>
          <cell r="Q2222">
            <v>0.98</v>
          </cell>
        </row>
        <row r="2223">
          <cell r="A2223" t="str">
            <v>2002</v>
          </cell>
          <cell r="B2223" t="str">
            <v>IE02</v>
          </cell>
          <cell r="C2223" t="str">
            <v>A00</v>
          </cell>
          <cell r="D2223" t="str">
            <v>PC_EMP</v>
          </cell>
          <cell r="E2223" t="str">
            <v>T</v>
          </cell>
          <cell r="F2223" t="str">
            <v>TOTAL</v>
          </cell>
          <cell r="G2223" t="str">
            <v>TOTAL</v>
          </cell>
          <cell r="I2223" t="str">
            <v>MS</v>
          </cell>
          <cell r="K2223" t="str">
            <v>V</v>
          </cell>
          <cell r="L2223">
            <v>38628.496770833335</v>
          </cell>
          <cell r="M2223" t="str">
            <v>gchateaug</v>
          </cell>
          <cell r="N2223">
            <v>38680.624432870369</v>
          </cell>
          <cell r="O2223" t="str">
            <v>gchateaug</v>
          </cell>
          <cell r="Q2223">
            <v>1.52</v>
          </cell>
        </row>
        <row r="2224">
          <cell r="A2224" t="str">
            <v>2002</v>
          </cell>
          <cell r="B2224" t="str">
            <v>IE01</v>
          </cell>
          <cell r="C2224" t="str">
            <v>A00</v>
          </cell>
          <cell r="D2224" t="str">
            <v>PC_EMP</v>
          </cell>
          <cell r="E2224" t="str">
            <v>T</v>
          </cell>
          <cell r="F2224" t="str">
            <v>BES</v>
          </cell>
          <cell r="G2224" t="str">
            <v>RSE</v>
          </cell>
          <cell r="I2224" t="str">
            <v>MS</v>
          </cell>
          <cell r="K2224" t="str">
            <v>V</v>
          </cell>
          <cell r="L2224">
            <v>38628.496770833335</v>
          </cell>
          <cell r="M2224" t="str">
            <v>gchateaug</v>
          </cell>
          <cell r="N2224">
            <v>38680.624432870369</v>
          </cell>
          <cell r="O2224" t="str">
            <v>gchateaug</v>
          </cell>
          <cell r="Q2224">
            <v>0.2</v>
          </cell>
        </row>
        <row r="2225">
          <cell r="A2225" t="str">
            <v>2002</v>
          </cell>
          <cell r="B2225" t="str">
            <v>IE01</v>
          </cell>
          <cell r="C2225" t="str">
            <v>A00</v>
          </cell>
          <cell r="D2225" t="str">
            <v>PC_EMP</v>
          </cell>
          <cell r="E2225" t="str">
            <v>T</v>
          </cell>
          <cell r="F2225" t="str">
            <v>BES</v>
          </cell>
          <cell r="G2225" t="str">
            <v>TOTAL</v>
          </cell>
          <cell r="I2225" t="str">
            <v>MS</v>
          </cell>
          <cell r="K2225" t="str">
            <v>V</v>
          </cell>
          <cell r="L2225">
            <v>38628.496770833335</v>
          </cell>
          <cell r="M2225" t="str">
            <v>gchateaug</v>
          </cell>
          <cell r="N2225">
            <v>38680.624432870369</v>
          </cell>
          <cell r="O2225" t="str">
            <v>gchateaug</v>
          </cell>
          <cell r="Q2225">
            <v>0.47</v>
          </cell>
        </row>
        <row r="2226">
          <cell r="A2226" t="str">
            <v>2002</v>
          </cell>
          <cell r="B2226" t="str">
            <v>IE01</v>
          </cell>
          <cell r="C2226" t="str">
            <v>A00</v>
          </cell>
          <cell r="D2226" t="str">
            <v>PC_EMP</v>
          </cell>
          <cell r="E2226" t="str">
            <v>T</v>
          </cell>
          <cell r="F2226" t="str">
            <v>TOTAL</v>
          </cell>
          <cell r="G2226" t="str">
            <v>RSE</v>
          </cell>
          <cell r="I2226" t="str">
            <v>MS</v>
          </cell>
          <cell r="K2226" t="str">
            <v>V</v>
          </cell>
          <cell r="L2226">
            <v>38628.496770833335</v>
          </cell>
          <cell r="M2226" t="str">
            <v>gchateaug</v>
          </cell>
          <cell r="N2226">
            <v>38680.624432870369</v>
          </cell>
          <cell r="O2226" t="str">
            <v>gchateaug</v>
          </cell>
          <cell r="Q2226">
            <v>0.57999999999999996</v>
          </cell>
        </row>
        <row r="2227">
          <cell r="A2227" t="str">
            <v>2002</v>
          </cell>
          <cell r="B2227" t="str">
            <v>IE01</v>
          </cell>
          <cell r="C2227" t="str">
            <v>A00</v>
          </cell>
          <cell r="D2227" t="str">
            <v>PC_EMP</v>
          </cell>
          <cell r="E2227" t="str">
            <v>T</v>
          </cell>
          <cell r="F2227" t="str">
            <v>TOTAL</v>
          </cell>
          <cell r="G2227" t="str">
            <v>TOTAL</v>
          </cell>
          <cell r="I2227" t="str">
            <v>MS</v>
          </cell>
          <cell r="K2227" t="str">
            <v>V</v>
          </cell>
          <cell r="L2227">
            <v>38628.496770833335</v>
          </cell>
          <cell r="M2227" t="str">
            <v>gchateaug</v>
          </cell>
          <cell r="N2227">
            <v>38680.624432870369</v>
          </cell>
          <cell r="O2227" t="str">
            <v>gchateaug</v>
          </cell>
          <cell r="Q2227">
            <v>0.98</v>
          </cell>
        </row>
        <row r="2228">
          <cell r="A2228" t="str">
            <v>2002</v>
          </cell>
          <cell r="B2228" t="str">
            <v>HU32</v>
          </cell>
          <cell r="C2228" t="str">
            <v>A00</v>
          </cell>
          <cell r="D2228" t="str">
            <v>PC_EMP</v>
          </cell>
          <cell r="E2228" t="str">
            <v>T</v>
          </cell>
          <cell r="F2228" t="str">
            <v>BES</v>
          </cell>
          <cell r="G2228" t="str">
            <v>RSE</v>
          </cell>
          <cell r="I2228" t="str">
            <v>MS</v>
          </cell>
          <cell r="K2228" t="str">
            <v>V</v>
          </cell>
          <cell r="L2228">
            <v>38628.496770833335</v>
          </cell>
          <cell r="M2228" t="str">
            <v>gchateaug</v>
          </cell>
          <cell r="N2228">
            <v>38680.624432870369</v>
          </cell>
          <cell r="O2228" t="str">
            <v>gchateaug</v>
          </cell>
          <cell r="Q2228">
            <v>0.04</v>
          </cell>
        </row>
        <row r="2229">
          <cell r="A2229" t="str">
            <v>2002</v>
          </cell>
          <cell r="B2229" t="str">
            <v>HU32</v>
          </cell>
          <cell r="C2229" t="str">
            <v>A00</v>
          </cell>
          <cell r="D2229" t="str">
            <v>PC_EMP</v>
          </cell>
          <cell r="E2229" t="str">
            <v>T</v>
          </cell>
          <cell r="F2229" t="str">
            <v>BES</v>
          </cell>
          <cell r="G2229" t="str">
            <v>TOTAL</v>
          </cell>
          <cell r="I2229" t="str">
            <v>MS</v>
          </cell>
          <cell r="K2229" t="str">
            <v>V</v>
          </cell>
          <cell r="L2229">
            <v>38628.496770833335</v>
          </cell>
          <cell r="M2229" t="str">
            <v>gchateaug</v>
          </cell>
          <cell r="N2229">
            <v>38680.624432870369</v>
          </cell>
          <cell r="O2229" t="str">
            <v>gchateaug</v>
          </cell>
          <cell r="Q2229">
            <v>0.09</v>
          </cell>
        </row>
        <row r="2230">
          <cell r="A2230" t="str">
            <v>1999</v>
          </cell>
          <cell r="B2230" t="str">
            <v>FR62</v>
          </cell>
          <cell r="C2230" t="str">
            <v>A00</v>
          </cell>
          <cell r="D2230" t="str">
            <v>PC_EMP</v>
          </cell>
          <cell r="E2230" t="str">
            <v>T</v>
          </cell>
          <cell r="F2230" t="str">
            <v>BES</v>
          </cell>
          <cell r="G2230" t="str">
            <v>TOTAL</v>
          </cell>
          <cell r="H2230" t="str">
            <v>:</v>
          </cell>
          <cell r="I2230" t="str">
            <v>NC</v>
          </cell>
          <cell r="K2230" t="str">
            <v>V</v>
          </cell>
          <cell r="L2230">
            <v>38628.496770833335</v>
          </cell>
          <cell r="M2230" t="str">
            <v>gchateaug</v>
          </cell>
          <cell r="N2230">
            <v>38680.624432870369</v>
          </cell>
          <cell r="O2230" t="str">
            <v>gchateaug</v>
          </cell>
        </row>
        <row r="2231">
          <cell r="A2231" t="str">
            <v>1999</v>
          </cell>
          <cell r="B2231" t="str">
            <v>FR62</v>
          </cell>
          <cell r="C2231" t="str">
            <v>A00</v>
          </cell>
          <cell r="D2231" t="str">
            <v>PC_EMP</v>
          </cell>
          <cell r="E2231" t="str">
            <v>T</v>
          </cell>
          <cell r="F2231" t="str">
            <v>TOTAL</v>
          </cell>
          <cell r="G2231" t="str">
            <v>RSE</v>
          </cell>
          <cell r="H2231" t="str">
            <v>:</v>
          </cell>
          <cell r="I2231" t="str">
            <v>NC</v>
          </cell>
          <cell r="K2231" t="str">
            <v>V</v>
          </cell>
          <cell r="L2231">
            <v>38628.496770833335</v>
          </cell>
          <cell r="M2231" t="str">
            <v>gchateaug</v>
          </cell>
          <cell r="N2231">
            <v>38680.624432870369</v>
          </cell>
          <cell r="O2231" t="str">
            <v>gchateaug</v>
          </cell>
        </row>
        <row r="2232">
          <cell r="A2232" t="str">
            <v>1999</v>
          </cell>
          <cell r="B2232" t="str">
            <v>FR62</v>
          </cell>
          <cell r="C2232" t="str">
            <v>A00</v>
          </cell>
          <cell r="D2232" t="str">
            <v>PC_EMP</v>
          </cell>
          <cell r="E2232" t="str">
            <v>T</v>
          </cell>
          <cell r="F2232" t="str">
            <v>TOTAL</v>
          </cell>
          <cell r="G2232" t="str">
            <v>TOTAL</v>
          </cell>
          <cell r="H2232" t="str">
            <v>:</v>
          </cell>
          <cell r="I2232" t="str">
            <v>NC</v>
          </cell>
          <cell r="K2232" t="str">
            <v>V</v>
          </cell>
          <cell r="L2232">
            <v>38628.496770833335</v>
          </cell>
          <cell r="M2232" t="str">
            <v>gchateaug</v>
          </cell>
          <cell r="N2232">
            <v>38680.624432870369</v>
          </cell>
          <cell r="O2232" t="str">
            <v>gchateaug</v>
          </cell>
        </row>
        <row r="2233">
          <cell r="A2233" t="str">
            <v>1999</v>
          </cell>
          <cell r="B2233" t="str">
            <v>FR6</v>
          </cell>
          <cell r="C2233" t="str">
            <v>A00</v>
          </cell>
          <cell r="D2233" t="str">
            <v>PC_EMP</v>
          </cell>
          <cell r="E2233" t="str">
            <v>T</v>
          </cell>
          <cell r="F2233" t="str">
            <v>BES</v>
          </cell>
          <cell r="G2233" t="str">
            <v>RSE</v>
          </cell>
          <cell r="H2233" t="str">
            <v>:</v>
          </cell>
          <cell r="I2233" t="str">
            <v>NC</v>
          </cell>
          <cell r="K2233" t="str">
            <v>V</v>
          </cell>
          <cell r="L2233">
            <v>38628.496770833335</v>
          </cell>
          <cell r="M2233" t="str">
            <v>gchateaug</v>
          </cell>
          <cell r="N2233">
            <v>38680.624432870369</v>
          </cell>
          <cell r="O2233" t="str">
            <v>gchateaug</v>
          </cell>
        </row>
        <row r="2234">
          <cell r="A2234" t="str">
            <v>1999</v>
          </cell>
          <cell r="B2234" t="str">
            <v>FR6</v>
          </cell>
          <cell r="C2234" t="str">
            <v>A00</v>
          </cell>
          <cell r="D2234" t="str">
            <v>PC_EMP</v>
          </cell>
          <cell r="E2234" t="str">
            <v>T</v>
          </cell>
          <cell r="F2234" t="str">
            <v>BES</v>
          </cell>
          <cell r="G2234" t="str">
            <v>TOTAL</v>
          </cell>
          <cell r="H2234" t="str">
            <v>:</v>
          </cell>
          <cell r="I2234" t="str">
            <v>NC</v>
          </cell>
          <cell r="K2234" t="str">
            <v>V</v>
          </cell>
          <cell r="L2234">
            <v>38628.496770833335</v>
          </cell>
          <cell r="M2234" t="str">
            <v>gchateaug</v>
          </cell>
          <cell r="N2234">
            <v>38680.624432870369</v>
          </cell>
          <cell r="O2234" t="str">
            <v>gchateaug</v>
          </cell>
        </row>
        <row r="2235">
          <cell r="A2235" t="str">
            <v>1999</v>
          </cell>
          <cell r="B2235" t="str">
            <v>FR6</v>
          </cell>
          <cell r="C2235" t="str">
            <v>A00</v>
          </cell>
          <cell r="D2235" t="str">
            <v>PC_EMP</v>
          </cell>
          <cell r="E2235" t="str">
            <v>T</v>
          </cell>
          <cell r="F2235" t="str">
            <v>TOTAL</v>
          </cell>
          <cell r="G2235" t="str">
            <v>RSE</v>
          </cell>
          <cell r="H2235" t="str">
            <v>:</v>
          </cell>
          <cell r="I2235" t="str">
            <v>NC</v>
          </cell>
          <cell r="K2235" t="str">
            <v>V</v>
          </cell>
          <cell r="L2235">
            <v>38628.496770833335</v>
          </cell>
          <cell r="M2235" t="str">
            <v>gchateaug</v>
          </cell>
          <cell r="N2235">
            <v>38680.624432870369</v>
          </cell>
          <cell r="O2235" t="str">
            <v>gchateaug</v>
          </cell>
        </row>
        <row r="2236">
          <cell r="A2236" t="str">
            <v>1999</v>
          </cell>
          <cell r="B2236" t="str">
            <v>FR6</v>
          </cell>
          <cell r="C2236" t="str">
            <v>A00</v>
          </cell>
          <cell r="D2236" t="str">
            <v>PC_EMP</v>
          </cell>
          <cell r="E2236" t="str">
            <v>T</v>
          </cell>
          <cell r="F2236" t="str">
            <v>TOTAL</v>
          </cell>
          <cell r="G2236" t="str">
            <v>TOTAL</v>
          </cell>
          <cell r="H2236" t="str">
            <v>:</v>
          </cell>
          <cell r="I2236" t="str">
            <v>NC</v>
          </cell>
          <cell r="K2236" t="str">
            <v>V</v>
          </cell>
          <cell r="L2236">
            <v>38628.496770833335</v>
          </cell>
          <cell r="M2236" t="str">
            <v>gchateaug</v>
          </cell>
          <cell r="N2236">
            <v>38680.624432870369</v>
          </cell>
          <cell r="O2236" t="str">
            <v>gchateaug</v>
          </cell>
        </row>
        <row r="2237">
          <cell r="A2237" t="str">
            <v>1999</v>
          </cell>
          <cell r="B2237" t="str">
            <v>FR53</v>
          </cell>
          <cell r="C2237" t="str">
            <v>A00</v>
          </cell>
          <cell r="D2237" t="str">
            <v>PC_EMP</v>
          </cell>
          <cell r="E2237" t="str">
            <v>T</v>
          </cell>
          <cell r="F2237" t="str">
            <v>BES</v>
          </cell>
          <cell r="G2237" t="str">
            <v>RSE</v>
          </cell>
          <cell r="H2237" t="str">
            <v>:</v>
          </cell>
          <cell r="I2237" t="str">
            <v>NC</v>
          </cell>
          <cell r="K2237" t="str">
            <v>V</v>
          </cell>
          <cell r="L2237">
            <v>38628.496770833335</v>
          </cell>
          <cell r="M2237" t="str">
            <v>gchateaug</v>
          </cell>
          <cell r="N2237">
            <v>38680.624432870369</v>
          </cell>
          <cell r="O2237" t="str">
            <v>gchateaug</v>
          </cell>
        </row>
        <row r="2238">
          <cell r="A2238" t="str">
            <v>1999</v>
          </cell>
          <cell r="B2238" t="str">
            <v>FR53</v>
          </cell>
          <cell r="C2238" t="str">
            <v>A00</v>
          </cell>
          <cell r="D2238" t="str">
            <v>PC_EMP</v>
          </cell>
          <cell r="E2238" t="str">
            <v>T</v>
          </cell>
          <cell r="F2238" t="str">
            <v>BES</v>
          </cell>
          <cell r="G2238" t="str">
            <v>TOTAL</v>
          </cell>
          <cell r="H2238" t="str">
            <v>:</v>
          </cell>
          <cell r="I2238" t="str">
            <v>NC</v>
          </cell>
          <cell r="K2238" t="str">
            <v>V</v>
          </cell>
          <cell r="L2238">
            <v>38628.496770833335</v>
          </cell>
          <cell r="M2238" t="str">
            <v>gchateaug</v>
          </cell>
          <cell r="N2238">
            <v>38680.624432870369</v>
          </cell>
          <cell r="O2238" t="str">
            <v>gchateaug</v>
          </cell>
        </row>
        <row r="2239">
          <cell r="A2239" t="str">
            <v>1999</v>
          </cell>
          <cell r="B2239" t="str">
            <v>FR53</v>
          </cell>
          <cell r="C2239" t="str">
            <v>A00</v>
          </cell>
          <cell r="D2239" t="str">
            <v>PC_EMP</v>
          </cell>
          <cell r="E2239" t="str">
            <v>T</v>
          </cell>
          <cell r="F2239" t="str">
            <v>TOTAL</v>
          </cell>
          <cell r="G2239" t="str">
            <v>RSE</v>
          </cell>
          <cell r="H2239" t="str">
            <v>:</v>
          </cell>
          <cell r="I2239" t="str">
            <v>NC</v>
          </cell>
          <cell r="K2239" t="str">
            <v>V</v>
          </cell>
          <cell r="L2239">
            <v>38628.496770833335</v>
          </cell>
          <cell r="M2239" t="str">
            <v>gchateaug</v>
          </cell>
          <cell r="N2239">
            <v>38680.624432870369</v>
          </cell>
          <cell r="O2239" t="str">
            <v>gchateaug</v>
          </cell>
        </row>
        <row r="2240">
          <cell r="A2240" t="str">
            <v>1999</v>
          </cell>
          <cell r="B2240" t="str">
            <v>FR53</v>
          </cell>
          <cell r="C2240" t="str">
            <v>A00</v>
          </cell>
          <cell r="D2240" t="str">
            <v>PC_EMP</v>
          </cell>
          <cell r="E2240" t="str">
            <v>T</v>
          </cell>
          <cell r="F2240" t="str">
            <v>TOTAL</v>
          </cell>
          <cell r="G2240" t="str">
            <v>TOTAL</v>
          </cell>
          <cell r="H2240" t="str">
            <v>:</v>
          </cell>
          <cell r="I2240" t="str">
            <v>NC</v>
          </cell>
          <cell r="K2240" t="str">
            <v>V</v>
          </cell>
          <cell r="L2240">
            <v>38628.496770833335</v>
          </cell>
          <cell r="M2240" t="str">
            <v>gchateaug</v>
          </cell>
          <cell r="N2240">
            <v>38680.624432870369</v>
          </cell>
          <cell r="O2240" t="str">
            <v>gchateaug</v>
          </cell>
        </row>
        <row r="2241">
          <cell r="A2241" t="str">
            <v>1999</v>
          </cell>
          <cell r="B2241" t="str">
            <v>FR30</v>
          </cell>
          <cell r="C2241" t="str">
            <v>A00</v>
          </cell>
          <cell r="D2241" t="str">
            <v>PC_EMP</v>
          </cell>
          <cell r="E2241" t="str">
            <v>T</v>
          </cell>
          <cell r="F2241" t="str">
            <v>BES</v>
          </cell>
          <cell r="G2241" t="str">
            <v>RSE</v>
          </cell>
          <cell r="H2241" t="str">
            <v>:</v>
          </cell>
          <cell r="I2241" t="str">
            <v>NC</v>
          </cell>
          <cell r="K2241" t="str">
            <v>V</v>
          </cell>
          <cell r="L2241">
            <v>38628.496770833335</v>
          </cell>
          <cell r="M2241" t="str">
            <v>gchateaug</v>
          </cell>
          <cell r="N2241">
            <v>38680.624432870369</v>
          </cell>
          <cell r="O2241" t="str">
            <v>gchateaug</v>
          </cell>
        </row>
        <row r="2242">
          <cell r="A2242" t="str">
            <v>1999</v>
          </cell>
          <cell r="B2242" t="str">
            <v>FR30</v>
          </cell>
          <cell r="C2242" t="str">
            <v>A00</v>
          </cell>
          <cell r="D2242" t="str">
            <v>PC_EMP</v>
          </cell>
          <cell r="E2242" t="str">
            <v>T</v>
          </cell>
          <cell r="F2242" t="str">
            <v>BES</v>
          </cell>
          <cell r="G2242" t="str">
            <v>TOTAL</v>
          </cell>
          <cell r="H2242" t="str">
            <v>:</v>
          </cell>
          <cell r="I2242" t="str">
            <v>NC</v>
          </cell>
          <cell r="K2242" t="str">
            <v>V</v>
          </cell>
          <cell r="L2242">
            <v>38628.496770833335</v>
          </cell>
          <cell r="M2242" t="str">
            <v>gchateaug</v>
          </cell>
          <cell r="N2242">
            <v>38680.624432870369</v>
          </cell>
          <cell r="O2242" t="str">
            <v>gchateaug</v>
          </cell>
        </row>
        <row r="2243">
          <cell r="A2243" t="str">
            <v>1999</v>
          </cell>
          <cell r="B2243" t="str">
            <v>FR30</v>
          </cell>
          <cell r="C2243" t="str">
            <v>A00</v>
          </cell>
          <cell r="D2243" t="str">
            <v>PC_EMP</v>
          </cell>
          <cell r="E2243" t="str">
            <v>T</v>
          </cell>
          <cell r="F2243" t="str">
            <v>TOTAL</v>
          </cell>
          <cell r="G2243" t="str">
            <v>RSE</v>
          </cell>
          <cell r="H2243" t="str">
            <v>:</v>
          </cell>
          <cell r="I2243" t="str">
            <v>NC</v>
          </cell>
          <cell r="K2243" t="str">
            <v>V</v>
          </cell>
          <cell r="L2243">
            <v>38628.496770833335</v>
          </cell>
          <cell r="M2243" t="str">
            <v>gchateaug</v>
          </cell>
          <cell r="N2243">
            <v>38680.624421296299</v>
          </cell>
          <cell r="O2243" t="str">
            <v>gchateaug</v>
          </cell>
        </row>
        <row r="2244">
          <cell r="A2244" t="str">
            <v>1999</v>
          </cell>
          <cell r="B2244" t="str">
            <v>FR30</v>
          </cell>
          <cell r="C2244" t="str">
            <v>A00</v>
          </cell>
          <cell r="D2244" t="str">
            <v>PC_EMP</v>
          </cell>
          <cell r="E2244" t="str">
            <v>T</v>
          </cell>
          <cell r="F2244" t="str">
            <v>TOTAL</v>
          </cell>
          <cell r="G2244" t="str">
            <v>TOTAL</v>
          </cell>
          <cell r="H2244" t="str">
            <v>:</v>
          </cell>
          <cell r="I2244" t="str">
            <v>NC</v>
          </cell>
          <cell r="K2244" t="str">
            <v>V</v>
          </cell>
          <cell r="L2244">
            <v>38628.496770833335</v>
          </cell>
          <cell r="M2244" t="str">
            <v>gchateaug</v>
          </cell>
          <cell r="N2244">
            <v>38680.624421296299</v>
          </cell>
          <cell r="O2244" t="str">
            <v>gchateaug</v>
          </cell>
        </row>
        <row r="2245">
          <cell r="A2245" t="str">
            <v>1999</v>
          </cell>
          <cell r="B2245" t="str">
            <v>FR26</v>
          </cell>
          <cell r="C2245" t="str">
            <v>A00</v>
          </cell>
          <cell r="D2245" t="str">
            <v>PC_EMP</v>
          </cell>
          <cell r="E2245" t="str">
            <v>T</v>
          </cell>
          <cell r="F2245" t="str">
            <v>BES</v>
          </cell>
          <cell r="G2245" t="str">
            <v>RSE</v>
          </cell>
          <cell r="H2245" t="str">
            <v>:</v>
          </cell>
          <cell r="I2245" t="str">
            <v>NC</v>
          </cell>
          <cell r="K2245" t="str">
            <v>V</v>
          </cell>
          <cell r="L2245">
            <v>38628.496770833335</v>
          </cell>
          <cell r="M2245" t="str">
            <v>gchateaug</v>
          </cell>
          <cell r="N2245">
            <v>38680.624421296299</v>
          </cell>
          <cell r="O2245" t="str">
            <v>gchateaug</v>
          </cell>
        </row>
        <row r="2246">
          <cell r="A2246" t="str">
            <v>1999</v>
          </cell>
          <cell r="B2246" t="str">
            <v>FR26</v>
          </cell>
          <cell r="C2246" t="str">
            <v>A00</v>
          </cell>
          <cell r="D2246" t="str">
            <v>PC_EMP</v>
          </cell>
          <cell r="E2246" t="str">
            <v>T</v>
          </cell>
          <cell r="F2246" t="str">
            <v>BES</v>
          </cell>
          <cell r="G2246" t="str">
            <v>TOTAL</v>
          </cell>
          <cell r="H2246" t="str">
            <v>:</v>
          </cell>
          <cell r="I2246" t="str">
            <v>NC</v>
          </cell>
          <cell r="K2246" t="str">
            <v>V</v>
          </cell>
          <cell r="L2246">
            <v>38628.496770833335</v>
          </cell>
          <cell r="M2246" t="str">
            <v>gchateaug</v>
          </cell>
          <cell r="N2246">
            <v>38680.624421296299</v>
          </cell>
          <cell r="O2246" t="str">
            <v>gchateaug</v>
          </cell>
        </row>
        <row r="2247">
          <cell r="A2247" t="str">
            <v>1999</v>
          </cell>
          <cell r="B2247" t="str">
            <v>FR26</v>
          </cell>
          <cell r="C2247" t="str">
            <v>A00</v>
          </cell>
          <cell r="D2247" t="str">
            <v>PC_EMP</v>
          </cell>
          <cell r="E2247" t="str">
            <v>T</v>
          </cell>
          <cell r="F2247" t="str">
            <v>TOTAL</v>
          </cell>
          <cell r="G2247" t="str">
            <v>RSE</v>
          </cell>
          <cell r="H2247" t="str">
            <v>:</v>
          </cell>
          <cell r="I2247" t="str">
            <v>NC</v>
          </cell>
          <cell r="K2247" t="str">
            <v>V</v>
          </cell>
          <cell r="L2247">
            <v>38628.496770833335</v>
          </cell>
          <cell r="M2247" t="str">
            <v>gchateaug</v>
          </cell>
          <cell r="N2247">
            <v>38680.624421296299</v>
          </cell>
          <cell r="O2247" t="str">
            <v>gchateaug</v>
          </cell>
        </row>
        <row r="2248">
          <cell r="A2248" t="str">
            <v>1999</v>
          </cell>
          <cell r="B2248" t="str">
            <v>FR26</v>
          </cell>
          <cell r="C2248" t="str">
            <v>A00</v>
          </cell>
          <cell r="D2248" t="str">
            <v>PC_EMP</v>
          </cell>
          <cell r="E2248" t="str">
            <v>T</v>
          </cell>
          <cell r="F2248" t="str">
            <v>TOTAL</v>
          </cell>
          <cell r="G2248" t="str">
            <v>TOTAL</v>
          </cell>
          <cell r="H2248" t="str">
            <v>:</v>
          </cell>
          <cell r="I2248" t="str">
            <v>NC</v>
          </cell>
          <cell r="K2248" t="str">
            <v>V</v>
          </cell>
          <cell r="L2248">
            <v>38628.496770833335</v>
          </cell>
          <cell r="M2248" t="str">
            <v>gchateaug</v>
          </cell>
          <cell r="N2248">
            <v>38680.624421296299</v>
          </cell>
          <cell r="O2248" t="str">
            <v>gchateaug</v>
          </cell>
        </row>
        <row r="2249">
          <cell r="A2249" t="str">
            <v>1999</v>
          </cell>
          <cell r="B2249" t="str">
            <v>FR22</v>
          </cell>
          <cell r="C2249" t="str">
            <v>A00</v>
          </cell>
          <cell r="D2249" t="str">
            <v>PC_EMP</v>
          </cell>
          <cell r="E2249" t="str">
            <v>T</v>
          </cell>
          <cell r="F2249" t="str">
            <v>BES</v>
          </cell>
          <cell r="G2249" t="str">
            <v>RSE</v>
          </cell>
          <cell r="H2249" t="str">
            <v>:</v>
          </cell>
          <cell r="I2249" t="str">
            <v>NC</v>
          </cell>
          <cell r="K2249" t="str">
            <v>V</v>
          </cell>
          <cell r="L2249">
            <v>38628.496770833335</v>
          </cell>
          <cell r="M2249" t="str">
            <v>gchateaug</v>
          </cell>
          <cell r="N2249">
            <v>38680.624421296299</v>
          </cell>
          <cell r="O2249" t="str">
            <v>gchateaug</v>
          </cell>
        </row>
        <row r="2250">
          <cell r="A2250" t="str">
            <v>1999</v>
          </cell>
          <cell r="B2250" t="str">
            <v>FR22</v>
          </cell>
          <cell r="C2250" t="str">
            <v>A00</v>
          </cell>
          <cell r="D2250" t="str">
            <v>PC_EMP</v>
          </cell>
          <cell r="E2250" t="str">
            <v>T</v>
          </cell>
          <cell r="F2250" t="str">
            <v>BES</v>
          </cell>
          <cell r="G2250" t="str">
            <v>TOTAL</v>
          </cell>
          <cell r="H2250" t="str">
            <v>:</v>
          </cell>
          <cell r="I2250" t="str">
            <v>NC</v>
          </cell>
          <cell r="K2250" t="str">
            <v>V</v>
          </cell>
          <cell r="L2250">
            <v>38628.496770833335</v>
          </cell>
          <cell r="M2250" t="str">
            <v>gchateaug</v>
          </cell>
          <cell r="N2250">
            <v>38680.624421296299</v>
          </cell>
          <cell r="O2250" t="str">
            <v>gchateaug</v>
          </cell>
        </row>
        <row r="2251">
          <cell r="A2251" t="str">
            <v>1999</v>
          </cell>
          <cell r="B2251" t="str">
            <v>FR22</v>
          </cell>
          <cell r="C2251" t="str">
            <v>A00</v>
          </cell>
          <cell r="D2251" t="str">
            <v>PC_EMP</v>
          </cell>
          <cell r="E2251" t="str">
            <v>T</v>
          </cell>
          <cell r="F2251" t="str">
            <v>TOTAL</v>
          </cell>
          <cell r="G2251" t="str">
            <v>RSE</v>
          </cell>
          <cell r="H2251" t="str">
            <v>:</v>
          </cell>
          <cell r="I2251" t="str">
            <v>NC</v>
          </cell>
          <cell r="K2251" t="str">
            <v>V</v>
          </cell>
          <cell r="L2251">
            <v>38628.496770833335</v>
          </cell>
          <cell r="M2251" t="str">
            <v>gchateaug</v>
          </cell>
          <cell r="N2251">
            <v>38680.624421296299</v>
          </cell>
          <cell r="O2251" t="str">
            <v>gchateaug</v>
          </cell>
        </row>
        <row r="2252">
          <cell r="A2252" t="str">
            <v>1999</v>
          </cell>
          <cell r="B2252" t="str">
            <v>FR22</v>
          </cell>
          <cell r="C2252" t="str">
            <v>A00</v>
          </cell>
          <cell r="D2252" t="str">
            <v>PC_EMP</v>
          </cell>
          <cell r="E2252" t="str">
            <v>T</v>
          </cell>
          <cell r="F2252" t="str">
            <v>TOTAL</v>
          </cell>
          <cell r="G2252" t="str">
            <v>TOTAL</v>
          </cell>
          <cell r="H2252" t="str">
            <v>:</v>
          </cell>
          <cell r="I2252" t="str">
            <v>NC</v>
          </cell>
          <cell r="K2252" t="str">
            <v>V</v>
          </cell>
          <cell r="L2252">
            <v>38628.496770833335</v>
          </cell>
          <cell r="M2252" t="str">
            <v>gchateaug</v>
          </cell>
          <cell r="N2252">
            <v>38680.624421296299</v>
          </cell>
          <cell r="O2252" t="str">
            <v>gchateaug</v>
          </cell>
        </row>
        <row r="2253">
          <cell r="A2253" t="str">
            <v>1999</v>
          </cell>
          <cell r="B2253" t="str">
            <v>FR21</v>
          </cell>
          <cell r="C2253" t="str">
            <v>A00</v>
          </cell>
          <cell r="D2253" t="str">
            <v>PC_EMP</v>
          </cell>
          <cell r="E2253" t="str">
            <v>T</v>
          </cell>
          <cell r="F2253" t="str">
            <v>BES</v>
          </cell>
          <cell r="G2253" t="str">
            <v>RSE</v>
          </cell>
          <cell r="H2253" t="str">
            <v>:</v>
          </cell>
          <cell r="I2253" t="str">
            <v>NC</v>
          </cell>
          <cell r="K2253" t="str">
            <v>V</v>
          </cell>
          <cell r="L2253">
            <v>38628.496770833335</v>
          </cell>
          <cell r="M2253" t="str">
            <v>gchateaug</v>
          </cell>
          <cell r="N2253">
            <v>38680.624421296299</v>
          </cell>
          <cell r="O2253" t="str">
            <v>gchateaug</v>
          </cell>
        </row>
        <row r="2254">
          <cell r="A2254" t="str">
            <v>1999</v>
          </cell>
          <cell r="B2254" t="str">
            <v>FR21</v>
          </cell>
          <cell r="C2254" t="str">
            <v>A00</v>
          </cell>
          <cell r="D2254" t="str">
            <v>PC_EMP</v>
          </cell>
          <cell r="E2254" t="str">
            <v>T</v>
          </cell>
          <cell r="F2254" t="str">
            <v>BES</v>
          </cell>
          <cell r="G2254" t="str">
            <v>TOTAL</v>
          </cell>
          <cell r="H2254" t="str">
            <v>:</v>
          </cell>
          <cell r="I2254" t="str">
            <v>NC</v>
          </cell>
          <cell r="K2254" t="str">
            <v>V</v>
          </cell>
          <cell r="L2254">
            <v>38628.496770833335</v>
          </cell>
          <cell r="M2254" t="str">
            <v>gchateaug</v>
          </cell>
          <cell r="N2254">
            <v>38680.624421296299</v>
          </cell>
          <cell r="O2254" t="str">
            <v>gchateaug</v>
          </cell>
        </row>
        <row r="2255">
          <cell r="A2255" t="str">
            <v>1999</v>
          </cell>
          <cell r="B2255" t="str">
            <v>PL41</v>
          </cell>
          <cell r="C2255" t="str">
            <v>A00</v>
          </cell>
          <cell r="D2255" t="str">
            <v>PC_EMP</v>
          </cell>
          <cell r="E2255" t="str">
            <v>T</v>
          </cell>
          <cell r="F2255" t="str">
            <v>BES</v>
          </cell>
          <cell r="G2255" t="str">
            <v>RSE</v>
          </cell>
          <cell r="H2255" t="str">
            <v>:</v>
          </cell>
          <cell r="I2255" t="str">
            <v>NC</v>
          </cell>
          <cell r="K2255" t="str">
            <v>V</v>
          </cell>
          <cell r="L2255">
            <v>38628.496770833335</v>
          </cell>
          <cell r="M2255" t="str">
            <v>gchateaug</v>
          </cell>
          <cell r="N2255">
            <v>38680.624444444446</v>
          </cell>
          <cell r="O2255" t="str">
            <v>gchateaug</v>
          </cell>
        </row>
        <row r="2256">
          <cell r="A2256" t="str">
            <v>1999</v>
          </cell>
          <cell r="B2256" t="str">
            <v>PL41</v>
          </cell>
          <cell r="C2256" t="str">
            <v>A00</v>
          </cell>
          <cell r="D2256" t="str">
            <v>PC_EMP</v>
          </cell>
          <cell r="E2256" t="str">
            <v>T</v>
          </cell>
          <cell r="F2256" t="str">
            <v>BES</v>
          </cell>
          <cell r="G2256" t="str">
            <v>TOTAL</v>
          </cell>
          <cell r="H2256" t="str">
            <v>:</v>
          </cell>
          <cell r="I2256" t="str">
            <v>NC</v>
          </cell>
          <cell r="K2256" t="str">
            <v>V</v>
          </cell>
          <cell r="L2256">
            <v>38628.496770833335</v>
          </cell>
          <cell r="M2256" t="str">
            <v>gchateaug</v>
          </cell>
          <cell r="N2256">
            <v>38680.624444444446</v>
          </cell>
          <cell r="O2256" t="str">
            <v>gchateaug</v>
          </cell>
        </row>
        <row r="2257">
          <cell r="A2257" t="str">
            <v>1983</v>
          </cell>
          <cell r="B2257" t="str">
            <v>LU0</v>
          </cell>
          <cell r="C2257" t="str">
            <v>A00</v>
          </cell>
          <cell r="D2257" t="str">
            <v>PC_EMP</v>
          </cell>
          <cell r="E2257" t="str">
            <v>T</v>
          </cell>
          <cell r="F2257" t="str">
            <v>BES</v>
          </cell>
          <cell r="G2257" t="str">
            <v>TOTAL</v>
          </cell>
          <cell r="H2257" t="str">
            <v>:</v>
          </cell>
          <cell r="I2257" t="str">
            <v>NC</v>
          </cell>
          <cell r="K2257" t="str">
            <v>V</v>
          </cell>
          <cell r="L2257">
            <v>38628.496770833335</v>
          </cell>
          <cell r="M2257" t="str">
            <v>gchateaug</v>
          </cell>
          <cell r="N2257">
            <v>38680.624409722222</v>
          </cell>
          <cell r="O2257" t="str">
            <v>gchateaug</v>
          </cell>
        </row>
        <row r="2258">
          <cell r="A2258" t="str">
            <v>1983</v>
          </cell>
          <cell r="B2258" t="str">
            <v>LU0</v>
          </cell>
          <cell r="C2258" t="str">
            <v>A00</v>
          </cell>
          <cell r="D2258" t="str">
            <v>PC_EMP</v>
          </cell>
          <cell r="E2258" t="str">
            <v>T</v>
          </cell>
          <cell r="F2258" t="str">
            <v>TOTAL</v>
          </cell>
          <cell r="G2258" t="str">
            <v>RSE</v>
          </cell>
          <cell r="H2258" t="str">
            <v>:</v>
          </cell>
          <cell r="I2258" t="str">
            <v>NC</v>
          </cell>
          <cell r="K2258" t="str">
            <v>V</v>
          </cell>
          <cell r="L2258">
            <v>38628.496770833335</v>
          </cell>
          <cell r="M2258" t="str">
            <v>gchateaug</v>
          </cell>
          <cell r="N2258">
            <v>38680.624409722222</v>
          </cell>
          <cell r="O2258" t="str">
            <v>gchateaug</v>
          </cell>
        </row>
        <row r="2259">
          <cell r="A2259" t="str">
            <v>1983</v>
          </cell>
          <cell r="B2259" t="str">
            <v>LU0</v>
          </cell>
          <cell r="C2259" t="str">
            <v>A00</v>
          </cell>
          <cell r="D2259" t="str">
            <v>PC_EMP</v>
          </cell>
          <cell r="E2259" t="str">
            <v>T</v>
          </cell>
          <cell r="F2259" t="str">
            <v>TOTAL</v>
          </cell>
          <cell r="G2259" t="str">
            <v>TOTAL</v>
          </cell>
          <cell r="H2259" t="str">
            <v>:</v>
          </cell>
          <cell r="I2259" t="str">
            <v>NC</v>
          </cell>
          <cell r="K2259" t="str">
            <v>V</v>
          </cell>
          <cell r="L2259">
            <v>38628.496770833335</v>
          </cell>
          <cell r="M2259" t="str">
            <v>gchateaug</v>
          </cell>
          <cell r="N2259">
            <v>38680.624409722222</v>
          </cell>
          <cell r="O2259" t="str">
            <v>gchateaug</v>
          </cell>
        </row>
        <row r="2260">
          <cell r="A2260" t="str">
            <v>2000</v>
          </cell>
          <cell r="B2260" t="str">
            <v>RO04</v>
          </cell>
          <cell r="C2260" t="str">
            <v>A00</v>
          </cell>
          <cell r="D2260" t="str">
            <v>PC_EMP</v>
          </cell>
          <cell r="E2260" t="str">
            <v>T</v>
          </cell>
          <cell r="F2260" t="str">
            <v>TOTAL</v>
          </cell>
          <cell r="G2260" t="str">
            <v>RSE</v>
          </cell>
          <cell r="H2260" t="str">
            <v>:</v>
          </cell>
          <cell r="I2260" t="str">
            <v>NC</v>
          </cell>
          <cell r="K2260" t="str">
            <v>V</v>
          </cell>
          <cell r="L2260">
            <v>38628.496770833335</v>
          </cell>
          <cell r="M2260" t="str">
            <v>gchateaug</v>
          </cell>
          <cell r="N2260">
            <v>38680.624432870369</v>
          </cell>
          <cell r="O2260" t="str">
            <v>gchateaug</v>
          </cell>
        </row>
        <row r="2261">
          <cell r="A2261" t="str">
            <v>2000</v>
          </cell>
          <cell r="B2261" t="str">
            <v>RO04</v>
          </cell>
          <cell r="C2261" t="str">
            <v>A00</v>
          </cell>
          <cell r="D2261" t="str">
            <v>PC_EMP</v>
          </cell>
          <cell r="E2261" t="str">
            <v>T</v>
          </cell>
          <cell r="F2261" t="str">
            <v>TOTAL</v>
          </cell>
          <cell r="G2261" t="str">
            <v>TOTAL</v>
          </cell>
          <cell r="H2261" t="str">
            <v>:</v>
          </cell>
          <cell r="I2261" t="str">
            <v>NC</v>
          </cell>
          <cell r="K2261" t="str">
            <v>V</v>
          </cell>
          <cell r="L2261">
            <v>38628.496770833335</v>
          </cell>
          <cell r="M2261" t="str">
            <v>gchateaug</v>
          </cell>
          <cell r="N2261">
            <v>38680.624432870369</v>
          </cell>
          <cell r="O2261" t="str">
            <v>gchateaug</v>
          </cell>
        </row>
        <row r="2262">
          <cell r="A2262" t="str">
            <v>2000</v>
          </cell>
          <cell r="B2262" t="str">
            <v>PT30</v>
          </cell>
          <cell r="C2262" t="str">
            <v>A00</v>
          </cell>
          <cell r="D2262" t="str">
            <v>PC_EMP</v>
          </cell>
          <cell r="E2262" t="str">
            <v>T</v>
          </cell>
          <cell r="F2262" t="str">
            <v>BES</v>
          </cell>
          <cell r="G2262" t="str">
            <v>RSE</v>
          </cell>
          <cell r="H2262" t="str">
            <v>:</v>
          </cell>
          <cell r="I2262" t="str">
            <v>NC</v>
          </cell>
          <cell r="K2262" t="str">
            <v>V</v>
          </cell>
          <cell r="L2262">
            <v>38628.496770833335</v>
          </cell>
          <cell r="M2262" t="str">
            <v>gchateaug</v>
          </cell>
          <cell r="N2262">
            <v>38680.624432870369</v>
          </cell>
          <cell r="O2262" t="str">
            <v>gchateaug</v>
          </cell>
        </row>
        <row r="2263">
          <cell r="A2263" t="str">
            <v>2000</v>
          </cell>
          <cell r="B2263" t="str">
            <v>PT30</v>
          </cell>
          <cell r="C2263" t="str">
            <v>A00</v>
          </cell>
          <cell r="D2263" t="str">
            <v>PC_EMP</v>
          </cell>
          <cell r="E2263" t="str">
            <v>T</v>
          </cell>
          <cell r="F2263" t="str">
            <v>BES</v>
          </cell>
          <cell r="G2263" t="str">
            <v>TOTAL</v>
          </cell>
          <cell r="H2263" t="str">
            <v>:</v>
          </cell>
          <cell r="I2263" t="str">
            <v>NC</v>
          </cell>
          <cell r="K2263" t="str">
            <v>V</v>
          </cell>
          <cell r="L2263">
            <v>38628.496770833335</v>
          </cell>
          <cell r="M2263" t="str">
            <v>gchateaug</v>
          </cell>
          <cell r="N2263">
            <v>38680.624432870369</v>
          </cell>
          <cell r="O2263" t="str">
            <v>gchateaug</v>
          </cell>
        </row>
        <row r="2264">
          <cell r="A2264" t="str">
            <v>2000</v>
          </cell>
          <cell r="B2264" t="str">
            <v>PT30</v>
          </cell>
          <cell r="C2264" t="str">
            <v>A00</v>
          </cell>
          <cell r="D2264" t="str">
            <v>PC_EMP</v>
          </cell>
          <cell r="E2264" t="str">
            <v>T</v>
          </cell>
          <cell r="F2264" t="str">
            <v>TOTAL</v>
          </cell>
          <cell r="G2264" t="str">
            <v>RSE</v>
          </cell>
          <cell r="H2264" t="str">
            <v>:</v>
          </cell>
          <cell r="I2264" t="str">
            <v>NC</v>
          </cell>
          <cell r="K2264" t="str">
            <v>V</v>
          </cell>
          <cell r="L2264">
            <v>38628.496770833335</v>
          </cell>
          <cell r="M2264" t="str">
            <v>gchateaug</v>
          </cell>
          <cell r="N2264">
            <v>38680.624432870369</v>
          </cell>
          <cell r="O2264" t="str">
            <v>gchateaug</v>
          </cell>
        </row>
        <row r="2265">
          <cell r="A2265" t="str">
            <v>2000</v>
          </cell>
          <cell r="B2265" t="str">
            <v>PT30</v>
          </cell>
          <cell r="C2265" t="str">
            <v>A00</v>
          </cell>
          <cell r="D2265" t="str">
            <v>PC_EMP</v>
          </cell>
          <cell r="E2265" t="str">
            <v>T</v>
          </cell>
          <cell r="F2265" t="str">
            <v>TOTAL</v>
          </cell>
          <cell r="G2265" t="str">
            <v>TOTAL</v>
          </cell>
          <cell r="H2265" t="str">
            <v>:</v>
          </cell>
          <cell r="I2265" t="str">
            <v>NC</v>
          </cell>
          <cell r="K2265" t="str">
            <v>V</v>
          </cell>
          <cell r="L2265">
            <v>38628.496770833335</v>
          </cell>
          <cell r="M2265" t="str">
            <v>gchateaug</v>
          </cell>
          <cell r="N2265">
            <v>38680.624432870369</v>
          </cell>
          <cell r="O2265" t="str">
            <v>gchateaug</v>
          </cell>
        </row>
        <row r="2266">
          <cell r="A2266" t="str">
            <v>2000</v>
          </cell>
          <cell r="B2266" t="str">
            <v>PT20</v>
          </cell>
          <cell r="C2266" t="str">
            <v>A00</v>
          </cell>
          <cell r="D2266" t="str">
            <v>PC_EMP</v>
          </cell>
          <cell r="E2266" t="str">
            <v>T</v>
          </cell>
          <cell r="F2266" t="str">
            <v>BES</v>
          </cell>
          <cell r="G2266" t="str">
            <v>RSE</v>
          </cell>
          <cell r="H2266" t="str">
            <v>:</v>
          </cell>
          <cell r="I2266" t="str">
            <v>NC</v>
          </cell>
          <cell r="K2266" t="str">
            <v>V</v>
          </cell>
          <cell r="L2266">
            <v>38628.496770833335</v>
          </cell>
          <cell r="M2266" t="str">
            <v>gchateaug</v>
          </cell>
          <cell r="N2266">
            <v>38680.624432870369</v>
          </cell>
          <cell r="O2266" t="str">
            <v>gchateaug</v>
          </cell>
        </row>
        <row r="2267">
          <cell r="A2267" t="str">
            <v>2000</v>
          </cell>
          <cell r="B2267" t="str">
            <v>PT20</v>
          </cell>
          <cell r="C2267" t="str">
            <v>A00</v>
          </cell>
          <cell r="D2267" t="str">
            <v>PC_EMP</v>
          </cell>
          <cell r="E2267" t="str">
            <v>T</v>
          </cell>
          <cell r="F2267" t="str">
            <v>BES</v>
          </cell>
          <cell r="G2267" t="str">
            <v>TOTAL</v>
          </cell>
          <cell r="H2267" t="str">
            <v>:</v>
          </cell>
          <cell r="I2267" t="str">
            <v>NC</v>
          </cell>
          <cell r="K2267" t="str">
            <v>V</v>
          </cell>
          <cell r="L2267">
            <v>38628.496770833335</v>
          </cell>
          <cell r="M2267" t="str">
            <v>gchateaug</v>
          </cell>
          <cell r="N2267">
            <v>38680.624432870369</v>
          </cell>
          <cell r="O2267" t="str">
            <v>gchateaug</v>
          </cell>
        </row>
        <row r="2268">
          <cell r="A2268" t="str">
            <v>2000</v>
          </cell>
          <cell r="B2268" t="str">
            <v>PT20</v>
          </cell>
          <cell r="C2268" t="str">
            <v>A00</v>
          </cell>
          <cell r="D2268" t="str">
            <v>PC_EMP</v>
          </cell>
          <cell r="E2268" t="str">
            <v>T</v>
          </cell>
          <cell r="F2268" t="str">
            <v>TOTAL</v>
          </cell>
          <cell r="G2268" t="str">
            <v>RSE</v>
          </cell>
          <cell r="H2268" t="str">
            <v>:</v>
          </cell>
          <cell r="I2268" t="str">
            <v>NC</v>
          </cell>
          <cell r="K2268" t="str">
            <v>V</v>
          </cell>
          <cell r="L2268">
            <v>38628.496770833335</v>
          </cell>
          <cell r="M2268" t="str">
            <v>gchateaug</v>
          </cell>
          <cell r="N2268">
            <v>38680.624432870369</v>
          </cell>
          <cell r="O2268" t="str">
            <v>gchateaug</v>
          </cell>
        </row>
        <row r="2269">
          <cell r="A2269" t="str">
            <v>2000</v>
          </cell>
          <cell r="B2269" t="str">
            <v>PT20</v>
          </cell>
          <cell r="C2269" t="str">
            <v>A00</v>
          </cell>
          <cell r="D2269" t="str">
            <v>PC_EMP</v>
          </cell>
          <cell r="E2269" t="str">
            <v>T</v>
          </cell>
          <cell r="F2269" t="str">
            <v>TOTAL</v>
          </cell>
          <cell r="G2269" t="str">
            <v>TOTAL</v>
          </cell>
          <cell r="H2269" t="str">
            <v>:</v>
          </cell>
          <cell r="I2269" t="str">
            <v>NC</v>
          </cell>
          <cell r="K2269" t="str">
            <v>V</v>
          </cell>
          <cell r="L2269">
            <v>38628.496770833335</v>
          </cell>
          <cell r="M2269" t="str">
            <v>gchateaug</v>
          </cell>
          <cell r="N2269">
            <v>38680.624432870369</v>
          </cell>
          <cell r="O2269" t="str">
            <v>gchateaug</v>
          </cell>
        </row>
        <row r="2270">
          <cell r="A2270" t="str">
            <v>2000</v>
          </cell>
          <cell r="B2270" t="str">
            <v>PT2</v>
          </cell>
          <cell r="C2270" t="str">
            <v>A00</v>
          </cell>
          <cell r="D2270" t="str">
            <v>PC_EMP</v>
          </cell>
          <cell r="E2270" t="str">
            <v>T</v>
          </cell>
          <cell r="F2270" t="str">
            <v>BES</v>
          </cell>
          <cell r="G2270" t="str">
            <v>RSE</v>
          </cell>
          <cell r="H2270" t="str">
            <v>:</v>
          </cell>
          <cell r="I2270" t="str">
            <v>NC</v>
          </cell>
          <cell r="K2270" t="str">
            <v>V</v>
          </cell>
          <cell r="L2270">
            <v>38628.496770833335</v>
          </cell>
          <cell r="M2270" t="str">
            <v>gchateaug</v>
          </cell>
          <cell r="N2270">
            <v>38680.624432870369</v>
          </cell>
          <cell r="O2270" t="str">
            <v>gchateaug</v>
          </cell>
        </row>
        <row r="2271">
          <cell r="A2271" t="str">
            <v>2000</v>
          </cell>
          <cell r="B2271" t="str">
            <v>PT2</v>
          </cell>
          <cell r="C2271" t="str">
            <v>A00</v>
          </cell>
          <cell r="D2271" t="str">
            <v>PC_EMP</v>
          </cell>
          <cell r="E2271" t="str">
            <v>T</v>
          </cell>
          <cell r="F2271" t="str">
            <v>BES</v>
          </cell>
          <cell r="G2271" t="str">
            <v>TOTAL</v>
          </cell>
          <cell r="H2271" t="str">
            <v>:</v>
          </cell>
          <cell r="I2271" t="str">
            <v>NC</v>
          </cell>
          <cell r="K2271" t="str">
            <v>V</v>
          </cell>
          <cell r="L2271">
            <v>38628.496770833335</v>
          </cell>
          <cell r="M2271" t="str">
            <v>gchateaug</v>
          </cell>
          <cell r="N2271">
            <v>38680.624432870369</v>
          </cell>
          <cell r="O2271" t="str">
            <v>gchateaug</v>
          </cell>
        </row>
        <row r="2272">
          <cell r="A2272" t="str">
            <v>2000</v>
          </cell>
          <cell r="B2272" t="str">
            <v>PT2</v>
          </cell>
          <cell r="C2272" t="str">
            <v>A00</v>
          </cell>
          <cell r="D2272" t="str">
            <v>PC_EMP</v>
          </cell>
          <cell r="E2272" t="str">
            <v>T</v>
          </cell>
          <cell r="F2272" t="str">
            <v>TOTAL</v>
          </cell>
          <cell r="G2272" t="str">
            <v>RSE</v>
          </cell>
          <cell r="H2272" t="str">
            <v>:</v>
          </cell>
          <cell r="I2272" t="str">
            <v>NC</v>
          </cell>
          <cell r="K2272" t="str">
            <v>V</v>
          </cell>
          <cell r="L2272">
            <v>38628.496770833335</v>
          </cell>
          <cell r="M2272" t="str">
            <v>gchateaug</v>
          </cell>
          <cell r="N2272">
            <v>38680.624432870369</v>
          </cell>
          <cell r="O2272" t="str">
            <v>gchateaug</v>
          </cell>
        </row>
        <row r="2273">
          <cell r="A2273" t="str">
            <v>2000</v>
          </cell>
          <cell r="B2273" t="str">
            <v>PT2</v>
          </cell>
          <cell r="C2273" t="str">
            <v>A00</v>
          </cell>
          <cell r="D2273" t="str">
            <v>PC_EMP</v>
          </cell>
          <cell r="E2273" t="str">
            <v>T</v>
          </cell>
          <cell r="F2273" t="str">
            <v>TOTAL</v>
          </cell>
          <cell r="G2273" t="str">
            <v>TOTAL</v>
          </cell>
          <cell r="H2273" t="str">
            <v>:</v>
          </cell>
          <cell r="I2273" t="str">
            <v>NC</v>
          </cell>
          <cell r="K2273" t="str">
            <v>V</v>
          </cell>
          <cell r="L2273">
            <v>38628.496770833335</v>
          </cell>
          <cell r="M2273" t="str">
            <v>gchateaug</v>
          </cell>
          <cell r="N2273">
            <v>38680.624432870369</v>
          </cell>
          <cell r="O2273" t="str">
            <v>gchateaug</v>
          </cell>
        </row>
        <row r="2274">
          <cell r="A2274" t="str">
            <v>2000</v>
          </cell>
          <cell r="B2274" t="str">
            <v>PT18</v>
          </cell>
          <cell r="C2274" t="str">
            <v>A00</v>
          </cell>
          <cell r="D2274" t="str">
            <v>PC_EMP</v>
          </cell>
          <cell r="E2274" t="str">
            <v>T</v>
          </cell>
          <cell r="F2274" t="str">
            <v>BES</v>
          </cell>
          <cell r="G2274" t="str">
            <v>RSE</v>
          </cell>
          <cell r="H2274" t="str">
            <v>:</v>
          </cell>
          <cell r="I2274" t="str">
            <v>NC</v>
          </cell>
          <cell r="K2274" t="str">
            <v>V</v>
          </cell>
          <cell r="L2274">
            <v>38628.496770833335</v>
          </cell>
          <cell r="M2274" t="str">
            <v>gchateaug</v>
          </cell>
          <cell r="N2274">
            <v>38680.624432870369</v>
          </cell>
          <cell r="O2274" t="str">
            <v>gchateaug</v>
          </cell>
        </row>
        <row r="2275">
          <cell r="A2275" t="str">
            <v>2000</v>
          </cell>
          <cell r="B2275" t="str">
            <v>PT18</v>
          </cell>
          <cell r="C2275" t="str">
            <v>A00</v>
          </cell>
          <cell r="D2275" t="str">
            <v>PC_EMP</v>
          </cell>
          <cell r="E2275" t="str">
            <v>T</v>
          </cell>
          <cell r="F2275" t="str">
            <v>BES</v>
          </cell>
          <cell r="G2275" t="str">
            <v>TOTAL</v>
          </cell>
          <cell r="H2275" t="str">
            <v>:</v>
          </cell>
          <cell r="I2275" t="str">
            <v>NC</v>
          </cell>
          <cell r="K2275" t="str">
            <v>V</v>
          </cell>
          <cell r="L2275">
            <v>38628.496770833335</v>
          </cell>
          <cell r="M2275" t="str">
            <v>gchateaug</v>
          </cell>
          <cell r="N2275">
            <v>38680.624432870369</v>
          </cell>
          <cell r="O2275" t="str">
            <v>gchateaug</v>
          </cell>
        </row>
        <row r="2276">
          <cell r="A2276" t="str">
            <v>2000</v>
          </cell>
          <cell r="B2276" t="str">
            <v>PT18</v>
          </cell>
          <cell r="C2276" t="str">
            <v>A00</v>
          </cell>
          <cell r="D2276" t="str">
            <v>PC_EMP</v>
          </cell>
          <cell r="E2276" t="str">
            <v>T</v>
          </cell>
          <cell r="F2276" t="str">
            <v>TOTAL</v>
          </cell>
          <cell r="G2276" t="str">
            <v>RSE</v>
          </cell>
          <cell r="H2276" t="str">
            <v>:</v>
          </cell>
          <cell r="I2276" t="str">
            <v>NC</v>
          </cell>
          <cell r="K2276" t="str">
            <v>V</v>
          </cell>
          <cell r="L2276">
            <v>38628.496770833335</v>
          </cell>
          <cell r="M2276" t="str">
            <v>gchateaug</v>
          </cell>
          <cell r="N2276">
            <v>38680.624432870369</v>
          </cell>
          <cell r="O2276" t="str">
            <v>gchateaug</v>
          </cell>
        </row>
        <row r="2277">
          <cell r="A2277" t="str">
            <v>2000</v>
          </cell>
          <cell r="B2277" t="str">
            <v>PT18</v>
          </cell>
          <cell r="C2277" t="str">
            <v>A00</v>
          </cell>
          <cell r="D2277" t="str">
            <v>PC_EMP</v>
          </cell>
          <cell r="E2277" t="str">
            <v>T</v>
          </cell>
          <cell r="F2277" t="str">
            <v>TOTAL</v>
          </cell>
          <cell r="G2277" t="str">
            <v>TOTAL</v>
          </cell>
          <cell r="H2277" t="str">
            <v>:</v>
          </cell>
          <cell r="I2277" t="str">
            <v>NC</v>
          </cell>
          <cell r="K2277" t="str">
            <v>V</v>
          </cell>
          <cell r="L2277">
            <v>38628.496770833335</v>
          </cell>
          <cell r="M2277" t="str">
            <v>gchateaug</v>
          </cell>
          <cell r="N2277">
            <v>38680.624432870369</v>
          </cell>
          <cell r="O2277" t="str">
            <v>gchateaug</v>
          </cell>
        </row>
        <row r="2278">
          <cell r="A2278" t="str">
            <v>2000</v>
          </cell>
          <cell r="B2278" t="str">
            <v>PT16</v>
          </cell>
          <cell r="C2278" t="str">
            <v>A00</v>
          </cell>
          <cell r="D2278" t="str">
            <v>PC_EMP</v>
          </cell>
          <cell r="E2278" t="str">
            <v>T</v>
          </cell>
          <cell r="F2278" t="str">
            <v>BES</v>
          </cell>
          <cell r="G2278" t="str">
            <v>RSE</v>
          </cell>
          <cell r="H2278" t="str">
            <v>:</v>
          </cell>
          <cell r="I2278" t="str">
            <v>NC</v>
          </cell>
          <cell r="K2278" t="str">
            <v>V</v>
          </cell>
          <cell r="L2278">
            <v>38628.496770833335</v>
          </cell>
          <cell r="M2278" t="str">
            <v>gchateaug</v>
          </cell>
          <cell r="N2278">
            <v>38680.624432870369</v>
          </cell>
          <cell r="O2278" t="str">
            <v>gchateaug</v>
          </cell>
        </row>
        <row r="2279">
          <cell r="A2279" t="str">
            <v>2000</v>
          </cell>
          <cell r="B2279" t="str">
            <v>PT16</v>
          </cell>
          <cell r="C2279" t="str">
            <v>A00</v>
          </cell>
          <cell r="D2279" t="str">
            <v>PC_EMP</v>
          </cell>
          <cell r="E2279" t="str">
            <v>T</v>
          </cell>
          <cell r="F2279" t="str">
            <v>BES</v>
          </cell>
          <cell r="G2279" t="str">
            <v>TOTAL</v>
          </cell>
          <cell r="H2279" t="str">
            <v>:</v>
          </cell>
          <cell r="I2279" t="str">
            <v>NC</v>
          </cell>
          <cell r="K2279" t="str">
            <v>V</v>
          </cell>
          <cell r="L2279">
            <v>38628.496770833335</v>
          </cell>
          <cell r="M2279" t="str">
            <v>gchateaug</v>
          </cell>
          <cell r="N2279">
            <v>38680.624432870369</v>
          </cell>
          <cell r="O2279" t="str">
            <v>gchateaug</v>
          </cell>
        </row>
        <row r="2280">
          <cell r="A2280" t="str">
            <v>2000</v>
          </cell>
          <cell r="B2280" t="str">
            <v>PT16</v>
          </cell>
          <cell r="C2280" t="str">
            <v>A00</v>
          </cell>
          <cell r="D2280" t="str">
            <v>PC_EMP</v>
          </cell>
          <cell r="E2280" t="str">
            <v>T</v>
          </cell>
          <cell r="F2280" t="str">
            <v>TOTAL</v>
          </cell>
          <cell r="G2280" t="str">
            <v>RSE</v>
          </cell>
          <cell r="H2280" t="str">
            <v>:</v>
          </cell>
          <cell r="I2280" t="str">
            <v>NC</v>
          </cell>
          <cell r="K2280" t="str">
            <v>V</v>
          </cell>
          <cell r="L2280">
            <v>38628.496770833335</v>
          </cell>
          <cell r="M2280" t="str">
            <v>gchateaug</v>
          </cell>
          <cell r="N2280">
            <v>38680.624432870369</v>
          </cell>
          <cell r="O2280" t="str">
            <v>gchateaug</v>
          </cell>
        </row>
        <row r="2281">
          <cell r="A2281" t="str">
            <v>2000</v>
          </cell>
          <cell r="B2281" t="str">
            <v>PT16</v>
          </cell>
          <cell r="C2281" t="str">
            <v>A00</v>
          </cell>
          <cell r="D2281" t="str">
            <v>PC_EMP</v>
          </cell>
          <cell r="E2281" t="str">
            <v>T</v>
          </cell>
          <cell r="F2281" t="str">
            <v>TOTAL</v>
          </cell>
          <cell r="G2281" t="str">
            <v>TOTAL</v>
          </cell>
          <cell r="H2281" t="str">
            <v>:</v>
          </cell>
          <cell r="I2281" t="str">
            <v>NC</v>
          </cell>
          <cell r="K2281" t="str">
            <v>V</v>
          </cell>
          <cell r="L2281">
            <v>38628.496770833335</v>
          </cell>
          <cell r="M2281" t="str">
            <v>gchateaug</v>
          </cell>
          <cell r="N2281">
            <v>38680.624432870369</v>
          </cell>
          <cell r="O2281" t="str">
            <v>gchateaug</v>
          </cell>
        </row>
        <row r="2282">
          <cell r="A2282" t="str">
            <v>2000</v>
          </cell>
          <cell r="B2282" t="str">
            <v>PT15</v>
          </cell>
          <cell r="C2282" t="str">
            <v>A00</v>
          </cell>
          <cell r="D2282" t="str">
            <v>PC_EMP</v>
          </cell>
          <cell r="E2282" t="str">
            <v>T</v>
          </cell>
          <cell r="F2282" t="str">
            <v>BES</v>
          </cell>
          <cell r="G2282" t="str">
            <v>RSE</v>
          </cell>
          <cell r="H2282" t="str">
            <v>:</v>
          </cell>
          <cell r="I2282" t="str">
            <v>NC</v>
          </cell>
          <cell r="K2282" t="str">
            <v>V</v>
          </cell>
          <cell r="L2282">
            <v>38628.496770833335</v>
          </cell>
          <cell r="M2282" t="str">
            <v>gchateaug</v>
          </cell>
          <cell r="N2282">
            <v>38680.624432870369</v>
          </cell>
          <cell r="O2282" t="str">
            <v>gchateaug</v>
          </cell>
        </row>
        <row r="2283">
          <cell r="A2283" t="str">
            <v>2000</v>
          </cell>
          <cell r="B2283" t="str">
            <v>PT15</v>
          </cell>
          <cell r="C2283" t="str">
            <v>A00</v>
          </cell>
          <cell r="D2283" t="str">
            <v>PC_EMP</v>
          </cell>
          <cell r="E2283" t="str">
            <v>T</v>
          </cell>
          <cell r="F2283" t="str">
            <v>BES</v>
          </cell>
          <cell r="G2283" t="str">
            <v>TOTAL</v>
          </cell>
          <cell r="H2283" t="str">
            <v>:</v>
          </cell>
          <cell r="I2283" t="str">
            <v>NC</v>
          </cell>
          <cell r="K2283" t="str">
            <v>V</v>
          </cell>
          <cell r="L2283">
            <v>38628.496770833335</v>
          </cell>
          <cell r="M2283" t="str">
            <v>gchateaug</v>
          </cell>
          <cell r="N2283">
            <v>38680.624432870369</v>
          </cell>
          <cell r="O2283" t="str">
            <v>gchateaug</v>
          </cell>
        </row>
        <row r="2284">
          <cell r="A2284" t="str">
            <v>2000</v>
          </cell>
          <cell r="B2284" t="str">
            <v>PT15</v>
          </cell>
          <cell r="C2284" t="str">
            <v>A00</v>
          </cell>
          <cell r="D2284" t="str">
            <v>PC_EMP</v>
          </cell>
          <cell r="E2284" t="str">
            <v>T</v>
          </cell>
          <cell r="F2284" t="str">
            <v>TOTAL</v>
          </cell>
          <cell r="G2284" t="str">
            <v>RSE</v>
          </cell>
          <cell r="H2284" t="str">
            <v>:</v>
          </cell>
          <cell r="I2284" t="str">
            <v>NC</v>
          </cell>
          <cell r="K2284" t="str">
            <v>V</v>
          </cell>
          <cell r="L2284">
            <v>38628.496770833335</v>
          </cell>
          <cell r="M2284" t="str">
            <v>gchateaug</v>
          </cell>
          <cell r="N2284">
            <v>38680.624432870369</v>
          </cell>
          <cell r="O2284" t="str">
            <v>gchateaug</v>
          </cell>
        </row>
        <row r="2285">
          <cell r="A2285" t="str">
            <v>2000</v>
          </cell>
          <cell r="B2285" t="str">
            <v>PT15</v>
          </cell>
          <cell r="C2285" t="str">
            <v>A00</v>
          </cell>
          <cell r="D2285" t="str">
            <v>PC_EMP</v>
          </cell>
          <cell r="E2285" t="str">
            <v>T</v>
          </cell>
          <cell r="F2285" t="str">
            <v>TOTAL</v>
          </cell>
          <cell r="G2285" t="str">
            <v>TOTAL</v>
          </cell>
          <cell r="H2285" t="str">
            <v>:</v>
          </cell>
          <cell r="I2285" t="str">
            <v>NC</v>
          </cell>
          <cell r="K2285" t="str">
            <v>V</v>
          </cell>
          <cell r="L2285">
            <v>38628.496770833335</v>
          </cell>
          <cell r="M2285" t="str">
            <v>gchateaug</v>
          </cell>
          <cell r="N2285">
            <v>38680.624432870369</v>
          </cell>
          <cell r="O2285" t="str">
            <v>gchateaug</v>
          </cell>
        </row>
        <row r="2286">
          <cell r="A2286" t="str">
            <v>2003</v>
          </cell>
          <cell r="B2286" t="str">
            <v>ITD4</v>
          </cell>
          <cell r="C2286" t="str">
            <v>A00</v>
          </cell>
          <cell r="D2286" t="str">
            <v>PC_EMP</v>
          </cell>
          <cell r="E2286" t="str">
            <v>T</v>
          </cell>
          <cell r="F2286" t="str">
            <v>TOTAL</v>
          </cell>
          <cell r="G2286" t="str">
            <v>RSE</v>
          </cell>
          <cell r="I2286" t="str">
            <v>MS</v>
          </cell>
          <cell r="K2286" t="str">
            <v>V</v>
          </cell>
          <cell r="L2286">
            <v>38628.496782407405</v>
          </cell>
          <cell r="M2286" t="str">
            <v>gchateaug</v>
          </cell>
          <cell r="N2286">
            <v>38680.624456018515</v>
          </cell>
          <cell r="O2286" t="str">
            <v>gchateaug</v>
          </cell>
          <cell r="Q2286">
            <v>0.51</v>
          </cell>
        </row>
        <row r="2287">
          <cell r="A2287" t="str">
            <v>2003</v>
          </cell>
          <cell r="B2287" t="str">
            <v>ITD4</v>
          </cell>
          <cell r="C2287" t="str">
            <v>A00</v>
          </cell>
          <cell r="D2287" t="str">
            <v>PC_EMP</v>
          </cell>
          <cell r="E2287" t="str">
            <v>T</v>
          </cell>
          <cell r="F2287" t="str">
            <v>TOTAL</v>
          </cell>
          <cell r="G2287" t="str">
            <v>TOTAL</v>
          </cell>
          <cell r="I2287" t="str">
            <v>MS</v>
          </cell>
          <cell r="K2287" t="str">
            <v>V</v>
          </cell>
          <cell r="L2287">
            <v>38628.496782407405</v>
          </cell>
          <cell r="M2287" t="str">
            <v>gchateaug</v>
          </cell>
          <cell r="N2287">
            <v>38680.624456018515</v>
          </cell>
          <cell r="O2287" t="str">
            <v>gchateaug</v>
          </cell>
          <cell r="Q2287">
            <v>1.34</v>
          </cell>
        </row>
        <row r="2288">
          <cell r="A2288" t="str">
            <v>2003</v>
          </cell>
          <cell r="B2288" t="str">
            <v>ITC3</v>
          </cell>
          <cell r="C2288" t="str">
            <v>A00</v>
          </cell>
          <cell r="D2288" t="str">
            <v>PC_EMP</v>
          </cell>
          <cell r="E2288" t="str">
            <v>T</v>
          </cell>
          <cell r="F2288" t="str">
            <v>BES</v>
          </cell>
          <cell r="G2288" t="str">
            <v>RSE</v>
          </cell>
          <cell r="I2288" t="str">
            <v>MS</v>
          </cell>
          <cell r="K2288" t="str">
            <v>V</v>
          </cell>
          <cell r="L2288">
            <v>38628.496782407405</v>
          </cell>
          <cell r="M2288" t="str">
            <v>gchateaug</v>
          </cell>
          <cell r="N2288">
            <v>38680.624456018515</v>
          </cell>
          <cell r="O2288" t="str">
            <v>gchateaug</v>
          </cell>
          <cell r="Q2288">
            <v>0.21</v>
          </cell>
        </row>
        <row r="2289">
          <cell r="A2289" t="str">
            <v>2003</v>
          </cell>
          <cell r="B2289" t="str">
            <v>ITC3</v>
          </cell>
          <cell r="C2289" t="str">
            <v>A00</v>
          </cell>
          <cell r="D2289" t="str">
            <v>PC_EMP</v>
          </cell>
          <cell r="E2289" t="str">
            <v>T</v>
          </cell>
          <cell r="F2289" t="str">
            <v>BES</v>
          </cell>
          <cell r="G2289" t="str">
            <v>TOTAL</v>
          </cell>
          <cell r="I2289" t="str">
            <v>MS</v>
          </cell>
          <cell r="K2289" t="str">
            <v>V</v>
          </cell>
          <cell r="L2289">
            <v>38628.496782407405</v>
          </cell>
          <cell r="M2289" t="str">
            <v>gchateaug</v>
          </cell>
          <cell r="N2289">
            <v>38680.624456018515</v>
          </cell>
          <cell r="O2289" t="str">
            <v>gchateaug</v>
          </cell>
          <cell r="Q2289">
            <v>0.43</v>
          </cell>
        </row>
        <row r="2290">
          <cell r="A2290" t="str">
            <v>2003</v>
          </cell>
          <cell r="B2290" t="str">
            <v>ITC3</v>
          </cell>
          <cell r="C2290" t="str">
            <v>A00</v>
          </cell>
          <cell r="D2290" t="str">
            <v>PC_EMP</v>
          </cell>
          <cell r="E2290" t="str">
            <v>T</v>
          </cell>
          <cell r="F2290" t="str">
            <v>TOTAL</v>
          </cell>
          <cell r="G2290" t="str">
            <v>RSE</v>
          </cell>
          <cell r="I2290" t="str">
            <v>MS</v>
          </cell>
          <cell r="K2290" t="str">
            <v>V</v>
          </cell>
          <cell r="L2290">
            <v>38628.496782407405</v>
          </cell>
          <cell r="M2290" t="str">
            <v>gchateaug</v>
          </cell>
          <cell r="N2290">
            <v>38680.624432870369</v>
          </cell>
          <cell r="O2290" t="str">
            <v>gchateaug</v>
          </cell>
          <cell r="Q2290">
            <v>0.56000000000000005</v>
          </cell>
        </row>
        <row r="2291">
          <cell r="A2291" t="str">
            <v>2003</v>
          </cell>
          <cell r="B2291" t="str">
            <v>ITG</v>
          </cell>
          <cell r="C2291" t="str">
            <v>A00</v>
          </cell>
          <cell r="D2291" t="str">
            <v>PC_EMP</v>
          </cell>
          <cell r="E2291" t="str">
            <v>T</v>
          </cell>
          <cell r="F2291" t="str">
            <v>TOTAL</v>
          </cell>
          <cell r="G2291" t="str">
            <v>RSE</v>
          </cell>
          <cell r="I2291" t="str">
            <v>MS</v>
          </cell>
          <cell r="K2291" t="str">
            <v>V</v>
          </cell>
          <cell r="L2291">
            <v>38628.496782407405</v>
          </cell>
          <cell r="M2291" t="str">
            <v>gchateaug</v>
          </cell>
          <cell r="N2291">
            <v>38680.624456018515</v>
          </cell>
          <cell r="O2291" t="str">
            <v>gchateaug</v>
          </cell>
          <cell r="Q2291">
            <v>0.41</v>
          </cell>
        </row>
        <row r="2292">
          <cell r="A2292" t="str">
            <v>2003</v>
          </cell>
          <cell r="B2292" t="str">
            <v>ITG</v>
          </cell>
          <cell r="C2292" t="str">
            <v>A00</v>
          </cell>
          <cell r="D2292" t="str">
            <v>PC_EMP</v>
          </cell>
          <cell r="E2292" t="str">
            <v>T</v>
          </cell>
          <cell r="F2292" t="str">
            <v>TOTAL</v>
          </cell>
          <cell r="G2292" t="str">
            <v>TOTAL</v>
          </cell>
          <cell r="I2292" t="str">
            <v>MS</v>
          </cell>
          <cell r="K2292" t="str">
            <v>V</v>
          </cell>
          <cell r="L2292">
            <v>38628.496782407405</v>
          </cell>
          <cell r="M2292" t="str">
            <v>gchateaug</v>
          </cell>
          <cell r="N2292">
            <v>38680.624456018515</v>
          </cell>
          <cell r="O2292" t="str">
            <v>gchateaug</v>
          </cell>
          <cell r="Q2292">
            <v>0.96</v>
          </cell>
        </row>
        <row r="2293">
          <cell r="A2293" t="str">
            <v>2003</v>
          </cell>
          <cell r="B2293" t="str">
            <v>ITF6</v>
          </cell>
          <cell r="C2293" t="str">
            <v>A00</v>
          </cell>
          <cell r="D2293" t="str">
            <v>PC_EMP</v>
          </cell>
          <cell r="E2293" t="str">
            <v>T</v>
          </cell>
          <cell r="F2293" t="str">
            <v>BES</v>
          </cell>
          <cell r="G2293" t="str">
            <v>RSE</v>
          </cell>
          <cell r="I2293" t="str">
            <v>MS</v>
          </cell>
          <cell r="K2293" t="str">
            <v>V</v>
          </cell>
          <cell r="L2293">
            <v>38628.496782407405</v>
          </cell>
          <cell r="M2293" t="str">
            <v>gchateaug</v>
          </cell>
          <cell r="N2293">
            <v>38680.624456018515</v>
          </cell>
          <cell r="O2293" t="str">
            <v>gchateaug</v>
          </cell>
          <cell r="Q2293">
            <v>0.01</v>
          </cell>
        </row>
        <row r="2294">
          <cell r="A2294" t="str">
            <v>2003</v>
          </cell>
          <cell r="B2294" t="str">
            <v>ITF6</v>
          </cell>
          <cell r="C2294" t="str">
            <v>A00</v>
          </cell>
          <cell r="D2294" t="str">
            <v>PC_EMP</v>
          </cell>
          <cell r="E2294" t="str">
            <v>T</v>
          </cell>
          <cell r="F2294" t="str">
            <v>BES</v>
          </cell>
          <cell r="G2294" t="str">
            <v>TOTAL</v>
          </cell>
          <cell r="I2294" t="str">
            <v>MS</v>
          </cell>
          <cell r="K2294" t="str">
            <v>V</v>
          </cell>
          <cell r="L2294">
            <v>38628.496782407405</v>
          </cell>
          <cell r="M2294" t="str">
            <v>gchateaug</v>
          </cell>
          <cell r="N2294">
            <v>38680.624456018515</v>
          </cell>
          <cell r="O2294" t="str">
            <v>gchateaug</v>
          </cell>
          <cell r="Q2294">
            <v>0.02</v>
          </cell>
        </row>
        <row r="2295">
          <cell r="A2295" t="str">
            <v>2003</v>
          </cell>
          <cell r="B2295" t="str">
            <v>ITF6</v>
          </cell>
          <cell r="C2295" t="str">
            <v>A00</v>
          </cell>
          <cell r="D2295" t="str">
            <v>PC_EMP</v>
          </cell>
          <cell r="E2295" t="str">
            <v>T</v>
          </cell>
          <cell r="F2295" t="str">
            <v>TOTAL</v>
          </cell>
          <cell r="G2295" t="str">
            <v>RSE</v>
          </cell>
          <cell r="I2295" t="str">
            <v>MS</v>
          </cell>
          <cell r="K2295" t="str">
            <v>V</v>
          </cell>
          <cell r="L2295">
            <v>38628.496782407405</v>
          </cell>
          <cell r="M2295" t="str">
            <v>gchateaug</v>
          </cell>
          <cell r="N2295">
            <v>38680.624456018515</v>
          </cell>
          <cell r="O2295" t="str">
            <v>gchateaug</v>
          </cell>
          <cell r="Q2295">
            <v>0.2</v>
          </cell>
        </row>
        <row r="2296">
          <cell r="A2296" t="str">
            <v>2003</v>
          </cell>
          <cell r="B2296" t="str">
            <v>ITF6</v>
          </cell>
          <cell r="C2296" t="str">
            <v>A00</v>
          </cell>
          <cell r="D2296" t="str">
            <v>PC_EMP</v>
          </cell>
          <cell r="E2296" t="str">
            <v>T</v>
          </cell>
          <cell r="F2296" t="str">
            <v>TOTAL</v>
          </cell>
          <cell r="G2296" t="str">
            <v>TOTAL</v>
          </cell>
          <cell r="I2296" t="str">
            <v>MS</v>
          </cell>
          <cell r="K2296" t="str">
            <v>V</v>
          </cell>
          <cell r="L2296">
            <v>38628.496782407405</v>
          </cell>
          <cell r="M2296" t="str">
            <v>gchateaug</v>
          </cell>
          <cell r="N2296">
            <v>38680.624456018515</v>
          </cell>
          <cell r="O2296" t="str">
            <v>gchateaug</v>
          </cell>
          <cell r="Q2296">
            <v>0.48</v>
          </cell>
        </row>
        <row r="2297">
          <cell r="A2297" t="str">
            <v>2003</v>
          </cell>
          <cell r="B2297" t="str">
            <v>ITF5</v>
          </cell>
          <cell r="C2297" t="str">
            <v>A00</v>
          </cell>
          <cell r="D2297" t="str">
            <v>PC_EMP</v>
          </cell>
          <cell r="E2297" t="str">
            <v>T</v>
          </cell>
          <cell r="F2297" t="str">
            <v>BES</v>
          </cell>
          <cell r="G2297" t="str">
            <v>RSE</v>
          </cell>
          <cell r="I2297" t="str">
            <v>MS</v>
          </cell>
          <cell r="K2297" t="str">
            <v>V</v>
          </cell>
          <cell r="L2297">
            <v>38628.496782407405</v>
          </cell>
          <cell r="M2297" t="str">
            <v>gchateaug</v>
          </cell>
          <cell r="N2297">
            <v>38680.624456018515</v>
          </cell>
          <cell r="O2297" t="str">
            <v>gchateaug</v>
          </cell>
          <cell r="Q2297">
            <v>0.09</v>
          </cell>
        </row>
        <row r="2298">
          <cell r="A2298" t="str">
            <v>2003</v>
          </cell>
          <cell r="B2298" t="str">
            <v>ITF5</v>
          </cell>
          <cell r="C2298" t="str">
            <v>A00</v>
          </cell>
          <cell r="D2298" t="str">
            <v>PC_EMP</v>
          </cell>
          <cell r="E2298" t="str">
            <v>T</v>
          </cell>
          <cell r="F2298" t="str">
            <v>BES</v>
          </cell>
          <cell r="G2298" t="str">
            <v>TOTAL</v>
          </cell>
          <cell r="I2298" t="str">
            <v>MS</v>
          </cell>
          <cell r="K2298" t="str">
            <v>V</v>
          </cell>
          <cell r="L2298">
            <v>38628.496782407405</v>
          </cell>
          <cell r="M2298" t="str">
            <v>gchateaug</v>
          </cell>
          <cell r="N2298">
            <v>38680.624456018515</v>
          </cell>
          <cell r="O2298" t="str">
            <v>gchateaug</v>
          </cell>
          <cell r="Q2298">
            <v>0.15</v>
          </cell>
        </row>
        <row r="2299">
          <cell r="A2299" t="str">
            <v>2003</v>
          </cell>
          <cell r="B2299" t="str">
            <v>ITF5</v>
          </cell>
          <cell r="C2299" t="str">
            <v>A00</v>
          </cell>
          <cell r="D2299" t="str">
            <v>PC_EMP</v>
          </cell>
          <cell r="E2299" t="str">
            <v>T</v>
          </cell>
          <cell r="F2299" t="str">
            <v>TOTAL</v>
          </cell>
          <cell r="G2299" t="str">
            <v>RSE</v>
          </cell>
          <cell r="I2299" t="str">
            <v>MS</v>
          </cell>
          <cell r="K2299" t="str">
            <v>V</v>
          </cell>
          <cell r="L2299">
            <v>38628.496782407405</v>
          </cell>
          <cell r="M2299" t="str">
            <v>gchateaug</v>
          </cell>
          <cell r="N2299">
            <v>38680.624456018515</v>
          </cell>
          <cell r="O2299" t="str">
            <v>gchateaug</v>
          </cell>
          <cell r="Q2299">
            <v>0.3</v>
          </cell>
        </row>
        <row r="2300">
          <cell r="A2300" t="str">
            <v>2003</v>
          </cell>
          <cell r="B2300" t="str">
            <v>ITF5</v>
          </cell>
          <cell r="C2300" t="str">
            <v>A00</v>
          </cell>
          <cell r="D2300" t="str">
            <v>PC_EMP</v>
          </cell>
          <cell r="E2300" t="str">
            <v>T</v>
          </cell>
          <cell r="F2300" t="str">
            <v>TOTAL</v>
          </cell>
          <cell r="G2300" t="str">
            <v>TOTAL</v>
          </cell>
          <cell r="I2300" t="str">
            <v>MS</v>
          </cell>
          <cell r="K2300" t="str">
            <v>V</v>
          </cell>
          <cell r="L2300">
            <v>38628.496782407405</v>
          </cell>
          <cell r="M2300" t="str">
            <v>gchateaug</v>
          </cell>
          <cell r="N2300">
            <v>38680.624456018515</v>
          </cell>
          <cell r="O2300" t="str">
            <v>gchateaug</v>
          </cell>
          <cell r="Q2300">
            <v>0.63</v>
          </cell>
        </row>
        <row r="2301">
          <cell r="A2301" t="str">
            <v>2003</v>
          </cell>
          <cell r="B2301" t="str">
            <v>ITF2</v>
          </cell>
          <cell r="C2301" t="str">
            <v>A00</v>
          </cell>
          <cell r="D2301" t="str">
            <v>PC_EMP</v>
          </cell>
          <cell r="E2301" t="str">
            <v>T</v>
          </cell>
          <cell r="F2301" t="str">
            <v>BES</v>
          </cell>
          <cell r="G2301" t="str">
            <v>RSE</v>
          </cell>
          <cell r="I2301" t="str">
            <v>MS</v>
          </cell>
          <cell r="K2301" t="str">
            <v>V</v>
          </cell>
          <cell r="L2301">
            <v>38628.496782407405</v>
          </cell>
          <cell r="M2301" t="str">
            <v>gchateaug</v>
          </cell>
          <cell r="N2301">
            <v>38680.624456018515</v>
          </cell>
          <cell r="O2301" t="str">
            <v>gchateaug</v>
          </cell>
          <cell r="Q2301">
            <v>0</v>
          </cell>
        </row>
        <row r="2302">
          <cell r="A2302" t="str">
            <v>2003</v>
          </cell>
          <cell r="B2302" t="str">
            <v>ITF2</v>
          </cell>
          <cell r="C2302" t="str">
            <v>A00</v>
          </cell>
          <cell r="D2302" t="str">
            <v>PC_EMP</v>
          </cell>
          <cell r="E2302" t="str">
            <v>T</v>
          </cell>
          <cell r="F2302" t="str">
            <v>BES</v>
          </cell>
          <cell r="G2302" t="str">
            <v>TOTAL</v>
          </cell>
          <cell r="I2302" t="str">
            <v>MS</v>
          </cell>
          <cell r="K2302" t="str">
            <v>V</v>
          </cell>
          <cell r="L2302">
            <v>38628.496782407405</v>
          </cell>
          <cell r="M2302" t="str">
            <v>gchateaug</v>
          </cell>
          <cell r="N2302">
            <v>38680.624456018515</v>
          </cell>
          <cell r="O2302" t="str">
            <v>gchateaug</v>
          </cell>
          <cell r="Q2302">
            <v>0.01</v>
          </cell>
        </row>
        <row r="2303">
          <cell r="A2303" t="str">
            <v>2003</v>
          </cell>
          <cell r="B2303" t="str">
            <v>ITF2</v>
          </cell>
          <cell r="C2303" t="str">
            <v>A00</v>
          </cell>
          <cell r="D2303" t="str">
            <v>PC_EMP</v>
          </cell>
          <cell r="E2303" t="str">
            <v>T</v>
          </cell>
          <cell r="F2303" t="str">
            <v>TOTAL</v>
          </cell>
          <cell r="G2303" t="str">
            <v>RSE</v>
          </cell>
          <cell r="I2303" t="str">
            <v>MS</v>
          </cell>
          <cell r="K2303" t="str">
            <v>V</v>
          </cell>
          <cell r="L2303">
            <v>38628.496782407405</v>
          </cell>
          <cell r="M2303" t="str">
            <v>gchateaug</v>
          </cell>
          <cell r="N2303">
            <v>38680.624456018515</v>
          </cell>
          <cell r="O2303" t="str">
            <v>gchateaug</v>
          </cell>
          <cell r="Q2303">
            <v>0.23</v>
          </cell>
        </row>
        <row r="2304">
          <cell r="A2304" t="str">
            <v>2003</v>
          </cell>
          <cell r="B2304" t="str">
            <v>ITF2</v>
          </cell>
          <cell r="C2304" t="str">
            <v>A00</v>
          </cell>
          <cell r="D2304" t="str">
            <v>PC_EMP</v>
          </cell>
          <cell r="E2304" t="str">
            <v>T</v>
          </cell>
          <cell r="F2304" t="str">
            <v>TOTAL</v>
          </cell>
          <cell r="G2304" t="str">
            <v>TOTAL</v>
          </cell>
          <cell r="I2304" t="str">
            <v>MS</v>
          </cell>
          <cell r="K2304" t="str">
            <v>V</v>
          </cell>
          <cell r="L2304">
            <v>38628.496782407405</v>
          </cell>
          <cell r="M2304" t="str">
            <v>gchateaug</v>
          </cell>
          <cell r="N2304">
            <v>38680.624456018515</v>
          </cell>
          <cell r="O2304" t="str">
            <v>gchateaug</v>
          </cell>
          <cell r="Q2304">
            <v>0.54</v>
          </cell>
        </row>
        <row r="2305">
          <cell r="A2305" t="str">
            <v>2003</v>
          </cell>
          <cell r="B2305" t="str">
            <v>ITE</v>
          </cell>
          <cell r="C2305" t="str">
            <v>A00</v>
          </cell>
          <cell r="D2305" t="str">
            <v>PC_EMP</v>
          </cell>
          <cell r="E2305" t="str">
            <v>T</v>
          </cell>
          <cell r="F2305" t="str">
            <v>BES</v>
          </cell>
          <cell r="G2305" t="str">
            <v>RSE</v>
          </cell>
          <cell r="I2305" t="str">
            <v>MS</v>
          </cell>
          <cell r="K2305" t="str">
            <v>V</v>
          </cell>
          <cell r="L2305">
            <v>38628.496782407405</v>
          </cell>
          <cell r="M2305" t="str">
            <v>gchateaug</v>
          </cell>
          <cell r="N2305">
            <v>38680.624456018515</v>
          </cell>
          <cell r="O2305" t="str">
            <v>gchateaug</v>
          </cell>
          <cell r="Q2305">
            <v>0.12</v>
          </cell>
        </row>
        <row r="2306">
          <cell r="A2306" t="str">
            <v>2003</v>
          </cell>
          <cell r="B2306" t="str">
            <v>ITE</v>
          </cell>
          <cell r="C2306" t="str">
            <v>A00</v>
          </cell>
          <cell r="D2306" t="str">
            <v>PC_EMP</v>
          </cell>
          <cell r="E2306" t="str">
            <v>T</v>
          </cell>
          <cell r="F2306" t="str">
            <v>BES</v>
          </cell>
          <cell r="G2306" t="str">
            <v>TOTAL</v>
          </cell>
          <cell r="I2306" t="str">
            <v>MS</v>
          </cell>
          <cell r="K2306" t="str">
            <v>V</v>
          </cell>
          <cell r="L2306">
            <v>38628.496782407405</v>
          </cell>
          <cell r="M2306" t="str">
            <v>gchateaug</v>
          </cell>
          <cell r="N2306">
            <v>38680.624456018515</v>
          </cell>
          <cell r="O2306" t="str">
            <v>gchateaug</v>
          </cell>
          <cell r="Q2306">
            <v>0.28000000000000003</v>
          </cell>
        </row>
        <row r="2307">
          <cell r="A2307" t="str">
            <v>2003</v>
          </cell>
          <cell r="B2307" t="str">
            <v>ITE</v>
          </cell>
          <cell r="C2307" t="str">
            <v>A00</v>
          </cell>
          <cell r="D2307" t="str">
            <v>PC_EMP</v>
          </cell>
          <cell r="E2307" t="str">
            <v>T</v>
          </cell>
          <cell r="F2307" t="str">
            <v>TOTAL</v>
          </cell>
          <cell r="G2307" t="str">
            <v>RSE</v>
          </cell>
          <cell r="I2307" t="str">
            <v>MS</v>
          </cell>
          <cell r="K2307" t="str">
            <v>V</v>
          </cell>
          <cell r="L2307">
            <v>38628.496782407405</v>
          </cell>
          <cell r="M2307" t="str">
            <v>gchateaug</v>
          </cell>
          <cell r="N2307">
            <v>38680.624456018515</v>
          </cell>
          <cell r="O2307" t="str">
            <v>gchateaug</v>
          </cell>
          <cell r="Q2307">
            <v>0.66</v>
          </cell>
        </row>
        <row r="2308">
          <cell r="A2308" t="str">
            <v>2003</v>
          </cell>
          <cell r="B2308" t="str">
            <v>ITE</v>
          </cell>
          <cell r="C2308" t="str">
            <v>A00</v>
          </cell>
          <cell r="D2308" t="str">
            <v>PC_EMP</v>
          </cell>
          <cell r="E2308" t="str">
            <v>T</v>
          </cell>
          <cell r="F2308" t="str">
            <v>TOTAL</v>
          </cell>
          <cell r="G2308" t="str">
            <v>TOTAL</v>
          </cell>
          <cell r="I2308" t="str">
            <v>MS</v>
          </cell>
          <cell r="K2308" t="str">
            <v>V</v>
          </cell>
          <cell r="L2308">
            <v>38628.496782407405</v>
          </cell>
          <cell r="M2308" t="str">
            <v>gchateaug</v>
          </cell>
          <cell r="N2308">
            <v>38680.624456018515</v>
          </cell>
          <cell r="O2308" t="str">
            <v>gchateaug</v>
          </cell>
          <cell r="Q2308">
            <v>1.48</v>
          </cell>
        </row>
        <row r="2309">
          <cell r="A2309" t="str">
            <v>2003</v>
          </cell>
          <cell r="B2309" t="str">
            <v>ITD5</v>
          </cell>
          <cell r="C2309" t="str">
            <v>A00</v>
          </cell>
          <cell r="D2309" t="str">
            <v>PC_EMP</v>
          </cell>
          <cell r="E2309" t="str">
            <v>T</v>
          </cell>
          <cell r="F2309" t="str">
            <v>BES</v>
          </cell>
          <cell r="G2309" t="str">
            <v>RSE</v>
          </cell>
          <cell r="I2309" t="str">
            <v>MS</v>
          </cell>
          <cell r="K2309" t="str">
            <v>V</v>
          </cell>
          <cell r="L2309">
            <v>38628.496782407405</v>
          </cell>
          <cell r="M2309" t="str">
            <v>gchateaug</v>
          </cell>
          <cell r="N2309">
            <v>38680.624456018515</v>
          </cell>
          <cell r="O2309" t="str">
            <v>gchateaug</v>
          </cell>
          <cell r="Q2309">
            <v>0.18</v>
          </cell>
        </row>
        <row r="2310">
          <cell r="A2310" t="str">
            <v>2003</v>
          </cell>
          <cell r="B2310" t="str">
            <v>ITD5</v>
          </cell>
          <cell r="C2310" t="str">
            <v>A00</v>
          </cell>
          <cell r="D2310" t="str">
            <v>PC_EMP</v>
          </cell>
          <cell r="E2310" t="str">
            <v>T</v>
          </cell>
          <cell r="F2310" t="str">
            <v>BES</v>
          </cell>
          <cell r="G2310" t="str">
            <v>TOTAL</v>
          </cell>
          <cell r="I2310" t="str">
            <v>MS</v>
          </cell>
          <cell r="K2310" t="str">
            <v>V</v>
          </cell>
          <cell r="L2310">
            <v>38628.496782407405</v>
          </cell>
          <cell r="M2310" t="str">
            <v>gchateaug</v>
          </cell>
          <cell r="N2310">
            <v>38680.624456018515</v>
          </cell>
          <cell r="O2310" t="str">
            <v>gchateaug</v>
          </cell>
          <cell r="Q2310">
            <v>0.57999999999999996</v>
          </cell>
        </row>
        <row r="2311">
          <cell r="A2311" t="str">
            <v>2003</v>
          </cell>
          <cell r="B2311" t="str">
            <v>ITD5</v>
          </cell>
          <cell r="C2311" t="str">
            <v>A00</v>
          </cell>
          <cell r="D2311" t="str">
            <v>PC_EMP</v>
          </cell>
          <cell r="E2311" t="str">
            <v>T</v>
          </cell>
          <cell r="F2311" t="str">
            <v>TOTAL</v>
          </cell>
          <cell r="G2311" t="str">
            <v>RSE</v>
          </cell>
          <cell r="I2311" t="str">
            <v>MS</v>
          </cell>
          <cell r="K2311" t="str">
            <v>V</v>
          </cell>
          <cell r="L2311">
            <v>38628.496782407405</v>
          </cell>
          <cell r="M2311" t="str">
            <v>gchateaug</v>
          </cell>
          <cell r="N2311">
            <v>38680.624456018515</v>
          </cell>
          <cell r="O2311" t="str">
            <v>gchateaug</v>
          </cell>
          <cell r="Q2311">
            <v>0.55000000000000004</v>
          </cell>
        </row>
        <row r="2312">
          <cell r="A2312" t="str">
            <v>2003</v>
          </cell>
          <cell r="B2312" t="str">
            <v>ITD5</v>
          </cell>
          <cell r="C2312" t="str">
            <v>A00</v>
          </cell>
          <cell r="D2312" t="str">
            <v>PC_EMP</v>
          </cell>
          <cell r="E2312" t="str">
            <v>T</v>
          </cell>
          <cell r="F2312" t="str">
            <v>TOTAL</v>
          </cell>
          <cell r="G2312" t="str">
            <v>TOTAL</v>
          </cell>
          <cell r="I2312" t="str">
            <v>MS</v>
          </cell>
          <cell r="K2312" t="str">
            <v>V</v>
          </cell>
          <cell r="L2312">
            <v>38628.496782407405</v>
          </cell>
          <cell r="M2312" t="str">
            <v>gchateaug</v>
          </cell>
          <cell r="N2312">
            <v>38680.624456018515</v>
          </cell>
          <cell r="O2312" t="str">
            <v>gchateaug</v>
          </cell>
          <cell r="Q2312">
            <v>1.31</v>
          </cell>
        </row>
        <row r="2313">
          <cell r="A2313" t="str">
            <v>2003</v>
          </cell>
          <cell r="B2313" t="str">
            <v>ITD4</v>
          </cell>
          <cell r="C2313" t="str">
            <v>A00</v>
          </cell>
          <cell r="D2313" t="str">
            <v>PC_EMP</v>
          </cell>
          <cell r="E2313" t="str">
            <v>T</v>
          </cell>
          <cell r="F2313" t="str">
            <v>BES</v>
          </cell>
          <cell r="G2313" t="str">
            <v>RSE</v>
          </cell>
          <cell r="I2313" t="str">
            <v>MS</v>
          </cell>
          <cell r="K2313" t="str">
            <v>V</v>
          </cell>
          <cell r="L2313">
            <v>38628.496782407405</v>
          </cell>
          <cell r="M2313" t="str">
            <v>gchateaug</v>
          </cell>
          <cell r="N2313">
            <v>38680.624456018515</v>
          </cell>
          <cell r="O2313" t="str">
            <v>gchateaug</v>
          </cell>
          <cell r="Q2313">
            <v>0.11</v>
          </cell>
        </row>
        <row r="2314">
          <cell r="A2314" t="str">
            <v>2003</v>
          </cell>
          <cell r="B2314" t="str">
            <v>ITD4</v>
          </cell>
          <cell r="C2314" t="str">
            <v>A00</v>
          </cell>
          <cell r="D2314" t="str">
            <v>PC_EMP</v>
          </cell>
          <cell r="E2314" t="str">
            <v>T</v>
          </cell>
          <cell r="F2314" t="str">
            <v>BES</v>
          </cell>
          <cell r="G2314" t="str">
            <v>TOTAL</v>
          </cell>
          <cell r="I2314" t="str">
            <v>MS</v>
          </cell>
          <cell r="K2314" t="str">
            <v>V</v>
          </cell>
          <cell r="L2314">
            <v>38628.496782407405</v>
          </cell>
          <cell r="M2314" t="str">
            <v>gchateaug</v>
          </cell>
          <cell r="N2314">
            <v>38680.624456018515</v>
          </cell>
          <cell r="O2314" t="str">
            <v>gchateaug</v>
          </cell>
          <cell r="Q2314">
            <v>0.33</v>
          </cell>
        </row>
        <row r="2315">
          <cell r="A2315" t="str">
            <v>2003</v>
          </cell>
          <cell r="B2315" t="str">
            <v>ITC3</v>
          </cell>
          <cell r="C2315" t="str">
            <v>A00</v>
          </cell>
          <cell r="D2315" t="str">
            <v>PC_EMP</v>
          </cell>
          <cell r="E2315" t="str">
            <v>T</v>
          </cell>
          <cell r="F2315" t="str">
            <v>TOTAL</v>
          </cell>
          <cell r="G2315" t="str">
            <v>TOTAL</v>
          </cell>
          <cell r="I2315" t="str">
            <v>MS</v>
          </cell>
          <cell r="K2315" t="str">
            <v>V</v>
          </cell>
          <cell r="L2315">
            <v>38628.496782407405</v>
          </cell>
          <cell r="M2315" t="str">
            <v>gchateaug</v>
          </cell>
          <cell r="N2315">
            <v>38680.624432870369</v>
          </cell>
          <cell r="O2315" t="str">
            <v>gchateaug</v>
          </cell>
          <cell r="Q2315">
            <v>1.1299999999999999</v>
          </cell>
        </row>
        <row r="2316">
          <cell r="A2316" t="str">
            <v>2003</v>
          </cell>
          <cell r="B2316" t="str">
            <v>ITC</v>
          </cell>
          <cell r="C2316" t="str">
            <v>A00</v>
          </cell>
          <cell r="D2316" t="str">
            <v>PC_EMP</v>
          </cell>
          <cell r="E2316" t="str">
            <v>T</v>
          </cell>
          <cell r="F2316" t="str">
            <v>BES</v>
          </cell>
          <cell r="G2316" t="str">
            <v>RSE</v>
          </cell>
          <cell r="I2316" t="str">
            <v>MS</v>
          </cell>
          <cell r="K2316" t="str">
            <v>V</v>
          </cell>
          <cell r="L2316">
            <v>38628.496782407405</v>
          </cell>
          <cell r="M2316" t="str">
            <v>gchateaug</v>
          </cell>
          <cell r="N2316">
            <v>38680.624432870369</v>
          </cell>
          <cell r="O2316" t="str">
            <v>gchateaug</v>
          </cell>
          <cell r="Q2316">
            <v>0.24</v>
          </cell>
        </row>
        <row r="2317">
          <cell r="A2317" t="str">
            <v>2003</v>
          </cell>
          <cell r="B2317" t="str">
            <v>ITC</v>
          </cell>
          <cell r="C2317" t="str">
            <v>A00</v>
          </cell>
          <cell r="D2317" t="str">
            <v>PC_EMP</v>
          </cell>
          <cell r="E2317" t="str">
            <v>T</v>
          </cell>
          <cell r="F2317" t="str">
            <v>BES</v>
          </cell>
          <cell r="G2317" t="str">
            <v>TOTAL</v>
          </cell>
          <cell r="I2317" t="str">
            <v>MS</v>
          </cell>
          <cell r="K2317" t="str">
            <v>V</v>
          </cell>
          <cell r="L2317">
            <v>38628.496782407405</v>
          </cell>
          <cell r="M2317" t="str">
            <v>gchateaug</v>
          </cell>
          <cell r="N2317">
            <v>38680.624432870369</v>
          </cell>
          <cell r="O2317" t="str">
            <v>gchateaug</v>
          </cell>
          <cell r="Q2317">
            <v>0.63</v>
          </cell>
        </row>
        <row r="2318">
          <cell r="A2318" t="str">
            <v>2003</v>
          </cell>
          <cell r="B2318" t="str">
            <v>ITC</v>
          </cell>
          <cell r="C2318" t="str">
            <v>A00</v>
          </cell>
          <cell r="D2318" t="str">
            <v>PC_EMP</v>
          </cell>
          <cell r="E2318" t="str">
            <v>T</v>
          </cell>
          <cell r="F2318" t="str">
            <v>TOTAL</v>
          </cell>
          <cell r="G2318" t="str">
            <v>RSE</v>
          </cell>
          <cell r="I2318" t="str">
            <v>MS</v>
          </cell>
          <cell r="K2318" t="str">
            <v>V</v>
          </cell>
          <cell r="L2318">
            <v>38628.496782407405</v>
          </cell>
          <cell r="M2318" t="str">
            <v>gchateaug</v>
          </cell>
          <cell r="N2318">
            <v>38680.624432870369</v>
          </cell>
          <cell r="O2318" t="str">
            <v>gchateaug</v>
          </cell>
          <cell r="Q2318">
            <v>0.51</v>
          </cell>
        </row>
        <row r="2319">
          <cell r="A2319" t="str">
            <v>2002</v>
          </cell>
          <cell r="B2319" t="str">
            <v>HU32</v>
          </cell>
          <cell r="C2319" t="str">
            <v>A00</v>
          </cell>
          <cell r="D2319" t="str">
            <v>PC_EMP</v>
          </cell>
          <cell r="E2319" t="str">
            <v>T</v>
          </cell>
          <cell r="F2319" t="str">
            <v>TOTAL</v>
          </cell>
          <cell r="G2319" t="str">
            <v>RSE</v>
          </cell>
          <cell r="I2319" t="str">
            <v>MS</v>
          </cell>
          <cell r="K2319" t="str">
            <v>V</v>
          </cell>
          <cell r="L2319">
            <v>38628.496782407405</v>
          </cell>
          <cell r="M2319" t="str">
            <v>gchateaug</v>
          </cell>
          <cell r="N2319">
            <v>38680.624432870369</v>
          </cell>
          <cell r="O2319" t="str">
            <v>gchateaug</v>
          </cell>
          <cell r="Q2319">
            <v>0.53</v>
          </cell>
        </row>
        <row r="2320">
          <cell r="A2320" t="str">
            <v>2002</v>
          </cell>
          <cell r="B2320" t="str">
            <v>HU32</v>
          </cell>
          <cell r="C2320" t="str">
            <v>A00</v>
          </cell>
          <cell r="D2320" t="str">
            <v>PC_EMP</v>
          </cell>
          <cell r="E2320" t="str">
            <v>T</v>
          </cell>
          <cell r="F2320" t="str">
            <v>TOTAL</v>
          </cell>
          <cell r="G2320" t="str">
            <v>TOTAL</v>
          </cell>
          <cell r="I2320" t="str">
            <v>MS</v>
          </cell>
          <cell r="K2320" t="str">
            <v>V</v>
          </cell>
          <cell r="L2320">
            <v>38628.496782407405</v>
          </cell>
          <cell r="M2320" t="str">
            <v>gchateaug</v>
          </cell>
          <cell r="N2320">
            <v>38680.624432870369</v>
          </cell>
          <cell r="O2320" t="str">
            <v>gchateaug</v>
          </cell>
          <cell r="Q2320">
            <v>0.85</v>
          </cell>
        </row>
        <row r="2321">
          <cell r="A2321" t="str">
            <v>2002</v>
          </cell>
          <cell r="B2321" t="str">
            <v>HU21</v>
          </cell>
          <cell r="C2321" t="str">
            <v>A00</v>
          </cell>
          <cell r="D2321" t="str">
            <v>PC_EMP</v>
          </cell>
          <cell r="E2321" t="str">
            <v>T</v>
          </cell>
          <cell r="F2321" t="str">
            <v>BES</v>
          </cell>
          <cell r="G2321" t="str">
            <v>RSE</v>
          </cell>
          <cell r="I2321" t="str">
            <v>MS</v>
          </cell>
          <cell r="K2321" t="str">
            <v>V</v>
          </cell>
          <cell r="L2321">
            <v>38628.496782407405</v>
          </cell>
          <cell r="M2321" t="str">
            <v>gchateaug</v>
          </cell>
          <cell r="N2321">
            <v>38680.624432870369</v>
          </cell>
          <cell r="O2321" t="str">
            <v>gchateaug</v>
          </cell>
          <cell r="Q2321">
            <v>0.06</v>
          </cell>
        </row>
        <row r="2322">
          <cell r="A2322" t="str">
            <v>2002</v>
          </cell>
          <cell r="B2322" t="str">
            <v>HU21</v>
          </cell>
          <cell r="C2322" t="str">
            <v>A00</v>
          </cell>
          <cell r="D2322" t="str">
            <v>PC_EMP</v>
          </cell>
          <cell r="E2322" t="str">
            <v>T</v>
          </cell>
          <cell r="F2322" t="str">
            <v>BES</v>
          </cell>
          <cell r="G2322" t="str">
            <v>TOTAL</v>
          </cell>
          <cell r="I2322" t="str">
            <v>MS</v>
          </cell>
          <cell r="K2322" t="str">
            <v>V</v>
          </cell>
          <cell r="L2322">
            <v>38628.496782407405</v>
          </cell>
          <cell r="M2322" t="str">
            <v>gchateaug</v>
          </cell>
          <cell r="N2322">
            <v>38680.624432870369</v>
          </cell>
          <cell r="O2322" t="str">
            <v>gchateaug</v>
          </cell>
          <cell r="Q2322">
            <v>0.12</v>
          </cell>
        </row>
        <row r="2323">
          <cell r="A2323" t="str">
            <v>2000</v>
          </cell>
          <cell r="B2323" t="str">
            <v>CZ07</v>
          </cell>
          <cell r="C2323" t="str">
            <v>A00</v>
          </cell>
          <cell r="D2323" t="str">
            <v>PC_EMP</v>
          </cell>
          <cell r="E2323" t="str">
            <v>T</v>
          </cell>
          <cell r="F2323" t="str">
            <v>TOTAL</v>
          </cell>
          <cell r="G2323" t="str">
            <v>TOTAL</v>
          </cell>
          <cell r="H2323" t="str">
            <v>:</v>
          </cell>
          <cell r="I2323" t="str">
            <v>NC</v>
          </cell>
          <cell r="K2323" t="str">
            <v>V</v>
          </cell>
          <cell r="L2323">
            <v>38628.496793981481</v>
          </cell>
          <cell r="M2323" t="str">
            <v>gchateaug</v>
          </cell>
          <cell r="N2323">
            <v>38680.624467592592</v>
          </cell>
          <cell r="O2323" t="str">
            <v>gchateaug</v>
          </cell>
        </row>
        <row r="2324">
          <cell r="A2324" t="str">
            <v>2003</v>
          </cell>
          <cell r="B2324" t="str">
            <v>RO01</v>
          </cell>
          <cell r="C2324" t="str">
            <v>A00</v>
          </cell>
          <cell r="D2324" t="str">
            <v>PC_EMP</v>
          </cell>
          <cell r="E2324" t="str">
            <v>T</v>
          </cell>
          <cell r="F2324" t="str">
            <v>BES</v>
          </cell>
          <cell r="G2324" t="str">
            <v>TOTAL</v>
          </cell>
          <cell r="I2324" t="str">
            <v>MS</v>
          </cell>
          <cell r="K2324" t="str">
            <v>V</v>
          </cell>
          <cell r="L2324">
            <v>38628.496793981481</v>
          </cell>
          <cell r="M2324" t="str">
            <v>gchateaug</v>
          </cell>
          <cell r="N2324">
            <v>38680.624467592592</v>
          </cell>
          <cell r="O2324" t="str">
            <v>gchateaug</v>
          </cell>
          <cell r="Q2324">
            <v>7.0000000000000007E-2</v>
          </cell>
        </row>
        <row r="2325">
          <cell r="A2325" t="str">
            <v>2003</v>
          </cell>
          <cell r="B2325" t="str">
            <v>RO01</v>
          </cell>
          <cell r="C2325" t="str">
            <v>A00</v>
          </cell>
          <cell r="D2325" t="str">
            <v>PC_EMP</v>
          </cell>
          <cell r="E2325" t="str">
            <v>T</v>
          </cell>
          <cell r="F2325" t="str">
            <v>BES</v>
          </cell>
          <cell r="G2325" t="str">
            <v>RSE</v>
          </cell>
          <cell r="I2325" t="str">
            <v>MS</v>
          </cell>
          <cell r="K2325" t="str">
            <v>V</v>
          </cell>
          <cell r="L2325">
            <v>38628.496793981481</v>
          </cell>
          <cell r="M2325" t="str">
            <v>gchateaug</v>
          </cell>
          <cell r="N2325">
            <v>38680.624467592592</v>
          </cell>
          <cell r="O2325" t="str">
            <v>gchateaug</v>
          </cell>
          <cell r="Q2325">
            <v>0.04</v>
          </cell>
        </row>
        <row r="2326">
          <cell r="A2326" t="str">
            <v>2003</v>
          </cell>
          <cell r="B2326" t="str">
            <v>PT11</v>
          </cell>
          <cell r="C2326" t="str">
            <v>A00</v>
          </cell>
          <cell r="D2326" t="str">
            <v>PC_EMP</v>
          </cell>
          <cell r="E2326" t="str">
            <v>T</v>
          </cell>
          <cell r="F2326" t="str">
            <v>TOTAL</v>
          </cell>
          <cell r="G2326" t="str">
            <v>TOTAL</v>
          </cell>
          <cell r="H2326" t="str">
            <v>be</v>
          </cell>
          <cell r="I2326" t="str">
            <v>MS</v>
          </cell>
          <cell r="K2326" t="str">
            <v>V</v>
          </cell>
          <cell r="L2326">
            <v>38628.496793981481</v>
          </cell>
          <cell r="M2326" t="str">
            <v>gchateaug</v>
          </cell>
          <cell r="N2326">
            <v>38680.624467592592</v>
          </cell>
          <cell r="O2326" t="str">
            <v>gchateaug</v>
          </cell>
          <cell r="Q2326">
            <v>0.63</v>
          </cell>
        </row>
        <row r="2327">
          <cell r="A2327" t="str">
            <v>2003</v>
          </cell>
          <cell r="B2327" t="str">
            <v>PT11</v>
          </cell>
          <cell r="C2327" t="str">
            <v>A00</v>
          </cell>
          <cell r="D2327" t="str">
            <v>PC_EMP</v>
          </cell>
          <cell r="E2327" t="str">
            <v>T</v>
          </cell>
          <cell r="F2327" t="str">
            <v>TOTAL</v>
          </cell>
          <cell r="G2327" t="str">
            <v>RSE</v>
          </cell>
          <cell r="H2327" t="str">
            <v>be</v>
          </cell>
          <cell r="I2327" t="str">
            <v>MS</v>
          </cell>
          <cell r="K2327" t="str">
            <v>V</v>
          </cell>
          <cell r="L2327">
            <v>38628.496793981481</v>
          </cell>
          <cell r="M2327" t="str">
            <v>gchateaug</v>
          </cell>
          <cell r="N2327">
            <v>38680.624467592592</v>
          </cell>
          <cell r="O2327" t="str">
            <v>gchateaug</v>
          </cell>
          <cell r="Q2327">
            <v>0.51</v>
          </cell>
        </row>
        <row r="2328">
          <cell r="A2328" t="str">
            <v>2003</v>
          </cell>
          <cell r="B2328" t="str">
            <v>PT11</v>
          </cell>
          <cell r="C2328" t="str">
            <v>A00</v>
          </cell>
          <cell r="D2328" t="str">
            <v>PC_EMP</v>
          </cell>
          <cell r="E2328" t="str">
            <v>T</v>
          </cell>
          <cell r="F2328" t="str">
            <v>BES</v>
          </cell>
          <cell r="G2328" t="str">
            <v>TOTAL</v>
          </cell>
          <cell r="H2328" t="str">
            <v>be</v>
          </cell>
          <cell r="I2328" t="str">
            <v>MS</v>
          </cell>
          <cell r="K2328" t="str">
            <v>V</v>
          </cell>
          <cell r="L2328">
            <v>38628.496793981481</v>
          </cell>
          <cell r="M2328" t="str">
            <v>gchateaug</v>
          </cell>
          <cell r="N2328">
            <v>38680.624467592592</v>
          </cell>
          <cell r="O2328" t="str">
            <v>gchateaug</v>
          </cell>
          <cell r="Q2328">
            <v>0.16</v>
          </cell>
        </row>
        <row r="2329">
          <cell r="A2329" t="str">
            <v>2003</v>
          </cell>
          <cell r="B2329" t="str">
            <v>PT11</v>
          </cell>
          <cell r="C2329" t="str">
            <v>A00</v>
          </cell>
          <cell r="D2329" t="str">
            <v>PC_EMP</v>
          </cell>
          <cell r="E2329" t="str">
            <v>T</v>
          </cell>
          <cell r="F2329" t="str">
            <v>BES</v>
          </cell>
          <cell r="G2329" t="str">
            <v>RSE</v>
          </cell>
          <cell r="H2329" t="str">
            <v>be</v>
          </cell>
          <cell r="I2329" t="str">
            <v>MS</v>
          </cell>
          <cell r="K2329" t="str">
            <v>V</v>
          </cell>
          <cell r="L2329">
            <v>38628.496793981481</v>
          </cell>
          <cell r="M2329" t="str">
            <v>gchateaug</v>
          </cell>
          <cell r="N2329">
            <v>38680.624467592592</v>
          </cell>
          <cell r="O2329" t="str">
            <v>gchateaug</v>
          </cell>
          <cell r="Q2329">
            <v>0.09</v>
          </cell>
        </row>
        <row r="2330">
          <cell r="A2330" t="str">
            <v>2003</v>
          </cell>
          <cell r="B2330" t="str">
            <v>PT1</v>
          </cell>
          <cell r="C2330" t="str">
            <v>A00</v>
          </cell>
          <cell r="D2330" t="str">
            <v>PC_EMP</v>
          </cell>
          <cell r="E2330" t="str">
            <v>T</v>
          </cell>
          <cell r="F2330" t="str">
            <v>TOTAL</v>
          </cell>
          <cell r="G2330" t="str">
            <v>TOTAL</v>
          </cell>
          <cell r="H2330" t="str">
            <v>be</v>
          </cell>
          <cell r="I2330" t="str">
            <v>MS</v>
          </cell>
          <cell r="K2330" t="str">
            <v>V</v>
          </cell>
          <cell r="L2330">
            <v>38628.496793981481</v>
          </cell>
          <cell r="M2330" t="str">
            <v>gchateaug</v>
          </cell>
          <cell r="N2330">
            <v>38680.624467592592</v>
          </cell>
          <cell r="O2330" t="str">
            <v>gchateaug</v>
          </cell>
          <cell r="Q2330">
            <v>0.88</v>
          </cell>
        </row>
        <row r="2331">
          <cell r="A2331" t="str">
            <v>2003</v>
          </cell>
          <cell r="B2331" t="str">
            <v>PT1</v>
          </cell>
          <cell r="C2331" t="str">
            <v>A00</v>
          </cell>
          <cell r="D2331" t="str">
            <v>PC_EMP</v>
          </cell>
          <cell r="E2331" t="str">
            <v>T</v>
          </cell>
          <cell r="F2331" t="str">
            <v>TOTAL</v>
          </cell>
          <cell r="G2331" t="str">
            <v>RSE</v>
          </cell>
          <cell r="H2331" t="str">
            <v>be</v>
          </cell>
          <cell r="I2331" t="str">
            <v>MS</v>
          </cell>
          <cell r="K2331" t="str">
            <v>V</v>
          </cell>
          <cell r="L2331">
            <v>38628.496793981481</v>
          </cell>
          <cell r="M2331" t="str">
            <v>gchateaug</v>
          </cell>
          <cell r="N2331">
            <v>38680.624467592592</v>
          </cell>
          <cell r="O2331" t="str">
            <v>gchateaug</v>
          </cell>
          <cell r="Q2331">
            <v>0.72</v>
          </cell>
        </row>
        <row r="2332">
          <cell r="A2332" t="str">
            <v>2003</v>
          </cell>
          <cell r="B2332" t="str">
            <v>PT1</v>
          </cell>
          <cell r="C2332" t="str">
            <v>A00</v>
          </cell>
          <cell r="D2332" t="str">
            <v>PC_EMP</v>
          </cell>
          <cell r="E2332" t="str">
            <v>T</v>
          </cell>
          <cell r="F2332" t="str">
            <v>BES</v>
          </cell>
          <cell r="G2332" t="str">
            <v>TOTAL</v>
          </cell>
          <cell r="H2332" t="str">
            <v>be</v>
          </cell>
          <cell r="I2332" t="str">
            <v>MS</v>
          </cell>
          <cell r="K2332" t="str">
            <v>V</v>
          </cell>
          <cell r="L2332">
            <v>38628.496793981481</v>
          </cell>
          <cell r="M2332" t="str">
            <v>gchateaug</v>
          </cell>
          <cell r="N2332">
            <v>38680.624467592592</v>
          </cell>
          <cell r="O2332" t="str">
            <v>gchateaug</v>
          </cell>
          <cell r="Q2332">
            <v>0.2</v>
          </cell>
        </row>
        <row r="2333">
          <cell r="A2333" t="str">
            <v>2003</v>
          </cell>
          <cell r="B2333" t="str">
            <v>PT1</v>
          </cell>
          <cell r="C2333" t="str">
            <v>A00</v>
          </cell>
          <cell r="D2333" t="str">
            <v>PC_EMP</v>
          </cell>
          <cell r="E2333" t="str">
            <v>T</v>
          </cell>
          <cell r="F2333" t="str">
            <v>BES</v>
          </cell>
          <cell r="G2333" t="str">
            <v>RSE</v>
          </cell>
          <cell r="H2333" t="str">
            <v>be</v>
          </cell>
          <cell r="I2333" t="str">
            <v>MS</v>
          </cell>
          <cell r="K2333" t="str">
            <v>V</v>
          </cell>
          <cell r="L2333">
            <v>38628.496793981481</v>
          </cell>
          <cell r="M2333" t="str">
            <v>gchateaug</v>
          </cell>
          <cell r="N2333">
            <v>38680.624467592592</v>
          </cell>
          <cell r="O2333" t="str">
            <v>gchateaug</v>
          </cell>
          <cell r="Q2333">
            <v>0.12</v>
          </cell>
        </row>
        <row r="2334">
          <cell r="A2334" t="str">
            <v>2003</v>
          </cell>
          <cell r="B2334" t="str">
            <v>PL6</v>
          </cell>
          <cell r="C2334" t="str">
            <v>A00</v>
          </cell>
          <cell r="D2334" t="str">
            <v>PC_EMP</v>
          </cell>
          <cell r="E2334" t="str">
            <v>T</v>
          </cell>
          <cell r="F2334" t="str">
            <v>TOTAL</v>
          </cell>
          <cell r="G2334" t="str">
            <v>TOTAL</v>
          </cell>
          <cell r="I2334" t="str">
            <v>MS</v>
          </cell>
          <cell r="K2334" t="str">
            <v>V</v>
          </cell>
          <cell r="L2334">
            <v>38628.496793981481</v>
          </cell>
          <cell r="M2334" t="str">
            <v>gchateaug</v>
          </cell>
          <cell r="N2334">
            <v>38680.624467592592</v>
          </cell>
          <cell r="O2334" t="str">
            <v>gchateaug</v>
          </cell>
          <cell r="Q2334">
            <v>0.7</v>
          </cell>
        </row>
        <row r="2335">
          <cell r="A2335" t="str">
            <v>2003</v>
          </cell>
          <cell r="B2335" t="str">
            <v>PL6</v>
          </cell>
          <cell r="C2335" t="str">
            <v>A00</v>
          </cell>
          <cell r="D2335" t="str">
            <v>PC_EMP</v>
          </cell>
          <cell r="E2335" t="str">
            <v>T</v>
          </cell>
          <cell r="F2335" t="str">
            <v>TOTAL</v>
          </cell>
          <cell r="G2335" t="str">
            <v>RSE</v>
          </cell>
          <cell r="I2335" t="str">
            <v>MS</v>
          </cell>
          <cell r="K2335" t="str">
            <v>V</v>
          </cell>
          <cell r="L2335">
            <v>38628.496793981481</v>
          </cell>
          <cell r="M2335" t="str">
            <v>gchateaug</v>
          </cell>
          <cell r="N2335">
            <v>38680.624467592592</v>
          </cell>
          <cell r="O2335" t="str">
            <v>gchateaug</v>
          </cell>
          <cell r="Q2335">
            <v>0.57999999999999996</v>
          </cell>
        </row>
        <row r="2336">
          <cell r="A2336" t="str">
            <v>2003</v>
          </cell>
          <cell r="B2336" t="str">
            <v>PL6</v>
          </cell>
          <cell r="C2336" t="str">
            <v>A00</v>
          </cell>
          <cell r="D2336" t="str">
            <v>PC_EMP</v>
          </cell>
          <cell r="E2336" t="str">
            <v>T</v>
          </cell>
          <cell r="F2336" t="str">
            <v>BES</v>
          </cell>
          <cell r="G2336" t="str">
            <v>TOTAL</v>
          </cell>
          <cell r="I2336" t="str">
            <v>MS</v>
          </cell>
          <cell r="K2336" t="str">
            <v>V</v>
          </cell>
          <cell r="L2336">
            <v>38628.496793981481</v>
          </cell>
          <cell r="M2336" t="str">
            <v>gchateaug</v>
          </cell>
          <cell r="N2336">
            <v>38680.624467592592</v>
          </cell>
          <cell r="O2336" t="str">
            <v>gchateaug</v>
          </cell>
          <cell r="Q2336">
            <v>7.0000000000000007E-2</v>
          </cell>
        </row>
        <row r="2337">
          <cell r="A2337" t="str">
            <v>2003</v>
          </cell>
          <cell r="B2337" t="str">
            <v>PL6</v>
          </cell>
          <cell r="C2337" t="str">
            <v>A00</v>
          </cell>
          <cell r="D2337" t="str">
            <v>PC_EMP</v>
          </cell>
          <cell r="E2337" t="str">
            <v>T</v>
          </cell>
          <cell r="F2337" t="str">
            <v>BES</v>
          </cell>
          <cell r="G2337" t="str">
            <v>RSE</v>
          </cell>
          <cell r="I2337" t="str">
            <v>MS</v>
          </cell>
          <cell r="K2337" t="str">
            <v>V</v>
          </cell>
          <cell r="L2337">
            <v>38628.496793981481</v>
          </cell>
          <cell r="M2337" t="str">
            <v>gchateaug</v>
          </cell>
          <cell r="N2337">
            <v>38680.624467592592</v>
          </cell>
          <cell r="O2337" t="str">
            <v>gchateaug</v>
          </cell>
          <cell r="Q2337">
            <v>0.04</v>
          </cell>
        </row>
        <row r="2338">
          <cell r="A2338" t="str">
            <v>2003</v>
          </cell>
          <cell r="B2338" t="str">
            <v>PL51</v>
          </cell>
          <cell r="C2338" t="str">
            <v>A00</v>
          </cell>
          <cell r="D2338" t="str">
            <v>PC_EMP</v>
          </cell>
          <cell r="E2338" t="str">
            <v>T</v>
          </cell>
          <cell r="F2338" t="str">
            <v>TOTAL</v>
          </cell>
          <cell r="G2338" t="str">
            <v>TOTAL</v>
          </cell>
          <cell r="I2338" t="str">
            <v>MS</v>
          </cell>
          <cell r="K2338" t="str">
            <v>V</v>
          </cell>
          <cell r="L2338">
            <v>38628.496793981481</v>
          </cell>
          <cell r="M2338" t="str">
            <v>gchateaug</v>
          </cell>
          <cell r="N2338">
            <v>38680.624467592592</v>
          </cell>
          <cell r="O2338" t="str">
            <v>gchateaug</v>
          </cell>
          <cell r="Q2338">
            <v>1.06</v>
          </cell>
        </row>
        <row r="2339">
          <cell r="A2339" t="str">
            <v>2003</v>
          </cell>
          <cell r="B2339" t="str">
            <v>PL51</v>
          </cell>
          <cell r="C2339" t="str">
            <v>A00</v>
          </cell>
          <cell r="D2339" t="str">
            <v>PC_EMP</v>
          </cell>
          <cell r="E2339" t="str">
            <v>T</v>
          </cell>
          <cell r="F2339" t="str">
            <v>TOTAL</v>
          </cell>
          <cell r="G2339" t="str">
            <v>RSE</v>
          </cell>
          <cell r="I2339" t="str">
            <v>MS</v>
          </cell>
          <cell r="K2339" t="str">
            <v>V</v>
          </cell>
          <cell r="L2339">
            <v>38628.496793981481</v>
          </cell>
          <cell r="M2339" t="str">
            <v>gchateaug</v>
          </cell>
          <cell r="N2339">
            <v>38680.624467592592</v>
          </cell>
          <cell r="O2339" t="str">
            <v>gchateaug</v>
          </cell>
          <cell r="Q2339">
            <v>0.88</v>
          </cell>
        </row>
        <row r="2340">
          <cell r="A2340" t="str">
            <v>2001</v>
          </cell>
          <cell r="B2340" t="str">
            <v>FR42</v>
          </cell>
          <cell r="C2340" t="str">
            <v>A00</v>
          </cell>
          <cell r="D2340" t="str">
            <v>PC_EMP</v>
          </cell>
          <cell r="E2340" t="str">
            <v>T</v>
          </cell>
          <cell r="F2340" t="str">
            <v>BES</v>
          </cell>
          <cell r="G2340" t="str">
            <v>RSE</v>
          </cell>
          <cell r="I2340" t="str">
            <v>NC</v>
          </cell>
          <cell r="J2340" t="str">
            <v>; former flag equal "s"</v>
          </cell>
          <cell r="K2340" t="str">
            <v>V</v>
          </cell>
          <cell r="L2340">
            <v>38628.496805555558</v>
          </cell>
          <cell r="M2340" t="str">
            <v>gchateaug</v>
          </cell>
          <cell r="N2340">
            <v>38680.624479166669</v>
          </cell>
          <cell r="O2340" t="str">
            <v>gchateaug</v>
          </cell>
          <cell r="Q2340">
            <v>0.26</v>
          </cell>
        </row>
        <row r="2341">
          <cell r="A2341" t="str">
            <v>2001</v>
          </cell>
          <cell r="B2341" t="str">
            <v>FR30</v>
          </cell>
          <cell r="C2341" t="str">
            <v>A00</v>
          </cell>
          <cell r="D2341" t="str">
            <v>PC_EMP</v>
          </cell>
          <cell r="E2341" t="str">
            <v>T</v>
          </cell>
          <cell r="F2341" t="str">
            <v>TOTAL</v>
          </cell>
          <cell r="G2341" t="str">
            <v>TOTAL</v>
          </cell>
          <cell r="I2341" t="str">
            <v>NC</v>
          </cell>
          <cell r="J2341" t="str">
            <v>; former flag equal "s"</v>
          </cell>
          <cell r="K2341" t="str">
            <v>V</v>
          </cell>
          <cell r="L2341">
            <v>38628.496805555558</v>
          </cell>
          <cell r="M2341" t="str">
            <v>gchateaug</v>
          </cell>
          <cell r="N2341">
            <v>38680.624479166669</v>
          </cell>
          <cell r="O2341" t="str">
            <v>gchateaug</v>
          </cell>
          <cell r="Q2341">
            <v>0.76</v>
          </cell>
        </row>
        <row r="2342">
          <cell r="A2342" t="str">
            <v>2001</v>
          </cell>
          <cell r="B2342" t="str">
            <v>FR30</v>
          </cell>
          <cell r="C2342" t="str">
            <v>A00</v>
          </cell>
          <cell r="D2342" t="str">
            <v>PC_EMP</v>
          </cell>
          <cell r="E2342" t="str">
            <v>T</v>
          </cell>
          <cell r="F2342" t="str">
            <v>TOTAL</v>
          </cell>
          <cell r="G2342" t="str">
            <v>RSE</v>
          </cell>
          <cell r="I2342" t="str">
            <v>NC</v>
          </cell>
          <cell r="J2342" t="str">
            <v>; former flag equal "s"</v>
          </cell>
          <cell r="K2342" t="str">
            <v>V</v>
          </cell>
          <cell r="L2342">
            <v>38628.496805555558</v>
          </cell>
          <cell r="M2342" t="str">
            <v>gchateaug</v>
          </cell>
          <cell r="N2342">
            <v>38680.624479166669</v>
          </cell>
          <cell r="O2342" t="str">
            <v>gchateaug</v>
          </cell>
          <cell r="Q2342">
            <v>0.47</v>
          </cell>
        </row>
        <row r="2343">
          <cell r="A2343" t="str">
            <v>2001</v>
          </cell>
          <cell r="B2343" t="str">
            <v>IS00</v>
          </cell>
          <cell r="C2343" t="str">
            <v>A00</v>
          </cell>
          <cell r="D2343" t="str">
            <v>PC_EMP</v>
          </cell>
          <cell r="E2343" t="str">
            <v>T</v>
          </cell>
          <cell r="F2343" t="str">
            <v>BES</v>
          </cell>
          <cell r="G2343" t="str">
            <v>RSE</v>
          </cell>
          <cell r="I2343" t="str">
            <v>NC</v>
          </cell>
          <cell r="K2343" t="str">
            <v>V</v>
          </cell>
          <cell r="L2343">
            <v>38628.496805555558</v>
          </cell>
          <cell r="M2343" t="str">
            <v>gchateaug</v>
          </cell>
          <cell r="N2343">
            <v>38681.684652777774</v>
          </cell>
          <cell r="O2343" t="str">
            <v>gchateaug</v>
          </cell>
          <cell r="Q2343">
            <v>0.77</v>
          </cell>
        </row>
        <row r="2344">
          <cell r="A2344" t="str">
            <v>2001</v>
          </cell>
          <cell r="B2344" t="str">
            <v>HU32</v>
          </cell>
          <cell r="C2344" t="str">
            <v>A00</v>
          </cell>
          <cell r="D2344" t="str">
            <v>PC_EMP</v>
          </cell>
          <cell r="E2344" t="str">
            <v>T</v>
          </cell>
          <cell r="F2344" t="str">
            <v>TOTAL</v>
          </cell>
          <cell r="G2344" t="str">
            <v>TOTAL</v>
          </cell>
          <cell r="H2344" t="str">
            <v>:</v>
          </cell>
          <cell r="I2344" t="str">
            <v>NC</v>
          </cell>
          <cell r="K2344" t="str">
            <v>V</v>
          </cell>
          <cell r="L2344">
            <v>38628.496805555558</v>
          </cell>
          <cell r="M2344" t="str">
            <v>gchateaug</v>
          </cell>
          <cell r="N2344">
            <v>38680.624456018515</v>
          </cell>
          <cell r="O2344" t="str">
            <v>gchateaug</v>
          </cell>
        </row>
        <row r="2345">
          <cell r="A2345" t="str">
            <v>2001</v>
          </cell>
          <cell r="B2345" t="str">
            <v>HU32</v>
          </cell>
          <cell r="C2345" t="str">
            <v>A00</v>
          </cell>
          <cell r="D2345" t="str">
            <v>PC_EMP</v>
          </cell>
          <cell r="E2345" t="str">
            <v>T</v>
          </cell>
          <cell r="F2345" t="str">
            <v>TOTAL</v>
          </cell>
          <cell r="G2345" t="str">
            <v>RSE</v>
          </cell>
          <cell r="H2345" t="str">
            <v>:</v>
          </cell>
          <cell r="I2345" t="str">
            <v>NC</v>
          </cell>
          <cell r="K2345" t="str">
            <v>V</v>
          </cell>
          <cell r="L2345">
            <v>38628.496805555558</v>
          </cell>
          <cell r="M2345" t="str">
            <v>gchateaug</v>
          </cell>
          <cell r="N2345">
            <v>38680.624456018515</v>
          </cell>
          <cell r="O2345" t="str">
            <v>gchateaug</v>
          </cell>
        </row>
        <row r="2346">
          <cell r="A2346" t="str">
            <v>2001</v>
          </cell>
          <cell r="B2346" t="str">
            <v>HU32</v>
          </cell>
          <cell r="C2346" t="str">
            <v>A00</v>
          </cell>
          <cell r="D2346" t="str">
            <v>PC_EMP</v>
          </cell>
          <cell r="E2346" t="str">
            <v>T</v>
          </cell>
          <cell r="F2346" t="str">
            <v>BES</v>
          </cell>
          <cell r="G2346" t="str">
            <v>TOTAL</v>
          </cell>
          <cell r="H2346" t="str">
            <v>:</v>
          </cell>
          <cell r="I2346" t="str">
            <v>NC</v>
          </cell>
          <cell r="K2346" t="str">
            <v>V</v>
          </cell>
          <cell r="L2346">
            <v>38628.496805555558</v>
          </cell>
          <cell r="M2346" t="str">
            <v>gchateaug</v>
          </cell>
          <cell r="N2346">
            <v>38680.624456018515</v>
          </cell>
          <cell r="O2346" t="str">
            <v>gchateaug</v>
          </cell>
        </row>
        <row r="2347">
          <cell r="A2347" t="str">
            <v>2001</v>
          </cell>
          <cell r="B2347" t="str">
            <v>HU32</v>
          </cell>
          <cell r="C2347" t="str">
            <v>A00</v>
          </cell>
          <cell r="D2347" t="str">
            <v>PC_EMP</v>
          </cell>
          <cell r="E2347" t="str">
            <v>T</v>
          </cell>
          <cell r="F2347" t="str">
            <v>BES</v>
          </cell>
          <cell r="G2347" t="str">
            <v>RSE</v>
          </cell>
          <cell r="H2347" t="str">
            <v>:</v>
          </cell>
          <cell r="I2347" t="str">
            <v>NC</v>
          </cell>
          <cell r="K2347" t="str">
            <v>V</v>
          </cell>
          <cell r="L2347">
            <v>38628.496805555558</v>
          </cell>
          <cell r="M2347" t="str">
            <v>gchateaug</v>
          </cell>
          <cell r="N2347">
            <v>38680.624456018515</v>
          </cell>
          <cell r="O2347" t="str">
            <v>gchateaug</v>
          </cell>
        </row>
        <row r="2348">
          <cell r="A2348" t="str">
            <v>2001</v>
          </cell>
          <cell r="B2348" t="str">
            <v>HU10</v>
          </cell>
          <cell r="C2348" t="str">
            <v>A00</v>
          </cell>
          <cell r="D2348" t="str">
            <v>PC_EMP</v>
          </cell>
          <cell r="E2348" t="str">
            <v>T</v>
          </cell>
          <cell r="F2348" t="str">
            <v>TOTAL</v>
          </cell>
          <cell r="G2348" t="str">
            <v>TOTAL</v>
          </cell>
          <cell r="H2348" t="str">
            <v>:</v>
          </cell>
          <cell r="I2348" t="str">
            <v>NC</v>
          </cell>
          <cell r="K2348" t="str">
            <v>V</v>
          </cell>
          <cell r="L2348">
            <v>38628.496805555558</v>
          </cell>
          <cell r="M2348" t="str">
            <v>gchateaug</v>
          </cell>
          <cell r="N2348">
            <v>38680.624456018515</v>
          </cell>
          <cell r="O2348" t="str">
            <v>gchateaug</v>
          </cell>
        </row>
        <row r="2349">
          <cell r="A2349" t="str">
            <v>2001</v>
          </cell>
          <cell r="B2349" t="str">
            <v>HU10</v>
          </cell>
          <cell r="C2349" t="str">
            <v>A00</v>
          </cell>
          <cell r="D2349" t="str">
            <v>PC_EMP</v>
          </cell>
          <cell r="E2349" t="str">
            <v>T</v>
          </cell>
          <cell r="F2349" t="str">
            <v>TOTAL</v>
          </cell>
          <cell r="G2349" t="str">
            <v>RSE</v>
          </cell>
          <cell r="H2349" t="str">
            <v>:</v>
          </cell>
          <cell r="I2349" t="str">
            <v>NC</v>
          </cell>
          <cell r="K2349" t="str">
            <v>V</v>
          </cell>
          <cell r="L2349">
            <v>38628.496805555558</v>
          </cell>
          <cell r="M2349" t="str">
            <v>gchateaug</v>
          </cell>
          <cell r="N2349">
            <v>38680.624456018515</v>
          </cell>
          <cell r="O2349" t="str">
            <v>gchateaug</v>
          </cell>
        </row>
        <row r="2350">
          <cell r="A2350" t="str">
            <v>2001</v>
          </cell>
          <cell r="B2350" t="str">
            <v>HU10</v>
          </cell>
          <cell r="C2350" t="str">
            <v>A00</v>
          </cell>
          <cell r="D2350" t="str">
            <v>PC_EMP</v>
          </cell>
          <cell r="E2350" t="str">
            <v>T</v>
          </cell>
          <cell r="F2350" t="str">
            <v>BES</v>
          </cell>
          <cell r="G2350" t="str">
            <v>TOTAL</v>
          </cell>
          <cell r="H2350" t="str">
            <v>:</v>
          </cell>
          <cell r="I2350" t="str">
            <v>NC</v>
          </cell>
          <cell r="K2350" t="str">
            <v>V</v>
          </cell>
          <cell r="L2350">
            <v>38628.496805555558</v>
          </cell>
          <cell r="M2350" t="str">
            <v>gchateaug</v>
          </cell>
          <cell r="N2350">
            <v>38680.624456018515</v>
          </cell>
          <cell r="O2350" t="str">
            <v>gchateaug</v>
          </cell>
        </row>
        <row r="2351">
          <cell r="A2351" t="str">
            <v>2001</v>
          </cell>
          <cell r="B2351" t="str">
            <v>HU10</v>
          </cell>
          <cell r="C2351" t="str">
            <v>A00</v>
          </cell>
          <cell r="D2351" t="str">
            <v>PC_EMP</v>
          </cell>
          <cell r="E2351" t="str">
            <v>T</v>
          </cell>
          <cell r="F2351" t="str">
            <v>BES</v>
          </cell>
          <cell r="G2351" t="str">
            <v>RSE</v>
          </cell>
          <cell r="H2351" t="str">
            <v>:</v>
          </cell>
          <cell r="I2351" t="str">
            <v>NC</v>
          </cell>
          <cell r="K2351" t="str">
            <v>V</v>
          </cell>
          <cell r="L2351">
            <v>38628.496805555558</v>
          </cell>
          <cell r="M2351" t="str">
            <v>gchateaug</v>
          </cell>
          <cell r="N2351">
            <v>38680.624456018515</v>
          </cell>
          <cell r="O2351" t="str">
            <v>gchateaug</v>
          </cell>
        </row>
        <row r="2352">
          <cell r="A2352" t="str">
            <v>2001</v>
          </cell>
          <cell r="B2352" t="str">
            <v>FR53</v>
          </cell>
          <cell r="C2352" t="str">
            <v>A00</v>
          </cell>
          <cell r="D2352" t="str">
            <v>PC_EMP</v>
          </cell>
          <cell r="E2352" t="str">
            <v>T</v>
          </cell>
          <cell r="F2352" t="str">
            <v>TOTAL</v>
          </cell>
          <cell r="G2352" t="str">
            <v>TOTAL</v>
          </cell>
          <cell r="I2352" t="str">
            <v>NC</v>
          </cell>
          <cell r="J2352" t="str">
            <v>; former flag equal "s"</v>
          </cell>
          <cell r="K2352" t="str">
            <v>V</v>
          </cell>
          <cell r="L2352">
            <v>38628.496805555558</v>
          </cell>
          <cell r="M2352" t="str">
            <v>gchateaug</v>
          </cell>
          <cell r="N2352">
            <v>38680.624456018515</v>
          </cell>
          <cell r="O2352" t="str">
            <v>gchateaug</v>
          </cell>
          <cell r="Q2352">
            <v>0.83</v>
          </cell>
        </row>
        <row r="2353">
          <cell r="A2353" t="str">
            <v>2001</v>
          </cell>
          <cell r="B2353" t="str">
            <v>FR53</v>
          </cell>
          <cell r="C2353" t="str">
            <v>A00</v>
          </cell>
          <cell r="D2353" t="str">
            <v>PC_EMP</v>
          </cell>
          <cell r="E2353" t="str">
            <v>T</v>
          </cell>
          <cell r="F2353" t="str">
            <v>TOTAL</v>
          </cell>
          <cell r="G2353" t="str">
            <v>RSE</v>
          </cell>
          <cell r="I2353" t="str">
            <v>NC</v>
          </cell>
          <cell r="J2353" t="str">
            <v>; former flag equal "s"</v>
          </cell>
          <cell r="K2353" t="str">
            <v>V</v>
          </cell>
          <cell r="L2353">
            <v>38628.496805555558</v>
          </cell>
          <cell r="M2353" t="str">
            <v>gchateaug</v>
          </cell>
          <cell r="N2353">
            <v>38680.624456018515</v>
          </cell>
          <cell r="O2353" t="str">
            <v>gchateaug</v>
          </cell>
          <cell r="Q2353">
            <v>0.47</v>
          </cell>
        </row>
        <row r="2354">
          <cell r="A2354" t="str">
            <v>2001</v>
          </cell>
          <cell r="B2354" t="str">
            <v>CZ01</v>
          </cell>
          <cell r="C2354" t="str">
            <v>A00</v>
          </cell>
          <cell r="D2354" t="str">
            <v>PC_EMP</v>
          </cell>
          <cell r="E2354" t="str">
            <v>T</v>
          </cell>
          <cell r="F2354" t="str">
            <v>BES</v>
          </cell>
          <cell r="G2354" t="str">
            <v>TOTAL</v>
          </cell>
          <cell r="H2354" t="str">
            <v>:</v>
          </cell>
          <cell r="I2354" t="str">
            <v>NC</v>
          </cell>
          <cell r="K2354" t="str">
            <v>V</v>
          </cell>
          <cell r="L2354">
            <v>38628.496805555558</v>
          </cell>
          <cell r="M2354" t="str">
            <v>gchateaug</v>
          </cell>
          <cell r="N2354">
            <v>38680.624490740738</v>
          </cell>
          <cell r="O2354" t="str">
            <v>gchateaug</v>
          </cell>
        </row>
        <row r="2355">
          <cell r="A2355" t="str">
            <v>2001</v>
          </cell>
          <cell r="B2355" t="str">
            <v>CZ01</v>
          </cell>
          <cell r="C2355" t="str">
            <v>A00</v>
          </cell>
          <cell r="D2355" t="str">
            <v>PC_EMP</v>
          </cell>
          <cell r="E2355" t="str">
            <v>T</v>
          </cell>
          <cell r="F2355" t="str">
            <v>BES</v>
          </cell>
          <cell r="G2355" t="str">
            <v>RSE</v>
          </cell>
          <cell r="H2355" t="str">
            <v>:</v>
          </cell>
          <cell r="I2355" t="str">
            <v>NC</v>
          </cell>
          <cell r="K2355" t="str">
            <v>V</v>
          </cell>
          <cell r="L2355">
            <v>38628.496805555558</v>
          </cell>
          <cell r="M2355" t="str">
            <v>gchateaug</v>
          </cell>
          <cell r="N2355">
            <v>38680.624490740738</v>
          </cell>
          <cell r="O2355" t="str">
            <v>gchateaug</v>
          </cell>
        </row>
        <row r="2356">
          <cell r="A2356" t="str">
            <v>2001</v>
          </cell>
          <cell r="B2356" t="str">
            <v>AT33</v>
          </cell>
          <cell r="C2356" t="str">
            <v>A00</v>
          </cell>
          <cell r="D2356" t="str">
            <v>PC_EMP</v>
          </cell>
          <cell r="E2356" t="str">
            <v>T</v>
          </cell>
          <cell r="F2356" t="str">
            <v>TOTAL</v>
          </cell>
          <cell r="G2356" t="str">
            <v>TOTAL</v>
          </cell>
          <cell r="H2356" t="str">
            <v>:</v>
          </cell>
          <cell r="I2356" t="str">
            <v>NC</v>
          </cell>
          <cell r="K2356" t="str">
            <v>V</v>
          </cell>
          <cell r="L2356">
            <v>38628.496805555558</v>
          </cell>
          <cell r="M2356" t="str">
            <v>gchateaug</v>
          </cell>
          <cell r="N2356">
            <v>38680.624490740738</v>
          </cell>
          <cell r="O2356" t="str">
            <v>gchateaug</v>
          </cell>
        </row>
        <row r="2357">
          <cell r="A2357" t="str">
            <v>2001</v>
          </cell>
          <cell r="B2357" t="str">
            <v>AT33</v>
          </cell>
          <cell r="C2357" t="str">
            <v>A00</v>
          </cell>
          <cell r="D2357" t="str">
            <v>PC_EMP</v>
          </cell>
          <cell r="E2357" t="str">
            <v>T</v>
          </cell>
          <cell r="F2357" t="str">
            <v>BES</v>
          </cell>
          <cell r="G2357" t="str">
            <v>TOTAL</v>
          </cell>
          <cell r="H2357" t="str">
            <v>:</v>
          </cell>
          <cell r="I2357" t="str">
            <v>NC</v>
          </cell>
          <cell r="K2357" t="str">
            <v>V</v>
          </cell>
          <cell r="L2357">
            <v>38628.496805555558</v>
          </cell>
          <cell r="M2357" t="str">
            <v>gchateaug</v>
          </cell>
          <cell r="N2357">
            <v>38680.624490740738</v>
          </cell>
          <cell r="O2357" t="str">
            <v>gchateaug</v>
          </cell>
        </row>
        <row r="2358">
          <cell r="A2358" t="str">
            <v>2000</v>
          </cell>
          <cell r="B2358" t="str">
            <v>RO01</v>
          </cell>
          <cell r="C2358" t="str">
            <v>A00</v>
          </cell>
          <cell r="D2358" t="str">
            <v>PC_EMP</v>
          </cell>
          <cell r="E2358" t="str">
            <v>T</v>
          </cell>
          <cell r="F2358" t="str">
            <v>TOTAL</v>
          </cell>
          <cell r="G2358" t="str">
            <v>TOTAL</v>
          </cell>
          <cell r="H2358" t="str">
            <v>:</v>
          </cell>
          <cell r="I2358" t="str">
            <v>NC</v>
          </cell>
          <cell r="K2358" t="str">
            <v>V</v>
          </cell>
          <cell r="L2358">
            <v>38628.496805555558</v>
          </cell>
          <cell r="M2358" t="str">
            <v>gchateaug</v>
          </cell>
          <cell r="N2358">
            <v>38680.624490740738</v>
          </cell>
          <cell r="O2358" t="str">
            <v>gchateaug</v>
          </cell>
        </row>
        <row r="2359">
          <cell r="A2359" t="str">
            <v>2000</v>
          </cell>
          <cell r="B2359" t="str">
            <v>RO01</v>
          </cell>
          <cell r="C2359" t="str">
            <v>A00</v>
          </cell>
          <cell r="D2359" t="str">
            <v>PC_EMP</v>
          </cell>
          <cell r="E2359" t="str">
            <v>T</v>
          </cell>
          <cell r="F2359" t="str">
            <v>TOTAL</v>
          </cell>
          <cell r="G2359" t="str">
            <v>RSE</v>
          </cell>
          <cell r="H2359" t="str">
            <v>:</v>
          </cell>
          <cell r="I2359" t="str">
            <v>NC</v>
          </cell>
          <cell r="K2359" t="str">
            <v>V</v>
          </cell>
          <cell r="L2359">
            <v>38628.496805555558</v>
          </cell>
          <cell r="M2359" t="str">
            <v>gchateaug</v>
          </cell>
          <cell r="N2359">
            <v>38680.624490740738</v>
          </cell>
          <cell r="O2359" t="str">
            <v>gchateaug</v>
          </cell>
        </row>
        <row r="2360">
          <cell r="A2360" t="str">
            <v>2000</v>
          </cell>
          <cell r="B2360" t="str">
            <v>RO01</v>
          </cell>
          <cell r="C2360" t="str">
            <v>A00</v>
          </cell>
          <cell r="D2360" t="str">
            <v>PC_EMP</v>
          </cell>
          <cell r="E2360" t="str">
            <v>T</v>
          </cell>
          <cell r="F2360" t="str">
            <v>BES</v>
          </cell>
          <cell r="G2360" t="str">
            <v>TOTAL</v>
          </cell>
          <cell r="H2360" t="str">
            <v>:</v>
          </cell>
          <cell r="I2360" t="str">
            <v>NC</v>
          </cell>
          <cell r="K2360" t="str">
            <v>V</v>
          </cell>
          <cell r="L2360">
            <v>38628.496805555558</v>
          </cell>
          <cell r="M2360" t="str">
            <v>gchateaug</v>
          </cell>
          <cell r="N2360">
            <v>38680.624490740738</v>
          </cell>
          <cell r="O2360" t="str">
            <v>gchateaug</v>
          </cell>
        </row>
        <row r="2361">
          <cell r="A2361" t="str">
            <v>2000</v>
          </cell>
          <cell r="B2361" t="str">
            <v>RO01</v>
          </cell>
          <cell r="C2361" t="str">
            <v>A00</v>
          </cell>
          <cell r="D2361" t="str">
            <v>PC_EMP</v>
          </cell>
          <cell r="E2361" t="str">
            <v>T</v>
          </cell>
          <cell r="F2361" t="str">
            <v>BES</v>
          </cell>
          <cell r="G2361" t="str">
            <v>RSE</v>
          </cell>
          <cell r="H2361" t="str">
            <v>:</v>
          </cell>
          <cell r="I2361" t="str">
            <v>NC</v>
          </cell>
          <cell r="K2361" t="str">
            <v>V</v>
          </cell>
          <cell r="L2361">
            <v>38628.496805555558</v>
          </cell>
          <cell r="M2361" t="str">
            <v>gchateaug</v>
          </cell>
          <cell r="N2361">
            <v>38680.624490740738</v>
          </cell>
          <cell r="O2361" t="str">
            <v>gchateaug</v>
          </cell>
        </row>
        <row r="2362">
          <cell r="A2362" t="str">
            <v>2000</v>
          </cell>
          <cell r="B2362" t="str">
            <v>PT17</v>
          </cell>
          <cell r="C2362" t="str">
            <v>A00</v>
          </cell>
          <cell r="D2362" t="str">
            <v>PC_EMP</v>
          </cell>
          <cell r="E2362" t="str">
            <v>T</v>
          </cell>
          <cell r="F2362" t="str">
            <v>TOTAL</v>
          </cell>
          <cell r="G2362" t="str">
            <v>TOTAL</v>
          </cell>
          <cell r="H2362" t="str">
            <v>:</v>
          </cell>
          <cell r="I2362" t="str">
            <v>NC</v>
          </cell>
          <cell r="K2362" t="str">
            <v>V</v>
          </cell>
          <cell r="L2362">
            <v>38628.496805555558</v>
          </cell>
          <cell r="M2362" t="str">
            <v>gchateaug</v>
          </cell>
          <cell r="N2362">
            <v>38680.624490740738</v>
          </cell>
          <cell r="O2362" t="str">
            <v>gchateaug</v>
          </cell>
        </row>
        <row r="2363">
          <cell r="A2363" t="str">
            <v>2000</v>
          </cell>
          <cell r="B2363" t="str">
            <v>PT17</v>
          </cell>
          <cell r="C2363" t="str">
            <v>A00</v>
          </cell>
          <cell r="D2363" t="str">
            <v>PC_EMP</v>
          </cell>
          <cell r="E2363" t="str">
            <v>T</v>
          </cell>
          <cell r="F2363" t="str">
            <v>TOTAL</v>
          </cell>
          <cell r="G2363" t="str">
            <v>RSE</v>
          </cell>
          <cell r="H2363" t="str">
            <v>:</v>
          </cell>
          <cell r="I2363" t="str">
            <v>NC</v>
          </cell>
          <cell r="K2363" t="str">
            <v>V</v>
          </cell>
          <cell r="L2363">
            <v>38628.496805555558</v>
          </cell>
          <cell r="M2363" t="str">
            <v>gchateaug</v>
          </cell>
          <cell r="N2363">
            <v>38680.624490740738</v>
          </cell>
          <cell r="O2363" t="str">
            <v>gchateaug</v>
          </cell>
        </row>
        <row r="2364">
          <cell r="A2364" t="str">
            <v>2000</v>
          </cell>
          <cell r="B2364" t="str">
            <v>PT17</v>
          </cell>
          <cell r="C2364" t="str">
            <v>A00</v>
          </cell>
          <cell r="D2364" t="str">
            <v>PC_EMP</v>
          </cell>
          <cell r="E2364" t="str">
            <v>T</v>
          </cell>
          <cell r="F2364" t="str">
            <v>BES</v>
          </cell>
          <cell r="G2364" t="str">
            <v>TOTAL</v>
          </cell>
          <cell r="H2364" t="str">
            <v>:</v>
          </cell>
          <cell r="I2364" t="str">
            <v>NC</v>
          </cell>
          <cell r="K2364" t="str">
            <v>V</v>
          </cell>
          <cell r="L2364">
            <v>38628.496805555558</v>
          </cell>
          <cell r="M2364" t="str">
            <v>gchateaug</v>
          </cell>
          <cell r="N2364">
            <v>38680.624490740738</v>
          </cell>
          <cell r="O2364" t="str">
            <v>gchateaug</v>
          </cell>
        </row>
        <row r="2365">
          <cell r="A2365" t="str">
            <v>2000</v>
          </cell>
          <cell r="B2365" t="str">
            <v>PT17</v>
          </cell>
          <cell r="C2365" t="str">
            <v>A00</v>
          </cell>
          <cell r="D2365" t="str">
            <v>PC_EMP</v>
          </cell>
          <cell r="E2365" t="str">
            <v>T</v>
          </cell>
          <cell r="F2365" t="str">
            <v>BES</v>
          </cell>
          <cell r="G2365" t="str">
            <v>RSE</v>
          </cell>
          <cell r="H2365" t="str">
            <v>:</v>
          </cell>
          <cell r="I2365" t="str">
            <v>NC</v>
          </cell>
          <cell r="K2365" t="str">
            <v>V</v>
          </cell>
          <cell r="L2365">
            <v>38628.496805555558</v>
          </cell>
          <cell r="M2365" t="str">
            <v>gchateaug</v>
          </cell>
          <cell r="N2365">
            <v>38680.624490740738</v>
          </cell>
          <cell r="O2365" t="str">
            <v>gchateaug</v>
          </cell>
        </row>
        <row r="2366">
          <cell r="A2366" t="str">
            <v>2000</v>
          </cell>
          <cell r="B2366" t="str">
            <v>PL42</v>
          </cell>
          <cell r="C2366" t="str">
            <v>A00</v>
          </cell>
          <cell r="D2366" t="str">
            <v>PC_EMP</v>
          </cell>
          <cell r="E2366" t="str">
            <v>T</v>
          </cell>
          <cell r="F2366" t="str">
            <v>TOTAL</v>
          </cell>
          <cell r="G2366" t="str">
            <v>TOTAL</v>
          </cell>
          <cell r="H2366" t="str">
            <v>:</v>
          </cell>
          <cell r="I2366" t="str">
            <v>NC</v>
          </cell>
          <cell r="K2366" t="str">
            <v>V</v>
          </cell>
          <cell r="L2366">
            <v>38628.496805555558</v>
          </cell>
          <cell r="M2366" t="str">
            <v>gchateaug</v>
          </cell>
          <cell r="N2366">
            <v>38680.624490740738</v>
          </cell>
          <cell r="O2366" t="str">
            <v>gchateaug</v>
          </cell>
        </row>
        <row r="2367">
          <cell r="A2367" t="str">
            <v>2000</v>
          </cell>
          <cell r="B2367" t="str">
            <v>PL42</v>
          </cell>
          <cell r="C2367" t="str">
            <v>A00</v>
          </cell>
          <cell r="D2367" t="str">
            <v>PC_EMP</v>
          </cell>
          <cell r="E2367" t="str">
            <v>T</v>
          </cell>
          <cell r="F2367" t="str">
            <v>TOTAL</v>
          </cell>
          <cell r="G2367" t="str">
            <v>RSE</v>
          </cell>
          <cell r="H2367" t="str">
            <v>:</v>
          </cell>
          <cell r="I2367" t="str">
            <v>NC</v>
          </cell>
          <cell r="K2367" t="str">
            <v>V</v>
          </cell>
          <cell r="L2367">
            <v>38628.496805555558</v>
          </cell>
          <cell r="M2367" t="str">
            <v>gchateaug</v>
          </cell>
          <cell r="N2367">
            <v>38680.624490740738</v>
          </cell>
          <cell r="O2367" t="str">
            <v>gchateaug</v>
          </cell>
        </row>
        <row r="2368">
          <cell r="A2368" t="str">
            <v>2000</v>
          </cell>
          <cell r="B2368" t="str">
            <v>PL42</v>
          </cell>
          <cell r="C2368" t="str">
            <v>A00</v>
          </cell>
          <cell r="D2368" t="str">
            <v>PC_EMP</v>
          </cell>
          <cell r="E2368" t="str">
            <v>T</v>
          </cell>
          <cell r="F2368" t="str">
            <v>BES</v>
          </cell>
          <cell r="G2368" t="str">
            <v>TOTAL</v>
          </cell>
          <cell r="H2368" t="str">
            <v>:</v>
          </cell>
          <cell r="I2368" t="str">
            <v>NC</v>
          </cell>
          <cell r="K2368" t="str">
            <v>V</v>
          </cell>
          <cell r="L2368">
            <v>38628.496805555558</v>
          </cell>
          <cell r="M2368" t="str">
            <v>gchateaug</v>
          </cell>
          <cell r="N2368">
            <v>38680.624490740738</v>
          </cell>
          <cell r="O2368" t="str">
            <v>gchateaug</v>
          </cell>
        </row>
        <row r="2369">
          <cell r="A2369" t="str">
            <v>2000</v>
          </cell>
          <cell r="B2369" t="str">
            <v>PL42</v>
          </cell>
          <cell r="C2369" t="str">
            <v>A00</v>
          </cell>
          <cell r="D2369" t="str">
            <v>PC_EMP</v>
          </cell>
          <cell r="E2369" t="str">
            <v>T</v>
          </cell>
          <cell r="F2369" t="str">
            <v>BES</v>
          </cell>
          <cell r="G2369" t="str">
            <v>RSE</v>
          </cell>
          <cell r="H2369" t="str">
            <v>:</v>
          </cell>
          <cell r="I2369" t="str">
            <v>NC</v>
          </cell>
          <cell r="K2369" t="str">
            <v>V</v>
          </cell>
          <cell r="L2369">
            <v>38628.496805555558</v>
          </cell>
          <cell r="M2369" t="str">
            <v>gchateaug</v>
          </cell>
          <cell r="N2369">
            <v>38680.624490740738</v>
          </cell>
          <cell r="O2369" t="str">
            <v>gchateaug</v>
          </cell>
        </row>
        <row r="2370">
          <cell r="A2370" t="str">
            <v>2003</v>
          </cell>
          <cell r="B2370" t="str">
            <v>ITD</v>
          </cell>
          <cell r="C2370" t="str">
            <v>A00</v>
          </cell>
          <cell r="D2370" t="str">
            <v>PC_EMP</v>
          </cell>
          <cell r="E2370" t="str">
            <v>T</v>
          </cell>
          <cell r="F2370" t="str">
            <v>BES</v>
          </cell>
          <cell r="G2370" t="str">
            <v>TOTAL</v>
          </cell>
          <cell r="I2370" t="str">
            <v>MS</v>
          </cell>
          <cell r="K2370" t="str">
            <v>V</v>
          </cell>
          <cell r="L2370">
            <v>38628.496817129628</v>
          </cell>
          <cell r="M2370" t="str">
            <v>gchateaug</v>
          </cell>
          <cell r="N2370">
            <v>38680.624467592592</v>
          </cell>
          <cell r="O2370" t="str">
            <v>gchateaug</v>
          </cell>
          <cell r="Q2370">
            <v>0.4</v>
          </cell>
        </row>
        <row r="2371">
          <cell r="A2371" t="str">
            <v>2003</v>
          </cell>
          <cell r="B2371" t="str">
            <v>ITD</v>
          </cell>
          <cell r="C2371" t="str">
            <v>A00</v>
          </cell>
          <cell r="D2371" t="str">
            <v>PC_EMP</v>
          </cell>
          <cell r="E2371" t="str">
            <v>T</v>
          </cell>
          <cell r="F2371" t="str">
            <v>BES</v>
          </cell>
          <cell r="G2371" t="str">
            <v>RSE</v>
          </cell>
          <cell r="I2371" t="str">
            <v>MS</v>
          </cell>
          <cell r="K2371" t="str">
            <v>V</v>
          </cell>
          <cell r="L2371">
            <v>38628.496817129628</v>
          </cell>
          <cell r="M2371" t="str">
            <v>gchateaug</v>
          </cell>
          <cell r="N2371">
            <v>38680.624467592592</v>
          </cell>
          <cell r="O2371" t="str">
            <v>gchateaug</v>
          </cell>
          <cell r="Q2371">
            <v>0.12</v>
          </cell>
        </row>
        <row r="2372">
          <cell r="A2372" t="str">
            <v>2003</v>
          </cell>
          <cell r="B2372" t="str">
            <v>ITC2</v>
          </cell>
          <cell r="C2372" t="str">
            <v>A00</v>
          </cell>
          <cell r="D2372" t="str">
            <v>PC_EMP</v>
          </cell>
          <cell r="E2372" t="str">
            <v>T</v>
          </cell>
          <cell r="F2372" t="str">
            <v>TOTAL</v>
          </cell>
          <cell r="G2372" t="str">
            <v>TOTAL</v>
          </cell>
          <cell r="I2372" t="str">
            <v>MS</v>
          </cell>
          <cell r="K2372" t="str">
            <v>V</v>
          </cell>
          <cell r="L2372">
            <v>38628.496817129628</v>
          </cell>
          <cell r="M2372" t="str">
            <v>gchateaug</v>
          </cell>
          <cell r="N2372">
            <v>38680.624467592592</v>
          </cell>
          <cell r="O2372" t="str">
            <v>gchateaug</v>
          </cell>
          <cell r="Q2372">
            <v>0.56999999999999995</v>
          </cell>
        </row>
        <row r="2373">
          <cell r="A2373" t="str">
            <v>2003</v>
          </cell>
          <cell r="B2373" t="str">
            <v>ITC2</v>
          </cell>
          <cell r="C2373" t="str">
            <v>A00</v>
          </cell>
          <cell r="D2373" t="str">
            <v>PC_EMP</v>
          </cell>
          <cell r="E2373" t="str">
            <v>T</v>
          </cell>
          <cell r="F2373" t="str">
            <v>TOTAL</v>
          </cell>
          <cell r="G2373" t="str">
            <v>RSE</v>
          </cell>
          <cell r="I2373" t="str">
            <v>MS</v>
          </cell>
          <cell r="K2373" t="str">
            <v>V</v>
          </cell>
          <cell r="L2373">
            <v>38628.496817129628</v>
          </cell>
          <cell r="M2373" t="str">
            <v>gchateaug</v>
          </cell>
          <cell r="N2373">
            <v>38680.624467592592</v>
          </cell>
          <cell r="O2373" t="str">
            <v>gchateaug</v>
          </cell>
          <cell r="Q2373">
            <v>0.28000000000000003</v>
          </cell>
        </row>
        <row r="2374">
          <cell r="A2374" t="str">
            <v>2003</v>
          </cell>
          <cell r="B2374" t="str">
            <v>ITC2</v>
          </cell>
          <cell r="C2374" t="str">
            <v>A00</v>
          </cell>
          <cell r="D2374" t="str">
            <v>PC_EMP</v>
          </cell>
          <cell r="E2374" t="str">
            <v>T</v>
          </cell>
          <cell r="F2374" t="str">
            <v>BES</v>
          </cell>
          <cell r="G2374" t="str">
            <v>TOTAL</v>
          </cell>
          <cell r="I2374" t="str">
            <v>MS</v>
          </cell>
          <cell r="K2374" t="str">
            <v>V</v>
          </cell>
          <cell r="L2374">
            <v>38628.496817129628</v>
          </cell>
          <cell r="M2374" t="str">
            <v>gchateaug</v>
          </cell>
          <cell r="N2374">
            <v>38680.624467592592</v>
          </cell>
          <cell r="O2374" t="str">
            <v>gchateaug</v>
          </cell>
          <cell r="Q2374">
            <v>0.32</v>
          </cell>
        </row>
        <row r="2375">
          <cell r="A2375" t="str">
            <v>2003</v>
          </cell>
          <cell r="B2375" t="str">
            <v>ITC2</v>
          </cell>
          <cell r="C2375" t="str">
            <v>A00</v>
          </cell>
          <cell r="D2375" t="str">
            <v>PC_EMP</v>
          </cell>
          <cell r="E2375" t="str">
            <v>T</v>
          </cell>
          <cell r="F2375" t="str">
            <v>BES</v>
          </cell>
          <cell r="G2375" t="str">
            <v>RSE</v>
          </cell>
          <cell r="I2375" t="str">
            <v>MS</v>
          </cell>
          <cell r="K2375" t="str">
            <v>V</v>
          </cell>
          <cell r="L2375">
            <v>38628.496817129628</v>
          </cell>
          <cell r="M2375" t="str">
            <v>gchateaug</v>
          </cell>
          <cell r="N2375">
            <v>38680.624467592592</v>
          </cell>
          <cell r="O2375" t="str">
            <v>gchateaug</v>
          </cell>
          <cell r="Q2375">
            <v>0.15</v>
          </cell>
        </row>
        <row r="2376">
          <cell r="A2376" t="str">
            <v>2003</v>
          </cell>
          <cell r="B2376" t="str">
            <v>IE01</v>
          </cell>
          <cell r="C2376" t="str">
            <v>A00</v>
          </cell>
          <cell r="D2376" t="str">
            <v>PC_EMP</v>
          </cell>
          <cell r="E2376" t="str">
            <v>T</v>
          </cell>
          <cell r="F2376" t="str">
            <v>TOTAL</v>
          </cell>
          <cell r="G2376" t="str">
            <v>TOTAL</v>
          </cell>
          <cell r="H2376" t="str">
            <v>e</v>
          </cell>
          <cell r="I2376" t="str">
            <v>MS</v>
          </cell>
          <cell r="K2376" t="str">
            <v>V</v>
          </cell>
          <cell r="L2376">
            <v>38628.496817129628</v>
          </cell>
          <cell r="M2376" t="str">
            <v>gchateaug</v>
          </cell>
          <cell r="N2376">
            <v>38680.624467592592</v>
          </cell>
          <cell r="O2376" t="str">
            <v>gchateaug</v>
          </cell>
          <cell r="Q2376">
            <v>0.96</v>
          </cell>
        </row>
        <row r="2377">
          <cell r="A2377" t="str">
            <v>2003</v>
          </cell>
          <cell r="B2377" t="str">
            <v>IE01</v>
          </cell>
          <cell r="C2377" t="str">
            <v>A00</v>
          </cell>
          <cell r="D2377" t="str">
            <v>PC_EMP</v>
          </cell>
          <cell r="E2377" t="str">
            <v>T</v>
          </cell>
          <cell r="F2377" t="str">
            <v>TOTAL</v>
          </cell>
          <cell r="G2377" t="str">
            <v>RSE</v>
          </cell>
          <cell r="I2377" t="str">
            <v>MS</v>
          </cell>
          <cell r="K2377" t="str">
            <v>V</v>
          </cell>
          <cell r="L2377">
            <v>38628.496817129628</v>
          </cell>
          <cell r="M2377" t="str">
            <v>gchateaug</v>
          </cell>
          <cell r="N2377">
            <v>38680.624467592592</v>
          </cell>
          <cell r="O2377" t="str">
            <v>gchateaug</v>
          </cell>
          <cell r="Q2377">
            <v>0.62</v>
          </cell>
        </row>
        <row r="2378">
          <cell r="A2378" t="str">
            <v>2000</v>
          </cell>
          <cell r="B2378" t="str">
            <v>ES22</v>
          </cell>
          <cell r="C2378" t="str">
            <v>A00</v>
          </cell>
          <cell r="D2378" t="str">
            <v>PC_EMP</v>
          </cell>
          <cell r="E2378" t="str">
            <v>T</v>
          </cell>
          <cell r="F2378" t="str">
            <v>BES</v>
          </cell>
          <cell r="G2378" t="str">
            <v>RSE</v>
          </cell>
          <cell r="H2378" t="str">
            <v>:</v>
          </cell>
          <cell r="I2378" t="str">
            <v>NC</v>
          </cell>
          <cell r="K2378" t="str">
            <v>V</v>
          </cell>
          <cell r="L2378">
            <v>38628.496817129628</v>
          </cell>
          <cell r="M2378" t="str">
            <v>gchateaug</v>
          </cell>
          <cell r="N2378">
            <v>38680.624467592592</v>
          </cell>
          <cell r="O2378" t="str">
            <v>gchateaug</v>
          </cell>
        </row>
        <row r="2379">
          <cell r="A2379" t="str">
            <v>2000</v>
          </cell>
          <cell r="B2379" t="str">
            <v>ES1</v>
          </cell>
          <cell r="C2379" t="str">
            <v>A00</v>
          </cell>
          <cell r="D2379" t="str">
            <v>PC_EMP</v>
          </cell>
          <cell r="E2379" t="str">
            <v>T</v>
          </cell>
          <cell r="F2379" t="str">
            <v>TOTAL</v>
          </cell>
          <cell r="G2379" t="str">
            <v>TOTAL</v>
          </cell>
          <cell r="H2379" t="str">
            <v>:</v>
          </cell>
          <cell r="I2379" t="str">
            <v>NC</v>
          </cell>
          <cell r="K2379" t="str">
            <v>V</v>
          </cell>
          <cell r="L2379">
            <v>38628.496817129628</v>
          </cell>
          <cell r="M2379" t="str">
            <v>gchateaug</v>
          </cell>
          <cell r="N2379">
            <v>38680.624467592592</v>
          </cell>
          <cell r="O2379" t="str">
            <v>gchateaug</v>
          </cell>
        </row>
        <row r="2380">
          <cell r="A2380" t="str">
            <v>2000</v>
          </cell>
          <cell r="B2380" t="str">
            <v>ES1</v>
          </cell>
          <cell r="C2380" t="str">
            <v>A00</v>
          </cell>
          <cell r="D2380" t="str">
            <v>PC_EMP</v>
          </cell>
          <cell r="E2380" t="str">
            <v>T</v>
          </cell>
          <cell r="F2380" t="str">
            <v>TOTAL</v>
          </cell>
          <cell r="G2380" t="str">
            <v>RSE</v>
          </cell>
          <cell r="H2380" t="str">
            <v>:</v>
          </cell>
          <cell r="I2380" t="str">
            <v>NC</v>
          </cell>
          <cell r="K2380" t="str">
            <v>V</v>
          </cell>
          <cell r="L2380">
            <v>38628.496817129628</v>
          </cell>
          <cell r="M2380" t="str">
            <v>gchateaug</v>
          </cell>
          <cell r="N2380">
            <v>38680.624444444446</v>
          </cell>
          <cell r="O2380" t="str">
            <v>gchateaug</v>
          </cell>
        </row>
        <row r="2381">
          <cell r="A2381" t="str">
            <v>2000</v>
          </cell>
          <cell r="B2381" t="str">
            <v>ES1</v>
          </cell>
          <cell r="C2381" t="str">
            <v>A00</v>
          </cell>
          <cell r="D2381" t="str">
            <v>PC_EMP</v>
          </cell>
          <cell r="E2381" t="str">
            <v>T</v>
          </cell>
          <cell r="F2381" t="str">
            <v>BES</v>
          </cell>
          <cell r="G2381" t="str">
            <v>TOTAL</v>
          </cell>
          <cell r="H2381" t="str">
            <v>:</v>
          </cell>
          <cell r="I2381" t="str">
            <v>NC</v>
          </cell>
          <cell r="K2381" t="str">
            <v>V</v>
          </cell>
          <cell r="L2381">
            <v>38628.496817129628</v>
          </cell>
          <cell r="M2381" t="str">
            <v>gchateaug</v>
          </cell>
          <cell r="N2381">
            <v>38680.624444444446</v>
          </cell>
          <cell r="O2381" t="str">
            <v>gchateaug</v>
          </cell>
        </row>
        <row r="2382">
          <cell r="A2382" t="str">
            <v>2000</v>
          </cell>
          <cell r="B2382" t="str">
            <v>ES1</v>
          </cell>
          <cell r="C2382" t="str">
            <v>A00</v>
          </cell>
          <cell r="D2382" t="str">
            <v>PC_EMP</v>
          </cell>
          <cell r="E2382" t="str">
            <v>T</v>
          </cell>
          <cell r="F2382" t="str">
            <v>BES</v>
          </cell>
          <cell r="G2382" t="str">
            <v>RSE</v>
          </cell>
          <cell r="H2382" t="str">
            <v>:</v>
          </cell>
          <cell r="I2382" t="str">
            <v>NC</v>
          </cell>
          <cell r="K2382" t="str">
            <v>V</v>
          </cell>
          <cell r="L2382">
            <v>38628.496817129628</v>
          </cell>
          <cell r="M2382" t="str">
            <v>gchateaug</v>
          </cell>
          <cell r="N2382">
            <v>38680.624444444446</v>
          </cell>
          <cell r="O2382" t="str">
            <v>gchateaug</v>
          </cell>
        </row>
        <row r="2383">
          <cell r="A2383" t="str">
            <v>2000</v>
          </cell>
          <cell r="B2383" t="str">
            <v>EE00</v>
          </cell>
          <cell r="C2383" t="str">
            <v>A00</v>
          </cell>
          <cell r="D2383" t="str">
            <v>PC_EMP</v>
          </cell>
          <cell r="E2383" t="str">
            <v>T</v>
          </cell>
          <cell r="F2383" t="str">
            <v>TOTAL</v>
          </cell>
          <cell r="G2383" t="str">
            <v>TOTAL</v>
          </cell>
          <cell r="I2383" t="str">
            <v>NC</v>
          </cell>
          <cell r="K2383" t="str">
            <v>V</v>
          </cell>
          <cell r="L2383">
            <v>38628.496817129628</v>
          </cell>
          <cell r="M2383" t="str">
            <v>gchateaug</v>
          </cell>
          <cell r="N2383">
            <v>38681.684652777774</v>
          </cell>
          <cell r="O2383" t="str">
            <v>gchateaug</v>
          </cell>
          <cell r="Q2383">
            <v>1.1499999999999999</v>
          </cell>
        </row>
        <row r="2384">
          <cell r="A2384" t="str">
            <v>2000</v>
          </cell>
          <cell r="B2384" t="str">
            <v>EE00</v>
          </cell>
          <cell r="C2384" t="str">
            <v>A00</v>
          </cell>
          <cell r="D2384" t="str">
            <v>PC_EMP</v>
          </cell>
          <cell r="E2384" t="str">
            <v>T</v>
          </cell>
          <cell r="F2384" t="str">
            <v>TOTAL</v>
          </cell>
          <cell r="G2384" t="str">
            <v>RSE</v>
          </cell>
          <cell r="I2384" t="str">
            <v>NC</v>
          </cell>
          <cell r="K2384" t="str">
            <v>V</v>
          </cell>
          <cell r="L2384">
            <v>38628.496817129628</v>
          </cell>
          <cell r="M2384" t="str">
            <v>gchateaug</v>
          </cell>
          <cell r="N2384">
            <v>38681.684652777774</v>
          </cell>
          <cell r="O2384" t="str">
            <v>gchateaug</v>
          </cell>
          <cell r="Q2384">
            <v>0.8</v>
          </cell>
        </row>
        <row r="2385">
          <cell r="A2385" t="str">
            <v>2000</v>
          </cell>
          <cell r="B2385" t="str">
            <v>EE00</v>
          </cell>
          <cell r="C2385" t="str">
            <v>A00</v>
          </cell>
          <cell r="D2385" t="str">
            <v>PC_EMP</v>
          </cell>
          <cell r="E2385" t="str">
            <v>T</v>
          </cell>
          <cell r="F2385" t="str">
            <v>BES</v>
          </cell>
          <cell r="G2385" t="str">
            <v>TOTAL</v>
          </cell>
          <cell r="I2385" t="str">
            <v>NC</v>
          </cell>
          <cell r="K2385" t="str">
            <v>V</v>
          </cell>
          <cell r="L2385">
            <v>38628.496817129628</v>
          </cell>
          <cell r="M2385" t="str">
            <v>gchateaug</v>
          </cell>
          <cell r="N2385">
            <v>38681.684652777774</v>
          </cell>
          <cell r="O2385" t="str">
            <v>gchateaug</v>
          </cell>
          <cell r="Q2385">
            <v>0.16</v>
          </cell>
        </row>
        <row r="2386">
          <cell r="A2386" t="str">
            <v>2000</v>
          </cell>
          <cell r="B2386" t="str">
            <v>EE00</v>
          </cell>
          <cell r="C2386" t="str">
            <v>A00</v>
          </cell>
          <cell r="D2386" t="str">
            <v>PC_EMP</v>
          </cell>
          <cell r="E2386" t="str">
            <v>T</v>
          </cell>
          <cell r="F2386" t="str">
            <v>BES</v>
          </cell>
          <cell r="G2386" t="str">
            <v>RSE</v>
          </cell>
          <cell r="I2386" t="str">
            <v>NC</v>
          </cell>
          <cell r="K2386" t="str">
            <v>V</v>
          </cell>
          <cell r="L2386">
            <v>38628.496817129628</v>
          </cell>
          <cell r="M2386" t="str">
            <v>gchateaug</v>
          </cell>
          <cell r="N2386">
            <v>38681.684652777774</v>
          </cell>
          <cell r="O2386" t="str">
            <v>gchateaug</v>
          </cell>
          <cell r="Q2386">
            <v>0.09</v>
          </cell>
        </row>
        <row r="2387">
          <cell r="A2387" t="str">
            <v>2003</v>
          </cell>
          <cell r="B2387" t="str">
            <v>ITF4</v>
          </cell>
          <cell r="C2387" t="str">
            <v>A00</v>
          </cell>
          <cell r="D2387" t="str">
            <v>PC_EMP</v>
          </cell>
          <cell r="E2387" t="str">
            <v>T</v>
          </cell>
          <cell r="F2387" t="str">
            <v>BES</v>
          </cell>
          <cell r="G2387" t="str">
            <v>TOTAL</v>
          </cell>
          <cell r="I2387" t="str">
            <v>MS</v>
          </cell>
          <cell r="K2387" t="str">
            <v>V</v>
          </cell>
          <cell r="L2387">
            <v>38628.496828703705</v>
          </cell>
          <cell r="M2387" t="str">
            <v>gchateaug</v>
          </cell>
          <cell r="N2387">
            <v>38680.624490740738</v>
          </cell>
          <cell r="O2387" t="str">
            <v>gchateaug</v>
          </cell>
          <cell r="Q2387">
            <v>0.1</v>
          </cell>
        </row>
        <row r="2388">
          <cell r="A2388" t="str">
            <v>2003</v>
          </cell>
          <cell r="B2388" t="str">
            <v>ITF4</v>
          </cell>
          <cell r="C2388" t="str">
            <v>A00</v>
          </cell>
          <cell r="D2388" t="str">
            <v>PC_EMP</v>
          </cell>
          <cell r="E2388" t="str">
            <v>T</v>
          </cell>
          <cell r="F2388" t="str">
            <v>BES</v>
          </cell>
          <cell r="G2388" t="str">
            <v>RSE</v>
          </cell>
          <cell r="I2388" t="str">
            <v>MS</v>
          </cell>
          <cell r="K2388" t="str">
            <v>V</v>
          </cell>
          <cell r="L2388">
            <v>38628.496828703705</v>
          </cell>
          <cell r="M2388" t="str">
            <v>gchateaug</v>
          </cell>
          <cell r="N2388">
            <v>38680.624490740738</v>
          </cell>
          <cell r="O2388" t="str">
            <v>gchateaug</v>
          </cell>
          <cell r="Q2388">
            <v>0.03</v>
          </cell>
        </row>
        <row r="2389">
          <cell r="A2389" t="str">
            <v>2003</v>
          </cell>
          <cell r="B2389" t="str">
            <v>ITF3</v>
          </cell>
          <cell r="C2389" t="str">
            <v>A00</v>
          </cell>
          <cell r="D2389" t="str">
            <v>PC_EMP</v>
          </cell>
          <cell r="E2389" t="str">
            <v>T</v>
          </cell>
          <cell r="F2389" t="str">
            <v>TOTAL</v>
          </cell>
          <cell r="G2389" t="str">
            <v>TOTAL</v>
          </cell>
          <cell r="I2389" t="str">
            <v>MS</v>
          </cell>
          <cell r="K2389" t="str">
            <v>V</v>
          </cell>
          <cell r="L2389">
            <v>38628.496828703705</v>
          </cell>
          <cell r="M2389" t="str">
            <v>gchateaug</v>
          </cell>
          <cell r="N2389">
            <v>38680.624490740738</v>
          </cell>
          <cell r="O2389" t="str">
            <v>gchateaug</v>
          </cell>
          <cell r="Q2389">
            <v>1.1499999999999999</v>
          </cell>
        </row>
        <row r="2390">
          <cell r="A2390" t="str">
            <v>2003</v>
          </cell>
          <cell r="B2390" t="str">
            <v>ITF3</v>
          </cell>
          <cell r="C2390" t="str">
            <v>A00</v>
          </cell>
          <cell r="D2390" t="str">
            <v>PC_EMP</v>
          </cell>
          <cell r="E2390" t="str">
            <v>T</v>
          </cell>
          <cell r="F2390" t="str">
            <v>TOTAL</v>
          </cell>
          <cell r="G2390" t="str">
            <v>RSE</v>
          </cell>
          <cell r="I2390" t="str">
            <v>MS</v>
          </cell>
          <cell r="K2390" t="str">
            <v>V</v>
          </cell>
          <cell r="L2390">
            <v>38628.496828703705</v>
          </cell>
          <cell r="M2390" t="str">
            <v>gchateaug</v>
          </cell>
          <cell r="N2390">
            <v>38680.624490740738</v>
          </cell>
          <cell r="O2390" t="str">
            <v>gchateaug</v>
          </cell>
          <cell r="Q2390">
            <v>0.48</v>
          </cell>
        </row>
        <row r="2391">
          <cell r="A2391" t="str">
            <v>2003</v>
          </cell>
          <cell r="B2391" t="str">
            <v>ITF3</v>
          </cell>
          <cell r="C2391" t="str">
            <v>A00</v>
          </cell>
          <cell r="D2391" t="str">
            <v>PC_EMP</v>
          </cell>
          <cell r="E2391" t="str">
            <v>T</v>
          </cell>
          <cell r="F2391" t="str">
            <v>BES</v>
          </cell>
          <cell r="G2391" t="str">
            <v>TOTAL</v>
          </cell>
          <cell r="I2391" t="str">
            <v>MS</v>
          </cell>
          <cell r="K2391" t="str">
            <v>V</v>
          </cell>
          <cell r="L2391">
            <v>38628.496828703705</v>
          </cell>
          <cell r="M2391" t="str">
            <v>gchateaug</v>
          </cell>
          <cell r="N2391">
            <v>38680.624490740738</v>
          </cell>
          <cell r="O2391" t="str">
            <v>gchateaug</v>
          </cell>
          <cell r="Q2391">
            <v>0.21</v>
          </cell>
        </row>
        <row r="2392">
          <cell r="A2392" t="str">
            <v>2003</v>
          </cell>
          <cell r="B2392" t="str">
            <v>ITF3</v>
          </cell>
          <cell r="C2392" t="str">
            <v>A00</v>
          </cell>
          <cell r="D2392" t="str">
            <v>PC_EMP</v>
          </cell>
          <cell r="E2392" t="str">
            <v>T</v>
          </cell>
          <cell r="F2392" t="str">
            <v>BES</v>
          </cell>
          <cell r="G2392" t="str">
            <v>RSE</v>
          </cell>
          <cell r="I2392" t="str">
            <v>MS</v>
          </cell>
          <cell r="K2392" t="str">
            <v>V</v>
          </cell>
          <cell r="L2392">
            <v>38628.496828703705</v>
          </cell>
          <cell r="M2392" t="str">
            <v>gchateaug</v>
          </cell>
          <cell r="N2392">
            <v>38680.624490740738</v>
          </cell>
          <cell r="O2392" t="str">
            <v>gchateaug</v>
          </cell>
          <cell r="Q2392">
            <v>0.11</v>
          </cell>
        </row>
        <row r="2393">
          <cell r="A2393" t="str">
            <v>2003</v>
          </cell>
          <cell r="B2393" t="str">
            <v>ITF1</v>
          </cell>
          <cell r="C2393" t="str">
            <v>A00</v>
          </cell>
          <cell r="D2393" t="str">
            <v>PC_EMP</v>
          </cell>
          <cell r="E2393" t="str">
            <v>T</v>
          </cell>
          <cell r="F2393" t="str">
            <v>TOTAL</v>
          </cell>
          <cell r="G2393" t="str">
            <v>TOTAL</v>
          </cell>
          <cell r="I2393" t="str">
            <v>MS</v>
          </cell>
          <cell r="K2393" t="str">
            <v>V</v>
          </cell>
          <cell r="L2393">
            <v>38628.496828703705</v>
          </cell>
          <cell r="M2393" t="str">
            <v>gchateaug</v>
          </cell>
          <cell r="N2393">
            <v>38680.624490740738</v>
          </cell>
          <cell r="O2393" t="str">
            <v>gchateaug</v>
          </cell>
          <cell r="Q2393">
            <v>1.03</v>
          </cell>
        </row>
        <row r="2394">
          <cell r="A2394" t="str">
            <v>2003</v>
          </cell>
          <cell r="B2394" t="str">
            <v>ITF1</v>
          </cell>
          <cell r="C2394" t="str">
            <v>A00</v>
          </cell>
          <cell r="D2394" t="str">
            <v>PC_EMP</v>
          </cell>
          <cell r="E2394" t="str">
            <v>T</v>
          </cell>
          <cell r="F2394" t="str">
            <v>TOTAL</v>
          </cell>
          <cell r="G2394" t="str">
            <v>RSE</v>
          </cell>
          <cell r="I2394" t="str">
            <v>MS</v>
          </cell>
          <cell r="K2394" t="str">
            <v>V</v>
          </cell>
          <cell r="L2394">
            <v>38628.496828703705</v>
          </cell>
          <cell r="M2394" t="str">
            <v>gchateaug</v>
          </cell>
          <cell r="N2394">
            <v>38680.624490740738</v>
          </cell>
          <cell r="O2394" t="str">
            <v>gchateaug</v>
          </cell>
          <cell r="Q2394">
            <v>0.46</v>
          </cell>
        </row>
        <row r="2395">
          <cell r="A2395" t="str">
            <v>2003</v>
          </cell>
          <cell r="B2395" t="str">
            <v>UKI</v>
          </cell>
          <cell r="C2395" t="str">
            <v>A00</v>
          </cell>
          <cell r="D2395" t="str">
            <v>PC_EMP</v>
          </cell>
          <cell r="E2395" t="str">
            <v>T</v>
          </cell>
          <cell r="F2395" t="str">
            <v>BES</v>
          </cell>
          <cell r="G2395" t="str">
            <v>RSE</v>
          </cell>
          <cell r="H2395" t="str">
            <v>:</v>
          </cell>
          <cell r="I2395" t="str">
            <v>NC</v>
          </cell>
          <cell r="K2395" t="str">
            <v>V</v>
          </cell>
          <cell r="L2395">
            <v>38628.496840277781</v>
          </cell>
          <cell r="M2395" t="str">
            <v>gchateaug</v>
          </cell>
          <cell r="N2395">
            <v>38680.624467592592</v>
          </cell>
          <cell r="O2395" t="str">
            <v>gchateaug</v>
          </cell>
        </row>
        <row r="2396">
          <cell r="A2396" t="str">
            <v>2003</v>
          </cell>
          <cell r="B2396" t="str">
            <v>SE07</v>
          </cell>
          <cell r="C2396" t="str">
            <v>A00</v>
          </cell>
          <cell r="D2396" t="str">
            <v>PC_EMP</v>
          </cell>
          <cell r="E2396" t="str">
            <v>T</v>
          </cell>
          <cell r="F2396" t="str">
            <v>TOTAL</v>
          </cell>
          <cell r="G2396" t="str">
            <v>TOTAL</v>
          </cell>
          <cell r="H2396" t="str">
            <v>:</v>
          </cell>
          <cell r="I2396" t="str">
            <v>NC</v>
          </cell>
          <cell r="K2396" t="str">
            <v>V</v>
          </cell>
          <cell r="L2396">
            <v>38628.496840277781</v>
          </cell>
          <cell r="M2396" t="str">
            <v>gchateaug</v>
          </cell>
          <cell r="N2396">
            <v>38680.624467592592</v>
          </cell>
          <cell r="O2396" t="str">
            <v>gchateaug</v>
          </cell>
        </row>
        <row r="2397">
          <cell r="A2397" t="str">
            <v>2000</v>
          </cell>
          <cell r="B2397" t="str">
            <v>HU33</v>
          </cell>
          <cell r="C2397" t="str">
            <v>A00</v>
          </cell>
          <cell r="D2397" t="str">
            <v>PC_EMP</v>
          </cell>
          <cell r="E2397" t="str">
            <v>T</v>
          </cell>
          <cell r="F2397" t="str">
            <v>BES</v>
          </cell>
          <cell r="G2397" t="str">
            <v>TOTAL</v>
          </cell>
          <cell r="H2397" t="str">
            <v>:</v>
          </cell>
          <cell r="I2397" t="str">
            <v>NC</v>
          </cell>
          <cell r="K2397" t="str">
            <v>V</v>
          </cell>
          <cell r="L2397">
            <v>38628.496840277781</v>
          </cell>
          <cell r="M2397" t="str">
            <v>gchateaug</v>
          </cell>
          <cell r="N2397">
            <v>38680.624490740738</v>
          </cell>
          <cell r="O2397" t="str">
            <v>gchateaug</v>
          </cell>
        </row>
        <row r="2398">
          <cell r="A2398" t="str">
            <v>2000</v>
          </cell>
          <cell r="B2398" t="str">
            <v>HU33</v>
          </cell>
          <cell r="C2398" t="str">
            <v>A00</v>
          </cell>
          <cell r="D2398" t="str">
            <v>PC_EMP</v>
          </cell>
          <cell r="E2398" t="str">
            <v>T</v>
          </cell>
          <cell r="F2398" t="str">
            <v>BES</v>
          </cell>
          <cell r="G2398" t="str">
            <v>RSE</v>
          </cell>
          <cell r="H2398" t="str">
            <v>:</v>
          </cell>
          <cell r="I2398" t="str">
            <v>NC</v>
          </cell>
          <cell r="K2398" t="str">
            <v>V</v>
          </cell>
          <cell r="L2398">
            <v>38628.496840277781</v>
          </cell>
          <cell r="M2398" t="str">
            <v>gchateaug</v>
          </cell>
          <cell r="N2398">
            <v>38680.624490740738</v>
          </cell>
          <cell r="O2398" t="str">
            <v>gchateaug</v>
          </cell>
        </row>
        <row r="2399">
          <cell r="A2399" t="str">
            <v>2000</v>
          </cell>
          <cell r="B2399" t="str">
            <v>FR7</v>
          </cell>
          <cell r="C2399" t="str">
            <v>A00</v>
          </cell>
          <cell r="D2399" t="str">
            <v>PC_EMP</v>
          </cell>
          <cell r="E2399" t="str">
            <v>T</v>
          </cell>
          <cell r="F2399" t="str">
            <v>TOTAL</v>
          </cell>
          <cell r="G2399" t="str">
            <v>TOTAL</v>
          </cell>
          <cell r="I2399" t="str">
            <v>NC</v>
          </cell>
          <cell r="J2399" t="str">
            <v>; former flag equal "s"</v>
          </cell>
          <cell r="K2399" t="str">
            <v>V</v>
          </cell>
          <cell r="L2399">
            <v>38628.496840277781</v>
          </cell>
          <cell r="M2399" t="str">
            <v>gchateaug</v>
          </cell>
          <cell r="N2399">
            <v>38680.624490740738</v>
          </cell>
          <cell r="O2399" t="str">
            <v>gchateaug</v>
          </cell>
          <cell r="Q2399">
            <v>1.74</v>
          </cell>
        </row>
        <row r="2400">
          <cell r="A2400" t="str">
            <v>2000</v>
          </cell>
          <cell r="B2400" t="str">
            <v>FR7</v>
          </cell>
          <cell r="C2400" t="str">
            <v>A00</v>
          </cell>
          <cell r="D2400" t="str">
            <v>PC_EMP</v>
          </cell>
          <cell r="E2400" t="str">
            <v>T</v>
          </cell>
          <cell r="F2400" t="str">
            <v>TOTAL</v>
          </cell>
          <cell r="G2400" t="str">
            <v>RSE</v>
          </cell>
          <cell r="I2400" t="str">
            <v>NC</v>
          </cell>
          <cell r="J2400" t="str">
            <v>; former flag equal "s"</v>
          </cell>
          <cell r="K2400" t="str">
            <v>V</v>
          </cell>
          <cell r="L2400">
            <v>38628.496840277781</v>
          </cell>
          <cell r="M2400" t="str">
            <v>gchateaug</v>
          </cell>
          <cell r="N2400">
            <v>38680.624490740738</v>
          </cell>
          <cell r="O2400" t="str">
            <v>gchateaug</v>
          </cell>
          <cell r="Q2400">
            <v>1.1000000000000001</v>
          </cell>
        </row>
        <row r="2401">
          <cell r="A2401" t="str">
            <v>2000</v>
          </cell>
          <cell r="B2401" t="str">
            <v>FR7</v>
          </cell>
          <cell r="C2401" t="str">
            <v>A00</v>
          </cell>
          <cell r="D2401" t="str">
            <v>PC_EMP</v>
          </cell>
          <cell r="E2401" t="str">
            <v>T</v>
          </cell>
          <cell r="F2401" t="str">
            <v>BES</v>
          </cell>
          <cell r="G2401" t="str">
            <v>TOTAL</v>
          </cell>
          <cell r="I2401" t="str">
            <v>NC</v>
          </cell>
          <cell r="J2401" t="str">
            <v>; former flag equal "s"</v>
          </cell>
          <cell r="K2401" t="str">
            <v>V</v>
          </cell>
          <cell r="L2401">
            <v>38628.496840277781</v>
          </cell>
          <cell r="M2401" t="str">
            <v>gchateaug</v>
          </cell>
          <cell r="N2401">
            <v>38680.624490740738</v>
          </cell>
          <cell r="O2401" t="str">
            <v>gchateaug</v>
          </cell>
          <cell r="Q2401">
            <v>0.99</v>
          </cell>
        </row>
        <row r="2402">
          <cell r="A2402" t="str">
            <v>2000</v>
          </cell>
          <cell r="B2402" t="str">
            <v>FR7</v>
          </cell>
          <cell r="C2402" t="str">
            <v>A00</v>
          </cell>
          <cell r="D2402" t="str">
            <v>PC_EMP</v>
          </cell>
          <cell r="E2402" t="str">
            <v>T</v>
          </cell>
          <cell r="F2402" t="str">
            <v>BES</v>
          </cell>
          <cell r="G2402" t="str">
            <v>RSE</v>
          </cell>
          <cell r="I2402" t="str">
            <v>NC</v>
          </cell>
          <cell r="J2402" t="str">
            <v>; former flag equal "s"</v>
          </cell>
          <cell r="K2402" t="str">
            <v>V</v>
          </cell>
          <cell r="L2402">
            <v>38628.496840277781</v>
          </cell>
          <cell r="M2402" t="str">
            <v>gchateaug</v>
          </cell>
          <cell r="N2402">
            <v>38680.624490740738</v>
          </cell>
          <cell r="O2402" t="str">
            <v>gchateaug</v>
          </cell>
          <cell r="Q2402">
            <v>0.46</v>
          </cell>
        </row>
        <row r="2403">
          <cell r="A2403" t="str">
            <v>2000</v>
          </cell>
          <cell r="B2403" t="str">
            <v>FR61</v>
          </cell>
          <cell r="C2403" t="str">
            <v>A00</v>
          </cell>
          <cell r="D2403" t="str">
            <v>PC_EMP</v>
          </cell>
          <cell r="E2403" t="str">
            <v>T</v>
          </cell>
          <cell r="F2403" t="str">
            <v>TOTAL</v>
          </cell>
          <cell r="G2403" t="str">
            <v>TOTAL</v>
          </cell>
          <cell r="I2403" t="str">
            <v>NC</v>
          </cell>
          <cell r="J2403" t="str">
            <v>; former flag equal "s"</v>
          </cell>
          <cell r="K2403" t="str">
            <v>V</v>
          </cell>
          <cell r="L2403">
            <v>38628.496840277781</v>
          </cell>
          <cell r="M2403" t="str">
            <v>gchateaug</v>
          </cell>
          <cell r="N2403">
            <v>38680.624490740738</v>
          </cell>
          <cell r="O2403" t="str">
            <v>gchateaug</v>
          </cell>
          <cell r="Q2403">
            <v>1.06</v>
          </cell>
        </row>
        <row r="2404">
          <cell r="A2404" t="str">
            <v>2000</v>
          </cell>
          <cell r="B2404" t="str">
            <v>FR61</v>
          </cell>
          <cell r="C2404" t="str">
            <v>A00</v>
          </cell>
          <cell r="D2404" t="str">
            <v>PC_EMP</v>
          </cell>
          <cell r="E2404" t="str">
            <v>T</v>
          </cell>
          <cell r="F2404" t="str">
            <v>TOTAL</v>
          </cell>
          <cell r="G2404" t="str">
            <v>RSE</v>
          </cell>
          <cell r="I2404" t="str">
            <v>NC</v>
          </cell>
          <cell r="J2404" t="str">
            <v>; former flag equal "s"</v>
          </cell>
          <cell r="K2404" t="str">
            <v>V</v>
          </cell>
          <cell r="L2404">
            <v>38628.496840277781</v>
          </cell>
          <cell r="M2404" t="str">
            <v>gchateaug</v>
          </cell>
          <cell r="N2404">
            <v>38680.624490740738</v>
          </cell>
          <cell r="O2404" t="str">
            <v>gchateaug</v>
          </cell>
          <cell r="Q2404">
            <v>0.68</v>
          </cell>
        </row>
        <row r="2405">
          <cell r="A2405" t="str">
            <v>2000</v>
          </cell>
          <cell r="B2405" t="str">
            <v>FR61</v>
          </cell>
          <cell r="C2405" t="str">
            <v>A00</v>
          </cell>
          <cell r="D2405" t="str">
            <v>PC_EMP</v>
          </cell>
          <cell r="E2405" t="str">
            <v>T</v>
          </cell>
          <cell r="F2405" t="str">
            <v>BES</v>
          </cell>
          <cell r="G2405" t="str">
            <v>TOTAL</v>
          </cell>
          <cell r="I2405" t="str">
            <v>NC</v>
          </cell>
          <cell r="J2405" t="str">
            <v>; former flag equal "s"</v>
          </cell>
          <cell r="K2405" t="str">
            <v>V</v>
          </cell>
          <cell r="L2405">
            <v>38628.496840277781</v>
          </cell>
          <cell r="M2405" t="str">
            <v>gchateaug</v>
          </cell>
          <cell r="N2405">
            <v>38680.624490740738</v>
          </cell>
          <cell r="O2405" t="str">
            <v>gchateaug</v>
          </cell>
          <cell r="Q2405">
            <v>0.53</v>
          </cell>
        </row>
        <row r="2406">
          <cell r="A2406" t="str">
            <v>2000</v>
          </cell>
          <cell r="B2406" t="str">
            <v>FR61</v>
          </cell>
          <cell r="C2406" t="str">
            <v>A00</v>
          </cell>
          <cell r="D2406" t="str">
            <v>PC_EMP</v>
          </cell>
          <cell r="E2406" t="str">
            <v>T</v>
          </cell>
          <cell r="F2406" t="str">
            <v>BES</v>
          </cell>
          <cell r="G2406" t="str">
            <v>RSE</v>
          </cell>
          <cell r="I2406" t="str">
            <v>NC</v>
          </cell>
          <cell r="J2406" t="str">
            <v>; former flag equal "s"</v>
          </cell>
          <cell r="K2406" t="str">
            <v>V</v>
          </cell>
          <cell r="L2406">
            <v>38628.496840277781</v>
          </cell>
          <cell r="M2406" t="str">
            <v>gchateaug</v>
          </cell>
          <cell r="N2406">
            <v>38680.624490740738</v>
          </cell>
          <cell r="O2406" t="str">
            <v>gchateaug</v>
          </cell>
          <cell r="Q2406">
            <v>0.23</v>
          </cell>
        </row>
        <row r="2407">
          <cell r="A2407" t="str">
            <v>2000</v>
          </cell>
          <cell r="B2407" t="str">
            <v>FR6</v>
          </cell>
          <cell r="C2407" t="str">
            <v>A00</v>
          </cell>
          <cell r="D2407" t="str">
            <v>PC_EMP</v>
          </cell>
          <cell r="E2407" t="str">
            <v>T</v>
          </cell>
          <cell r="F2407" t="str">
            <v>TOTAL</v>
          </cell>
          <cell r="G2407" t="str">
            <v>TOTAL</v>
          </cell>
          <cell r="I2407" t="str">
            <v>NC</v>
          </cell>
          <cell r="J2407" t="str">
            <v>; former flag equal "s"</v>
          </cell>
          <cell r="K2407" t="str">
            <v>V</v>
          </cell>
          <cell r="L2407">
            <v>38628.496840277781</v>
          </cell>
          <cell r="M2407" t="str">
            <v>gchateaug</v>
          </cell>
          <cell r="N2407">
            <v>38680.624490740738</v>
          </cell>
          <cell r="O2407" t="str">
            <v>gchateaug</v>
          </cell>
          <cell r="Q2407">
            <v>1.41</v>
          </cell>
        </row>
        <row r="2408">
          <cell r="A2408" t="str">
            <v>2000</v>
          </cell>
          <cell r="B2408" t="str">
            <v>FR6</v>
          </cell>
          <cell r="C2408" t="str">
            <v>A00</v>
          </cell>
          <cell r="D2408" t="str">
            <v>PC_EMP</v>
          </cell>
          <cell r="E2408" t="str">
            <v>T</v>
          </cell>
          <cell r="F2408" t="str">
            <v>TOTAL</v>
          </cell>
          <cell r="G2408" t="str">
            <v>RSE</v>
          </cell>
          <cell r="I2408" t="str">
            <v>NC</v>
          </cell>
          <cell r="J2408" t="str">
            <v>; former flag equal "s"</v>
          </cell>
          <cell r="K2408" t="str">
            <v>V</v>
          </cell>
          <cell r="L2408">
            <v>38628.496840277781</v>
          </cell>
          <cell r="M2408" t="str">
            <v>gchateaug</v>
          </cell>
          <cell r="N2408">
            <v>38680.624490740738</v>
          </cell>
          <cell r="O2408" t="str">
            <v>gchateaug</v>
          </cell>
          <cell r="Q2408">
            <v>0.94</v>
          </cell>
        </row>
        <row r="2409">
          <cell r="A2409" t="str">
            <v>2000</v>
          </cell>
          <cell r="B2409" t="str">
            <v>FR6</v>
          </cell>
          <cell r="C2409" t="str">
            <v>A00</v>
          </cell>
          <cell r="D2409" t="str">
            <v>PC_EMP</v>
          </cell>
          <cell r="E2409" t="str">
            <v>T</v>
          </cell>
          <cell r="F2409" t="str">
            <v>BES</v>
          </cell>
          <cell r="G2409" t="str">
            <v>TOTAL</v>
          </cell>
          <cell r="I2409" t="str">
            <v>NC</v>
          </cell>
          <cell r="J2409" t="str">
            <v>; former flag equal "s"</v>
          </cell>
          <cell r="K2409" t="str">
            <v>V</v>
          </cell>
          <cell r="L2409">
            <v>38628.496840277781</v>
          </cell>
          <cell r="M2409" t="str">
            <v>gchateaug</v>
          </cell>
          <cell r="N2409">
            <v>38680.624490740738</v>
          </cell>
          <cell r="O2409" t="str">
            <v>gchateaug</v>
          </cell>
          <cell r="Q2409">
            <v>0.7</v>
          </cell>
        </row>
        <row r="2410">
          <cell r="A2410" t="str">
            <v>2000</v>
          </cell>
          <cell r="B2410" t="str">
            <v>FR6</v>
          </cell>
          <cell r="C2410" t="str">
            <v>A00</v>
          </cell>
          <cell r="D2410" t="str">
            <v>PC_EMP</v>
          </cell>
          <cell r="E2410" t="str">
            <v>T</v>
          </cell>
          <cell r="F2410" t="str">
            <v>BES</v>
          </cell>
          <cell r="G2410" t="str">
            <v>RSE</v>
          </cell>
          <cell r="I2410" t="str">
            <v>NC</v>
          </cell>
          <cell r="J2410" t="str">
            <v>; former flag equal "s"</v>
          </cell>
          <cell r="K2410" t="str">
            <v>V</v>
          </cell>
          <cell r="L2410">
            <v>38628.496840277781</v>
          </cell>
          <cell r="M2410" t="str">
            <v>gchateaug</v>
          </cell>
          <cell r="N2410">
            <v>38680.624490740738</v>
          </cell>
          <cell r="O2410" t="str">
            <v>gchateaug</v>
          </cell>
          <cell r="Q2410">
            <v>0.33</v>
          </cell>
        </row>
        <row r="2411">
          <cell r="A2411" t="str">
            <v>2000</v>
          </cell>
          <cell r="B2411" t="str">
            <v>FR53</v>
          </cell>
          <cell r="C2411" t="str">
            <v>A00</v>
          </cell>
          <cell r="D2411" t="str">
            <v>PC_EMP</v>
          </cell>
          <cell r="E2411" t="str">
            <v>T</v>
          </cell>
          <cell r="F2411" t="str">
            <v>TOTAL</v>
          </cell>
          <cell r="G2411" t="str">
            <v>TOTAL</v>
          </cell>
          <cell r="I2411" t="str">
            <v>NC</v>
          </cell>
          <cell r="J2411" t="str">
            <v>; former flag equal "s"</v>
          </cell>
          <cell r="K2411" t="str">
            <v>V</v>
          </cell>
          <cell r="L2411">
            <v>38628.496840277781</v>
          </cell>
          <cell r="M2411" t="str">
            <v>gchateaug</v>
          </cell>
          <cell r="N2411">
            <v>38680.624490740738</v>
          </cell>
          <cell r="O2411" t="str">
            <v>gchateaug</v>
          </cell>
          <cell r="Q2411">
            <v>0.63</v>
          </cell>
        </row>
        <row r="2412">
          <cell r="A2412" t="str">
            <v>2000</v>
          </cell>
          <cell r="B2412" t="str">
            <v>FR53</v>
          </cell>
          <cell r="C2412" t="str">
            <v>A00</v>
          </cell>
          <cell r="D2412" t="str">
            <v>PC_EMP</v>
          </cell>
          <cell r="E2412" t="str">
            <v>T</v>
          </cell>
          <cell r="F2412" t="str">
            <v>TOTAL</v>
          </cell>
          <cell r="G2412" t="str">
            <v>RSE</v>
          </cell>
          <cell r="I2412" t="str">
            <v>NC</v>
          </cell>
          <cell r="J2412" t="str">
            <v>; former flag equal "s"</v>
          </cell>
          <cell r="K2412" t="str">
            <v>V</v>
          </cell>
          <cell r="L2412">
            <v>38628.496840277781</v>
          </cell>
          <cell r="M2412" t="str">
            <v>gchateaug</v>
          </cell>
          <cell r="N2412">
            <v>38680.624490740738</v>
          </cell>
          <cell r="O2412" t="str">
            <v>gchateaug</v>
          </cell>
          <cell r="Q2412">
            <v>0.42</v>
          </cell>
        </row>
        <row r="2413">
          <cell r="A2413" t="str">
            <v>2000</v>
          </cell>
          <cell r="B2413" t="str">
            <v>FR53</v>
          </cell>
          <cell r="C2413" t="str">
            <v>A00</v>
          </cell>
          <cell r="D2413" t="str">
            <v>PC_EMP</v>
          </cell>
          <cell r="E2413" t="str">
            <v>T</v>
          </cell>
          <cell r="F2413" t="str">
            <v>BES</v>
          </cell>
          <cell r="G2413" t="str">
            <v>TOTAL</v>
          </cell>
          <cell r="I2413" t="str">
            <v>NC</v>
          </cell>
          <cell r="J2413" t="str">
            <v>; former flag equal "s"</v>
          </cell>
          <cell r="K2413" t="str">
            <v>V</v>
          </cell>
          <cell r="L2413">
            <v>38628.496840277781</v>
          </cell>
          <cell r="M2413" t="str">
            <v>gchateaug</v>
          </cell>
          <cell r="N2413">
            <v>38680.624490740738</v>
          </cell>
          <cell r="O2413" t="str">
            <v>gchateaug</v>
          </cell>
          <cell r="Q2413">
            <v>0.23</v>
          </cell>
        </row>
        <row r="2414">
          <cell r="A2414" t="str">
            <v>2000</v>
          </cell>
          <cell r="B2414" t="str">
            <v>FR53</v>
          </cell>
          <cell r="C2414" t="str">
            <v>A00</v>
          </cell>
          <cell r="D2414" t="str">
            <v>PC_EMP</v>
          </cell>
          <cell r="E2414" t="str">
            <v>T</v>
          </cell>
          <cell r="F2414" t="str">
            <v>BES</v>
          </cell>
          <cell r="G2414" t="str">
            <v>RSE</v>
          </cell>
          <cell r="I2414" t="str">
            <v>NC</v>
          </cell>
          <cell r="J2414" t="str">
            <v>; former flag equal "s"</v>
          </cell>
          <cell r="K2414" t="str">
            <v>V</v>
          </cell>
          <cell r="L2414">
            <v>38628.496840277781</v>
          </cell>
          <cell r="M2414" t="str">
            <v>gchateaug</v>
          </cell>
          <cell r="N2414">
            <v>38680.624490740738</v>
          </cell>
          <cell r="O2414" t="str">
            <v>gchateaug</v>
          </cell>
          <cell r="Q2414">
            <v>0.1</v>
          </cell>
        </row>
        <row r="2415">
          <cell r="A2415" t="str">
            <v>2000</v>
          </cell>
          <cell r="B2415" t="str">
            <v>ES43</v>
          </cell>
          <cell r="C2415" t="str">
            <v>A00</v>
          </cell>
          <cell r="D2415" t="str">
            <v>PC_EMP</v>
          </cell>
          <cell r="E2415" t="str">
            <v>T</v>
          </cell>
          <cell r="F2415" t="str">
            <v>TOTAL</v>
          </cell>
          <cell r="G2415" t="str">
            <v>TOTAL</v>
          </cell>
          <cell r="H2415" t="str">
            <v>:</v>
          </cell>
          <cell r="I2415" t="str">
            <v>NC</v>
          </cell>
          <cell r="K2415" t="str">
            <v>V</v>
          </cell>
          <cell r="L2415">
            <v>38628.496840277781</v>
          </cell>
          <cell r="M2415" t="str">
            <v>gchateaug</v>
          </cell>
          <cell r="N2415">
            <v>38680.624490740738</v>
          </cell>
          <cell r="O2415" t="str">
            <v>gchateaug</v>
          </cell>
        </row>
        <row r="2416">
          <cell r="A2416" t="str">
            <v>2000</v>
          </cell>
          <cell r="B2416" t="str">
            <v>ES43</v>
          </cell>
          <cell r="C2416" t="str">
            <v>A00</v>
          </cell>
          <cell r="D2416" t="str">
            <v>PC_EMP</v>
          </cell>
          <cell r="E2416" t="str">
            <v>T</v>
          </cell>
          <cell r="F2416" t="str">
            <v>TOTAL</v>
          </cell>
          <cell r="G2416" t="str">
            <v>RSE</v>
          </cell>
          <cell r="H2416" t="str">
            <v>:</v>
          </cell>
          <cell r="I2416" t="str">
            <v>NC</v>
          </cell>
          <cell r="K2416" t="str">
            <v>V</v>
          </cell>
          <cell r="L2416">
            <v>38628.496840277781</v>
          </cell>
          <cell r="M2416" t="str">
            <v>gchateaug</v>
          </cell>
          <cell r="N2416">
            <v>38680.624490740738</v>
          </cell>
          <cell r="O2416" t="str">
            <v>gchateaug</v>
          </cell>
        </row>
        <row r="2417">
          <cell r="A2417" t="str">
            <v>2000</v>
          </cell>
          <cell r="B2417" t="str">
            <v>ES43</v>
          </cell>
          <cell r="C2417" t="str">
            <v>A00</v>
          </cell>
          <cell r="D2417" t="str">
            <v>PC_EMP</v>
          </cell>
          <cell r="E2417" t="str">
            <v>T</v>
          </cell>
          <cell r="F2417" t="str">
            <v>BES</v>
          </cell>
          <cell r="G2417" t="str">
            <v>TOTAL</v>
          </cell>
          <cell r="H2417" t="str">
            <v>:</v>
          </cell>
          <cell r="I2417" t="str">
            <v>NC</v>
          </cell>
          <cell r="K2417" t="str">
            <v>V</v>
          </cell>
          <cell r="L2417">
            <v>38628.496840277781</v>
          </cell>
          <cell r="M2417" t="str">
            <v>gchateaug</v>
          </cell>
          <cell r="N2417">
            <v>38680.624490740738</v>
          </cell>
          <cell r="O2417" t="str">
            <v>gchateaug</v>
          </cell>
        </row>
        <row r="2418">
          <cell r="A2418" t="str">
            <v>2000</v>
          </cell>
          <cell r="B2418" t="str">
            <v>ES43</v>
          </cell>
          <cell r="C2418" t="str">
            <v>A00</v>
          </cell>
          <cell r="D2418" t="str">
            <v>PC_EMP</v>
          </cell>
          <cell r="E2418" t="str">
            <v>T</v>
          </cell>
          <cell r="F2418" t="str">
            <v>BES</v>
          </cell>
          <cell r="G2418" t="str">
            <v>RSE</v>
          </cell>
          <cell r="H2418" t="str">
            <v>:</v>
          </cell>
          <cell r="I2418" t="str">
            <v>NC</v>
          </cell>
          <cell r="K2418" t="str">
            <v>V</v>
          </cell>
          <cell r="L2418">
            <v>38628.496840277781</v>
          </cell>
          <cell r="M2418" t="str">
            <v>gchateaug</v>
          </cell>
          <cell r="N2418">
            <v>38680.624490740738</v>
          </cell>
          <cell r="O2418" t="str">
            <v>gchateaug</v>
          </cell>
        </row>
        <row r="2419">
          <cell r="A2419" t="str">
            <v>2000</v>
          </cell>
          <cell r="B2419" t="str">
            <v>ES23</v>
          </cell>
          <cell r="C2419" t="str">
            <v>A00</v>
          </cell>
          <cell r="D2419" t="str">
            <v>PC_EMP</v>
          </cell>
          <cell r="E2419" t="str">
            <v>T</v>
          </cell>
          <cell r="F2419" t="str">
            <v>TOTAL</v>
          </cell>
          <cell r="G2419" t="str">
            <v>TOTAL</v>
          </cell>
          <cell r="H2419" t="str">
            <v>:</v>
          </cell>
          <cell r="I2419" t="str">
            <v>NC</v>
          </cell>
          <cell r="K2419" t="str">
            <v>V</v>
          </cell>
          <cell r="L2419">
            <v>38628.496840277781</v>
          </cell>
          <cell r="M2419" t="str">
            <v>gchateaug</v>
          </cell>
          <cell r="N2419">
            <v>38680.624490740738</v>
          </cell>
          <cell r="O2419" t="str">
            <v>gchateaug</v>
          </cell>
        </row>
        <row r="2420">
          <cell r="A2420" t="str">
            <v>2000</v>
          </cell>
          <cell r="B2420" t="str">
            <v>ES23</v>
          </cell>
          <cell r="C2420" t="str">
            <v>A00</v>
          </cell>
          <cell r="D2420" t="str">
            <v>PC_EMP</v>
          </cell>
          <cell r="E2420" t="str">
            <v>T</v>
          </cell>
          <cell r="F2420" t="str">
            <v>TOTAL</v>
          </cell>
          <cell r="G2420" t="str">
            <v>RSE</v>
          </cell>
          <cell r="H2420" t="str">
            <v>:</v>
          </cell>
          <cell r="I2420" t="str">
            <v>NC</v>
          </cell>
          <cell r="K2420" t="str">
            <v>V</v>
          </cell>
          <cell r="L2420">
            <v>38628.496840277781</v>
          </cell>
          <cell r="M2420" t="str">
            <v>gchateaug</v>
          </cell>
          <cell r="N2420">
            <v>38680.624490740738</v>
          </cell>
          <cell r="O2420" t="str">
            <v>gchateaug</v>
          </cell>
        </row>
        <row r="2421">
          <cell r="A2421" t="str">
            <v>2002</v>
          </cell>
          <cell r="B2421" t="str">
            <v>UKL1</v>
          </cell>
          <cell r="C2421" t="str">
            <v>A00</v>
          </cell>
          <cell r="D2421" t="str">
            <v>PC_EMP</v>
          </cell>
          <cell r="E2421" t="str">
            <v>T</v>
          </cell>
          <cell r="F2421" t="str">
            <v>BES</v>
          </cell>
          <cell r="G2421" t="str">
            <v>RSE</v>
          </cell>
          <cell r="H2421" t="str">
            <v>:</v>
          </cell>
          <cell r="I2421" t="str">
            <v>MS</v>
          </cell>
          <cell r="K2421" t="str">
            <v>V</v>
          </cell>
          <cell r="L2421">
            <v>38628.496851851851</v>
          </cell>
          <cell r="M2421" t="str">
            <v>gchateaug</v>
          </cell>
          <cell r="N2421">
            <v>38680.624467592592</v>
          </cell>
          <cell r="O2421" t="str">
            <v>gchateaug</v>
          </cell>
        </row>
        <row r="2422">
          <cell r="A2422" t="str">
            <v>2002</v>
          </cell>
          <cell r="B2422" t="str">
            <v>UKK3</v>
          </cell>
          <cell r="C2422" t="str">
            <v>A00</v>
          </cell>
          <cell r="D2422" t="str">
            <v>PC_EMP</v>
          </cell>
          <cell r="E2422" t="str">
            <v>T</v>
          </cell>
          <cell r="F2422" t="str">
            <v>TOTAL</v>
          </cell>
          <cell r="G2422" t="str">
            <v>TOTAL</v>
          </cell>
          <cell r="H2422" t="str">
            <v>:</v>
          </cell>
          <cell r="I2422" t="str">
            <v>MS</v>
          </cell>
          <cell r="K2422" t="str">
            <v>V</v>
          </cell>
          <cell r="L2422">
            <v>38628.496851851851</v>
          </cell>
          <cell r="M2422" t="str">
            <v>gchateaug</v>
          </cell>
          <cell r="N2422">
            <v>38680.624467592592</v>
          </cell>
          <cell r="O2422" t="str">
            <v>gchateaug</v>
          </cell>
        </row>
        <row r="2423">
          <cell r="A2423" t="str">
            <v>2002</v>
          </cell>
          <cell r="B2423" t="str">
            <v>UKK3</v>
          </cell>
          <cell r="C2423" t="str">
            <v>A00</v>
          </cell>
          <cell r="D2423" t="str">
            <v>PC_EMP</v>
          </cell>
          <cell r="E2423" t="str">
            <v>T</v>
          </cell>
          <cell r="F2423" t="str">
            <v>TOTAL</v>
          </cell>
          <cell r="G2423" t="str">
            <v>RSE</v>
          </cell>
          <cell r="H2423" t="str">
            <v>:</v>
          </cell>
          <cell r="I2423" t="str">
            <v>MS</v>
          </cell>
          <cell r="K2423" t="str">
            <v>V</v>
          </cell>
          <cell r="L2423">
            <v>38628.496851851851</v>
          </cell>
          <cell r="M2423" t="str">
            <v>gchateaug</v>
          </cell>
          <cell r="N2423">
            <v>38680.624467592592</v>
          </cell>
          <cell r="O2423" t="str">
            <v>gchateaug</v>
          </cell>
        </row>
        <row r="2424">
          <cell r="A2424" t="str">
            <v>1999</v>
          </cell>
          <cell r="B2424" t="str">
            <v>AT3</v>
          </cell>
          <cell r="C2424" t="str">
            <v>A00</v>
          </cell>
          <cell r="D2424" t="str">
            <v>PC_EMP</v>
          </cell>
          <cell r="E2424" t="str">
            <v>T</v>
          </cell>
          <cell r="F2424" t="str">
            <v>BES</v>
          </cell>
          <cell r="G2424" t="str">
            <v>TOTAL</v>
          </cell>
          <cell r="H2424" t="str">
            <v>:</v>
          </cell>
          <cell r="I2424" t="str">
            <v>NC</v>
          </cell>
          <cell r="K2424" t="str">
            <v>V</v>
          </cell>
          <cell r="L2424">
            <v>38628.496851851851</v>
          </cell>
          <cell r="M2424" t="str">
            <v>gchateaug</v>
          </cell>
          <cell r="N2424">
            <v>38680.624479166669</v>
          </cell>
          <cell r="O2424" t="str">
            <v>gchateaug</v>
          </cell>
        </row>
        <row r="2425">
          <cell r="A2425" t="str">
            <v>1999</v>
          </cell>
          <cell r="B2425" t="str">
            <v>AT21</v>
          </cell>
          <cell r="C2425" t="str">
            <v>A00</v>
          </cell>
          <cell r="D2425" t="str">
            <v>PC_EMP</v>
          </cell>
          <cell r="E2425" t="str">
            <v>T</v>
          </cell>
          <cell r="F2425" t="str">
            <v>TOTAL</v>
          </cell>
          <cell r="G2425" t="str">
            <v>TOTAL</v>
          </cell>
          <cell r="H2425" t="str">
            <v>:</v>
          </cell>
          <cell r="I2425" t="str">
            <v>NC</v>
          </cell>
          <cell r="K2425" t="str">
            <v>V</v>
          </cell>
          <cell r="L2425">
            <v>38628.496851851851</v>
          </cell>
          <cell r="M2425" t="str">
            <v>gchateaug</v>
          </cell>
          <cell r="N2425">
            <v>38680.624479166669</v>
          </cell>
          <cell r="O2425" t="str">
            <v>gchateaug</v>
          </cell>
        </row>
        <row r="2426">
          <cell r="A2426" t="str">
            <v>1999</v>
          </cell>
          <cell r="B2426" t="str">
            <v>AT21</v>
          </cell>
          <cell r="C2426" t="str">
            <v>A00</v>
          </cell>
          <cell r="D2426" t="str">
            <v>PC_EMP</v>
          </cell>
          <cell r="E2426" t="str">
            <v>T</v>
          </cell>
          <cell r="F2426" t="str">
            <v>BES</v>
          </cell>
          <cell r="G2426" t="str">
            <v>TOTAL</v>
          </cell>
          <cell r="H2426" t="str">
            <v>:</v>
          </cell>
          <cell r="I2426" t="str">
            <v>NC</v>
          </cell>
          <cell r="K2426" t="str">
            <v>V</v>
          </cell>
          <cell r="L2426">
            <v>38628.496851851851</v>
          </cell>
          <cell r="M2426" t="str">
            <v>gchateaug</v>
          </cell>
          <cell r="N2426">
            <v>38680.624479166669</v>
          </cell>
          <cell r="O2426" t="str">
            <v>gchateaug</v>
          </cell>
        </row>
        <row r="2427">
          <cell r="A2427" t="str">
            <v>1998</v>
          </cell>
          <cell r="B2427" t="str">
            <v>SK0</v>
          </cell>
          <cell r="C2427" t="str">
            <v>A00</v>
          </cell>
          <cell r="D2427" t="str">
            <v>PC_EMP</v>
          </cell>
          <cell r="E2427" t="str">
            <v>T</v>
          </cell>
          <cell r="F2427" t="str">
            <v>TOTAL</v>
          </cell>
          <cell r="G2427" t="str">
            <v>TOTAL</v>
          </cell>
          <cell r="I2427" t="str">
            <v>OTH</v>
          </cell>
          <cell r="J2427" t="str">
            <v>DATA OCDE</v>
          </cell>
          <cell r="K2427" t="str">
            <v>V</v>
          </cell>
          <cell r="L2427">
            <v>38628.496851851851</v>
          </cell>
          <cell r="M2427" t="str">
            <v>gchateaug</v>
          </cell>
          <cell r="N2427">
            <v>38681.684444444443</v>
          </cell>
          <cell r="O2427" t="str">
            <v>gchateaug</v>
          </cell>
          <cell r="Q2427">
            <v>1.1200000000000001</v>
          </cell>
        </row>
        <row r="2428">
          <cell r="A2428" t="str">
            <v>1998</v>
          </cell>
          <cell r="B2428" t="str">
            <v>SK0</v>
          </cell>
          <cell r="C2428" t="str">
            <v>A00</v>
          </cell>
          <cell r="D2428" t="str">
            <v>PC_EMP</v>
          </cell>
          <cell r="E2428" t="str">
            <v>T</v>
          </cell>
          <cell r="F2428" t="str">
            <v>TOTAL</v>
          </cell>
          <cell r="G2428" t="str">
            <v>RSE</v>
          </cell>
          <cell r="I2428" t="str">
            <v>OTH</v>
          </cell>
          <cell r="J2428" t="str">
            <v>DATA OCDE</v>
          </cell>
          <cell r="K2428" t="str">
            <v>V</v>
          </cell>
          <cell r="L2428">
            <v>38628.496851851851</v>
          </cell>
          <cell r="M2428" t="str">
            <v>gchateaug</v>
          </cell>
          <cell r="N2428">
            <v>38681.684444444443</v>
          </cell>
          <cell r="O2428" t="str">
            <v>gchateaug</v>
          </cell>
          <cell r="Q2428">
            <v>0.77</v>
          </cell>
        </row>
        <row r="2429">
          <cell r="A2429" t="str">
            <v>1998</v>
          </cell>
          <cell r="B2429" t="str">
            <v>SK0</v>
          </cell>
          <cell r="C2429" t="str">
            <v>A00</v>
          </cell>
          <cell r="D2429" t="str">
            <v>PC_EMP</v>
          </cell>
          <cell r="E2429" t="str">
            <v>T</v>
          </cell>
          <cell r="F2429" t="str">
            <v>BES</v>
          </cell>
          <cell r="G2429" t="str">
            <v>TOTAL</v>
          </cell>
          <cell r="I2429" t="str">
            <v>OTH</v>
          </cell>
          <cell r="J2429" t="str">
            <v>DATA OCDE</v>
          </cell>
          <cell r="K2429" t="str">
            <v>V</v>
          </cell>
          <cell r="L2429">
            <v>38628.496851851851</v>
          </cell>
          <cell r="M2429" t="str">
            <v>gchateaug</v>
          </cell>
          <cell r="N2429">
            <v>38681.684444444443</v>
          </cell>
          <cell r="O2429" t="str">
            <v>gchateaug</v>
          </cell>
          <cell r="Q2429">
            <v>0.36</v>
          </cell>
        </row>
        <row r="2430">
          <cell r="A2430" t="str">
            <v>1998</v>
          </cell>
          <cell r="B2430" t="str">
            <v>SK0</v>
          </cell>
          <cell r="C2430" t="str">
            <v>A00</v>
          </cell>
          <cell r="D2430" t="str">
            <v>PC_EMP</v>
          </cell>
          <cell r="E2430" t="str">
            <v>T</v>
          </cell>
          <cell r="F2430" t="str">
            <v>BES</v>
          </cell>
          <cell r="G2430" t="str">
            <v>RSE</v>
          </cell>
          <cell r="I2430" t="str">
            <v>OTH</v>
          </cell>
          <cell r="J2430" t="str">
            <v>DATA OCDE</v>
          </cell>
          <cell r="K2430" t="str">
            <v>V</v>
          </cell>
          <cell r="L2430">
            <v>38628.496851851851</v>
          </cell>
          <cell r="M2430" t="str">
            <v>gchateaug</v>
          </cell>
          <cell r="N2430">
            <v>38681.684444444443</v>
          </cell>
          <cell r="O2430" t="str">
            <v>gchateaug</v>
          </cell>
          <cell r="Q2430">
            <v>0.15</v>
          </cell>
        </row>
        <row r="2431">
          <cell r="A2431" t="str">
            <v>1998</v>
          </cell>
          <cell r="B2431" t="str">
            <v>IS00</v>
          </cell>
          <cell r="C2431" t="str">
            <v>A00</v>
          </cell>
          <cell r="D2431" t="str">
            <v>PC_EMP</v>
          </cell>
          <cell r="E2431" t="str">
            <v>T</v>
          </cell>
          <cell r="F2431" t="str">
            <v>TOTAL</v>
          </cell>
          <cell r="G2431" t="str">
            <v>TOTAL</v>
          </cell>
          <cell r="I2431" t="str">
            <v>NC</v>
          </cell>
          <cell r="K2431" t="str">
            <v>V</v>
          </cell>
          <cell r="L2431">
            <v>38628.496851851851</v>
          </cell>
          <cell r="M2431" t="str">
            <v>gchateaug</v>
          </cell>
          <cell r="N2431">
            <v>38681.684641203705</v>
          </cell>
          <cell r="O2431" t="str">
            <v>gchateaug</v>
          </cell>
          <cell r="Q2431">
            <v>2.64</v>
          </cell>
        </row>
        <row r="2432">
          <cell r="A2432" t="str">
            <v>1998</v>
          </cell>
          <cell r="B2432" t="str">
            <v>IS00</v>
          </cell>
          <cell r="C2432" t="str">
            <v>A00</v>
          </cell>
          <cell r="D2432" t="str">
            <v>PC_EMP</v>
          </cell>
          <cell r="E2432" t="str">
            <v>T</v>
          </cell>
          <cell r="F2432" t="str">
            <v>TOTAL</v>
          </cell>
          <cell r="G2432" t="str">
            <v>RSE</v>
          </cell>
          <cell r="I2432" t="str">
            <v>NC</v>
          </cell>
          <cell r="K2432" t="str">
            <v>V</v>
          </cell>
          <cell r="L2432">
            <v>38628.496851851851</v>
          </cell>
          <cell r="M2432" t="str">
            <v>gchateaug</v>
          </cell>
          <cell r="N2432">
            <v>38681.684641203705</v>
          </cell>
          <cell r="O2432" t="str">
            <v>gchateaug</v>
          </cell>
          <cell r="Q2432">
            <v>1.58</v>
          </cell>
        </row>
        <row r="2433">
          <cell r="A2433" t="str">
            <v>1998</v>
          </cell>
          <cell r="B2433" t="str">
            <v>IS00</v>
          </cell>
          <cell r="C2433" t="str">
            <v>A00</v>
          </cell>
          <cell r="D2433" t="str">
            <v>PC_EMP</v>
          </cell>
          <cell r="E2433" t="str">
            <v>T</v>
          </cell>
          <cell r="F2433" t="str">
            <v>BES</v>
          </cell>
          <cell r="G2433" t="str">
            <v>TOTAL</v>
          </cell>
          <cell r="I2433" t="str">
            <v>NC</v>
          </cell>
          <cell r="K2433" t="str">
            <v>V</v>
          </cell>
          <cell r="L2433">
            <v>38628.496851851851</v>
          </cell>
          <cell r="M2433" t="str">
            <v>gchateaug</v>
          </cell>
          <cell r="N2433">
            <v>38681.684641203705</v>
          </cell>
          <cell r="O2433" t="str">
            <v>gchateaug</v>
          </cell>
          <cell r="Q2433">
            <v>0.91</v>
          </cell>
        </row>
        <row r="2434">
          <cell r="A2434" t="str">
            <v>1998</v>
          </cell>
          <cell r="B2434" t="str">
            <v>IS00</v>
          </cell>
          <cell r="C2434" t="str">
            <v>A00</v>
          </cell>
          <cell r="D2434" t="str">
            <v>PC_EMP</v>
          </cell>
          <cell r="E2434" t="str">
            <v>T</v>
          </cell>
          <cell r="F2434" t="str">
            <v>BES</v>
          </cell>
          <cell r="G2434" t="str">
            <v>RSE</v>
          </cell>
          <cell r="I2434" t="str">
            <v>NC</v>
          </cell>
          <cell r="K2434" t="str">
            <v>V</v>
          </cell>
          <cell r="L2434">
            <v>38628.496851851851</v>
          </cell>
          <cell r="M2434" t="str">
            <v>gchateaug</v>
          </cell>
          <cell r="N2434">
            <v>38681.684641203705</v>
          </cell>
          <cell r="O2434" t="str">
            <v>gchateaug</v>
          </cell>
          <cell r="Q2434">
            <v>0.47</v>
          </cell>
        </row>
        <row r="2435">
          <cell r="A2435" t="str">
            <v>1997</v>
          </cell>
          <cell r="B2435" t="str">
            <v>SI00</v>
          </cell>
          <cell r="C2435" t="str">
            <v>A00</v>
          </cell>
          <cell r="D2435" t="str">
            <v>PC_EMP</v>
          </cell>
          <cell r="E2435" t="str">
            <v>T</v>
          </cell>
          <cell r="F2435" t="str">
            <v>TOTAL</v>
          </cell>
          <cell r="G2435" t="str">
            <v>TOTAL</v>
          </cell>
          <cell r="I2435" t="str">
            <v>NC</v>
          </cell>
          <cell r="K2435" t="str">
            <v>V</v>
          </cell>
          <cell r="L2435">
            <v>38628.496851851851</v>
          </cell>
          <cell r="M2435" t="str">
            <v>gchateaug</v>
          </cell>
          <cell r="N2435">
            <v>38681.684652777774</v>
          </cell>
          <cell r="O2435" t="str">
            <v>gchateaug</v>
          </cell>
          <cell r="Q2435">
            <v>1.3</v>
          </cell>
        </row>
        <row r="2436">
          <cell r="A2436" t="str">
            <v>1997</v>
          </cell>
          <cell r="B2436" t="str">
            <v>SI00</v>
          </cell>
          <cell r="C2436" t="str">
            <v>A00</v>
          </cell>
          <cell r="D2436" t="str">
            <v>PC_EMP</v>
          </cell>
          <cell r="E2436" t="str">
            <v>T</v>
          </cell>
          <cell r="F2436" t="str">
            <v>TOTAL</v>
          </cell>
          <cell r="G2436" t="str">
            <v>RSE</v>
          </cell>
          <cell r="I2436" t="str">
            <v>NC</v>
          </cell>
          <cell r="K2436" t="str">
            <v>V</v>
          </cell>
          <cell r="L2436">
            <v>38628.496851851851</v>
          </cell>
          <cell r="M2436" t="str">
            <v>gchateaug</v>
          </cell>
          <cell r="N2436">
            <v>38681.684652777774</v>
          </cell>
          <cell r="O2436" t="str">
            <v>gchateaug</v>
          </cell>
          <cell r="Q2436">
            <v>0.68</v>
          </cell>
        </row>
        <row r="2437">
          <cell r="A2437" t="str">
            <v>1997</v>
          </cell>
          <cell r="B2437" t="str">
            <v>SI00</v>
          </cell>
          <cell r="C2437" t="str">
            <v>A00</v>
          </cell>
          <cell r="D2437" t="str">
            <v>PC_EMP</v>
          </cell>
          <cell r="E2437" t="str">
            <v>T</v>
          </cell>
          <cell r="F2437" t="str">
            <v>BES</v>
          </cell>
          <cell r="G2437" t="str">
            <v>TOTAL</v>
          </cell>
          <cell r="I2437" t="str">
            <v>NC</v>
          </cell>
          <cell r="K2437" t="str">
            <v>V</v>
          </cell>
          <cell r="L2437">
            <v>38628.496851851851</v>
          </cell>
          <cell r="M2437" t="str">
            <v>gchateaug</v>
          </cell>
          <cell r="N2437">
            <v>38681.684652777774</v>
          </cell>
          <cell r="O2437" t="str">
            <v>gchateaug</v>
          </cell>
          <cell r="Q2437">
            <v>0.5</v>
          </cell>
        </row>
        <row r="2438">
          <cell r="A2438" t="str">
            <v>1997</v>
          </cell>
          <cell r="B2438" t="str">
            <v>SI00</v>
          </cell>
          <cell r="C2438" t="str">
            <v>A00</v>
          </cell>
          <cell r="D2438" t="str">
            <v>PC_EMP</v>
          </cell>
          <cell r="E2438" t="str">
            <v>T</v>
          </cell>
          <cell r="F2438" t="str">
            <v>BES</v>
          </cell>
          <cell r="G2438" t="str">
            <v>RSE</v>
          </cell>
          <cell r="I2438" t="str">
            <v>NC</v>
          </cell>
          <cell r="K2438" t="str">
            <v>V</v>
          </cell>
          <cell r="L2438">
            <v>38628.496851851851</v>
          </cell>
          <cell r="M2438" t="str">
            <v>gchateaug</v>
          </cell>
          <cell r="N2438">
            <v>38681.684652777774</v>
          </cell>
          <cell r="O2438" t="str">
            <v>gchateaug</v>
          </cell>
          <cell r="Q2438">
            <v>0.18</v>
          </cell>
        </row>
        <row r="2439">
          <cell r="A2439" t="str">
            <v>1997</v>
          </cell>
          <cell r="B2439" t="str">
            <v>SI0</v>
          </cell>
          <cell r="C2439" t="str">
            <v>A00</v>
          </cell>
          <cell r="D2439" t="str">
            <v>PC_EMP</v>
          </cell>
          <cell r="E2439" t="str">
            <v>T</v>
          </cell>
          <cell r="F2439" t="str">
            <v>TOTAL</v>
          </cell>
          <cell r="G2439" t="str">
            <v>TOTAL</v>
          </cell>
          <cell r="I2439" t="str">
            <v>NC</v>
          </cell>
          <cell r="K2439" t="str">
            <v>V</v>
          </cell>
          <cell r="L2439">
            <v>38628.496851851851</v>
          </cell>
          <cell r="M2439" t="str">
            <v>gchateaug</v>
          </cell>
          <cell r="N2439">
            <v>38681.684444444443</v>
          </cell>
          <cell r="O2439" t="str">
            <v>gchateaug</v>
          </cell>
          <cell r="Q2439">
            <v>1.3</v>
          </cell>
        </row>
        <row r="2440">
          <cell r="A2440" t="str">
            <v>1997</v>
          </cell>
          <cell r="B2440" t="str">
            <v>SI0</v>
          </cell>
          <cell r="C2440" t="str">
            <v>A00</v>
          </cell>
          <cell r="D2440" t="str">
            <v>PC_EMP</v>
          </cell>
          <cell r="E2440" t="str">
            <v>T</v>
          </cell>
          <cell r="F2440" t="str">
            <v>TOTAL</v>
          </cell>
          <cell r="G2440" t="str">
            <v>RSE</v>
          </cell>
          <cell r="I2440" t="str">
            <v>NC</v>
          </cell>
          <cell r="K2440" t="str">
            <v>V</v>
          </cell>
          <cell r="L2440">
            <v>38628.496851851851</v>
          </cell>
          <cell r="M2440" t="str">
            <v>gchateaug</v>
          </cell>
          <cell r="N2440">
            <v>38681.684444444443</v>
          </cell>
          <cell r="O2440" t="str">
            <v>gchateaug</v>
          </cell>
          <cell r="Q2440">
            <v>0.68</v>
          </cell>
        </row>
        <row r="2441">
          <cell r="A2441" t="str">
            <v>2001</v>
          </cell>
          <cell r="B2441" t="str">
            <v>ITE3</v>
          </cell>
          <cell r="C2441" t="str">
            <v>A00</v>
          </cell>
          <cell r="D2441" t="str">
            <v>PC_EMP</v>
          </cell>
          <cell r="E2441" t="str">
            <v>T</v>
          </cell>
          <cell r="F2441" t="str">
            <v>BES</v>
          </cell>
          <cell r="G2441" t="str">
            <v>TOTAL</v>
          </cell>
          <cell r="H2441" t="str">
            <v>:</v>
          </cell>
          <cell r="I2441" t="str">
            <v>NC</v>
          </cell>
          <cell r="K2441" t="str">
            <v>V</v>
          </cell>
          <cell r="L2441">
            <v>38628.496851851851</v>
          </cell>
          <cell r="M2441" t="str">
            <v>gchateaug</v>
          </cell>
          <cell r="N2441">
            <v>38680.624479166669</v>
          </cell>
          <cell r="O2441" t="str">
            <v>gchateaug</v>
          </cell>
        </row>
        <row r="2442">
          <cell r="A2442" t="str">
            <v>2001</v>
          </cell>
          <cell r="B2442" t="str">
            <v>ITE3</v>
          </cell>
          <cell r="C2442" t="str">
            <v>A00</v>
          </cell>
          <cell r="D2442" t="str">
            <v>PC_EMP</v>
          </cell>
          <cell r="E2442" t="str">
            <v>T</v>
          </cell>
          <cell r="F2442" t="str">
            <v>BES</v>
          </cell>
          <cell r="G2442" t="str">
            <v>RSE</v>
          </cell>
          <cell r="H2442" t="str">
            <v>:</v>
          </cell>
          <cell r="I2442" t="str">
            <v>NC</v>
          </cell>
          <cell r="K2442" t="str">
            <v>V</v>
          </cell>
          <cell r="L2442">
            <v>38628.496851851851</v>
          </cell>
          <cell r="M2442" t="str">
            <v>gchateaug</v>
          </cell>
          <cell r="N2442">
            <v>38680.624479166669</v>
          </cell>
          <cell r="O2442" t="str">
            <v>gchateaug</v>
          </cell>
        </row>
        <row r="2443">
          <cell r="A2443" t="str">
            <v>2001</v>
          </cell>
          <cell r="B2443" t="str">
            <v>ITD5</v>
          </cell>
          <cell r="C2443" t="str">
            <v>A00</v>
          </cell>
          <cell r="D2443" t="str">
            <v>PC_EMP</v>
          </cell>
          <cell r="E2443" t="str">
            <v>T</v>
          </cell>
          <cell r="F2443" t="str">
            <v>TOTAL</v>
          </cell>
          <cell r="G2443" t="str">
            <v>TOTAL</v>
          </cell>
          <cell r="H2443" t="str">
            <v>:</v>
          </cell>
          <cell r="I2443" t="str">
            <v>NC</v>
          </cell>
          <cell r="K2443" t="str">
            <v>V</v>
          </cell>
          <cell r="L2443">
            <v>38628.496851851851</v>
          </cell>
          <cell r="M2443" t="str">
            <v>gchateaug</v>
          </cell>
          <cell r="N2443">
            <v>38680.624479166669</v>
          </cell>
          <cell r="O2443" t="str">
            <v>gchateaug</v>
          </cell>
        </row>
        <row r="2444">
          <cell r="A2444" t="str">
            <v>2001</v>
          </cell>
          <cell r="B2444" t="str">
            <v>ITD5</v>
          </cell>
          <cell r="C2444" t="str">
            <v>A00</v>
          </cell>
          <cell r="D2444" t="str">
            <v>PC_EMP</v>
          </cell>
          <cell r="E2444" t="str">
            <v>T</v>
          </cell>
          <cell r="F2444" t="str">
            <v>TOTAL</v>
          </cell>
          <cell r="G2444" t="str">
            <v>RSE</v>
          </cell>
          <cell r="H2444" t="str">
            <v>:</v>
          </cell>
          <cell r="I2444" t="str">
            <v>NC</v>
          </cell>
          <cell r="K2444" t="str">
            <v>V</v>
          </cell>
          <cell r="L2444">
            <v>38628.496851851851</v>
          </cell>
          <cell r="M2444" t="str">
            <v>gchateaug</v>
          </cell>
          <cell r="N2444">
            <v>38680.624479166669</v>
          </cell>
          <cell r="O2444" t="str">
            <v>gchateaug</v>
          </cell>
        </row>
        <row r="2445">
          <cell r="A2445" t="str">
            <v>2001</v>
          </cell>
          <cell r="B2445" t="str">
            <v>ITD5</v>
          </cell>
          <cell r="C2445" t="str">
            <v>A00</v>
          </cell>
          <cell r="D2445" t="str">
            <v>PC_EMP</v>
          </cell>
          <cell r="E2445" t="str">
            <v>T</v>
          </cell>
          <cell r="F2445" t="str">
            <v>BES</v>
          </cell>
          <cell r="G2445" t="str">
            <v>TOTAL</v>
          </cell>
          <cell r="H2445" t="str">
            <v>:</v>
          </cell>
          <cell r="I2445" t="str">
            <v>NC</v>
          </cell>
          <cell r="K2445" t="str">
            <v>V</v>
          </cell>
          <cell r="L2445">
            <v>38628.496851851851</v>
          </cell>
          <cell r="M2445" t="str">
            <v>gchateaug</v>
          </cell>
          <cell r="N2445">
            <v>38680.624479166669</v>
          </cell>
          <cell r="O2445" t="str">
            <v>gchateaug</v>
          </cell>
        </row>
        <row r="2446">
          <cell r="A2446" t="str">
            <v>2001</v>
          </cell>
          <cell r="B2446" t="str">
            <v>ITD5</v>
          </cell>
          <cell r="C2446" t="str">
            <v>A00</v>
          </cell>
          <cell r="D2446" t="str">
            <v>PC_EMP</v>
          </cell>
          <cell r="E2446" t="str">
            <v>T</v>
          </cell>
          <cell r="F2446" t="str">
            <v>BES</v>
          </cell>
          <cell r="G2446" t="str">
            <v>RSE</v>
          </cell>
          <cell r="H2446" t="str">
            <v>:</v>
          </cell>
          <cell r="I2446" t="str">
            <v>NC</v>
          </cell>
          <cell r="K2446" t="str">
            <v>V</v>
          </cell>
          <cell r="L2446">
            <v>38628.496851851851</v>
          </cell>
          <cell r="M2446" t="str">
            <v>gchateaug</v>
          </cell>
          <cell r="N2446">
            <v>38680.624479166669</v>
          </cell>
          <cell r="O2446" t="str">
            <v>gchateaug</v>
          </cell>
        </row>
        <row r="2447">
          <cell r="A2447" t="str">
            <v>2001</v>
          </cell>
          <cell r="B2447" t="str">
            <v>ITD4</v>
          </cell>
          <cell r="C2447" t="str">
            <v>A00</v>
          </cell>
          <cell r="D2447" t="str">
            <v>PC_EMP</v>
          </cell>
          <cell r="E2447" t="str">
            <v>T</v>
          </cell>
          <cell r="F2447" t="str">
            <v>TOTAL</v>
          </cell>
          <cell r="G2447" t="str">
            <v>TOTAL</v>
          </cell>
          <cell r="H2447" t="str">
            <v>:</v>
          </cell>
          <cell r="I2447" t="str">
            <v>NC</v>
          </cell>
          <cell r="K2447" t="str">
            <v>V</v>
          </cell>
          <cell r="L2447">
            <v>38628.496851851851</v>
          </cell>
          <cell r="M2447" t="str">
            <v>gchateaug</v>
          </cell>
          <cell r="N2447">
            <v>38680.624479166669</v>
          </cell>
          <cell r="O2447" t="str">
            <v>gchateaug</v>
          </cell>
        </row>
        <row r="2448">
          <cell r="A2448" t="str">
            <v>2001</v>
          </cell>
          <cell r="B2448" t="str">
            <v>ITD4</v>
          </cell>
          <cell r="C2448" t="str">
            <v>A00</v>
          </cell>
          <cell r="D2448" t="str">
            <v>PC_EMP</v>
          </cell>
          <cell r="E2448" t="str">
            <v>T</v>
          </cell>
          <cell r="F2448" t="str">
            <v>TOTAL</v>
          </cell>
          <cell r="G2448" t="str">
            <v>RSE</v>
          </cell>
          <cell r="H2448" t="str">
            <v>:</v>
          </cell>
          <cell r="I2448" t="str">
            <v>NC</v>
          </cell>
          <cell r="K2448" t="str">
            <v>V</v>
          </cell>
          <cell r="L2448">
            <v>38628.496851851851</v>
          </cell>
          <cell r="M2448" t="str">
            <v>gchateaug</v>
          </cell>
          <cell r="N2448">
            <v>38680.624479166669</v>
          </cell>
          <cell r="O2448" t="str">
            <v>gchateaug</v>
          </cell>
        </row>
        <row r="2449">
          <cell r="A2449" t="str">
            <v>2001</v>
          </cell>
          <cell r="B2449" t="str">
            <v>ITD4</v>
          </cell>
          <cell r="C2449" t="str">
            <v>A00</v>
          </cell>
          <cell r="D2449" t="str">
            <v>PC_EMP</v>
          </cell>
          <cell r="E2449" t="str">
            <v>T</v>
          </cell>
          <cell r="F2449" t="str">
            <v>BES</v>
          </cell>
          <cell r="G2449" t="str">
            <v>TOTAL</v>
          </cell>
          <cell r="H2449" t="str">
            <v>:</v>
          </cell>
          <cell r="I2449" t="str">
            <v>NC</v>
          </cell>
          <cell r="K2449" t="str">
            <v>V</v>
          </cell>
          <cell r="L2449">
            <v>38628.496851851851</v>
          </cell>
          <cell r="M2449" t="str">
            <v>gchateaug</v>
          </cell>
          <cell r="N2449">
            <v>38680.624479166669</v>
          </cell>
          <cell r="O2449" t="str">
            <v>gchateaug</v>
          </cell>
        </row>
        <row r="2450">
          <cell r="A2450" t="str">
            <v>2001</v>
          </cell>
          <cell r="B2450" t="str">
            <v>ITD4</v>
          </cell>
          <cell r="C2450" t="str">
            <v>A00</v>
          </cell>
          <cell r="D2450" t="str">
            <v>PC_EMP</v>
          </cell>
          <cell r="E2450" t="str">
            <v>T</v>
          </cell>
          <cell r="F2450" t="str">
            <v>BES</v>
          </cell>
          <cell r="G2450" t="str">
            <v>RSE</v>
          </cell>
          <cell r="H2450" t="str">
            <v>:</v>
          </cell>
          <cell r="I2450" t="str">
            <v>NC</v>
          </cell>
          <cell r="K2450" t="str">
            <v>V</v>
          </cell>
          <cell r="L2450">
            <v>38628.496851851851</v>
          </cell>
          <cell r="M2450" t="str">
            <v>gchateaug</v>
          </cell>
          <cell r="N2450">
            <v>38680.624479166669</v>
          </cell>
          <cell r="O2450" t="str">
            <v>gchateaug</v>
          </cell>
        </row>
        <row r="2451">
          <cell r="A2451" t="str">
            <v>1999</v>
          </cell>
          <cell r="B2451" t="str">
            <v>FR21</v>
          </cell>
          <cell r="C2451" t="str">
            <v>A00</v>
          </cell>
          <cell r="D2451" t="str">
            <v>PC_EMP</v>
          </cell>
          <cell r="E2451" t="str">
            <v>T</v>
          </cell>
          <cell r="F2451" t="str">
            <v>TOTAL</v>
          </cell>
          <cell r="G2451" t="str">
            <v>RSE</v>
          </cell>
          <cell r="H2451" t="str">
            <v>:</v>
          </cell>
          <cell r="I2451" t="str">
            <v>NC</v>
          </cell>
          <cell r="K2451" t="str">
            <v>V</v>
          </cell>
          <cell r="L2451">
            <v>38628.496770833335</v>
          </cell>
          <cell r="M2451" t="str">
            <v>gchateaug</v>
          </cell>
          <cell r="N2451">
            <v>38680.624421296299</v>
          </cell>
          <cell r="O2451" t="str">
            <v>gchateaug</v>
          </cell>
        </row>
        <row r="2452">
          <cell r="A2452" t="str">
            <v>1999</v>
          </cell>
          <cell r="B2452" t="str">
            <v>FR21</v>
          </cell>
          <cell r="C2452" t="str">
            <v>A00</v>
          </cell>
          <cell r="D2452" t="str">
            <v>PC_EMP</v>
          </cell>
          <cell r="E2452" t="str">
            <v>T</v>
          </cell>
          <cell r="F2452" t="str">
            <v>TOTAL</v>
          </cell>
          <cell r="G2452" t="str">
            <v>TOTAL</v>
          </cell>
          <cell r="H2452" t="str">
            <v>:</v>
          </cell>
          <cell r="I2452" t="str">
            <v>NC</v>
          </cell>
          <cell r="K2452" t="str">
            <v>V</v>
          </cell>
          <cell r="L2452">
            <v>38628.496770833335</v>
          </cell>
          <cell r="M2452" t="str">
            <v>gchateaug</v>
          </cell>
          <cell r="N2452">
            <v>38680.624421296299</v>
          </cell>
          <cell r="O2452" t="str">
            <v>gchateaug</v>
          </cell>
        </row>
        <row r="2453">
          <cell r="A2453" t="str">
            <v>1999</v>
          </cell>
          <cell r="B2453" t="str">
            <v>FI18</v>
          </cell>
          <cell r="C2453" t="str">
            <v>A00</v>
          </cell>
          <cell r="D2453" t="str">
            <v>PC_EMP</v>
          </cell>
          <cell r="E2453" t="str">
            <v>T</v>
          </cell>
          <cell r="F2453" t="str">
            <v>BES</v>
          </cell>
          <cell r="G2453" t="str">
            <v>TOTAL</v>
          </cell>
          <cell r="H2453" t="str">
            <v>:</v>
          </cell>
          <cell r="I2453" t="str">
            <v>NC</v>
          </cell>
          <cell r="K2453" t="str">
            <v>V</v>
          </cell>
          <cell r="L2453">
            <v>38628.496770833335</v>
          </cell>
          <cell r="M2453" t="str">
            <v>gchateaug</v>
          </cell>
          <cell r="N2453">
            <v>38680.624421296299</v>
          </cell>
          <cell r="O2453" t="str">
            <v>gchateaug</v>
          </cell>
        </row>
        <row r="2454">
          <cell r="A2454" t="str">
            <v>1999</v>
          </cell>
          <cell r="B2454" t="str">
            <v>FI18</v>
          </cell>
          <cell r="C2454" t="str">
            <v>A00</v>
          </cell>
          <cell r="D2454" t="str">
            <v>PC_EMP</v>
          </cell>
          <cell r="E2454" t="str">
            <v>T</v>
          </cell>
          <cell r="F2454" t="str">
            <v>TOTAL</v>
          </cell>
          <cell r="G2454" t="str">
            <v>TOTAL</v>
          </cell>
          <cell r="H2454" t="str">
            <v>:</v>
          </cell>
          <cell r="I2454" t="str">
            <v>NC</v>
          </cell>
          <cell r="K2454" t="str">
            <v>V</v>
          </cell>
          <cell r="L2454">
            <v>38628.496770833335</v>
          </cell>
          <cell r="M2454" t="str">
            <v>gchateaug</v>
          </cell>
          <cell r="N2454">
            <v>38680.624421296299</v>
          </cell>
          <cell r="O2454" t="str">
            <v>gchateaug</v>
          </cell>
        </row>
        <row r="2455">
          <cell r="A2455" t="str">
            <v>1999</v>
          </cell>
          <cell r="B2455" t="str">
            <v>ES7</v>
          </cell>
          <cell r="C2455" t="str">
            <v>A00</v>
          </cell>
          <cell r="D2455" t="str">
            <v>PC_EMP</v>
          </cell>
          <cell r="E2455" t="str">
            <v>T</v>
          </cell>
          <cell r="F2455" t="str">
            <v>BES</v>
          </cell>
          <cell r="G2455" t="str">
            <v>RSE</v>
          </cell>
          <cell r="H2455" t="str">
            <v>:</v>
          </cell>
          <cell r="I2455" t="str">
            <v>NC</v>
          </cell>
          <cell r="K2455" t="str">
            <v>V</v>
          </cell>
          <cell r="L2455">
            <v>38628.496770833335</v>
          </cell>
          <cell r="M2455" t="str">
            <v>gchateaug</v>
          </cell>
          <cell r="N2455">
            <v>38680.624421296299</v>
          </cell>
          <cell r="O2455" t="str">
            <v>gchateaug</v>
          </cell>
        </row>
        <row r="2456">
          <cell r="A2456" t="str">
            <v>1999</v>
          </cell>
          <cell r="B2456" t="str">
            <v>ES7</v>
          </cell>
          <cell r="C2456" t="str">
            <v>A00</v>
          </cell>
          <cell r="D2456" t="str">
            <v>PC_EMP</v>
          </cell>
          <cell r="E2456" t="str">
            <v>T</v>
          </cell>
          <cell r="F2456" t="str">
            <v>BES</v>
          </cell>
          <cell r="G2456" t="str">
            <v>TOTAL</v>
          </cell>
          <cell r="I2456" t="str">
            <v>NC</v>
          </cell>
          <cell r="J2456" t="str">
            <v>; former flag equal "s"</v>
          </cell>
          <cell r="K2456" t="str">
            <v>V</v>
          </cell>
          <cell r="L2456">
            <v>38628.496770833335</v>
          </cell>
          <cell r="M2456" t="str">
            <v>gchateaug</v>
          </cell>
          <cell r="N2456">
            <v>38680.624421296299</v>
          </cell>
          <cell r="O2456" t="str">
            <v>gchateaug</v>
          </cell>
          <cell r="Q2456">
            <v>0.05</v>
          </cell>
        </row>
        <row r="2457">
          <cell r="A2457" t="str">
            <v>1999</v>
          </cell>
          <cell r="B2457" t="str">
            <v>ES7</v>
          </cell>
          <cell r="C2457" t="str">
            <v>A00</v>
          </cell>
          <cell r="D2457" t="str">
            <v>PC_EMP</v>
          </cell>
          <cell r="E2457" t="str">
            <v>T</v>
          </cell>
          <cell r="F2457" t="str">
            <v>TOTAL</v>
          </cell>
          <cell r="G2457" t="str">
            <v>RSE</v>
          </cell>
          <cell r="H2457" t="str">
            <v>:</v>
          </cell>
          <cell r="I2457" t="str">
            <v>NC</v>
          </cell>
          <cell r="K2457" t="str">
            <v>V</v>
          </cell>
          <cell r="L2457">
            <v>38628.496770833335</v>
          </cell>
          <cell r="M2457" t="str">
            <v>gchateaug</v>
          </cell>
          <cell r="N2457">
            <v>38680.624421296299</v>
          </cell>
          <cell r="O2457" t="str">
            <v>gchateaug</v>
          </cell>
        </row>
        <row r="2458">
          <cell r="A2458" t="str">
            <v>1999</v>
          </cell>
          <cell r="B2458" t="str">
            <v>ES7</v>
          </cell>
          <cell r="C2458" t="str">
            <v>A00</v>
          </cell>
          <cell r="D2458" t="str">
            <v>PC_EMP</v>
          </cell>
          <cell r="E2458" t="str">
            <v>T</v>
          </cell>
          <cell r="F2458" t="str">
            <v>TOTAL</v>
          </cell>
          <cell r="G2458" t="str">
            <v>TOTAL</v>
          </cell>
          <cell r="I2458" t="str">
            <v>NC</v>
          </cell>
          <cell r="J2458" t="str">
            <v>; former flag equal "s"</v>
          </cell>
          <cell r="K2458" t="str">
            <v>V</v>
          </cell>
          <cell r="L2458">
            <v>38628.496770833335</v>
          </cell>
          <cell r="M2458" t="str">
            <v>gchateaug</v>
          </cell>
          <cell r="N2458">
            <v>38680.624421296299</v>
          </cell>
          <cell r="O2458" t="str">
            <v>gchateaug</v>
          </cell>
          <cell r="Q2458">
            <v>0.65</v>
          </cell>
        </row>
        <row r="2459">
          <cell r="A2459" t="str">
            <v>1999</v>
          </cell>
          <cell r="B2459" t="str">
            <v>ES61</v>
          </cell>
          <cell r="C2459" t="str">
            <v>A00</v>
          </cell>
          <cell r="D2459" t="str">
            <v>PC_EMP</v>
          </cell>
          <cell r="E2459" t="str">
            <v>T</v>
          </cell>
          <cell r="F2459" t="str">
            <v>BES</v>
          </cell>
          <cell r="G2459" t="str">
            <v>RSE</v>
          </cell>
          <cell r="H2459" t="str">
            <v>:</v>
          </cell>
          <cell r="I2459" t="str">
            <v>NC</v>
          </cell>
          <cell r="K2459" t="str">
            <v>V</v>
          </cell>
          <cell r="L2459">
            <v>38628.496770833335</v>
          </cell>
          <cell r="M2459" t="str">
            <v>gchateaug</v>
          </cell>
          <cell r="N2459">
            <v>38680.624421296299</v>
          </cell>
          <cell r="O2459" t="str">
            <v>gchateaug</v>
          </cell>
        </row>
        <row r="2460">
          <cell r="A2460" t="str">
            <v>1999</v>
          </cell>
          <cell r="B2460" t="str">
            <v>ES61</v>
          </cell>
          <cell r="C2460" t="str">
            <v>A00</v>
          </cell>
          <cell r="D2460" t="str">
            <v>PC_EMP</v>
          </cell>
          <cell r="E2460" t="str">
            <v>T</v>
          </cell>
          <cell r="F2460" t="str">
            <v>BES</v>
          </cell>
          <cell r="G2460" t="str">
            <v>TOTAL</v>
          </cell>
          <cell r="I2460" t="str">
            <v>NC</v>
          </cell>
          <cell r="J2460" t="str">
            <v>; former flag equal "s"</v>
          </cell>
          <cell r="K2460" t="str">
            <v>V</v>
          </cell>
          <cell r="L2460">
            <v>38628.496770833335</v>
          </cell>
          <cell r="M2460" t="str">
            <v>gchateaug</v>
          </cell>
          <cell r="N2460">
            <v>38680.624421296299</v>
          </cell>
          <cell r="O2460" t="str">
            <v>gchateaug</v>
          </cell>
          <cell r="Q2460">
            <v>0.11</v>
          </cell>
        </row>
        <row r="2461">
          <cell r="A2461" t="str">
            <v>2001</v>
          </cell>
          <cell r="B2461" t="str">
            <v>HU21</v>
          </cell>
          <cell r="C2461" t="str">
            <v>A00</v>
          </cell>
          <cell r="D2461" t="str">
            <v>PC_EMP</v>
          </cell>
          <cell r="E2461" t="str">
            <v>T</v>
          </cell>
          <cell r="F2461" t="str">
            <v>TOTAL</v>
          </cell>
          <cell r="G2461" t="str">
            <v>RSE</v>
          </cell>
          <cell r="H2461" t="str">
            <v>:</v>
          </cell>
          <cell r="I2461" t="str">
            <v>NC</v>
          </cell>
          <cell r="K2461" t="str">
            <v>V</v>
          </cell>
          <cell r="L2461">
            <v>38628.496770833335</v>
          </cell>
          <cell r="M2461" t="str">
            <v>gchateaug</v>
          </cell>
          <cell r="N2461">
            <v>38680.624444444446</v>
          </cell>
          <cell r="O2461" t="str">
            <v>gchateaug</v>
          </cell>
        </row>
        <row r="2462">
          <cell r="A2462" t="str">
            <v>2001</v>
          </cell>
          <cell r="B2462" t="str">
            <v>HU21</v>
          </cell>
          <cell r="C2462" t="str">
            <v>A00</v>
          </cell>
          <cell r="D2462" t="str">
            <v>PC_EMP</v>
          </cell>
          <cell r="E2462" t="str">
            <v>T</v>
          </cell>
          <cell r="F2462" t="str">
            <v>TOTAL</v>
          </cell>
          <cell r="G2462" t="str">
            <v>TOTAL</v>
          </cell>
          <cell r="H2462" t="str">
            <v>:</v>
          </cell>
          <cell r="I2462" t="str">
            <v>NC</v>
          </cell>
          <cell r="K2462" t="str">
            <v>V</v>
          </cell>
          <cell r="L2462">
            <v>38628.496770833335</v>
          </cell>
          <cell r="M2462" t="str">
            <v>gchateaug</v>
          </cell>
          <cell r="N2462">
            <v>38680.624444444446</v>
          </cell>
          <cell r="O2462" t="str">
            <v>gchateaug</v>
          </cell>
        </row>
        <row r="2463">
          <cell r="A2463" t="str">
            <v>2001</v>
          </cell>
          <cell r="B2463" t="str">
            <v>GR42</v>
          </cell>
          <cell r="C2463" t="str">
            <v>A00</v>
          </cell>
          <cell r="D2463" t="str">
            <v>PC_EMP</v>
          </cell>
          <cell r="E2463" t="str">
            <v>T</v>
          </cell>
          <cell r="F2463" t="str">
            <v>BES</v>
          </cell>
          <cell r="G2463" t="str">
            <v>TOTAL</v>
          </cell>
          <cell r="H2463" t="str">
            <v>:</v>
          </cell>
          <cell r="I2463" t="str">
            <v>NC</v>
          </cell>
          <cell r="K2463" t="str">
            <v>V</v>
          </cell>
          <cell r="L2463">
            <v>38628.496770833335</v>
          </cell>
          <cell r="M2463" t="str">
            <v>gchateaug</v>
          </cell>
          <cell r="N2463">
            <v>38680.624444444446</v>
          </cell>
          <cell r="O2463" t="str">
            <v>gchateaug</v>
          </cell>
        </row>
        <row r="2464">
          <cell r="A2464" t="str">
            <v>2001</v>
          </cell>
          <cell r="B2464" t="str">
            <v>GR42</v>
          </cell>
          <cell r="C2464" t="str">
            <v>A00</v>
          </cell>
          <cell r="D2464" t="str">
            <v>PC_EMP</v>
          </cell>
          <cell r="E2464" t="str">
            <v>T</v>
          </cell>
          <cell r="F2464" t="str">
            <v>TOTAL</v>
          </cell>
          <cell r="G2464" t="str">
            <v>TOTAL</v>
          </cell>
          <cell r="H2464" t="str">
            <v>:</v>
          </cell>
          <cell r="I2464" t="str">
            <v>NC</v>
          </cell>
          <cell r="K2464" t="str">
            <v>V</v>
          </cell>
          <cell r="L2464">
            <v>38628.496770833335</v>
          </cell>
          <cell r="M2464" t="str">
            <v>gchateaug</v>
          </cell>
          <cell r="N2464">
            <v>38680.624444444446</v>
          </cell>
          <cell r="O2464" t="str">
            <v>gchateaug</v>
          </cell>
        </row>
        <row r="2465">
          <cell r="A2465" t="str">
            <v>2001</v>
          </cell>
          <cell r="B2465" t="str">
            <v>GR41</v>
          </cell>
          <cell r="C2465" t="str">
            <v>A00</v>
          </cell>
          <cell r="D2465" t="str">
            <v>PC_EMP</v>
          </cell>
          <cell r="E2465" t="str">
            <v>T</v>
          </cell>
          <cell r="F2465" t="str">
            <v>BES</v>
          </cell>
          <cell r="G2465" t="str">
            <v>TOTAL</v>
          </cell>
          <cell r="H2465" t="str">
            <v>:</v>
          </cell>
          <cell r="I2465" t="str">
            <v>NC</v>
          </cell>
          <cell r="K2465" t="str">
            <v>V</v>
          </cell>
          <cell r="L2465">
            <v>38628.496770833335</v>
          </cell>
          <cell r="M2465" t="str">
            <v>gchateaug</v>
          </cell>
          <cell r="N2465">
            <v>38680.624444444446</v>
          </cell>
          <cell r="O2465" t="str">
            <v>gchateaug</v>
          </cell>
        </row>
        <row r="2466">
          <cell r="A2466" t="str">
            <v>2001</v>
          </cell>
          <cell r="B2466" t="str">
            <v>GR41</v>
          </cell>
          <cell r="C2466" t="str">
            <v>A00</v>
          </cell>
          <cell r="D2466" t="str">
            <v>PC_EMP</v>
          </cell>
          <cell r="E2466" t="str">
            <v>T</v>
          </cell>
          <cell r="F2466" t="str">
            <v>TOTAL</v>
          </cell>
          <cell r="G2466" t="str">
            <v>TOTAL</v>
          </cell>
          <cell r="H2466" t="str">
            <v>:</v>
          </cell>
          <cell r="I2466" t="str">
            <v>NC</v>
          </cell>
          <cell r="K2466" t="str">
            <v>V</v>
          </cell>
          <cell r="L2466">
            <v>38628.496770833335</v>
          </cell>
          <cell r="M2466" t="str">
            <v>gchateaug</v>
          </cell>
          <cell r="N2466">
            <v>38680.624444444446</v>
          </cell>
          <cell r="O2466" t="str">
            <v>gchateaug</v>
          </cell>
        </row>
        <row r="2467">
          <cell r="A2467" t="str">
            <v>2001</v>
          </cell>
          <cell r="B2467" t="str">
            <v>GR4</v>
          </cell>
          <cell r="C2467" t="str">
            <v>A00</v>
          </cell>
          <cell r="D2467" t="str">
            <v>PC_EMP</v>
          </cell>
          <cell r="E2467" t="str">
            <v>T</v>
          </cell>
          <cell r="F2467" t="str">
            <v>BES</v>
          </cell>
          <cell r="G2467" t="str">
            <v>TOTAL</v>
          </cell>
          <cell r="H2467" t="str">
            <v>:</v>
          </cell>
          <cell r="I2467" t="str">
            <v>NC</v>
          </cell>
          <cell r="K2467" t="str">
            <v>V</v>
          </cell>
          <cell r="L2467">
            <v>38628.496770833335</v>
          </cell>
          <cell r="M2467" t="str">
            <v>gchateaug</v>
          </cell>
          <cell r="N2467">
            <v>38680.624444444446</v>
          </cell>
          <cell r="O2467" t="str">
            <v>gchateaug</v>
          </cell>
        </row>
        <row r="2468">
          <cell r="A2468" t="str">
            <v>2001</v>
          </cell>
          <cell r="B2468" t="str">
            <v>GR4</v>
          </cell>
          <cell r="C2468" t="str">
            <v>A00</v>
          </cell>
          <cell r="D2468" t="str">
            <v>PC_EMP</v>
          </cell>
          <cell r="E2468" t="str">
            <v>T</v>
          </cell>
          <cell r="F2468" t="str">
            <v>TOTAL</v>
          </cell>
          <cell r="G2468" t="str">
            <v>TOTAL</v>
          </cell>
          <cell r="H2468" t="str">
            <v>:</v>
          </cell>
          <cell r="I2468" t="str">
            <v>NC</v>
          </cell>
          <cell r="K2468" t="str">
            <v>V</v>
          </cell>
          <cell r="L2468">
            <v>38628.496770833335</v>
          </cell>
          <cell r="M2468" t="str">
            <v>gchateaug</v>
          </cell>
          <cell r="N2468">
            <v>38680.624444444446</v>
          </cell>
          <cell r="O2468" t="str">
            <v>gchateaug</v>
          </cell>
        </row>
        <row r="2469">
          <cell r="A2469" t="str">
            <v>2001</v>
          </cell>
          <cell r="B2469" t="str">
            <v>GR30</v>
          </cell>
          <cell r="C2469" t="str">
            <v>A00</v>
          </cell>
          <cell r="D2469" t="str">
            <v>PC_EMP</v>
          </cell>
          <cell r="E2469" t="str">
            <v>T</v>
          </cell>
          <cell r="F2469" t="str">
            <v>BES</v>
          </cell>
          <cell r="G2469" t="str">
            <v>TOTAL</v>
          </cell>
          <cell r="H2469" t="str">
            <v>:</v>
          </cell>
          <cell r="I2469" t="str">
            <v>NC</v>
          </cell>
          <cell r="K2469" t="str">
            <v>V</v>
          </cell>
          <cell r="L2469">
            <v>38628.496770833335</v>
          </cell>
          <cell r="M2469" t="str">
            <v>gchateaug</v>
          </cell>
          <cell r="N2469">
            <v>38680.624444444446</v>
          </cell>
          <cell r="O2469" t="str">
            <v>gchateaug</v>
          </cell>
        </row>
        <row r="2470">
          <cell r="A2470" t="str">
            <v>2001</v>
          </cell>
          <cell r="B2470" t="str">
            <v>GR30</v>
          </cell>
          <cell r="C2470" t="str">
            <v>A00</v>
          </cell>
          <cell r="D2470" t="str">
            <v>PC_EMP</v>
          </cell>
          <cell r="E2470" t="str">
            <v>T</v>
          </cell>
          <cell r="F2470" t="str">
            <v>TOTAL</v>
          </cell>
          <cell r="G2470" t="str">
            <v>TOTAL</v>
          </cell>
          <cell r="H2470" t="str">
            <v>:</v>
          </cell>
          <cell r="I2470" t="str">
            <v>NC</v>
          </cell>
          <cell r="K2470" t="str">
            <v>V</v>
          </cell>
          <cell r="L2470">
            <v>38628.496770833335</v>
          </cell>
          <cell r="M2470" t="str">
            <v>gchateaug</v>
          </cell>
          <cell r="N2470">
            <v>38680.624444444446</v>
          </cell>
          <cell r="O2470" t="str">
            <v>gchateaug</v>
          </cell>
        </row>
        <row r="2471">
          <cell r="A2471" t="str">
            <v>2001</v>
          </cell>
          <cell r="B2471" t="str">
            <v>GR3</v>
          </cell>
          <cell r="C2471" t="str">
            <v>A00</v>
          </cell>
          <cell r="D2471" t="str">
            <v>PC_EMP</v>
          </cell>
          <cell r="E2471" t="str">
            <v>T</v>
          </cell>
          <cell r="F2471" t="str">
            <v>BES</v>
          </cell>
          <cell r="G2471" t="str">
            <v>TOTAL</v>
          </cell>
          <cell r="H2471" t="str">
            <v>:</v>
          </cell>
          <cell r="I2471" t="str">
            <v>NC</v>
          </cell>
          <cell r="K2471" t="str">
            <v>V</v>
          </cell>
          <cell r="L2471">
            <v>38628.496770833335</v>
          </cell>
          <cell r="M2471" t="str">
            <v>gchateaug</v>
          </cell>
          <cell r="N2471">
            <v>38680.624444444446</v>
          </cell>
          <cell r="O2471" t="str">
            <v>gchateaug</v>
          </cell>
        </row>
        <row r="2472">
          <cell r="A2472" t="str">
            <v>2001</v>
          </cell>
          <cell r="B2472" t="str">
            <v>GR3</v>
          </cell>
          <cell r="C2472" t="str">
            <v>A00</v>
          </cell>
          <cell r="D2472" t="str">
            <v>PC_EMP</v>
          </cell>
          <cell r="E2472" t="str">
            <v>T</v>
          </cell>
          <cell r="F2472" t="str">
            <v>TOTAL</v>
          </cell>
          <cell r="G2472" t="str">
            <v>TOTAL</v>
          </cell>
          <cell r="H2472" t="str">
            <v>:</v>
          </cell>
          <cell r="I2472" t="str">
            <v>NC</v>
          </cell>
          <cell r="K2472" t="str">
            <v>V</v>
          </cell>
          <cell r="L2472">
            <v>38628.496770833335</v>
          </cell>
          <cell r="M2472" t="str">
            <v>gchateaug</v>
          </cell>
          <cell r="N2472">
            <v>38680.624444444446</v>
          </cell>
          <cell r="O2472" t="str">
            <v>gchateaug</v>
          </cell>
        </row>
        <row r="2473">
          <cell r="A2473" t="str">
            <v>2001</v>
          </cell>
          <cell r="B2473" t="str">
            <v>GR25</v>
          </cell>
          <cell r="C2473" t="str">
            <v>A00</v>
          </cell>
          <cell r="D2473" t="str">
            <v>PC_EMP</v>
          </cell>
          <cell r="E2473" t="str">
            <v>T</v>
          </cell>
          <cell r="F2473" t="str">
            <v>BES</v>
          </cell>
          <cell r="G2473" t="str">
            <v>TOTAL</v>
          </cell>
          <cell r="H2473" t="str">
            <v>:</v>
          </cell>
          <cell r="I2473" t="str">
            <v>NC</v>
          </cell>
          <cell r="K2473" t="str">
            <v>V</v>
          </cell>
          <cell r="L2473">
            <v>38628.496770833335</v>
          </cell>
          <cell r="M2473" t="str">
            <v>gchateaug</v>
          </cell>
          <cell r="N2473">
            <v>38680.624444444446</v>
          </cell>
          <cell r="O2473" t="str">
            <v>gchateaug</v>
          </cell>
        </row>
        <row r="2474">
          <cell r="A2474" t="str">
            <v>2000</v>
          </cell>
          <cell r="B2474" t="str">
            <v>PT1</v>
          </cell>
          <cell r="C2474" t="str">
            <v>A00</v>
          </cell>
          <cell r="D2474" t="str">
            <v>PC_EMP</v>
          </cell>
          <cell r="E2474" t="str">
            <v>T</v>
          </cell>
          <cell r="F2474" t="str">
            <v>BES</v>
          </cell>
          <cell r="G2474" t="str">
            <v>RSE</v>
          </cell>
          <cell r="H2474" t="str">
            <v>:</v>
          </cell>
          <cell r="I2474" t="str">
            <v>NC</v>
          </cell>
          <cell r="K2474" t="str">
            <v>V</v>
          </cell>
          <cell r="L2474">
            <v>38628.496770833335</v>
          </cell>
          <cell r="M2474" t="str">
            <v>gchateaug</v>
          </cell>
          <cell r="N2474">
            <v>38680.624432870369</v>
          </cell>
          <cell r="O2474" t="str">
            <v>gchateaug</v>
          </cell>
        </row>
        <row r="2475">
          <cell r="A2475" t="str">
            <v>2000</v>
          </cell>
          <cell r="B2475" t="str">
            <v>PT1</v>
          </cell>
          <cell r="C2475" t="str">
            <v>A00</v>
          </cell>
          <cell r="D2475" t="str">
            <v>PC_EMP</v>
          </cell>
          <cell r="E2475" t="str">
            <v>T</v>
          </cell>
          <cell r="F2475" t="str">
            <v>BES</v>
          </cell>
          <cell r="G2475" t="str">
            <v>TOTAL</v>
          </cell>
          <cell r="H2475" t="str">
            <v>:</v>
          </cell>
          <cell r="I2475" t="str">
            <v>NC</v>
          </cell>
          <cell r="K2475" t="str">
            <v>V</v>
          </cell>
          <cell r="L2475">
            <v>38628.496770833335</v>
          </cell>
          <cell r="M2475" t="str">
            <v>gchateaug</v>
          </cell>
          <cell r="N2475">
            <v>38680.624432870369</v>
          </cell>
          <cell r="O2475" t="str">
            <v>gchateaug</v>
          </cell>
        </row>
        <row r="2476">
          <cell r="A2476" t="str">
            <v>2000</v>
          </cell>
          <cell r="B2476" t="str">
            <v>PT1</v>
          </cell>
          <cell r="C2476" t="str">
            <v>A00</v>
          </cell>
          <cell r="D2476" t="str">
            <v>PC_EMP</v>
          </cell>
          <cell r="E2476" t="str">
            <v>T</v>
          </cell>
          <cell r="F2476" t="str">
            <v>TOTAL</v>
          </cell>
          <cell r="G2476" t="str">
            <v>RSE</v>
          </cell>
          <cell r="H2476" t="str">
            <v>:</v>
          </cell>
          <cell r="I2476" t="str">
            <v>NC</v>
          </cell>
          <cell r="K2476" t="str">
            <v>V</v>
          </cell>
          <cell r="L2476">
            <v>38628.496770833335</v>
          </cell>
          <cell r="M2476" t="str">
            <v>gchateaug</v>
          </cell>
          <cell r="N2476">
            <v>38680.624432870369</v>
          </cell>
          <cell r="O2476" t="str">
            <v>gchateaug</v>
          </cell>
        </row>
        <row r="2477">
          <cell r="A2477" t="str">
            <v>2000</v>
          </cell>
          <cell r="B2477" t="str">
            <v>PT1</v>
          </cell>
          <cell r="C2477" t="str">
            <v>A00</v>
          </cell>
          <cell r="D2477" t="str">
            <v>PC_EMP</v>
          </cell>
          <cell r="E2477" t="str">
            <v>T</v>
          </cell>
          <cell r="F2477" t="str">
            <v>TOTAL</v>
          </cell>
          <cell r="G2477" t="str">
            <v>TOTAL</v>
          </cell>
          <cell r="H2477" t="str">
            <v>:</v>
          </cell>
          <cell r="I2477" t="str">
            <v>NC</v>
          </cell>
          <cell r="K2477" t="str">
            <v>V</v>
          </cell>
          <cell r="L2477">
            <v>38628.496770833335</v>
          </cell>
          <cell r="M2477" t="str">
            <v>gchateaug</v>
          </cell>
          <cell r="N2477">
            <v>38680.624432870369</v>
          </cell>
          <cell r="O2477" t="str">
            <v>gchateaug</v>
          </cell>
        </row>
        <row r="2478">
          <cell r="A2478" t="str">
            <v>2000</v>
          </cell>
          <cell r="B2478" t="str">
            <v>PL63</v>
          </cell>
          <cell r="C2478" t="str">
            <v>A00</v>
          </cell>
          <cell r="D2478" t="str">
            <v>PC_EMP</v>
          </cell>
          <cell r="E2478" t="str">
            <v>T</v>
          </cell>
          <cell r="F2478" t="str">
            <v>BES</v>
          </cell>
          <cell r="G2478" t="str">
            <v>RSE</v>
          </cell>
          <cell r="H2478" t="str">
            <v>:</v>
          </cell>
          <cell r="I2478" t="str">
            <v>NC</v>
          </cell>
          <cell r="K2478" t="str">
            <v>V</v>
          </cell>
          <cell r="L2478">
            <v>38628.496770833335</v>
          </cell>
          <cell r="M2478" t="str">
            <v>gchateaug</v>
          </cell>
          <cell r="N2478">
            <v>38680.624432870369</v>
          </cell>
          <cell r="O2478" t="str">
            <v>gchateaug</v>
          </cell>
        </row>
        <row r="2479">
          <cell r="A2479" t="str">
            <v>2000</v>
          </cell>
          <cell r="B2479" t="str">
            <v>PL63</v>
          </cell>
          <cell r="C2479" t="str">
            <v>A00</v>
          </cell>
          <cell r="D2479" t="str">
            <v>PC_EMP</v>
          </cell>
          <cell r="E2479" t="str">
            <v>T</v>
          </cell>
          <cell r="F2479" t="str">
            <v>BES</v>
          </cell>
          <cell r="G2479" t="str">
            <v>TOTAL</v>
          </cell>
          <cell r="H2479" t="str">
            <v>:</v>
          </cell>
          <cell r="I2479" t="str">
            <v>NC</v>
          </cell>
          <cell r="K2479" t="str">
            <v>V</v>
          </cell>
          <cell r="L2479">
            <v>38628.496770833335</v>
          </cell>
          <cell r="M2479" t="str">
            <v>gchateaug</v>
          </cell>
          <cell r="N2479">
            <v>38680.624432870369</v>
          </cell>
          <cell r="O2479" t="str">
            <v>gchateaug</v>
          </cell>
        </row>
        <row r="2480">
          <cell r="A2480" t="str">
            <v>1999</v>
          </cell>
          <cell r="B2480" t="str">
            <v>PL41</v>
          </cell>
          <cell r="C2480" t="str">
            <v>A00</v>
          </cell>
          <cell r="D2480" t="str">
            <v>PC_EMP</v>
          </cell>
          <cell r="E2480" t="str">
            <v>T</v>
          </cell>
          <cell r="F2480" t="str">
            <v>TOTAL</v>
          </cell>
          <cell r="G2480" t="str">
            <v>RSE</v>
          </cell>
          <cell r="H2480" t="str">
            <v>:</v>
          </cell>
          <cell r="I2480" t="str">
            <v>NC</v>
          </cell>
          <cell r="K2480" t="str">
            <v>V</v>
          </cell>
          <cell r="L2480">
            <v>38628.496770833335</v>
          </cell>
          <cell r="M2480" t="str">
            <v>gchateaug</v>
          </cell>
          <cell r="N2480">
            <v>38680.624444444446</v>
          </cell>
          <cell r="O2480" t="str">
            <v>gchateaug</v>
          </cell>
        </row>
        <row r="2481">
          <cell r="A2481" t="str">
            <v>1999</v>
          </cell>
          <cell r="B2481" t="str">
            <v>PL41</v>
          </cell>
          <cell r="C2481" t="str">
            <v>A00</v>
          </cell>
          <cell r="D2481" t="str">
            <v>PC_EMP</v>
          </cell>
          <cell r="E2481" t="str">
            <v>T</v>
          </cell>
          <cell r="F2481" t="str">
            <v>TOTAL</v>
          </cell>
          <cell r="G2481" t="str">
            <v>TOTAL</v>
          </cell>
          <cell r="H2481" t="str">
            <v>:</v>
          </cell>
          <cell r="I2481" t="str">
            <v>NC</v>
          </cell>
          <cell r="K2481" t="str">
            <v>V</v>
          </cell>
          <cell r="L2481">
            <v>38628.496770833335</v>
          </cell>
          <cell r="M2481" t="str">
            <v>gchateaug</v>
          </cell>
          <cell r="N2481">
            <v>38680.624444444446</v>
          </cell>
          <cell r="O2481" t="str">
            <v>gchateaug</v>
          </cell>
        </row>
        <row r="2482">
          <cell r="A2482" t="str">
            <v>1999</v>
          </cell>
          <cell r="B2482" t="str">
            <v>PL4</v>
          </cell>
          <cell r="C2482" t="str">
            <v>A00</v>
          </cell>
          <cell r="D2482" t="str">
            <v>PC_EMP</v>
          </cell>
          <cell r="E2482" t="str">
            <v>T</v>
          </cell>
          <cell r="F2482" t="str">
            <v>BES</v>
          </cell>
          <cell r="G2482" t="str">
            <v>RSE</v>
          </cell>
          <cell r="H2482" t="str">
            <v>:</v>
          </cell>
          <cell r="I2482" t="str">
            <v>NC</v>
          </cell>
          <cell r="K2482" t="str">
            <v>V</v>
          </cell>
          <cell r="L2482">
            <v>38628.496770833335</v>
          </cell>
          <cell r="M2482" t="str">
            <v>gchateaug</v>
          </cell>
          <cell r="N2482">
            <v>38680.624444444446</v>
          </cell>
          <cell r="O2482" t="str">
            <v>gchateaug</v>
          </cell>
        </row>
        <row r="2483">
          <cell r="A2483" t="str">
            <v>1999</v>
          </cell>
          <cell r="B2483" t="str">
            <v>PL4</v>
          </cell>
          <cell r="C2483" t="str">
            <v>A00</v>
          </cell>
          <cell r="D2483" t="str">
            <v>PC_EMP</v>
          </cell>
          <cell r="E2483" t="str">
            <v>T</v>
          </cell>
          <cell r="F2483" t="str">
            <v>BES</v>
          </cell>
          <cell r="G2483" t="str">
            <v>TOTAL</v>
          </cell>
          <cell r="H2483" t="str">
            <v>:</v>
          </cell>
          <cell r="I2483" t="str">
            <v>NC</v>
          </cell>
          <cell r="K2483" t="str">
            <v>V</v>
          </cell>
          <cell r="L2483">
            <v>38628.496770833335</v>
          </cell>
          <cell r="M2483" t="str">
            <v>gchateaug</v>
          </cell>
          <cell r="N2483">
            <v>38680.624444444446</v>
          </cell>
          <cell r="O2483" t="str">
            <v>gchateaug</v>
          </cell>
        </row>
        <row r="2484">
          <cell r="A2484" t="str">
            <v>1999</v>
          </cell>
          <cell r="B2484" t="str">
            <v>PL4</v>
          </cell>
          <cell r="C2484" t="str">
            <v>A00</v>
          </cell>
          <cell r="D2484" t="str">
            <v>PC_EMP</v>
          </cell>
          <cell r="E2484" t="str">
            <v>T</v>
          </cell>
          <cell r="F2484" t="str">
            <v>TOTAL</v>
          </cell>
          <cell r="G2484" t="str">
            <v>RSE</v>
          </cell>
          <cell r="H2484" t="str">
            <v>:</v>
          </cell>
          <cell r="I2484" t="str">
            <v>NC</v>
          </cell>
          <cell r="K2484" t="str">
            <v>V</v>
          </cell>
          <cell r="L2484">
            <v>38628.496770833335</v>
          </cell>
          <cell r="M2484" t="str">
            <v>gchateaug</v>
          </cell>
          <cell r="N2484">
            <v>38680.624444444446</v>
          </cell>
          <cell r="O2484" t="str">
            <v>gchateaug</v>
          </cell>
        </row>
        <row r="2485">
          <cell r="A2485" t="str">
            <v>1999</v>
          </cell>
          <cell r="B2485" t="str">
            <v>PL4</v>
          </cell>
          <cell r="C2485" t="str">
            <v>A00</v>
          </cell>
          <cell r="D2485" t="str">
            <v>PC_EMP</v>
          </cell>
          <cell r="E2485" t="str">
            <v>T</v>
          </cell>
          <cell r="F2485" t="str">
            <v>TOTAL</v>
          </cell>
          <cell r="G2485" t="str">
            <v>TOTAL</v>
          </cell>
          <cell r="H2485" t="str">
            <v>:</v>
          </cell>
          <cell r="I2485" t="str">
            <v>NC</v>
          </cell>
          <cell r="K2485" t="str">
            <v>V</v>
          </cell>
          <cell r="L2485">
            <v>38628.496770833335</v>
          </cell>
          <cell r="M2485" t="str">
            <v>gchateaug</v>
          </cell>
          <cell r="N2485">
            <v>38680.624444444446</v>
          </cell>
          <cell r="O2485" t="str">
            <v>gchateaug</v>
          </cell>
        </row>
        <row r="2486">
          <cell r="A2486" t="str">
            <v>1999</v>
          </cell>
          <cell r="B2486" t="str">
            <v>PL33</v>
          </cell>
          <cell r="C2486" t="str">
            <v>A00</v>
          </cell>
          <cell r="D2486" t="str">
            <v>PC_EMP</v>
          </cell>
          <cell r="E2486" t="str">
            <v>T</v>
          </cell>
          <cell r="F2486" t="str">
            <v>BES</v>
          </cell>
          <cell r="G2486" t="str">
            <v>RSE</v>
          </cell>
          <cell r="H2486" t="str">
            <v>:</v>
          </cell>
          <cell r="I2486" t="str">
            <v>NC</v>
          </cell>
          <cell r="K2486" t="str">
            <v>V</v>
          </cell>
          <cell r="L2486">
            <v>38628.496770833335</v>
          </cell>
          <cell r="M2486" t="str">
            <v>gchateaug</v>
          </cell>
          <cell r="N2486">
            <v>38680.624444444446</v>
          </cell>
          <cell r="O2486" t="str">
            <v>gchateaug</v>
          </cell>
        </row>
        <row r="2487">
          <cell r="A2487" t="str">
            <v>1999</v>
          </cell>
          <cell r="B2487" t="str">
            <v>PL33</v>
          </cell>
          <cell r="C2487" t="str">
            <v>A00</v>
          </cell>
          <cell r="D2487" t="str">
            <v>PC_EMP</v>
          </cell>
          <cell r="E2487" t="str">
            <v>T</v>
          </cell>
          <cell r="F2487" t="str">
            <v>BES</v>
          </cell>
          <cell r="G2487" t="str">
            <v>TOTAL</v>
          </cell>
          <cell r="H2487" t="str">
            <v>:</v>
          </cell>
          <cell r="I2487" t="str">
            <v>NC</v>
          </cell>
          <cell r="K2487" t="str">
            <v>V</v>
          </cell>
          <cell r="L2487">
            <v>38628.496770833335</v>
          </cell>
          <cell r="M2487" t="str">
            <v>gchateaug</v>
          </cell>
          <cell r="N2487">
            <v>38680.624444444446</v>
          </cell>
          <cell r="O2487" t="str">
            <v>gchateaug</v>
          </cell>
        </row>
        <row r="2488">
          <cell r="A2488" t="str">
            <v>1999</v>
          </cell>
          <cell r="B2488" t="str">
            <v>PL33</v>
          </cell>
          <cell r="C2488" t="str">
            <v>A00</v>
          </cell>
          <cell r="D2488" t="str">
            <v>PC_EMP</v>
          </cell>
          <cell r="E2488" t="str">
            <v>T</v>
          </cell>
          <cell r="F2488" t="str">
            <v>TOTAL</v>
          </cell>
          <cell r="G2488" t="str">
            <v>RSE</v>
          </cell>
          <cell r="H2488" t="str">
            <v>:</v>
          </cell>
          <cell r="I2488" t="str">
            <v>NC</v>
          </cell>
          <cell r="K2488" t="str">
            <v>V</v>
          </cell>
          <cell r="L2488">
            <v>38628.496770833335</v>
          </cell>
          <cell r="M2488" t="str">
            <v>gchateaug</v>
          </cell>
          <cell r="N2488">
            <v>38680.624444444446</v>
          </cell>
          <cell r="O2488" t="str">
            <v>gchateaug</v>
          </cell>
        </row>
        <row r="2489">
          <cell r="A2489" t="str">
            <v>1999</v>
          </cell>
          <cell r="B2489" t="str">
            <v>PL33</v>
          </cell>
          <cell r="C2489" t="str">
            <v>A00</v>
          </cell>
          <cell r="D2489" t="str">
            <v>PC_EMP</v>
          </cell>
          <cell r="E2489" t="str">
            <v>T</v>
          </cell>
          <cell r="F2489" t="str">
            <v>TOTAL</v>
          </cell>
          <cell r="G2489" t="str">
            <v>TOTAL</v>
          </cell>
          <cell r="H2489" t="str">
            <v>:</v>
          </cell>
          <cell r="I2489" t="str">
            <v>NC</v>
          </cell>
          <cell r="K2489" t="str">
            <v>V</v>
          </cell>
          <cell r="L2489">
            <v>38628.496770833335</v>
          </cell>
          <cell r="M2489" t="str">
            <v>gchateaug</v>
          </cell>
          <cell r="N2489">
            <v>38680.624444444446</v>
          </cell>
          <cell r="O2489" t="str">
            <v>gchateaug</v>
          </cell>
        </row>
        <row r="2490">
          <cell r="A2490" t="str">
            <v>1999</v>
          </cell>
          <cell r="B2490" t="str">
            <v>PL22</v>
          </cell>
          <cell r="C2490" t="str">
            <v>A00</v>
          </cell>
          <cell r="D2490" t="str">
            <v>PC_EMP</v>
          </cell>
          <cell r="E2490" t="str">
            <v>T</v>
          </cell>
          <cell r="F2490" t="str">
            <v>BES</v>
          </cell>
          <cell r="G2490" t="str">
            <v>RSE</v>
          </cell>
          <cell r="H2490" t="str">
            <v>:</v>
          </cell>
          <cell r="I2490" t="str">
            <v>NC</v>
          </cell>
          <cell r="K2490" t="str">
            <v>V</v>
          </cell>
          <cell r="L2490">
            <v>38628.496770833335</v>
          </cell>
          <cell r="M2490" t="str">
            <v>gchateaug</v>
          </cell>
          <cell r="N2490">
            <v>38680.624444444446</v>
          </cell>
          <cell r="O2490" t="str">
            <v>gchateaug</v>
          </cell>
        </row>
        <row r="2491">
          <cell r="A2491" t="str">
            <v>1999</v>
          </cell>
          <cell r="B2491" t="str">
            <v>PL22</v>
          </cell>
          <cell r="C2491" t="str">
            <v>A00</v>
          </cell>
          <cell r="D2491" t="str">
            <v>PC_EMP</v>
          </cell>
          <cell r="E2491" t="str">
            <v>T</v>
          </cell>
          <cell r="F2491" t="str">
            <v>BES</v>
          </cell>
          <cell r="G2491" t="str">
            <v>TOTAL</v>
          </cell>
          <cell r="H2491" t="str">
            <v>:</v>
          </cell>
          <cell r="I2491" t="str">
            <v>NC</v>
          </cell>
          <cell r="K2491" t="str">
            <v>V</v>
          </cell>
          <cell r="L2491">
            <v>38628.496770833335</v>
          </cell>
          <cell r="M2491" t="str">
            <v>gchateaug</v>
          </cell>
          <cell r="N2491">
            <v>38680.624444444446</v>
          </cell>
          <cell r="O2491" t="str">
            <v>gchateaug</v>
          </cell>
        </row>
        <row r="2492">
          <cell r="A2492" t="str">
            <v>1999</v>
          </cell>
          <cell r="B2492" t="str">
            <v>PL22</v>
          </cell>
          <cell r="C2492" t="str">
            <v>A00</v>
          </cell>
          <cell r="D2492" t="str">
            <v>PC_EMP</v>
          </cell>
          <cell r="E2492" t="str">
            <v>T</v>
          </cell>
          <cell r="F2492" t="str">
            <v>TOTAL</v>
          </cell>
          <cell r="G2492" t="str">
            <v>RSE</v>
          </cell>
          <cell r="H2492" t="str">
            <v>:</v>
          </cell>
          <cell r="I2492" t="str">
            <v>NC</v>
          </cell>
          <cell r="K2492" t="str">
            <v>V</v>
          </cell>
          <cell r="L2492">
            <v>38628.496770833335</v>
          </cell>
          <cell r="M2492" t="str">
            <v>gchateaug</v>
          </cell>
          <cell r="N2492">
            <v>38680.624444444446</v>
          </cell>
          <cell r="O2492" t="str">
            <v>gchateaug</v>
          </cell>
        </row>
        <row r="2493">
          <cell r="A2493" t="str">
            <v>1999</v>
          </cell>
          <cell r="B2493" t="str">
            <v>PL22</v>
          </cell>
          <cell r="C2493" t="str">
            <v>A00</v>
          </cell>
          <cell r="D2493" t="str">
            <v>PC_EMP</v>
          </cell>
          <cell r="E2493" t="str">
            <v>T</v>
          </cell>
          <cell r="F2493" t="str">
            <v>TOTAL</v>
          </cell>
          <cell r="G2493" t="str">
            <v>TOTAL</v>
          </cell>
          <cell r="H2493" t="str">
            <v>:</v>
          </cell>
          <cell r="I2493" t="str">
            <v>NC</v>
          </cell>
          <cell r="K2493" t="str">
            <v>V</v>
          </cell>
          <cell r="L2493">
            <v>38628.496770833335</v>
          </cell>
          <cell r="M2493" t="str">
            <v>gchateaug</v>
          </cell>
          <cell r="N2493">
            <v>38680.624444444446</v>
          </cell>
          <cell r="O2493" t="str">
            <v>gchateaug</v>
          </cell>
        </row>
        <row r="2494">
          <cell r="A2494" t="str">
            <v>1999</v>
          </cell>
          <cell r="B2494" t="str">
            <v>PL2</v>
          </cell>
          <cell r="C2494" t="str">
            <v>A00</v>
          </cell>
          <cell r="D2494" t="str">
            <v>PC_EMP</v>
          </cell>
          <cell r="E2494" t="str">
            <v>T</v>
          </cell>
          <cell r="F2494" t="str">
            <v>BES</v>
          </cell>
          <cell r="G2494" t="str">
            <v>RSE</v>
          </cell>
          <cell r="H2494" t="str">
            <v>:</v>
          </cell>
          <cell r="I2494" t="str">
            <v>NC</v>
          </cell>
          <cell r="K2494" t="str">
            <v>V</v>
          </cell>
          <cell r="L2494">
            <v>38628.496770833335</v>
          </cell>
          <cell r="M2494" t="str">
            <v>gchateaug</v>
          </cell>
          <cell r="N2494">
            <v>38680.624444444446</v>
          </cell>
          <cell r="O2494" t="str">
            <v>gchateaug</v>
          </cell>
        </row>
        <row r="2495">
          <cell r="A2495" t="str">
            <v>1999</v>
          </cell>
          <cell r="B2495" t="str">
            <v>PL2</v>
          </cell>
          <cell r="C2495" t="str">
            <v>A00</v>
          </cell>
          <cell r="D2495" t="str">
            <v>PC_EMP</v>
          </cell>
          <cell r="E2495" t="str">
            <v>T</v>
          </cell>
          <cell r="F2495" t="str">
            <v>BES</v>
          </cell>
          <cell r="G2495" t="str">
            <v>TOTAL</v>
          </cell>
          <cell r="H2495" t="str">
            <v>:</v>
          </cell>
          <cell r="I2495" t="str">
            <v>NC</v>
          </cell>
          <cell r="K2495" t="str">
            <v>V</v>
          </cell>
          <cell r="L2495">
            <v>38628.496770833335</v>
          </cell>
          <cell r="M2495" t="str">
            <v>gchateaug</v>
          </cell>
          <cell r="N2495">
            <v>38680.624444444446</v>
          </cell>
          <cell r="O2495" t="str">
            <v>gchateaug</v>
          </cell>
        </row>
        <row r="2496">
          <cell r="A2496" t="str">
            <v>1999</v>
          </cell>
          <cell r="B2496" t="str">
            <v>PL2</v>
          </cell>
          <cell r="C2496" t="str">
            <v>A00</v>
          </cell>
          <cell r="D2496" t="str">
            <v>PC_EMP</v>
          </cell>
          <cell r="E2496" t="str">
            <v>T</v>
          </cell>
          <cell r="F2496" t="str">
            <v>TOTAL</v>
          </cell>
          <cell r="G2496" t="str">
            <v>RSE</v>
          </cell>
          <cell r="H2496" t="str">
            <v>:</v>
          </cell>
          <cell r="I2496" t="str">
            <v>NC</v>
          </cell>
          <cell r="K2496" t="str">
            <v>V</v>
          </cell>
          <cell r="L2496">
            <v>38628.496770833335</v>
          </cell>
          <cell r="M2496" t="str">
            <v>gchateaug</v>
          </cell>
          <cell r="N2496">
            <v>38680.624444444446</v>
          </cell>
          <cell r="O2496" t="str">
            <v>gchateaug</v>
          </cell>
        </row>
        <row r="2497">
          <cell r="A2497" t="str">
            <v>1999</v>
          </cell>
          <cell r="B2497" t="str">
            <v>PL2</v>
          </cell>
          <cell r="C2497" t="str">
            <v>A00</v>
          </cell>
          <cell r="D2497" t="str">
            <v>PC_EMP</v>
          </cell>
          <cell r="E2497" t="str">
            <v>T</v>
          </cell>
          <cell r="F2497" t="str">
            <v>TOTAL</v>
          </cell>
          <cell r="G2497" t="str">
            <v>TOTAL</v>
          </cell>
          <cell r="H2497" t="str">
            <v>:</v>
          </cell>
          <cell r="I2497" t="str">
            <v>NC</v>
          </cell>
          <cell r="K2497" t="str">
            <v>V</v>
          </cell>
          <cell r="L2497">
            <v>38628.496770833335</v>
          </cell>
          <cell r="M2497" t="str">
            <v>gchateaug</v>
          </cell>
          <cell r="N2497">
            <v>38680.624444444446</v>
          </cell>
          <cell r="O2497" t="str">
            <v>gchateaug</v>
          </cell>
        </row>
        <row r="2498">
          <cell r="A2498" t="str">
            <v>1999</v>
          </cell>
          <cell r="B2498" t="str">
            <v>PL12</v>
          </cell>
          <cell r="C2498" t="str">
            <v>A00</v>
          </cell>
          <cell r="D2498" t="str">
            <v>PC_EMP</v>
          </cell>
          <cell r="E2498" t="str">
            <v>T</v>
          </cell>
          <cell r="F2498" t="str">
            <v>BES</v>
          </cell>
          <cell r="G2498" t="str">
            <v>RSE</v>
          </cell>
          <cell r="H2498" t="str">
            <v>:</v>
          </cell>
          <cell r="I2498" t="str">
            <v>NC</v>
          </cell>
          <cell r="K2498" t="str">
            <v>V</v>
          </cell>
          <cell r="L2498">
            <v>38628.496770833335</v>
          </cell>
          <cell r="M2498" t="str">
            <v>gchateaug</v>
          </cell>
          <cell r="N2498">
            <v>38680.624444444446</v>
          </cell>
          <cell r="O2498" t="str">
            <v>gchateaug</v>
          </cell>
        </row>
        <row r="2499">
          <cell r="A2499" t="str">
            <v>1999</v>
          </cell>
          <cell r="B2499" t="str">
            <v>PL12</v>
          </cell>
          <cell r="C2499" t="str">
            <v>A00</v>
          </cell>
          <cell r="D2499" t="str">
            <v>PC_EMP</v>
          </cell>
          <cell r="E2499" t="str">
            <v>T</v>
          </cell>
          <cell r="F2499" t="str">
            <v>BES</v>
          </cell>
          <cell r="G2499" t="str">
            <v>TOTAL</v>
          </cell>
          <cell r="H2499" t="str">
            <v>:</v>
          </cell>
          <cell r="I2499" t="str">
            <v>NC</v>
          </cell>
          <cell r="K2499" t="str">
            <v>V</v>
          </cell>
          <cell r="L2499">
            <v>38628.496770833335</v>
          </cell>
          <cell r="M2499" t="str">
            <v>gchateaug</v>
          </cell>
          <cell r="N2499">
            <v>38680.624444444446</v>
          </cell>
          <cell r="O2499" t="str">
            <v>gchateaug</v>
          </cell>
        </row>
        <row r="2500">
          <cell r="A2500" t="str">
            <v>1999</v>
          </cell>
          <cell r="B2500" t="str">
            <v>PL12</v>
          </cell>
          <cell r="C2500" t="str">
            <v>A00</v>
          </cell>
          <cell r="D2500" t="str">
            <v>PC_EMP</v>
          </cell>
          <cell r="E2500" t="str">
            <v>T</v>
          </cell>
          <cell r="F2500" t="str">
            <v>TOTAL</v>
          </cell>
          <cell r="G2500" t="str">
            <v>RSE</v>
          </cell>
          <cell r="H2500" t="str">
            <v>:</v>
          </cell>
          <cell r="I2500" t="str">
            <v>NC</v>
          </cell>
          <cell r="K2500" t="str">
            <v>V</v>
          </cell>
          <cell r="L2500">
            <v>38628.496770833335</v>
          </cell>
          <cell r="M2500" t="str">
            <v>gchateaug</v>
          </cell>
          <cell r="N2500">
            <v>38680.624444444446</v>
          </cell>
          <cell r="O2500" t="str">
            <v>gchateaug</v>
          </cell>
        </row>
        <row r="2501">
          <cell r="A2501" t="str">
            <v>1999</v>
          </cell>
          <cell r="B2501" t="str">
            <v>PL12</v>
          </cell>
          <cell r="C2501" t="str">
            <v>A00</v>
          </cell>
          <cell r="D2501" t="str">
            <v>PC_EMP</v>
          </cell>
          <cell r="E2501" t="str">
            <v>T</v>
          </cell>
          <cell r="F2501" t="str">
            <v>TOTAL</v>
          </cell>
          <cell r="G2501" t="str">
            <v>TOTAL</v>
          </cell>
          <cell r="H2501" t="str">
            <v>:</v>
          </cell>
          <cell r="I2501" t="str">
            <v>NC</v>
          </cell>
          <cell r="K2501" t="str">
            <v>V</v>
          </cell>
          <cell r="L2501">
            <v>38628.496770833335</v>
          </cell>
          <cell r="M2501" t="str">
            <v>gchateaug</v>
          </cell>
          <cell r="N2501">
            <v>38680.624444444446</v>
          </cell>
          <cell r="O2501" t="str">
            <v>gchateaug</v>
          </cell>
        </row>
        <row r="2502">
          <cell r="A2502" t="str">
            <v>1999</v>
          </cell>
          <cell r="B2502" t="str">
            <v>PL1</v>
          </cell>
          <cell r="C2502" t="str">
            <v>A00</v>
          </cell>
          <cell r="D2502" t="str">
            <v>PC_EMP</v>
          </cell>
          <cell r="E2502" t="str">
            <v>T</v>
          </cell>
          <cell r="F2502" t="str">
            <v>BES</v>
          </cell>
          <cell r="G2502" t="str">
            <v>RSE</v>
          </cell>
          <cell r="H2502" t="str">
            <v>:</v>
          </cell>
          <cell r="I2502" t="str">
            <v>NC</v>
          </cell>
          <cell r="K2502" t="str">
            <v>V</v>
          </cell>
          <cell r="L2502">
            <v>38628.496770833335</v>
          </cell>
          <cell r="M2502" t="str">
            <v>gchateaug</v>
          </cell>
          <cell r="N2502">
            <v>38680.624444444446</v>
          </cell>
          <cell r="O2502" t="str">
            <v>gchateaug</v>
          </cell>
        </row>
        <row r="2503">
          <cell r="A2503" t="str">
            <v>1999</v>
          </cell>
          <cell r="B2503" t="str">
            <v>PL1</v>
          </cell>
          <cell r="C2503" t="str">
            <v>A00</v>
          </cell>
          <cell r="D2503" t="str">
            <v>PC_EMP</v>
          </cell>
          <cell r="E2503" t="str">
            <v>T</v>
          </cell>
          <cell r="F2503" t="str">
            <v>BES</v>
          </cell>
          <cell r="G2503" t="str">
            <v>TOTAL</v>
          </cell>
          <cell r="H2503" t="str">
            <v>:</v>
          </cell>
          <cell r="I2503" t="str">
            <v>NC</v>
          </cell>
          <cell r="K2503" t="str">
            <v>V</v>
          </cell>
          <cell r="L2503">
            <v>38628.496770833335</v>
          </cell>
          <cell r="M2503" t="str">
            <v>gchateaug</v>
          </cell>
          <cell r="N2503">
            <v>38680.624444444446</v>
          </cell>
          <cell r="O2503" t="str">
            <v>gchateaug</v>
          </cell>
        </row>
        <row r="2504">
          <cell r="A2504" t="str">
            <v>2002</v>
          </cell>
          <cell r="B2504" t="str">
            <v>GR3</v>
          </cell>
          <cell r="C2504" t="str">
            <v>A00</v>
          </cell>
          <cell r="D2504" t="str">
            <v>PC_EMP</v>
          </cell>
          <cell r="E2504" t="str">
            <v>T</v>
          </cell>
          <cell r="F2504" t="str">
            <v>TOTAL</v>
          </cell>
          <cell r="G2504" t="str">
            <v>TOTAL</v>
          </cell>
          <cell r="H2504" t="str">
            <v>:</v>
          </cell>
          <cell r="I2504" t="str">
            <v>MS</v>
          </cell>
          <cell r="K2504" t="str">
            <v>V</v>
          </cell>
          <cell r="L2504">
            <v>38628.496782407405</v>
          </cell>
          <cell r="M2504" t="str">
            <v>gchateaug</v>
          </cell>
          <cell r="N2504">
            <v>38680.624444444446</v>
          </cell>
          <cell r="O2504" t="str">
            <v>gchateaug</v>
          </cell>
        </row>
        <row r="2505">
          <cell r="A2505" t="str">
            <v>2002</v>
          </cell>
          <cell r="B2505" t="str">
            <v>GR22</v>
          </cell>
          <cell r="C2505" t="str">
            <v>A00</v>
          </cell>
          <cell r="D2505" t="str">
            <v>PC_EMP</v>
          </cell>
          <cell r="E2505" t="str">
            <v>T</v>
          </cell>
          <cell r="F2505" t="str">
            <v>TOTAL</v>
          </cell>
          <cell r="G2505" t="str">
            <v>TOTAL</v>
          </cell>
          <cell r="H2505" t="str">
            <v>:</v>
          </cell>
          <cell r="I2505" t="str">
            <v>MS</v>
          </cell>
          <cell r="K2505" t="str">
            <v>V</v>
          </cell>
          <cell r="L2505">
            <v>38628.496782407405</v>
          </cell>
          <cell r="M2505" t="str">
            <v>gchateaug</v>
          </cell>
          <cell r="N2505">
            <v>38680.624444444446</v>
          </cell>
          <cell r="O2505" t="str">
            <v>gchateaug</v>
          </cell>
        </row>
        <row r="2506">
          <cell r="A2506" t="str">
            <v>2002</v>
          </cell>
          <cell r="B2506" t="str">
            <v>GR21</v>
          </cell>
          <cell r="C2506" t="str">
            <v>A00</v>
          </cell>
          <cell r="D2506" t="str">
            <v>PC_EMP</v>
          </cell>
          <cell r="E2506" t="str">
            <v>T</v>
          </cell>
          <cell r="F2506" t="str">
            <v>BES</v>
          </cell>
          <cell r="G2506" t="str">
            <v>TOTAL</v>
          </cell>
          <cell r="H2506" t="str">
            <v>:</v>
          </cell>
          <cell r="I2506" t="str">
            <v>MS</v>
          </cell>
          <cell r="K2506" t="str">
            <v>V</v>
          </cell>
          <cell r="L2506">
            <v>38628.496782407405</v>
          </cell>
          <cell r="M2506" t="str">
            <v>gchateaug</v>
          </cell>
          <cell r="N2506">
            <v>38680.624444444446</v>
          </cell>
          <cell r="O2506" t="str">
            <v>gchateaug</v>
          </cell>
        </row>
        <row r="2507">
          <cell r="A2507" t="str">
            <v>1999</v>
          </cell>
          <cell r="B2507" t="str">
            <v>AT13</v>
          </cell>
          <cell r="C2507" t="str">
            <v>A00</v>
          </cell>
          <cell r="D2507" t="str">
            <v>PC_EMP</v>
          </cell>
          <cell r="E2507" t="str">
            <v>T</v>
          </cell>
          <cell r="F2507" t="str">
            <v>TOTAL</v>
          </cell>
          <cell r="G2507" t="str">
            <v>TOTAL</v>
          </cell>
          <cell r="H2507" t="str">
            <v>:</v>
          </cell>
          <cell r="I2507" t="str">
            <v>NC</v>
          </cell>
          <cell r="K2507" t="str">
            <v>V</v>
          </cell>
          <cell r="L2507">
            <v>38628.496782407405</v>
          </cell>
          <cell r="M2507" t="str">
            <v>gchateaug</v>
          </cell>
          <cell r="N2507">
            <v>38680.624456018515</v>
          </cell>
          <cell r="O2507" t="str">
            <v>gchateaug</v>
          </cell>
        </row>
        <row r="2508">
          <cell r="A2508" t="str">
            <v>1999</v>
          </cell>
          <cell r="B2508" t="str">
            <v>AT22</v>
          </cell>
          <cell r="C2508" t="str">
            <v>A00</v>
          </cell>
          <cell r="D2508" t="str">
            <v>PC_EMP</v>
          </cell>
          <cell r="E2508" t="str">
            <v>T</v>
          </cell>
          <cell r="F2508" t="str">
            <v>BES</v>
          </cell>
          <cell r="G2508" t="str">
            <v>TOTAL</v>
          </cell>
          <cell r="H2508" t="str">
            <v>:</v>
          </cell>
          <cell r="I2508" t="str">
            <v>NC</v>
          </cell>
          <cell r="K2508" t="str">
            <v>V</v>
          </cell>
          <cell r="L2508">
            <v>38628.496782407405</v>
          </cell>
          <cell r="M2508" t="str">
            <v>gchateaug</v>
          </cell>
          <cell r="N2508">
            <v>38680.624456018515</v>
          </cell>
          <cell r="O2508" t="str">
            <v>gchateaug</v>
          </cell>
        </row>
        <row r="2509">
          <cell r="A2509" t="str">
            <v>1999</v>
          </cell>
          <cell r="B2509" t="str">
            <v>AT22</v>
          </cell>
          <cell r="C2509" t="str">
            <v>A00</v>
          </cell>
          <cell r="D2509" t="str">
            <v>PC_EMP</v>
          </cell>
          <cell r="E2509" t="str">
            <v>T</v>
          </cell>
          <cell r="F2509" t="str">
            <v>TOTAL</v>
          </cell>
          <cell r="G2509" t="str">
            <v>TOTAL</v>
          </cell>
          <cell r="H2509" t="str">
            <v>:</v>
          </cell>
          <cell r="I2509" t="str">
            <v>NC</v>
          </cell>
          <cell r="K2509" t="str">
            <v>V</v>
          </cell>
          <cell r="L2509">
            <v>38628.496782407405</v>
          </cell>
          <cell r="M2509" t="str">
            <v>gchateaug</v>
          </cell>
          <cell r="N2509">
            <v>38680.624456018515</v>
          </cell>
          <cell r="O2509" t="str">
            <v>gchateaug</v>
          </cell>
        </row>
        <row r="2510">
          <cell r="A2510" t="str">
            <v>1999</v>
          </cell>
          <cell r="B2510" t="str">
            <v>PL52</v>
          </cell>
          <cell r="C2510" t="str">
            <v>A00</v>
          </cell>
          <cell r="D2510" t="str">
            <v>PC_EMP</v>
          </cell>
          <cell r="E2510" t="str">
            <v>T</v>
          </cell>
          <cell r="F2510" t="str">
            <v>BES</v>
          </cell>
          <cell r="G2510" t="str">
            <v>TOTAL</v>
          </cell>
          <cell r="H2510" t="str">
            <v>:</v>
          </cell>
          <cell r="I2510" t="str">
            <v>NC</v>
          </cell>
          <cell r="K2510" t="str">
            <v>V</v>
          </cell>
          <cell r="L2510">
            <v>38628.496782407405</v>
          </cell>
          <cell r="M2510" t="str">
            <v>gchateaug</v>
          </cell>
          <cell r="N2510">
            <v>38680.624456018515</v>
          </cell>
          <cell r="O2510" t="str">
            <v>gchateaug</v>
          </cell>
        </row>
        <row r="2511">
          <cell r="A2511" t="str">
            <v>1999</v>
          </cell>
          <cell r="B2511" t="str">
            <v>PL52</v>
          </cell>
          <cell r="C2511" t="str">
            <v>A00</v>
          </cell>
          <cell r="D2511" t="str">
            <v>PC_EMP</v>
          </cell>
          <cell r="E2511" t="str">
            <v>T</v>
          </cell>
          <cell r="F2511" t="str">
            <v>BES</v>
          </cell>
          <cell r="G2511" t="str">
            <v>RSE</v>
          </cell>
          <cell r="H2511" t="str">
            <v>:</v>
          </cell>
          <cell r="I2511" t="str">
            <v>NC</v>
          </cell>
          <cell r="K2511" t="str">
            <v>V</v>
          </cell>
          <cell r="L2511">
            <v>38628.496782407405</v>
          </cell>
          <cell r="M2511" t="str">
            <v>gchateaug</v>
          </cell>
          <cell r="N2511">
            <v>38680.624456018515</v>
          </cell>
          <cell r="O2511" t="str">
            <v>gchateaug</v>
          </cell>
        </row>
        <row r="2512">
          <cell r="A2512" t="str">
            <v>1999</v>
          </cell>
          <cell r="B2512" t="str">
            <v>PL34</v>
          </cell>
          <cell r="C2512" t="str">
            <v>A00</v>
          </cell>
          <cell r="D2512" t="str">
            <v>PC_EMP</v>
          </cell>
          <cell r="E2512" t="str">
            <v>T</v>
          </cell>
          <cell r="F2512" t="str">
            <v>TOTAL</v>
          </cell>
          <cell r="G2512" t="str">
            <v>TOTAL</v>
          </cell>
          <cell r="H2512" t="str">
            <v>:</v>
          </cell>
          <cell r="I2512" t="str">
            <v>NC</v>
          </cell>
          <cell r="K2512" t="str">
            <v>V</v>
          </cell>
          <cell r="L2512">
            <v>38628.496782407405</v>
          </cell>
          <cell r="M2512" t="str">
            <v>gchateaug</v>
          </cell>
          <cell r="N2512">
            <v>38680.624456018515</v>
          </cell>
          <cell r="O2512" t="str">
            <v>gchateaug</v>
          </cell>
        </row>
        <row r="2513">
          <cell r="A2513" t="str">
            <v>1999</v>
          </cell>
          <cell r="B2513" t="str">
            <v>PL34</v>
          </cell>
          <cell r="C2513" t="str">
            <v>A00</v>
          </cell>
          <cell r="D2513" t="str">
            <v>PC_EMP</v>
          </cell>
          <cell r="E2513" t="str">
            <v>T</v>
          </cell>
          <cell r="F2513" t="str">
            <v>TOTAL</v>
          </cell>
          <cell r="G2513" t="str">
            <v>RSE</v>
          </cell>
          <cell r="H2513" t="str">
            <v>:</v>
          </cell>
          <cell r="I2513" t="str">
            <v>NC</v>
          </cell>
          <cell r="K2513" t="str">
            <v>V</v>
          </cell>
          <cell r="L2513">
            <v>38628.496782407405</v>
          </cell>
          <cell r="M2513" t="str">
            <v>gchateaug</v>
          </cell>
          <cell r="N2513">
            <v>38680.624456018515</v>
          </cell>
          <cell r="O2513" t="str">
            <v>gchateaug</v>
          </cell>
        </row>
        <row r="2514">
          <cell r="A2514" t="str">
            <v>1999</v>
          </cell>
          <cell r="B2514" t="str">
            <v>PL34</v>
          </cell>
          <cell r="C2514" t="str">
            <v>A00</v>
          </cell>
          <cell r="D2514" t="str">
            <v>PC_EMP</v>
          </cell>
          <cell r="E2514" t="str">
            <v>T</v>
          </cell>
          <cell r="F2514" t="str">
            <v>BES</v>
          </cell>
          <cell r="G2514" t="str">
            <v>TOTAL</v>
          </cell>
          <cell r="H2514" t="str">
            <v>:</v>
          </cell>
          <cell r="I2514" t="str">
            <v>NC</v>
          </cell>
          <cell r="K2514" t="str">
            <v>V</v>
          </cell>
          <cell r="L2514">
            <v>38628.496782407405</v>
          </cell>
          <cell r="M2514" t="str">
            <v>gchateaug</v>
          </cell>
          <cell r="N2514">
            <v>38680.624456018515</v>
          </cell>
          <cell r="O2514" t="str">
            <v>gchateaug</v>
          </cell>
        </row>
        <row r="2515">
          <cell r="A2515" t="str">
            <v>1999</v>
          </cell>
          <cell r="B2515" t="str">
            <v>PL34</v>
          </cell>
          <cell r="C2515" t="str">
            <v>A00</v>
          </cell>
          <cell r="D2515" t="str">
            <v>PC_EMP</v>
          </cell>
          <cell r="E2515" t="str">
            <v>T</v>
          </cell>
          <cell r="F2515" t="str">
            <v>BES</v>
          </cell>
          <cell r="G2515" t="str">
            <v>RSE</v>
          </cell>
          <cell r="H2515" t="str">
            <v>:</v>
          </cell>
          <cell r="I2515" t="str">
            <v>NC</v>
          </cell>
          <cell r="K2515" t="str">
            <v>V</v>
          </cell>
          <cell r="L2515">
            <v>38628.496782407405</v>
          </cell>
          <cell r="M2515" t="str">
            <v>gchateaug</v>
          </cell>
          <cell r="N2515">
            <v>38680.624456018515</v>
          </cell>
          <cell r="O2515" t="str">
            <v>gchateaug</v>
          </cell>
        </row>
        <row r="2516">
          <cell r="A2516" t="str">
            <v>1999</v>
          </cell>
          <cell r="B2516" t="str">
            <v>PL3</v>
          </cell>
          <cell r="C2516" t="str">
            <v>A00</v>
          </cell>
          <cell r="D2516" t="str">
            <v>PC_EMP</v>
          </cell>
          <cell r="E2516" t="str">
            <v>T</v>
          </cell>
          <cell r="F2516" t="str">
            <v>TOTAL</v>
          </cell>
          <cell r="G2516" t="str">
            <v>TOTAL</v>
          </cell>
          <cell r="H2516" t="str">
            <v>:</v>
          </cell>
          <cell r="I2516" t="str">
            <v>NC</v>
          </cell>
          <cell r="K2516" t="str">
            <v>V</v>
          </cell>
          <cell r="L2516">
            <v>38628.496782407405</v>
          </cell>
          <cell r="M2516" t="str">
            <v>gchateaug</v>
          </cell>
          <cell r="N2516">
            <v>38680.624456018515</v>
          </cell>
          <cell r="O2516" t="str">
            <v>gchateaug</v>
          </cell>
        </row>
        <row r="2517">
          <cell r="A2517" t="str">
            <v>1999</v>
          </cell>
          <cell r="B2517" t="str">
            <v>PL3</v>
          </cell>
          <cell r="C2517" t="str">
            <v>A00</v>
          </cell>
          <cell r="D2517" t="str">
            <v>PC_EMP</v>
          </cell>
          <cell r="E2517" t="str">
            <v>T</v>
          </cell>
          <cell r="F2517" t="str">
            <v>TOTAL</v>
          </cell>
          <cell r="G2517" t="str">
            <v>RSE</v>
          </cell>
          <cell r="H2517" t="str">
            <v>:</v>
          </cell>
          <cell r="I2517" t="str">
            <v>NC</v>
          </cell>
          <cell r="K2517" t="str">
            <v>V</v>
          </cell>
          <cell r="L2517">
            <v>38628.496782407405</v>
          </cell>
          <cell r="M2517" t="str">
            <v>gchateaug</v>
          </cell>
          <cell r="N2517">
            <v>38680.624456018515</v>
          </cell>
          <cell r="O2517" t="str">
            <v>gchateaug</v>
          </cell>
        </row>
        <row r="2518">
          <cell r="A2518" t="str">
            <v>1999</v>
          </cell>
          <cell r="B2518" t="str">
            <v>PL3</v>
          </cell>
          <cell r="C2518" t="str">
            <v>A00</v>
          </cell>
          <cell r="D2518" t="str">
            <v>PC_EMP</v>
          </cell>
          <cell r="E2518" t="str">
            <v>T</v>
          </cell>
          <cell r="F2518" t="str">
            <v>BES</v>
          </cell>
          <cell r="G2518" t="str">
            <v>TOTAL</v>
          </cell>
          <cell r="H2518" t="str">
            <v>:</v>
          </cell>
          <cell r="I2518" t="str">
            <v>NC</v>
          </cell>
          <cell r="K2518" t="str">
            <v>V</v>
          </cell>
          <cell r="L2518">
            <v>38628.496782407405</v>
          </cell>
          <cell r="M2518" t="str">
            <v>gchateaug</v>
          </cell>
          <cell r="N2518">
            <v>38680.624456018515</v>
          </cell>
          <cell r="O2518" t="str">
            <v>gchateaug</v>
          </cell>
        </row>
        <row r="2519">
          <cell r="A2519" t="str">
            <v>1999</v>
          </cell>
          <cell r="B2519" t="str">
            <v>PL3</v>
          </cell>
          <cell r="C2519" t="str">
            <v>A00</v>
          </cell>
          <cell r="D2519" t="str">
            <v>PC_EMP</v>
          </cell>
          <cell r="E2519" t="str">
            <v>T</v>
          </cell>
          <cell r="F2519" t="str">
            <v>BES</v>
          </cell>
          <cell r="G2519" t="str">
            <v>RSE</v>
          </cell>
          <cell r="H2519" t="str">
            <v>:</v>
          </cell>
          <cell r="I2519" t="str">
            <v>NC</v>
          </cell>
          <cell r="K2519" t="str">
            <v>V</v>
          </cell>
          <cell r="L2519">
            <v>38628.496782407405</v>
          </cell>
          <cell r="M2519" t="str">
            <v>gchateaug</v>
          </cell>
          <cell r="N2519">
            <v>38680.624456018515</v>
          </cell>
          <cell r="O2519" t="str">
            <v>gchateaug</v>
          </cell>
        </row>
        <row r="2520">
          <cell r="A2520" t="str">
            <v>1999</v>
          </cell>
          <cell r="B2520" t="str">
            <v>NL1</v>
          </cell>
          <cell r="C2520" t="str">
            <v>A00</v>
          </cell>
          <cell r="D2520" t="str">
            <v>PC_EMP</v>
          </cell>
          <cell r="E2520" t="str">
            <v>T</v>
          </cell>
          <cell r="F2520" t="str">
            <v>TOTAL</v>
          </cell>
          <cell r="G2520" t="str">
            <v>TOTAL</v>
          </cell>
          <cell r="H2520" t="str">
            <v>:</v>
          </cell>
          <cell r="I2520" t="str">
            <v>NC</v>
          </cell>
          <cell r="K2520" t="str">
            <v>V</v>
          </cell>
          <cell r="L2520">
            <v>38628.496782407405</v>
          </cell>
          <cell r="M2520" t="str">
            <v>gchateaug</v>
          </cell>
          <cell r="N2520">
            <v>38680.624456018515</v>
          </cell>
          <cell r="O2520" t="str">
            <v>gchateaug</v>
          </cell>
        </row>
        <row r="2521">
          <cell r="A2521" t="str">
            <v>1999</v>
          </cell>
          <cell r="B2521" t="str">
            <v>NL1</v>
          </cell>
          <cell r="C2521" t="str">
            <v>A00</v>
          </cell>
          <cell r="D2521" t="str">
            <v>PC_EMP</v>
          </cell>
          <cell r="E2521" t="str">
            <v>T</v>
          </cell>
          <cell r="F2521" t="str">
            <v>BES</v>
          </cell>
          <cell r="G2521" t="str">
            <v>TOTAL</v>
          </cell>
          <cell r="H2521" t="str">
            <v>:</v>
          </cell>
          <cell r="I2521" t="str">
            <v>NC</v>
          </cell>
          <cell r="K2521" t="str">
            <v>V</v>
          </cell>
          <cell r="L2521">
            <v>38628.496782407405</v>
          </cell>
          <cell r="M2521" t="str">
            <v>gchateaug</v>
          </cell>
          <cell r="N2521">
            <v>38680.624456018515</v>
          </cell>
          <cell r="O2521" t="str">
            <v>gchateaug</v>
          </cell>
        </row>
        <row r="2522">
          <cell r="A2522" t="str">
            <v>1999</v>
          </cell>
          <cell r="B2522" t="str">
            <v>ITG1</v>
          </cell>
          <cell r="C2522" t="str">
            <v>A00</v>
          </cell>
          <cell r="D2522" t="str">
            <v>PC_EMP</v>
          </cell>
          <cell r="E2522" t="str">
            <v>T</v>
          </cell>
          <cell r="F2522" t="str">
            <v>TOTAL</v>
          </cell>
          <cell r="G2522" t="str">
            <v>TOTAL</v>
          </cell>
          <cell r="H2522" t="str">
            <v>:</v>
          </cell>
          <cell r="I2522" t="str">
            <v>NC</v>
          </cell>
          <cell r="K2522" t="str">
            <v>V</v>
          </cell>
          <cell r="L2522">
            <v>38628.496782407405</v>
          </cell>
          <cell r="M2522" t="str">
            <v>gchateaug</v>
          </cell>
          <cell r="N2522">
            <v>38680.624456018515</v>
          </cell>
          <cell r="O2522" t="str">
            <v>gchateaug</v>
          </cell>
        </row>
        <row r="2523">
          <cell r="A2523" t="str">
            <v>1999</v>
          </cell>
          <cell r="B2523" t="str">
            <v>ITG1</v>
          </cell>
          <cell r="C2523" t="str">
            <v>A00</v>
          </cell>
          <cell r="D2523" t="str">
            <v>PC_EMP</v>
          </cell>
          <cell r="E2523" t="str">
            <v>T</v>
          </cell>
          <cell r="F2523" t="str">
            <v>TOTAL</v>
          </cell>
          <cell r="G2523" t="str">
            <v>RSE</v>
          </cell>
          <cell r="H2523" t="str">
            <v>:</v>
          </cell>
          <cell r="I2523" t="str">
            <v>NC</v>
          </cell>
          <cell r="K2523" t="str">
            <v>V</v>
          </cell>
          <cell r="L2523">
            <v>38628.496782407405</v>
          </cell>
          <cell r="M2523" t="str">
            <v>gchateaug</v>
          </cell>
          <cell r="N2523">
            <v>38680.624456018515</v>
          </cell>
          <cell r="O2523" t="str">
            <v>gchateaug</v>
          </cell>
        </row>
        <row r="2524">
          <cell r="A2524" t="str">
            <v>2001</v>
          </cell>
          <cell r="B2524" t="str">
            <v>FR81</v>
          </cell>
          <cell r="C2524" t="str">
            <v>A00</v>
          </cell>
          <cell r="D2524" t="str">
            <v>PC_EMP</v>
          </cell>
          <cell r="E2524" t="str">
            <v>T</v>
          </cell>
          <cell r="F2524" t="str">
            <v>BES</v>
          </cell>
          <cell r="G2524" t="str">
            <v>TOTAL</v>
          </cell>
          <cell r="I2524" t="str">
            <v>NC</v>
          </cell>
          <cell r="J2524" t="str">
            <v>; former flag equal "s"</v>
          </cell>
          <cell r="K2524" t="str">
            <v>V</v>
          </cell>
          <cell r="L2524">
            <v>38628.496782407405</v>
          </cell>
          <cell r="M2524" t="str">
            <v>gchateaug</v>
          </cell>
          <cell r="N2524">
            <v>38680.624456018515</v>
          </cell>
          <cell r="O2524" t="str">
            <v>gchateaug</v>
          </cell>
          <cell r="Q2524">
            <v>0.42</v>
          </cell>
        </row>
        <row r="2525">
          <cell r="A2525" t="str">
            <v>2001</v>
          </cell>
          <cell r="B2525" t="str">
            <v>FR81</v>
          </cell>
          <cell r="C2525" t="str">
            <v>A00</v>
          </cell>
          <cell r="D2525" t="str">
            <v>PC_EMP</v>
          </cell>
          <cell r="E2525" t="str">
            <v>T</v>
          </cell>
          <cell r="F2525" t="str">
            <v>BES</v>
          </cell>
          <cell r="G2525" t="str">
            <v>RSE</v>
          </cell>
          <cell r="I2525" t="str">
            <v>NC</v>
          </cell>
          <cell r="J2525" t="str">
            <v>; former flag equal "s"</v>
          </cell>
          <cell r="K2525" t="str">
            <v>V</v>
          </cell>
          <cell r="L2525">
            <v>38628.496782407405</v>
          </cell>
          <cell r="M2525" t="str">
            <v>gchateaug</v>
          </cell>
          <cell r="N2525">
            <v>38680.624456018515</v>
          </cell>
          <cell r="O2525" t="str">
            <v>gchateaug</v>
          </cell>
          <cell r="Q2525">
            <v>0.18</v>
          </cell>
        </row>
        <row r="2526">
          <cell r="A2526" t="str">
            <v>2001</v>
          </cell>
          <cell r="B2526" t="str">
            <v>FR43</v>
          </cell>
          <cell r="C2526" t="str">
            <v>A00</v>
          </cell>
          <cell r="D2526" t="str">
            <v>PC_EMP</v>
          </cell>
          <cell r="E2526" t="str">
            <v>T</v>
          </cell>
          <cell r="F2526" t="str">
            <v>TOTAL</v>
          </cell>
          <cell r="G2526" t="str">
            <v>TOTAL</v>
          </cell>
          <cell r="I2526" t="str">
            <v>NC</v>
          </cell>
          <cell r="J2526" t="str">
            <v>; former flag equal "s"</v>
          </cell>
          <cell r="K2526" t="str">
            <v>V</v>
          </cell>
          <cell r="L2526">
            <v>38628.496782407405</v>
          </cell>
          <cell r="M2526" t="str">
            <v>gchateaug</v>
          </cell>
          <cell r="N2526">
            <v>38680.624456018515</v>
          </cell>
          <cell r="O2526" t="str">
            <v>gchateaug</v>
          </cell>
          <cell r="Q2526">
            <v>1.46</v>
          </cell>
        </row>
        <row r="2527">
          <cell r="A2527" t="str">
            <v>2001</v>
          </cell>
          <cell r="B2527" t="str">
            <v>FR43</v>
          </cell>
          <cell r="C2527" t="str">
            <v>A00</v>
          </cell>
          <cell r="D2527" t="str">
            <v>PC_EMP</v>
          </cell>
          <cell r="E2527" t="str">
            <v>T</v>
          </cell>
          <cell r="F2527" t="str">
            <v>TOTAL</v>
          </cell>
          <cell r="G2527" t="str">
            <v>RSE</v>
          </cell>
          <cell r="I2527" t="str">
            <v>NC</v>
          </cell>
          <cell r="J2527" t="str">
            <v>; former flag equal "s"</v>
          </cell>
          <cell r="K2527" t="str">
            <v>V</v>
          </cell>
          <cell r="L2527">
            <v>38628.496782407405</v>
          </cell>
          <cell r="M2527" t="str">
            <v>gchateaug</v>
          </cell>
          <cell r="N2527">
            <v>38680.624456018515</v>
          </cell>
          <cell r="O2527" t="str">
            <v>gchateaug</v>
          </cell>
          <cell r="Q2527">
            <v>0.61</v>
          </cell>
        </row>
        <row r="2528">
          <cell r="A2528" t="str">
            <v>2001</v>
          </cell>
          <cell r="B2528" t="str">
            <v>FR43</v>
          </cell>
          <cell r="C2528" t="str">
            <v>A00</v>
          </cell>
          <cell r="D2528" t="str">
            <v>PC_EMP</v>
          </cell>
          <cell r="E2528" t="str">
            <v>T</v>
          </cell>
          <cell r="F2528" t="str">
            <v>BES</v>
          </cell>
          <cell r="G2528" t="str">
            <v>TOTAL</v>
          </cell>
          <cell r="I2528" t="str">
            <v>NC</v>
          </cell>
          <cell r="J2528" t="str">
            <v>; former flag equal "s"</v>
          </cell>
          <cell r="K2528" t="str">
            <v>V</v>
          </cell>
          <cell r="L2528">
            <v>38628.496782407405</v>
          </cell>
          <cell r="M2528" t="str">
            <v>gchateaug</v>
          </cell>
          <cell r="N2528">
            <v>38680.624456018515</v>
          </cell>
          <cell r="O2528" t="str">
            <v>gchateaug</v>
          </cell>
          <cell r="Q2528">
            <v>1.08</v>
          </cell>
        </row>
        <row r="2529">
          <cell r="A2529" t="str">
            <v>2001</v>
          </cell>
          <cell r="B2529" t="str">
            <v>FR43</v>
          </cell>
          <cell r="C2529" t="str">
            <v>A00</v>
          </cell>
          <cell r="D2529" t="str">
            <v>PC_EMP</v>
          </cell>
          <cell r="E2529" t="str">
            <v>T</v>
          </cell>
          <cell r="F2529" t="str">
            <v>BES</v>
          </cell>
          <cell r="G2529" t="str">
            <v>RSE</v>
          </cell>
          <cell r="I2529" t="str">
            <v>NC</v>
          </cell>
          <cell r="J2529" t="str">
            <v>; former flag equal "s"</v>
          </cell>
          <cell r="K2529" t="str">
            <v>V</v>
          </cell>
          <cell r="L2529">
            <v>38628.496782407405</v>
          </cell>
          <cell r="M2529" t="str">
            <v>gchateaug</v>
          </cell>
          <cell r="N2529">
            <v>38680.624456018515</v>
          </cell>
          <cell r="O2529" t="str">
            <v>gchateaug</v>
          </cell>
          <cell r="Q2529">
            <v>0.32</v>
          </cell>
        </row>
        <row r="2530">
          <cell r="A2530" t="str">
            <v>2001</v>
          </cell>
          <cell r="B2530" t="str">
            <v>ES7</v>
          </cell>
          <cell r="C2530" t="str">
            <v>A00</v>
          </cell>
          <cell r="D2530" t="str">
            <v>PC_EMP</v>
          </cell>
          <cell r="E2530" t="str">
            <v>T</v>
          </cell>
          <cell r="F2530" t="str">
            <v>TOTAL</v>
          </cell>
          <cell r="G2530" t="str">
            <v>TOTAL</v>
          </cell>
          <cell r="I2530" t="str">
            <v>NC</v>
          </cell>
          <cell r="K2530" t="str">
            <v>V</v>
          </cell>
          <cell r="L2530">
            <v>38628.496782407405</v>
          </cell>
          <cell r="M2530" t="str">
            <v>gchateaug</v>
          </cell>
          <cell r="N2530">
            <v>38680.624456018515</v>
          </cell>
          <cell r="O2530" t="str">
            <v>gchateaug</v>
          </cell>
          <cell r="Q2530">
            <v>0.67</v>
          </cell>
        </row>
        <row r="2531">
          <cell r="A2531" t="str">
            <v>2001</v>
          </cell>
          <cell r="B2531" t="str">
            <v>ES7</v>
          </cell>
          <cell r="C2531" t="str">
            <v>A00</v>
          </cell>
          <cell r="D2531" t="str">
            <v>PC_EMP</v>
          </cell>
          <cell r="E2531" t="str">
            <v>T</v>
          </cell>
          <cell r="F2531" t="str">
            <v>TOTAL</v>
          </cell>
          <cell r="G2531" t="str">
            <v>RSE</v>
          </cell>
          <cell r="I2531" t="str">
            <v>NC</v>
          </cell>
          <cell r="J2531" t="str">
            <v>; former flag equal "s"</v>
          </cell>
          <cell r="K2531" t="str">
            <v>V</v>
          </cell>
          <cell r="L2531">
            <v>38628.496782407405</v>
          </cell>
          <cell r="M2531" t="str">
            <v>gchateaug</v>
          </cell>
          <cell r="N2531">
            <v>38680.624456018515</v>
          </cell>
          <cell r="O2531" t="str">
            <v>gchateaug</v>
          </cell>
          <cell r="Q2531">
            <v>0.56000000000000005</v>
          </cell>
        </row>
        <row r="2532">
          <cell r="A2532" t="str">
            <v>2001</v>
          </cell>
          <cell r="B2532" t="str">
            <v>ES7</v>
          </cell>
          <cell r="C2532" t="str">
            <v>A00</v>
          </cell>
          <cell r="D2532" t="str">
            <v>PC_EMP</v>
          </cell>
          <cell r="E2532" t="str">
            <v>T</v>
          </cell>
          <cell r="F2532" t="str">
            <v>BES</v>
          </cell>
          <cell r="G2532" t="str">
            <v>TOTAL</v>
          </cell>
          <cell r="I2532" t="str">
            <v>NC</v>
          </cell>
          <cell r="J2532" t="str">
            <v>; former flag equal "s"</v>
          </cell>
          <cell r="K2532" t="str">
            <v>V</v>
          </cell>
          <cell r="L2532">
            <v>38628.496782407405</v>
          </cell>
          <cell r="M2532" t="str">
            <v>gchateaug</v>
          </cell>
          <cell r="N2532">
            <v>38680.624456018515</v>
          </cell>
          <cell r="O2532" t="str">
            <v>gchateaug</v>
          </cell>
          <cell r="Q2532">
            <v>0.05</v>
          </cell>
        </row>
        <row r="2533">
          <cell r="A2533" t="str">
            <v>2001</v>
          </cell>
          <cell r="B2533" t="str">
            <v>ES7</v>
          </cell>
          <cell r="C2533" t="str">
            <v>A00</v>
          </cell>
          <cell r="D2533" t="str">
            <v>PC_EMP</v>
          </cell>
          <cell r="E2533" t="str">
            <v>T</v>
          </cell>
          <cell r="F2533" t="str">
            <v>BES</v>
          </cell>
          <cell r="G2533" t="str">
            <v>RSE</v>
          </cell>
          <cell r="I2533" t="str">
            <v>NC</v>
          </cell>
          <cell r="J2533" t="str">
            <v>; former flag equal "s"</v>
          </cell>
          <cell r="K2533" t="str">
            <v>V</v>
          </cell>
          <cell r="L2533">
            <v>38628.496782407405</v>
          </cell>
          <cell r="M2533" t="str">
            <v>gchateaug</v>
          </cell>
          <cell r="N2533">
            <v>38680.624456018515</v>
          </cell>
          <cell r="O2533" t="str">
            <v>gchateaug</v>
          </cell>
          <cell r="Q2533">
            <v>0.02</v>
          </cell>
        </row>
        <row r="2534">
          <cell r="A2534" t="str">
            <v>2001</v>
          </cell>
          <cell r="B2534" t="str">
            <v>EE00</v>
          </cell>
          <cell r="C2534" t="str">
            <v>A00</v>
          </cell>
          <cell r="D2534" t="str">
            <v>PC_EMP</v>
          </cell>
          <cell r="E2534" t="str">
            <v>T</v>
          </cell>
          <cell r="F2534" t="str">
            <v>TOTAL</v>
          </cell>
          <cell r="G2534" t="str">
            <v>TOTAL</v>
          </cell>
          <cell r="I2534" t="str">
            <v>NC</v>
          </cell>
          <cell r="K2534" t="str">
            <v>V</v>
          </cell>
          <cell r="L2534">
            <v>38628.496782407405</v>
          </cell>
          <cell r="M2534" t="str">
            <v>gchateaug</v>
          </cell>
          <cell r="N2534">
            <v>38681.684652777774</v>
          </cell>
          <cell r="O2534" t="str">
            <v>gchateaug</v>
          </cell>
          <cell r="Q2534">
            <v>1.18</v>
          </cell>
        </row>
        <row r="2535">
          <cell r="A2535" t="str">
            <v>2001</v>
          </cell>
          <cell r="B2535" t="str">
            <v>EE00</v>
          </cell>
          <cell r="C2535" t="str">
            <v>A00</v>
          </cell>
          <cell r="D2535" t="str">
            <v>PC_EMP</v>
          </cell>
          <cell r="E2535" t="str">
            <v>T</v>
          </cell>
          <cell r="F2535" t="str">
            <v>TOTAL</v>
          </cell>
          <cell r="G2535" t="str">
            <v>RSE</v>
          </cell>
          <cell r="I2535" t="str">
            <v>NC</v>
          </cell>
          <cell r="K2535" t="str">
            <v>V</v>
          </cell>
          <cell r="L2535">
            <v>38628.496782407405</v>
          </cell>
          <cell r="M2535" t="str">
            <v>gchateaug</v>
          </cell>
          <cell r="N2535">
            <v>38681.684652777774</v>
          </cell>
          <cell r="O2535" t="str">
            <v>gchateaug</v>
          </cell>
          <cell r="Q2535">
            <v>0.83</v>
          </cell>
        </row>
        <row r="2536">
          <cell r="A2536" t="str">
            <v>2003</v>
          </cell>
          <cell r="B2536" t="str">
            <v>PL51</v>
          </cell>
          <cell r="C2536" t="str">
            <v>A00</v>
          </cell>
          <cell r="D2536" t="str">
            <v>PC_EMP</v>
          </cell>
          <cell r="E2536" t="str">
            <v>T</v>
          </cell>
          <cell r="F2536" t="str">
            <v>BES</v>
          </cell>
          <cell r="G2536" t="str">
            <v>TOTAL</v>
          </cell>
          <cell r="I2536" t="str">
            <v>MS</v>
          </cell>
          <cell r="K2536" t="str">
            <v>V</v>
          </cell>
          <cell r="L2536">
            <v>38628.496793981481</v>
          </cell>
          <cell r="M2536" t="str">
            <v>gchateaug</v>
          </cell>
          <cell r="N2536">
            <v>38680.624467592592</v>
          </cell>
          <cell r="O2536" t="str">
            <v>gchateaug</v>
          </cell>
          <cell r="Q2536">
            <v>0.11</v>
          </cell>
        </row>
        <row r="2537">
          <cell r="A2537" t="str">
            <v>2003</v>
          </cell>
          <cell r="B2537" t="str">
            <v>PL51</v>
          </cell>
          <cell r="C2537" t="str">
            <v>A00</v>
          </cell>
          <cell r="D2537" t="str">
            <v>PC_EMP</v>
          </cell>
          <cell r="E2537" t="str">
            <v>T</v>
          </cell>
          <cell r="F2537" t="str">
            <v>BES</v>
          </cell>
          <cell r="G2537" t="str">
            <v>RSE</v>
          </cell>
          <cell r="I2537" t="str">
            <v>MS</v>
          </cell>
          <cell r="K2537" t="str">
            <v>V</v>
          </cell>
          <cell r="L2537">
            <v>38628.496793981481</v>
          </cell>
          <cell r="M2537" t="str">
            <v>gchateaug</v>
          </cell>
          <cell r="N2537">
            <v>38680.624467592592</v>
          </cell>
          <cell r="O2537" t="str">
            <v>gchateaug</v>
          </cell>
          <cell r="Q2537">
            <v>0.05</v>
          </cell>
        </row>
        <row r="2538">
          <cell r="A2538" t="str">
            <v>2003</v>
          </cell>
          <cell r="B2538" t="str">
            <v>NL23</v>
          </cell>
          <cell r="C2538" t="str">
            <v>A00</v>
          </cell>
          <cell r="D2538" t="str">
            <v>PC_EMP</v>
          </cell>
          <cell r="E2538" t="str">
            <v>T</v>
          </cell>
          <cell r="F2538" t="str">
            <v>TOTAL</v>
          </cell>
          <cell r="G2538" t="str">
            <v>TOTAL</v>
          </cell>
          <cell r="H2538" t="str">
            <v>:</v>
          </cell>
          <cell r="I2538" t="str">
            <v>MS</v>
          </cell>
          <cell r="K2538" t="str">
            <v>V</v>
          </cell>
          <cell r="L2538">
            <v>38628.496793981481</v>
          </cell>
          <cell r="M2538" t="str">
            <v>gchateaug</v>
          </cell>
          <cell r="N2538">
            <v>38680.624467592592</v>
          </cell>
          <cell r="O2538" t="str">
            <v>gchateaug</v>
          </cell>
        </row>
        <row r="2539">
          <cell r="A2539" t="str">
            <v>2000</v>
          </cell>
          <cell r="B2539" t="str">
            <v>PL4</v>
          </cell>
          <cell r="C2539" t="str">
            <v>A00</v>
          </cell>
          <cell r="D2539" t="str">
            <v>PC_EMP</v>
          </cell>
          <cell r="E2539" t="str">
            <v>T</v>
          </cell>
          <cell r="F2539" t="str">
            <v>TOTAL</v>
          </cell>
          <cell r="G2539" t="str">
            <v>TOTAL</v>
          </cell>
          <cell r="H2539" t="str">
            <v>:</v>
          </cell>
          <cell r="I2539" t="str">
            <v>NC</v>
          </cell>
          <cell r="K2539" t="str">
            <v>V</v>
          </cell>
          <cell r="L2539">
            <v>38628.496805555558</v>
          </cell>
          <cell r="M2539" t="str">
            <v>gchateaug</v>
          </cell>
          <cell r="N2539">
            <v>38680.624490740738</v>
          </cell>
          <cell r="O2539" t="str">
            <v>gchateaug</v>
          </cell>
        </row>
        <row r="2540">
          <cell r="A2540" t="str">
            <v>2000</v>
          </cell>
          <cell r="B2540" t="str">
            <v>PL4</v>
          </cell>
          <cell r="C2540" t="str">
            <v>A00</v>
          </cell>
          <cell r="D2540" t="str">
            <v>PC_EMP</v>
          </cell>
          <cell r="E2540" t="str">
            <v>T</v>
          </cell>
          <cell r="F2540" t="str">
            <v>TOTAL</v>
          </cell>
          <cell r="G2540" t="str">
            <v>RSE</v>
          </cell>
          <cell r="H2540" t="str">
            <v>:</v>
          </cell>
          <cell r="I2540" t="str">
            <v>NC</v>
          </cell>
          <cell r="K2540" t="str">
            <v>V</v>
          </cell>
          <cell r="L2540">
            <v>38628.496805555558</v>
          </cell>
          <cell r="M2540" t="str">
            <v>gchateaug</v>
          </cell>
          <cell r="N2540">
            <v>38680.624490740738</v>
          </cell>
          <cell r="O2540" t="str">
            <v>gchateaug</v>
          </cell>
        </row>
        <row r="2541">
          <cell r="A2541" t="str">
            <v>2000</v>
          </cell>
          <cell r="B2541" t="str">
            <v>PL4</v>
          </cell>
          <cell r="C2541" t="str">
            <v>A00</v>
          </cell>
          <cell r="D2541" t="str">
            <v>PC_EMP</v>
          </cell>
          <cell r="E2541" t="str">
            <v>T</v>
          </cell>
          <cell r="F2541" t="str">
            <v>BES</v>
          </cell>
          <cell r="G2541" t="str">
            <v>TOTAL</v>
          </cell>
          <cell r="H2541" t="str">
            <v>:</v>
          </cell>
          <cell r="I2541" t="str">
            <v>NC</v>
          </cell>
          <cell r="K2541" t="str">
            <v>V</v>
          </cell>
          <cell r="L2541">
            <v>38628.496805555558</v>
          </cell>
          <cell r="M2541" t="str">
            <v>gchateaug</v>
          </cell>
          <cell r="N2541">
            <v>38680.624490740738</v>
          </cell>
          <cell r="O2541" t="str">
            <v>gchateaug</v>
          </cell>
        </row>
        <row r="2542">
          <cell r="A2542" t="str">
            <v>2000</v>
          </cell>
          <cell r="B2542" t="str">
            <v>PL4</v>
          </cell>
          <cell r="C2542" t="str">
            <v>A00</v>
          </cell>
          <cell r="D2542" t="str">
            <v>PC_EMP</v>
          </cell>
          <cell r="E2542" t="str">
            <v>T</v>
          </cell>
          <cell r="F2542" t="str">
            <v>BES</v>
          </cell>
          <cell r="G2542" t="str">
            <v>RSE</v>
          </cell>
          <cell r="H2542" t="str">
            <v>:</v>
          </cell>
          <cell r="I2542" t="str">
            <v>NC</v>
          </cell>
          <cell r="K2542" t="str">
            <v>V</v>
          </cell>
          <cell r="L2542">
            <v>38628.496805555558</v>
          </cell>
          <cell r="M2542" t="str">
            <v>gchateaug</v>
          </cell>
          <cell r="N2542">
            <v>38680.624490740738</v>
          </cell>
          <cell r="O2542" t="str">
            <v>gchateaug</v>
          </cell>
        </row>
        <row r="2543">
          <cell r="A2543" t="str">
            <v>2000</v>
          </cell>
          <cell r="B2543" t="str">
            <v>PL32</v>
          </cell>
          <cell r="C2543" t="str">
            <v>A00</v>
          </cell>
          <cell r="D2543" t="str">
            <v>PC_EMP</v>
          </cell>
          <cell r="E2543" t="str">
            <v>T</v>
          </cell>
          <cell r="F2543" t="str">
            <v>TOTAL</v>
          </cell>
          <cell r="G2543" t="str">
            <v>TOTAL</v>
          </cell>
          <cell r="H2543" t="str">
            <v>:</v>
          </cell>
          <cell r="I2543" t="str">
            <v>NC</v>
          </cell>
          <cell r="K2543" t="str">
            <v>V</v>
          </cell>
          <cell r="L2543">
            <v>38628.496805555558</v>
          </cell>
          <cell r="M2543" t="str">
            <v>gchateaug</v>
          </cell>
          <cell r="N2543">
            <v>38680.624490740738</v>
          </cell>
          <cell r="O2543" t="str">
            <v>gchateaug</v>
          </cell>
        </row>
        <row r="2544">
          <cell r="A2544" t="str">
            <v>2000</v>
          </cell>
          <cell r="B2544" t="str">
            <v>PL32</v>
          </cell>
          <cell r="C2544" t="str">
            <v>A00</v>
          </cell>
          <cell r="D2544" t="str">
            <v>PC_EMP</v>
          </cell>
          <cell r="E2544" t="str">
            <v>T</v>
          </cell>
          <cell r="F2544" t="str">
            <v>TOTAL</v>
          </cell>
          <cell r="G2544" t="str">
            <v>RSE</v>
          </cell>
          <cell r="H2544" t="str">
            <v>:</v>
          </cell>
          <cell r="I2544" t="str">
            <v>NC</v>
          </cell>
          <cell r="K2544" t="str">
            <v>V</v>
          </cell>
          <cell r="L2544">
            <v>38628.496805555558</v>
          </cell>
          <cell r="M2544" t="str">
            <v>gchateaug</v>
          </cell>
          <cell r="N2544">
            <v>38680.624490740738</v>
          </cell>
          <cell r="O2544" t="str">
            <v>gchateaug</v>
          </cell>
        </row>
        <row r="2545">
          <cell r="A2545" t="str">
            <v>2000</v>
          </cell>
          <cell r="B2545" t="str">
            <v>PL32</v>
          </cell>
          <cell r="C2545" t="str">
            <v>A00</v>
          </cell>
          <cell r="D2545" t="str">
            <v>PC_EMP</v>
          </cell>
          <cell r="E2545" t="str">
            <v>T</v>
          </cell>
          <cell r="F2545" t="str">
            <v>BES</v>
          </cell>
          <cell r="G2545" t="str">
            <v>TOTAL</v>
          </cell>
          <cell r="H2545" t="str">
            <v>:</v>
          </cell>
          <cell r="I2545" t="str">
            <v>NC</v>
          </cell>
          <cell r="K2545" t="str">
            <v>V</v>
          </cell>
          <cell r="L2545">
            <v>38628.496805555558</v>
          </cell>
          <cell r="M2545" t="str">
            <v>gchateaug</v>
          </cell>
          <cell r="N2545">
            <v>38680.624490740738</v>
          </cell>
          <cell r="O2545" t="str">
            <v>gchateaug</v>
          </cell>
        </row>
        <row r="2546">
          <cell r="A2546" t="str">
            <v>2000</v>
          </cell>
          <cell r="B2546" t="str">
            <v>PL32</v>
          </cell>
          <cell r="C2546" t="str">
            <v>A00</v>
          </cell>
          <cell r="D2546" t="str">
            <v>PC_EMP</v>
          </cell>
          <cell r="E2546" t="str">
            <v>T</v>
          </cell>
          <cell r="F2546" t="str">
            <v>BES</v>
          </cell>
          <cell r="G2546" t="str">
            <v>RSE</v>
          </cell>
          <cell r="H2546" t="str">
            <v>:</v>
          </cell>
          <cell r="I2546" t="str">
            <v>NC</v>
          </cell>
          <cell r="K2546" t="str">
            <v>V</v>
          </cell>
          <cell r="L2546">
            <v>38628.496805555558</v>
          </cell>
          <cell r="M2546" t="str">
            <v>gchateaug</v>
          </cell>
          <cell r="N2546">
            <v>38680.624490740738</v>
          </cell>
          <cell r="O2546" t="str">
            <v>gchateaug</v>
          </cell>
        </row>
        <row r="2547">
          <cell r="A2547" t="str">
            <v>2000</v>
          </cell>
          <cell r="B2547" t="str">
            <v>PL31</v>
          </cell>
          <cell r="C2547" t="str">
            <v>A00</v>
          </cell>
          <cell r="D2547" t="str">
            <v>PC_EMP</v>
          </cell>
          <cell r="E2547" t="str">
            <v>T</v>
          </cell>
          <cell r="F2547" t="str">
            <v>TOTAL</v>
          </cell>
          <cell r="G2547" t="str">
            <v>TOTAL</v>
          </cell>
          <cell r="H2547" t="str">
            <v>:</v>
          </cell>
          <cell r="I2547" t="str">
            <v>NC</v>
          </cell>
          <cell r="K2547" t="str">
            <v>V</v>
          </cell>
          <cell r="L2547">
            <v>38628.496805555558</v>
          </cell>
          <cell r="M2547" t="str">
            <v>gchateaug</v>
          </cell>
          <cell r="N2547">
            <v>38680.624490740738</v>
          </cell>
          <cell r="O2547" t="str">
            <v>gchateaug</v>
          </cell>
        </row>
        <row r="2548">
          <cell r="A2548" t="str">
            <v>2000</v>
          </cell>
          <cell r="B2548" t="str">
            <v>PL31</v>
          </cell>
          <cell r="C2548" t="str">
            <v>A00</v>
          </cell>
          <cell r="D2548" t="str">
            <v>PC_EMP</v>
          </cell>
          <cell r="E2548" t="str">
            <v>T</v>
          </cell>
          <cell r="F2548" t="str">
            <v>TOTAL</v>
          </cell>
          <cell r="G2548" t="str">
            <v>RSE</v>
          </cell>
          <cell r="H2548" t="str">
            <v>:</v>
          </cell>
          <cell r="I2548" t="str">
            <v>NC</v>
          </cell>
          <cell r="K2548" t="str">
            <v>V</v>
          </cell>
          <cell r="L2548">
            <v>38628.496805555558</v>
          </cell>
          <cell r="M2548" t="str">
            <v>gchateaug</v>
          </cell>
          <cell r="N2548">
            <v>38680.624490740738</v>
          </cell>
          <cell r="O2548" t="str">
            <v>gchateaug</v>
          </cell>
        </row>
        <row r="2549">
          <cell r="A2549" t="str">
            <v>2003</v>
          </cell>
          <cell r="B2549" t="str">
            <v>CZ06</v>
          </cell>
          <cell r="C2549" t="str">
            <v>A00</v>
          </cell>
          <cell r="D2549" t="str">
            <v>PC_EMP</v>
          </cell>
          <cell r="E2549" t="str">
            <v>T</v>
          </cell>
          <cell r="F2549" t="str">
            <v>BES</v>
          </cell>
          <cell r="G2549" t="str">
            <v>TOTAL</v>
          </cell>
          <cell r="I2549" t="str">
            <v>MS</v>
          </cell>
          <cell r="K2549" t="str">
            <v>V</v>
          </cell>
          <cell r="L2549">
            <v>38628.496805555558</v>
          </cell>
          <cell r="M2549" t="str">
            <v>gchateaug</v>
          </cell>
          <cell r="N2549">
            <v>38680.624444444446</v>
          </cell>
          <cell r="O2549" t="str">
            <v>gchateaug</v>
          </cell>
          <cell r="Q2549">
            <v>0.48</v>
          </cell>
        </row>
        <row r="2550">
          <cell r="A2550" t="str">
            <v>2003</v>
          </cell>
          <cell r="B2550" t="str">
            <v>CZ06</v>
          </cell>
          <cell r="C2550" t="str">
            <v>A00</v>
          </cell>
          <cell r="D2550" t="str">
            <v>PC_EMP</v>
          </cell>
          <cell r="E2550" t="str">
            <v>T</v>
          </cell>
          <cell r="F2550" t="str">
            <v>BES</v>
          </cell>
          <cell r="G2550" t="str">
            <v>RSE</v>
          </cell>
          <cell r="I2550" t="str">
            <v>MS</v>
          </cell>
          <cell r="K2550" t="str">
            <v>V</v>
          </cell>
          <cell r="L2550">
            <v>38628.496805555558</v>
          </cell>
          <cell r="M2550" t="str">
            <v>gchateaug</v>
          </cell>
          <cell r="N2550">
            <v>38680.624444444446</v>
          </cell>
          <cell r="O2550" t="str">
            <v>gchateaug</v>
          </cell>
          <cell r="Q2550">
            <v>0.22</v>
          </cell>
        </row>
        <row r="2551">
          <cell r="A2551" t="str">
            <v>2003</v>
          </cell>
          <cell r="B2551" t="str">
            <v>AT34</v>
          </cell>
          <cell r="C2551" t="str">
            <v>A00</v>
          </cell>
          <cell r="D2551" t="str">
            <v>PC_EMP</v>
          </cell>
          <cell r="E2551" t="str">
            <v>T</v>
          </cell>
          <cell r="F2551" t="str">
            <v>TOTAL</v>
          </cell>
          <cell r="G2551" t="str">
            <v>TOTAL</v>
          </cell>
          <cell r="H2551" t="str">
            <v>:</v>
          </cell>
          <cell r="I2551" t="str">
            <v>MS</v>
          </cell>
          <cell r="K2551" t="str">
            <v>V</v>
          </cell>
          <cell r="L2551">
            <v>38628.496805555558</v>
          </cell>
          <cell r="M2551" t="str">
            <v>gchateaug</v>
          </cell>
          <cell r="N2551">
            <v>38680.624444444446</v>
          </cell>
          <cell r="O2551" t="str">
            <v>gchateaug</v>
          </cell>
        </row>
        <row r="2552">
          <cell r="A2552" t="str">
            <v>2003</v>
          </cell>
          <cell r="B2552" t="str">
            <v>AT34</v>
          </cell>
          <cell r="C2552" t="str">
            <v>A00</v>
          </cell>
          <cell r="D2552" t="str">
            <v>PC_EMP</v>
          </cell>
          <cell r="E2552" t="str">
            <v>T</v>
          </cell>
          <cell r="F2552" t="str">
            <v>BES</v>
          </cell>
          <cell r="G2552" t="str">
            <v>TOTAL</v>
          </cell>
          <cell r="H2552" t="str">
            <v>:</v>
          </cell>
          <cell r="I2552" t="str">
            <v>MS</v>
          </cell>
          <cell r="K2552" t="str">
            <v>V</v>
          </cell>
          <cell r="L2552">
            <v>38628.496805555558</v>
          </cell>
          <cell r="M2552" t="str">
            <v>gchateaug</v>
          </cell>
          <cell r="N2552">
            <v>38680.624444444446</v>
          </cell>
          <cell r="O2552" t="str">
            <v>gchateaug</v>
          </cell>
        </row>
        <row r="2553">
          <cell r="A2553" t="str">
            <v>2003</v>
          </cell>
          <cell r="B2553" t="str">
            <v>AT31</v>
          </cell>
          <cell r="C2553" t="str">
            <v>A00</v>
          </cell>
          <cell r="D2553" t="str">
            <v>PC_EMP</v>
          </cell>
          <cell r="E2553" t="str">
            <v>T</v>
          </cell>
          <cell r="F2553" t="str">
            <v>TOTAL</v>
          </cell>
          <cell r="G2553" t="str">
            <v>TOTAL</v>
          </cell>
          <cell r="H2553" t="str">
            <v>:</v>
          </cell>
          <cell r="I2553" t="str">
            <v>MS</v>
          </cell>
          <cell r="K2553" t="str">
            <v>V</v>
          </cell>
          <cell r="L2553">
            <v>38628.496805555558</v>
          </cell>
          <cell r="M2553" t="str">
            <v>gchateaug</v>
          </cell>
          <cell r="N2553">
            <v>38680.624444444446</v>
          </cell>
          <cell r="O2553" t="str">
            <v>gchateaug</v>
          </cell>
        </row>
        <row r="2554">
          <cell r="A2554" t="str">
            <v>2003</v>
          </cell>
          <cell r="B2554" t="str">
            <v>AT31</v>
          </cell>
          <cell r="C2554" t="str">
            <v>A00</v>
          </cell>
          <cell r="D2554" t="str">
            <v>PC_EMP</v>
          </cell>
          <cell r="E2554" t="str">
            <v>T</v>
          </cell>
          <cell r="F2554" t="str">
            <v>BES</v>
          </cell>
          <cell r="G2554" t="str">
            <v>TOTAL</v>
          </cell>
          <cell r="H2554" t="str">
            <v>:</v>
          </cell>
          <cell r="I2554" t="str">
            <v>MS</v>
          </cell>
          <cell r="K2554" t="str">
            <v>V</v>
          </cell>
          <cell r="L2554">
            <v>38628.496805555558</v>
          </cell>
          <cell r="M2554" t="str">
            <v>gchateaug</v>
          </cell>
          <cell r="N2554">
            <v>38680.624444444446</v>
          </cell>
          <cell r="O2554" t="str">
            <v>gchateaug</v>
          </cell>
        </row>
        <row r="2555">
          <cell r="A2555" t="str">
            <v>2002</v>
          </cell>
          <cell r="B2555" t="str">
            <v>UKN0</v>
          </cell>
          <cell r="C2555" t="str">
            <v>A00</v>
          </cell>
          <cell r="D2555" t="str">
            <v>PC_EMP</v>
          </cell>
          <cell r="E2555" t="str">
            <v>T</v>
          </cell>
          <cell r="F2555" t="str">
            <v>TOTAL</v>
          </cell>
          <cell r="G2555" t="str">
            <v>TOTAL</v>
          </cell>
          <cell r="H2555" t="str">
            <v>:</v>
          </cell>
          <cell r="I2555" t="str">
            <v>MS</v>
          </cell>
          <cell r="K2555" t="str">
            <v>V</v>
          </cell>
          <cell r="L2555">
            <v>38628.496805555558</v>
          </cell>
          <cell r="M2555" t="str">
            <v>gchateaug</v>
          </cell>
          <cell r="N2555">
            <v>38680.624444444446</v>
          </cell>
          <cell r="O2555" t="str">
            <v>gchateaug</v>
          </cell>
        </row>
        <row r="2556">
          <cell r="A2556" t="str">
            <v>2002</v>
          </cell>
          <cell r="B2556" t="str">
            <v>UKN0</v>
          </cell>
          <cell r="C2556" t="str">
            <v>A00</v>
          </cell>
          <cell r="D2556" t="str">
            <v>PC_EMP</v>
          </cell>
          <cell r="E2556" t="str">
            <v>T</v>
          </cell>
          <cell r="F2556" t="str">
            <v>TOTAL</v>
          </cell>
          <cell r="G2556" t="str">
            <v>RSE</v>
          </cell>
          <cell r="H2556" t="str">
            <v>:</v>
          </cell>
          <cell r="I2556" t="str">
            <v>MS</v>
          </cell>
          <cell r="K2556" t="str">
            <v>V</v>
          </cell>
          <cell r="L2556">
            <v>38628.496805555558</v>
          </cell>
          <cell r="M2556" t="str">
            <v>gchateaug</v>
          </cell>
          <cell r="N2556">
            <v>38680.624444444446</v>
          </cell>
          <cell r="O2556" t="str">
            <v>gchateaug</v>
          </cell>
        </row>
        <row r="2557">
          <cell r="A2557" t="str">
            <v>2002</v>
          </cell>
          <cell r="B2557" t="str">
            <v>UKN0</v>
          </cell>
          <cell r="C2557" t="str">
            <v>A00</v>
          </cell>
          <cell r="D2557" t="str">
            <v>PC_EMP</v>
          </cell>
          <cell r="E2557" t="str">
            <v>T</v>
          </cell>
          <cell r="F2557" t="str">
            <v>BES</v>
          </cell>
          <cell r="G2557" t="str">
            <v>RSE</v>
          </cell>
          <cell r="H2557" t="str">
            <v>:</v>
          </cell>
          <cell r="I2557" t="str">
            <v>MS</v>
          </cell>
          <cell r="K2557" t="str">
            <v>V</v>
          </cell>
          <cell r="L2557">
            <v>38628.496805555558</v>
          </cell>
          <cell r="M2557" t="str">
            <v>gchateaug</v>
          </cell>
          <cell r="N2557">
            <v>38680.624444444446</v>
          </cell>
          <cell r="O2557" t="str">
            <v>gchateaug</v>
          </cell>
        </row>
        <row r="2558">
          <cell r="A2558" t="str">
            <v>2002</v>
          </cell>
          <cell r="B2558" t="str">
            <v>UKL2</v>
          </cell>
          <cell r="C2558" t="str">
            <v>A00</v>
          </cell>
          <cell r="D2558" t="str">
            <v>PC_EMP</v>
          </cell>
          <cell r="E2558" t="str">
            <v>T</v>
          </cell>
          <cell r="F2558" t="str">
            <v>TOTAL</v>
          </cell>
          <cell r="G2558" t="str">
            <v>TOTAL</v>
          </cell>
          <cell r="H2558" t="str">
            <v>:</v>
          </cell>
          <cell r="I2558" t="str">
            <v>MS</v>
          </cell>
          <cell r="K2558" t="str">
            <v>V</v>
          </cell>
          <cell r="L2558">
            <v>38628.496805555558</v>
          </cell>
          <cell r="M2558" t="str">
            <v>gchateaug</v>
          </cell>
          <cell r="N2558">
            <v>38680.624444444446</v>
          </cell>
          <cell r="O2558" t="str">
            <v>gchateaug</v>
          </cell>
        </row>
        <row r="2559">
          <cell r="A2559" t="str">
            <v>2002</v>
          </cell>
          <cell r="B2559" t="str">
            <v>UKL2</v>
          </cell>
          <cell r="C2559" t="str">
            <v>A00</v>
          </cell>
          <cell r="D2559" t="str">
            <v>PC_EMP</v>
          </cell>
          <cell r="E2559" t="str">
            <v>T</v>
          </cell>
          <cell r="F2559" t="str">
            <v>TOTAL</v>
          </cell>
          <cell r="G2559" t="str">
            <v>RSE</v>
          </cell>
          <cell r="H2559" t="str">
            <v>:</v>
          </cell>
          <cell r="I2559" t="str">
            <v>MS</v>
          </cell>
          <cell r="K2559" t="str">
            <v>V</v>
          </cell>
          <cell r="L2559">
            <v>38628.496805555558</v>
          </cell>
          <cell r="M2559" t="str">
            <v>gchateaug</v>
          </cell>
          <cell r="N2559">
            <v>38680.624444444446</v>
          </cell>
          <cell r="O2559" t="str">
            <v>gchateaug</v>
          </cell>
        </row>
        <row r="2560">
          <cell r="A2560" t="str">
            <v>2002</v>
          </cell>
          <cell r="B2560" t="str">
            <v>UKL2</v>
          </cell>
          <cell r="C2560" t="str">
            <v>A00</v>
          </cell>
          <cell r="D2560" t="str">
            <v>PC_EMP</v>
          </cell>
          <cell r="E2560" t="str">
            <v>T</v>
          </cell>
          <cell r="F2560" t="str">
            <v>BES</v>
          </cell>
          <cell r="G2560" t="str">
            <v>TOTAL</v>
          </cell>
          <cell r="H2560" t="str">
            <v>:</v>
          </cell>
          <cell r="I2560" t="str">
            <v>MS</v>
          </cell>
          <cell r="K2560" t="str">
            <v>V</v>
          </cell>
          <cell r="L2560">
            <v>38628.496805555558</v>
          </cell>
          <cell r="M2560" t="str">
            <v>gchateaug</v>
          </cell>
          <cell r="N2560">
            <v>38680.624444444446</v>
          </cell>
          <cell r="O2560" t="str">
            <v>gchateaug</v>
          </cell>
        </row>
        <row r="2561">
          <cell r="A2561" t="str">
            <v>2002</v>
          </cell>
          <cell r="B2561" t="str">
            <v>UKL2</v>
          </cell>
          <cell r="C2561" t="str">
            <v>A00</v>
          </cell>
          <cell r="D2561" t="str">
            <v>PC_EMP</v>
          </cell>
          <cell r="E2561" t="str">
            <v>T</v>
          </cell>
          <cell r="F2561" t="str">
            <v>BES</v>
          </cell>
          <cell r="G2561" t="str">
            <v>RSE</v>
          </cell>
          <cell r="H2561" t="str">
            <v>:</v>
          </cell>
          <cell r="I2561" t="str">
            <v>MS</v>
          </cell>
          <cell r="K2561" t="str">
            <v>V</v>
          </cell>
          <cell r="L2561">
            <v>38628.496805555558</v>
          </cell>
          <cell r="M2561" t="str">
            <v>gchateaug</v>
          </cell>
          <cell r="N2561">
            <v>38680.624444444446</v>
          </cell>
          <cell r="O2561" t="str">
            <v>gchateaug</v>
          </cell>
        </row>
        <row r="2562">
          <cell r="A2562" t="str">
            <v>2002</v>
          </cell>
          <cell r="B2562" t="str">
            <v>UKI1</v>
          </cell>
          <cell r="C2562" t="str">
            <v>A00</v>
          </cell>
          <cell r="D2562" t="str">
            <v>PC_EMP</v>
          </cell>
          <cell r="E2562" t="str">
            <v>T</v>
          </cell>
          <cell r="F2562" t="str">
            <v>TOTAL</v>
          </cell>
          <cell r="G2562" t="str">
            <v>TOTAL</v>
          </cell>
          <cell r="H2562" t="str">
            <v>:</v>
          </cell>
          <cell r="I2562" t="str">
            <v>MS</v>
          </cell>
          <cell r="K2562" t="str">
            <v>V</v>
          </cell>
          <cell r="L2562">
            <v>38628.496805555558</v>
          </cell>
          <cell r="M2562" t="str">
            <v>gchateaug</v>
          </cell>
          <cell r="N2562">
            <v>38680.624444444446</v>
          </cell>
          <cell r="O2562" t="str">
            <v>gchateaug</v>
          </cell>
        </row>
        <row r="2563">
          <cell r="A2563" t="str">
            <v>2002</v>
          </cell>
          <cell r="B2563" t="str">
            <v>UKI1</v>
          </cell>
          <cell r="C2563" t="str">
            <v>A00</v>
          </cell>
          <cell r="D2563" t="str">
            <v>PC_EMP</v>
          </cell>
          <cell r="E2563" t="str">
            <v>T</v>
          </cell>
          <cell r="F2563" t="str">
            <v>TOTAL</v>
          </cell>
          <cell r="G2563" t="str">
            <v>RSE</v>
          </cell>
          <cell r="H2563" t="str">
            <v>:</v>
          </cell>
          <cell r="I2563" t="str">
            <v>MS</v>
          </cell>
          <cell r="K2563" t="str">
            <v>V</v>
          </cell>
          <cell r="L2563">
            <v>38628.496805555558</v>
          </cell>
          <cell r="M2563" t="str">
            <v>gchateaug</v>
          </cell>
          <cell r="N2563">
            <v>38680.624444444446</v>
          </cell>
          <cell r="O2563" t="str">
            <v>gchateaug</v>
          </cell>
        </row>
        <row r="2564">
          <cell r="A2564" t="str">
            <v>2002</v>
          </cell>
          <cell r="B2564" t="str">
            <v>UKI1</v>
          </cell>
          <cell r="C2564" t="str">
            <v>A00</v>
          </cell>
          <cell r="D2564" t="str">
            <v>PC_EMP</v>
          </cell>
          <cell r="E2564" t="str">
            <v>T</v>
          </cell>
          <cell r="F2564" t="str">
            <v>BES</v>
          </cell>
          <cell r="G2564" t="str">
            <v>TOTAL</v>
          </cell>
          <cell r="H2564" t="str">
            <v>:</v>
          </cell>
          <cell r="I2564" t="str">
            <v>MS</v>
          </cell>
          <cell r="K2564" t="str">
            <v>V</v>
          </cell>
          <cell r="L2564">
            <v>38628.496805555558</v>
          </cell>
          <cell r="M2564" t="str">
            <v>gchateaug</v>
          </cell>
          <cell r="N2564">
            <v>38680.624444444446</v>
          </cell>
          <cell r="O2564" t="str">
            <v>gchateaug</v>
          </cell>
        </row>
        <row r="2565">
          <cell r="A2565" t="str">
            <v>2002</v>
          </cell>
          <cell r="B2565" t="str">
            <v>UKI1</v>
          </cell>
          <cell r="C2565" t="str">
            <v>A00</v>
          </cell>
          <cell r="D2565" t="str">
            <v>PC_EMP</v>
          </cell>
          <cell r="E2565" t="str">
            <v>T</v>
          </cell>
          <cell r="F2565" t="str">
            <v>BES</v>
          </cell>
          <cell r="G2565" t="str">
            <v>RSE</v>
          </cell>
          <cell r="H2565" t="str">
            <v>:</v>
          </cell>
          <cell r="I2565" t="str">
            <v>MS</v>
          </cell>
          <cell r="K2565" t="str">
            <v>V</v>
          </cell>
          <cell r="L2565">
            <v>38628.496805555558</v>
          </cell>
          <cell r="M2565" t="str">
            <v>gchateaug</v>
          </cell>
          <cell r="N2565">
            <v>38680.624444444446</v>
          </cell>
          <cell r="O2565" t="str">
            <v>gchateaug</v>
          </cell>
        </row>
        <row r="2566">
          <cell r="A2566" t="str">
            <v>2002</v>
          </cell>
          <cell r="B2566" t="str">
            <v>UKG3</v>
          </cell>
          <cell r="C2566" t="str">
            <v>A00</v>
          </cell>
          <cell r="D2566" t="str">
            <v>PC_EMP</v>
          </cell>
          <cell r="E2566" t="str">
            <v>T</v>
          </cell>
          <cell r="F2566" t="str">
            <v>TOTAL</v>
          </cell>
          <cell r="G2566" t="str">
            <v>TOTAL</v>
          </cell>
          <cell r="H2566" t="str">
            <v>:</v>
          </cell>
          <cell r="I2566" t="str">
            <v>MS</v>
          </cell>
          <cell r="K2566" t="str">
            <v>V</v>
          </cell>
          <cell r="L2566">
            <v>38628.496805555558</v>
          </cell>
          <cell r="M2566" t="str">
            <v>gchateaug</v>
          </cell>
          <cell r="N2566">
            <v>38680.624444444446</v>
          </cell>
          <cell r="O2566" t="str">
            <v>gchateaug</v>
          </cell>
        </row>
        <row r="2567">
          <cell r="A2567" t="str">
            <v>2002</v>
          </cell>
          <cell r="B2567" t="str">
            <v>UKG3</v>
          </cell>
          <cell r="C2567" t="str">
            <v>A00</v>
          </cell>
          <cell r="D2567" t="str">
            <v>PC_EMP</v>
          </cell>
          <cell r="E2567" t="str">
            <v>T</v>
          </cell>
          <cell r="F2567" t="str">
            <v>TOTAL</v>
          </cell>
          <cell r="G2567" t="str">
            <v>RSE</v>
          </cell>
          <cell r="H2567" t="str">
            <v>:</v>
          </cell>
          <cell r="I2567" t="str">
            <v>MS</v>
          </cell>
          <cell r="K2567" t="str">
            <v>V</v>
          </cell>
          <cell r="L2567">
            <v>38628.496805555558</v>
          </cell>
          <cell r="M2567" t="str">
            <v>gchateaug</v>
          </cell>
          <cell r="N2567">
            <v>38680.624444444446</v>
          </cell>
          <cell r="O2567" t="str">
            <v>gchateaug</v>
          </cell>
        </row>
        <row r="2568">
          <cell r="A2568" t="str">
            <v>2000</v>
          </cell>
          <cell r="B2568" t="str">
            <v>CZ08</v>
          </cell>
          <cell r="C2568" t="str">
            <v>A00</v>
          </cell>
          <cell r="D2568" t="str">
            <v>PC_EMP</v>
          </cell>
          <cell r="E2568" t="str">
            <v>T</v>
          </cell>
          <cell r="F2568" t="str">
            <v>TOTAL</v>
          </cell>
          <cell r="G2568" t="str">
            <v>TOTAL</v>
          </cell>
          <cell r="H2568" t="str">
            <v>:</v>
          </cell>
          <cell r="I2568" t="str">
            <v>NC</v>
          </cell>
          <cell r="K2568" t="str">
            <v>V</v>
          </cell>
          <cell r="L2568">
            <v>38628.496817129628</v>
          </cell>
          <cell r="M2568" t="str">
            <v>gchateaug</v>
          </cell>
          <cell r="N2568">
            <v>38680.624444444446</v>
          </cell>
          <cell r="O2568" t="str">
            <v>gchateaug</v>
          </cell>
        </row>
        <row r="2569">
          <cell r="A2569" t="str">
            <v>2000</v>
          </cell>
          <cell r="B2569" t="str">
            <v>CZ08</v>
          </cell>
          <cell r="C2569" t="str">
            <v>A00</v>
          </cell>
          <cell r="D2569" t="str">
            <v>PC_EMP</v>
          </cell>
          <cell r="E2569" t="str">
            <v>T</v>
          </cell>
          <cell r="F2569" t="str">
            <v>TOTAL</v>
          </cell>
          <cell r="G2569" t="str">
            <v>RSE</v>
          </cell>
          <cell r="H2569" t="str">
            <v>:</v>
          </cell>
          <cell r="I2569" t="str">
            <v>NC</v>
          </cell>
          <cell r="K2569" t="str">
            <v>V</v>
          </cell>
          <cell r="L2569">
            <v>38628.496817129628</v>
          </cell>
          <cell r="M2569" t="str">
            <v>gchateaug</v>
          </cell>
          <cell r="N2569">
            <v>38680.624444444446</v>
          </cell>
          <cell r="O2569" t="str">
            <v>gchateaug</v>
          </cell>
        </row>
        <row r="2570">
          <cell r="A2570" t="str">
            <v>2002</v>
          </cell>
          <cell r="B2570" t="str">
            <v>ES1</v>
          </cell>
          <cell r="C2570" t="str">
            <v>A00</v>
          </cell>
          <cell r="D2570" t="str">
            <v>PC_EMP</v>
          </cell>
          <cell r="E2570" t="str">
            <v>T</v>
          </cell>
          <cell r="F2570" t="str">
            <v>BES</v>
          </cell>
          <cell r="G2570" t="str">
            <v>TOTAL</v>
          </cell>
          <cell r="I2570" t="str">
            <v>MS</v>
          </cell>
          <cell r="K2570" t="str">
            <v>V</v>
          </cell>
          <cell r="L2570">
            <v>38628.496817129628</v>
          </cell>
          <cell r="M2570" t="str">
            <v>gchateaug</v>
          </cell>
          <cell r="N2570">
            <v>38680.624467592592</v>
          </cell>
          <cell r="O2570" t="str">
            <v>gchateaug</v>
          </cell>
          <cell r="Q2570">
            <v>0.23</v>
          </cell>
        </row>
        <row r="2571">
          <cell r="A2571" t="str">
            <v>2002</v>
          </cell>
          <cell r="B2571" t="str">
            <v>ES1</v>
          </cell>
          <cell r="C2571" t="str">
            <v>A00</v>
          </cell>
          <cell r="D2571" t="str">
            <v>PC_EMP</v>
          </cell>
          <cell r="E2571" t="str">
            <v>T</v>
          </cell>
          <cell r="F2571" t="str">
            <v>BES</v>
          </cell>
          <cell r="G2571" t="str">
            <v>RSE</v>
          </cell>
          <cell r="H2571" t="str">
            <v>:</v>
          </cell>
          <cell r="I2571" t="str">
            <v>MS</v>
          </cell>
          <cell r="K2571" t="str">
            <v>V</v>
          </cell>
          <cell r="L2571">
            <v>38628.496817129628</v>
          </cell>
          <cell r="M2571" t="str">
            <v>gchateaug</v>
          </cell>
          <cell r="N2571">
            <v>38680.624467592592</v>
          </cell>
          <cell r="O2571" t="str">
            <v>gchateaug</v>
          </cell>
        </row>
        <row r="2572">
          <cell r="A2572" t="str">
            <v>2003</v>
          </cell>
          <cell r="B2572" t="str">
            <v>ITF1</v>
          </cell>
          <cell r="C2572" t="str">
            <v>A00</v>
          </cell>
          <cell r="D2572" t="str">
            <v>PC_EMP</v>
          </cell>
          <cell r="E2572" t="str">
            <v>T</v>
          </cell>
          <cell r="F2572" t="str">
            <v>BES</v>
          </cell>
          <cell r="G2572" t="str">
            <v>TOTAL</v>
          </cell>
          <cell r="I2572" t="str">
            <v>MS</v>
          </cell>
          <cell r="K2572" t="str">
            <v>V</v>
          </cell>
          <cell r="L2572">
            <v>38628.496828703705</v>
          </cell>
          <cell r="M2572" t="str">
            <v>gchateaug</v>
          </cell>
          <cell r="N2572">
            <v>38680.624490740738</v>
          </cell>
          <cell r="O2572" t="str">
            <v>gchateaug</v>
          </cell>
          <cell r="Q2572">
            <v>0.35</v>
          </cell>
        </row>
        <row r="2573">
          <cell r="A2573" t="str">
            <v>2003</v>
          </cell>
          <cell r="B2573" t="str">
            <v>ITF1</v>
          </cell>
          <cell r="C2573" t="str">
            <v>A00</v>
          </cell>
          <cell r="D2573" t="str">
            <v>PC_EMP</v>
          </cell>
          <cell r="E2573" t="str">
            <v>T</v>
          </cell>
          <cell r="F2573" t="str">
            <v>BES</v>
          </cell>
          <cell r="G2573" t="str">
            <v>RSE</v>
          </cell>
          <cell r="I2573" t="str">
            <v>MS</v>
          </cell>
          <cell r="K2573" t="str">
            <v>V</v>
          </cell>
          <cell r="L2573">
            <v>38628.496828703705</v>
          </cell>
          <cell r="M2573" t="str">
            <v>gchateaug</v>
          </cell>
          <cell r="N2573">
            <v>38680.624490740738</v>
          </cell>
          <cell r="O2573" t="str">
            <v>gchateaug</v>
          </cell>
          <cell r="Q2573">
            <v>0.14000000000000001</v>
          </cell>
        </row>
        <row r="2574">
          <cell r="A2574" t="str">
            <v>2003</v>
          </cell>
          <cell r="B2574" t="str">
            <v>ITD3</v>
          </cell>
          <cell r="C2574" t="str">
            <v>A00</v>
          </cell>
          <cell r="D2574" t="str">
            <v>PC_EMP</v>
          </cell>
          <cell r="E2574" t="str">
            <v>T</v>
          </cell>
          <cell r="F2574" t="str">
            <v>TOTAL</v>
          </cell>
          <cell r="G2574" t="str">
            <v>TOTAL</v>
          </cell>
          <cell r="I2574" t="str">
            <v>MS</v>
          </cell>
          <cell r="K2574" t="str">
            <v>V</v>
          </cell>
          <cell r="L2574">
            <v>38628.496828703705</v>
          </cell>
          <cell r="M2574" t="str">
            <v>gchateaug</v>
          </cell>
          <cell r="N2574">
            <v>38680.624490740738</v>
          </cell>
          <cell r="O2574" t="str">
            <v>gchateaug</v>
          </cell>
          <cell r="Q2574">
            <v>0.74</v>
          </cell>
        </row>
        <row r="2575">
          <cell r="A2575" t="str">
            <v>2003</v>
          </cell>
          <cell r="B2575" t="str">
            <v>ITD3</v>
          </cell>
          <cell r="C2575" t="str">
            <v>A00</v>
          </cell>
          <cell r="D2575" t="str">
            <v>PC_EMP</v>
          </cell>
          <cell r="E2575" t="str">
            <v>T</v>
          </cell>
          <cell r="F2575" t="str">
            <v>TOTAL</v>
          </cell>
          <cell r="G2575" t="str">
            <v>RSE</v>
          </cell>
          <cell r="I2575" t="str">
            <v>MS</v>
          </cell>
          <cell r="K2575" t="str">
            <v>V</v>
          </cell>
          <cell r="L2575">
            <v>38628.496828703705</v>
          </cell>
          <cell r="M2575" t="str">
            <v>gchateaug</v>
          </cell>
          <cell r="N2575">
            <v>38680.624490740738</v>
          </cell>
          <cell r="O2575" t="str">
            <v>gchateaug</v>
          </cell>
          <cell r="Q2575">
            <v>0.3</v>
          </cell>
        </row>
        <row r="2576">
          <cell r="A2576" t="str">
            <v>2003</v>
          </cell>
          <cell r="B2576" t="str">
            <v>ITD3</v>
          </cell>
          <cell r="C2576" t="str">
            <v>A00</v>
          </cell>
          <cell r="D2576" t="str">
            <v>PC_EMP</v>
          </cell>
          <cell r="E2576" t="str">
            <v>T</v>
          </cell>
          <cell r="F2576" t="str">
            <v>BES</v>
          </cell>
          <cell r="G2576" t="str">
            <v>TOTAL</v>
          </cell>
          <cell r="I2576" t="str">
            <v>MS</v>
          </cell>
          <cell r="K2576" t="str">
            <v>V</v>
          </cell>
          <cell r="L2576">
            <v>38628.496828703705</v>
          </cell>
          <cell r="M2576" t="str">
            <v>gchateaug</v>
          </cell>
          <cell r="N2576">
            <v>38680.624490740738</v>
          </cell>
          <cell r="O2576" t="str">
            <v>gchateaug</v>
          </cell>
          <cell r="Q2576">
            <v>0.27</v>
          </cell>
        </row>
        <row r="2577">
          <cell r="A2577" t="str">
            <v>2003</v>
          </cell>
          <cell r="B2577" t="str">
            <v>ITD3</v>
          </cell>
          <cell r="C2577" t="str">
            <v>A00</v>
          </cell>
          <cell r="D2577" t="str">
            <v>PC_EMP</v>
          </cell>
          <cell r="E2577" t="str">
            <v>T</v>
          </cell>
          <cell r="F2577" t="str">
            <v>BES</v>
          </cell>
          <cell r="G2577" t="str">
            <v>RSE</v>
          </cell>
          <cell r="I2577" t="str">
            <v>MS</v>
          </cell>
          <cell r="K2577" t="str">
            <v>V</v>
          </cell>
          <cell r="L2577">
            <v>38628.496828703705</v>
          </cell>
          <cell r="M2577" t="str">
            <v>gchateaug</v>
          </cell>
          <cell r="N2577">
            <v>38680.624490740738</v>
          </cell>
          <cell r="O2577" t="str">
            <v>gchateaug</v>
          </cell>
          <cell r="Q2577">
            <v>0.08</v>
          </cell>
        </row>
        <row r="2578">
          <cell r="A2578" t="str">
            <v>2003</v>
          </cell>
          <cell r="B2578" t="str">
            <v>IE0</v>
          </cell>
          <cell r="C2578" t="str">
            <v>A00</v>
          </cell>
          <cell r="D2578" t="str">
            <v>PC_EMP</v>
          </cell>
          <cell r="E2578" t="str">
            <v>T</v>
          </cell>
          <cell r="F2578" t="str">
            <v>TOTAL</v>
          </cell>
          <cell r="G2578" t="str">
            <v>TOTAL</v>
          </cell>
          <cell r="H2578" t="str">
            <v>p</v>
          </cell>
          <cell r="I2578" t="str">
            <v>MS</v>
          </cell>
          <cell r="K2578" t="str">
            <v>V</v>
          </cell>
          <cell r="L2578">
            <v>38628.496828703705</v>
          </cell>
          <cell r="M2578" t="str">
            <v>gchateaug</v>
          </cell>
          <cell r="N2578">
            <v>38681.684490740743</v>
          </cell>
          <cell r="O2578" t="str">
            <v>gchateaug</v>
          </cell>
          <cell r="Q2578">
            <v>1.43</v>
          </cell>
        </row>
        <row r="2579">
          <cell r="A2579" t="str">
            <v>2003</v>
          </cell>
          <cell r="B2579" t="str">
            <v>IE0</v>
          </cell>
          <cell r="C2579" t="str">
            <v>A00</v>
          </cell>
          <cell r="D2579" t="str">
            <v>PC_EMP</v>
          </cell>
          <cell r="E2579" t="str">
            <v>T</v>
          </cell>
          <cell r="F2579" t="str">
            <v>TOTAL</v>
          </cell>
          <cell r="G2579" t="str">
            <v>RSE</v>
          </cell>
          <cell r="H2579" t="str">
            <v>p</v>
          </cell>
          <cell r="I2579" t="str">
            <v>MS</v>
          </cell>
          <cell r="K2579" t="str">
            <v>V</v>
          </cell>
          <cell r="L2579">
            <v>38628.496828703705</v>
          </cell>
          <cell r="M2579" t="str">
            <v>gchateaug</v>
          </cell>
          <cell r="N2579">
            <v>38681.684490740743</v>
          </cell>
          <cell r="O2579" t="str">
            <v>gchateaug</v>
          </cell>
          <cell r="Q2579">
            <v>0.92</v>
          </cell>
        </row>
        <row r="2580">
          <cell r="A2580" t="str">
            <v>2003</v>
          </cell>
          <cell r="B2580" t="str">
            <v>IE0</v>
          </cell>
          <cell r="C2580" t="str">
            <v>A00</v>
          </cell>
          <cell r="D2580" t="str">
            <v>PC_EMP</v>
          </cell>
          <cell r="E2580" t="str">
            <v>T</v>
          </cell>
          <cell r="F2580" t="str">
            <v>BES</v>
          </cell>
          <cell r="G2580" t="str">
            <v>TOTAL</v>
          </cell>
          <cell r="I2580" t="str">
            <v>MS</v>
          </cell>
          <cell r="K2580" t="str">
            <v>V</v>
          </cell>
          <cell r="L2580">
            <v>38628.496828703705</v>
          </cell>
          <cell r="M2580" t="str">
            <v>gchateaug</v>
          </cell>
          <cell r="N2580">
            <v>38681.684490740743</v>
          </cell>
          <cell r="O2580" t="str">
            <v>gchateaug</v>
          </cell>
          <cell r="Q2580">
            <v>0.67</v>
          </cell>
        </row>
        <row r="2581">
          <cell r="A2581" t="str">
            <v>2003</v>
          </cell>
          <cell r="B2581" t="str">
            <v>IE0</v>
          </cell>
          <cell r="C2581" t="str">
            <v>A00</v>
          </cell>
          <cell r="D2581" t="str">
            <v>PC_EMP</v>
          </cell>
          <cell r="E2581" t="str">
            <v>T</v>
          </cell>
          <cell r="F2581" t="str">
            <v>BES</v>
          </cell>
          <cell r="G2581" t="str">
            <v>RSE</v>
          </cell>
          <cell r="I2581" t="str">
            <v>MS</v>
          </cell>
          <cell r="K2581" t="str">
            <v>V</v>
          </cell>
          <cell r="L2581">
            <v>38628.496828703705</v>
          </cell>
          <cell r="M2581" t="str">
            <v>gchateaug</v>
          </cell>
          <cell r="N2581">
            <v>38681.684490740743</v>
          </cell>
          <cell r="O2581" t="str">
            <v>gchateaug</v>
          </cell>
          <cell r="Q2581">
            <v>0.37</v>
          </cell>
        </row>
        <row r="2582">
          <cell r="A2582" t="str">
            <v>2003</v>
          </cell>
          <cell r="B2582" t="str">
            <v>HU1</v>
          </cell>
          <cell r="C2582" t="str">
            <v>A00</v>
          </cell>
          <cell r="D2582" t="str">
            <v>PC_EMP</v>
          </cell>
          <cell r="E2582" t="str">
            <v>T</v>
          </cell>
          <cell r="F2582" t="str">
            <v>TOTAL</v>
          </cell>
          <cell r="G2582" t="str">
            <v>TOTAL</v>
          </cell>
          <cell r="I2582" t="str">
            <v>MS</v>
          </cell>
          <cell r="K2582" t="str">
            <v>V</v>
          </cell>
          <cell r="L2582">
            <v>38628.496828703705</v>
          </cell>
          <cell r="M2582" t="str">
            <v>gchateaug</v>
          </cell>
          <cell r="N2582">
            <v>38680.624490740738</v>
          </cell>
          <cell r="O2582" t="str">
            <v>gchateaug</v>
          </cell>
          <cell r="Q2582">
            <v>2.2799999999999998</v>
          </cell>
        </row>
        <row r="2583">
          <cell r="A2583" t="str">
            <v>2003</v>
          </cell>
          <cell r="B2583" t="str">
            <v>HU1</v>
          </cell>
          <cell r="C2583" t="str">
            <v>A00</v>
          </cell>
          <cell r="D2583" t="str">
            <v>PC_EMP</v>
          </cell>
          <cell r="E2583" t="str">
            <v>T</v>
          </cell>
          <cell r="F2583" t="str">
            <v>TOTAL</v>
          </cell>
          <cell r="G2583" t="str">
            <v>RSE</v>
          </cell>
          <cell r="I2583" t="str">
            <v>MS</v>
          </cell>
          <cell r="K2583" t="str">
            <v>V</v>
          </cell>
          <cell r="L2583">
            <v>38628.496828703705</v>
          </cell>
          <cell r="M2583" t="str">
            <v>gchateaug</v>
          </cell>
          <cell r="N2583">
            <v>38680.624490740738</v>
          </cell>
          <cell r="O2583" t="str">
            <v>gchateaug</v>
          </cell>
          <cell r="Q2583">
            <v>1.48</v>
          </cell>
        </row>
        <row r="2584">
          <cell r="A2584" t="str">
            <v>2003</v>
          </cell>
          <cell r="B2584" t="str">
            <v>HU1</v>
          </cell>
          <cell r="C2584" t="str">
            <v>A00</v>
          </cell>
          <cell r="D2584" t="str">
            <v>PC_EMP</v>
          </cell>
          <cell r="E2584" t="str">
            <v>T</v>
          </cell>
          <cell r="F2584" t="str">
            <v>BES</v>
          </cell>
          <cell r="G2584" t="str">
            <v>TOTAL</v>
          </cell>
          <cell r="I2584" t="str">
            <v>MS</v>
          </cell>
          <cell r="K2584" t="str">
            <v>V</v>
          </cell>
          <cell r="L2584">
            <v>38628.496828703705</v>
          </cell>
          <cell r="M2584" t="str">
            <v>gchateaug</v>
          </cell>
          <cell r="N2584">
            <v>38680.624490740738</v>
          </cell>
          <cell r="O2584" t="str">
            <v>gchateaug</v>
          </cell>
          <cell r="Q2584">
            <v>0.52</v>
          </cell>
        </row>
        <row r="2585">
          <cell r="A2585" t="str">
            <v>2003</v>
          </cell>
          <cell r="B2585" t="str">
            <v>HU1</v>
          </cell>
          <cell r="C2585" t="str">
            <v>A00</v>
          </cell>
          <cell r="D2585" t="str">
            <v>PC_EMP</v>
          </cell>
          <cell r="E2585" t="str">
            <v>T</v>
          </cell>
          <cell r="F2585" t="str">
            <v>BES</v>
          </cell>
          <cell r="G2585" t="str">
            <v>RSE</v>
          </cell>
          <cell r="I2585" t="str">
            <v>MS</v>
          </cell>
          <cell r="K2585" t="str">
            <v>V</v>
          </cell>
          <cell r="L2585">
            <v>38628.496828703705</v>
          </cell>
          <cell r="M2585" t="str">
            <v>gchateaug</v>
          </cell>
          <cell r="N2585">
            <v>38680.624490740738</v>
          </cell>
          <cell r="O2585" t="str">
            <v>gchateaug</v>
          </cell>
          <cell r="Q2585">
            <v>0.33</v>
          </cell>
        </row>
        <row r="2586">
          <cell r="A2586" t="str">
            <v>2003</v>
          </cell>
          <cell r="B2586" t="str">
            <v>GR42</v>
          </cell>
          <cell r="C2586" t="str">
            <v>A00</v>
          </cell>
          <cell r="D2586" t="str">
            <v>PC_EMP</v>
          </cell>
          <cell r="E2586" t="str">
            <v>T</v>
          </cell>
          <cell r="F2586" t="str">
            <v>TOTAL</v>
          </cell>
          <cell r="G2586" t="str">
            <v>TOTAL</v>
          </cell>
          <cell r="H2586" t="str">
            <v>:</v>
          </cell>
          <cell r="I2586" t="str">
            <v>NC</v>
          </cell>
          <cell r="K2586" t="str">
            <v>V</v>
          </cell>
          <cell r="L2586">
            <v>38628.496828703705</v>
          </cell>
          <cell r="M2586" t="str">
            <v>gchateaug</v>
          </cell>
          <cell r="N2586">
            <v>38680.624490740738</v>
          </cell>
          <cell r="O2586" t="str">
            <v>gchateaug</v>
          </cell>
        </row>
        <row r="2587">
          <cell r="A2587" t="str">
            <v>2003</v>
          </cell>
          <cell r="B2587" t="str">
            <v>GR42</v>
          </cell>
          <cell r="C2587" t="str">
            <v>A00</v>
          </cell>
          <cell r="D2587" t="str">
            <v>PC_EMP</v>
          </cell>
          <cell r="E2587" t="str">
            <v>T</v>
          </cell>
          <cell r="F2587" t="str">
            <v>BES</v>
          </cell>
          <cell r="G2587" t="str">
            <v>TOTAL</v>
          </cell>
          <cell r="H2587" t="str">
            <v>:</v>
          </cell>
          <cell r="I2587" t="str">
            <v>NC</v>
          </cell>
          <cell r="K2587" t="str">
            <v>V</v>
          </cell>
          <cell r="L2587">
            <v>38628.496828703705</v>
          </cell>
          <cell r="M2587" t="str">
            <v>gchateaug</v>
          </cell>
          <cell r="N2587">
            <v>38680.624490740738</v>
          </cell>
          <cell r="O2587" t="str">
            <v>gchateaug</v>
          </cell>
        </row>
        <row r="2588">
          <cell r="A2588" t="str">
            <v>2003</v>
          </cell>
          <cell r="B2588" t="str">
            <v>GR4</v>
          </cell>
          <cell r="C2588" t="str">
            <v>A00</v>
          </cell>
          <cell r="D2588" t="str">
            <v>PC_EMP</v>
          </cell>
          <cell r="E2588" t="str">
            <v>T</v>
          </cell>
          <cell r="F2588" t="str">
            <v>TOTAL</v>
          </cell>
          <cell r="G2588" t="str">
            <v>TOTAL</v>
          </cell>
          <cell r="I2588" t="str">
            <v>MS</v>
          </cell>
          <cell r="K2588" t="str">
            <v>V</v>
          </cell>
          <cell r="L2588">
            <v>38628.496828703705</v>
          </cell>
          <cell r="M2588" t="str">
            <v>gchateaug</v>
          </cell>
          <cell r="N2588">
            <v>38680.624490740738</v>
          </cell>
          <cell r="O2588" t="str">
            <v>gchateaug</v>
          </cell>
          <cell r="Q2588">
            <v>1.36</v>
          </cell>
        </row>
        <row r="2589">
          <cell r="A2589" t="str">
            <v>2003</v>
          </cell>
          <cell r="B2589" t="str">
            <v>GR4</v>
          </cell>
          <cell r="C2589" t="str">
            <v>A00</v>
          </cell>
          <cell r="D2589" t="str">
            <v>PC_EMP</v>
          </cell>
          <cell r="E2589" t="str">
            <v>T</v>
          </cell>
          <cell r="F2589" t="str">
            <v>BES</v>
          </cell>
          <cell r="G2589" t="str">
            <v>TOTAL</v>
          </cell>
          <cell r="I2589" t="str">
            <v>MS</v>
          </cell>
          <cell r="K2589" t="str">
            <v>V</v>
          </cell>
          <cell r="L2589">
            <v>38628.496828703705</v>
          </cell>
          <cell r="M2589" t="str">
            <v>gchateaug</v>
          </cell>
          <cell r="N2589">
            <v>38680.624490740738</v>
          </cell>
          <cell r="O2589" t="str">
            <v>gchateaug</v>
          </cell>
          <cell r="Q2589">
            <v>0.03</v>
          </cell>
        </row>
        <row r="2590">
          <cell r="A2590" t="str">
            <v>2003</v>
          </cell>
          <cell r="B2590" t="str">
            <v>GR11</v>
          </cell>
          <cell r="C2590" t="str">
            <v>A00</v>
          </cell>
          <cell r="D2590" t="str">
            <v>PC_EMP</v>
          </cell>
          <cell r="E2590" t="str">
            <v>T</v>
          </cell>
          <cell r="F2590" t="str">
            <v>TOTAL</v>
          </cell>
          <cell r="G2590" t="str">
            <v>TOTAL</v>
          </cell>
          <cell r="H2590" t="str">
            <v>:</v>
          </cell>
          <cell r="I2590" t="str">
            <v>NC</v>
          </cell>
          <cell r="K2590" t="str">
            <v>V</v>
          </cell>
          <cell r="L2590">
            <v>38628.496828703705</v>
          </cell>
          <cell r="M2590" t="str">
            <v>gchateaug</v>
          </cell>
          <cell r="N2590">
            <v>38680.624490740738</v>
          </cell>
          <cell r="O2590" t="str">
            <v>gchateaug</v>
          </cell>
        </row>
        <row r="2591">
          <cell r="A2591" t="str">
            <v>2000</v>
          </cell>
          <cell r="B2591" t="str">
            <v>FR30</v>
          </cell>
          <cell r="C2591" t="str">
            <v>A00</v>
          </cell>
          <cell r="D2591" t="str">
            <v>PC_EMP</v>
          </cell>
          <cell r="E2591" t="str">
            <v>T</v>
          </cell>
          <cell r="F2591" t="str">
            <v>BES</v>
          </cell>
          <cell r="G2591" t="str">
            <v>TOTAL</v>
          </cell>
          <cell r="I2591" t="str">
            <v>NC</v>
          </cell>
          <cell r="J2591" t="str">
            <v>; former flag equal "s"</v>
          </cell>
          <cell r="K2591" t="str">
            <v>V</v>
          </cell>
          <cell r="L2591">
            <v>38628.496828703705</v>
          </cell>
          <cell r="M2591" t="str">
            <v>gchateaug</v>
          </cell>
          <cell r="N2591">
            <v>38680.624467592592</v>
          </cell>
          <cell r="O2591" t="str">
            <v>gchateaug</v>
          </cell>
          <cell r="Q2591">
            <v>0.23</v>
          </cell>
        </row>
        <row r="2592">
          <cell r="A2592" t="str">
            <v>2000</v>
          </cell>
          <cell r="B2592" t="str">
            <v>FR30</v>
          </cell>
          <cell r="C2592" t="str">
            <v>A00</v>
          </cell>
          <cell r="D2592" t="str">
            <v>PC_EMP</v>
          </cell>
          <cell r="E2592" t="str">
            <v>T</v>
          </cell>
          <cell r="F2592" t="str">
            <v>BES</v>
          </cell>
          <cell r="G2592" t="str">
            <v>RSE</v>
          </cell>
          <cell r="I2592" t="str">
            <v>NC</v>
          </cell>
          <cell r="J2592" t="str">
            <v>; former flag equal "s"</v>
          </cell>
          <cell r="K2592" t="str">
            <v>V</v>
          </cell>
          <cell r="L2592">
            <v>38628.496828703705</v>
          </cell>
          <cell r="M2592" t="str">
            <v>gchateaug</v>
          </cell>
          <cell r="N2592">
            <v>38680.624467592592</v>
          </cell>
          <cell r="O2592" t="str">
            <v>gchateaug</v>
          </cell>
          <cell r="Q2592">
            <v>0.1</v>
          </cell>
        </row>
        <row r="2593">
          <cell r="A2593" t="str">
            <v>2000</v>
          </cell>
          <cell r="B2593" t="str">
            <v>FR3</v>
          </cell>
          <cell r="C2593" t="str">
            <v>A00</v>
          </cell>
          <cell r="D2593" t="str">
            <v>PC_EMP</v>
          </cell>
          <cell r="E2593" t="str">
            <v>T</v>
          </cell>
          <cell r="F2593" t="str">
            <v>TOTAL</v>
          </cell>
          <cell r="G2593" t="str">
            <v>TOTAL</v>
          </cell>
          <cell r="I2593" t="str">
            <v>NC</v>
          </cell>
          <cell r="J2593" t="str">
            <v>; former flag equal "s"</v>
          </cell>
          <cell r="K2593" t="str">
            <v>V</v>
          </cell>
          <cell r="L2593">
            <v>38628.496828703705</v>
          </cell>
          <cell r="M2593" t="str">
            <v>gchateaug</v>
          </cell>
          <cell r="N2593">
            <v>38680.624467592592</v>
          </cell>
          <cell r="O2593" t="str">
            <v>gchateaug</v>
          </cell>
          <cell r="Q2593">
            <v>0.64</v>
          </cell>
        </row>
        <row r="2594">
          <cell r="A2594" t="str">
            <v>2000</v>
          </cell>
          <cell r="B2594" t="str">
            <v>FR3</v>
          </cell>
          <cell r="C2594" t="str">
            <v>A00</v>
          </cell>
          <cell r="D2594" t="str">
            <v>PC_EMP</v>
          </cell>
          <cell r="E2594" t="str">
            <v>T</v>
          </cell>
          <cell r="F2594" t="str">
            <v>TOTAL</v>
          </cell>
          <cell r="G2594" t="str">
            <v>RSE</v>
          </cell>
          <cell r="I2594" t="str">
            <v>NC</v>
          </cell>
          <cell r="J2594" t="str">
            <v>; former flag equal "s"</v>
          </cell>
          <cell r="K2594" t="str">
            <v>V</v>
          </cell>
          <cell r="L2594">
            <v>38628.496828703705</v>
          </cell>
          <cell r="M2594" t="str">
            <v>gchateaug</v>
          </cell>
          <cell r="N2594">
            <v>38680.624467592592</v>
          </cell>
          <cell r="O2594" t="str">
            <v>gchateaug</v>
          </cell>
          <cell r="Q2594">
            <v>0.48</v>
          </cell>
        </row>
        <row r="2595">
          <cell r="A2595" t="str">
            <v>2000</v>
          </cell>
          <cell r="B2595" t="str">
            <v>FR3</v>
          </cell>
          <cell r="C2595" t="str">
            <v>A00</v>
          </cell>
          <cell r="D2595" t="str">
            <v>PC_EMP</v>
          </cell>
          <cell r="E2595" t="str">
            <v>T</v>
          </cell>
          <cell r="F2595" t="str">
            <v>BES</v>
          </cell>
          <cell r="G2595" t="str">
            <v>TOTAL</v>
          </cell>
          <cell r="I2595" t="str">
            <v>NC</v>
          </cell>
          <cell r="J2595" t="str">
            <v>; former flag equal "s"</v>
          </cell>
          <cell r="K2595" t="str">
            <v>V</v>
          </cell>
          <cell r="L2595">
            <v>38628.496828703705</v>
          </cell>
          <cell r="M2595" t="str">
            <v>gchateaug</v>
          </cell>
          <cell r="N2595">
            <v>38680.624467592592</v>
          </cell>
          <cell r="O2595" t="str">
            <v>gchateaug</v>
          </cell>
          <cell r="Q2595">
            <v>0.23</v>
          </cell>
        </row>
        <row r="2596">
          <cell r="A2596" t="str">
            <v>2000</v>
          </cell>
          <cell r="B2596" t="str">
            <v>FR3</v>
          </cell>
          <cell r="C2596" t="str">
            <v>A00</v>
          </cell>
          <cell r="D2596" t="str">
            <v>PC_EMP</v>
          </cell>
          <cell r="E2596" t="str">
            <v>T</v>
          </cell>
          <cell r="F2596" t="str">
            <v>BES</v>
          </cell>
          <cell r="G2596" t="str">
            <v>RSE</v>
          </cell>
          <cell r="I2596" t="str">
            <v>NC</v>
          </cell>
          <cell r="J2596" t="str">
            <v>; former flag equal "s"</v>
          </cell>
          <cell r="K2596" t="str">
            <v>V</v>
          </cell>
          <cell r="L2596">
            <v>38628.496828703705</v>
          </cell>
          <cell r="M2596" t="str">
            <v>gchateaug</v>
          </cell>
          <cell r="N2596">
            <v>38680.624467592592</v>
          </cell>
          <cell r="O2596" t="str">
            <v>gchateaug</v>
          </cell>
          <cell r="Q2596">
            <v>0.1</v>
          </cell>
        </row>
        <row r="2597">
          <cell r="A2597" t="str">
            <v>2000</v>
          </cell>
          <cell r="B2597" t="str">
            <v>ES4</v>
          </cell>
          <cell r="C2597" t="str">
            <v>A00</v>
          </cell>
          <cell r="D2597" t="str">
            <v>PC_EMP</v>
          </cell>
          <cell r="E2597" t="str">
            <v>T</v>
          </cell>
          <cell r="F2597" t="str">
            <v>TOTAL</v>
          </cell>
          <cell r="G2597" t="str">
            <v>TOTAL</v>
          </cell>
          <cell r="H2597" t="str">
            <v>:</v>
          </cell>
          <cell r="I2597" t="str">
            <v>NC</v>
          </cell>
          <cell r="K2597" t="str">
            <v>V</v>
          </cell>
          <cell r="L2597">
            <v>38628.496828703705</v>
          </cell>
          <cell r="M2597" t="str">
            <v>gchateaug</v>
          </cell>
          <cell r="N2597">
            <v>38680.624467592592</v>
          </cell>
          <cell r="O2597" t="str">
            <v>gchateaug</v>
          </cell>
        </row>
        <row r="2598">
          <cell r="A2598" t="str">
            <v>2000</v>
          </cell>
          <cell r="B2598" t="str">
            <v>ES4</v>
          </cell>
          <cell r="C2598" t="str">
            <v>A00</v>
          </cell>
          <cell r="D2598" t="str">
            <v>PC_EMP</v>
          </cell>
          <cell r="E2598" t="str">
            <v>T</v>
          </cell>
          <cell r="F2598" t="str">
            <v>TOTAL</v>
          </cell>
          <cell r="G2598" t="str">
            <v>RSE</v>
          </cell>
          <cell r="H2598" t="str">
            <v>:</v>
          </cell>
          <cell r="I2598" t="str">
            <v>NC</v>
          </cell>
          <cell r="K2598" t="str">
            <v>V</v>
          </cell>
          <cell r="L2598">
            <v>38628.496828703705</v>
          </cell>
          <cell r="M2598" t="str">
            <v>gchateaug</v>
          </cell>
          <cell r="N2598">
            <v>38680.624467592592</v>
          </cell>
          <cell r="O2598" t="str">
            <v>gchateaug</v>
          </cell>
        </row>
        <row r="2599">
          <cell r="A2599" t="str">
            <v>2000</v>
          </cell>
          <cell r="B2599" t="str">
            <v>ES4</v>
          </cell>
          <cell r="C2599" t="str">
            <v>A00</v>
          </cell>
          <cell r="D2599" t="str">
            <v>PC_EMP</v>
          </cell>
          <cell r="E2599" t="str">
            <v>T</v>
          </cell>
          <cell r="F2599" t="str">
            <v>BES</v>
          </cell>
          <cell r="G2599" t="str">
            <v>TOTAL</v>
          </cell>
          <cell r="H2599" t="str">
            <v>:</v>
          </cell>
          <cell r="I2599" t="str">
            <v>NC</v>
          </cell>
          <cell r="K2599" t="str">
            <v>V</v>
          </cell>
          <cell r="L2599">
            <v>38628.496828703705</v>
          </cell>
          <cell r="M2599" t="str">
            <v>gchateaug</v>
          </cell>
          <cell r="N2599">
            <v>38680.624444444446</v>
          </cell>
          <cell r="O2599" t="str">
            <v>gchateaug</v>
          </cell>
        </row>
        <row r="2600">
          <cell r="A2600" t="str">
            <v>2000</v>
          </cell>
          <cell r="B2600" t="str">
            <v>ES4</v>
          </cell>
          <cell r="C2600" t="str">
            <v>A00</v>
          </cell>
          <cell r="D2600" t="str">
            <v>PC_EMP</v>
          </cell>
          <cell r="E2600" t="str">
            <v>T</v>
          </cell>
          <cell r="F2600" t="str">
            <v>BES</v>
          </cell>
          <cell r="G2600" t="str">
            <v>RSE</v>
          </cell>
          <cell r="H2600" t="str">
            <v>:</v>
          </cell>
          <cell r="I2600" t="str">
            <v>NC</v>
          </cell>
          <cell r="K2600" t="str">
            <v>V</v>
          </cell>
          <cell r="L2600">
            <v>38628.496828703705</v>
          </cell>
          <cell r="M2600" t="str">
            <v>gchateaug</v>
          </cell>
          <cell r="N2600">
            <v>38680.624444444446</v>
          </cell>
          <cell r="O2600" t="str">
            <v>gchateaug</v>
          </cell>
        </row>
        <row r="2601">
          <cell r="A2601" t="str">
            <v>2000</v>
          </cell>
          <cell r="B2601" t="str">
            <v>DK0</v>
          </cell>
          <cell r="C2601" t="str">
            <v>A00</v>
          </cell>
          <cell r="D2601" t="str">
            <v>PC_EMP</v>
          </cell>
          <cell r="E2601" t="str">
            <v>T</v>
          </cell>
          <cell r="F2601" t="str">
            <v>TOTAL</v>
          </cell>
          <cell r="G2601" t="str">
            <v>TOTAL</v>
          </cell>
          <cell r="I2601" t="str">
            <v>MS</v>
          </cell>
          <cell r="K2601" t="str">
            <v>V</v>
          </cell>
          <cell r="L2601">
            <v>38628.496828703705</v>
          </cell>
          <cell r="M2601" t="str">
            <v>gchateaug</v>
          </cell>
          <cell r="N2601">
            <v>38681.684490740743</v>
          </cell>
          <cell r="O2601" t="str">
            <v>gchateaug</v>
          </cell>
          <cell r="Q2601">
            <v>2.06</v>
          </cell>
        </row>
        <row r="2602">
          <cell r="A2602" t="str">
            <v>2000</v>
          </cell>
          <cell r="B2602" t="str">
            <v>FR71</v>
          </cell>
          <cell r="C2602" t="str">
            <v>A00</v>
          </cell>
          <cell r="D2602" t="str">
            <v>PC_EMP</v>
          </cell>
          <cell r="E2602" t="str">
            <v>T</v>
          </cell>
          <cell r="F2602" t="str">
            <v>BES</v>
          </cell>
          <cell r="G2602" t="str">
            <v>TOTAL</v>
          </cell>
          <cell r="I2602" t="str">
            <v>NC</v>
          </cell>
          <cell r="J2602" t="str">
            <v>; former flag equal "s"</v>
          </cell>
          <cell r="K2602" t="str">
            <v>V</v>
          </cell>
          <cell r="L2602">
            <v>38628.496828703705</v>
          </cell>
          <cell r="M2602" t="str">
            <v>gchateaug</v>
          </cell>
          <cell r="N2602">
            <v>38680.624467592592</v>
          </cell>
          <cell r="O2602" t="str">
            <v>gchateaug</v>
          </cell>
          <cell r="Q2602">
            <v>1</v>
          </cell>
        </row>
        <row r="2603">
          <cell r="A2603" t="str">
            <v>2000</v>
          </cell>
          <cell r="B2603" t="str">
            <v>FR71</v>
          </cell>
          <cell r="C2603" t="str">
            <v>A00</v>
          </cell>
          <cell r="D2603" t="str">
            <v>PC_EMP</v>
          </cell>
          <cell r="E2603" t="str">
            <v>T</v>
          </cell>
          <cell r="F2603" t="str">
            <v>BES</v>
          </cell>
          <cell r="G2603" t="str">
            <v>RSE</v>
          </cell>
          <cell r="I2603" t="str">
            <v>NC</v>
          </cell>
          <cell r="J2603" t="str">
            <v>; former flag equal "s"</v>
          </cell>
          <cell r="K2603" t="str">
            <v>V</v>
          </cell>
          <cell r="L2603">
            <v>38628.496828703705</v>
          </cell>
          <cell r="M2603" t="str">
            <v>gchateaug</v>
          </cell>
          <cell r="N2603">
            <v>38680.624467592592</v>
          </cell>
          <cell r="O2603" t="str">
            <v>gchateaug</v>
          </cell>
          <cell r="Q2603">
            <v>0.51</v>
          </cell>
        </row>
        <row r="2604">
          <cell r="A2604" t="str">
            <v>2000</v>
          </cell>
          <cell r="B2604" t="str">
            <v>FR42</v>
          </cell>
          <cell r="C2604" t="str">
            <v>A00</v>
          </cell>
          <cell r="D2604" t="str">
            <v>PC_EMP</v>
          </cell>
          <cell r="E2604" t="str">
            <v>T</v>
          </cell>
          <cell r="F2604" t="str">
            <v>TOTAL</v>
          </cell>
          <cell r="G2604" t="str">
            <v>TOTAL</v>
          </cell>
          <cell r="I2604" t="str">
            <v>NC</v>
          </cell>
          <cell r="J2604" t="str">
            <v>; former flag equal "s"</v>
          </cell>
          <cell r="K2604" t="str">
            <v>V</v>
          </cell>
          <cell r="L2604">
            <v>38628.496828703705</v>
          </cell>
          <cell r="M2604" t="str">
            <v>gchateaug</v>
          </cell>
          <cell r="N2604">
            <v>38680.624467592592</v>
          </cell>
          <cell r="O2604" t="str">
            <v>gchateaug</v>
          </cell>
          <cell r="Q2604">
            <v>1.21</v>
          </cell>
        </row>
        <row r="2605">
          <cell r="A2605" t="str">
            <v>2000</v>
          </cell>
          <cell r="B2605" t="str">
            <v>FR42</v>
          </cell>
          <cell r="C2605" t="str">
            <v>A00</v>
          </cell>
          <cell r="D2605" t="str">
            <v>PC_EMP</v>
          </cell>
          <cell r="E2605" t="str">
            <v>T</v>
          </cell>
          <cell r="F2605" t="str">
            <v>TOTAL</v>
          </cell>
          <cell r="G2605" t="str">
            <v>RSE</v>
          </cell>
          <cell r="I2605" t="str">
            <v>NC</v>
          </cell>
          <cell r="J2605" t="str">
            <v>; former flag equal "s"</v>
          </cell>
          <cell r="K2605" t="str">
            <v>V</v>
          </cell>
          <cell r="L2605">
            <v>38628.496828703705</v>
          </cell>
          <cell r="M2605" t="str">
            <v>gchateaug</v>
          </cell>
          <cell r="N2605">
            <v>38680.624467592592</v>
          </cell>
          <cell r="O2605" t="str">
            <v>gchateaug</v>
          </cell>
          <cell r="Q2605">
            <v>0.86</v>
          </cell>
        </row>
        <row r="2606">
          <cell r="A2606" t="str">
            <v>2000</v>
          </cell>
          <cell r="B2606" t="str">
            <v>FR42</v>
          </cell>
          <cell r="C2606" t="str">
            <v>A00</v>
          </cell>
          <cell r="D2606" t="str">
            <v>PC_EMP</v>
          </cell>
          <cell r="E2606" t="str">
            <v>T</v>
          </cell>
          <cell r="F2606" t="str">
            <v>BES</v>
          </cell>
          <cell r="G2606" t="str">
            <v>TOTAL</v>
          </cell>
          <cell r="I2606" t="str">
            <v>NC</v>
          </cell>
          <cell r="J2606" t="str">
            <v>; former flag equal "s"</v>
          </cell>
          <cell r="K2606" t="str">
            <v>V</v>
          </cell>
          <cell r="L2606">
            <v>38628.496828703705</v>
          </cell>
          <cell r="M2606" t="str">
            <v>gchateaug</v>
          </cell>
          <cell r="N2606">
            <v>38680.624467592592</v>
          </cell>
          <cell r="O2606" t="str">
            <v>gchateaug</v>
          </cell>
          <cell r="Q2606">
            <v>0.49</v>
          </cell>
        </row>
        <row r="2607">
          <cell r="A2607" t="str">
            <v>2000</v>
          </cell>
          <cell r="B2607" t="str">
            <v>FR42</v>
          </cell>
          <cell r="C2607" t="str">
            <v>A00</v>
          </cell>
          <cell r="D2607" t="str">
            <v>PC_EMP</v>
          </cell>
          <cell r="E2607" t="str">
            <v>T</v>
          </cell>
          <cell r="F2607" t="str">
            <v>BES</v>
          </cell>
          <cell r="G2607" t="str">
            <v>RSE</v>
          </cell>
          <cell r="I2607" t="str">
            <v>NC</v>
          </cell>
          <cell r="J2607" t="str">
            <v>; former flag equal "s"</v>
          </cell>
          <cell r="K2607" t="str">
            <v>V</v>
          </cell>
          <cell r="L2607">
            <v>38628.496828703705</v>
          </cell>
          <cell r="M2607" t="str">
            <v>gchateaug</v>
          </cell>
          <cell r="N2607">
            <v>38680.624467592592</v>
          </cell>
          <cell r="O2607" t="str">
            <v>gchateaug</v>
          </cell>
          <cell r="Q2607">
            <v>0.24</v>
          </cell>
        </row>
        <row r="2608">
          <cell r="A2608" t="str">
            <v>2000</v>
          </cell>
          <cell r="B2608" t="str">
            <v>FR30</v>
          </cell>
          <cell r="C2608" t="str">
            <v>A00</v>
          </cell>
          <cell r="D2608" t="str">
            <v>PC_EMP</v>
          </cell>
          <cell r="E2608" t="str">
            <v>T</v>
          </cell>
          <cell r="F2608" t="str">
            <v>TOTAL</v>
          </cell>
          <cell r="G2608" t="str">
            <v>TOTAL</v>
          </cell>
          <cell r="I2608" t="str">
            <v>NC</v>
          </cell>
          <cell r="J2608" t="str">
            <v>; former flag equal "s"</v>
          </cell>
          <cell r="K2608" t="str">
            <v>V</v>
          </cell>
          <cell r="L2608">
            <v>38628.496828703705</v>
          </cell>
          <cell r="M2608" t="str">
            <v>gchateaug</v>
          </cell>
          <cell r="N2608">
            <v>38680.624467592592</v>
          </cell>
          <cell r="O2608" t="str">
            <v>gchateaug</v>
          </cell>
          <cell r="Q2608">
            <v>0.64</v>
          </cell>
        </row>
        <row r="2609">
          <cell r="A2609" t="str">
            <v>2000</v>
          </cell>
          <cell r="B2609" t="str">
            <v>FR30</v>
          </cell>
          <cell r="C2609" t="str">
            <v>A00</v>
          </cell>
          <cell r="D2609" t="str">
            <v>PC_EMP</v>
          </cell>
          <cell r="E2609" t="str">
            <v>T</v>
          </cell>
          <cell r="F2609" t="str">
            <v>TOTAL</v>
          </cell>
          <cell r="G2609" t="str">
            <v>RSE</v>
          </cell>
          <cell r="I2609" t="str">
            <v>NC</v>
          </cell>
          <cell r="J2609" t="str">
            <v>; former flag equal "s"</v>
          </cell>
          <cell r="K2609" t="str">
            <v>V</v>
          </cell>
          <cell r="L2609">
            <v>38628.496828703705</v>
          </cell>
          <cell r="M2609" t="str">
            <v>gchateaug</v>
          </cell>
          <cell r="N2609">
            <v>38680.624467592592</v>
          </cell>
          <cell r="O2609" t="str">
            <v>gchateaug</v>
          </cell>
          <cell r="Q2609">
            <v>0.48</v>
          </cell>
        </row>
        <row r="2610">
          <cell r="A2610" t="str">
            <v>2002</v>
          </cell>
          <cell r="B2610" t="str">
            <v>SI00</v>
          </cell>
          <cell r="C2610" t="str">
            <v>A00</v>
          </cell>
          <cell r="D2610" t="str">
            <v>PC_EMP</v>
          </cell>
          <cell r="E2610" t="str">
            <v>T</v>
          </cell>
          <cell r="F2610" t="str">
            <v>BES</v>
          </cell>
          <cell r="G2610" t="str">
            <v>TOTAL</v>
          </cell>
          <cell r="I2610" t="str">
            <v>MS</v>
          </cell>
          <cell r="K2610" t="str">
            <v>V</v>
          </cell>
          <cell r="L2610">
            <v>38628.496828703705</v>
          </cell>
          <cell r="M2610" t="str">
            <v>gchateaug</v>
          </cell>
          <cell r="N2610">
            <v>38681.684652777774</v>
          </cell>
          <cell r="O2610" t="str">
            <v>gchateaug</v>
          </cell>
          <cell r="Q2610">
            <v>0.57999999999999996</v>
          </cell>
        </row>
        <row r="2611">
          <cell r="A2611" t="str">
            <v>2002</v>
          </cell>
          <cell r="B2611" t="str">
            <v>SI00</v>
          </cell>
          <cell r="C2611" t="str">
            <v>A00</v>
          </cell>
          <cell r="D2611" t="str">
            <v>PC_EMP</v>
          </cell>
          <cell r="E2611" t="str">
            <v>T</v>
          </cell>
          <cell r="F2611" t="str">
            <v>BES</v>
          </cell>
          <cell r="G2611" t="str">
            <v>RSE</v>
          </cell>
          <cell r="I2611" t="str">
            <v>MS</v>
          </cell>
          <cell r="K2611" t="str">
            <v>V</v>
          </cell>
          <cell r="L2611">
            <v>38628.496828703705</v>
          </cell>
          <cell r="M2611" t="str">
            <v>gchateaug</v>
          </cell>
          <cell r="N2611">
            <v>38681.684652777774</v>
          </cell>
          <cell r="O2611" t="str">
            <v>gchateaug</v>
          </cell>
          <cell r="Q2611">
            <v>0.2</v>
          </cell>
        </row>
        <row r="2612">
          <cell r="A2612" t="str">
            <v>2002</v>
          </cell>
          <cell r="B2612" t="str">
            <v>SI0</v>
          </cell>
          <cell r="C2612" t="str">
            <v>A00</v>
          </cell>
          <cell r="D2612" t="str">
            <v>PC_EMP</v>
          </cell>
          <cell r="E2612" t="str">
            <v>T</v>
          </cell>
          <cell r="F2612" t="str">
            <v>TOTAL</v>
          </cell>
          <cell r="G2612" t="str">
            <v>TOTAL</v>
          </cell>
          <cell r="I2612" t="str">
            <v>MS</v>
          </cell>
          <cell r="K2612" t="str">
            <v>V</v>
          </cell>
          <cell r="L2612">
            <v>38628.496828703705</v>
          </cell>
          <cell r="M2612" t="str">
            <v>gchateaug</v>
          </cell>
          <cell r="N2612">
            <v>38681.684432870374</v>
          </cell>
          <cell r="O2612" t="str">
            <v>gchateaug</v>
          </cell>
          <cell r="Q2612">
            <v>1.34</v>
          </cell>
        </row>
        <row r="2613">
          <cell r="A2613" t="str">
            <v>2002</v>
          </cell>
          <cell r="B2613" t="str">
            <v>SI0</v>
          </cell>
          <cell r="C2613" t="str">
            <v>A00</v>
          </cell>
          <cell r="D2613" t="str">
            <v>PC_EMP</v>
          </cell>
          <cell r="E2613" t="str">
            <v>T</v>
          </cell>
          <cell r="F2613" t="str">
            <v>TOTAL</v>
          </cell>
          <cell r="G2613" t="str">
            <v>RSE</v>
          </cell>
          <cell r="I2613" t="str">
            <v>MS</v>
          </cell>
          <cell r="K2613" t="str">
            <v>V</v>
          </cell>
          <cell r="L2613">
            <v>38628.496828703705</v>
          </cell>
          <cell r="M2613" t="str">
            <v>gchateaug</v>
          </cell>
          <cell r="N2613">
            <v>38681.684432870374</v>
          </cell>
          <cell r="O2613" t="str">
            <v>gchateaug</v>
          </cell>
          <cell r="Q2613">
            <v>0.76</v>
          </cell>
        </row>
        <row r="2614">
          <cell r="A2614" t="str">
            <v>2002</v>
          </cell>
          <cell r="B2614" t="str">
            <v>SI0</v>
          </cell>
          <cell r="C2614" t="str">
            <v>A00</v>
          </cell>
          <cell r="D2614" t="str">
            <v>PC_EMP</v>
          </cell>
          <cell r="E2614" t="str">
            <v>T</v>
          </cell>
          <cell r="F2614" t="str">
            <v>BES</v>
          </cell>
          <cell r="G2614" t="str">
            <v>TOTAL</v>
          </cell>
          <cell r="I2614" t="str">
            <v>MS</v>
          </cell>
          <cell r="K2614" t="str">
            <v>V</v>
          </cell>
          <cell r="L2614">
            <v>38628.496828703705</v>
          </cell>
          <cell r="M2614" t="str">
            <v>gchateaug</v>
          </cell>
          <cell r="N2614">
            <v>38681.68445601852</v>
          </cell>
          <cell r="O2614" t="str">
            <v>gchateaug</v>
          </cell>
          <cell r="Q2614">
            <v>0.57999999999999996</v>
          </cell>
        </row>
        <row r="2615">
          <cell r="A2615" t="str">
            <v>2002</v>
          </cell>
          <cell r="B2615" t="str">
            <v>SI0</v>
          </cell>
          <cell r="C2615" t="str">
            <v>A00</v>
          </cell>
          <cell r="D2615" t="str">
            <v>PC_EMP</v>
          </cell>
          <cell r="E2615" t="str">
            <v>T</v>
          </cell>
          <cell r="F2615" t="str">
            <v>BES</v>
          </cell>
          <cell r="G2615" t="str">
            <v>RSE</v>
          </cell>
          <cell r="I2615" t="str">
            <v>MS</v>
          </cell>
          <cell r="K2615" t="str">
            <v>V</v>
          </cell>
          <cell r="L2615">
            <v>38628.496828703705</v>
          </cell>
          <cell r="M2615" t="str">
            <v>gchateaug</v>
          </cell>
          <cell r="N2615">
            <v>38681.68445601852</v>
          </cell>
          <cell r="O2615" t="str">
            <v>gchateaug</v>
          </cell>
          <cell r="Q2615">
            <v>0.2</v>
          </cell>
        </row>
        <row r="2616">
          <cell r="A2616" t="str">
            <v>2002</v>
          </cell>
          <cell r="B2616" t="str">
            <v>RO08</v>
          </cell>
          <cell r="C2616" t="str">
            <v>A00</v>
          </cell>
          <cell r="D2616" t="str">
            <v>PC_EMP</v>
          </cell>
          <cell r="E2616" t="str">
            <v>T</v>
          </cell>
          <cell r="F2616" t="str">
            <v>TOTAL</v>
          </cell>
          <cell r="G2616" t="str">
            <v>TOTAL</v>
          </cell>
          <cell r="I2616" t="str">
            <v>MS</v>
          </cell>
          <cell r="K2616" t="str">
            <v>V</v>
          </cell>
          <cell r="L2616">
            <v>38628.496828703705</v>
          </cell>
          <cell r="M2616" t="str">
            <v>gchateaug</v>
          </cell>
          <cell r="N2616">
            <v>38680.624479166669</v>
          </cell>
          <cell r="O2616" t="str">
            <v>gchateaug</v>
          </cell>
          <cell r="Q2616">
            <v>1.83</v>
          </cell>
        </row>
        <row r="2617">
          <cell r="A2617" t="str">
            <v>2002</v>
          </cell>
          <cell r="B2617" t="str">
            <v>RO08</v>
          </cell>
          <cell r="C2617" t="str">
            <v>A00</v>
          </cell>
          <cell r="D2617" t="str">
            <v>PC_EMP</v>
          </cell>
          <cell r="E2617" t="str">
            <v>T</v>
          </cell>
          <cell r="F2617" t="str">
            <v>TOTAL</v>
          </cell>
          <cell r="G2617" t="str">
            <v>RSE</v>
          </cell>
          <cell r="I2617" t="str">
            <v>MS</v>
          </cell>
          <cell r="K2617" t="str">
            <v>V</v>
          </cell>
          <cell r="L2617">
            <v>38628.496828703705</v>
          </cell>
          <cell r="M2617" t="str">
            <v>gchateaug</v>
          </cell>
          <cell r="N2617">
            <v>38680.624479166669</v>
          </cell>
          <cell r="O2617" t="str">
            <v>gchateaug</v>
          </cell>
          <cell r="Q2617">
            <v>1.19</v>
          </cell>
        </row>
        <row r="2618">
          <cell r="A2618" t="str">
            <v>2002</v>
          </cell>
          <cell r="B2618" t="str">
            <v>RO08</v>
          </cell>
          <cell r="C2618" t="str">
            <v>A00</v>
          </cell>
          <cell r="D2618" t="str">
            <v>PC_EMP</v>
          </cell>
          <cell r="E2618" t="str">
            <v>T</v>
          </cell>
          <cell r="F2618" t="str">
            <v>BES</v>
          </cell>
          <cell r="G2618" t="str">
            <v>TOTAL</v>
          </cell>
          <cell r="I2618" t="str">
            <v>MS</v>
          </cell>
          <cell r="K2618" t="str">
            <v>V</v>
          </cell>
          <cell r="L2618">
            <v>38628.496828703705</v>
          </cell>
          <cell r="M2618" t="str">
            <v>gchateaug</v>
          </cell>
          <cell r="N2618">
            <v>38680.624479166669</v>
          </cell>
          <cell r="O2618" t="str">
            <v>gchateaug</v>
          </cell>
          <cell r="Q2618">
            <v>0.77</v>
          </cell>
        </row>
        <row r="2619">
          <cell r="A2619" t="str">
            <v>2002</v>
          </cell>
          <cell r="B2619" t="str">
            <v>RO08</v>
          </cell>
          <cell r="C2619" t="str">
            <v>A00</v>
          </cell>
          <cell r="D2619" t="str">
            <v>PC_EMP</v>
          </cell>
          <cell r="E2619" t="str">
            <v>T</v>
          </cell>
          <cell r="F2619" t="str">
            <v>BES</v>
          </cell>
          <cell r="G2619" t="str">
            <v>RSE</v>
          </cell>
          <cell r="I2619" t="str">
            <v>MS</v>
          </cell>
          <cell r="K2619" t="str">
            <v>V</v>
          </cell>
          <cell r="L2619">
            <v>38628.496828703705</v>
          </cell>
          <cell r="M2619" t="str">
            <v>gchateaug</v>
          </cell>
          <cell r="N2619">
            <v>38680.624479166669</v>
          </cell>
          <cell r="O2619" t="str">
            <v>gchateaug</v>
          </cell>
          <cell r="Q2619">
            <v>0.46</v>
          </cell>
        </row>
        <row r="2620">
          <cell r="A2620" t="str">
            <v>2002</v>
          </cell>
          <cell r="B2620" t="str">
            <v>RO07</v>
          </cell>
          <cell r="C2620" t="str">
            <v>A00</v>
          </cell>
          <cell r="D2620" t="str">
            <v>PC_EMP</v>
          </cell>
          <cell r="E2620" t="str">
            <v>T</v>
          </cell>
          <cell r="F2620" t="str">
            <v>TOTAL</v>
          </cell>
          <cell r="G2620" t="str">
            <v>TOTAL</v>
          </cell>
          <cell r="I2620" t="str">
            <v>MS</v>
          </cell>
          <cell r="K2620" t="str">
            <v>V</v>
          </cell>
          <cell r="L2620">
            <v>38628.496828703705</v>
          </cell>
          <cell r="M2620" t="str">
            <v>gchateaug</v>
          </cell>
          <cell r="N2620">
            <v>38680.624479166669</v>
          </cell>
          <cell r="O2620" t="str">
            <v>gchateaug</v>
          </cell>
          <cell r="Q2620">
            <v>0.4</v>
          </cell>
        </row>
        <row r="2621">
          <cell r="A2621" t="str">
            <v>2002</v>
          </cell>
          <cell r="B2621" t="str">
            <v>RO07</v>
          </cell>
          <cell r="C2621" t="str">
            <v>A00</v>
          </cell>
          <cell r="D2621" t="str">
            <v>PC_EMP</v>
          </cell>
          <cell r="E2621" t="str">
            <v>T</v>
          </cell>
          <cell r="F2621" t="str">
            <v>TOTAL</v>
          </cell>
          <cell r="G2621" t="str">
            <v>RSE</v>
          </cell>
          <cell r="I2621" t="str">
            <v>MS</v>
          </cell>
          <cell r="K2621" t="str">
            <v>V</v>
          </cell>
          <cell r="L2621">
            <v>38628.496828703705</v>
          </cell>
          <cell r="M2621" t="str">
            <v>gchateaug</v>
          </cell>
          <cell r="N2621">
            <v>38680.624479166669</v>
          </cell>
          <cell r="O2621" t="str">
            <v>gchateaug</v>
          </cell>
          <cell r="Q2621">
            <v>0.28000000000000003</v>
          </cell>
        </row>
        <row r="2622">
          <cell r="A2622" t="str">
            <v>2002</v>
          </cell>
          <cell r="B2622" t="str">
            <v>RO07</v>
          </cell>
          <cell r="C2622" t="str">
            <v>A00</v>
          </cell>
          <cell r="D2622" t="str">
            <v>PC_EMP</v>
          </cell>
          <cell r="E2622" t="str">
            <v>T</v>
          </cell>
          <cell r="F2622" t="str">
            <v>BES</v>
          </cell>
          <cell r="G2622" t="str">
            <v>TOTAL</v>
          </cell>
          <cell r="I2622" t="str">
            <v>MS</v>
          </cell>
          <cell r="K2622" t="str">
            <v>V</v>
          </cell>
          <cell r="L2622">
            <v>38628.496828703705</v>
          </cell>
          <cell r="M2622" t="str">
            <v>gchateaug</v>
          </cell>
          <cell r="N2622">
            <v>38680.624479166669</v>
          </cell>
          <cell r="O2622" t="str">
            <v>gchateaug</v>
          </cell>
          <cell r="Q2622">
            <v>0.25</v>
          </cell>
        </row>
        <row r="2623">
          <cell r="A2623" t="str">
            <v>1999</v>
          </cell>
          <cell r="B2623" t="str">
            <v>FR10</v>
          </cell>
          <cell r="C2623" t="str">
            <v>A00</v>
          </cell>
          <cell r="D2623" t="str">
            <v>PC_EMP</v>
          </cell>
          <cell r="E2623" t="str">
            <v>T</v>
          </cell>
          <cell r="F2623" t="str">
            <v>BES</v>
          </cell>
          <cell r="G2623" t="str">
            <v>TOTAL</v>
          </cell>
          <cell r="H2623" t="str">
            <v>:</v>
          </cell>
          <cell r="I2623" t="str">
            <v>NC</v>
          </cell>
          <cell r="K2623" t="str">
            <v>V</v>
          </cell>
          <cell r="L2623">
            <v>38628.496828703705</v>
          </cell>
          <cell r="M2623" t="str">
            <v>gchateaug</v>
          </cell>
          <cell r="N2623">
            <v>38680.624490740738</v>
          </cell>
          <cell r="O2623" t="str">
            <v>gchateaug</v>
          </cell>
        </row>
        <row r="2624">
          <cell r="A2624" t="str">
            <v>1999</v>
          </cell>
          <cell r="B2624" t="str">
            <v>FR10</v>
          </cell>
          <cell r="C2624" t="str">
            <v>A00</v>
          </cell>
          <cell r="D2624" t="str">
            <v>PC_EMP</v>
          </cell>
          <cell r="E2624" t="str">
            <v>T</v>
          </cell>
          <cell r="F2624" t="str">
            <v>BES</v>
          </cell>
          <cell r="G2624" t="str">
            <v>RSE</v>
          </cell>
          <cell r="H2624" t="str">
            <v>:</v>
          </cell>
          <cell r="I2624" t="str">
            <v>NC</v>
          </cell>
          <cell r="K2624" t="str">
            <v>V</v>
          </cell>
          <cell r="L2624">
            <v>38628.496828703705</v>
          </cell>
          <cell r="M2624" t="str">
            <v>gchateaug</v>
          </cell>
          <cell r="N2624">
            <v>38680.624490740738</v>
          </cell>
          <cell r="O2624" t="str">
            <v>gchateaug</v>
          </cell>
        </row>
        <row r="2625">
          <cell r="A2625" t="str">
            <v>1999</v>
          </cell>
          <cell r="B2625" t="str">
            <v>FR1</v>
          </cell>
          <cell r="C2625" t="str">
            <v>A00</v>
          </cell>
          <cell r="D2625" t="str">
            <v>PC_EMP</v>
          </cell>
          <cell r="E2625" t="str">
            <v>T</v>
          </cell>
          <cell r="F2625" t="str">
            <v>TOTAL</v>
          </cell>
          <cell r="G2625" t="str">
            <v>TOTAL</v>
          </cell>
          <cell r="H2625" t="str">
            <v>:</v>
          </cell>
          <cell r="I2625" t="str">
            <v>NC</v>
          </cell>
          <cell r="K2625" t="str">
            <v>V</v>
          </cell>
          <cell r="L2625">
            <v>38628.496828703705</v>
          </cell>
          <cell r="M2625" t="str">
            <v>gchateaug</v>
          </cell>
          <cell r="N2625">
            <v>38680.624490740738</v>
          </cell>
          <cell r="O2625" t="str">
            <v>gchateaug</v>
          </cell>
        </row>
        <row r="2626">
          <cell r="A2626" t="str">
            <v>1999</v>
          </cell>
          <cell r="B2626" t="str">
            <v>FR1</v>
          </cell>
          <cell r="C2626" t="str">
            <v>A00</v>
          </cell>
          <cell r="D2626" t="str">
            <v>PC_EMP</v>
          </cell>
          <cell r="E2626" t="str">
            <v>T</v>
          </cell>
          <cell r="F2626" t="str">
            <v>TOTAL</v>
          </cell>
          <cell r="G2626" t="str">
            <v>RSE</v>
          </cell>
          <cell r="H2626" t="str">
            <v>:</v>
          </cell>
          <cell r="I2626" t="str">
            <v>NC</v>
          </cell>
          <cell r="K2626" t="str">
            <v>V</v>
          </cell>
          <cell r="L2626">
            <v>38628.496828703705</v>
          </cell>
          <cell r="M2626" t="str">
            <v>gchateaug</v>
          </cell>
          <cell r="N2626">
            <v>38680.624490740738</v>
          </cell>
          <cell r="O2626" t="str">
            <v>gchateaug</v>
          </cell>
        </row>
        <row r="2627">
          <cell r="A2627" t="str">
            <v>1999</v>
          </cell>
          <cell r="B2627" t="str">
            <v>FR1</v>
          </cell>
          <cell r="C2627" t="str">
            <v>A00</v>
          </cell>
          <cell r="D2627" t="str">
            <v>PC_EMP</v>
          </cell>
          <cell r="E2627" t="str">
            <v>T</v>
          </cell>
          <cell r="F2627" t="str">
            <v>BES</v>
          </cell>
          <cell r="G2627" t="str">
            <v>TOTAL</v>
          </cell>
          <cell r="H2627" t="str">
            <v>:</v>
          </cell>
          <cell r="I2627" t="str">
            <v>NC</v>
          </cell>
          <cell r="K2627" t="str">
            <v>V</v>
          </cell>
          <cell r="L2627">
            <v>38628.496828703705</v>
          </cell>
          <cell r="M2627" t="str">
            <v>gchateaug</v>
          </cell>
          <cell r="N2627">
            <v>38680.624490740738</v>
          </cell>
          <cell r="O2627" t="str">
            <v>gchateaug</v>
          </cell>
        </row>
        <row r="2628">
          <cell r="A2628" t="str">
            <v>1999</v>
          </cell>
          <cell r="B2628" t="str">
            <v>FR1</v>
          </cell>
          <cell r="C2628" t="str">
            <v>A00</v>
          </cell>
          <cell r="D2628" t="str">
            <v>PC_EMP</v>
          </cell>
          <cell r="E2628" t="str">
            <v>T</v>
          </cell>
          <cell r="F2628" t="str">
            <v>BES</v>
          </cell>
          <cell r="G2628" t="str">
            <v>RSE</v>
          </cell>
          <cell r="H2628" t="str">
            <v>:</v>
          </cell>
          <cell r="I2628" t="str">
            <v>NC</v>
          </cell>
          <cell r="K2628" t="str">
            <v>V</v>
          </cell>
          <cell r="L2628">
            <v>38628.496828703705</v>
          </cell>
          <cell r="M2628" t="str">
            <v>gchateaug</v>
          </cell>
          <cell r="N2628">
            <v>38680.624490740738</v>
          </cell>
          <cell r="O2628" t="str">
            <v>gchateaug</v>
          </cell>
        </row>
        <row r="2629">
          <cell r="A2629" t="str">
            <v>2003</v>
          </cell>
          <cell r="B2629" t="str">
            <v>SE07</v>
          </cell>
          <cell r="C2629" t="str">
            <v>A00</v>
          </cell>
          <cell r="D2629" t="str">
            <v>PC_EMP</v>
          </cell>
          <cell r="E2629" t="str">
            <v>T</v>
          </cell>
          <cell r="F2629" t="str">
            <v>BES</v>
          </cell>
          <cell r="G2629" t="str">
            <v>TOTAL</v>
          </cell>
          <cell r="I2629" t="str">
            <v>MS</v>
          </cell>
          <cell r="K2629" t="str">
            <v>V</v>
          </cell>
          <cell r="L2629">
            <v>38628.496840277781</v>
          </cell>
          <cell r="M2629" t="str">
            <v>gchateaug</v>
          </cell>
          <cell r="N2629">
            <v>38680.624467592592</v>
          </cell>
          <cell r="O2629" t="str">
            <v>gchateaug</v>
          </cell>
          <cell r="Q2629">
            <v>0.16</v>
          </cell>
        </row>
        <row r="2630">
          <cell r="A2630" t="str">
            <v>2003</v>
          </cell>
          <cell r="B2630" t="str">
            <v>SE07</v>
          </cell>
          <cell r="C2630" t="str">
            <v>A00</v>
          </cell>
          <cell r="D2630" t="str">
            <v>PC_EMP</v>
          </cell>
          <cell r="E2630" t="str">
            <v>T</v>
          </cell>
          <cell r="F2630" t="str">
            <v>BES</v>
          </cell>
          <cell r="G2630" t="str">
            <v>RSE</v>
          </cell>
          <cell r="I2630" t="str">
            <v>MS</v>
          </cell>
          <cell r="K2630" t="str">
            <v>V</v>
          </cell>
          <cell r="L2630">
            <v>38628.496840277781</v>
          </cell>
          <cell r="M2630" t="str">
            <v>gchateaug</v>
          </cell>
          <cell r="N2630">
            <v>38680.624467592592</v>
          </cell>
          <cell r="O2630" t="str">
            <v>gchateaug</v>
          </cell>
          <cell r="Q2630">
            <v>0.09</v>
          </cell>
        </row>
        <row r="2631">
          <cell r="A2631" t="str">
            <v>2003</v>
          </cell>
          <cell r="B2631" t="str">
            <v>SE06</v>
          </cell>
          <cell r="C2631" t="str">
            <v>A00</v>
          </cell>
          <cell r="D2631" t="str">
            <v>PC_EMP</v>
          </cell>
          <cell r="E2631" t="str">
            <v>T</v>
          </cell>
          <cell r="F2631" t="str">
            <v>TOTAL</v>
          </cell>
          <cell r="G2631" t="str">
            <v>TOTAL</v>
          </cell>
          <cell r="H2631" t="str">
            <v>:</v>
          </cell>
          <cell r="I2631" t="str">
            <v>NC</v>
          </cell>
          <cell r="K2631" t="str">
            <v>V</v>
          </cell>
          <cell r="L2631">
            <v>38628.496840277781</v>
          </cell>
          <cell r="M2631" t="str">
            <v>gchateaug</v>
          </cell>
          <cell r="N2631">
            <v>38680.624467592592</v>
          </cell>
          <cell r="O2631" t="str">
            <v>gchateaug</v>
          </cell>
        </row>
        <row r="2632">
          <cell r="A2632" t="str">
            <v>2003</v>
          </cell>
          <cell r="B2632" t="str">
            <v>SE06</v>
          </cell>
          <cell r="C2632" t="str">
            <v>A00</v>
          </cell>
          <cell r="D2632" t="str">
            <v>PC_EMP</v>
          </cell>
          <cell r="E2632" t="str">
            <v>T</v>
          </cell>
          <cell r="F2632" t="str">
            <v>BES</v>
          </cell>
          <cell r="G2632" t="str">
            <v>TOTAL</v>
          </cell>
          <cell r="I2632" t="str">
            <v>MS</v>
          </cell>
          <cell r="K2632" t="str">
            <v>V</v>
          </cell>
          <cell r="L2632">
            <v>38628.496840277781</v>
          </cell>
          <cell r="M2632" t="str">
            <v>gchateaug</v>
          </cell>
          <cell r="N2632">
            <v>38680.624467592592</v>
          </cell>
          <cell r="O2632" t="str">
            <v>gchateaug</v>
          </cell>
          <cell r="Q2632">
            <v>0.56000000000000005</v>
          </cell>
        </row>
        <row r="2633">
          <cell r="A2633" t="str">
            <v>2000</v>
          </cell>
          <cell r="B2633" t="str">
            <v>PL11</v>
          </cell>
          <cell r="C2633" t="str">
            <v>A00</v>
          </cell>
          <cell r="D2633" t="str">
            <v>PC_EMP</v>
          </cell>
          <cell r="E2633" t="str">
            <v>T</v>
          </cell>
          <cell r="F2633" t="str">
            <v>BES</v>
          </cell>
          <cell r="G2633" t="str">
            <v>TOTAL</v>
          </cell>
          <cell r="H2633" t="str">
            <v>:</v>
          </cell>
          <cell r="I2633" t="str">
            <v>NC</v>
          </cell>
          <cell r="K2633" t="str">
            <v>V</v>
          </cell>
          <cell r="L2633">
            <v>38628.496840277781</v>
          </cell>
          <cell r="M2633" t="str">
            <v>gchateaug</v>
          </cell>
          <cell r="N2633">
            <v>38680.624467592592</v>
          </cell>
          <cell r="O2633" t="str">
            <v>gchateaug</v>
          </cell>
        </row>
        <row r="2634">
          <cell r="A2634" t="str">
            <v>2000</v>
          </cell>
          <cell r="B2634" t="str">
            <v>PL11</v>
          </cell>
          <cell r="C2634" t="str">
            <v>A00</v>
          </cell>
          <cell r="D2634" t="str">
            <v>PC_EMP</v>
          </cell>
          <cell r="E2634" t="str">
            <v>T</v>
          </cell>
          <cell r="F2634" t="str">
            <v>BES</v>
          </cell>
          <cell r="G2634" t="str">
            <v>RSE</v>
          </cell>
          <cell r="H2634" t="str">
            <v>:</v>
          </cell>
          <cell r="I2634" t="str">
            <v>NC</v>
          </cell>
          <cell r="K2634" t="str">
            <v>V</v>
          </cell>
          <cell r="L2634">
            <v>38628.496840277781</v>
          </cell>
          <cell r="M2634" t="str">
            <v>gchateaug</v>
          </cell>
          <cell r="N2634">
            <v>38680.624467592592</v>
          </cell>
          <cell r="O2634" t="str">
            <v>gchateaug</v>
          </cell>
        </row>
        <row r="2635">
          <cell r="A2635" t="str">
            <v>2000</v>
          </cell>
          <cell r="B2635" t="str">
            <v>NL13</v>
          </cell>
          <cell r="C2635" t="str">
            <v>A00</v>
          </cell>
          <cell r="D2635" t="str">
            <v>PC_EMP</v>
          </cell>
          <cell r="E2635" t="str">
            <v>T</v>
          </cell>
          <cell r="F2635" t="str">
            <v>TOTAL</v>
          </cell>
          <cell r="G2635" t="str">
            <v>TOTAL</v>
          </cell>
          <cell r="H2635" t="str">
            <v>:</v>
          </cell>
          <cell r="I2635" t="str">
            <v>NC</v>
          </cell>
          <cell r="K2635" t="str">
            <v>V</v>
          </cell>
          <cell r="L2635">
            <v>38628.496840277781</v>
          </cell>
          <cell r="M2635" t="str">
            <v>gchateaug</v>
          </cell>
          <cell r="N2635">
            <v>38680.624467592592</v>
          </cell>
          <cell r="O2635" t="str">
            <v>gchateaug</v>
          </cell>
        </row>
        <row r="2636">
          <cell r="A2636" t="str">
            <v>2000</v>
          </cell>
          <cell r="B2636" t="str">
            <v>NL13</v>
          </cell>
          <cell r="C2636" t="str">
            <v>A00</v>
          </cell>
          <cell r="D2636" t="str">
            <v>PC_EMP</v>
          </cell>
          <cell r="E2636" t="str">
            <v>T</v>
          </cell>
          <cell r="F2636" t="str">
            <v>BES</v>
          </cell>
          <cell r="G2636" t="str">
            <v>TOTAL</v>
          </cell>
          <cell r="H2636" t="str">
            <v>:</v>
          </cell>
          <cell r="I2636" t="str">
            <v>NC</v>
          </cell>
          <cell r="K2636" t="str">
            <v>V</v>
          </cell>
          <cell r="L2636">
            <v>38628.496840277781</v>
          </cell>
          <cell r="M2636" t="str">
            <v>gchateaug</v>
          </cell>
          <cell r="N2636">
            <v>38680.624467592592</v>
          </cell>
          <cell r="O2636" t="str">
            <v>gchateaug</v>
          </cell>
        </row>
        <row r="2637">
          <cell r="A2637" t="str">
            <v>2000</v>
          </cell>
          <cell r="B2637" t="str">
            <v>LV00</v>
          </cell>
          <cell r="C2637" t="str">
            <v>A00</v>
          </cell>
          <cell r="D2637" t="str">
            <v>PC_EMP</v>
          </cell>
          <cell r="E2637" t="str">
            <v>T</v>
          </cell>
          <cell r="F2637" t="str">
            <v>TOTAL</v>
          </cell>
          <cell r="G2637" t="str">
            <v>TOTAL</v>
          </cell>
          <cell r="I2637" t="str">
            <v>NC</v>
          </cell>
          <cell r="K2637" t="str">
            <v>V</v>
          </cell>
          <cell r="L2637">
            <v>38628.496840277781</v>
          </cell>
          <cell r="M2637" t="str">
            <v>gchateaug</v>
          </cell>
          <cell r="N2637">
            <v>38681.684641203705</v>
          </cell>
          <cell r="O2637" t="str">
            <v>gchateaug</v>
          </cell>
          <cell r="Q2637">
            <v>0.87</v>
          </cell>
        </row>
        <row r="2638">
          <cell r="A2638" t="str">
            <v>2000</v>
          </cell>
          <cell r="B2638" t="str">
            <v>LV00</v>
          </cell>
          <cell r="C2638" t="str">
            <v>A00</v>
          </cell>
          <cell r="D2638" t="str">
            <v>PC_EMP</v>
          </cell>
          <cell r="E2638" t="str">
            <v>T</v>
          </cell>
          <cell r="F2638" t="str">
            <v>TOTAL</v>
          </cell>
          <cell r="G2638" t="str">
            <v>RSE</v>
          </cell>
          <cell r="I2638" t="str">
            <v>NC</v>
          </cell>
          <cell r="K2638" t="str">
            <v>V</v>
          </cell>
          <cell r="L2638">
            <v>38628.496840277781</v>
          </cell>
          <cell r="M2638" t="str">
            <v>gchateaug</v>
          </cell>
          <cell r="N2638">
            <v>38681.684641203705</v>
          </cell>
          <cell r="O2638" t="str">
            <v>gchateaug</v>
          </cell>
          <cell r="Q2638">
            <v>0.65</v>
          </cell>
        </row>
        <row r="2639">
          <cell r="A2639" t="str">
            <v>2000</v>
          </cell>
          <cell r="B2639" t="str">
            <v>LV00</v>
          </cell>
          <cell r="C2639" t="str">
            <v>A00</v>
          </cell>
          <cell r="D2639" t="str">
            <v>PC_EMP</v>
          </cell>
          <cell r="E2639" t="str">
            <v>T</v>
          </cell>
          <cell r="F2639" t="str">
            <v>BES</v>
          </cell>
          <cell r="G2639" t="str">
            <v>TOTAL</v>
          </cell>
          <cell r="I2639" t="str">
            <v>NC</v>
          </cell>
          <cell r="K2639" t="str">
            <v>V</v>
          </cell>
          <cell r="L2639">
            <v>38628.496840277781</v>
          </cell>
          <cell r="M2639" t="str">
            <v>gchateaug</v>
          </cell>
          <cell r="N2639">
            <v>38681.684641203705</v>
          </cell>
          <cell r="O2639" t="str">
            <v>gchateaug</v>
          </cell>
          <cell r="Q2639">
            <v>0.19</v>
          </cell>
        </row>
        <row r="2640">
          <cell r="A2640" t="str">
            <v>2000</v>
          </cell>
          <cell r="B2640" t="str">
            <v>LV00</v>
          </cell>
          <cell r="C2640" t="str">
            <v>A00</v>
          </cell>
          <cell r="D2640" t="str">
            <v>PC_EMP</v>
          </cell>
          <cell r="E2640" t="str">
            <v>T</v>
          </cell>
          <cell r="F2640" t="str">
            <v>BES</v>
          </cell>
          <cell r="G2640" t="str">
            <v>RSE</v>
          </cell>
          <cell r="I2640" t="str">
            <v>NC</v>
          </cell>
          <cell r="K2640" t="str">
            <v>V</v>
          </cell>
          <cell r="L2640">
            <v>38628.496840277781</v>
          </cell>
          <cell r="M2640" t="str">
            <v>gchateaug</v>
          </cell>
          <cell r="N2640">
            <v>38681.684641203705</v>
          </cell>
          <cell r="O2640" t="str">
            <v>gchateaug</v>
          </cell>
          <cell r="Q2640">
            <v>0.14000000000000001</v>
          </cell>
        </row>
        <row r="2641">
          <cell r="A2641" t="str">
            <v>2000</v>
          </cell>
          <cell r="B2641" t="str">
            <v>ITF5</v>
          </cell>
          <cell r="C2641" t="str">
            <v>A00</v>
          </cell>
          <cell r="D2641" t="str">
            <v>PC_EMP</v>
          </cell>
          <cell r="E2641" t="str">
            <v>T</v>
          </cell>
          <cell r="F2641" t="str">
            <v>TOTAL</v>
          </cell>
          <cell r="G2641" t="str">
            <v>TOTAL</v>
          </cell>
          <cell r="I2641" t="str">
            <v>NC</v>
          </cell>
          <cell r="J2641" t="str">
            <v>; former flag equal "s"</v>
          </cell>
          <cell r="K2641" t="str">
            <v>V</v>
          </cell>
          <cell r="L2641">
            <v>38628.496840277781</v>
          </cell>
          <cell r="M2641" t="str">
            <v>gchateaug</v>
          </cell>
          <cell r="N2641">
            <v>38680.624467592592</v>
          </cell>
          <cell r="O2641" t="str">
            <v>gchateaug</v>
          </cell>
          <cell r="Q2641">
            <v>0.67</v>
          </cell>
        </row>
        <row r="2642">
          <cell r="A2642" t="str">
            <v>2000</v>
          </cell>
          <cell r="B2642" t="str">
            <v>ITF5</v>
          </cell>
          <cell r="C2642" t="str">
            <v>A00</v>
          </cell>
          <cell r="D2642" t="str">
            <v>PC_EMP</v>
          </cell>
          <cell r="E2642" t="str">
            <v>T</v>
          </cell>
          <cell r="F2642" t="str">
            <v>TOTAL</v>
          </cell>
          <cell r="G2642" t="str">
            <v>RSE</v>
          </cell>
          <cell r="I2642" t="str">
            <v>NC</v>
          </cell>
          <cell r="J2642" t="str">
            <v>; former flag equal "s"</v>
          </cell>
          <cell r="K2642" t="str">
            <v>V</v>
          </cell>
          <cell r="L2642">
            <v>38628.496840277781</v>
          </cell>
          <cell r="M2642" t="str">
            <v>gchateaug</v>
          </cell>
          <cell r="N2642">
            <v>38680.624467592592</v>
          </cell>
          <cell r="O2642" t="str">
            <v>gchateaug</v>
          </cell>
          <cell r="Q2642">
            <v>0.42</v>
          </cell>
        </row>
        <row r="2643">
          <cell r="A2643" t="str">
            <v>2000</v>
          </cell>
          <cell r="B2643" t="str">
            <v>ITF5</v>
          </cell>
          <cell r="C2643" t="str">
            <v>A00</v>
          </cell>
          <cell r="D2643" t="str">
            <v>PC_EMP</v>
          </cell>
          <cell r="E2643" t="str">
            <v>T</v>
          </cell>
          <cell r="F2643" t="str">
            <v>BES</v>
          </cell>
          <cell r="G2643" t="str">
            <v>TOTAL</v>
          </cell>
          <cell r="I2643" t="str">
            <v>NC</v>
          </cell>
          <cell r="J2643" t="str">
            <v>; former flag equal "s"</v>
          </cell>
          <cell r="K2643" t="str">
            <v>V</v>
          </cell>
          <cell r="L2643">
            <v>38628.496840277781</v>
          </cell>
          <cell r="M2643" t="str">
            <v>gchateaug</v>
          </cell>
          <cell r="N2643">
            <v>38680.624467592592</v>
          </cell>
          <cell r="O2643" t="str">
            <v>gchateaug</v>
          </cell>
          <cell r="Q2643">
            <v>0.24</v>
          </cell>
        </row>
        <row r="2644">
          <cell r="A2644" t="str">
            <v>2000</v>
          </cell>
          <cell r="B2644" t="str">
            <v>ITF5</v>
          </cell>
          <cell r="C2644" t="str">
            <v>A00</v>
          </cell>
          <cell r="D2644" t="str">
            <v>PC_EMP</v>
          </cell>
          <cell r="E2644" t="str">
            <v>T</v>
          </cell>
          <cell r="F2644" t="str">
            <v>BES</v>
          </cell>
          <cell r="G2644" t="str">
            <v>RSE</v>
          </cell>
          <cell r="I2644" t="str">
            <v>NC</v>
          </cell>
          <cell r="J2644" t="str">
            <v>; former flag equal "s"</v>
          </cell>
          <cell r="K2644" t="str">
            <v>V</v>
          </cell>
          <cell r="L2644">
            <v>38628.496840277781</v>
          </cell>
          <cell r="M2644" t="str">
            <v>gchateaug</v>
          </cell>
          <cell r="N2644">
            <v>38680.624467592592</v>
          </cell>
          <cell r="O2644" t="str">
            <v>gchateaug</v>
          </cell>
          <cell r="Q2644">
            <v>0.18</v>
          </cell>
        </row>
        <row r="2645">
          <cell r="A2645" t="str">
            <v>2002</v>
          </cell>
          <cell r="B2645" t="str">
            <v>PT30</v>
          </cell>
          <cell r="C2645" t="str">
            <v>A00</v>
          </cell>
          <cell r="D2645" t="str">
            <v>PC_EMP</v>
          </cell>
          <cell r="E2645" t="str">
            <v>T</v>
          </cell>
          <cell r="F2645" t="str">
            <v>BES</v>
          </cell>
          <cell r="G2645" t="str">
            <v>TOTAL</v>
          </cell>
          <cell r="H2645" t="str">
            <v>:</v>
          </cell>
          <cell r="I2645" t="str">
            <v>MS</v>
          </cell>
          <cell r="K2645" t="str">
            <v>V</v>
          </cell>
          <cell r="L2645">
            <v>38628.496840277781</v>
          </cell>
          <cell r="M2645" t="str">
            <v>gchateaug</v>
          </cell>
          <cell r="N2645">
            <v>38680.624490740738</v>
          </cell>
          <cell r="O2645" t="str">
            <v>gchateaug</v>
          </cell>
        </row>
        <row r="2646">
          <cell r="A2646" t="str">
            <v>2002</v>
          </cell>
          <cell r="B2646" t="str">
            <v>PT30</v>
          </cell>
          <cell r="C2646" t="str">
            <v>A00</v>
          </cell>
          <cell r="D2646" t="str">
            <v>PC_EMP</v>
          </cell>
          <cell r="E2646" t="str">
            <v>T</v>
          </cell>
          <cell r="F2646" t="str">
            <v>BES</v>
          </cell>
          <cell r="G2646" t="str">
            <v>RSE</v>
          </cell>
          <cell r="H2646" t="str">
            <v>:</v>
          </cell>
          <cell r="I2646" t="str">
            <v>MS</v>
          </cell>
          <cell r="K2646" t="str">
            <v>V</v>
          </cell>
          <cell r="L2646">
            <v>38628.496840277781</v>
          </cell>
          <cell r="M2646" t="str">
            <v>gchateaug</v>
          </cell>
          <cell r="N2646">
            <v>38680.624490740738</v>
          </cell>
          <cell r="O2646" t="str">
            <v>gchateaug</v>
          </cell>
        </row>
        <row r="2647">
          <cell r="A2647" t="str">
            <v>2002</v>
          </cell>
          <cell r="B2647" t="str">
            <v>PT18</v>
          </cell>
          <cell r="C2647" t="str">
            <v>A00</v>
          </cell>
          <cell r="D2647" t="str">
            <v>PC_EMP</v>
          </cell>
          <cell r="E2647" t="str">
            <v>T</v>
          </cell>
          <cell r="F2647" t="str">
            <v>TOTAL</v>
          </cell>
          <cell r="G2647" t="str">
            <v>TOTAL</v>
          </cell>
          <cell r="H2647" t="str">
            <v>:</v>
          </cell>
          <cell r="I2647" t="str">
            <v>MS</v>
          </cell>
          <cell r="K2647" t="str">
            <v>V</v>
          </cell>
          <cell r="L2647">
            <v>38628.496840277781</v>
          </cell>
          <cell r="M2647" t="str">
            <v>gchateaug</v>
          </cell>
          <cell r="N2647">
            <v>38680.624490740738</v>
          </cell>
          <cell r="O2647" t="str">
            <v>gchateaug</v>
          </cell>
        </row>
        <row r="2648">
          <cell r="A2648" t="str">
            <v>2002</v>
          </cell>
          <cell r="B2648" t="str">
            <v>PT18</v>
          </cell>
          <cell r="C2648" t="str">
            <v>A00</v>
          </cell>
          <cell r="D2648" t="str">
            <v>PC_EMP</v>
          </cell>
          <cell r="E2648" t="str">
            <v>T</v>
          </cell>
          <cell r="F2648" t="str">
            <v>TOTAL</v>
          </cell>
          <cell r="G2648" t="str">
            <v>RSE</v>
          </cell>
          <cell r="H2648" t="str">
            <v>:</v>
          </cell>
          <cell r="I2648" t="str">
            <v>MS</v>
          </cell>
          <cell r="K2648" t="str">
            <v>V</v>
          </cell>
          <cell r="L2648">
            <v>38628.496840277781</v>
          </cell>
          <cell r="M2648" t="str">
            <v>gchateaug</v>
          </cell>
          <cell r="N2648">
            <v>38680.624490740738</v>
          </cell>
          <cell r="O2648" t="str">
            <v>gchateaug</v>
          </cell>
        </row>
        <row r="2649">
          <cell r="A2649" t="str">
            <v>2002</v>
          </cell>
          <cell r="B2649" t="str">
            <v>PT18</v>
          </cell>
          <cell r="C2649" t="str">
            <v>A00</v>
          </cell>
          <cell r="D2649" t="str">
            <v>PC_EMP</v>
          </cell>
          <cell r="E2649" t="str">
            <v>T</v>
          </cell>
          <cell r="F2649" t="str">
            <v>BES</v>
          </cell>
          <cell r="G2649" t="str">
            <v>TOTAL</v>
          </cell>
          <cell r="H2649" t="str">
            <v>:</v>
          </cell>
          <cell r="I2649" t="str">
            <v>MS</v>
          </cell>
          <cell r="K2649" t="str">
            <v>V</v>
          </cell>
          <cell r="L2649">
            <v>38628.496851851851</v>
          </cell>
          <cell r="M2649" t="str">
            <v>gchateaug</v>
          </cell>
          <cell r="N2649">
            <v>38680.624490740738</v>
          </cell>
          <cell r="O2649" t="str">
            <v>gchateaug</v>
          </cell>
        </row>
        <row r="2650">
          <cell r="A2650" t="str">
            <v>2002</v>
          </cell>
          <cell r="B2650" t="str">
            <v>PT18</v>
          </cell>
          <cell r="C2650" t="str">
            <v>A00</v>
          </cell>
          <cell r="D2650" t="str">
            <v>PC_EMP</v>
          </cell>
          <cell r="E2650" t="str">
            <v>T</v>
          </cell>
          <cell r="F2650" t="str">
            <v>BES</v>
          </cell>
          <cell r="G2650" t="str">
            <v>RSE</v>
          </cell>
          <cell r="H2650" t="str">
            <v>:</v>
          </cell>
          <cell r="I2650" t="str">
            <v>MS</v>
          </cell>
          <cell r="K2650" t="str">
            <v>V</v>
          </cell>
          <cell r="L2650">
            <v>38628.496851851851</v>
          </cell>
          <cell r="M2650" t="str">
            <v>gchateaug</v>
          </cell>
          <cell r="N2650">
            <v>38680.624490740738</v>
          </cell>
          <cell r="O2650" t="str">
            <v>gchateaug</v>
          </cell>
        </row>
        <row r="2651">
          <cell r="A2651" t="str">
            <v>2002</v>
          </cell>
          <cell r="B2651" t="str">
            <v>PT11</v>
          </cell>
          <cell r="C2651" t="str">
            <v>A00</v>
          </cell>
          <cell r="D2651" t="str">
            <v>PC_EMP</v>
          </cell>
          <cell r="E2651" t="str">
            <v>T</v>
          </cell>
          <cell r="F2651" t="str">
            <v>TOTAL</v>
          </cell>
          <cell r="G2651" t="str">
            <v>TOTAL</v>
          </cell>
          <cell r="H2651" t="str">
            <v>:</v>
          </cell>
          <cell r="I2651" t="str">
            <v>MS</v>
          </cell>
          <cell r="K2651" t="str">
            <v>V</v>
          </cell>
          <cell r="L2651">
            <v>38628.496851851851</v>
          </cell>
          <cell r="M2651" t="str">
            <v>gchateaug</v>
          </cell>
          <cell r="N2651">
            <v>38680.624490740738</v>
          </cell>
          <cell r="O2651" t="str">
            <v>gchateaug</v>
          </cell>
        </row>
        <row r="2652">
          <cell r="A2652" t="str">
            <v>2002</v>
          </cell>
          <cell r="B2652" t="str">
            <v>PT11</v>
          </cell>
          <cell r="C2652" t="str">
            <v>A00</v>
          </cell>
          <cell r="D2652" t="str">
            <v>PC_EMP</v>
          </cell>
          <cell r="E2652" t="str">
            <v>T</v>
          </cell>
          <cell r="F2652" t="str">
            <v>TOTAL</v>
          </cell>
          <cell r="G2652" t="str">
            <v>RSE</v>
          </cell>
          <cell r="H2652" t="str">
            <v>:</v>
          </cell>
          <cell r="I2652" t="str">
            <v>MS</v>
          </cell>
          <cell r="K2652" t="str">
            <v>V</v>
          </cell>
          <cell r="L2652">
            <v>38628.496851851851</v>
          </cell>
          <cell r="M2652" t="str">
            <v>gchateaug</v>
          </cell>
          <cell r="N2652">
            <v>38680.624490740738</v>
          </cell>
          <cell r="O2652" t="str">
            <v>gchateaug</v>
          </cell>
        </row>
        <row r="2653">
          <cell r="A2653" t="str">
            <v>2002</v>
          </cell>
          <cell r="B2653" t="str">
            <v>PT11</v>
          </cell>
          <cell r="C2653" t="str">
            <v>A00</v>
          </cell>
          <cell r="D2653" t="str">
            <v>PC_EMP</v>
          </cell>
          <cell r="E2653" t="str">
            <v>T</v>
          </cell>
          <cell r="F2653" t="str">
            <v>BES</v>
          </cell>
          <cell r="G2653" t="str">
            <v>TOTAL</v>
          </cell>
          <cell r="H2653" t="str">
            <v>:</v>
          </cell>
          <cell r="I2653" t="str">
            <v>MS</v>
          </cell>
          <cell r="K2653" t="str">
            <v>V</v>
          </cell>
          <cell r="L2653">
            <v>38628.496851851851</v>
          </cell>
          <cell r="M2653" t="str">
            <v>gchateaug</v>
          </cell>
          <cell r="N2653">
            <v>38680.624490740738</v>
          </cell>
          <cell r="O2653" t="str">
            <v>gchateaug</v>
          </cell>
        </row>
        <row r="2654">
          <cell r="A2654" t="str">
            <v>2002</v>
          </cell>
          <cell r="B2654" t="str">
            <v>PT11</v>
          </cell>
          <cell r="C2654" t="str">
            <v>A00</v>
          </cell>
          <cell r="D2654" t="str">
            <v>PC_EMP</v>
          </cell>
          <cell r="E2654" t="str">
            <v>T</v>
          </cell>
          <cell r="F2654" t="str">
            <v>BES</v>
          </cell>
          <cell r="G2654" t="str">
            <v>RSE</v>
          </cell>
          <cell r="H2654" t="str">
            <v>:</v>
          </cell>
          <cell r="I2654" t="str">
            <v>MS</v>
          </cell>
          <cell r="K2654" t="str">
            <v>V</v>
          </cell>
          <cell r="L2654">
            <v>38628.496851851851</v>
          </cell>
          <cell r="M2654" t="str">
            <v>gchateaug</v>
          </cell>
          <cell r="N2654">
            <v>38680.624490740738</v>
          </cell>
          <cell r="O2654" t="str">
            <v>gchateaug</v>
          </cell>
        </row>
        <row r="2655">
          <cell r="A2655" t="str">
            <v>2002</v>
          </cell>
          <cell r="B2655" t="str">
            <v>PL62</v>
          </cell>
          <cell r="C2655" t="str">
            <v>A00</v>
          </cell>
          <cell r="D2655" t="str">
            <v>PC_EMP</v>
          </cell>
          <cell r="E2655" t="str">
            <v>T</v>
          </cell>
          <cell r="F2655" t="str">
            <v>TOTAL</v>
          </cell>
          <cell r="G2655" t="str">
            <v>TOTAL</v>
          </cell>
          <cell r="I2655" t="str">
            <v>MS</v>
          </cell>
          <cell r="K2655" t="str">
            <v>V</v>
          </cell>
          <cell r="L2655">
            <v>38628.496851851851</v>
          </cell>
          <cell r="M2655" t="str">
            <v>gchateaug</v>
          </cell>
          <cell r="N2655">
            <v>38680.624490740738</v>
          </cell>
          <cell r="O2655" t="str">
            <v>gchateaug</v>
          </cell>
          <cell r="Q2655">
            <v>0.51</v>
          </cell>
        </row>
        <row r="2656">
          <cell r="A2656" t="str">
            <v>2002</v>
          </cell>
          <cell r="B2656" t="str">
            <v>PL62</v>
          </cell>
          <cell r="C2656" t="str">
            <v>A00</v>
          </cell>
          <cell r="D2656" t="str">
            <v>PC_EMP</v>
          </cell>
          <cell r="E2656" t="str">
            <v>T</v>
          </cell>
          <cell r="F2656" t="str">
            <v>TOTAL</v>
          </cell>
          <cell r="G2656" t="str">
            <v>RSE</v>
          </cell>
          <cell r="I2656" t="str">
            <v>MS</v>
          </cell>
          <cell r="K2656" t="str">
            <v>V</v>
          </cell>
          <cell r="L2656">
            <v>38628.496851851851</v>
          </cell>
          <cell r="M2656" t="str">
            <v>gchateaug</v>
          </cell>
          <cell r="N2656">
            <v>38680.624490740738</v>
          </cell>
          <cell r="O2656" t="str">
            <v>gchateaug</v>
          </cell>
          <cell r="Q2656">
            <v>0.4</v>
          </cell>
        </row>
        <row r="2657">
          <cell r="A2657" t="str">
            <v>2002</v>
          </cell>
          <cell r="B2657" t="str">
            <v>PL62</v>
          </cell>
          <cell r="C2657" t="str">
            <v>A00</v>
          </cell>
          <cell r="D2657" t="str">
            <v>PC_EMP</v>
          </cell>
          <cell r="E2657" t="str">
            <v>T</v>
          </cell>
          <cell r="F2657" t="str">
            <v>BES</v>
          </cell>
          <cell r="G2657" t="str">
            <v>TOTAL</v>
          </cell>
          <cell r="H2657" t="str">
            <v>:c</v>
          </cell>
          <cell r="I2657" t="str">
            <v>MS</v>
          </cell>
          <cell r="K2657" t="str">
            <v>V</v>
          </cell>
          <cell r="L2657">
            <v>38628.496851851851</v>
          </cell>
          <cell r="M2657" t="str">
            <v>gchateaug</v>
          </cell>
          <cell r="N2657">
            <v>38680.624490740738</v>
          </cell>
          <cell r="O2657" t="str">
            <v>gchateaug</v>
          </cell>
        </row>
        <row r="2658">
          <cell r="A2658" t="str">
            <v>2002</v>
          </cell>
          <cell r="B2658" t="str">
            <v>PL62</v>
          </cell>
          <cell r="C2658" t="str">
            <v>A00</v>
          </cell>
          <cell r="D2658" t="str">
            <v>PC_EMP</v>
          </cell>
          <cell r="E2658" t="str">
            <v>T</v>
          </cell>
          <cell r="F2658" t="str">
            <v>BES</v>
          </cell>
          <cell r="G2658" t="str">
            <v>RSE</v>
          </cell>
          <cell r="H2658" t="str">
            <v>:c</v>
          </cell>
          <cell r="I2658" t="str">
            <v>MS</v>
          </cell>
          <cell r="K2658" t="str">
            <v>V</v>
          </cell>
          <cell r="L2658">
            <v>38628.496851851851</v>
          </cell>
          <cell r="M2658" t="str">
            <v>gchateaug</v>
          </cell>
          <cell r="N2658">
            <v>38680.624490740738</v>
          </cell>
          <cell r="O2658" t="str">
            <v>gchateaug</v>
          </cell>
        </row>
        <row r="2659">
          <cell r="A2659" t="str">
            <v>2002</v>
          </cell>
          <cell r="B2659" t="str">
            <v>PL5</v>
          </cell>
          <cell r="C2659" t="str">
            <v>A00</v>
          </cell>
          <cell r="D2659" t="str">
            <v>PC_EMP</v>
          </cell>
          <cell r="E2659" t="str">
            <v>T</v>
          </cell>
          <cell r="F2659" t="str">
            <v>TOTAL</v>
          </cell>
          <cell r="G2659" t="str">
            <v>TOTAL</v>
          </cell>
          <cell r="I2659" t="str">
            <v>MS</v>
          </cell>
          <cell r="K2659" t="str">
            <v>V</v>
          </cell>
          <cell r="L2659">
            <v>38628.496851851851</v>
          </cell>
          <cell r="M2659" t="str">
            <v>gchateaug</v>
          </cell>
          <cell r="N2659">
            <v>38680.624490740738</v>
          </cell>
          <cell r="O2659" t="str">
            <v>gchateaug</v>
          </cell>
          <cell r="Q2659">
            <v>0.84</v>
          </cell>
        </row>
        <row r="2660">
          <cell r="A2660" t="str">
            <v>2002</v>
          </cell>
          <cell r="B2660" t="str">
            <v>PL5</v>
          </cell>
          <cell r="C2660" t="str">
            <v>A00</v>
          </cell>
          <cell r="D2660" t="str">
            <v>PC_EMP</v>
          </cell>
          <cell r="E2660" t="str">
            <v>T</v>
          </cell>
          <cell r="F2660" t="str">
            <v>TOTAL</v>
          </cell>
          <cell r="G2660" t="str">
            <v>RSE</v>
          </cell>
          <cell r="I2660" t="str">
            <v>MS</v>
          </cell>
          <cell r="K2660" t="str">
            <v>V</v>
          </cell>
          <cell r="L2660">
            <v>38628.496851851851</v>
          </cell>
          <cell r="M2660" t="str">
            <v>gchateaug</v>
          </cell>
          <cell r="N2660">
            <v>38680.624490740738</v>
          </cell>
          <cell r="O2660" t="str">
            <v>gchateaug</v>
          </cell>
          <cell r="Q2660">
            <v>0.69</v>
          </cell>
        </row>
        <row r="2661">
          <cell r="A2661" t="str">
            <v>2002</v>
          </cell>
          <cell r="B2661" t="str">
            <v>PL5</v>
          </cell>
          <cell r="C2661" t="str">
            <v>A00</v>
          </cell>
          <cell r="D2661" t="str">
            <v>PC_EMP</v>
          </cell>
          <cell r="E2661" t="str">
            <v>T</v>
          </cell>
          <cell r="F2661" t="str">
            <v>BES</v>
          </cell>
          <cell r="G2661" t="str">
            <v>TOTAL</v>
          </cell>
          <cell r="I2661" t="str">
            <v>MS</v>
          </cell>
          <cell r="K2661" t="str">
            <v>V</v>
          </cell>
          <cell r="L2661">
            <v>38628.496851851851</v>
          </cell>
          <cell r="M2661" t="str">
            <v>gchateaug</v>
          </cell>
          <cell r="N2661">
            <v>38680.624490740738</v>
          </cell>
          <cell r="O2661" t="str">
            <v>gchateaug</v>
          </cell>
          <cell r="Q2661">
            <v>0.06</v>
          </cell>
        </row>
        <row r="2662">
          <cell r="A2662" t="str">
            <v>2002</v>
          </cell>
          <cell r="B2662" t="str">
            <v>PL5</v>
          </cell>
          <cell r="C2662" t="str">
            <v>A00</v>
          </cell>
          <cell r="D2662" t="str">
            <v>PC_EMP</v>
          </cell>
          <cell r="E2662" t="str">
            <v>T</v>
          </cell>
          <cell r="F2662" t="str">
            <v>BES</v>
          </cell>
          <cell r="G2662" t="str">
            <v>RSE</v>
          </cell>
          <cell r="I2662" t="str">
            <v>MS</v>
          </cell>
          <cell r="K2662" t="str">
            <v>V</v>
          </cell>
          <cell r="L2662">
            <v>38628.496851851851</v>
          </cell>
          <cell r="M2662" t="str">
            <v>gchateaug</v>
          </cell>
          <cell r="N2662">
            <v>38680.624490740738</v>
          </cell>
          <cell r="O2662" t="str">
            <v>gchateaug</v>
          </cell>
          <cell r="Q2662">
            <v>0.02</v>
          </cell>
        </row>
        <row r="2663">
          <cell r="A2663" t="str">
            <v>2002</v>
          </cell>
          <cell r="B2663" t="str">
            <v>PL34</v>
          </cell>
          <cell r="C2663" t="str">
            <v>A00</v>
          </cell>
          <cell r="D2663" t="str">
            <v>PC_EMP</v>
          </cell>
          <cell r="E2663" t="str">
            <v>T</v>
          </cell>
          <cell r="F2663" t="str">
            <v>TOTAL</v>
          </cell>
          <cell r="G2663" t="str">
            <v>TOTAL</v>
          </cell>
          <cell r="I2663" t="str">
            <v>MS</v>
          </cell>
          <cell r="K2663" t="str">
            <v>V</v>
          </cell>
          <cell r="L2663">
            <v>38628.496851851851</v>
          </cell>
          <cell r="M2663" t="str">
            <v>gchateaug</v>
          </cell>
          <cell r="N2663">
            <v>38680.624490740738</v>
          </cell>
          <cell r="O2663" t="str">
            <v>gchateaug</v>
          </cell>
          <cell r="Q2663">
            <v>0.5</v>
          </cell>
        </row>
        <row r="2664">
          <cell r="A2664" t="str">
            <v>2002</v>
          </cell>
          <cell r="B2664" t="str">
            <v>PL34</v>
          </cell>
          <cell r="C2664" t="str">
            <v>A00</v>
          </cell>
          <cell r="D2664" t="str">
            <v>PC_EMP</v>
          </cell>
          <cell r="E2664" t="str">
            <v>T</v>
          </cell>
          <cell r="F2664" t="str">
            <v>TOTAL</v>
          </cell>
          <cell r="G2664" t="str">
            <v>RSE</v>
          </cell>
          <cell r="I2664" t="str">
            <v>MS</v>
          </cell>
          <cell r="K2664" t="str">
            <v>V</v>
          </cell>
          <cell r="L2664">
            <v>38628.496851851851</v>
          </cell>
          <cell r="M2664" t="str">
            <v>gchateaug</v>
          </cell>
          <cell r="N2664">
            <v>38680.624490740738</v>
          </cell>
          <cell r="O2664" t="str">
            <v>gchateaug</v>
          </cell>
          <cell r="Q2664">
            <v>0.43</v>
          </cell>
        </row>
        <row r="2665">
          <cell r="A2665" t="str">
            <v>2002</v>
          </cell>
          <cell r="B2665" t="str">
            <v>PL34</v>
          </cell>
          <cell r="C2665" t="str">
            <v>A00</v>
          </cell>
          <cell r="D2665" t="str">
            <v>PC_EMP</v>
          </cell>
          <cell r="E2665" t="str">
            <v>T</v>
          </cell>
          <cell r="F2665" t="str">
            <v>BES</v>
          </cell>
          <cell r="G2665" t="str">
            <v>TOTAL</v>
          </cell>
          <cell r="H2665" t="str">
            <v>:c</v>
          </cell>
          <cell r="I2665" t="str">
            <v>MS</v>
          </cell>
          <cell r="K2665" t="str">
            <v>V</v>
          </cell>
          <cell r="L2665">
            <v>38628.496851851851</v>
          </cell>
          <cell r="M2665" t="str">
            <v>gchateaug</v>
          </cell>
          <cell r="N2665">
            <v>38680.624490740738</v>
          </cell>
          <cell r="O2665" t="str">
            <v>gchateaug</v>
          </cell>
        </row>
        <row r="2666">
          <cell r="A2666" t="str">
            <v>2002</v>
          </cell>
          <cell r="B2666" t="str">
            <v>PL34</v>
          </cell>
          <cell r="C2666" t="str">
            <v>A00</v>
          </cell>
          <cell r="D2666" t="str">
            <v>PC_EMP</v>
          </cell>
          <cell r="E2666" t="str">
            <v>T</v>
          </cell>
          <cell r="F2666" t="str">
            <v>BES</v>
          </cell>
          <cell r="G2666" t="str">
            <v>RSE</v>
          </cell>
          <cell r="H2666" t="str">
            <v>:c</v>
          </cell>
          <cell r="I2666" t="str">
            <v>MS</v>
          </cell>
          <cell r="K2666" t="str">
            <v>V</v>
          </cell>
          <cell r="L2666">
            <v>38628.496851851851</v>
          </cell>
          <cell r="M2666" t="str">
            <v>gchateaug</v>
          </cell>
          <cell r="N2666">
            <v>38680.624490740738</v>
          </cell>
          <cell r="O2666" t="str">
            <v>gchateaug</v>
          </cell>
        </row>
        <row r="2667">
          <cell r="A2667" t="str">
            <v>2002</v>
          </cell>
          <cell r="B2667" t="str">
            <v>PL3</v>
          </cell>
          <cell r="C2667" t="str">
            <v>A00</v>
          </cell>
          <cell r="D2667" t="str">
            <v>PC_EMP</v>
          </cell>
          <cell r="E2667" t="str">
            <v>T</v>
          </cell>
          <cell r="F2667" t="str">
            <v>TOTAL</v>
          </cell>
          <cell r="G2667" t="str">
            <v>TOTAL</v>
          </cell>
          <cell r="I2667" t="str">
            <v>MS</v>
          </cell>
          <cell r="K2667" t="str">
            <v>V</v>
          </cell>
          <cell r="L2667">
            <v>38628.496851851851</v>
          </cell>
          <cell r="M2667" t="str">
            <v>gchateaug</v>
          </cell>
          <cell r="N2667">
            <v>38680.624490740738</v>
          </cell>
          <cell r="O2667" t="str">
            <v>gchateaug</v>
          </cell>
          <cell r="Q2667">
            <v>0.5</v>
          </cell>
        </row>
        <row r="2668">
          <cell r="A2668" t="str">
            <v>2002</v>
          </cell>
          <cell r="B2668" t="str">
            <v>PL3</v>
          </cell>
          <cell r="C2668" t="str">
            <v>A00</v>
          </cell>
          <cell r="D2668" t="str">
            <v>PC_EMP</v>
          </cell>
          <cell r="E2668" t="str">
            <v>T</v>
          </cell>
          <cell r="F2668" t="str">
            <v>TOTAL</v>
          </cell>
          <cell r="G2668" t="str">
            <v>RSE</v>
          </cell>
          <cell r="I2668" t="str">
            <v>MS</v>
          </cell>
          <cell r="K2668" t="str">
            <v>V</v>
          </cell>
          <cell r="L2668">
            <v>38628.496851851851</v>
          </cell>
          <cell r="M2668" t="str">
            <v>gchateaug</v>
          </cell>
          <cell r="N2668">
            <v>38680.624490740738</v>
          </cell>
          <cell r="O2668" t="str">
            <v>gchateaug</v>
          </cell>
          <cell r="Q2668">
            <v>0.41</v>
          </cell>
        </row>
        <row r="2669">
          <cell r="A2669" t="str">
            <v>2003</v>
          </cell>
          <cell r="B2669" t="str">
            <v>CY00</v>
          </cell>
          <cell r="C2669" t="str">
            <v>A00</v>
          </cell>
          <cell r="D2669" t="str">
            <v>PC_EMP</v>
          </cell>
          <cell r="E2669" t="str">
            <v>T</v>
          </cell>
          <cell r="F2669" t="str">
            <v>BES</v>
          </cell>
          <cell r="G2669" t="str">
            <v>TOTAL</v>
          </cell>
          <cell r="I2669" t="str">
            <v>MS</v>
          </cell>
          <cell r="K2669" t="str">
            <v>V</v>
          </cell>
          <cell r="L2669">
            <v>38628.496851851851</v>
          </cell>
          <cell r="M2669" t="str">
            <v>gchateaug</v>
          </cell>
          <cell r="N2669">
            <v>38681.684606481482</v>
          </cell>
          <cell r="O2669" t="str">
            <v>gchateaug</v>
          </cell>
          <cell r="Q2669">
            <v>0.17</v>
          </cell>
        </row>
        <row r="2670">
          <cell r="A2670" t="str">
            <v>2003</v>
          </cell>
          <cell r="B2670" t="str">
            <v>CY00</v>
          </cell>
          <cell r="C2670" t="str">
            <v>A00</v>
          </cell>
          <cell r="D2670" t="str">
            <v>PC_EMP</v>
          </cell>
          <cell r="E2670" t="str">
            <v>T</v>
          </cell>
          <cell r="F2670" t="str">
            <v>BES</v>
          </cell>
          <cell r="G2670" t="str">
            <v>RSE</v>
          </cell>
          <cell r="I2670" t="str">
            <v>MS</v>
          </cell>
          <cell r="K2670" t="str">
            <v>V</v>
          </cell>
          <cell r="L2670">
            <v>38628.496851851851</v>
          </cell>
          <cell r="M2670" t="str">
            <v>gchateaug</v>
          </cell>
          <cell r="N2670">
            <v>38681.684606481482</v>
          </cell>
          <cell r="O2670" t="str">
            <v>gchateaug</v>
          </cell>
          <cell r="Q2670">
            <v>0.08</v>
          </cell>
        </row>
        <row r="2671">
          <cell r="A2671" t="str">
            <v>2003</v>
          </cell>
          <cell r="B2671" t="str">
            <v>AT22</v>
          </cell>
          <cell r="C2671" t="str">
            <v>A00</v>
          </cell>
          <cell r="D2671" t="str">
            <v>PC_EMP</v>
          </cell>
          <cell r="E2671" t="str">
            <v>T</v>
          </cell>
          <cell r="F2671" t="str">
            <v>TOTAL</v>
          </cell>
          <cell r="G2671" t="str">
            <v>TOTAL</v>
          </cell>
          <cell r="H2671" t="str">
            <v>:</v>
          </cell>
          <cell r="I2671" t="str">
            <v>MS</v>
          </cell>
          <cell r="K2671" t="str">
            <v>V</v>
          </cell>
          <cell r="L2671">
            <v>38628.496851851851</v>
          </cell>
          <cell r="M2671" t="str">
            <v>gchateaug</v>
          </cell>
          <cell r="N2671">
            <v>38680.624467592592</v>
          </cell>
          <cell r="O2671" t="str">
            <v>gchateaug</v>
          </cell>
        </row>
        <row r="2672">
          <cell r="A2672" t="str">
            <v>2003</v>
          </cell>
          <cell r="B2672" t="str">
            <v>AT22</v>
          </cell>
          <cell r="C2672" t="str">
            <v>A00</v>
          </cell>
          <cell r="D2672" t="str">
            <v>PC_EMP</v>
          </cell>
          <cell r="E2672" t="str">
            <v>T</v>
          </cell>
          <cell r="F2672" t="str">
            <v>BES</v>
          </cell>
          <cell r="G2672" t="str">
            <v>TOTAL</v>
          </cell>
          <cell r="H2672" t="str">
            <v>:</v>
          </cell>
          <cell r="I2672" t="str">
            <v>MS</v>
          </cell>
          <cell r="K2672" t="str">
            <v>V</v>
          </cell>
          <cell r="L2672">
            <v>38628.496851851851</v>
          </cell>
          <cell r="M2672" t="str">
            <v>gchateaug</v>
          </cell>
          <cell r="N2672">
            <v>38680.624467592592</v>
          </cell>
          <cell r="O2672" t="str">
            <v>gchateaug</v>
          </cell>
        </row>
        <row r="2673">
          <cell r="A2673" t="str">
            <v>2003</v>
          </cell>
          <cell r="B2673" t="str">
            <v>AT13</v>
          </cell>
          <cell r="C2673" t="str">
            <v>A00</v>
          </cell>
          <cell r="D2673" t="str">
            <v>PC_EMP</v>
          </cell>
          <cell r="E2673" t="str">
            <v>T</v>
          </cell>
          <cell r="F2673" t="str">
            <v>TOTAL</v>
          </cell>
          <cell r="G2673" t="str">
            <v>TOTAL</v>
          </cell>
          <cell r="H2673" t="str">
            <v>:</v>
          </cell>
          <cell r="I2673" t="str">
            <v>MS</v>
          </cell>
          <cell r="K2673" t="str">
            <v>V</v>
          </cell>
          <cell r="L2673">
            <v>38628.496851851851</v>
          </cell>
          <cell r="M2673" t="str">
            <v>gchateaug</v>
          </cell>
          <cell r="N2673">
            <v>38680.624467592592</v>
          </cell>
          <cell r="O2673" t="str">
            <v>gchateaug</v>
          </cell>
        </row>
        <row r="2674">
          <cell r="A2674" t="str">
            <v>2003</v>
          </cell>
          <cell r="B2674" t="str">
            <v>AT13</v>
          </cell>
          <cell r="C2674" t="str">
            <v>A00</v>
          </cell>
          <cell r="D2674" t="str">
            <v>PC_EMP</v>
          </cell>
          <cell r="E2674" t="str">
            <v>T</v>
          </cell>
          <cell r="F2674" t="str">
            <v>BES</v>
          </cell>
          <cell r="G2674" t="str">
            <v>TOTAL</v>
          </cell>
          <cell r="H2674" t="str">
            <v>:</v>
          </cell>
          <cell r="I2674" t="str">
            <v>MS</v>
          </cell>
          <cell r="K2674" t="str">
            <v>V</v>
          </cell>
          <cell r="L2674">
            <v>38628.496851851851</v>
          </cell>
          <cell r="M2674" t="str">
            <v>gchateaug</v>
          </cell>
          <cell r="N2674">
            <v>38680.624467592592</v>
          </cell>
          <cell r="O2674" t="str">
            <v>gchateaug</v>
          </cell>
        </row>
        <row r="2675">
          <cell r="A2675" t="str">
            <v>2002</v>
          </cell>
          <cell r="B2675" t="str">
            <v>UKJ4</v>
          </cell>
          <cell r="C2675" t="str">
            <v>A00</v>
          </cell>
          <cell r="D2675" t="str">
            <v>PC_EMP</v>
          </cell>
          <cell r="E2675" t="str">
            <v>T</v>
          </cell>
          <cell r="F2675" t="str">
            <v>TOTAL</v>
          </cell>
          <cell r="G2675" t="str">
            <v>TOTAL</v>
          </cell>
          <cell r="H2675" t="str">
            <v>:</v>
          </cell>
          <cell r="I2675" t="str">
            <v>MS</v>
          </cell>
          <cell r="K2675" t="str">
            <v>V</v>
          </cell>
          <cell r="L2675">
            <v>38628.496851851851</v>
          </cell>
          <cell r="M2675" t="str">
            <v>gchateaug</v>
          </cell>
          <cell r="N2675">
            <v>38680.624467592592</v>
          </cell>
          <cell r="O2675" t="str">
            <v>gchateaug</v>
          </cell>
        </row>
        <row r="2676">
          <cell r="A2676" t="str">
            <v>2002</v>
          </cell>
          <cell r="B2676" t="str">
            <v>UKJ4</v>
          </cell>
          <cell r="C2676" t="str">
            <v>A00</v>
          </cell>
          <cell r="D2676" t="str">
            <v>PC_EMP</v>
          </cell>
          <cell r="E2676" t="str">
            <v>T</v>
          </cell>
          <cell r="F2676" t="str">
            <v>TOTAL</v>
          </cell>
          <cell r="G2676" t="str">
            <v>RSE</v>
          </cell>
          <cell r="H2676" t="str">
            <v>:</v>
          </cell>
          <cell r="I2676" t="str">
            <v>MS</v>
          </cell>
          <cell r="K2676" t="str">
            <v>V</v>
          </cell>
          <cell r="L2676">
            <v>38628.496851851851</v>
          </cell>
          <cell r="M2676" t="str">
            <v>gchateaug</v>
          </cell>
          <cell r="N2676">
            <v>38680.624467592592</v>
          </cell>
          <cell r="O2676" t="str">
            <v>gchateaug</v>
          </cell>
        </row>
        <row r="2677">
          <cell r="A2677" t="str">
            <v>2002</v>
          </cell>
          <cell r="B2677" t="str">
            <v>UKJ4</v>
          </cell>
          <cell r="C2677" t="str">
            <v>A00</v>
          </cell>
          <cell r="D2677" t="str">
            <v>PC_EMP</v>
          </cell>
          <cell r="E2677" t="str">
            <v>T</v>
          </cell>
          <cell r="F2677" t="str">
            <v>BES</v>
          </cell>
          <cell r="G2677" t="str">
            <v>TOTAL</v>
          </cell>
          <cell r="H2677" t="str">
            <v>:</v>
          </cell>
          <cell r="I2677" t="str">
            <v>MS</v>
          </cell>
          <cell r="K2677" t="str">
            <v>V</v>
          </cell>
          <cell r="L2677">
            <v>38628.496851851851</v>
          </cell>
          <cell r="M2677" t="str">
            <v>gchateaug</v>
          </cell>
          <cell r="N2677">
            <v>38680.624467592592</v>
          </cell>
          <cell r="O2677" t="str">
            <v>gchateaug</v>
          </cell>
        </row>
        <row r="2678">
          <cell r="A2678" t="str">
            <v>2002</v>
          </cell>
          <cell r="B2678" t="str">
            <v>UKJ4</v>
          </cell>
          <cell r="C2678" t="str">
            <v>A00</v>
          </cell>
          <cell r="D2678" t="str">
            <v>PC_EMP</v>
          </cell>
          <cell r="E2678" t="str">
            <v>T</v>
          </cell>
          <cell r="F2678" t="str">
            <v>BES</v>
          </cell>
          <cell r="G2678" t="str">
            <v>RSE</v>
          </cell>
          <cell r="H2678" t="str">
            <v>:</v>
          </cell>
          <cell r="I2678" t="str">
            <v>MS</v>
          </cell>
          <cell r="K2678" t="str">
            <v>V</v>
          </cell>
          <cell r="L2678">
            <v>38628.496851851851</v>
          </cell>
          <cell r="M2678" t="str">
            <v>gchateaug</v>
          </cell>
          <cell r="N2678">
            <v>38680.624467592592</v>
          </cell>
          <cell r="O2678" t="str">
            <v>gchateaug</v>
          </cell>
        </row>
        <row r="2679">
          <cell r="A2679" t="str">
            <v>2002</v>
          </cell>
          <cell r="B2679" t="str">
            <v>UKH3</v>
          </cell>
          <cell r="C2679" t="str">
            <v>A00</v>
          </cell>
          <cell r="D2679" t="str">
            <v>PC_EMP</v>
          </cell>
          <cell r="E2679" t="str">
            <v>T</v>
          </cell>
          <cell r="F2679" t="str">
            <v>TOTAL</v>
          </cell>
          <cell r="G2679" t="str">
            <v>TOTAL</v>
          </cell>
          <cell r="H2679" t="str">
            <v>:</v>
          </cell>
          <cell r="I2679" t="str">
            <v>MS</v>
          </cell>
          <cell r="K2679" t="str">
            <v>V</v>
          </cell>
          <cell r="L2679">
            <v>38628.496851851851</v>
          </cell>
          <cell r="M2679" t="str">
            <v>gchateaug</v>
          </cell>
          <cell r="N2679">
            <v>38680.624467592592</v>
          </cell>
          <cell r="O2679" t="str">
            <v>gchateaug</v>
          </cell>
        </row>
        <row r="2680">
          <cell r="A2680" t="str">
            <v>2002</v>
          </cell>
          <cell r="B2680" t="str">
            <v>UKH3</v>
          </cell>
          <cell r="C2680" t="str">
            <v>A00</v>
          </cell>
          <cell r="D2680" t="str">
            <v>PC_EMP</v>
          </cell>
          <cell r="E2680" t="str">
            <v>T</v>
          </cell>
          <cell r="F2680" t="str">
            <v>TOTAL</v>
          </cell>
          <cell r="G2680" t="str">
            <v>RSE</v>
          </cell>
          <cell r="H2680" t="str">
            <v>:</v>
          </cell>
          <cell r="I2680" t="str">
            <v>MS</v>
          </cell>
          <cell r="K2680" t="str">
            <v>V</v>
          </cell>
          <cell r="L2680">
            <v>38628.496851851851</v>
          </cell>
          <cell r="M2680" t="str">
            <v>gchateaug</v>
          </cell>
          <cell r="N2680">
            <v>38680.624467592592</v>
          </cell>
          <cell r="O2680" t="str">
            <v>gchateaug</v>
          </cell>
        </row>
        <row r="2681">
          <cell r="A2681" t="str">
            <v>2002</v>
          </cell>
          <cell r="B2681" t="str">
            <v>UKH3</v>
          </cell>
          <cell r="C2681" t="str">
            <v>A00</v>
          </cell>
          <cell r="D2681" t="str">
            <v>PC_EMP</v>
          </cell>
          <cell r="E2681" t="str">
            <v>T</v>
          </cell>
          <cell r="F2681" t="str">
            <v>BES</v>
          </cell>
          <cell r="G2681" t="str">
            <v>TOTAL</v>
          </cell>
          <cell r="H2681" t="str">
            <v>:</v>
          </cell>
          <cell r="I2681" t="str">
            <v>MS</v>
          </cell>
          <cell r="K2681" t="str">
            <v>V</v>
          </cell>
          <cell r="L2681">
            <v>38628.496851851851</v>
          </cell>
          <cell r="M2681" t="str">
            <v>gchateaug</v>
          </cell>
          <cell r="N2681">
            <v>38680.624467592592</v>
          </cell>
          <cell r="O2681" t="str">
            <v>gchateaug</v>
          </cell>
        </row>
        <row r="2682">
          <cell r="A2682" t="str">
            <v>2002</v>
          </cell>
          <cell r="B2682" t="str">
            <v>UKH3</v>
          </cell>
          <cell r="C2682" t="str">
            <v>A00</v>
          </cell>
          <cell r="D2682" t="str">
            <v>PC_EMP</v>
          </cell>
          <cell r="E2682" t="str">
            <v>T</v>
          </cell>
          <cell r="F2682" t="str">
            <v>BES</v>
          </cell>
          <cell r="G2682" t="str">
            <v>RSE</v>
          </cell>
          <cell r="H2682" t="str">
            <v>:</v>
          </cell>
          <cell r="I2682" t="str">
            <v>MS</v>
          </cell>
          <cell r="K2682" t="str">
            <v>V</v>
          </cell>
          <cell r="L2682">
            <v>38628.496851851851</v>
          </cell>
          <cell r="M2682" t="str">
            <v>gchateaug</v>
          </cell>
          <cell r="N2682">
            <v>38680.624467592592</v>
          </cell>
          <cell r="O2682" t="str">
            <v>gchateaug</v>
          </cell>
        </row>
        <row r="2683">
          <cell r="A2683" t="str">
            <v>2002</v>
          </cell>
          <cell r="B2683" t="str">
            <v>UKD2</v>
          </cell>
          <cell r="C2683" t="str">
            <v>A00</v>
          </cell>
          <cell r="D2683" t="str">
            <v>PC_EMP</v>
          </cell>
          <cell r="E2683" t="str">
            <v>T</v>
          </cell>
          <cell r="F2683" t="str">
            <v>TOTAL</v>
          </cell>
          <cell r="G2683" t="str">
            <v>TOTAL</v>
          </cell>
          <cell r="H2683" t="str">
            <v>:</v>
          </cell>
          <cell r="I2683" t="str">
            <v>MS</v>
          </cell>
          <cell r="K2683" t="str">
            <v>V</v>
          </cell>
          <cell r="L2683">
            <v>38628.496851851851</v>
          </cell>
          <cell r="M2683" t="str">
            <v>gchateaug</v>
          </cell>
          <cell r="N2683">
            <v>38680.624467592592</v>
          </cell>
          <cell r="O2683" t="str">
            <v>gchateaug</v>
          </cell>
        </row>
        <row r="2684">
          <cell r="A2684" t="str">
            <v>2002</v>
          </cell>
          <cell r="B2684" t="str">
            <v>UKE1</v>
          </cell>
          <cell r="C2684" t="str">
            <v>A00</v>
          </cell>
          <cell r="D2684" t="str">
            <v>PC_EMP</v>
          </cell>
          <cell r="E2684" t="str">
            <v>T</v>
          </cell>
          <cell r="F2684" t="str">
            <v>BES</v>
          </cell>
          <cell r="G2684" t="str">
            <v>TOTAL</v>
          </cell>
          <cell r="H2684" t="str">
            <v>:</v>
          </cell>
          <cell r="I2684" t="str">
            <v>MS</v>
          </cell>
          <cell r="K2684" t="str">
            <v>V</v>
          </cell>
          <cell r="L2684">
            <v>38628.496851851851</v>
          </cell>
          <cell r="M2684" t="str">
            <v>gchateaug</v>
          </cell>
          <cell r="N2684">
            <v>38680.624467592592</v>
          </cell>
          <cell r="O2684" t="str">
            <v>gchateaug</v>
          </cell>
        </row>
        <row r="2685">
          <cell r="A2685" t="str">
            <v>2002</v>
          </cell>
          <cell r="B2685" t="str">
            <v>UKE1</v>
          </cell>
          <cell r="C2685" t="str">
            <v>A00</v>
          </cell>
          <cell r="D2685" t="str">
            <v>PC_EMP</v>
          </cell>
          <cell r="E2685" t="str">
            <v>T</v>
          </cell>
          <cell r="F2685" t="str">
            <v>BES</v>
          </cell>
          <cell r="G2685" t="str">
            <v>RSE</v>
          </cell>
          <cell r="H2685" t="str">
            <v>:</v>
          </cell>
          <cell r="I2685" t="str">
            <v>MS</v>
          </cell>
          <cell r="K2685" t="str">
            <v>V</v>
          </cell>
          <cell r="L2685">
            <v>38628.496851851851</v>
          </cell>
          <cell r="M2685" t="str">
            <v>gchateaug</v>
          </cell>
          <cell r="N2685">
            <v>38680.624467592592</v>
          </cell>
          <cell r="O2685" t="str">
            <v>gchateaug</v>
          </cell>
        </row>
        <row r="2686">
          <cell r="A2686" t="str">
            <v>2002</v>
          </cell>
          <cell r="B2686" t="str">
            <v>UKD3</v>
          </cell>
          <cell r="C2686" t="str">
            <v>A00</v>
          </cell>
          <cell r="D2686" t="str">
            <v>PC_EMP</v>
          </cell>
          <cell r="E2686" t="str">
            <v>T</v>
          </cell>
          <cell r="F2686" t="str">
            <v>TOTAL</v>
          </cell>
          <cell r="G2686" t="str">
            <v>TOTAL</v>
          </cell>
          <cell r="H2686" t="str">
            <v>:</v>
          </cell>
          <cell r="I2686" t="str">
            <v>MS</v>
          </cell>
          <cell r="K2686" t="str">
            <v>V</v>
          </cell>
          <cell r="L2686">
            <v>38628.496851851851</v>
          </cell>
          <cell r="M2686" t="str">
            <v>gchateaug</v>
          </cell>
          <cell r="N2686">
            <v>38680.624467592592</v>
          </cell>
          <cell r="O2686" t="str">
            <v>gchateaug</v>
          </cell>
        </row>
        <row r="2687">
          <cell r="A2687" t="str">
            <v>2002</v>
          </cell>
          <cell r="B2687" t="str">
            <v>UKD3</v>
          </cell>
          <cell r="C2687" t="str">
            <v>A00</v>
          </cell>
          <cell r="D2687" t="str">
            <v>PC_EMP</v>
          </cell>
          <cell r="E2687" t="str">
            <v>T</v>
          </cell>
          <cell r="F2687" t="str">
            <v>TOTAL</v>
          </cell>
          <cell r="G2687" t="str">
            <v>RSE</v>
          </cell>
          <cell r="H2687" t="str">
            <v>:</v>
          </cell>
          <cell r="I2687" t="str">
            <v>MS</v>
          </cell>
          <cell r="K2687" t="str">
            <v>V</v>
          </cell>
          <cell r="L2687">
            <v>38628.496851851851</v>
          </cell>
          <cell r="M2687" t="str">
            <v>gchateaug</v>
          </cell>
          <cell r="N2687">
            <v>38680.624467592592</v>
          </cell>
          <cell r="O2687" t="str">
            <v>gchateaug</v>
          </cell>
        </row>
        <row r="2688">
          <cell r="A2688" t="str">
            <v>2002</v>
          </cell>
          <cell r="B2688" t="str">
            <v>UKD3</v>
          </cell>
          <cell r="C2688" t="str">
            <v>A00</v>
          </cell>
          <cell r="D2688" t="str">
            <v>PC_EMP</v>
          </cell>
          <cell r="E2688" t="str">
            <v>T</v>
          </cell>
          <cell r="F2688" t="str">
            <v>BES</v>
          </cell>
          <cell r="G2688" t="str">
            <v>TOTAL</v>
          </cell>
          <cell r="H2688" t="str">
            <v>:</v>
          </cell>
          <cell r="I2688" t="str">
            <v>MS</v>
          </cell>
          <cell r="K2688" t="str">
            <v>V</v>
          </cell>
          <cell r="L2688">
            <v>38628.496851851851</v>
          </cell>
          <cell r="M2688" t="str">
            <v>gchateaug</v>
          </cell>
          <cell r="N2688">
            <v>38680.624467592592</v>
          </cell>
          <cell r="O2688" t="str">
            <v>gchateaug</v>
          </cell>
        </row>
        <row r="2689">
          <cell r="A2689" t="str">
            <v>2002</v>
          </cell>
          <cell r="B2689" t="str">
            <v>UKD3</v>
          </cell>
          <cell r="C2689" t="str">
            <v>A00</v>
          </cell>
          <cell r="D2689" t="str">
            <v>PC_EMP</v>
          </cell>
          <cell r="E2689" t="str">
            <v>T</v>
          </cell>
          <cell r="F2689" t="str">
            <v>BES</v>
          </cell>
          <cell r="G2689" t="str">
            <v>RSE</v>
          </cell>
          <cell r="H2689" t="str">
            <v>:</v>
          </cell>
          <cell r="I2689" t="str">
            <v>MS</v>
          </cell>
          <cell r="K2689" t="str">
            <v>V</v>
          </cell>
          <cell r="L2689">
            <v>38628.496851851851</v>
          </cell>
          <cell r="M2689" t="str">
            <v>gchateaug</v>
          </cell>
          <cell r="N2689">
            <v>38680.624467592592</v>
          </cell>
          <cell r="O2689" t="str">
            <v>gchateaug</v>
          </cell>
        </row>
        <row r="2690">
          <cell r="A2690" t="str">
            <v>2002</v>
          </cell>
          <cell r="B2690" t="str">
            <v>SK0</v>
          </cell>
          <cell r="C2690" t="str">
            <v>A00</v>
          </cell>
          <cell r="D2690" t="str">
            <v>PC_EMP</v>
          </cell>
          <cell r="E2690" t="str">
            <v>T</v>
          </cell>
          <cell r="F2690" t="str">
            <v>TOTAL</v>
          </cell>
          <cell r="G2690" t="str">
            <v>TOTAL</v>
          </cell>
          <cell r="I2690" t="str">
            <v>MS</v>
          </cell>
          <cell r="K2690" t="str">
            <v>V</v>
          </cell>
          <cell r="L2690">
            <v>38628.496851851851</v>
          </cell>
          <cell r="M2690" t="str">
            <v>gchateaug</v>
          </cell>
          <cell r="N2690">
            <v>38681.684467592589</v>
          </cell>
          <cell r="O2690" t="str">
            <v>gchateaug</v>
          </cell>
          <cell r="Q2690">
            <v>1</v>
          </cell>
        </row>
        <row r="2691">
          <cell r="A2691" t="str">
            <v>2002</v>
          </cell>
          <cell r="B2691" t="str">
            <v>SK0</v>
          </cell>
          <cell r="C2691" t="str">
            <v>A00</v>
          </cell>
          <cell r="D2691" t="str">
            <v>PC_EMP</v>
          </cell>
          <cell r="E2691" t="str">
            <v>T</v>
          </cell>
          <cell r="F2691" t="str">
            <v>TOTAL</v>
          </cell>
          <cell r="G2691" t="str">
            <v>RSE</v>
          </cell>
          <cell r="I2691" t="str">
            <v>MS</v>
          </cell>
          <cell r="K2691" t="str">
            <v>V</v>
          </cell>
          <cell r="L2691">
            <v>38628.496851851851</v>
          </cell>
          <cell r="M2691" t="str">
            <v>gchateaug</v>
          </cell>
          <cell r="N2691">
            <v>38681.684467592589</v>
          </cell>
          <cell r="O2691" t="str">
            <v>gchateaug</v>
          </cell>
          <cell r="Q2691">
            <v>0.73</v>
          </cell>
        </row>
        <row r="2692">
          <cell r="A2692" t="str">
            <v>2002</v>
          </cell>
          <cell r="B2692" t="str">
            <v>SK0</v>
          </cell>
          <cell r="C2692" t="str">
            <v>A00</v>
          </cell>
          <cell r="D2692" t="str">
            <v>PC_EMP</v>
          </cell>
          <cell r="E2692" t="str">
            <v>T</v>
          </cell>
          <cell r="F2692" t="str">
            <v>BES</v>
          </cell>
          <cell r="G2692" t="str">
            <v>TOTAL</v>
          </cell>
          <cell r="I2692" t="str">
            <v>MS</v>
          </cell>
          <cell r="K2692" t="str">
            <v>V</v>
          </cell>
          <cell r="L2692">
            <v>38628.496851851851</v>
          </cell>
          <cell r="M2692" t="str">
            <v>gchateaug</v>
          </cell>
          <cell r="N2692">
            <v>38681.684432870374</v>
          </cell>
          <cell r="O2692" t="str">
            <v>gchateaug</v>
          </cell>
          <cell r="Q2692">
            <v>0.26</v>
          </cell>
        </row>
        <row r="2693">
          <cell r="A2693" t="str">
            <v>2002</v>
          </cell>
          <cell r="B2693" t="str">
            <v>SK0</v>
          </cell>
          <cell r="C2693" t="str">
            <v>A00</v>
          </cell>
          <cell r="D2693" t="str">
            <v>PC_EMP</v>
          </cell>
          <cell r="E2693" t="str">
            <v>T</v>
          </cell>
          <cell r="F2693" t="str">
            <v>BES</v>
          </cell>
          <cell r="G2693" t="str">
            <v>RSE</v>
          </cell>
          <cell r="I2693" t="str">
            <v>MS</v>
          </cell>
          <cell r="K2693" t="str">
            <v>V</v>
          </cell>
          <cell r="L2693">
            <v>38628.496851851851</v>
          </cell>
          <cell r="M2693" t="str">
            <v>gchateaug</v>
          </cell>
          <cell r="N2693">
            <v>38681.684432870374</v>
          </cell>
          <cell r="O2693" t="str">
            <v>gchateaug</v>
          </cell>
          <cell r="Q2693">
            <v>0.12</v>
          </cell>
        </row>
        <row r="2694">
          <cell r="A2694" t="str">
            <v>2002</v>
          </cell>
          <cell r="B2694" t="str">
            <v>PT17</v>
          </cell>
          <cell r="C2694" t="str">
            <v>A00</v>
          </cell>
          <cell r="D2694" t="str">
            <v>PC_EMP</v>
          </cell>
          <cell r="E2694" t="str">
            <v>T</v>
          </cell>
          <cell r="F2694" t="str">
            <v>TOTAL</v>
          </cell>
          <cell r="G2694" t="str">
            <v>TOTAL</v>
          </cell>
          <cell r="H2694" t="str">
            <v>:</v>
          </cell>
          <cell r="I2694" t="str">
            <v>MS</v>
          </cell>
          <cell r="K2694" t="str">
            <v>V</v>
          </cell>
          <cell r="L2694">
            <v>38628.496851851851</v>
          </cell>
          <cell r="M2694" t="str">
            <v>gchateaug</v>
          </cell>
          <cell r="N2694">
            <v>38680.624467592592</v>
          </cell>
          <cell r="O2694" t="str">
            <v>gchateaug</v>
          </cell>
        </row>
        <row r="2695">
          <cell r="A2695" t="str">
            <v>2002</v>
          </cell>
          <cell r="B2695" t="str">
            <v>PT17</v>
          </cell>
          <cell r="C2695" t="str">
            <v>A00</v>
          </cell>
          <cell r="D2695" t="str">
            <v>PC_EMP</v>
          </cell>
          <cell r="E2695" t="str">
            <v>T</v>
          </cell>
          <cell r="F2695" t="str">
            <v>TOTAL</v>
          </cell>
          <cell r="G2695" t="str">
            <v>RSE</v>
          </cell>
          <cell r="H2695" t="str">
            <v>:</v>
          </cell>
          <cell r="I2695" t="str">
            <v>MS</v>
          </cell>
          <cell r="K2695" t="str">
            <v>V</v>
          </cell>
          <cell r="L2695">
            <v>38628.496851851851</v>
          </cell>
          <cell r="M2695" t="str">
            <v>gchateaug</v>
          </cell>
          <cell r="N2695">
            <v>38680.624467592592</v>
          </cell>
          <cell r="O2695" t="str">
            <v>gchateaug</v>
          </cell>
        </row>
        <row r="2696">
          <cell r="A2696" t="str">
            <v>1994</v>
          </cell>
          <cell r="B2696" t="str">
            <v>LU0</v>
          </cell>
          <cell r="C2696" t="str">
            <v>A00</v>
          </cell>
          <cell r="D2696" t="str">
            <v>PC_EMP</v>
          </cell>
          <cell r="E2696" t="str">
            <v>T</v>
          </cell>
          <cell r="F2696" t="str">
            <v>BES</v>
          </cell>
          <cell r="G2696" t="str">
            <v>TOTAL</v>
          </cell>
          <cell r="H2696" t="str">
            <v>:</v>
          </cell>
          <cell r="I2696" t="str">
            <v>NC</v>
          </cell>
          <cell r="K2696" t="str">
            <v>V</v>
          </cell>
          <cell r="L2696">
            <v>38628.496851851851</v>
          </cell>
          <cell r="M2696" t="str">
            <v>gchateaug</v>
          </cell>
          <cell r="N2696">
            <v>38680.624467592592</v>
          </cell>
          <cell r="O2696" t="str">
            <v>gchateaug</v>
          </cell>
        </row>
        <row r="2697">
          <cell r="A2697" t="str">
            <v>1994</v>
          </cell>
          <cell r="B2697" t="str">
            <v>LU0</v>
          </cell>
          <cell r="C2697" t="str">
            <v>A00</v>
          </cell>
          <cell r="D2697" t="str">
            <v>PC_EMP</v>
          </cell>
          <cell r="E2697" t="str">
            <v>T</v>
          </cell>
          <cell r="F2697" t="str">
            <v>BES</v>
          </cell>
          <cell r="G2697" t="str">
            <v>RSE</v>
          </cell>
          <cell r="H2697" t="str">
            <v>:</v>
          </cell>
          <cell r="I2697" t="str">
            <v>NC</v>
          </cell>
          <cell r="K2697" t="str">
            <v>V</v>
          </cell>
          <cell r="L2697">
            <v>38628.496851851851</v>
          </cell>
          <cell r="M2697" t="str">
            <v>gchateaug</v>
          </cell>
          <cell r="N2697">
            <v>38680.624467592592</v>
          </cell>
          <cell r="O2697" t="str">
            <v>gchateaug</v>
          </cell>
        </row>
        <row r="2698">
          <cell r="A2698" t="str">
            <v>1993</v>
          </cell>
          <cell r="B2698" t="str">
            <v>DK0</v>
          </cell>
          <cell r="C2698" t="str">
            <v>A00</v>
          </cell>
          <cell r="D2698" t="str">
            <v>PC_EMP</v>
          </cell>
          <cell r="E2698" t="str">
            <v>T</v>
          </cell>
          <cell r="F2698" t="str">
            <v>TOTAL</v>
          </cell>
          <cell r="G2698" t="str">
            <v>TOTAL</v>
          </cell>
          <cell r="I2698" t="str">
            <v>NC</v>
          </cell>
          <cell r="K2698" t="str">
            <v>V</v>
          </cell>
          <cell r="L2698">
            <v>38628.496851851851</v>
          </cell>
          <cell r="M2698" t="str">
            <v>gchateaug</v>
          </cell>
          <cell r="N2698">
            <v>38681.68445601852</v>
          </cell>
          <cell r="O2698" t="str">
            <v>gchateaug</v>
          </cell>
          <cell r="Q2698">
            <v>1.71</v>
          </cell>
        </row>
        <row r="2699">
          <cell r="A2699" t="str">
            <v>1993</v>
          </cell>
          <cell r="B2699" t="str">
            <v>DK0</v>
          </cell>
          <cell r="C2699" t="str">
            <v>A00</v>
          </cell>
          <cell r="D2699" t="str">
            <v>PC_EMP</v>
          </cell>
          <cell r="E2699" t="str">
            <v>T</v>
          </cell>
          <cell r="F2699" t="str">
            <v>TOTAL</v>
          </cell>
          <cell r="G2699" t="str">
            <v>RSE</v>
          </cell>
          <cell r="I2699" t="str">
            <v>NC</v>
          </cell>
          <cell r="K2699" t="str">
            <v>V</v>
          </cell>
          <cell r="L2699">
            <v>38628.496851851851</v>
          </cell>
          <cell r="M2699" t="str">
            <v>gchateaug</v>
          </cell>
          <cell r="N2699">
            <v>38681.68445601852</v>
          </cell>
          <cell r="O2699" t="str">
            <v>gchateaug</v>
          </cell>
          <cell r="Q2699">
            <v>0.88</v>
          </cell>
        </row>
        <row r="2700">
          <cell r="A2700" t="str">
            <v>1993</v>
          </cell>
          <cell r="B2700" t="str">
            <v>DK0</v>
          </cell>
          <cell r="C2700" t="str">
            <v>A00</v>
          </cell>
          <cell r="D2700" t="str">
            <v>PC_EMP</v>
          </cell>
          <cell r="E2700" t="str">
            <v>T</v>
          </cell>
          <cell r="F2700" t="str">
            <v>BES</v>
          </cell>
          <cell r="G2700" t="str">
            <v>TOTAL</v>
          </cell>
          <cell r="I2700" t="str">
            <v>OTH</v>
          </cell>
          <cell r="J2700" t="str">
            <v>DATA OCDE</v>
          </cell>
          <cell r="K2700" t="str">
            <v>V</v>
          </cell>
          <cell r="L2700">
            <v>38628.496851851851</v>
          </cell>
          <cell r="M2700" t="str">
            <v>gchateaug</v>
          </cell>
          <cell r="N2700">
            <v>38681.68445601852</v>
          </cell>
          <cell r="O2700" t="str">
            <v>gchateaug</v>
          </cell>
          <cell r="Q2700">
            <v>0.85</v>
          </cell>
        </row>
        <row r="2701">
          <cell r="A2701" t="str">
            <v>2001</v>
          </cell>
          <cell r="B2701" t="str">
            <v>GR25</v>
          </cell>
          <cell r="C2701" t="str">
            <v>A00</v>
          </cell>
          <cell r="D2701" t="str">
            <v>PC_EMP</v>
          </cell>
          <cell r="E2701" t="str">
            <v>T</v>
          </cell>
          <cell r="F2701" t="str">
            <v>TOTAL</v>
          </cell>
          <cell r="G2701" t="str">
            <v>TOTAL</v>
          </cell>
          <cell r="H2701" t="str">
            <v>:</v>
          </cell>
          <cell r="I2701" t="str">
            <v>NC</v>
          </cell>
          <cell r="K2701" t="str">
            <v>V</v>
          </cell>
          <cell r="L2701">
            <v>38628.496770833335</v>
          </cell>
          <cell r="M2701" t="str">
            <v>gchateaug</v>
          </cell>
          <cell r="N2701">
            <v>38680.624444444446</v>
          </cell>
          <cell r="O2701" t="str">
            <v>gchateaug</v>
          </cell>
        </row>
        <row r="2702">
          <cell r="A2702" t="str">
            <v>2001</v>
          </cell>
          <cell r="B2702" t="str">
            <v>GR24</v>
          </cell>
          <cell r="C2702" t="str">
            <v>A00</v>
          </cell>
          <cell r="D2702" t="str">
            <v>PC_EMP</v>
          </cell>
          <cell r="E2702" t="str">
            <v>T</v>
          </cell>
          <cell r="F2702" t="str">
            <v>BES</v>
          </cell>
          <cell r="G2702" t="str">
            <v>TOTAL</v>
          </cell>
          <cell r="H2702" t="str">
            <v>:</v>
          </cell>
          <cell r="I2702" t="str">
            <v>NC</v>
          </cell>
          <cell r="K2702" t="str">
            <v>V</v>
          </cell>
          <cell r="L2702">
            <v>38628.496770833335</v>
          </cell>
          <cell r="M2702" t="str">
            <v>gchateaug</v>
          </cell>
          <cell r="N2702">
            <v>38680.624444444446</v>
          </cell>
          <cell r="O2702" t="str">
            <v>gchateaug</v>
          </cell>
        </row>
        <row r="2703">
          <cell r="A2703" t="str">
            <v>2001</v>
          </cell>
          <cell r="B2703" t="str">
            <v>GR24</v>
          </cell>
          <cell r="C2703" t="str">
            <v>A00</v>
          </cell>
          <cell r="D2703" t="str">
            <v>PC_EMP</v>
          </cell>
          <cell r="E2703" t="str">
            <v>T</v>
          </cell>
          <cell r="F2703" t="str">
            <v>TOTAL</v>
          </cell>
          <cell r="G2703" t="str">
            <v>TOTAL</v>
          </cell>
          <cell r="H2703" t="str">
            <v>:</v>
          </cell>
          <cell r="I2703" t="str">
            <v>NC</v>
          </cell>
          <cell r="K2703" t="str">
            <v>V</v>
          </cell>
          <cell r="L2703">
            <v>38628.496770833335</v>
          </cell>
          <cell r="M2703" t="str">
            <v>gchateaug</v>
          </cell>
          <cell r="N2703">
            <v>38680.624444444446</v>
          </cell>
          <cell r="O2703" t="str">
            <v>gchateaug</v>
          </cell>
        </row>
        <row r="2704">
          <cell r="A2704" t="str">
            <v>2001</v>
          </cell>
          <cell r="B2704" t="str">
            <v>GR23</v>
          </cell>
          <cell r="C2704" t="str">
            <v>A00</v>
          </cell>
          <cell r="D2704" t="str">
            <v>PC_EMP</v>
          </cell>
          <cell r="E2704" t="str">
            <v>T</v>
          </cell>
          <cell r="F2704" t="str">
            <v>BES</v>
          </cell>
          <cell r="G2704" t="str">
            <v>TOTAL</v>
          </cell>
          <cell r="H2704" t="str">
            <v>:</v>
          </cell>
          <cell r="I2704" t="str">
            <v>NC</v>
          </cell>
          <cell r="K2704" t="str">
            <v>V</v>
          </cell>
          <cell r="L2704">
            <v>38628.496770833335</v>
          </cell>
          <cell r="M2704" t="str">
            <v>gchateaug</v>
          </cell>
          <cell r="N2704">
            <v>38680.624444444446</v>
          </cell>
          <cell r="O2704" t="str">
            <v>gchateaug</v>
          </cell>
        </row>
        <row r="2705">
          <cell r="A2705" t="str">
            <v>2001</v>
          </cell>
          <cell r="B2705" t="str">
            <v>GR23</v>
          </cell>
          <cell r="C2705" t="str">
            <v>A00</v>
          </cell>
          <cell r="D2705" t="str">
            <v>PC_EMP</v>
          </cell>
          <cell r="E2705" t="str">
            <v>T</v>
          </cell>
          <cell r="F2705" t="str">
            <v>TOTAL</v>
          </cell>
          <cell r="G2705" t="str">
            <v>TOTAL</v>
          </cell>
          <cell r="H2705" t="str">
            <v>:</v>
          </cell>
          <cell r="I2705" t="str">
            <v>NC</v>
          </cell>
          <cell r="K2705" t="str">
            <v>V</v>
          </cell>
          <cell r="L2705">
            <v>38628.496770833335</v>
          </cell>
          <cell r="M2705" t="str">
            <v>gchateaug</v>
          </cell>
          <cell r="N2705">
            <v>38680.624444444446</v>
          </cell>
          <cell r="O2705" t="str">
            <v>gchateaug</v>
          </cell>
        </row>
        <row r="2706">
          <cell r="A2706" t="str">
            <v>2001</v>
          </cell>
          <cell r="B2706" t="str">
            <v>GR21</v>
          </cell>
          <cell r="C2706" t="str">
            <v>A00</v>
          </cell>
          <cell r="D2706" t="str">
            <v>PC_EMP</v>
          </cell>
          <cell r="E2706" t="str">
            <v>T</v>
          </cell>
          <cell r="F2706" t="str">
            <v>BES</v>
          </cell>
          <cell r="G2706" t="str">
            <v>TOTAL</v>
          </cell>
          <cell r="H2706" t="str">
            <v>:</v>
          </cell>
          <cell r="I2706" t="str">
            <v>NC</v>
          </cell>
          <cell r="K2706" t="str">
            <v>V</v>
          </cell>
          <cell r="L2706">
            <v>38628.496770833335</v>
          </cell>
          <cell r="M2706" t="str">
            <v>gchateaug</v>
          </cell>
          <cell r="N2706">
            <v>38680.624444444446</v>
          </cell>
          <cell r="O2706" t="str">
            <v>gchateaug</v>
          </cell>
        </row>
        <row r="2707">
          <cell r="A2707" t="str">
            <v>2000</v>
          </cell>
          <cell r="B2707" t="str">
            <v>ITC3</v>
          </cell>
          <cell r="C2707" t="str">
            <v>A00</v>
          </cell>
          <cell r="D2707" t="str">
            <v>PC_EMP</v>
          </cell>
          <cell r="E2707" t="str">
            <v>T</v>
          </cell>
          <cell r="F2707" t="str">
            <v>TOTAL</v>
          </cell>
          <cell r="G2707" t="str">
            <v>RSE</v>
          </cell>
          <cell r="I2707" t="str">
            <v>NC</v>
          </cell>
          <cell r="J2707" t="str">
            <v>; former flag equal "s"</v>
          </cell>
          <cell r="K2707" t="str">
            <v>V</v>
          </cell>
          <cell r="L2707">
            <v>38628.496770833335</v>
          </cell>
          <cell r="M2707" t="str">
            <v>gchateaug</v>
          </cell>
          <cell r="N2707">
            <v>38680.624444444446</v>
          </cell>
          <cell r="O2707" t="str">
            <v>gchateaug</v>
          </cell>
          <cell r="Q2707">
            <v>0.64</v>
          </cell>
        </row>
        <row r="2708">
          <cell r="A2708" t="str">
            <v>2000</v>
          </cell>
          <cell r="B2708" t="str">
            <v>ITC3</v>
          </cell>
          <cell r="C2708" t="str">
            <v>A00</v>
          </cell>
          <cell r="D2708" t="str">
            <v>PC_EMP</v>
          </cell>
          <cell r="E2708" t="str">
            <v>T</v>
          </cell>
          <cell r="F2708" t="str">
            <v>TOTAL</v>
          </cell>
          <cell r="G2708" t="str">
            <v>TOTAL</v>
          </cell>
          <cell r="I2708" t="str">
            <v>NC</v>
          </cell>
          <cell r="J2708" t="str">
            <v>; former flag equal "s"</v>
          </cell>
          <cell r="K2708" t="str">
            <v>V</v>
          </cell>
          <cell r="L2708">
            <v>38628.496770833335</v>
          </cell>
          <cell r="M2708" t="str">
            <v>gchateaug</v>
          </cell>
          <cell r="N2708">
            <v>38680.624444444446</v>
          </cell>
          <cell r="O2708" t="str">
            <v>gchateaug</v>
          </cell>
          <cell r="Q2708">
            <v>1.1299999999999999</v>
          </cell>
        </row>
        <row r="2709">
          <cell r="A2709" t="str">
            <v>2000</v>
          </cell>
          <cell r="B2709" t="str">
            <v>ITC</v>
          </cell>
          <cell r="C2709" t="str">
            <v>A00</v>
          </cell>
          <cell r="D2709" t="str">
            <v>PC_EMP</v>
          </cell>
          <cell r="E2709" t="str">
            <v>T</v>
          </cell>
          <cell r="F2709" t="str">
            <v>BES</v>
          </cell>
          <cell r="G2709" t="str">
            <v>RSE</v>
          </cell>
          <cell r="I2709" t="str">
            <v>NC</v>
          </cell>
          <cell r="J2709" t="str">
            <v>; former flag equal "s"</v>
          </cell>
          <cell r="K2709" t="str">
            <v>V</v>
          </cell>
          <cell r="L2709">
            <v>38628.496770833335</v>
          </cell>
          <cell r="M2709" t="str">
            <v>gchateaug</v>
          </cell>
          <cell r="N2709">
            <v>38680.624444444446</v>
          </cell>
          <cell r="O2709" t="str">
            <v>gchateaug</v>
          </cell>
          <cell r="Q2709">
            <v>0.26</v>
          </cell>
        </row>
        <row r="2710">
          <cell r="A2710" t="str">
            <v>2000</v>
          </cell>
          <cell r="B2710" t="str">
            <v>ITC</v>
          </cell>
          <cell r="C2710" t="str">
            <v>A00</v>
          </cell>
          <cell r="D2710" t="str">
            <v>PC_EMP</v>
          </cell>
          <cell r="E2710" t="str">
            <v>T</v>
          </cell>
          <cell r="F2710" t="str">
            <v>BES</v>
          </cell>
          <cell r="G2710" t="str">
            <v>TOTAL</v>
          </cell>
          <cell r="I2710" t="str">
            <v>NC</v>
          </cell>
          <cell r="J2710" t="str">
            <v>; former flag equal "s"</v>
          </cell>
          <cell r="K2710" t="str">
            <v>V</v>
          </cell>
          <cell r="L2710">
            <v>38628.496770833335</v>
          </cell>
          <cell r="M2710" t="str">
            <v>gchateaug</v>
          </cell>
          <cell r="N2710">
            <v>38680.624444444446</v>
          </cell>
          <cell r="O2710" t="str">
            <v>gchateaug</v>
          </cell>
          <cell r="Q2710">
            <v>0.64</v>
          </cell>
        </row>
        <row r="2711">
          <cell r="A2711" t="str">
            <v>2000</v>
          </cell>
          <cell r="B2711" t="str">
            <v>ITC</v>
          </cell>
          <cell r="C2711" t="str">
            <v>A00</v>
          </cell>
          <cell r="D2711" t="str">
            <v>PC_EMP</v>
          </cell>
          <cell r="E2711" t="str">
            <v>T</v>
          </cell>
          <cell r="F2711" t="str">
            <v>TOTAL</v>
          </cell>
          <cell r="G2711" t="str">
            <v>RSE</v>
          </cell>
          <cell r="I2711" t="str">
            <v>NC</v>
          </cell>
          <cell r="J2711" t="str">
            <v>; former flag equal "s"</v>
          </cell>
          <cell r="K2711" t="str">
            <v>V</v>
          </cell>
          <cell r="L2711">
            <v>38628.496770833335</v>
          </cell>
          <cell r="M2711" t="str">
            <v>gchateaug</v>
          </cell>
          <cell r="N2711">
            <v>38680.624444444446</v>
          </cell>
          <cell r="O2711" t="str">
            <v>gchateaug</v>
          </cell>
          <cell r="Q2711">
            <v>0.55000000000000004</v>
          </cell>
        </row>
        <row r="2712">
          <cell r="A2712" t="str">
            <v>2000</v>
          </cell>
          <cell r="B2712" t="str">
            <v>ITC</v>
          </cell>
          <cell r="C2712" t="str">
            <v>A00</v>
          </cell>
          <cell r="D2712" t="str">
            <v>PC_EMP</v>
          </cell>
          <cell r="E2712" t="str">
            <v>T</v>
          </cell>
          <cell r="F2712" t="str">
            <v>TOTAL</v>
          </cell>
          <cell r="G2712" t="str">
            <v>TOTAL</v>
          </cell>
          <cell r="I2712" t="str">
            <v>NC</v>
          </cell>
          <cell r="J2712" t="str">
            <v>; former flag equal "s"</v>
          </cell>
          <cell r="K2712" t="str">
            <v>V</v>
          </cell>
          <cell r="L2712">
            <v>38628.496770833335</v>
          </cell>
          <cell r="M2712" t="str">
            <v>gchateaug</v>
          </cell>
          <cell r="N2712">
            <v>38680.624444444446</v>
          </cell>
          <cell r="O2712" t="str">
            <v>gchateaug</v>
          </cell>
          <cell r="Q2712">
            <v>1.24</v>
          </cell>
        </row>
        <row r="2713">
          <cell r="A2713" t="str">
            <v>2000</v>
          </cell>
          <cell r="B2713" t="str">
            <v>IS00</v>
          </cell>
          <cell r="C2713" t="str">
            <v>A00</v>
          </cell>
          <cell r="D2713" t="str">
            <v>PC_EMP</v>
          </cell>
          <cell r="E2713" t="str">
            <v>T</v>
          </cell>
          <cell r="F2713" t="str">
            <v>BES</v>
          </cell>
          <cell r="G2713" t="str">
            <v>TOTAL</v>
          </cell>
          <cell r="H2713" t="str">
            <v>e</v>
          </cell>
          <cell r="I2713" t="str">
            <v>NC</v>
          </cell>
          <cell r="K2713" t="str">
            <v>V</v>
          </cell>
          <cell r="L2713">
            <v>38628.496770833335</v>
          </cell>
          <cell r="M2713" t="str">
            <v>gchateaug</v>
          </cell>
          <cell r="N2713">
            <v>38681.684652777774</v>
          </cell>
          <cell r="O2713" t="str">
            <v>gchateaug</v>
          </cell>
          <cell r="Q2713">
            <v>1.05</v>
          </cell>
        </row>
        <row r="2714">
          <cell r="A2714" t="str">
            <v>2000</v>
          </cell>
          <cell r="B2714" t="str">
            <v>IS00</v>
          </cell>
          <cell r="C2714" t="str">
            <v>A00</v>
          </cell>
          <cell r="D2714" t="str">
            <v>PC_EMP</v>
          </cell>
          <cell r="E2714" t="str">
            <v>T</v>
          </cell>
          <cell r="F2714" t="str">
            <v>TOTAL</v>
          </cell>
          <cell r="G2714" t="str">
            <v>TOTAL</v>
          </cell>
          <cell r="H2714" t="str">
            <v>e</v>
          </cell>
          <cell r="I2714" t="str">
            <v>NC</v>
          </cell>
          <cell r="K2714" t="str">
            <v>V</v>
          </cell>
          <cell r="L2714">
            <v>38628.496770833335</v>
          </cell>
          <cell r="M2714" t="str">
            <v>gchateaug</v>
          </cell>
          <cell r="N2714">
            <v>38681.684652777774</v>
          </cell>
          <cell r="O2714" t="str">
            <v>gchateaug</v>
          </cell>
          <cell r="Q2714">
            <v>2.97</v>
          </cell>
        </row>
        <row r="2715">
          <cell r="A2715" t="str">
            <v>2000</v>
          </cell>
          <cell r="B2715" t="str">
            <v>IS0</v>
          </cell>
          <cell r="C2715" t="str">
            <v>A00</v>
          </cell>
          <cell r="D2715" t="str">
            <v>PC_EMP</v>
          </cell>
          <cell r="E2715" t="str">
            <v>T</v>
          </cell>
          <cell r="F2715" t="str">
            <v>BES</v>
          </cell>
          <cell r="G2715" t="str">
            <v>TOTAL</v>
          </cell>
          <cell r="H2715" t="str">
            <v>e</v>
          </cell>
          <cell r="I2715" t="str">
            <v>NC</v>
          </cell>
          <cell r="K2715" t="str">
            <v>V</v>
          </cell>
          <cell r="L2715">
            <v>38628.496770833335</v>
          </cell>
          <cell r="M2715" t="str">
            <v>gchateaug</v>
          </cell>
          <cell r="N2715">
            <v>38681.68445601852</v>
          </cell>
          <cell r="O2715" t="str">
            <v>gchateaug</v>
          </cell>
          <cell r="Q2715">
            <v>1.05</v>
          </cell>
        </row>
        <row r="2716">
          <cell r="A2716" t="str">
            <v>2000</v>
          </cell>
          <cell r="B2716" t="str">
            <v>IS0</v>
          </cell>
          <cell r="C2716" t="str">
            <v>A00</v>
          </cell>
          <cell r="D2716" t="str">
            <v>PC_EMP</v>
          </cell>
          <cell r="E2716" t="str">
            <v>T</v>
          </cell>
          <cell r="F2716" t="str">
            <v>TOTAL</v>
          </cell>
          <cell r="G2716" t="str">
            <v>TOTAL</v>
          </cell>
          <cell r="H2716" t="str">
            <v>e</v>
          </cell>
          <cell r="I2716" t="str">
            <v>NC</v>
          </cell>
          <cell r="K2716" t="str">
            <v>V</v>
          </cell>
          <cell r="L2716">
            <v>38628.496770833335</v>
          </cell>
          <cell r="M2716" t="str">
            <v>gchateaug</v>
          </cell>
          <cell r="N2716">
            <v>38681.684432870374</v>
          </cell>
          <cell r="O2716" t="str">
            <v>gchateaug</v>
          </cell>
          <cell r="Q2716">
            <v>2.97</v>
          </cell>
        </row>
        <row r="2717">
          <cell r="A2717" t="str">
            <v>2000</v>
          </cell>
          <cell r="B2717" t="str">
            <v>HU32</v>
          </cell>
          <cell r="C2717" t="str">
            <v>A00</v>
          </cell>
          <cell r="D2717" t="str">
            <v>PC_EMP</v>
          </cell>
          <cell r="E2717" t="str">
            <v>T</v>
          </cell>
          <cell r="F2717" t="str">
            <v>BES</v>
          </cell>
          <cell r="G2717" t="str">
            <v>RSE</v>
          </cell>
          <cell r="H2717" t="str">
            <v>:</v>
          </cell>
          <cell r="I2717" t="str">
            <v>NC</v>
          </cell>
          <cell r="K2717" t="str">
            <v>V</v>
          </cell>
          <cell r="L2717">
            <v>38628.496770833335</v>
          </cell>
          <cell r="M2717" t="str">
            <v>gchateaug</v>
          </cell>
          <cell r="N2717">
            <v>38680.624444444446</v>
          </cell>
          <cell r="O2717" t="str">
            <v>gchateaug</v>
          </cell>
        </row>
        <row r="2718">
          <cell r="A2718" t="str">
            <v>2000</v>
          </cell>
          <cell r="B2718" t="str">
            <v>HU32</v>
          </cell>
          <cell r="C2718" t="str">
            <v>A00</v>
          </cell>
          <cell r="D2718" t="str">
            <v>PC_EMP</v>
          </cell>
          <cell r="E2718" t="str">
            <v>T</v>
          </cell>
          <cell r="F2718" t="str">
            <v>BES</v>
          </cell>
          <cell r="G2718" t="str">
            <v>TOTAL</v>
          </cell>
          <cell r="H2718" t="str">
            <v>:</v>
          </cell>
          <cell r="I2718" t="str">
            <v>NC</v>
          </cell>
          <cell r="K2718" t="str">
            <v>V</v>
          </cell>
          <cell r="L2718">
            <v>38628.496770833335</v>
          </cell>
          <cell r="M2718" t="str">
            <v>gchateaug</v>
          </cell>
          <cell r="N2718">
            <v>38680.624444444446</v>
          </cell>
          <cell r="O2718" t="str">
            <v>gchateaug</v>
          </cell>
        </row>
        <row r="2719">
          <cell r="A2719" t="str">
            <v>2000</v>
          </cell>
          <cell r="B2719" t="str">
            <v>HU32</v>
          </cell>
          <cell r="C2719" t="str">
            <v>A00</v>
          </cell>
          <cell r="D2719" t="str">
            <v>PC_EMP</v>
          </cell>
          <cell r="E2719" t="str">
            <v>T</v>
          </cell>
          <cell r="F2719" t="str">
            <v>TOTAL</v>
          </cell>
          <cell r="G2719" t="str">
            <v>RSE</v>
          </cell>
          <cell r="H2719" t="str">
            <v>:</v>
          </cell>
          <cell r="I2719" t="str">
            <v>NC</v>
          </cell>
          <cell r="K2719" t="str">
            <v>V</v>
          </cell>
          <cell r="L2719">
            <v>38628.496770833335</v>
          </cell>
          <cell r="M2719" t="str">
            <v>gchateaug</v>
          </cell>
          <cell r="N2719">
            <v>38680.624444444446</v>
          </cell>
          <cell r="O2719" t="str">
            <v>gchateaug</v>
          </cell>
        </row>
        <row r="2720">
          <cell r="A2720" t="str">
            <v>2000</v>
          </cell>
          <cell r="B2720" t="str">
            <v>HU32</v>
          </cell>
          <cell r="C2720" t="str">
            <v>A00</v>
          </cell>
          <cell r="D2720" t="str">
            <v>PC_EMP</v>
          </cell>
          <cell r="E2720" t="str">
            <v>T</v>
          </cell>
          <cell r="F2720" t="str">
            <v>TOTAL</v>
          </cell>
          <cell r="G2720" t="str">
            <v>TOTAL</v>
          </cell>
          <cell r="H2720" t="str">
            <v>:</v>
          </cell>
          <cell r="I2720" t="str">
            <v>NC</v>
          </cell>
          <cell r="K2720" t="str">
            <v>V</v>
          </cell>
          <cell r="L2720">
            <v>38628.496770833335</v>
          </cell>
          <cell r="M2720" t="str">
            <v>gchateaug</v>
          </cell>
          <cell r="N2720">
            <v>38680.624444444446</v>
          </cell>
          <cell r="O2720" t="str">
            <v>gchateaug</v>
          </cell>
        </row>
        <row r="2721">
          <cell r="A2721" t="str">
            <v>2000</v>
          </cell>
          <cell r="B2721" t="str">
            <v>HU31</v>
          </cell>
          <cell r="C2721" t="str">
            <v>A00</v>
          </cell>
          <cell r="D2721" t="str">
            <v>PC_EMP</v>
          </cell>
          <cell r="E2721" t="str">
            <v>T</v>
          </cell>
          <cell r="F2721" t="str">
            <v>BES</v>
          </cell>
          <cell r="G2721" t="str">
            <v>RSE</v>
          </cell>
          <cell r="H2721" t="str">
            <v>:</v>
          </cell>
          <cell r="I2721" t="str">
            <v>NC</v>
          </cell>
          <cell r="K2721" t="str">
            <v>V</v>
          </cell>
          <cell r="L2721">
            <v>38628.496770833335</v>
          </cell>
          <cell r="M2721" t="str">
            <v>gchateaug</v>
          </cell>
          <cell r="N2721">
            <v>38680.624444444446</v>
          </cell>
          <cell r="O2721" t="str">
            <v>gchateaug</v>
          </cell>
        </row>
        <row r="2722">
          <cell r="A2722" t="str">
            <v>2000</v>
          </cell>
          <cell r="B2722" t="str">
            <v>HU31</v>
          </cell>
          <cell r="C2722" t="str">
            <v>A00</v>
          </cell>
          <cell r="D2722" t="str">
            <v>PC_EMP</v>
          </cell>
          <cell r="E2722" t="str">
            <v>T</v>
          </cell>
          <cell r="F2722" t="str">
            <v>BES</v>
          </cell>
          <cell r="G2722" t="str">
            <v>TOTAL</v>
          </cell>
          <cell r="H2722" t="str">
            <v>:</v>
          </cell>
          <cell r="I2722" t="str">
            <v>NC</v>
          </cell>
          <cell r="K2722" t="str">
            <v>V</v>
          </cell>
          <cell r="L2722">
            <v>38628.496770833335</v>
          </cell>
          <cell r="M2722" t="str">
            <v>gchateaug</v>
          </cell>
          <cell r="N2722">
            <v>38680.624444444446</v>
          </cell>
          <cell r="O2722" t="str">
            <v>gchateaug</v>
          </cell>
        </row>
        <row r="2723">
          <cell r="A2723" t="str">
            <v>2000</v>
          </cell>
          <cell r="B2723" t="str">
            <v>HU31</v>
          </cell>
          <cell r="C2723" t="str">
            <v>A00</v>
          </cell>
          <cell r="D2723" t="str">
            <v>PC_EMP</v>
          </cell>
          <cell r="E2723" t="str">
            <v>T</v>
          </cell>
          <cell r="F2723" t="str">
            <v>TOTAL</v>
          </cell>
          <cell r="G2723" t="str">
            <v>RSE</v>
          </cell>
          <cell r="H2723" t="str">
            <v>:</v>
          </cell>
          <cell r="I2723" t="str">
            <v>NC</v>
          </cell>
          <cell r="K2723" t="str">
            <v>V</v>
          </cell>
          <cell r="L2723">
            <v>38628.496770833335</v>
          </cell>
          <cell r="M2723" t="str">
            <v>gchateaug</v>
          </cell>
          <cell r="N2723">
            <v>38680.624444444446</v>
          </cell>
          <cell r="O2723" t="str">
            <v>gchateaug</v>
          </cell>
        </row>
        <row r="2724">
          <cell r="A2724" t="str">
            <v>2000</v>
          </cell>
          <cell r="B2724" t="str">
            <v>HU31</v>
          </cell>
          <cell r="C2724" t="str">
            <v>A00</v>
          </cell>
          <cell r="D2724" t="str">
            <v>PC_EMP</v>
          </cell>
          <cell r="E2724" t="str">
            <v>T</v>
          </cell>
          <cell r="F2724" t="str">
            <v>TOTAL</v>
          </cell>
          <cell r="G2724" t="str">
            <v>TOTAL</v>
          </cell>
          <cell r="H2724" t="str">
            <v>:</v>
          </cell>
          <cell r="I2724" t="str">
            <v>NC</v>
          </cell>
          <cell r="K2724" t="str">
            <v>V</v>
          </cell>
          <cell r="L2724">
            <v>38628.496770833335</v>
          </cell>
          <cell r="M2724" t="str">
            <v>gchateaug</v>
          </cell>
          <cell r="N2724">
            <v>38680.624444444446</v>
          </cell>
          <cell r="O2724" t="str">
            <v>gchateaug</v>
          </cell>
        </row>
        <row r="2725">
          <cell r="A2725" t="str">
            <v>2000</v>
          </cell>
          <cell r="B2725" t="str">
            <v>HU23</v>
          </cell>
          <cell r="C2725" t="str">
            <v>A00</v>
          </cell>
          <cell r="D2725" t="str">
            <v>PC_EMP</v>
          </cell>
          <cell r="E2725" t="str">
            <v>T</v>
          </cell>
          <cell r="F2725" t="str">
            <v>BES</v>
          </cell>
          <cell r="G2725" t="str">
            <v>RSE</v>
          </cell>
          <cell r="H2725" t="str">
            <v>:</v>
          </cell>
          <cell r="I2725" t="str">
            <v>NC</v>
          </cell>
          <cell r="K2725" t="str">
            <v>V</v>
          </cell>
          <cell r="L2725">
            <v>38628.496770833335</v>
          </cell>
          <cell r="M2725" t="str">
            <v>gchateaug</v>
          </cell>
          <cell r="N2725">
            <v>38680.624444444446</v>
          </cell>
          <cell r="O2725" t="str">
            <v>gchateaug</v>
          </cell>
        </row>
        <row r="2726">
          <cell r="A2726" t="str">
            <v>2000</v>
          </cell>
          <cell r="B2726" t="str">
            <v>HU23</v>
          </cell>
          <cell r="C2726" t="str">
            <v>A00</v>
          </cell>
          <cell r="D2726" t="str">
            <v>PC_EMP</v>
          </cell>
          <cell r="E2726" t="str">
            <v>T</v>
          </cell>
          <cell r="F2726" t="str">
            <v>BES</v>
          </cell>
          <cell r="G2726" t="str">
            <v>TOTAL</v>
          </cell>
          <cell r="H2726" t="str">
            <v>:</v>
          </cell>
          <cell r="I2726" t="str">
            <v>NC</v>
          </cell>
          <cell r="K2726" t="str">
            <v>V</v>
          </cell>
          <cell r="L2726">
            <v>38628.496770833335</v>
          </cell>
          <cell r="M2726" t="str">
            <v>gchateaug</v>
          </cell>
          <cell r="N2726">
            <v>38680.624444444446</v>
          </cell>
          <cell r="O2726" t="str">
            <v>gchateaug</v>
          </cell>
        </row>
        <row r="2727">
          <cell r="A2727" t="str">
            <v>1999</v>
          </cell>
          <cell r="B2727" t="str">
            <v>PL1</v>
          </cell>
          <cell r="C2727" t="str">
            <v>A00</v>
          </cell>
          <cell r="D2727" t="str">
            <v>PC_EMP</v>
          </cell>
          <cell r="E2727" t="str">
            <v>T</v>
          </cell>
          <cell r="F2727" t="str">
            <v>TOTAL</v>
          </cell>
          <cell r="G2727" t="str">
            <v>RSE</v>
          </cell>
          <cell r="H2727" t="str">
            <v>:</v>
          </cell>
          <cell r="I2727" t="str">
            <v>NC</v>
          </cell>
          <cell r="K2727" t="str">
            <v>V</v>
          </cell>
          <cell r="L2727">
            <v>38628.496770833335</v>
          </cell>
          <cell r="M2727" t="str">
            <v>gchateaug</v>
          </cell>
          <cell r="N2727">
            <v>38680.624444444446</v>
          </cell>
          <cell r="O2727" t="str">
            <v>gchateaug</v>
          </cell>
        </row>
        <row r="2728">
          <cell r="A2728" t="str">
            <v>1999</v>
          </cell>
          <cell r="B2728" t="str">
            <v>PL1</v>
          </cell>
          <cell r="C2728" t="str">
            <v>A00</v>
          </cell>
          <cell r="D2728" t="str">
            <v>PC_EMP</v>
          </cell>
          <cell r="E2728" t="str">
            <v>T</v>
          </cell>
          <cell r="F2728" t="str">
            <v>TOTAL</v>
          </cell>
          <cell r="G2728" t="str">
            <v>TOTAL</v>
          </cell>
          <cell r="H2728" t="str">
            <v>:</v>
          </cell>
          <cell r="I2728" t="str">
            <v>NC</v>
          </cell>
          <cell r="K2728" t="str">
            <v>V</v>
          </cell>
          <cell r="L2728">
            <v>38628.496770833335</v>
          </cell>
          <cell r="M2728" t="str">
            <v>gchateaug</v>
          </cell>
          <cell r="N2728">
            <v>38680.624444444446</v>
          </cell>
          <cell r="O2728" t="str">
            <v>gchateaug</v>
          </cell>
        </row>
        <row r="2729">
          <cell r="A2729" t="str">
            <v>1999</v>
          </cell>
          <cell r="B2729" t="str">
            <v>NL41</v>
          </cell>
          <cell r="C2729" t="str">
            <v>A00</v>
          </cell>
          <cell r="D2729" t="str">
            <v>PC_EMP</v>
          </cell>
          <cell r="E2729" t="str">
            <v>T</v>
          </cell>
          <cell r="F2729" t="str">
            <v>BES</v>
          </cell>
          <cell r="G2729" t="str">
            <v>TOTAL</v>
          </cell>
          <cell r="H2729" t="str">
            <v>:</v>
          </cell>
          <cell r="I2729" t="str">
            <v>NC</v>
          </cell>
          <cell r="K2729" t="str">
            <v>V</v>
          </cell>
          <cell r="L2729">
            <v>38628.496770833335</v>
          </cell>
          <cell r="M2729" t="str">
            <v>gchateaug</v>
          </cell>
          <cell r="N2729">
            <v>38680.624444444446</v>
          </cell>
          <cell r="O2729" t="str">
            <v>gchateaug</v>
          </cell>
        </row>
        <row r="2730">
          <cell r="A2730" t="str">
            <v>1999</v>
          </cell>
          <cell r="B2730" t="str">
            <v>NL41</v>
          </cell>
          <cell r="C2730" t="str">
            <v>A00</v>
          </cell>
          <cell r="D2730" t="str">
            <v>PC_EMP</v>
          </cell>
          <cell r="E2730" t="str">
            <v>T</v>
          </cell>
          <cell r="F2730" t="str">
            <v>TOTAL</v>
          </cell>
          <cell r="G2730" t="str">
            <v>TOTAL</v>
          </cell>
          <cell r="H2730" t="str">
            <v>:</v>
          </cell>
          <cell r="I2730" t="str">
            <v>NC</v>
          </cell>
          <cell r="K2730" t="str">
            <v>V</v>
          </cell>
          <cell r="L2730">
            <v>38628.496770833335</v>
          </cell>
          <cell r="M2730" t="str">
            <v>gchateaug</v>
          </cell>
          <cell r="N2730">
            <v>38680.624444444446</v>
          </cell>
          <cell r="O2730" t="str">
            <v>gchateaug</v>
          </cell>
        </row>
        <row r="2731">
          <cell r="A2731" t="str">
            <v>1999</v>
          </cell>
          <cell r="B2731" t="str">
            <v>NL4</v>
          </cell>
          <cell r="C2731" t="str">
            <v>A00</v>
          </cell>
          <cell r="D2731" t="str">
            <v>PC_EMP</v>
          </cell>
          <cell r="E2731" t="str">
            <v>T</v>
          </cell>
          <cell r="F2731" t="str">
            <v>BES</v>
          </cell>
          <cell r="G2731" t="str">
            <v>TOTAL</v>
          </cell>
          <cell r="H2731" t="str">
            <v>:</v>
          </cell>
          <cell r="I2731" t="str">
            <v>NC</v>
          </cell>
          <cell r="K2731" t="str">
            <v>V</v>
          </cell>
          <cell r="L2731">
            <v>38628.496770833335</v>
          </cell>
          <cell r="M2731" t="str">
            <v>gchateaug</v>
          </cell>
          <cell r="N2731">
            <v>38680.624444444446</v>
          </cell>
          <cell r="O2731" t="str">
            <v>gchateaug</v>
          </cell>
        </row>
        <row r="2732">
          <cell r="A2732" t="str">
            <v>1999</v>
          </cell>
          <cell r="B2732" t="str">
            <v>NL4</v>
          </cell>
          <cell r="C2732" t="str">
            <v>A00</v>
          </cell>
          <cell r="D2732" t="str">
            <v>PC_EMP</v>
          </cell>
          <cell r="E2732" t="str">
            <v>T</v>
          </cell>
          <cell r="F2732" t="str">
            <v>TOTAL</v>
          </cell>
          <cell r="G2732" t="str">
            <v>TOTAL</v>
          </cell>
          <cell r="H2732" t="str">
            <v>:</v>
          </cell>
          <cell r="I2732" t="str">
            <v>NC</v>
          </cell>
          <cell r="K2732" t="str">
            <v>V</v>
          </cell>
          <cell r="L2732">
            <v>38628.496770833335</v>
          </cell>
          <cell r="M2732" t="str">
            <v>gchateaug</v>
          </cell>
          <cell r="N2732">
            <v>38680.624444444446</v>
          </cell>
          <cell r="O2732" t="str">
            <v>gchateaug</v>
          </cell>
        </row>
        <row r="2733">
          <cell r="A2733" t="str">
            <v>2000</v>
          </cell>
          <cell r="B2733" t="str">
            <v>PL63</v>
          </cell>
          <cell r="C2733" t="str">
            <v>A00</v>
          </cell>
          <cell r="D2733" t="str">
            <v>PC_EMP</v>
          </cell>
          <cell r="E2733" t="str">
            <v>T</v>
          </cell>
          <cell r="F2733" t="str">
            <v>TOTAL</v>
          </cell>
          <cell r="G2733" t="str">
            <v>RSE</v>
          </cell>
          <cell r="H2733" t="str">
            <v>:</v>
          </cell>
          <cell r="I2733" t="str">
            <v>NC</v>
          </cell>
          <cell r="K2733" t="str">
            <v>V</v>
          </cell>
          <cell r="L2733">
            <v>38628.496770833335</v>
          </cell>
          <cell r="M2733" t="str">
            <v>gchateaug</v>
          </cell>
          <cell r="N2733">
            <v>38680.624432870369</v>
          </cell>
          <cell r="O2733" t="str">
            <v>gchateaug</v>
          </cell>
        </row>
        <row r="2734">
          <cell r="A2734" t="str">
            <v>2000</v>
          </cell>
          <cell r="B2734" t="str">
            <v>PL63</v>
          </cell>
          <cell r="C2734" t="str">
            <v>A00</v>
          </cell>
          <cell r="D2734" t="str">
            <v>PC_EMP</v>
          </cell>
          <cell r="E2734" t="str">
            <v>T</v>
          </cell>
          <cell r="F2734" t="str">
            <v>TOTAL</v>
          </cell>
          <cell r="G2734" t="str">
            <v>TOTAL</v>
          </cell>
          <cell r="H2734" t="str">
            <v>:</v>
          </cell>
          <cell r="I2734" t="str">
            <v>NC</v>
          </cell>
          <cell r="K2734" t="str">
            <v>V</v>
          </cell>
          <cell r="L2734">
            <v>38628.496770833335</v>
          </cell>
          <cell r="M2734" t="str">
            <v>gchateaug</v>
          </cell>
          <cell r="N2734">
            <v>38680.624432870369</v>
          </cell>
          <cell r="O2734" t="str">
            <v>gchateaug</v>
          </cell>
        </row>
        <row r="2735">
          <cell r="A2735" t="str">
            <v>2000</v>
          </cell>
          <cell r="B2735" t="str">
            <v>PL62</v>
          </cell>
          <cell r="C2735" t="str">
            <v>A00</v>
          </cell>
          <cell r="D2735" t="str">
            <v>PC_EMP</v>
          </cell>
          <cell r="E2735" t="str">
            <v>T</v>
          </cell>
          <cell r="F2735" t="str">
            <v>BES</v>
          </cell>
          <cell r="G2735" t="str">
            <v>RSE</v>
          </cell>
          <cell r="H2735" t="str">
            <v>:</v>
          </cell>
          <cell r="I2735" t="str">
            <v>NC</v>
          </cell>
          <cell r="K2735" t="str">
            <v>V</v>
          </cell>
          <cell r="L2735">
            <v>38628.496770833335</v>
          </cell>
          <cell r="M2735" t="str">
            <v>gchateaug</v>
          </cell>
          <cell r="N2735">
            <v>38680.624432870369</v>
          </cell>
          <cell r="O2735" t="str">
            <v>gchateaug</v>
          </cell>
        </row>
        <row r="2736">
          <cell r="A2736" t="str">
            <v>2000</v>
          </cell>
          <cell r="B2736" t="str">
            <v>PL62</v>
          </cell>
          <cell r="C2736" t="str">
            <v>A00</v>
          </cell>
          <cell r="D2736" t="str">
            <v>PC_EMP</v>
          </cell>
          <cell r="E2736" t="str">
            <v>T</v>
          </cell>
          <cell r="F2736" t="str">
            <v>BES</v>
          </cell>
          <cell r="G2736" t="str">
            <v>TOTAL</v>
          </cell>
          <cell r="H2736" t="str">
            <v>:</v>
          </cell>
          <cell r="I2736" t="str">
            <v>NC</v>
          </cell>
          <cell r="K2736" t="str">
            <v>V</v>
          </cell>
          <cell r="L2736">
            <v>38628.496770833335</v>
          </cell>
          <cell r="M2736" t="str">
            <v>gchateaug</v>
          </cell>
          <cell r="N2736">
            <v>38680.624432870369</v>
          </cell>
          <cell r="O2736" t="str">
            <v>gchateaug</v>
          </cell>
        </row>
        <row r="2737">
          <cell r="A2737" t="str">
            <v>2000</v>
          </cell>
          <cell r="B2737" t="str">
            <v>PL62</v>
          </cell>
          <cell r="C2737" t="str">
            <v>A00</v>
          </cell>
          <cell r="D2737" t="str">
            <v>PC_EMP</v>
          </cell>
          <cell r="E2737" t="str">
            <v>T</v>
          </cell>
          <cell r="F2737" t="str">
            <v>TOTAL</v>
          </cell>
          <cell r="G2737" t="str">
            <v>RSE</v>
          </cell>
          <cell r="H2737" t="str">
            <v>:</v>
          </cell>
          <cell r="I2737" t="str">
            <v>NC</v>
          </cell>
          <cell r="K2737" t="str">
            <v>V</v>
          </cell>
          <cell r="L2737">
            <v>38628.496770833335</v>
          </cell>
          <cell r="M2737" t="str">
            <v>gchateaug</v>
          </cell>
          <cell r="N2737">
            <v>38680.624432870369</v>
          </cell>
          <cell r="O2737" t="str">
            <v>gchateaug</v>
          </cell>
        </row>
        <row r="2738">
          <cell r="A2738" t="str">
            <v>2000</v>
          </cell>
          <cell r="B2738" t="str">
            <v>PL62</v>
          </cell>
          <cell r="C2738" t="str">
            <v>A00</v>
          </cell>
          <cell r="D2738" t="str">
            <v>PC_EMP</v>
          </cell>
          <cell r="E2738" t="str">
            <v>T</v>
          </cell>
          <cell r="F2738" t="str">
            <v>TOTAL</v>
          </cell>
          <cell r="G2738" t="str">
            <v>TOTAL</v>
          </cell>
          <cell r="H2738" t="str">
            <v>:</v>
          </cell>
          <cell r="I2738" t="str">
            <v>NC</v>
          </cell>
          <cell r="K2738" t="str">
            <v>V</v>
          </cell>
          <cell r="L2738">
            <v>38628.496770833335</v>
          </cell>
          <cell r="M2738" t="str">
            <v>gchateaug</v>
          </cell>
          <cell r="N2738">
            <v>38680.624432870369</v>
          </cell>
          <cell r="O2738" t="str">
            <v>gchateaug</v>
          </cell>
        </row>
        <row r="2739">
          <cell r="A2739" t="str">
            <v>2000</v>
          </cell>
          <cell r="B2739" t="str">
            <v>PL6</v>
          </cell>
          <cell r="C2739" t="str">
            <v>A00</v>
          </cell>
          <cell r="D2739" t="str">
            <v>PC_EMP</v>
          </cell>
          <cell r="E2739" t="str">
            <v>T</v>
          </cell>
          <cell r="F2739" t="str">
            <v>BES</v>
          </cell>
          <cell r="G2739" t="str">
            <v>RSE</v>
          </cell>
          <cell r="H2739" t="str">
            <v>:</v>
          </cell>
          <cell r="I2739" t="str">
            <v>NC</v>
          </cell>
          <cell r="K2739" t="str">
            <v>V</v>
          </cell>
          <cell r="L2739">
            <v>38628.496770833335</v>
          </cell>
          <cell r="M2739" t="str">
            <v>gchateaug</v>
          </cell>
          <cell r="N2739">
            <v>38680.624432870369</v>
          </cell>
          <cell r="O2739" t="str">
            <v>gchateaug</v>
          </cell>
        </row>
        <row r="2740">
          <cell r="A2740" t="str">
            <v>2000</v>
          </cell>
          <cell r="B2740" t="str">
            <v>PL6</v>
          </cell>
          <cell r="C2740" t="str">
            <v>A00</v>
          </cell>
          <cell r="D2740" t="str">
            <v>PC_EMP</v>
          </cell>
          <cell r="E2740" t="str">
            <v>T</v>
          </cell>
          <cell r="F2740" t="str">
            <v>BES</v>
          </cell>
          <cell r="G2740" t="str">
            <v>TOTAL</v>
          </cell>
          <cell r="H2740" t="str">
            <v>:</v>
          </cell>
          <cell r="I2740" t="str">
            <v>NC</v>
          </cell>
          <cell r="K2740" t="str">
            <v>V</v>
          </cell>
          <cell r="L2740">
            <v>38628.496770833335</v>
          </cell>
          <cell r="M2740" t="str">
            <v>gchateaug</v>
          </cell>
          <cell r="N2740">
            <v>38680.624432870369</v>
          </cell>
          <cell r="O2740" t="str">
            <v>gchateaug</v>
          </cell>
        </row>
        <row r="2741">
          <cell r="A2741" t="str">
            <v>2000</v>
          </cell>
          <cell r="B2741" t="str">
            <v>PL6</v>
          </cell>
          <cell r="C2741" t="str">
            <v>A00</v>
          </cell>
          <cell r="D2741" t="str">
            <v>PC_EMP</v>
          </cell>
          <cell r="E2741" t="str">
            <v>T</v>
          </cell>
          <cell r="F2741" t="str">
            <v>TOTAL</v>
          </cell>
          <cell r="G2741" t="str">
            <v>RSE</v>
          </cell>
          <cell r="H2741" t="str">
            <v>:</v>
          </cell>
          <cell r="I2741" t="str">
            <v>NC</v>
          </cell>
          <cell r="K2741" t="str">
            <v>V</v>
          </cell>
          <cell r="L2741">
            <v>38628.496782407405</v>
          </cell>
          <cell r="M2741" t="str">
            <v>gchateaug</v>
          </cell>
          <cell r="N2741">
            <v>38680.624432870369</v>
          </cell>
          <cell r="O2741" t="str">
            <v>gchateaug</v>
          </cell>
        </row>
        <row r="2742">
          <cell r="A2742" t="str">
            <v>2000</v>
          </cell>
          <cell r="B2742" t="str">
            <v>PL6</v>
          </cell>
          <cell r="C2742" t="str">
            <v>A00</v>
          </cell>
          <cell r="D2742" t="str">
            <v>PC_EMP</v>
          </cell>
          <cell r="E2742" t="str">
            <v>T</v>
          </cell>
          <cell r="F2742" t="str">
            <v>TOTAL</v>
          </cell>
          <cell r="G2742" t="str">
            <v>TOTAL</v>
          </cell>
          <cell r="H2742" t="str">
            <v>:</v>
          </cell>
          <cell r="I2742" t="str">
            <v>NC</v>
          </cell>
          <cell r="K2742" t="str">
            <v>V</v>
          </cell>
          <cell r="L2742">
            <v>38628.496782407405</v>
          </cell>
          <cell r="M2742" t="str">
            <v>gchateaug</v>
          </cell>
          <cell r="N2742">
            <v>38680.624432870369</v>
          </cell>
          <cell r="O2742" t="str">
            <v>gchateaug</v>
          </cell>
        </row>
        <row r="2743">
          <cell r="A2743" t="str">
            <v>2000</v>
          </cell>
          <cell r="B2743" t="str">
            <v>PL51</v>
          </cell>
          <cell r="C2743" t="str">
            <v>A00</v>
          </cell>
          <cell r="D2743" t="str">
            <v>PC_EMP</v>
          </cell>
          <cell r="E2743" t="str">
            <v>T</v>
          </cell>
          <cell r="F2743" t="str">
            <v>BES</v>
          </cell>
          <cell r="G2743" t="str">
            <v>RSE</v>
          </cell>
          <cell r="H2743" t="str">
            <v>:</v>
          </cell>
          <cell r="I2743" t="str">
            <v>NC</v>
          </cell>
          <cell r="K2743" t="str">
            <v>V</v>
          </cell>
          <cell r="L2743">
            <v>38628.496782407405</v>
          </cell>
          <cell r="M2743" t="str">
            <v>gchateaug</v>
          </cell>
          <cell r="N2743">
            <v>38680.624432870369</v>
          </cell>
          <cell r="O2743" t="str">
            <v>gchateaug</v>
          </cell>
        </row>
        <row r="2744">
          <cell r="A2744" t="str">
            <v>2000</v>
          </cell>
          <cell r="B2744" t="str">
            <v>PL51</v>
          </cell>
          <cell r="C2744" t="str">
            <v>A00</v>
          </cell>
          <cell r="D2744" t="str">
            <v>PC_EMP</v>
          </cell>
          <cell r="E2744" t="str">
            <v>T</v>
          </cell>
          <cell r="F2744" t="str">
            <v>BES</v>
          </cell>
          <cell r="G2744" t="str">
            <v>TOTAL</v>
          </cell>
          <cell r="H2744" t="str">
            <v>:</v>
          </cell>
          <cell r="I2744" t="str">
            <v>NC</v>
          </cell>
          <cell r="K2744" t="str">
            <v>V</v>
          </cell>
          <cell r="L2744">
            <v>38628.496782407405</v>
          </cell>
          <cell r="M2744" t="str">
            <v>gchateaug</v>
          </cell>
          <cell r="N2744">
            <v>38680.624432870369</v>
          </cell>
          <cell r="O2744" t="str">
            <v>gchateaug</v>
          </cell>
        </row>
        <row r="2745">
          <cell r="A2745" t="str">
            <v>2001</v>
          </cell>
          <cell r="B2745" t="str">
            <v>EE00</v>
          </cell>
          <cell r="C2745" t="str">
            <v>A00</v>
          </cell>
          <cell r="D2745" t="str">
            <v>PC_EMP</v>
          </cell>
          <cell r="E2745" t="str">
            <v>T</v>
          </cell>
          <cell r="F2745" t="str">
            <v>BES</v>
          </cell>
          <cell r="G2745" t="str">
            <v>TOTAL</v>
          </cell>
          <cell r="I2745" t="str">
            <v>NC</v>
          </cell>
          <cell r="K2745" t="str">
            <v>V</v>
          </cell>
          <cell r="L2745">
            <v>38628.496782407405</v>
          </cell>
          <cell r="M2745" t="str">
            <v>gchateaug</v>
          </cell>
          <cell r="N2745">
            <v>38681.684652777774</v>
          </cell>
          <cell r="O2745" t="str">
            <v>gchateaug</v>
          </cell>
          <cell r="Q2745">
            <v>0.2</v>
          </cell>
        </row>
        <row r="2746">
          <cell r="A2746" t="str">
            <v>2001</v>
          </cell>
          <cell r="B2746" t="str">
            <v>EE00</v>
          </cell>
          <cell r="C2746" t="str">
            <v>A00</v>
          </cell>
          <cell r="D2746" t="str">
            <v>PC_EMP</v>
          </cell>
          <cell r="E2746" t="str">
            <v>T</v>
          </cell>
          <cell r="F2746" t="str">
            <v>BES</v>
          </cell>
          <cell r="G2746" t="str">
            <v>RSE</v>
          </cell>
          <cell r="I2746" t="str">
            <v>NC</v>
          </cell>
          <cell r="K2746" t="str">
            <v>V</v>
          </cell>
          <cell r="L2746">
            <v>38628.496782407405</v>
          </cell>
          <cell r="M2746" t="str">
            <v>gchateaug</v>
          </cell>
          <cell r="N2746">
            <v>38681.684652777774</v>
          </cell>
          <cell r="O2746" t="str">
            <v>gchateaug</v>
          </cell>
          <cell r="Q2746">
            <v>0.12</v>
          </cell>
        </row>
        <row r="2747">
          <cell r="A2747" t="str">
            <v>2001</v>
          </cell>
          <cell r="B2747" t="str">
            <v>DK00</v>
          </cell>
          <cell r="C2747" t="str">
            <v>A00</v>
          </cell>
          <cell r="D2747" t="str">
            <v>PC_EMP</v>
          </cell>
          <cell r="E2747" t="str">
            <v>T</v>
          </cell>
          <cell r="F2747" t="str">
            <v>TOTAL</v>
          </cell>
          <cell r="G2747" t="str">
            <v>TOTAL</v>
          </cell>
          <cell r="I2747" t="str">
            <v>OTH</v>
          </cell>
          <cell r="J2747" t="str">
            <v>DATA OCDE</v>
          </cell>
          <cell r="K2747" t="str">
            <v>V</v>
          </cell>
          <cell r="L2747">
            <v>38628.496782407405</v>
          </cell>
          <cell r="M2747" t="str">
            <v>gchateaug</v>
          </cell>
          <cell r="N2747">
            <v>38681.684652777774</v>
          </cell>
          <cell r="O2747" t="str">
            <v>gchateaug</v>
          </cell>
          <cell r="Q2747">
            <v>2.2000000000000002</v>
          </cell>
        </row>
        <row r="2748">
          <cell r="A2748" t="str">
            <v>2001</v>
          </cell>
          <cell r="B2748" t="str">
            <v>DK00</v>
          </cell>
          <cell r="C2748" t="str">
            <v>A00</v>
          </cell>
          <cell r="D2748" t="str">
            <v>PC_EMP</v>
          </cell>
          <cell r="E2748" t="str">
            <v>T</v>
          </cell>
          <cell r="F2748" t="str">
            <v>TOTAL</v>
          </cell>
          <cell r="G2748" t="str">
            <v>RSE</v>
          </cell>
          <cell r="I2748" t="str">
            <v>OTH</v>
          </cell>
          <cell r="J2748" t="str">
            <v>DATA OCDE</v>
          </cell>
          <cell r="K2748" t="str">
            <v>V</v>
          </cell>
          <cell r="L2748">
            <v>38628.496782407405</v>
          </cell>
          <cell r="M2748" t="str">
            <v>gchateaug</v>
          </cell>
          <cell r="N2748">
            <v>38681.684652777774</v>
          </cell>
          <cell r="O2748" t="str">
            <v>gchateaug</v>
          </cell>
          <cell r="Q2748">
            <v>1.1000000000000001</v>
          </cell>
        </row>
        <row r="2749">
          <cell r="A2749" t="str">
            <v>1999</v>
          </cell>
          <cell r="B2749" t="str">
            <v>GR13</v>
          </cell>
          <cell r="C2749" t="str">
            <v>A00</v>
          </cell>
          <cell r="D2749" t="str">
            <v>PC_EMP</v>
          </cell>
          <cell r="E2749" t="str">
            <v>T</v>
          </cell>
          <cell r="F2749" t="str">
            <v>BES</v>
          </cell>
          <cell r="G2749" t="str">
            <v>TOTAL</v>
          </cell>
          <cell r="H2749" t="str">
            <v>:</v>
          </cell>
          <cell r="I2749" t="str">
            <v>NC</v>
          </cell>
          <cell r="K2749" t="str">
            <v>V</v>
          </cell>
          <cell r="L2749">
            <v>38628.496782407405</v>
          </cell>
          <cell r="M2749" t="str">
            <v>gchateaug</v>
          </cell>
          <cell r="N2749">
            <v>38680.624456018515</v>
          </cell>
          <cell r="O2749" t="str">
            <v>gchateaug</v>
          </cell>
        </row>
        <row r="2750">
          <cell r="A2750" t="str">
            <v>1999</v>
          </cell>
          <cell r="B2750" t="str">
            <v>GR11</v>
          </cell>
          <cell r="C2750" t="str">
            <v>A00</v>
          </cell>
          <cell r="D2750" t="str">
            <v>PC_EMP</v>
          </cell>
          <cell r="E2750" t="str">
            <v>T</v>
          </cell>
          <cell r="F2750" t="str">
            <v>TOTAL</v>
          </cell>
          <cell r="G2750" t="str">
            <v>TOTAL</v>
          </cell>
          <cell r="H2750" t="str">
            <v>:</v>
          </cell>
          <cell r="I2750" t="str">
            <v>NC</v>
          </cell>
          <cell r="K2750" t="str">
            <v>V</v>
          </cell>
          <cell r="L2750">
            <v>38628.496782407405</v>
          </cell>
          <cell r="M2750" t="str">
            <v>gchateaug</v>
          </cell>
          <cell r="N2750">
            <v>38680.624456018515</v>
          </cell>
          <cell r="O2750" t="str">
            <v>gchateaug</v>
          </cell>
        </row>
        <row r="2751">
          <cell r="A2751" t="str">
            <v>1999</v>
          </cell>
          <cell r="B2751" t="str">
            <v>GR11</v>
          </cell>
          <cell r="C2751" t="str">
            <v>A00</v>
          </cell>
          <cell r="D2751" t="str">
            <v>PC_EMP</v>
          </cell>
          <cell r="E2751" t="str">
            <v>T</v>
          </cell>
          <cell r="F2751" t="str">
            <v>BES</v>
          </cell>
          <cell r="G2751" t="str">
            <v>TOTAL</v>
          </cell>
          <cell r="H2751" t="str">
            <v>:</v>
          </cell>
          <cell r="I2751" t="str">
            <v>NC</v>
          </cell>
          <cell r="K2751" t="str">
            <v>V</v>
          </cell>
          <cell r="L2751">
            <v>38628.496782407405</v>
          </cell>
          <cell r="M2751" t="str">
            <v>gchateaug</v>
          </cell>
          <cell r="N2751">
            <v>38680.624456018515</v>
          </cell>
          <cell r="O2751" t="str">
            <v>gchateaug</v>
          </cell>
        </row>
        <row r="2752">
          <cell r="A2752" t="str">
            <v>1999</v>
          </cell>
          <cell r="B2752" t="str">
            <v>FR82</v>
          </cell>
          <cell r="C2752" t="str">
            <v>A00</v>
          </cell>
          <cell r="D2752" t="str">
            <v>PC_EMP</v>
          </cell>
          <cell r="E2752" t="str">
            <v>T</v>
          </cell>
          <cell r="F2752" t="str">
            <v>TOTAL</v>
          </cell>
          <cell r="G2752" t="str">
            <v>TOTAL</v>
          </cell>
          <cell r="H2752" t="str">
            <v>:</v>
          </cell>
          <cell r="I2752" t="str">
            <v>NC</v>
          </cell>
          <cell r="K2752" t="str">
            <v>V</v>
          </cell>
          <cell r="L2752">
            <v>38628.496782407405</v>
          </cell>
          <cell r="M2752" t="str">
            <v>gchateaug</v>
          </cell>
          <cell r="N2752">
            <v>38680.624456018515</v>
          </cell>
          <cell r="O2752" t="str">
            <v>gchateaug</v>
          </cell>
        </row>
        <row r="2753">
          <cell r="A2753" t="str">
            <v>2001</v>
          </cell>
          <cell r="B2753" t="str">
            <v>HU22</v>
          </cell>
          <cell r="C2753" t="str">
            <v>A00</v>
          </cell>
          <cell r="D2753" t="str">
            <v>PC_EMP</v>
          </cell>
          <cell r="E2753" t="str">
            <v>T</v>
          </cell>
          <cell r="F2753" t="str">
            <v>BES</v>
          </cell>
          <cell r="G2753" t="str">
            <v>TOTAL</v>
          </cell>
          <cell r="H2753" t="str">
            <v>:</v>
          </cell>
          <cell r="I2753" t="str">
            <v>NC</v>
          </cell>
          <cell r="K2753" t="str">
            <v>V</v>
          </cell>
          <cell r="L2753">
            <v>38628.496782407405</v>
          </cell>
          <cell r="M2753" t="str">
            <v>gchateaug</v>
          </cell>
          <cell r="N2753">
            <v>38680.624456018515</v>
          </cell>
          <cell r="O2753" t="str">
            <v>gchateaug</v>
          </cell>
        </row>
        <row r="2754">
          <cell r="A2754" t="str">
            <v>2001</v>
          </cell>
          <cell r="B2754" t="str">
            <v>HU22</v>
          </cell>
          <cell r="C2754" t="str">
            <v>A00</v>
          </cell>
          <cell r="D2754" t="str">
            <v>PC_EMP</v>
          </cell>
          <cell r="E2754" t="str">
            <v>T</v>
          </cell>
          <cell r="F2754" t="str">
            <v>BES</v>
          </cell>
          <cell r="G2754" t="str">
            <v>RSE</v>
          </cell>
          <cell r="H2754" t="str">
            <v>:</v>
          </cell>
          <cell r="I2754" t="str">
            <v>NC</v>
          </cell>
          <cell r="K2754" t="str">
            <v>V</v>
          </cell>
          <cell r="L2754">
            <v>38628.496782407405</v>
          </cell>
          <cell r="M2754" t="str">
            <v>gchateaug</v>
          </cell>
          <cell r="N2754">
            <v>38680.624456018515</v>
          </cell>
          <cell r="O2754" t="str">
            <v>gchateaug</v>
          </cell>
        </row>
        <row r="2755">
          <cell r="A2755" t="str">
            <v>2001</v>
          </cell>
          <cell r="B2755" t="str">
            <v>HU1</v>
          </cell>
          <cell r="C2755" t="str">
            <v>A00</v>
          </cell>
          <cell r="D2755" t="str">
            <v>PC_EMP</v>
          </cell>
          <cell r="E2755" t="str">
            <v>T</v>
          </cell>
          <cell r="F2755" t="str">
            <v>TOTAL</v>
          </cell>
          <cell r="G2755" t="str">
            <v>TOTAL</v>
          </cell>
          <cell r="H2755" t="str">
            <v>:</v>
          </cell>
          <cell r="I2755" t="str">
            <v>NC</v>
          </cell>
          <cell r="K2755" t="str">
            <v>V</v>
          </cell>
          <cell r="L2755">
            <v>38628.496782407405</v>
          </cell>
          <cell r="M2755" t="str">
            <v>gchateaug</v>
          </cell>
          <cell r="N2755">
            <v>38680.624456018515</v>
          </cell>
          <cell r="O2755" t="str">
            <v>gchateaug</v>
          </cell>
        </row>
        <row r="2756">
          <cell r="A2756" t="str">
            <v>2001</v>
          </cell>
          <cell r="B2756" t="str">
            <v>HU1</v>
          </cell>
          <cell r="C2756" t="str">
            <v>A00</v>
          </cell>
          <cell r="D2756" t="str">
            <v>PC_EMP</v>
          </cell>
          <cell r="E2756" t="str">
            <v>T</v>
          </cell>
          <cell r="F2756" t="str">
            <v>TOTAL</v>
          </cell>
          <cell r="G2756" t="str">
            <v>RSE</v>
          </cell>
          <cell r="H2756" t="str">
            <v>:</v>
          </cell>
          <cell r="I2756" t="str">
            <v>NC</v>
          </cell>
          <cell r="K2756" t="str">
            <v>V</v>
          </cell>
          <cell r="L2756">
            <v>38628.496782407405</v>
          </cell>
          <cell r="M2756" t="str">
            <v>gchateaug</v>
          </cell>
          <cell r="N2756">
            <v>38680.624456018515</v>
          </cell>
          <cell r="O2756" t="str">
            <v>gchateaug</v>
          </cell>
        </row>
        <row r="2757">
          <cell r="A2757" t="str">
            <v>2001</v>
          </cell>
          <cell r="B2757" t="str">
            <v>HU1</v>
          </cell>
          <cell r="C2757" t="str">
            <v>A00</v>
          </cell>
          <cell r="D2757" t="str">
            <v>PC_EMP</v>
          </cell>
          <cell r="E2757" t="str">
            <v>T</v>
          </cell>
          <cell r="F2757" t="str">
            <v>BES</v>
          </cell>
          <cell r="G2757" t="str">
            <v>TOTAL</v>
          </cell>
          <cell r="H2757" t="str">
            <v>:</v>
          </cell>
          <cell r="I2757" t="str">
            <v>NC</v>
          </cell>
          <cell r="K2757" t="str">
            <v>V</v>
          </cell>
          <cell r="L2757">
            <v>38628.496782407405</v>
          </cell>
          <cell r="M2757" t="str">
            <v>gchateaug</v>
          </cell>
          <cell r="N2757">
            <v>38680.624456018515</v>
          </cell>
          <cell r="O2757" t="str">
            <v>gchateaug</v>
          </cell>
        </row>
        <row r="2758">
          <cell r="A2758" t="str">
            <v>2001</v>
          </cell>
          <cell r="B2758" t="str">
            <v>HU1</v>
          </cell>
          <cell r="C2758" t="str">
            <v>A00</v>
          </cell>
          <cell r="D2758" t="str">
            <v>PC_EMP</v>
          </cell>
          <cell r="E2758" t="str">
            <v>T</v>
          </cell>
          <cell r="F2758" t="str">
            <v>BES</v>
          </cell>
          <cell r="G2758" t="str">
            <v>RSE</v>
          </cell>
          <cell r="H2758" t="str">
            <v>:</v>
          </cell>
          <cell r="I2758" t="str">
            <v>NC</v>
          </cell>
          <cell r="K2758" t="str">
            <v>V</v>
          </cell>
          <cell r="L2758">
            <v>38628.496782407405</v>
          </cell>
          <cell r="M2758" t="str">
            <v>gchateaug</v>
          </cell>
          <cell r="N2758">
            <v>38680.624456018515</v>
          </cell>
          <cell r="O2758" t="str">
            <v>gchateaug</v>
          </cell>
        </row>
        <row r="2759">
          <cell r="A2759" t="str">
            <v>2001</v>
          </cell>
          <cell r="B2759" t="str">
            <v>GR12</v>
          </cell>
          <cell r="C2759" t="str">
            <v>A00</v>
          </cell>
          <cell r="D2759" t="str">
            <v>PC_EMP</v>
          </cell>
          <cell r="E2759" t="str">
            <v>T</v>
          </cell>
          <cell r="F2759" t="str">
            <v>TOTAL</v>
          </cell>
          <cell r="G2759" t="str">
            <v>TOTAL</v>
          </cell>
          <cell r="H2759" t="str">
            <v>:</v>
          </cell>
          <cell r="I2759" t="str">
            <v>NC</v>
          </cell>
          <cell r="K2759" t="str">
            <v>V</v>
          </cell>
          <cell r="L2759">
            <v>38628.496782407405</v>
          </cell>
          <cell r="M2759" t="str">
            <v>gchateaug</v>
          </cell>
          <cell r="N2759">
            <v>38680.624456018515</v>
          </cell>
          <cell r="O2759" t="str">
            <v>gchateaug</v>
          </cell>
        </row>
        <row r="2760">
          <cell r="A2760" t="str">
            <v>2001</v>
          </cell>
          <cell r="B2760" t="str">
            <v>GR12</v>
          </cell>
          <cell r="C2760" t="str">
            <v>A00</v>
          </cell>
          <cell r="D2760" t="str">
            <v>PC_EMP</v>
          </cell>
          <cell r="E2760" t="str">
            <v>T</v>
          </cell>
          <cell r="F2760" t="str">
            <v>BES</v>
          </cell>
          <cell r="G2760" t="str">
            <v>TOTAL</v>
          </cell>
          <cell r="H2760" t="str">
            <v>:</v>
          </cell>
          <cell r="I2760" t="str">
            <v>NC</v>
          </cell>
          <cell r="K2760" t="str">
            <v>V</v>
          </cell>
          <cell r="L2760">
            <v>38628.496782407405</v>
          </cell>
          <cell r="M2760" t="str">
            <v>gchateaug</v>
          </cell>
          <cell r="N2760">
            <v>38680.624456018515</v>
          </cell>
          <cell r="O2760" t="str">
            <v>gchateaug</v>
          </cell>
        </row>
        <row r="2761">
          <cell r="A2761" t="str">
            <v>2001</v>
          </cell>
          <cell r="B2761" t="str">
            <v>FR9</v>
          </cell>
          <cell r="C2761" t="str">
            <v>A00</v>
          </cell>
          <cell r="D2761" t="str">
            <v>PC_EMP</v>
          </cell>
          <cell r="E2761" t="str">
            <v>T</v>
          </cell>
          <cell r="F2761" t="str">
            <v>TOTAL</v>
          </cell>
          <cell r="G2761" t="str">
            <v>TOTAL</v>
          </cell>
          <cell r="I2761" t="str">
            <v>NC</v>
          </cell>
          <cell r="J2761" t="str">
            <v>; former flag equal "s"</v>
          </cell>
          <cell r="K2761" t="str">
            <v>V</v>
          </cell>
          <cell r="L2761">
            <v>38628.496782407405</v>
          </cell>
          <cell r="M2761" t="str">
            <v>gchateaug</v>
          </cell>
          <cell r="N2761">
            <v>38680.624456018515</v>
          </cell>
          <cell r="O2761" t="str">
            <v>gchateaug</v>
          </cell>
          <cell r="Q2761">
            <v>0.6</v>
          </cell>
        </row>
        <row r="2762">
          <cell r="A2762" t="str">
            <v>2001</v>
          </cell>
          <cell r="B2762" t="str">
            <v>FR9</v>
          </cell>
          <cell r="C2762" t="str">
            <v>A00</v>
          </cell>
          <cell r="D2762" t="str">
            <v>PC_EMP</v>
          </cell>
          <cell r="E2762" t="str">
            <v>T</v>
          </cell>
          <cell r="F2762" t="str">
            <v>TOTAL</v>
          </cell>
          <cell r="G2762" t="str">
            <v>RSE</v>
          </cell>
          <cell r="I2762" t="str">
            <v>NC</v>
          </cell>
          <cell r="J2762" t="str">
            <v>; former flag equal "s"</v>
          </cell>
          <cell r="K2762" t="str">
            <v>V</v>
          </cell>
          <cell r="L2762">
            <v>38628.496782407405</v>
          </cell>
          <cell r="M2762" t="str">
            <v>gchateaug</v>
          </cell>
          <cell r="N2762">
            <v>38680.624456018515</v>
          </cell>
          <cell r="O2762" t="str">
            <v>gchateaug</v>
          </cell>
          <cell r="Q2762">
            <v>0.32</v>
          </cell>
        </row>
        <row r="2763">
          <cell r="A2763" t="str">
            <v>2001</v>
          </cell>
          <cell r="B2763" t="str">
            <v>FR9</v>
          </cell>
          <cell r="C2763" t="str">
            <v>A00</v>
          </cell>
          <cell r="D2763" t="str">
            <v>PC_EMP</v>
          </cell>
          <cell r="E2763" t="str">
            <v>T</v>
          </cell>
          <cell r="F2763" t="str">
            <v>BES</v>
          </cell>
          <cell r="G2763" t="str">
            <v>TOTAL</v>
          </cell>
          <cell r="H2763" t="str">
            <v>:</v>
          </cell>
          <cell r="I2763" t="str">
            <v>NC</v>
          </cell>
          <cell r="K2763" t="str">
            <v>V</v>
          </cell>
          <cell r="L2763">
            <v>38628.496782407405</v>
          </cell>
          <cell r="M2763" t="str">
            <v>gchateaug</v>
          </cell>
          <cell r="N2763">
            <v>38680.624456018515</v>
          </cell>
          <cell r="O2763" t="str">
            <v>gchateaug</v>
          </cell>
        </row>
        <row r="2764">
          <cell r="A2764" t="str">
            <v>2001</v>
          </cell>
          <cell r="B2764" t="str">
            <v>FR81</v>
          </cell>
          <cell r="C2764" t="str">
            <v>A00</v>
          </cell>
          <cell r="D2764" t="str">
            <v>PC_EMP</v>
          </cell>
          <cell r="E2764" t="str">
            <v>T</v>
          </cell>
          <cell r="F2764" t="str">
            <v>TOTAL</v>
          </cell>
          <cell r="G2764" t="str">
            <v>TOTAL</v>
          </cell>
          <cell r="I2764" t="str">
            <v>NC</v>
          </cell>
          <cell r="J2764" t="str">
            <v>; former flag equal "s"</v>
          </cell>
          <cell r="K2764" t="str">
            <v>V</v>
          </cell>
          <cell r="L2764">
            <v>38628.496782407405</v>
          </cell>
          <cell r="M2764" t="str">
            <v>gchateaug</v>
          </cell>
          <cell r="N2764">
            <v>38680.624456018515</v>
          </cell>
          <cell r="O2764" t="str">
            <v>gchateaug</v>
          </cell>
          <cell r="Q2764">
            <v>1.97</v>
          </cell>
        </row>
        <row r="2765">
          <cell r="A2765" t="str">
            <v>2001</v>
          </cell>
          <cell r="B2765" t="str">
            <v>FR81</v>
          </cell>
          <cell r="C2765" t="str">
            <v>A00</v>
          </cell>
          <cell r="D2765" t="str">
            <v>PC_EMP</v>
          </cell>
          <cell r="E2765" t="str">
            <v>T</v>
          </cell>
          <cell r="F2765" t="str">
            <v>TOTAL</v>
          </cell>
          <cell r="G2765" t="str">
            <v>RSE</v>
          </cell>
          <cell r="I2765" t="str">
            <v>NC</v>
          </cell>
          <cell r="J2765" t="str">
            <v>; former flag equal "s"</v>
          </cell>
          <cell r="K2765" t="str">
            <v>V</v>
          </cell>
          <cell r="L2765">
            <v>38628.496782407405</v>
          </cell>
          <cell r="M2765" t="str">
            <v>gchateaug</v>
          </cell>
          <cell r="N2765">
            <v>38680.624456018515</v>
          </cell>
          <cell r="O2765" t="str">
            <v>gchateaug</v>
          </cell>
          <cell r="Q2765">
            <v>1.17</v>
          </cell>
        </row>
        <row r="2766">
          <cell r="A2766" t="str">
            <v>1999</v>
          </cell>
          <cell r="B2766" t="str">
            <v>RO03</v>
          </cell>
          <cell r="C2766" t="str">
            <v>A00</v>
          </cell>
          <cell r="D2766" t="str">
            <v>PC_EMP</v>
          </cell>
          <cell r="E2766" t="str">
            <v>T</v>
          </cell>
          <cell r="F2766" t="str">
            <v>BES</v>
          </cell>
          <cell r="G2766" t="str">
            <v>TOTAL</v>
          </cell>
          <cell r="H2766" t="str">
            <v>:</v>
          </cell>
          <cell r="I2766" t="str">
            <v>NC</v>
          </cell>
          <cell r="K2766" t="str">
            <v>V</v>
          </cell>
          <cell r="L2766">
            <v>38628.496782407405</v>
          </cell>
          <cell r="M2766" t="str">
            <v>gchateaug</v>
          </cell>
          <cell r="N2766">
            <v>38680.624456018515</v>
          </cell>
          <cell r="O2766" t="str">
            <v>gchateaug</v>
          </cell>
        </row>
        <row r="2767">
          <cell r="A2767" t="str">
            <v>1999</v>
          </cell>
          <cell r="B2767" t="str">
            <v>RO03</v>
          </cell>
          <cell r="C2767" t="str">
            <v>A00</v>
          </cell>
          <cell r="D2767" t="str">
            <v>PC_EMP</v>
          </cell>
          <cell r="E2767" t="str">
            <v>T</v>
          </cell>
          <cell r="F2767" t="str">
            <v>BES</v>
          </cell>
          <cell r="G2767" t="str">
            <v>RSE</v>
          </cell>
          <cell r="H2767" t="str">
            <v>:</v>
          </cell>
          <cell r="I2767" t="str">
            <v>NC</v>
          </cell>
          <cell r="K2767" t="str">
            <v>V</v>
          </cell>
          <cell r="L2767">
            <v>38628.496782407405</v>
          </cell>
          <cell r="M2767" t="str">
            <v>gchateaug</v>
          </cell>
          <cell r="N2767">
            <v>38680.624456018515</v>
          </cell>
          <cell r="O2767" t="str">
            <v>gchateaug</v>
          </cell>
        </row>
        <row r="2768">
          <cell r="A2768" t="str">
            <v>1999</v>
          </cell>
          <cell r="B2768" t="str">
            <v>RO01</v>
          </cell>
          <cell r="C2768" t="str">
            <v>A00</v>
          </cell>
          <cell r="D2768" t="str">
            <v>PC_EMP</v>
          </cell>
          <cell r="E2768" t="str">
            <v>T</v>
          </cell>
          <cell r="F2768" t="str">
            <v>TOTAL</v>
          </cell>
          <cell r="G2768" t="str">
            <v>TOTAL</v>
          </cell>
          <cell r="H2768" t="str">
            <v>:</v>
          </cell>
          <cell r="I2768" t="str">
            <v>NC</v>
          </cell>
          <cell r="K2768" t="str">
            <v>V</v>
          </cell>
          <cell r="L2768">
            <v>38628.496782407405</v>
          </cell>
          <cell r="M2768" t="str">
            <v>gchateaug</v>
          </cell>
          <cell r="N2768">
            <v>38680.624456018515</v>
          </cell>
          <cell r="O2768" t="str">
            <v>gchateaug</v>
          </cell>
        </row>
        <row r="2769">
          <cell r="A2769" t="str">
            <v>1999</v>
          </cell>
          <cell r="B2769" t="str">
            <v>RO01</v>
          </cell>
          <cell r="C2769" t="str">
            <v>A00</v>
          </cell>
          <cell r="D2769" t="str">
            <v>PC_EMP</v>
          </cell>
          <cell r="E2769" t="str">
            <v>T</v>
          </cell>
          <cell r="F2769" t="str">
            <v>TOTAL</v>
          </cell>
          <cell r="G2769" t="str">
            <v>RSE</v>
          </cell>
          <cell r="H2769" t="str">
            <v>:</v>
          </cell>
          <cell r="I2769" t="str">
            <v>NC</v>
          </cell>
          <cell r="K2769" t="str">
            <v>V</v>
          </cell>
          <cell r="L2769">
            <v>38628.496782407405</v>
          </cell>
          <cell r="M2769" t="str">
            <v>gchateaug</v>
          </cell>
          <cell r="N2769">
            <v>38680.624456018515</v>
          </cell>
          <cell r="O2769" t="str">
            <v>gchateaug</v>
          </cell>
        </row>
        <row r="2770">
          <cell r="A2770" t="str">
            <v>1999</v>
          </cell>
          <cell r="B2770" t="str">
            <v>RO01</v>
          </cell>
          <cell r="C2770" t="str">
            <v>A00</v>
          </cell>
          <cell r="D2770" t="str">
            <v>PC_EMP</v>
          </cell>
          <cell r="E2770" t="str">
            <v>T</v>
          </cell>
          <cell r="F2770" t="str">
            <v>BES</v>
          </cell>
          <cell r="G2770" t="str">
            <v>TOTAL</v>
          </cell>
          <cell r="H2770" t="str">
            <v>:</v>
          </cell>
          <cell r="I2770" t="str">
            <v>NC</v>
          </cell>
          <cell r="K2770" t="str">
            <v>V</v>
          </cell>
          <cell r="L2770">
            <v>38628.496782407405</v>
          </cell>
          <cell r="M2770" t="str">
            <v>gchateaug</v>
          </cell>
          <cell r="N2770">
            <v>38680.624456018515</v>
          </cell>
          <cell r="O2770" t="str">
            <v>gchateaug</v>
          </cell>
        </row>
        <row r="2771">
          <cell r="A2771" t="str">
            <v>1999</v>
          </cell>
          <cell r="B2771" t="str">
            <v>RO01</v>
          </cell>
          <cell r="C2771" t="str">
            <v>A00</v>
          </cell>
          <cell r="D2771" t="str">
            <v>PC_EMP</v>
          </cell>
          <cell r="E2771" t="str">
            <v>T</v>
          </cell>
          <cell r="F2771" t="str">
            <v>BES</v>
          </cell>
          <cell r="G2771" t="str">
            <v>RSE</v>
          </cell>
          <cell r="H2771" t="str">
            <v>:</v>
          </cell>
          <cell r="I2771" t="str">
            <v>NC</v>
          </cell>
          <cell r="K2771" t="str">
            <v>V</v>
          </cell>
          <cell r="L2771">
            <v>38628.496782407405</v>
          </cell>
          <cell r="M2771" t="str">
            <v>gchateaug</v>
          </cell>
          <cell r="N2771">
            <v>38680.624456018515</v>
          </cell>
          <cell r="O2771" t="str">
            <v>gchateaug</v>
          </cell>
        </row>
        <row r="2772">
          <cell r="A2772" t="str">
            <v>1999</v>
          </cell>
          <cell r="B2772" t="str">
            <v>PT30</v>
          </cell>
          <cell r="C2772" t="str">
            <v>A00</v>
          </cell>
          <cell r="D2772" t="str">
            <v>PC_EMP</v>
          </cell>
          <cell r="E2772" t="str">
            <v>T</v>
          </cell>
          <cell r="F2772" t="str">
            <v>TOTAL</v>
          </cell>
          <cell r="G2772" t="str">
            <v>TOTAL</v>
          </cell>
          <cell r="I2772" t="str">
            <v>NC</v>
          </cell>
          <cell r="J2772" t="str">
            <v>; former flag equal "s"</v>
          </cell>
          <cell r="K2772" t="str">
            <v>V</v>
          </cell>
          <cell r="L2772">
            <v>38628.496782407405</v>
          </cell>
          <cell r="M2772" t="str">
            <v>gchateaug</v>
          </cell>
          <cell r="N2772">
            <v>38680.624456018515</v>
          </cell>
          <cell r="O2772" t="str">
            <v>gchateaug</v>
          </cell>
          <cell r="Q2772">
            <v>0.59</v>
          </cell>
        </row>
        <row r="2773">
          <cell r="A2773" t="str">
            <v>1999</v>
          </cell>
          <cell r="B2773" t="str">
            <v>PT30</v>
          </cell>
          <cell r="C2773" t="str">
            <v>A00</v>
          </cell>
          <cell r="D2773" t="str">
            <v>PC_EMP</v>
          </cell>
          <cell r="E2773" t="str">
            <v>T</v>
          </cell>
          <cell r="F2773" t="str">
            <v>TOTAL</v>
          </cell>
          <cell r="G2773" t="str">
            <v>RSE</v>
          </cell>
          <cell r="H2773" t="str">
            <v>:</v>
          </cell>
          <cell r="I2773" t="str">
            <v>NC</v>
          </cell>
          <cell r="K2773" t="str">
            <v>V</v>
          </cell>
          <cell r="L2773">
            <v>38628.496782407405</v>
          </cell>
          <cell r="M2773" t="str">
            <v>gchateaug</v>
          </cell>
          <cell r="N2773">
            <v>38680.624456018515</v>
          </cell>
          <cell r="O2773" t="str">
            <v>gchateaug</v>
          </cell>
        </row>
        <row r="2774">
          <cell r="A2774" t="str">
            <v>2003</v>
          </cell>
          <cell r="B2774" t="str">
            <v>DEA3</v>
          </cell>
          <cell r="C2774" t="str">
            <v>A00</v>
          </cell>
          <cell r="D2774" t="str">
            <v>PC_EMP</v>
          </cell>
          <cell r="E2774" t="str">
            <v>T</v>
          </cell>
          <cell r="F2774" t="str">
            <v>TOTAL</v>
          </cell>
          <cell r="G2774" t="str">
            <v>TOTAL</v>
          </cell>
          <cell r="I2774" t="str">
            <v>MS</v>
          </cell>
          <cell r="K2774" t="str">
            <v>V</v>
          </cell>
          <cell r="L2774">
            <v>38628.496805555558</v>
          </cell>
          <cell r="M2774" t="str">
            <v>gchateaug</v>
          </cell>
          <cell r="N2774">
            <v>38680.630694444444</v>
          </cell>
          <cell r="O2774" t="str">
            <v>gchateaug</v>
          </cell>
          <cell r="Q2774">
            <v>0.97</v>
          </cell>
        </row>
        <row r="2775">
          <cell r="A2775" t="str">
            <v>2003</v>
          </cell>
          <cell r="B2775" t="str">
            <v>DEA3</v>
          </cell>
          <cell r="C2775" t="str">
            <v>A00</v>
          </cell>
          <cell r="D2775" t="str">
            <v>PC_EMP</v>
          </cell>
          <cell r="E2775" t="str">
            <v>T</v>
          </cell>
          <cell r="F2775" t="str">
            <v>TOTAL</v>
          </cell>
          <cell r="G2775" t="str">
            <v>RSE</v>
          </cell>
          <cell r="I2775" t="str">
            <v>MS</v>
          </cell>
          <cell r="K2775" t="str">
            <v>V</v>
          </cell>
          <cell r="L2775">
            <v>38628.496805555558</v>
          </cell>
          <cell r="M2775" t="str">
            <v>gchateaug</v>
          </cell>
          <cell r="N2775">
            <v>38680.630694444444</v>
          </cell>
          <cell r="O2775" t="str">
            <v>gchateaug</v>
          </cell>
          <cell r="Q2775">
            <v>0.57999999999999996</v>
          </cell>
        </row>
        <row r="2776">
          <cell r="A2776" t="str">
            <v>2003</v>
          </cell>
          <cell r="B2776" t="str">
            <v>DEA3</v>
          </cell>
          <cell r="C2776" t="str">
            <v>A00</v>
          </cell>
          <cell r="D2776" t="str">
            <v>PC_EMP</v>
          </cell>
          <cell r="E2776" t="str">
            <v>T</v>
          </cell>
          <cell r="F2776" t="str">
            <v>BES</v>
          </cell>
          <cell r="G2776" t="str">
            <v>TOTAL</v>
          </cell>
          <cell r="I2776" t="str">
            <v>MS</v>
          </cell>
          <cell r="K2776" t="str">
            <v>V</v>
          </cell>
          <cell r="L2776">
            <v>38628.496805555558</v>
          </cell>
          <cell r="M2776" t="str">
            <v>gchateaug</v>
          </cell>
          <cell r="N2776">
            <v>38680.630694444444</v>
          </cell>
          <cell r="O2776" t="str">
            <v>gchateaug</v>
          </cell>
          <cell r="Q2776">
            <v>0.28000000000000003</v>
          </cell>
        </row>
        <row r="2777">
          <cell r="A2777" t="str">
            <v>2003</v>
          </cell>
          <cell r="B2777" t="str">
            <v>DEA3</v>
          </cell>
          <cell r="C2777" t="str">
            <v>A00</v>
          </cell>
          <cell r="D2777" t="str">
            <v>PC_EMP</v>
          </cell>
          <cell r="E2777" t="str">
            <v>T</v>
          </cell>
          <cell r="F2777" t="str">
            <v>BES</v>
          </cell>
          <cell r="G2777" t="str">
            <v>RSE</v>
          </cell>
          <cell r="I2777" t="str">
            <v>MS</v>
          </cell>
          <cell r="K2777" t="str">
            <v>V</v>
          </cell>
          <cell r="L2777">
            <v>38628.496805555558</v>
          </cell>
          <cell r="M2777" t="str">
            <v>gchateaug</v>
          </cell>
          <cell r="N2777">
            <v>38680.630694444444</v>
          </cell>
          <cell r="O2777" t="str">
            <v>gchateaug</v>
          </cell>
          <cell r="Q2777">
            <v>0.12</v>
          </cell>
        </row>
        <row r="2778">
          <cell r="A2778" t="str">
            <v>2003</v>
          </cell>
          <cell r="B2778" t="str">
            <v>DEA</v>
          </cell>
          <cell r="C2778" t="str">
            <v>A00</v>
          </cell>
          <cell r="D2778" t="str">
            <v>PC_EMP</v>
          </cell>
          <cell r="E2778" t="str">
            <v>T</v>
          </cell>
          <cell r="F2778" t="str">
            <v>TOTAL</v>
          </cell>
          <cell r="G2778" t="str">
            <v>TOTAL</v>
          </cell>
          <cell r="I2778" t="str">
            <v>MS</v>
          </cell>
          <cell r="K2778" t="str">
            <v>V</v>
          </cell>
          <cell r="L2778">
            <v>38628.496805555558</v>
          </cell>
          <cell r="M2778" t="str">
            <v>gchateaug</v>
          </cell>
          <cell r="N2778">
            <v>38680.630694444444</v>
          </cell>
          <cell r="O2778" t="str">
            <v>gchateaug</v>
          </cell>
          <cell r="Q2778">
            <v>1.47</v>
          </cell>
        </row>
        <row r="2779">
          <cell r="A2779" t="str">
            <v>2003</v>
          </cell>
          <cell r="B2779" t="str">
            <v>DEA</v>
          </cell>
          <cell r="C2779" t="str">
            <v>A00</v>
          </cell>
          <cell r="D2779" t="str">
            <v>PC_EMP</v>
          </cell>
          <cell r="E2779" t="str">
            <v>T</v>
          </cell>
          <cell r="F2779" t="str">
            <v>TOTAL</v>
          </cell>
          <cell r="G2779" t="str">
            <v>RSE</v>
          </cell>
          <cell r="I2779" t="str">
            <v>MS</v>
          </cell>
          <cell r="K2779" t="str">
            <v>V</v>
          </cell>
          <cell r="L2779">
            <v>38628.496805555558</v>
          </cell>
          <cell r="M2779" t="str">
            <v>gchateaug</v>
          </cell>
          <cell r="N2779">
            <v>38680.630694444444</v>
          </cell>
          <cell r="O2779" t="str">
            <v>gchateaug</v>
          </cell>
          <cell r="Q2779">
            <v>0.85</v>
          </cell>
        </row>
        <row r="2780">
          <cell r="A2780" t="str">
            <v>2003</v>
          </cell>
          <cell r="B2780" t="str">
            <v>DEA</v>
          </cell>
          <cell r="C2780" t="str">
            <v>A00</v>
          </cell>
          <cell r="D2780" t="str">
            <v>PC_EMP</v>
          </cell>
          <cell r="E2780" t="str">
            <v>T</v>
          </cell>
          <cell r="F2780" t="str">
            <v>BES</v>
          </cell>
          <cell r="G2780" t="str">
            <v>TOTAL</v>
          </cell>
          <cell r="I2780" t="str">
            <v>MS</v>
          </cell>
          <cell r="K2780" t="str">
            <v>V</v>
          </cell>
          <cell r="L2780">
            <v>38628.496805555558</v>
          </cell>
          <cell r="M2780" t="str">
            <v>gchateaug</v>
          </cell>
          <cell r="N2780">
            <v>38680.630694444444</v>
          </cell>
          <cell r="O2780" t="str">
            <v>gchateaug</v>
          </cell>
          <cell r="Q2780">
            <v>0.63</v>
          </cell>
        </row>
        <row r="2781">
          <cell r="A2781" t="str">
            <v>2003</v>
          </cell>
          <cell r="B2781" t="str">
            <v>DEA</v>
          </cell>
          <cell r="C2781" t="str">
            <v>A00</v>
          </cell>
          <cell r="D2781" t="str">
            <v>PC_EMP</v>
          </cell>
          <cell r="E2781" t="str">
            <v>T</v>
          </cell>
          <cell r="F2781" t="str">
            <v>BES</v>
          </cell>
          <cell r="G2781" t="str">
            <v>RSE</v>
          </cell>
          <cell r="I2781" t="str">
            <v>MS</v>
          </cell>
          <cell r="K2781" t="str">
            <v>V</v>
          </cell>
          <cell r="L2781">
            <v>38628.496805555558</v>
          </cell>
          <cell r="M2781" t="str">
            <v>gchateaug</v>
          </cell>
          <cell r="N2781">
            <v>38680.630694444444</v>
          </cell>
          <cell r="O2781" t="str">
            <v>gchateaug</v>
          </cell>
          <cell r="Q2781">
            <v>0.3</v>
          </cell>
        </row>
        <row r="2782">
          <cell r="A2782" t="str">
            <v>2003</v>
          </cell>
          <cell r="B2782" t="str">
            <v>CZ05</v>
          </cell>
          <cell r="C2782" t="str">
            <v>A00</v>
          </cell>
          <cell r="D2782" t="str">
            <v>PC_EMP</v>
          </cell>
          <cell r="E2782" t="str">
            <v>T</v>
          </cell>
          <cell r="F2782" t="str">
            <v>TOTAL</v>
          </cell>
          <cell r="G2782" t="str">
            <v>TOTAL</v>
          </cell>
          <cell r="I2782" t="str">
            <v>MS</v>
          </cell>
          <cell r="K2782" t="str">
            <v>V</v>
          </cell>
          <cell r="L2782">
            <v>38628.496805555558</v>
          </cell>
          <cell r="M2782" t="str">
            <v>gchateaug</v>
          </cell>
          <cell r="N2782">
            <v>38680.624467592592</v>
          </cell>
          <cell r="O2782" t="str">
            <v>gchateaug</v>
          </cell>
          <cell r="Q2782">
            <v>0.8</v>
          </cell>
        </row>
        <row r="2783">
          <cell r="A2783" t="str">
            <v>2003</v>
          </cell>
          <cell r="B2783" t="str">
            <v>CZ05</v>
          </cell>
          <cell r="C2783" t="str">
            <v>A00</v>
          </cell>
          <cell r="D2783" t="str">
            <v>PC_EMP</v>
          </cell>
          <cell r="E2783" t="str">
            <v>T</v>
          </cell>
          <cell r="F2783" t="str">
            <v>TOTAL</v>
          </cell>
          <cell r="G2783" t="str">
            <v>RSE</v>
          </cell>
          <cell r="I2783" t="str">
            <v>MS</v>
          </cell>
          <cell r="K2783" t="str">
            <v>V</v>
          </cell>
          <cell r="L2783">
            <v>38628.496805555558</v>
          </cell>
          <cell r="M2783" t="str">
            <v>gchateaug</v>
          </cell>
          <cell r="N2783">
            <v>38680.624467592592</v>
          </cell>
          <cell r="O2783" t="str">
            <v>gchateaug</v>
          </cell>
          <cell r="Q2783">
            <v>0.38</v>
          </cell>
        </row>
        <row r="2784">
          <cell r="A2784" t="str">
            <v>2003</v>
          </cell>
          <cell r="B2784" t="str">
            <v>CZ05</v>
          </cell>
          <cell r="C2784" t="str">
            <v>A00</v>
          </cell>
          <cell r="D2784" t="str">
            <v>PC_EMP</v>
          </cell>
          <cell r="E2784" t="str">
            <v>T</v>
          </cell>
          <cell r="F2784" t="str">
            <v>BES</v>
          </cell>
          <cell r="G2784" t="str">
            <v>TOTAL</v>
          </cell>
          <cell r="I2784" t="str">
            <v>MS</v>
          </cell>
          <cell r="K2784" t="str">
            <v>V</v>
          </cell>
          <cell r="L2784">
            <v>38628.496805555558</v>
          </cell>
          <cell r="M2784" t="str">
            <v>gchateaug</v>
          </cell>
          <cell r="N2784">
            <v>38680.624467592592</v>
          </cell>
          <cell r="O2784" t="str">
            <v>gchateaug</v>
          </cell>
          <cell r="Q2784">
            <v>0.53</v>
          </cell>
        </row>
        <row r="2785">
          <cell r="A2785" t="str">
            <v>2003</v>
          </cell>
          <cell r="B2785" t="str">
            <v>CZ05</v>
          </cell>
          <cell r="C2785" t="str">
            <v>A00</v>
          </cell>
          <cell r="D2785" t="str">
            <v>PC_EMP</v>
          </cell>
          <cell r="E2785" t="str">
            <v>T</v>
          </cell>
          <cell r="F2785" t="str">
            <v>BES</v>
          </cell>
          <cell r="G2785" t="str">
            <v>RSE</v>
          </cell>
          <cell r="I2785" t="str">
            <v>MS</v>
          </cell>
          <cell r="K2785" t="str">
            <v>V</v>
          </cell>
          <cell r="L2785">
            <v>38628.496805555558</v>
          </cell>
          <cell r="M2785" t="str">
            <v>gchateaug</v>
          </cell>
          <cell r="N2785">
            <v>38680.624467592592</v>
          </cell>
          <cell r="O2785" t="str">
            <v>gchateaug</v>
          </cell>
          <cell r="Q2785">
            <v>0.16</v>
          </cell>
        </row>
        <row r="2786">
          <cell r="A2786" t="str">
            <v>2003</v>
          </cell>
          <cell r="B2786" t="str">
            <v>CY00</v>
          </cell>
          <cell r="C2786" t="str">
            <v>A00</v>
          </cell>
          <cell r="D2786" t="str">
            <v>PC_EMP</v>
          </cell>
          <cell r="E2786" t="str">
            <v>T</v>
          </cell>
          <cell r="F2786" t="str">
            <v>TOTAL</v>
          </cell>
          <cell r="G2786" t="str">
            <v>TOTAL</v>
          </cell>
          <cell r="I2786" t="str">
            <v>MS</v>
          </cell>
          <cell r="K2786" t="str">
            <v>V</v>
          </cell>
          <cell r="L2786">
            <v>38628.496805555558</v>
          </cell>
          <cell r="M2786" t="str">
            <v>gchateaug</v>
          </cell>
          <cell r="N2786">
            <v>38681.684641203705</v>
          </cell>
          <cell r="O2786" t="str">
            <v>gchateaug</v>
          </cell>
          <cell r="Q2786">
            <v>0.64</v>
          </cell>
        </row>
        <row r="2787">
          <cell r="A2787" t="str">
            <v>2003</v>
          </cell>
          <cell r="B2787" t="str">
            <v>CY00</v>
          </cell>
          <cell r="C2787" t="str">
            <v>A00</v>
          </cell>
          <cell r="D2787" t="str">
            <v>PC_EMP</v>
          </cell>
          <cell r="E2787" t="str">
            <v>T</v>
          </cell>
          <cell r="F2787" t="str">
            <v>TOTAL</v>
          </cell>
          <cell r="G2787" t="str">
            <v>RSE</v>
          </cell>
          <cell r="I2787" t="str">
            <v>MS</v>
          </cell>
          <cell r="K2787" t="str">
            <v>V</v>
          </cell>
          <cell r="L2787">
            <v>38628.496805555558</v>
          </cell>
          <cell r="M2787" t="str">
            <v>gchateaug</v>
          </cell>
          <cell r="N2787">
            <v>38681.684641203705</v>
          </cell>
          <cell r="O2787" t="str">
            <v>gchateaug</v>
          </cell>
          <cell r="Q2787">
            <v>0.33</v>
          </cell>
        </row>
        <row r="2788">
          <cell r="A2788" t="str">
            <v>2002</v>
          </cell>
          <cell r="B2788" t="str">
            <v>UKK3</v>
          </cell>
          <cell r="C2788" t="str">
            <v>A00</v>
          </cell>
          <cell r="D2788" t="str">
            <v>PC_EMP</v>
          </cell>
          <cell r="E2788" t="str">
            <v>T</v>
          </cell>
          <cell r="F2788" t="str">
            <v>BES</v>
          </cell>
          <cell r="G2788" t="str">
            <v>TOTAL</v>
          </cell>
          <cell r="H2788" t="str">
            <v>:</v>
          </cell>
          <cell r="I2788" t="str">
            <v>MS</v>
          </cell>
          <cell r="K2788" t="str">
            <v>V</v>
          </cell>
          <cell r="L2788">
            <v>38628.496805555558</v>
          </cell>
          <cell r="M2788" t="str">
            <v>gchateaug</v>
          </cell>
          <cell r="N2788">
            <v>38680.624467592592</v>
          </cell>
          <cell r="O2788" t="str">
            <v>gchateaug</v>
          </cell>
        </row>
        <row r="2789">
          <cell r="A2789" t="str">
            <v>2002</v>
          </cell>
          <cell r="B2789" t="str">
            <v>UKK3</v>
          </cell>
          <cell r="C2789" t="str">
            <v>A00</v>
          </cell>
          <cell r="D2789" t="str">
            <v>PC_EMP</v>
          </cell>
          <cell r="E2789" t="str">
            <v>T</v>
          </cell>
          <cell r="F2789" t="str">
            <v>BES</v>
          </cell>
          <cell r="G2789" t="str">
            <v>RSE</v>
          </cell>
          <cell r="H2789" t="str">
            <v>:</v>
          </cell>
          <cell r="I2789" t="str">
            <v>MS</v>
          </cell>
          <cell r="K2789" t="str">
            <v>V</v>
          </cell>
          <cell r="L2789">
            <v>38628.496805555558</v>
          </cell>
          <cell r="M2789" t="str">
            <v>gchateaug</v>
          </cell>
          <cell r="N2789">
            <v>38680.624467592592</v>
          </cell>
          <cell r="O2789" t="str">
            <v>gchateaug</v>
          </cell>
        </row>
        <row r="2790">
          <cell r="A2790" t="str">
            <v>2002</v>
          </cell>
          <cell r="B2790" t="str">
            <v>UKJ</v>
          </cell>
          <cell r="C2790" t="str">
            <v>A00</v>
          </cell>
          <cell r="D2790" t="str">
            <v>PC_EMP</v>
          </cell>
          <cell r="E2790" t="str">
            <v>T</v>
          </cell>
          <cell r="F2790" t="str">
            <v>TOTAL</v>
          </cell>
          <cell r="G2790" t="str">
            <v>TOTAL</v>
          </cell>
          <cell r="H2790" t="str">
            <v>:</v>
          </cell>
          <cell r="I2790" t="str">
            <v>MS</v>
          </cell>
          <cell r="K2790" t="str">
            <v>V</v>
          </cell>
          <cell r="L2790">
            <v>38628.496805555558</v>
          </cell>
          <cell r="M2790" t="str">
            <v>gchateaug</v>
          </cell>
          <cell r="N2790">
            <v>38680.624467592592</v>
          </cell>
          <cell r="O2790" t="str">
            <v>gchateaug</v>
          </cell>
        </row>
        <row r="2791">
          <cell r="A2791" t="str">
            <v>2002</v>
          </cell>
          <cell r="B2791" t="str">
            <v>UKJ</v>
          </cell>
          <cell r="C2791" t="str">
            <v>A00</v>
          </cell>
          <cell r="D2791" t="str">
            <v>PC_EMP</v>
          </cell>
          <cell r="E2791" t="str">
            <v>T</v>
          </cell>
          <cell r="F2791" t="str">
            <v>TOTAL</v>
          </cell>
          <cell r="G2791" t="str">
            <v>RSE</v>
          </cell>
          <cell r="H2791" t="str">
            <v>:</v>
          </cell>
          <cell r="I2791" t="str">
            <v>MS</v>
          </cell>
          <cell r="K2791" t="str">
            <v>V</v>
          </cell>
          <cell r="L2791">
            <v>38628.496805555558</v>
          </cell>
          <cell r="M2791" t="str">
            <v>gchateaug</v>
          </cell>
          <cell r="N2791">
            <v>38680.624467592592</v>
          </cell>
          <cell r="O2791" t="str">
            <v>gchateaug</v>
          </cell>
        </row>
        <row r="2792">
          <cell r="A2792" t="str">
            <v>2002</v>
          </cell>
          <cell r="B2792" t="str">
            <v>UKJ</v>
          </cell>
          <cell r="C2792" t="str">
            <v>A00</v>
          </cell>
          <cell r="D2792" t="str">
            <v>PC_EMP</v>
          </cell>
          <cell r="E2792" t="str">
            <v>T</v>
          </cell>
          <cell r="F2792" t="str">
            <v>BES</v>
          </cell>
          <cell r="G2792" t="str">
            <v>RSE</v>
          </cell>
          <cell r="H2792" t="str">
            <v>:</v>
          </cell>
          <cell r="I2792" t="str">
            <v>MS</v>
          </cell>
          <cell r="K2792" t="str">
            <v>V</v>
          </cell>
          <cell r="L2792">
            <v>38628.496805555558</v>
          </cell>
          <cell r="M2792" t="str">
            <v>gchateaug</v>
          </cell>
          <cell r="N2792">
            <v>38680.624467592592</v>
          </cell>
          <cell r="O2792" t="str">
            <v>gchateaug</v>
          </cell>
        </row>
        <row r="2793">
          <cell r="A2793" t="str">
            <v>2002</v>
          </cell>
          <cell r="B2793" t="str">
            <v>UKI</v>
          </cell>
          <cell r="C2793" t="str">
            <v>A00</v>
          </cell>
          <cell r="D2793" t="str">
            <v>PC_EMP</v>
          </cell>
          <cell r="E2793" t="str">
            <v>T</v>
          </cell>
          <cell r="F2793" t="str">
            <v>TOTAL</v>
          </cell>
          <cell r="G2793" t="str">
            <v>TOTAL</v>
          </cell>
          <cell r="H2793" t="str">
            <v>:</v>
          </cell>
          <cell r="I2793" t="str">
            <v>MS</v>
          </cell>
          <cell r="K2793" t="str">
            <v>V</v>
          </cell>
          <cell r="L2793">
            <v>38628.496805555558</v>
          </cell>
          <cell r="M2793" t="str">
            <v>gchateaug</v>
          </cell>
          <cell r="N2793">
            <v>38680.624467592592</v>
          </cell>
          <cell r="O2793" t="str">
            <v>gchateaug</v>
          </cell>
        </row>
        <row r="2794">
          <cell r="A2794" t="str">
            <v>2002</v>
          </cell>
          <cell r="B2794" t="str">
            <v>UKI</v>
          </cell>
          <cell r="C2794" t="str">
            <v>A00</v>
          </cell>
          <cell r="D2794" t="str">
            <v>PC_EMP</v>
          </cell>
          <cell r="E2794" t="str">
            <v>T</v>
          </cell>
          <cell r="F2794" t="str">
            <v>TOTAL</v>
          </cell>
          <cell r="G2794" t="str">
            <v>RSE</v>
          </cell>
          <cell r="H2794" t="str">
            <v>:</v>
          </cell>
          <cell r="I2794" t="str">
            <v>MS</v>
          </cell>
          <cell r="K2794" t="str">
            <v>V</v>
          </cell>
          <cell r="L2794">
            <v>38628.496805555558</v>
          </cell>
          <cell r="M2794" t="str">
            <v>gchateaug</v>
          </cell>
          <cell r="N2794">
            <v>38680.624467592592</v>
          </cell>
          <cell r="O2794" t="str">
            <v>gchateaug</v>
          </cell>
        </row>
        <row r="2795">
          <cell r="A2795" t="str">
            <v>2002</v>
          </cell>
          <cell r="B2795" t="str">
            <v>UKI</v>
          </cell>
          <cell r="C2795" t="str">
            <v>A00</v>
          </cell>
          <cell r="D2795" t="str">
            <v>PC_EMP</v>
          </cell>
          <cell r="E2795" t="str">
            <v>T</v>
          </cell>
          <cell r="F2795" t="str">
            <v>BES</v>
          </cell>
          <cell r="G2795" t="str">
            <v>RSE</v>
          </cell>
          <cell r="H2795" t="str">
            <v>:</v>
          </cell>
          <cell r="I2795" t="str">
            <v>MS</v>
          </cell>
          <cell r="K2795" t="str">
            <v>V</v>
          </cell>
          <cell r="L2795">
            <v>38628.496805555558</v>
          </cell>
          <cell r="M2795" t="str">
            <v>gchateaug</v>
          </cell>
          <cell r="N2795">
            <v>38680.624467592592</v>
          </cell>
          <cell r="O2795" t="str">
            <v>gchateaug</v>
          </cell>
        </row>
        <row r="2796">
          <cell r="A2796" t="str">
            <v>2002</v>
          </cell>
          <cell r="B2796" t="str">
            <v>UKG3</v>
          </cell>
          <cell r="C2796" t="str">
            <v>A00</v>
          </cell>
          <cell r="D2796" t="str">
            <v>PC_EMP</v>
          </cell>
          <cell r="E2796" t="str">
            <v>T</v>
          </cell>
          <cell r="F2796" t="str">
            <v>BES</v>
          </cell>
          <cell r="G2796" t="str">
            <v>TOTAL</v>
          </cell>
          <cell r="H2796" t="str">
            <v>:</v>
          </cell>
          <cell r="I2796" t="str">
            <v>MS</v>
          </cell>
          <cell r="K2796" t="str">
            <v>V</v>
          </cell>
          <cell r="L2796">
            <v>38628.496805555558</v>
          </cell>
          <cell r="M2796" t="str">
            <v>gchateaug</v>
          </cell>
          <cell r="N2796">
            <v>38680.624444444446</v>
          </cell>
          <cell r="O2796" t="str">
            <v>gchateaug</v>
          </cell>
        </row>
        <row r="2797">
          <cell r="A2797" t="str">
            <v>2002</v>
          </cell>
          <cell r="B2797" t="str">
            <v>UKG3</v>
          </cell>
          <cell r="C2797" t="str">
            <v>A00</v>
          </cell>
          <cell r="D2797" t="str">
            <v>PC_EMP</v>
          </cell>
          <cell r="E2797" t="str">
            <v>T</v>
          </cell>
          <cell r="F2797" t="str">
            <v>BES</v>
          </cell>
          <cell r="G2797" t="str">
            <v>RSE</v>
          </cell>
          <cell r="H2797" t="str">
            <v>:</v>
          </cell>
          <cell r="I2797" t="str">
            <v>MS</v>
          </cell>
          <cell r="K2797" t="str">
            <v>V</v>
          </cell>
          <cell r="L2797">
            <v>38628.496805555558</v>
          </cell>
          <cell r="M2797" t="str">
            <v>gchateaug</v>
          </cell>
          <cell r="N2797">
            <v>38680.624444444446</v>
          </cell>
          <cell r="O2797" t="str">
            <v>gchateaug</v>
          </cell>
        </row>
        <row r="2798">
          <cell r="A2798" t="str">
            <v>2002</v>
          </cell>
          <cell r="B2798" t="str">
            <v>UKG2</v>
          </cell>
          <cell r="C2798" t="str">
            <v>A00</v>
          </cell>
          <cell r="D2798" t="str">
            <v>PC_EMP</v>
          </cell>
          <cell r="E2798" t="str">
            <v>T</v>
          </cell>
          <cell r="F2798" t="str">
            <v>TOTAL</v>
          </cell>
          <cell r="G2798" t="str">
            <v>TOTAL</v>
          </cell>
          <cell r="H2798" t="str">
            <v>:</v>
          </cell>
          <cell r="I2798" t="str">
            <v>MS</v>
          </cell>
          <cell r="K2798" t="str">
            <v>V</v>
          </cell>
          <cell r="L2798">
            <v>38628.496805555558</v>
          </cell>
          <cell r="M2798" t="str">
            <v>gchateaug</v>
          </cell>
          <cell r="N2798">
            <v>38680.624444444446</v>
          </cell>
          <cell r="O2798" t="str">
            <v>gchateaug</v>
          </cell>
        </row>
        <row r="2799">
          <cell r="A2799" t="str">
            <v>2002</v>
          </cell>
          <cell r="B2799" t="str">
            <v>UKG2</v>
          </cell>
          <cell r="C2799" t="str">
            <v>A00</v>
          </cell>
          <cell r="D2799" t="str">
            <v>PC_EMP</v>
          </cell>
          <cell r="E2799" t="str">
            <v>T</v>
          </cell>
          <cell r="F2799" t="str">
            <v>TOTAL</v>
          </cell>
          <cell r="G2799" t="str">
            <v>RSE</v>
          </cell>
          <cell r="H2799" t="str">
            <v>:</v>
          </cell>
          <cell r="I2799" t="str">
            <v>MS</v>
          </cell>
          <cell r="K2799" t="str">
            <v>V</v>
          </cell>
          <cell r="L2799">
            <v>38628.496805555558</v>
          </cell>
          <cell r="M2799" t="str">
            <v>gchateaug</v>
          </cell>
          <cell r="N2799">
            <v>38680.624444444446</v>
          </cell>
          <cell r="O2799" t="str">
            <v>gchateaug</v>
          </cell>
        </row>
        <row r="2800">
          <cell r="A2800" t="str">
            <v>2002</v>
          </cell>
          <cell r="B2800" t="str">
            <v>UKG2</v>
          </cell>
          <cell r="C2800" t="str">
            <v>A00</v>
          </cell>
          <cell r="D2800" t="str">
            <v>PC_EMP</v>
          </cell>
          <cell r="E2800" t="str">
            <v>T</v>
          </cell>
          <cell r="F2800" t="str">
            <v>BES</v>
          </cell>
          <cell r="G2800" t="str">
            <v>TOTAL</v>
          </cell>
          <cell r="H2800" t="str">
            <v>:</v>
          </cell>
          <cell r="I2800" t="str">
            <v>MS</v>
          </cell>
          <cell r="K2800" t="str">
            <v>V</v>
          </cell>
          <cell r="L2800">
            <v>38628.496805555558</v>
          </cell>
          <cell r="M2800" t="str">
            <v>gchateaug</v>
          </cell>
          <cell r="N2800">
            <v>38680.624444444446</v>
          </cell>
          <cell r="O2800" t="str">
            <v>gchateaug</v>
          </cell>
        </row>
        <row r="2801">
          <cell r="A2801" t="str">
            <v>2002</v>
          </cell>
          <cell r="B2801" t="str">
            <v>UKG2</v>
          </cell>
          <cell r="C2801" t="str">
            <v>A00</v>
          </cell>
          <cell r="D2801" t="str">
            <v>PC_EMP</v>
          </cell>
          <cell r="E2801" t="str">
            <v>T</v>
          </cell>
          <cell r="F2801" t="str">
            <v>BES</v>
          </cell>
          <cell r="G2801" t="str">
            <v>RSE</v>
          </cell>
          <cell r="H2801" t="str">
            <v>:</v>
          </cell>
          <cell r="I2801" t="str">
            <v>MS</v>
          </cell>
          <cell r="K2801" t="str">
            <v>V</v>
          </cell>
          <cell r="L2801">
            <v>38628.496805555558</v>
          </cell>
          <cell r="M2801" t="str">
            <v>gchateaug</v>
          </cell>
          <cell r="N2801">
            <v>38680.624444444446</v>
          </cell>
          <cell r="O2801" t="str">
            <v>gchateaug</v>
          </cell>
        </row>
        <row r="2802">
          <cell r="A2802" t="str">
            <v>2002</v>
          </cell>
          <cell r="B2802" t="str">
            <v>UKD5</v>
          </cell>
          <cell r="C2802" t="str">
            <v>A00</v>
          </cell>
          <cell r="D2802" t="str">
            <v>PC_EMP</v>
          </cell>
          <cell r="E2802" t="str">
            <v>T</v>
          </cell>
          <cell r="F2802" t="str">
            <v>TOTAL</v>
          </cell>
          <cell r="G2802" t="str">
            <v>TOTAL</v>
          </cell>
          <cell r="H2802" t="str">
            <v>:</v>
          </cell>
          <cell r="I2802" t="str">
            <v>MS</v>
          </cell>
          <cell r="K2802" t="str">
            <v>V</v>
          </cell>
          <cell r="L2802">
            <v>38628.496805555558</v>
          </cell>
          <cell r="M2802" t="str">
            <v>gchateaug</v>
          </cell>
          <cell r="N2802">
            <v>38680.624444444446</v>
          </cell>
          <cell r="O2802" t="str">
            <v>gchateaug</v>
          </cell>
        </row>
        <row r="2803">
          <cell r="A2803" t="str">
            <v>2002</v>
          </cell>
          <cell r="B2803" t="str">
            <v>UKD5</v>
          </cell>
          <cell r="C2803" t="str">
            <v>A00</v>
          </cell>
          <cell r="D2803" t="str">
            <v>PC_EMP</v>
          </cell>
          <cell r="E2803" t="str">
            <v>T</v>
          </cell>
          <cell r="F2803" t="str">
            <v>TOTAL</v>
          </cell>
          <cell r="G2803" t="str">
            <v>RSE</v>
          </cell>
          <cell r="H2803" t="str">
            <v>:</v>
          </cell>
          <cell r="I2803" t="str">
            <v>MS</v>
          </cell>
          <cell r="K2803" t="str">
            <v>V</v>
          </cell>
          <cell r="L2803">
            <v>38628.496805555558</v>
          </cell>
          <cell r="M2803" t="str">
            <v>gchateaug</v>
          </cell>
          <cell r="N2803">
            <v>38680.624444444446</v>
          </cell>
          <cell r="O2803" t="str">
            <v>gchateaug</v>
          </cell>
        </row>
        <row r="2804">
          <cell r="A2804" t="str">
            <v>1999</v>
          </cell>
          <cell r="B2804" t="str">
            <v>FR51</v>
          </cell>
          <cell r="C2804" t="str">
            <v>A00</v>
          </cell>
          <cell r="D2804" t="str">
            <v>PC_EMP</v>
          </cell>
          <cell r="E2804" t="str">
            <v>T</v>
          </cell>
          <cell r="F2804" t="str">
            <v>BES</v>
          </cell>
          <cell r="G2804" t="str">
            <v>TOTAL</v>
          </cell>
          <cell r="H2804" t="str">
            <v>:</v>
          </cell>
          <cell r="I2804" t="str">
            <v>NC</v>
          </cell>
          <cell r="K2804" t="str">
            <v>V</v>
          </cell>
          <cell r="L2804">
            <v>38628.496805555558</v>
          </cell>
          <cell r="M2804" t="str">
            <v>gchateaug</v>
          </cell>
          <cell r="N2804">
            <v>38680.624490740738</v>
          </cell>
          <cell r="O2804" t="str">
            <v>gchateaug</v>
          </cell>
        </row>
        <row r="2805">
          <cell r="A2805" t="str">
            <v>1999</v>
          </cell>
          <cell r="B2805" t="str">
            <v>FR51</v>
          </cell>
          <cell r="C2805" t="str">
            <v>A00</v>
          </cell>
          <cell r="D2805" t="str">
            <v>PC_EMP</v>
          </cell>
          <cell r="E2805" t="str">
            <v>T</v>
          </cell>
          <cell r="F2805" t="str">
            <v>BES</v>
          </cell>
          <cell r="G2805" t="str">
            <v>RSE</v>
          </cell>
          <cell r="H2805" t="str">
            <v>:</v>
          </cell>
          <cell r="I2805" t="str">
            <v>NC</v>
          </cell>
          <cell r="K2805" t="str">
            <v>V</v>
          </cell>
          <cell r="L2805">
            <v>38628.496805555558</v>
          </cell>
          <cell r="M2805" t="str">
            <v>gchateaug</v>
          </cell>
          <cell r="N2805">
            <v>38680.624490740738</v>
          </cell>
          <cell r="O2805" t="str">
            <v>gchateaug</v>
          </cell>
        </row>
        <row r="2806">
          <cell r="A2806" t="str">
            <v>1999</v>
          </cell>
          <cell r="B2806" t="str">
            <v>FR2</v>
          </cell>
          <cell r="C2806" t="str">
            <v>A00</v>
          </cell>
          <cell r="D2806" t="str">
            <v>PC_EMP</v>
          </cell>
          <cell r="E2806" t="str">
            <v>T</v>
          </cell>
          <cell r="F2806" t="str">
            <v>TOTAL</v>
          </cell>
          <cell r="G2806" t="str">
            <v>TOTAL</v>
          </cell>
          <cell r="H2806" t="str">
            <v>:</v>
          </cell>
          <cell r="I2806" t="str">
            <v>NC</v>
          </cell>
          <cell r="K2806" t="str">
            <v>V</v>
          </cell>
          <cell r="L2806">
            <v>38628.496805555558</v>
          </cell>
          <cell r="M2806" t="str">
            <v>gchateaug</v>
          </cell>
          <cell r="N2806">
            <v>38680.624490740738</v>
          </cell>
          <cell r="O2806" t="str">
            <v>gchateaug</v>
          </cell>
        </row>
        <row r="2807">
          <cell r="A2807" t="str">
            <v>1999</v>
          </cell>
          <cell r="B2807" t="str">
            <v>FR2</v>
          </cell>
          <cell r="C2807" t="str">
            <v>A00</v>
          </cell>
          <cell r="D2807" t="str">
            <v>PC_EMP</v>
          </cell>
          <cell r="E2807" t="str">
            <v>T</v>
          </cell>
          <cell r="F2807" t="str">
            <v>TOTAL</v>
          </cell>
          <cell r="G2807" t="str">
            <v>RSE</v>
          </cell>
          <cell r="H2807" t="str">
            <v>:</v>
          </cell>
          <cell r="I2807" t="str">
            <v>NC</v>
          </cell>
          <cell r="K2807" t="str">
            <v>V</v>
          </cell>
          <cell r="L2807">
            <v>38628.496805555558</v>
          </cell>
          <cell r="M2807" t="str">
            <v>gchateaug</v>
          </cell>
          <cell r="N2807">
            <v>38680.624490740738</v>
          </cell>
          <cell r="O2807" t="str">
            <v>gchateaug</v>
          </cell>
        </row>
        <row r="2808">
          <cell r="A2808" t="str">
            <v>1999</v>
          </cell>
          <cell r="B2808" t="str">
            <v>FR2</v>
          </cell>
          <cell r="C2808" t="str">
            <v>A00</v>
          </cell>
          <cell r="D2808" t="str">
            <v>PC_EMP</v>
          </cell>
          <cell r="E2808" t="str">
            <v>T</v>
          </cell>
          <cell r="F2808" t="str">
            <v>BES</v>
          </cell>
          <cell r="G2808" t="str">
            <v>TOTAL</v>
          </cell>
          <cell r="H2808" t="str">
            <v>:</v>
          </cell>
          <cell r="I2808" t="str">
            <v>NC</v>
          </cell>
          <cell r="K2808" t="str">
            <v>V</v>
          </cell>
          <cell r="L2808">
            <v>38628.496805555558</v>
          </cell>
          <cell r="M2808" t="str">
            <v>gchateaug</v>
          </cell>
          <cell r="N2808">
            <v>38680.624490740738</v>
          </cell>
          <cell r="O2808" t="str">
            <v>gchateaug</v>
          </cell>
        </row>
        <row r="2809">
          <cell r="A2809" t="str">
            <v>1999</v>
          </cell>
          <cell r="B2809" t="str">
            <v>FR2</v>
          </cell>
          <cell r="C2809" t="str">
            <v>A00</v>
          </cell>
          <cell r="D2809" t="str">
            <v>PC_EMP</v>
          </cell>
          <cell r="E2809" t="str">
            <v>T</v>
          </cell>
          <cell r="F2809" t="str">
            <v>BES</v>
          </cell>
          <cell r="G2809" t="str">
            <v>RSE</v>
          </cell>
          <cell r="H2809" t="str">
            <v>:</v>
          </cell>
          <cell r="I2809" t="str">
            <v>NC</v>
          </cell>
          <cell r="K2809" t="str">
            <v>V</v>
          </cell>
          <cell r="L2809">
            <v>38628.496805555558</v>
          </cell>
          <cell r="M2809" t="str">
            <v>gchateaug</v>
          </cell>
          <cell r="N2809">
            <v>38680.624490740738</v>
          </cell>
          <cell r="O2809" t="str">
            <v>gchateaug</v>
          </cell>
        </row>
        <row r="2810">
          <cell r="A2810" t="str">
            <v>1999</v>
          </cell>
          <cell r="B2810" t="str">
            <v>FI19</v>
          </cell>
          <cell r="C2810" t="str">
            <v>A00</v>
          </cell>
          <cell r="D2810" t="str">
            <v>PC_EMP</v>
          </cell>
          <cell r="E2810" t="str">
            <v>T</v>
          </cell>
          <cell r="F2810" t="str">
            <v>TOTAL</v>
          </cell>
          <cell r="G2810" t="str">
            <v>TOTAL</v>
          </cell>
          <cell r="H2810" t="str">
            <v>:</v>
          </cell>
          <cell r="I2810" t="str">
            <v>NC</v>
          </cell>
          <cell r="K2810" t="str">
            <v>V</v>
          </cell>
          <cell r="L2810">
            <v>38628.496805555558</v>
          </cell>
          <cell r="M2810" t="str">
            <v>gchateaug</v>
          </cell>
          <cell r="N2810">
            <v>38680.624490740738</v>
          </cell>
          <cell r="O2810" t="str">
            <v>gchateaug</v>
          </cell>
        </row>
        <row r="2811">
          <cell r="A2811" t="str">
            <v>1999</v>
          </cell>
          <cell r="B2811" t="str">
            <v>FI19</v>
          </cell>
          <cell r="C2811" t="str">
            <v>A00</v>
          </cell>
          <cell r="D2811" t="str">
            <v>PC_EMP</v>
          </cell>
          <cell r="E2811" t="str">
            <v>T</v>
          </cell>
          <cell r="F2811" t="str">
            <v>BES</v>
          </cell>
          <cell r="G2811" t="str">
            <v>TOTAL</v>
          </cell>
          <cell r="H2811" t="str">
            <v>:</v>
          </cell>
          <cell r="I2811" t="str">
            <v>NC</v>
          </cell>
          <cell r="K2811" t="str">
            <v>V</v>
          </cell>
          <cell r="L2811">
            <v>38628.496805555558</v>
          </cell>
          <cell r="M2811" t="str">
            <v>gchateaug</v>
          </cell>
          <cell r="N2811">
            <v>38680.624490740738</v>
          </cell>
          <cell r="O2811" t="str">
            <v>gchateaug</v>
          </cell>
        </row>
        <row r="2812">
          <cell r="A2812" t="str">
            <v>1999</v>
          </cell>
          <cell r="B2812" t="str">
            <v>ES70</v>
          </cell>
          <cell r="C2812" t="str">
            <v>A00</v>
          </cell>
          <cell r="D2812" t="str">
            <v>PC_EMP</v>
          </cell>
          <cell r="E2812" t="str">
            <v>T</v>
          </cell>
          <cell r="F2812" t="str">
            <v>TOTAL</v>
          </cell>
          <cell r="G2812" t="str">
            <v>TOTAL</v>
          </cell>
          <cell r="I2812" t="str">
            <v>NC</v>
          </cell>
          <cell r="J2812" t="str">
            <v>; former flag equal "s"</v>
          </cell>
          <cell r="K2812" t="str">
            <v>V</v>
          </cell>
          <cell r="L2812">
            <v>38628.496817129628</v>
          </cell>
          <cell r="M2812" t="str">
            <v>gchateaug</v>
          </cell>
          <cell r="N2812">
            <v>38680.624490740738</v>
          </cell>
          <cell r="O2812" t="str">
            <v>gchateaug</v>
          </cell>
          <cell r="Q2812">
            <v>0.65</v>
          </cell>
        </row>
        <row r="2813">
          <cell r="A2813" t="str">
            <v>1999</v>
          </cell>
          <cell r="B2813" t="str">
            <v>ES70</v>
          </cell>
          <cell r="C2813" t="str">
            <v>A00</v>
          </cell>
          <cell r="D2813" t="str">
            <v>PC_EMP</v>
          </cell>
          <cell r="E2813" t="str">
            <v>T</v>
          </cell>
          <cell r="F2813" t="str">
            <v>TOTAL</v>
          </cell>
          <cell r="G2813" t="str">
            <v>RSE</v>
          </cell>
          <cell r="H2813" t="str">
            <v>:</v>
          </cell>
          <cell r="I2813" t="str">
            <v>NC</v>
          </cell>
          <cell r="K2813" t="str">
            <v>V</v>
          </cell>
          <cell r="L2813">
            <v>38628.496817129628</v>
          </cell>
          <cell r="M2813" t="str">
            <v>gchateaug</v>
          </cell>
          <cell r="N2813">
            <v>38680.624490740738</v>
          </cell>
          <cell r="O2813" t="str">
            <v>gchateaug</v>
          </cell>
        </row>
        <row r="2814">
          <cell r="A2814" t="str">
            <v>1999</v>
          </cell>
          <cell r="B2814" t="str">
            <v>ES70</v>
          </cell>
          <cell r="C2814" t="str">
            <v>A00</v>
          </cell>
          <cell r="D2814" t="str">
            <v>PC_EMP</v>
          </cell>
          <cell r="E2814" t="str">
            <v>T</v>
          </cell>
          <cell r="F2814" t="str">
            <v>BES</v>
          </cell>
          <cell r="G2814" t="str">
            <v>TOTAL</v>
          </cell>
          <cell r="I2814" t="str">
            <v>NC</v>
          </cell>
          <cell r="J2814" t="str">
            <v>; former flag equal "s"</v>
          </cell>
          <cell r="K2814" t="str">
            <v>V</v>
          </cell>
          <cell r="L2814">
            <v>38628.496817129628</v>
          </cell>
          <cell r="M2814" t="str">
            <v>gchateaug</v>
          </cell>
          <cell r="N2814">
            <v>38680.624490740738</v>
          </cell>
          <cell r="O2814" t="str">
            <v>gchateaug</v>
          </cell>
          <cell r="Q2814">
            <v>0.05</v>
          </cell>
        </row>
        <row r="2815">
          <cell r="A2815" t="str">
            <v>1999</v>
          </cell>
          <cell r="B2815" t="str">
            <v>ES70</v>
          </cell>
          <cell r="C2815" t="str">
            <v>A00</v>
          </cell>
          <cell r="D2815" t="str">
            <v>PC_EMP</v>
          </cell>
          <cell r="E2815" t="str">
            <v>T</v>
          </cell>
          <cell r="F2815" t="str">
            <v>BES</v>
          </cell>
          <cell r="G2815" t="str">
            <v>RSE</v>
          </cell>
          <cell r="H2815" t="str">
            <v>:</v>
          </cell>
          <cell r="I2815" t="str">
            <v>NC</v>
          </cell>
          <cell r="K2815" t="str">
            <v>V</v>
          </cell>
          <cell r="L2815">
            <v>38628.496817129628</v>
          </cell>
          <cell r="M2815" t="str">
            <v>gchateaug</v>
          </cell>
          <cell r="N2815">
            <v>38680.624490740738</v>
          </cell>
          <cell r="O2815" t="str">
            <v>gchateaug</v>
          </cell>
        </row>
        <row r="2816">
          <cell r="A2816" t="str">
            <v>1999</v>
          </cell>
          <cell r="B2816" t="str">
            <v>ES51</v>
          </cell>
          <cell r="C2816" t="str">
            <v>A00</v>
          </cell>
          <cell r="D2816" t="str">
            <v>PC_EMP</v>
          </cell>
          <cell r="E2816" t="str">
            <v>T</v>
          </cell>
          <cell r="F2816" t="str">
            <v>TOTAL</v>
          </cell>
          <cell r="G2816" t="str">
            <v>TOTAL</v>
          </cell>
          <cell r="I2816" t="str">
            <v>NC</v>
          </cell>
          <cell r="J2816" t="str">
            <v>; former flag equal "s"</v>
          </cell>
          <cell r="K2816" t="str">
            <v>V</v>
          </cell>
          <cell r="L2816">
            <v>38628.496817129628</v>
          </cell>
          <cell r="M2816" t="str">
            <v>gchateaug</v>
          </cell>
          <cell r="N2816">
            <v>38680.624490740738</v>
          </cell>
          <cell r="O2816" t="str">
            <v>gchateaug</v>
          </cell>
          <cell r="Q2816">
            <v>1.24</v>
          </cell>
        </row>
        <row r="2817">
          <cell r="A2817" t="str">
            <v>1999</v>
          </cell>
          <cell r="B2817" t="str">
            <v>ES51</v>
          </cell>
          <cell r="C2817" t="str">
            <v>A00</v>
          </cell>
          <cell r="D2817" t="str">
            <v>PC_EMP</v>
          </cell>
          <cell r="E2817" t="str">
            <v>T</v>
          </cell>
          <cell r="F2817" t="str">
            <v>TOTAL</v>
          </cell>
          <cell r="G2817" t="str">
            <v>RSE</v>
          </cell>
          <cell r="H2817" t="str">
            <v>:</v>
          </cell>
          <cell r="I2817" t="str">
            <v>NC</v>
          </cell>
          <cell r="K2817" t="str">
            <v>V</v>
          </cell>
          <cell r="L2817">
            <v>38628.496817129628</v>
          </cell>
          <cell r="M2817" t="str">
            <v>gchateaug</v>
          </cell>
          <cell r="N2817">
            <v>38680.624490740738</v>
          </cell>
          <cell r="O2817" t="str">
            <v>gchateaug</v>
          </cell>
        </row>
        <row r="2818">
          <cell r="A2818" t="str">
            <v>1999</v>
          </cell>
          <cell r="B2818" t="str">
            <v>ES51</v>
          </cell>
          <cell r="C2818" t="str">
            <v>A00</v>
          </cell>
          <cell r="D2818" t="str">
            <v>PC_EMP</v>
          </cell>
          <cell r="E2818" t="str">
            <v>T</v>
          </cell>
          <cell r="F2818" t="str">
            <v>BES</v>
          </cell>
          <cell r="G2818" t="str">
            <v>TOTAL</v>
          </cell>
          <cell r="I2818" t="str">
            <v>NC</v>
          </cell>
          <cell r="J2818" t="str">
            <v>; former flag equal "s"</v>
          </cell>
          <cell r="K2818" t="str">
            <v>V</v>
          </cell>
          <cell r="L2818">
            <v>38628.496817129628</v>
          </cell>
          <cell r="M2818" t="str">
            <v>gchateaug</v>
          </cell>
          <cell r="N2818">
            <v>38680.624490740738</v>
          </cell>
          <cell r="O2818" t="str">
            <v>gchateaug</v>
          </cell>
          <cell r="Q2818">
            <v>0.55000000000000004</v>
          </cell>
        </row>
        <row r="2819">
          <cell r="A2819" t="str">
            <v>1999</v>
          </cell>
          <cell r="B2819" t="str">
            <v>ES51</v>
          </cell>
          <cell r="C2819" t="str">
            <v>A00</v>
          </cell>
          <cell r="D2819" t="str">
            <v>PC_EMP</v>
          </cell>
          <cell r="E2819" t="str">
            <v>T</v>
          </cell>
          <cell r="F2819" t="str">
            <v>BES</v>
          </cell>
          <cell r="G2819" t="str">
            <v>RSE</v>
          </cell>
          <cell r="H2819" t="str">
            <v>:</v>
          </cell>
          <cell r="I2819" t="str">
            <v>NC</v>
          </cell>
          <cell r="K2819" t="str">
            <v>V</v>
          </cell>
          <cell r="L2819">
            <v>38628.496817129628</v>
          </cell>
          <cell r="M2819" t="str">
            <v>gchateaug</v>
          </cell>
          <cell r="N2819">
            <v>38680.624490740738</v>
          </cell>
          <cell r="O2819" t="str">
            <v>gchateaug</v>
          </cell>
        </row>
        <row r="2820">
          <cell r="A2820" t="str">
            <v>1999</v>
          </cell>
          <cell r="B2820" t="str">
            <v>ES21</v>
          </cell>
          <cell r="C2820" t="str">
            <v>A00</v>
          </cell>
          <cell r="D2820" t="str">
            <v>PC_EMP</v>
          </cell>
          <cell r="E2820" t="str">
            <v>T</v>
          </cell>
          <cell r="F2820" t="str">
            <v>TOTAL</v>
          </cell>
          <cell r="G2820" t="str">
            <v>TOTAL</v>
          </cell>
          <cell r="I2820" t="str">
            <v>NC</v>
          </cell>
          <cell r="J2820" t="str">
            <v>; former flag equal "s"</v>
          </cell>
          <cell r="K2820" t="str">
            <v>V</v>
          </cell>
          <cell r="L2820">
            <v>38628.496817129628</v>
          </cell>
          <cell r="M2820" t="str">
            <v>gchateaug</v>
          </cell>
          <cell r="N2820">
            <v>38680.624490740738</v>
          </cell>
          <cell r="O2820" t="str">
            <v>gchateaug</v>
          </cell>
          <cell r="Q2820">
            <v>1.38</v>
          </cell>
        </row>
        <row r="2821">
          <cell r="A2821" t="str">
            <v>1999</v>
          </cell>
          <cell r="B2821" t="str">
            <v>ES21</v>
          </cell>
          <cell r="C2821" t="str">
            <v>A00</v>
          </cell>
          <cell r="D2821" t="str">
            <v>PC_EMP</v>
          </cell>
          <cell r="E2821" t="str">
            <v>T</v>
          </cell>
          <cell r="F2821" t="str">
            <v>TOTAL</v>
          </cell>
          <cell r="G2821" t="str">
            <v>RSE</v>
          </cell>
          <cell r="H2821" t="str">
            <v>:</v>
          </cell>
          <cell r="I2821" t="str">
            <v>NC</v>
          </cell>
          <cell r="K2821" t="str">
            <v>V</v>
          </cell>
          <cell r="L2821">
            <v>38628.496817129628</v>
          </cell>
          <cell r="M2821" t="str">
            <v>gchateaug</v>
          </cell>
          <cell r="N2821">
            <v>38680.624490740738</v>
          </cell>
          <cell r="O2821" t="str">
            <v>gchateaug</v>
          </cell>
        </row>
        <row r="2822">
          <cell r="A2822" t="str">
            <v>1999</v>
          </cell>
          <cell r="B2822" t="str">
            <v>ES21</v>
          </cell>
          <cell r="C2822" t="str">
            <v>A00</v>
          </cell>
          <cell r="D2822" t="str">
            <v>PC_EMP</v>
          </cell>
          <cell r="E2822" t="str">
            <v>T</v>
          </cell>
          <cell r="F2822" t="str">
            <v>BES</v>
          </cell>
          <cell r="G2822" t="str">
            <v>TOTAL</v>
          </cell>
          <cell r="I2822" t="str">
            <v>NC</v>
          </cell>
          <cell r="J2822" t="str">
            <v>; former flag equal "s"</v>
          </cell>
          <cell r="K2822" t="str">
            <v>V</v>
          </cell>
          <cell r="L2822">
            <v>38628.496817129628</v>
          </cell>
          <cell r="M2822" t="str">
            <v>gchateaug</v>
          </cell>
          <cell r="N2822">
            <v>38680.624490740738</v>
          </cell>
          <cell r="O2822" t="str">
            <v>gchateaug</v>
          </cell>
          <cell r="Q2822">
            <v>0.76</v>
          </cell>
        </row>
        <row r="2823">
          <cell r="A2823" t="str">
            <v>1999</v>
          </cell>
          <cell r="B2823" t="str">
            <v>ES21</v>
          </cell>
          <cell r="C2823" t="str">
            <v>A00</v>
          </cell>
          <cell r="D2823" t="str">
            <v>PC_EMP</v>
          </cell>
          <cell r="E2823" t="str">
            <v>T</v>
          </cell>
          <cell r="F2823" t="str">
            <v>BES</v>
          </cell>
          <cell r="G2823" t="str">
            <v>RSE</v>
          </cell>
          <cell r="H2823" t="str">
            <v>:</v>
          </cell>
          <cell r="I2823" t="str">
            <v>NC</v>
          </cell>
          <cell r="K2823" t="str">
            <v>V</v>
          </cell>
          <cell r="L2823">
            <v>38628.496817129628</v>
          </cell>
          <cell r="M2823" t="str">
            <v>gchateaug</v>
          </cell>
          <cell r="N2823">
            <v>38680.624490740738</v>
          </cell>
          <cell r="O2823" t="str">
            <v>gchateaug</v>
          </cell>
        </row>
        <row r="2824">
          <cell r="A2824" t="str">
            <v>1999</v>
          </cell>
          <cell r="B2824" t="str">
            <v>DK00</v>
          </cell>
          <cell r="C2824" t="str">
            <v>A00</v>
          </cell>
          <cell r="D2824" t="str">
            <v>PC_EMP</v>
          </cell>
          <cell r="E2824" t="str">
            <v>T</v>
          </cell>
          <cell r="F2824" t="str">
            <v>TOTAL</v>
          </cell>
          <cell r="G2824" t="str">
            <v>TOTAL</v>
          </cell>
          <cell r="I2824" t="str">
            <v>OTH</v>
          </cell>
          <cell r="J2824" t="str">
            <v>DATA OCDE</v>
          </cell>
          <cell r="K2824" t="str">
            <v>V</v>
          </cell>
          <cell r="L2824">
            <v>38628.496817129628</v>
          </cell>
          <cell r="M2824" t="str">
            <v>gchateaug</v>
          </cell>
          <cell r="N2824">
            <v>38681.684652777774</v>
          </cell>
          <cell r="O2824" t="str">
            <v>gchateaug</v>
          </cell>
          <cell r="Q2824">
            <v>2.02</v>
          </cell>
        </row>
        <row r="2825">
          <cell r="A2825" t="str">
            <v>1999</v>
          </cell>
          <cell r="B2825" t="str">
            <v>DK00</v>
          </cell>
          <cell r="C2825" t="str">
            <v>A00</v>
          </cell>
          <cell r="D2825" t="str">
            <v>PC_EMP</v>
          </cell>
          <cell r="E2825" t="str">
            <v>T</v>
          </cell>
          <cell r="F2825" t="str">
            <v>TOTAL</v>
          </cell>
          <cell r="G2825" t="str">
            <v>RSE</v>
          </cell>
          <cell r="I2825" t="str">
            <v>OTH</v>
          </cell>
          <cell r="J2825" t="str">
            <v>DATA OCDE</v>
          </cell>
          <cell r="K2825" t="str">
            <v>V</v>
          </cell>
          <cell r="L2825">
            <v>38628.496817129628</v>
          </cell>
          <cell r="M2825" t="str">
            <v>gchateaug</v>
          </cell>
          <cell r="N2825">
            <v>38681.684652777774</v>
          </cell>
          <cell r="O2825" t="str">
            <v>gchateaug</v>
          </cell>
          <cell r="Q2825">
            <v>1.06</v>
          </cell>
        </row>
        <row r="2826">
          <cell r="A2826" t="str">
            <v>2002</v>
          </cell>
          <cell r="B2826" t="str">
            <v>CZ08</v>
          </cell>
          <cell r="C2826" t="str">
            <v>A00</v>
          </cell>
          <cell r="D2826" t="str">
            <v>PC_EMP</v>
          </cell>
          <cell r="E2826" t="str">
            <v>T</v>
          </cell>
          <cell r="F2826" t="str">
            <v>TOTAL</v>
          </cell>
          <cell r="G2826" t="str">
            <v>TOTAL</v>
          </cell>
          <cell r="I2826" t="str">
            <v>MS</v>
          </cell>
          <cell r="K2826" t="str">
            <v>V</v>
          </cell>
          <cell r="L2826">
            <v>38628.496817129628</v>
          </cell>
          <cell r="M2826" t="str">
            <v>gchateaug</v>
          </cell>
          <cell r="N2826">
            <v>38680.624467592592</v>
          </cell>
          <cell r="O2826" t="str">
            <v>gchateaug</v>
          </cell>
          <cell r="Q2826">
            <v>0.63</v>
          </cell>
        </row>
        <row r="2827">
          <cell r="A2827" t="str">
            <v>2002</v>
          </cell>
          <cell r="B2827" t="str">
            <v>CZ08</v>
          </cell>
          <cell r="C2827" t="str">
            <v>A00</v>
          </cell>
          <cell r="D2827" t="str">
            <v>PC_EMP</v>
          </cell>
          <cell r="E2827" t="str">
            <v>T</v>
          </cell>
          <cell r="F2827" t="str">
            <v>TOTAL</v>
          </cell>
          <cell r="G2827" t="str">
            <v>RSE</v>
          </cell>
          <cell r="I2827" t="str">
            <v>MS</v>
          </cell>
          <cell r="K2827" t="str">
            <v>V</v>
          </cell>
          <cell r="L2827">
            <v>38628.496817129628</v>
          </cell>
          <cell r="M2827" t="str">
            <v>gchateaug</v>
          </cell>
          <cell r="N2827">
            <v>38680.624467592592</v>
          </cell>
          <cell r="O2827" t="str">
            <v>gchateaug</v>
          </cell>
          <cell r="Q2827">
            <v>0.38</v>
          </cell>
        </row>
        <row r="2828">
          <cell r="A2828" t="str">
            <v>2002</v>
          </cell>
          <cell r="B2828" t="str">
            <v>CZ08</v>
          </cell>
          <cell r="C2828" t="str">
            <v>A00</v>
          </cell>
          <cell r="D2828" t="str">
            <v>PC_EMP</v>
          </cell>
          <cell r="E2828" t="str">
            <v>T</v>
          </cell>
          <cell r="F2828" t="str">
            <v>BES</v>
          </cell>
          <cell r="G2828" t="str">
            <v>TOTAL</v>
          </cell>
          <cell r="I2828" t="str">
            <v>MS</v>
          </cell>
          <cell r="K2828" t="str">
            <v>V</v>
          </cell>
          <cell r="L2828">
            <v>38628.496817129628</v>
          </cell>
          <cell r="M2828" t="str">
            <v>gchateaug</v>
          </cell>
          <cell r="N2828">
            <v>38680.624467592592</v>
          </cell>
          <cell r="O2828" t="str">
            <v>gchateaug</v>
          </cell>
          <cell r="Q2828">
            <v>0.27</v>
          </cell>
        </row>
        <row r="2829">
          <cell r="A2829" t="str">
            <v>2002</v>
          </cell>
          <cell r="B2829" t="str">
            <v>CZ08</v>
          </cell>
          <cell r="C2829" t="str">
            <v>A00</v>
          </cell>
          <cell r="D2829" t="str">
            <v>PC_EMP</v>
          </cell>
          <cell r="E2829" t="str">
            <v>T</v>
          </cell>
          <cell r="F2829" t="str">
            <v>BES</v>
          </cell>
          <cell r="G2829" t="str">
            <v>RSE</v>
          </cell>
          <cell r="I2829" t="str">
            <v>MS</v>
          </cell>
          <cell r="K2829" t="str">
            <v>V</v>
          </cell>
          <cell r="L2829">
            <v>38628.496817129628</v>
          </cell>
          <cell r="M2829" t="str">
            <v>gchateaug</v>
          </cell>
          <cell r="N2829">
            <v>38680.624467592592</v>
          </cell>
          <cell r="O2829" t="str">
            <v>gchateaug</v>
          </cell>
          <cell r="Q2829">
            <v>0.1</v>
          </cell>
        </row>
        <row r="2830">
          <cell r="A2830" t="str">
            <v>2002</v>
          </cell>
          <cell r="B2830" t="str">
            <v>CZ04</v>
          </cell>
          <cell r="C2830" t="str">
            <v>A00</v>
          </cell>
          <cell r="D2830" t="str">
            <v>PC_EMP</v>
          </cell>
          <cell r="E2830" t="str">
            <v>T</v>
          </cell>
          <cell r="F2830" t="str">
            <v>TOTAL</v>
          </cell>
          <cell r="G2830" t="str">
            <v>TOTAL</v>
          </cell>
          <cell r="I2830" t="str">
            <v>MS</v>
          </cell>
          <cell r="K2830" t="str">
            <v>V</v>
          </cell>
          <cell r="L2830">
            <v>38628.496817129628</v>
          </cell>
          <cell r="M2830" t="str">
            <v>gchateaug</v>
          </cell>
          <cell r="N2830">
            <v>38680.624467592592</v>
          </cell>
          <cell r="O2830" t="str">
            <v>gchateaug</v>
          </cell>
          <cell r="Q2830">
            <v>0.22</v>
          </cell>
        </row>
        <row r="2831">
          <cell r="A2831" t="str">
            <v>2002</v>
          </cell>
          <cell r="B2831" t="str">
            <v>CZ04</v>
          </cell>
          <cell r="C2831" t="str">
            <v>A00</v>
          </cell>
          <cell r="D2831" t="str">
            <v>PC_EMP</v>
          </cell>
          <cell r="E2831" t="str">
            <v>T</v>
          </cell>
          <cell r="F2831" t="str">
            <v>TOTAL</v>
          </cell>
          <cell r="G2831" t="str">
            <v>RSE</v>
          </cell>
          <cell r="I2831" t="str">
            <v>MS</v>
          </cell>
          <cell r="K2831" t="str">
            <v>V</v>
          </cell>
          <cell r="L2831">
            <v>38628.496817129628</v>
          </cell>
          <cell r="M2831" t="str">
            <v>gchateaug</v>
          </cell>
          <cell r="N2831">
            <v>38680.624467592592</v>
          </cell>
          <cell r="O2831" t="str">
            <v>gchateaug</v>
          </cell>
          <cell r="Q2831">
            <v>0.1</v>
          </cell>
        </row>
        <row r="2832">
          <cell r="A2832" t="str">
            <v>2001</v>
          </cell>
          <cell r="B2832" t="str">
            <v>PL31</v>
          </cell>
          <cell r="C2832" t="str">
            <v>A00</v>
          </cell>
          <cell r="D2832" t="str">
            <v>PC_EMP</v>
          </cell>
          <cell r="E2832" t="str">
            <v>T</v>
          </cell>
          <cell r="F2832" t="str">
            <v>TOTAL</v>
          </cell>
          <cell r="G2832" t="str">
            <v>RSE</v>
          </cell>
          <cell r="H2832" t="str">
            <v>:</v>
          </cell>
          <cell r="I2832" t="str">
            <v>NC</v>
          </cell>
          <cell r="K2832" t="str">
            <v>V</v>
          </cell>
          <cell r="L2832">
            <v>38628.496817129628</v>
          </cell>
          <cell r="M2832" t="str">
            <v>gchateaug</v>
          </cell>
          <cell r="N2832">
            <v>38680.624444444446</v>
          </cell>
          <cell r="O2832" t="str">
            <v>gchateaug</v>
          </cell>
        </row>
        <row r="2833">
          <cell r="A2833" t="str">
            <v>2001</v>
          </cell>
          <cell r="B2833" t="str">
            <v>PL31</v>
          </cell>
          <cell r="C2833" t="str">
            <v>A00</v>
          </cell>
          <cell r="D2833" t="str">
            <v>PC_EMP</v>
          </cell>
          <cell r="E2833" t="str">
            <v>T</v>
          </cell>
          <cell r="F2833" t="str">
            <v>BES</v>
          </cell>
          <cell r="G2833" t="str">
            <v>TOTAL</v>
          </cell>
          <cell r="H2833" t="str">
            <v>:</v>
          </cell>
          <cell r="I2833" t="str">
            <v>NC</v>
          </cell>
          <cell r="K2833" t="str">
            <v>V</v>
          </cell>
          <cell r="L2833">
            <v>38628.496817129628</v>
          </cell>
          <cell r="M2833" t="str">
            <v>gchateaug</v>
          </cell>
          <cell r="N2833">
            <v>38680.624444444446</v>
          </cell>
          <cell r="O2833" t="str">
            <v>gchateaug</v>
          </cell>
        </row>
        <row r="2834">
          <cell r="A2834" t="str">
            <v>2001</v>
          </cell>
          <cell r="B2834" t="str">
            <v>PL31</v>
          </cell>
          <cell r="C2834" t="str">
            <v>A00</v>
          </cell>
          <cell r="D2834" t="str">
            <v>PC_EMP</v>
          </cell>
          <cell r="E2834" t="str">
            <v>T</v>
          </cell>
          <cell r="F2834" t="str">
            <v>BES</v>
          </cell>
          <cell r="G2834" t="str">
            <v>RSE</v>
          </cell>
          <cell r="H2834" t="str">
            <v>:</v>
          </cell>
          <cell r="I2834" t="str">
            <v>NC</v>
          </cell>
          <cell r="K2834" t="str">
            <v>V</v>
          </cell>
          <cell r="L2834">
            <v>38628.496817129628</v>
          </cell>
          <cell r="M2834" t="str">
            <v>gchateaug</v>
          </cell>
          <cell r="N2834">
            <v>38680.624444444446</v>
          </cell>
          <cell r="O2834" t="str">
            <v>gchateaug</v>
          </cell>
        </row>
        <row r="2835">
          <cell r="A2835" t="str">
            <v>2001</v>
          </cell>
          <cell r="B2835" t="str">
            <v>PL1</v>
          </cell>
          <cell r="C2835" t="str">
            <v>A00</v>
          </cell>
          <cell r="D2835" t="str">
            <v>PC_EMP</v>
          </cell>
          <cell r="E2835" t="str">
            <v>T</v>
          </cell>
          <cell r="F2835" t="str">
            <v>TOTAL</v>
          </cell>
          <cell r="G2835" t="str">
            <v>TOTAL</v>
          </cell>
          <cell r="H2835" t="str">
            <v>:</v>
          </cell>
          <cell r="I2835" t="str">
            <v>NC</v>
          </cell>
          <cell r="K2835" t="str">
            <v>V</v>
          </cell>
          <cell r="L2835">
            <v>38628.496817129628</v>
          </cell>
          <cell r="M2835" t="str">
            <v>gchateaug</v>
          </cell>
          <cell r="N2835">
            <v>38680.624444444446</v>
          </cell>
          <cell r="O2835" t="str">
            <v>gchateaug</v>
          </cell>
        </row>
        <row r="2836">
          <cell r="A2836" t="str">
            <v>2001</v>
          </cell>
          <cell r="B2836" t="str">
            <v>PL1</v>
          </cell>
          <cell r="C2836" t="str">
            <v>A00</v>
          </cell>
          <cell r="D2836" t="str">
            <v>PC_EMP</v>
          </cell>
          <cell r="E2836" t="str">
            <v>T</v>
          </cell>
          <cell r="F2836" t="str">
            <v>TOTAL</v>
          </cell>
          <cell r="G2836" t="str">
            <v>RSE</v>
          </cell>
          <cell r="H2836" t="str">
            <v>:</v>
          </cell>
          <cell r="I2836" t="str">
            <v>NC</v>
          </cell>
          <cell r="K2836" t="str">
            <v>V</v>
          </cell>
          <cell r="L2836">
            <v>38628.496817129628</v>
          </cell>
          <cell r="M2836" t="str">
            <v>gchateaug</v>
          </cell>
          <cell r="N2836">
            <v>38680.624444444446</v>
          </cell>
          <cell r="O2836" t="str">
            <v>gchateaug</v>
          </cell>
        </row>
        <row r="2837">
          <cell r="A2837" t="str">
            <v>2001</v>
          </cell>
          <cell r="B2837" t="str">
            <v>PL1</v>
          </cell>
          <cell r="C2837" t="str">
            <v>A00</v>
          </cell>
          <cell r="D2837" t="str">
            <v>PC_EMP</v>
          </cell>
          <cell r="E2837" t="str">
            <v>T</v>
          </cell>
          <cell r="F2837" t="str">
            <v>BES</v>
          </cell>
          <cell r="G2837" t="str">
            <v>TOTAL</v>
          </cell>
          <cell r="H2837" t="str">
            <v>:</v>
          </cell>
          <cell r="I2837" t="str">
            <v>NC</v>
          </cell>
          <cell r="K2837" t="str">
            <v>V</v>
          </cell>
          <cell r="L2837">
            <v>38628.496817129628</v>
          </cell>
          <cell r="M2837" t="str">
            <v>gchateaug</v>
          </cell>
          <cell r="N2837">
            <v>38680.624444444446</v>
          </cell>
          <cell r="O2837" t="str">
            <v>gchateaug</v>
          </cell>
        </row>
        <row r="2838">
          <cell r="A2838" t="str">
            <v>2001</v>
          </cell>
          <cell r="B2838" t="str">
            <v>PL1</v>
          </cell>
          <cell r="C2838" t="str">
            <v>A00</v>
          </cell>
          <cell r="D2838" t="str">
            <v>PC_EMP</v>
          </cell>
          <cell r="E2838" t="str">
            <v>T</v>
          </cell>
          <cell r="F2838" t="str">
            <v>BES</v>
          </cell>
          <cell r="G2838" t="str">
            <v>RSE</v>
          </cell>
          <cell r="H2838" t="str">
            <v>:</v>
          </cell>
          <cell r="I2838" t="str">
            <v>NC</v>
          </cell>
          <cell r="K2838" t="str">
            <v>V</v>
          </cell>
          <cell r="L2838">
            <v>38628.496817129628</v>
          </cell>
          <cell r="M2838" t="str">
            <v>gchateaug</v>
          </cell>
          <cell r="N2838">
            <v>38680.624444444446</v>
          </cell>
          <cell r="O2838" t="str">
            <v>gchateaug</v>
          </cell>
        </row>
        <row r="2839">
          <cell r="A2839" t="str">
            <v>2001</v>
          </cell>
          <cell r="B2839" t="str">
            <v>NO0</v>
          </cell>
          <cell r="C2839" t="str">
            <v>A00</v>
          </cell>
          <cell r="D2839" t="str">
            <v>PC_EMP</v>
          </cell>
          <cell r="E2839" t="str">
            <v>T</v>
          </cell>
          <cell r="F2839" t="str">
            <v>TOTAL</v>
          </cell>
          <cell r="G2839" t="str">
            <v>TOTAL</v>
          </cell>
          <cell r="I2839" t="str">
            <v>OTH</v>
          </cell>
          <cell r="J2839" t="str">
            <v>DATA OCDE</v>
          </cell>
          <cell r="K2839" t="str">
            <v>V</v>
          </cell>
          <cell r="L2839">
            <v>38628.496817129628</v>
          </cell>
          <cell r="M2839" t="str">
            <v>gchateaug</v>
          </cell>
          <cell r="N2839">
            <v>38681.684479166666</v>
          </cell>
          <cell r="O2839" t="str">
            <v>gchateaug</v>
          </cell>
          <cell r="Q2839">
            <v>2.14</v>
          </cell>
        </row>
        <row r="2840">
          <cell r="A2840" t="str">
            <v>2001</v>
          </cell>
          <cell r="B2840" t="str">
            <v>NO0</v>
          </cell>
          <cell r="C2840" t="str">
            <v>A00</v>
          </cell>
          <cell r="D2840" t="str">
            <v>PC_EMP</v>
          </cell>
          <cell r="E2840" t="str">
            <v>T</v>
          </cell>
          <cell r="F2840" t="str">
            <v>TOTAL</v>
          </cell>
          <cell r="G2840" t="str">
            <v>RSE</v>
          </cell>
          <cell r="I2840" t="str">
            <v>OTH</v>
          </cell>
          <cell r="J2840" t="str">
            <v>DATA OCDE</v>
          </cell>
          <cell r="K2840" t="str">
            <v>V</v>
          </cell>
          <cell r="L2840">
            <v>38628.496817129628</v>
          </cell>
          <cell r="M2840" t="str">
            <v>gchateaug</v>
          </cell>
          <cell r="N2840">
            <v>38681.684479166666</v>
          </cell>
          <cell r="O2840" t="str">
            <v>gchateaug</v>
          </cell>
          <cell r="Q2840">
            <v>1.53</v>
          </cell>
        </row>
        <row r="2841">
          <cell r="A2841" t="str">
            <v>2001</v>
          </cell>
          <cell r="B2841" t="str">
            <v>NO0</v>
          </cell>
          <cell r="C2841" t="str">
            <v>A00</v>
          </cell>
          <cell r="D2841" t="str">
            <v>PC_EMP</v>
          </cell>
          <cell r="E2841" t="str">
            <v>T</v>
          </cell>
          <cell r="F2841" t="str">
            <v>BES</v>
          </cell>
          <cell r="G2841" t="str">
            <v>TOTAL</v>
          </cell>
          <cell r="I2841" t="str">
            <v>OTH</v>
          </cell>
          <cell r="J2841" t="str">
            <v>DATA OCDE</v>
          </cell>
          <cell r="K2841" t="str">
            <v>V</v>
          </cell>
          <cell r="L2841">
            <v>38628.496817129628</v>
          </cell>
          <cell r="M2841" t="str">
            <v>gchateaug</v>
          </cell>
          <cell r="N2841">
            <v>38681.684479166666</v>
          </cell>
          <cell r="O2841" t="str">
            <v>gchateaug</v>
          </cell>
          <cell r="Q2841">
            <v>0.93</v>
          </cell>
        </row>
        <row r="2842">
          <cell r="A2842" t="str">
            <v>2001</v>
          </cell>
          <cell r="B2842" t="str">
            <v>NO0</v>
          </cell>
          <cell r="C2842" t="str">
            <v>A00</v>
          </cell>
          <cell r="D2842" t="str">
            <v>PC_EMP</v>
          </cell>
          <cell r="E2842" t="str">
            <v>T</v>
          </cell>
          <cell r="F2842" t="str">
            <v>BES</v>
          </cell>
          <cell r="G2842" t="str">
            <v>RSE</v>
          </cell>
          <cell r="H2842" t="str">
            <v>u</v>
          </cell>
          <cell r="I2842" t="str">
            <v>OTH</v>
          </cell>
          <cell r="J2842" t="str">
            <v>DATA OCDE</v>
          </cell>
          <cell r="K2842" t="str">
            <v>V</v>
          </cell>
          <cell r="L2842">
            <v>38628.496817129628</v>
          </cell>
          <cell r="M2842" t="str">
            <v>gchateaug</v>
          </cell>
          <cell r="N2842">
            <v>38681.684479166666</v>
          </cell>
          <cell r="O2842" t="str">
            <v>gchateaug</v>
          </cell>
          <cell r="Q2842">
            <v>0.69</v>
          </cell>
        </row>
        <row r="2843">
          <cell r="A2843" t="str">
            <v>2001</v>
          </cell>
          <cell r="B2843" t="str">
            <v>LU0</v>
          </cell>
          <cell r="C2843" t="str">
            <v>A00</v>
          </cell>
          <cell r="D2843" t="str">
            <v>PC_EMP</v>
          </cell>
          <cell r="E2843" t="str">
            <v>T</v>
          </cell>
          <cell r="F2843" t="str">
            <v>TOTAL</v>
          </cell>
          <cell r="G2843" t="str">
            <v>TOTAL</v>
          </cell>
          <cell r="H2843" t="str">
            <v>:</v>
          </cell>
          <cell r="I2843" t="str">
            <v>NC</v>
          </cell>
          <cell r="K2843" t="str">
            <v>V</v>
          </cell>
          <cell r="L2843">
            <v>38628.496817129628</v>
          </cell>
          <cell r="M2843" t="str">
            <v>gchateaug</v>
          </cell>
          <cell r="N2843">
            <v>38680.624444444446</v>
          </cell>
          <cell r="O2843" t="str">
            <v>gchateaug</v>
          </cell>
        </row>
        <row r="2844">
          <cell r="A2844" t="str">
            <v>2001</v>
          </cell>
          <cell r="B2844" t="str">
            <v>LU0</v>
          </cell>
          <cell r="C2844" t="str">
            <v>A00</v>
          </cell>
          <cell r="D2844" t="str">
            <v>PC_EMP</v>
          </cell>
          <cell r="E2844" t="str">
            <v>T</v>
          </cell>
          <cell r="F2844" t="str">
            <v>TOTAL</v>
          </cell>
          <cell r="G2844" t="str">
            <v>RSE</v>
          </cell>
          <cell r="H2844" t="str">
            <v>:</v>
          </cell>
          <cell r="I2844" t="str">
            <v>NC</v>
          </cell>
          <cell r="K2844" t="str">
            <v>V</v>
          </cell>
          <cell r="L2844">
            <v>38628.496817129628</v>
          </cell>
          <cell r="M2844" t="str">
            <v>gchateaug</v>
          </cell>
          <cell r="N2844">
            <v>38680.624444444446</v>
          </cell>
          <cell r="O2844" t="str">
            <v>gchateaug</v>
          </cell>
        </row>
        <row r="2845">
          <cell r="A2845" t="str">
            <v>2001</v>
          </cell>
          <cell r="B2845" t="str">
            <v>LU0</v>
          </cell>
          <cell r="C2845" t="str">
            <v>A00</v>
          </cell>
          <cell r="D2845" t="str">
            <v>PC_EMP</v>
          </cell>
          <cell r="E2845" t="str">
            <v>T</v>
          </cell>
          <cell r="F2845" t="str">
            <v>BES</v>
          </cell>
          <cell r="G2845" t="str">
            <v>TOTAL</v>
          </cell>
          <cell r="H2845" t="str">
            <v>:</v>
          </cell>
          <cell r="I2845" t="str">
            <v>OTH</v>
          </cell>
          <cell r="J2845" t="str">
            <v>DATA OCDE</v>
          </cell>
          <cell r="K2845" t="str">
            <v>V</v>
          </cell>
          <cell r="L2845">
            <v>38628.496817129628</v>
          </cell>
          <cell r="M2845" t="str">
            <v>gchateaug</v>
          </cell>
          <cell r="N2845">
            <v>38681.68445601852</v>
          </cell>
          <cell r="O2845" t="str">
            <v>gchateaug</v>
          </cell>
        </row>
        <row r="2846">
          <cell r="A2846" t="str">
            <v>2001</v>
          </cell>
          <cell r="B2846" t="str">
            <v>LU0</v>
          </cell>
          <cell r="C2846" t="str">
            <v>A00</v>
          </cell>
          <cell r="D2846" t="str">
            <v>PC_EMP</v>
          </cell>
          <cell r="E2846" t="str">
            <v>T</v>
          </cell>
          <cell r="F2846" t="str">
            <v>BES</v>
          </cell>
          <cell r="G2846" t="str">
            <v>RSE</v>
          </cell>
          <cell r="H2846" t="str">
            <v>:</v>
          </cell>
          <cell r="I2846" t="str">
            <v>OTH</v>
          </cell>
          <cell r="J2846" t="str">
            <v>DATA OCDE</v>
          </cell>
          <cell r="K2846" t="str">
            <v>V</v>
          </cell>
          <cell r="L2846">
            <v>38628.496817129628</v>
          </cell>
          <cell r="M2846" t="str">
            <v>gchateaug</v>
          </cell>
          <cell r="N2846">
            <v>38681.68445601852</v>
          </cell>
          <cell r="O2846" t="str">
            <v>gchateaug</v>
          </cell>
        </row>
        <row r="2847">
          <cell r="A2847" t="str">
            <v>2001</v>
          </cell>
          <cell r="B2847" t="str">
            <v>ITF6</v>
          </cell>
          <cell r="C2847" t="str">
            <v>A00</v>
          </cell>
          <cell r="D2847" t="str">
            <v>PC_EMP</v>
          </cell>
          <cell r="E2847" t="str">
            <v>T</v>
          </cell>
          <cell r="F2847" t="str">
            <v>TOTAL</v>
          </cell>
          <cell r="G2847" t="str">
            <v>TOTAL</v>
          </cell>
          <cell r="H2847" t="str">
            <v>:</v>
          </cell>
          <cell r="I2847" t="str">
            <v>NC</v>
          </cell>
          <cell r="K2847" t="str">
            <v>V</v>
          </cell>
          <cell r="L2847">
            <v>38628.496817129628</v>
          </cell>
          <cell r="M2847" t="str">
            <v>gchateaug</v>
          </cell>
          <cell r="N2847">
            <v>38680.624444444446</v>
          </cell>
          <cell r="O2847" t="str">
            <v>gchateaug</v>
          </cell>
        </row>
        <row r="2848">
          <cell r="A2848" t="str">
            <v>2001</v>
          </cell>
          <cell r="B2848" t="str">
            <v>ITF6</v>
          </cell>
          <cell r="C2848" t="str">
            <v>A00</v>
          </cell>
          <cell r="D2848" t="str">
            <v>PC_EMP</v>
          </cell>
          <cell r="E2848" t="str">
            <v>T</v>
          </cell>
          <cell r="F2848" t="str">
            <v>TOTAL</v>
          </cell>
          <cell r="G2848" t="str">
            <v>RSE</v>
          </cell>
          <cell r="H2848" t="str">
            <v>:</v>
          </cell>
          <cell r="I2848" t="str">
            <v>NC</v>
          </cell>
          <cell r="K2848" t="str">
            <v>V</v>
          </cell>
          <cell r="L2848">
            <v>38628.496817129628</v>
          </cell>
          <cell r="M2848" t="str">
            <v>gchateaug</v>
          </cell>
          <cell r="N2848">
            <v>38680.624444444446</v>
          </cell>
          <cell r="O2848" t="str">
            <v>gchateaug</v>
          </cell>
        </row>
        <row r="2849">
          <cell r="A2849" t="str">
            <v>2001</v>
          </cell>
          <cell r="B2849" t="str">
            <v>ITF6</v>
          </cell>
          <cell r="C2849" t="str">
            <v>A00</v>
          </cell>
          <cell r="D2849" t="str">
            <v>PC_EMP</v>
          </cell>
          <cell r="E2849" t="str">
            <v>T</v>
          </cell>
          <cell r="F2849" t="str">
            <v>BES</v>
          </cell>
          <cell r="G2849" t="str">
            <v>TOTAL</v>
          </cell>
          <cell r="H2849" t="str">
            <v>:</v>
          </cell>
          <cell r="I2849" t="str">
            <v>NC</v>
          </cell>
          <cell r="K2849" t="str">
            <v>V</v>
          </cell>
          <cell r="L2849">
            <v>38628.496817129628</v>
          </cell>
          <cell r="M2849" t="str">
            <v>gchateaug</v>
          </cell>
          <cell r="N2849">
            <v>38680.624444444446</v>
          </cell>
          <cell r="O2849" t="str">
            <v>gchateaug</v>
          </cell>
        </row>
        <row r="2850">
          <cell r="A2850" t="str">
            <v>2001</v>
          </cell>
          <cell r="B2850" t="str">
            <v>ITF6</v>
          </cell>
          <cell r="C2850" t="str">
            <v>A00</v>
          </cell>
          <cell r="D2850" t="str">
            <v>PC_EMP</v>
          </cell>
          <cell r="E2850" t="str">
            <v>T</v>
          </cell>
          <cell r="F2850" t="str">
            <v>BES</v>
          </cell>
          <cell r="G2850" t="str">
            <v>RSE</v>
          </cell>
          <cell r="H2850" t="str">
            <v>:</v>
          </cell>
          <cell r="I2850" t="str">
            <v>NC</v>
          </cell>
          <cell r="K2850" t="str">
            <v>V</v>
          </cell>
          <cell r="L2850">
            <v>38628.496817129628</v>
          </cell>
          <cell r="M2850" t="str">
            <v>gchateaug</v>
          </cell>
          <cell r="N2850">
            <v>38680.624444444446</v>
          </cell>
          <cell r="O2850" t="str">
            <v>gchateaug</v>
          </cell>
        </row>
        <row r="2851">
          <cell r="A2851" t="str">
            <v>2000</v>
          </cell>
          <cell r="B2851" t="str">
            <v>DK0</v>
          </cell>
          <cell r="C2851" t="str">
            <v>A00</v>
          </cell>
          <cell r="D2851" t="str">
            <v>PC_EMP</v>
          </cell>
          <cell r="E2851" t="str">
            <v>T</v>
          </cell>
          <cell r="F2851" t="str">
            <v>BES</v>
          </cell>
          <cell r="G2851" t="str">
            <v>TOTAL</v>
          </cell>
          <cell r="I2851" t="str">
            <v>MS</v>
          </cell>
          <cell r="K2851" t="str">
            <v>V</v>
          </cell>
          <cell r="L2851">
            <v>38628.496828703705</v>
          </cell>
          <cell r="M2851" t="str">
            <v>gchateaug</v>
          </cell>
          <cell r="N2851">
            <v>38681.684490740743</v>
          </cell>
          <cell r="O2851" t="str">
            <v>gchateaug</v>
          </cell>
          <cell r="Q2851">
            <v>1.17</v>
          </cell>
        </row>
        <row r="2852">
          <cell r="A2852" t="str">
            <v>2003</v>
          </cell>
          <cell r="B2852" t="str">
            <v>GR11</v>
          </cell>
          <cell r="C2852" t="str">
            <v>A00</v>
          </cell>
          <cell r="D2852" t="str">
            <v>PC_EMP</v>
          </cell>
          <cell r="E2852" t="str">
            <v>T</v>
          </cell>
          <cell r="F2852" t="str">
            <v>BES</v>
          </cell>
          <cell r="G2852" t="str">
            <v>TOTAL</v>
          </cell>
          <cell r="H2852" t="str">
            <v>:</v>
          </cell>
          <cell r="I2852" t="str">
            <v>NC</v>
          </cell>
          <cell r="K2852" t="str">
            <v>V</v>
          </cell>
          <cell r="L2852">
            <v>38628.496828703705</v>
          </cell>
          <cell r="M2852" t="str">
            <v>gchateaug</v>
          </cell>
          <cell r="N2852">
            <v>38680.624490740738</v>
          </cell>
          <cell r="O2852" t="str">
            <v>gchateaug</v>
          </cell>
        </row>
        <row r="2853">
          <cell r="A2853" t="str">
            <v>2003</v>
          </cell>
          <cell r="B2853" t="str">
            <v>FR51</v>
          </cell>
          <cell r="C2853" t="str">
            <v>A00</v>
          </cell>
          <cell r="D2853" t="str">
            <v>PC_EMP</v>
          </cell>
          <cell r="E2853" t="str">
            <v>T</v>
          </cell>
          <cell r="F2853" t="str">
            <v>TOTAL</v>
          </cell>
          <cell r="G2853" t="str">
            <v>TOTAL</v>
          </cell>
          <cell r="H2853" t="str">
            <v>:</v>
          </cell>
          <cell r="I2853" t="str">
            <v>MS</v>
          </cell>
          <cell r="K2853" t="str">
            <v>V</v>
          </cell>
          <cell r="L2853">
            <v>38628.496828703705</v>
          </cell>
          <cell r="M2853" t="str">
            <v>gchateaug</v>
          </cell>
          <cell r="N2853">
            <v>38680.624490740738</v>
          </cell>
          <cell r="O2853" t="str">
            <v>gchateaug</v>
          </cell>
        </row>
        <row r="2854">
          <cell r="A2854" t="str">
            <v>2003</v>
          </cell>
          <cell r="B2854" t="str">
            <v>FR51</v>
          </cell>
          <cell r="C2854" t="str">
            <v>A00</v>
          </cell>
          <cell r="D2854" t="str">
            <v>PC_EMP</v>
          </cell>
          <cell r="E2854" t="str">
            <v>T</v>
          </cell>
          <cell r="F2854" t="str">
            <v>TOTAL</v>
          </cell>
          <cell r="G2854" t="str">
            <v>RSE</v>
          </cell>
          <cell r="H2854" t="str">
            <v>:</v>
          </cell>
          <cell r="I2854" t="str">
            <v>MS</v>
          </cell>
          <cell r="K2854" t="str">
            <v>V</v>
          </cell>
          <cell r="L2854">
            <v>38628.496828703705</v>
          </cell>
          <cell r="M2854" t="str">
            <v>gchateaug</v>
          </cell>
          <cell r="N2854">
            <v>38680.624490740738</v>
          </cell>
          <cell r="O2854" t="str">
            <v>gchateaug</v>
          </cell>
        </row>
        <row r="2855">
          <cell r="A2855" t="str">
            <v>2003</v>
          </cell>
          <cell r="B2855" t="str">
            <v>FR51</v>
          </cell>
          <cell r="C2855" t="str">
            <v>A00</v>
          </cell>
          <cell r="D2855" t="str">
            <v>PC_EMP</v>
          </cell>
          <cell r="E2855" t="str">
            <v>T</v>
          </cell>
          <cell r="F2855" t="str">
            <v>BES</v>
          </cell>
          <cell r="G2855" t="str">
            <v>TOTAL</v>
          </cell>
          <cell r="H2855" t="str">
            <v>:</v>
          </cell>
          <cell r="I2855" t="str">
            <v>MS</v>
          </cell>
          <cell r="K2855" t="str">
            <v>V</v>
          </cell>
          <cell r="L2855">
            <v>38628.496828703705</v>
          </cell>
          <cell r="M2855" t="str">
            <v>gchateaug</v>
          </cell>
          <cell r="N2855">
            <v>38680.624490740738</v>
          </cell>
          <cell r="O2855" t="str">
            <v>gchateaug</v>
          </cell>
        </row>
        <row r="2856">
          <cell r="A2856" t="str">
            <v>2003</v>
          </cell>
          <cell r="B2856" t="str">
            <v>FR51</v>
          </cell>
          <cell r="C2856" t="str">
            <v>A00</v>
          </cell>
          <cell r="D2856" t="str">
            <v>PC_EMP</v>
          </cell>
          <cell r="E2856" t="str">
            <v>T</v>
          </cell>
          <cell r="F2856" t="str">
            <v>BES</v>
          </cell>
          <cell r="G2856" t="str">
            <v>RSE</v>
          </cell>
          <cell r="H2856" t="str">
            <v>:</v>
          </cell>
          <cell r="I2856" t="str">
            <v>MS</v>
          </cell>
          <cell r="K2856" t="str">
            <v>V</v>
          </cell>
          <cell r="L2856">
            <v>38628.496828703705</v>
          </cell>
          <cell r="M2856" t="str">
            <v>gchateaug</v>
          </cell>
          <cell r="N2856">
            <v>38680.624490740738</v>
          </cell>
          <cell r="O2856" t="str">
            <v>gchateaug</v>
          </cell>
        </row>
        <row r="2857">
          <cell r="A2857" t="str">
            <v>2003</v>
          </cell>
          <cell r="B2857" t="str">
            <v>FR25</v>
          </cell>
          <cell r="C2857" t="str">
            <v>A00</v>
          </cell>
          <cell r="D2857" t="str">
            <v>PC_EMP</v>
          </cell>
          <cell r="E2857" t="str">
            <v>T</v>
          </cell>
          <cell r="F2857" t="str">
            <v>TOTAL</v>
          </cell>
          <cell r="G2857" t="str">
            <v>TOTAL</v>
          </cell>
          <cell r="H2857" t="str">
            <v>:</v>
          </cell>
          <cell r="I2857" t="str">
            <v>MS</v>
          </cell>
          <cell r="K2857" t="str">
            <v>V</v>
          </cell>
          <cell r="L2857">
            <v>38628.496828703705</v>
          </cell>
          <cell r="M2857" t="str">
            <v>gchateaug</v>
          </cell>
          <cell r="N2857">
            <v>38680.624490740738</v>
          </cell>
          <cell r="O2857" t="str">
            <v>gchateaug</v>
          </cell>
        </row>
        <row r="2858">
          <cell r="A2858" t="str">
            <v>2003</v>
          </cell>
          <cell r="B2858" t="str">
            <v>FR25</v>
          </cell>
          <cell r="C2858" t="str">
            <v>A00</v>
          </cell>
          <cell r="D2858" t="str">
            <v>PC_EMP</v>
          </cell>
          <cell r="E2858" t="str">
            <v>T</v>
          </cell>
          <cell r="F2858" t="str">
            <v>TOTAL</v>
          </cell>
          <cell r="G2858" t="str">
            <v>RSE</v>
          </cell>
          <cell r="H2858" t="str">
            <v>:</v>
          </cell>
          <cell r="I2858" t="str">
            <v>MS</v>
          </cell>
          <cell r="K2858" t="str">
            <v>V</v>
          </cell>
          <cell r="L2858">
            <v>38628.496828703705</v>
          </cell>
          <cell r="M2858" t="str">
            <v>gchateaug</v>
          </cell>
          <cell r="N2858">
            <v>38680.624490740738</v>
          </cell>
          <cell r="O2858" t="str">
            <v>gchateaug</v>
          </cell>
        </row>
        <row r="2859">
          <cell r="A2859" t="str">
            <v>2003</v>
          </cell>
          <cell r="B2859" t="str">
            <v>FR25</v>
          </cell>
          <cell r="C2859" t="str">
            <v>A00</v>
          </cell>
          <cell r="D2859" t="str">
            <v>PC_EMP</v>
          </cell>
          <cell r="E2859" t="str">
            <v>T</v>
          </cell>
          <cell r="F2859" t="str">
            <v>BES</v>
          </cell>
          <cell r="G2859" t="str">
            <v>TOTAL</v>
          </cell>
          <cell r="H2859" t="str">
            <v>:</v>
          </cell>
          <cell r="I2859" t="str">
            <v>MS</v>
          </cell>
          <cell r="K2859" t="str">
            <v>V</v>
          </cell>
          <cell r="L2859">
            <v>38628.496828703705</v>
          </cell>
          <cell r="M2859" t="str">
            <v>gchateaug</v>
          </cell>
          <cell r="N2859">
            <v>38680.624490740738</v>
          </cell>
          <cell r="O2859" t="str">
            <v>gchateaug</v>
          </cell>
        </row>
        <row r="2860">
          <cell r="A2860" t="str">
            <v>2003</v>
          </cell>
          <cell r="B2860" t="str">
            <v>FR25</v>
          </cell>
          <cell r="C2860" t="str">
            <v>A00</v>
          </cell>
          <cell r="D2860" t="str">
            <v>PC_EMP</v>
          </cell>
          <cell r="E2860" t="str">
            <v>T</v>
          </cell>
          <cell r="F2860" t="str">
            <v>BES</v>
          </cell>
          <cell r="G2860" t="str">
            <v>RSE</v>
          </cell>
          <cell r="H2860" t="str">
            <v>:</v>
          </cell>
          <cell r="I2860" t="str">
            <v>MS</v>
          </cell>
          <cell r="K2860" t="str">
            <v>V</v>
          </cell>
          <cell r="L2860">
            <v>38628.496828703705</v>
          </cell>
          <cell r="M2860" t="str">
            <v>gchateaug</v>
          </cell>
          <cell r="N2860">
            <v>38680.624490740738</v>
          </cell>
          <cell r="O2860" t="str">
            <v>gchateaug</v>
          </cell>
        </row>
        <row r="2861">
          <cell r="A2861" t="str">
            <v>2003</v>
          </cell>
          <cell r="B2861" t="str">
            <v>FR10</v>
          </cell>
          <cell r="C2861" t="str">
            <v>A00</v>
          </cell>
          <cell r="D2861" t="str">
            <v>PC_EMP</v>
          </cell>
          <cell r="E2861" t="str">
            <v>T</v>
          </cell>
          <cell r="F2861" t="str">
            <v>TOTAL</v>
          </cell>
          <cell r="G2861" t="str">
            <v>TOTAL</v>
          </cell>
          <cell r="H2861" t="str">
            <v>:</v>
          </cell>
          <cell r="I2861" t="str">
            <v>MS</v>
          </cell>
          <cell r="K2861" t="str">
            <v>V</v>
          </cell>
          <cell r="L2861">
            <v>38628.496828703705</v>
          </cell>
          <cell r="M2861" t="str">
            <v>gchateaug</v>
          </cell>
          <cell r="N2861">
            <v>38680.624490740738</v>
          </cell>
          <cell r="O2861" t="str">
            <v>gchateaug</v>
          </cell>
        </row>
        <row r="2862">
          <cell r="A2862" t="str">
            <v>2003</v>
          </cell>
          <cell r="B2862" t="str">
            <v>FR10</v>
          </cell>
          <cell r="C2862" t="str">
            <v>A00</v>
          </cell>
          <cell r="D2862" t="str">
            <v>PC_EMP</v>
          </cell>
          <cell r="E2862" t="str">
            <v>T</v>
          </cell>
          <cell r="F2862" t="str">
            <v>TOTAL</v>
          </cell>
          <cell r="G2862" t="str">
            <v>RSE</v>
          </cell>
          <cell r="H2862" t="str">
            <v>:</v>
          </cell>
          <cell r="I2862" t="str">
            <v>MS</v>
          </cell>
          <cell r="K2862" t="str">
            <v>V</v>
          </cell>
          <cell r="L2862">
            <v>38628.496828703705</v>
          </cell>
          <cell r="M2862" t="str">
            <v>gchateaug</v>
          </cell>
          <cell r="N2862">
            <v>38680.624490740738</v>
          </cell>
          <cell r="O2862" t="str">
            <v>gchateaug</v>
          </cell>
        </row>
        <row r="2863">
          <cell r="A2863" t="str">
            <v>2003</v>
          </cell>
          <cell r="B2863" t="str">
            <v>FR10</v>
          </cell>
          <cell r="C2863" t="str">
            <v>A00</v>
          </cell>
          <cell r="D2863" t="str">
            <v>PC_EMP</v>
          </cell>
          <cell r="E2863" t="str">
            <v>T</v>
          </cell>
          <cell r="F2863" t="str">
            <v>BES</v>
          </cell>
          <cell r="G2863" t="str">
            <v>TOTAL</v>
          </cell>
          <cell r="H2863" t="str">
            <v>:</v>
          </cell>
          <cell r="I2863" t="str">
            <v>MS</v>
          </cell>
          <cell r="K2863" t="str">
            <v>V</v>
          </cell>
          <cell r="L2863">
            <v>38628.496828703705</v>
          </cell>
          <cell r="M2863" t="str">
            <v>gchateaug</v>
          </cell>
          <cell r="N2863">
            <v>38680.624490740738</v>
          </cell>
          <cell r="O2863" t="str">
            <v>gchateaug</v>
          </cell>
        </row>
        <row r="2864">
          <cell r="A2864" t="str">
            <v>2003</v>
          </cell>
          <cell r="B2864" t="str">
            <v>FR10</v>
          </cell>
          <cell r="C2864" t="str">
            <v>A00</v>
          </cell>
          <cell r="D2864" t="str">
            <v>PC_EMP</v>
          </cell>
          <cell r="E2864" t="str">
            <v>T</v>
          </cell>
          <cell r="F2864" t="str">
            <v>BES</v>
          </cell>
          <cell r="G2864" t="str">
            <v>RSE</v>
          </cell>
          <cell r="H2864" t="str">
            <v>:</v>
          </cell>
          <cell r="I2864" t="str">
            <v>MS</v>
          </cell>
          <cell r="K2864" t="str">
            <v>V</v>
          </cell>
          <cell r="L2864">
            <v>38628.496828703705</v>
          </cell>
          <cell r="M2864" t="str">
            <v>gchateaug</v>
          </cell>
          <cell r="N2864">
            <v>38680.624490740738</v>
          </cell>
          <cell r="O2864" t="str">
            <v>gchateaug</v>
          </cell>
        </row>
        <row r="2865">
          <cell r="A2865" t="str">
            <v>2003</v>
          </cell>
          <cell r="B2865" t="str">
            <v>FI1A</v>
          </cell>
          <cell r="C2865" t="str">
            <v>A00</v>
          </cell>
          <cell r="D2865" t="str">
            <v>PC_EMP</v>
          </cell>
          <cell r="E2865" t="str">
            <v>T</v>
          </cell>
          <cell r="F2865" t="str">
            <v>TOTAL</v>
          </cell>
          <cell r="G2865" t="str">
            <v>TOTAL</v>
          </cell>
          <cell r="I2865" t="str">
            <v>MS</v>
          </cell>
          <cell r="K2865" t="str">
            <v>V</v>
          </cell>
          <cell r="L2865">
            <v>38628.496828703705</v>
          </cell>
          <cell r="M2865" t="str">
            <v>gchateaug</v>
          </cell>
          <cell r="N2865">
            <v>38680.624490740738</v>
          </cell>
          <cell r="O2865" t="str">
            <v>gchateaug</v>
          </cell>
          <cell r="Q2865">
            <v>3.79</v>
          </cell>
        </row>
        <row r="2866">
          <cell r="A2866" t="str">
            <v>1999</v>
          </cell>
          <cell r="B2866" t="str">
            <v>FI2</v>
          </cell>
          <cell r="C2866" t="str">
            <v>A00</v>
          </cell>
          <cell r="D2866" t="str">
            <v>PC_EMP</v>
          </cell>
          <cell r="E2866" t="str">
            <v>T</v>
          </cell>
          <cell r="F2866" t="str">
            <v>TOTAL</v>
          </cell>
          <cell r="G2866" t="str">
            <v>TOTAL</v>
          </cell>
          <cell r="I2866" t="str">
            <v>NC</v>
          </cell>
          <cell r="J2866" t="str">
            <v>; former flag equal "s"</v>
          </cell>
          <cell r="K2866" t="str">
            <v>V</v>
          </cell>
          <cell r="L2866">
            <v>38628.496828703705</v>
          </cell>
          <cell r="M2866" t="str">
            <v>gchateaug</v>
          </cell>
          <cell r="N2866">
            <v>38680.624490740738</v>
          </cell>
          <cell r="O2866" t="str">
            <v>gchateaug</v>
          </cell>
          <cell r="Q2866">
            <v>0.1</v>
          </cell>
        </row>
        <row r="2867">
          <cell r="A2867" t="str">
            <v>1999</v>
          </cell>
          <cell r="B2867" t="str">
            <v>FI2</v>
          </cell>
          <cell r="C2867" t="str">
            <v>A00</v>
          </cell>
          <cell r="D2867" t="str">
            <v>PC_EMP</v>
          </cell>
          <cell r="E2867" t="str">
            <v>T</v>
          </cell>
          <cell r="F2867" t="str">
            <v>BES</v>
          </cell>
          <cell r="G2867" t="str">
            <v>TOTAL</v>
          </cell>
          <cell r="I2867" t="str">
            <v>NC</v>
          </cell>
          <cell r="J2867" t="str">
            <v>; former flag equal "s"</v>
          </cell>
          <cell r="K2867" t="str">
            <v>V</v>
          </cell>
          <cell r="L2867">
            <v>38628.496828703705</v>
          </cell>
          <cell r="M2867" t="str">
            <v>gchateaug</v>
          </cell>
          <cell r="N2867">
            <v>38680.624490740738</v>
          </cell>
          <cell r="O2867" t="str">
            <v>gchateaug</v>
          </cell>
          <cell r="Q2867">
            <v>0.09</v>
          </cell>
        </row>
        <row r="2868">
          <cell r="A2868" t="str">
            <v>1999</v>
          </cell>
          <cell r="B2868" t="str">
            <v>FI13</v>
          </cell>
          <cell r="C2868" t="str">
            <v>A00</v>
          </cell>
          <cell r="D2868" t="str">
            <v>PC_EMP</v>
          </cell>
          <cell r="E2868" t="str">
            <v>T</v>
          </cell>
          <cell r="F2868" t="str">
            <v>TOTAL</v>
          </cell>
          <cell r="G2868" t="str">
            <v>TOTAL</v>
          </cell>
          <cell r="I2868" t="str">
            <v>NC</v>
          </cell>
          <cell r="J2868" t="str">
            <v>; former flag equal "s"</v>
          </cell>
          <cell r="K2868" t="str">
            <v>V</v>
          </cell>
          <cell r="L2868">
            <v>38628.496828703705</v>
          </cell>
          <cell r="M2868" t="str">
            <v>gchateaug</v>
          </cell>
          <cell r="N2868">
            <v>38680.624490740738</v>
          </cell>
          <cell r="O2868" t="str">
            <v>gchateaug</v>
          </cell>
          <cell r="Q2868">
            <v>1.62</v>
          </cell>
        </row>
        <row r="2869">
          <cell r="A2869" t="str">
            <v>1999</v>
          </cell>
          <cell r="B2869" t="str">
            <v>FI13</v>
          </cell>
          <cell r="C2869" t="str">
            <v>A00</v>
          </cell>
          <cell r="D2869" t="str">
            <v>PC_EMP</v>
          </cell>
          <cell r="E2869" t="str">
            <v>T</v>
          </cell>
          <cell r="F2869" t="str">
            <v>BES</v>
          </cell>
          <cell r="G2869" t="str">
            <v>TOTAL</v>
          </cell>
          <cell r="I2869" t="str">
            <v>NC</v>
          </cell>
          <cell r="J2869" t="str">
            <v>; former flag equal "s"</v>
          </cell>
          <cell r="K2869" t="str">
            <v>V</v>
          </cell>
          <cell r="L2869">
            <v>38628.496828703705</v>
          </cell>
          <cell r="M2869" t="str">
            <v>gchateaug</v>
          </cell>
          <cell r="N2869">
            <v>38680.624490740738</v>
          </cell>
          <cell r="O2869" t="str">
            <v>gchateaug</v>
          </cell>
          <cell r="Q2869">
            <v>0.55000000000000004</v>
          </cell>
        </row>
        <row r="2870">
          <cell r="A2870" t="str">
            <v>1999</v>
          </cell>
          <cell r="B2870" t="str">
            <v>FI1</v>
          </cell>
          <cell r="C2870" t="str">
            <v>A00</v>
          </cell>
          <cell r="D2870" t="str">
            <v>PC_EMP</v>
          </cell>
          <cell r="E2870" t="str">
            <v>T</v>
          </cell>
          <cell r="F2870" t="str">
            <v>TOTAL</v>
          </cell>
          <cell r="G2870" t="str">
            <v>TOTAL</v>
          </cell>
          <cell r="I2870" t="str">
            <v>NC</v>
          </cell>
          <cell r="J2870" t="str">
            <v>; former flag equal "s"</v>
          </cell>
          <cell r="K2870" t="str">
            <v>V</v>
          </cell>
          <cell r="L2870">
            <v>38628.496828703705</v>
          </cell>
          <cell r="M2870" t="str">
            <v>gchateaug</v>
          </cell>
          <cell r="N2870">
            <v>38680.624490740738</v>
          </cell>
          <cell r="O2870" t="str">
            <v>gchateaug</v>
          </cell>
          <cell r="Q2870">
            <v>2.93</v>
          </cell>
        </row>
        <row r="2871">
          <cell r="A2871" t="str">
            <v>1999</v>
          </cell>
          <cell r="B2871" t="str">
            <v>FI1</v>
          </cell>
          <cell r="C2871" t="str">
            <v>A00</v>
          </cell>
          <cell r="D2871" t="str">
            <v>PC_EMP</v>
          </cell>
          <cell r="E2871" t="str">
            <v>T</v>
          </cell>
          <cell r="F2871" t="str">
            <v>BES</v>
          </cell>
          <cell r="G2871" t="str">
            <v>TOTAL</v>
          </cell>
          <cell r="I2871" t="str">
            <v>NC</v>
          </cell>
          <cell r="J2871" t="str">
            <v>; former flag equal "s"</v>
          </cell>
          <cell r="K2871" t="str">
            <v>V</v>
          </cell>
          <cell r="L2871">
            <v>38628.496828703705</v>
          </cell>
          <cell r="M2871" t="str">
            <v>gchateaug</v>
          </cell>
          <cell r="N2871">
            <v>38680.624490740738</v>
          </cell>
          <cell r="O2871" t="str">
            <v>gchateaug</v>
          </cell>
          <cell r="Q2871">
            <v>1.59</v>
          </cell>
        </row>
        <row r="2872">
          <cell r="A2872" t="str">
            <v>1999</v>
          </cell>
          <cell r="B2872" t="str">
            <v>ES52</v>
          </cell>
          <cell r="C2872" t="str">
            <v>A00</v>
          </cell>
          <cell r="D2872" t="str">
            <v>PC_EMP</v>
          </cell>
          <cell r="E2872" t="str">
            <v>T</v>
          </cell>
          <cell r="F2872" t="str">
            <v>TOTAL</v>
          </cell>
          <cell r="G2872" t="str">
            <v>TOTAL</v>
          </cell>
          <cell r="I2872" t="str">
            <v>NC</v>
          </cell>
          <cell r="J2872" t="str">
            <v>; former flag equal "s"</v>
          </cell>
          <cell r="K2872" t="str">
            <v>V</v>
          </cell>
          <cell r="L2872">
            <v>38628.496828703705</v>
          </cell>
          <cell r="M2872" t="str">
            <v>gchateaug</v>
          </cell>
          <cell r="N2872">
            <v>38680.624490740738</v>
          </cell>
          <cell r="O2872" t="str">
            <v>gchateaug</v>
          </cell>
          <cell r="Q2872">
            <v>0.87</v>
          </cell>
        </row>
        <row r="2873">
          <cell r="A2873" t="str">
            <v>1999</v>
          </cell>
          <cell r="B2873" t="str">
            <v>ES52</v>
          </cell>
          <cell r="C2873" t="str">
            <v>A00</v>
          </cell>
          <cell r="D2873" t="str">
            <v>PC_EMP</v>
          </cell>
          <cell r="E2873" t="str">
            <v>T</v>
          </cell>
          <cell r="F2873" t="str">
            <v>TOTAL</v>
          </cell>
          <cell r="G2873" t="str">
            <v>RSE</v>
          </cell>
          <cell r="H2873" t="str">
            <v>:</v>
          </cell>
          <cell r="I2873" t="str">
            <v>NC</v>
          </cell>
          <cell r="K2873" t="str">
            <v>V</v>
          </cell>
          <cell r="L2873">
            <v>38628.496828703705</v>
          </cell>
          <cell r="M2873" t="str">
            <v>gchateaug</v>
          </cell>
          <cell r="N2873">
            <v>38680.624490740738</v>
          </cell>
          <cell r="O2873" t="str">
            <v>gchateaug</v>
          </cell>
        </row>
        <row r="2874">
          <cell r="A2874" t="str">
            <v>1999</v>
          </cell>
          <cell r="B2874" t="str">
            <v>ES52</v>
          </cell>
          <cell r="C2874" t="str">
            <v>A00</v>
          </cell>
          <cell r="D2874" t="str">
            <v>PC_EMP</v>
          </cell>
          <cell r="E2874" t="str">
            <v>T</v>
          </cell>
          <cell r="F2874" t="str">
            <v>BES</v>
          </cell>
          <cell r="G2874" t="str">
            <v>TOTAL</v>
          </cell>
          <cell r="I2874" t="str">
            <v>NC</v>
          </cell>
          <cell r="J2874" t="str">
            <v>; former flag equal "s"</v>
          </cell>
          <cell r="K2874" t="str">
            <v>V</v>
          </cell>
          <cell r="L2874">
            <v>38628.496828703705</v>
          </cell>
          <cell r="M2874" t="str">
            <v>gchateaug</v>
          </cell>
          <cell r="N2874">
            <v>38680.624490740738</v>
          </cell>
          <cell r="O2874" t="str">
            <v>gchateaug</v>
          </cell>
          <cell r="Q2874">
            <v>0.2</v>
          </cell>
        </row>
        <row r="2875">
          <cell r="A2875" t="str">
            <v>1999</v>
          </cell>
          <cell r="B2875" t="str">
            <v>ES52</v>
          </cell>
          <cell r="C2875" t="str">
            <v>A00</v>
          </cell>
          <cell r="D2875" t="str">
            <v>PC_EMP</v>
          </cell>
          <cell r="E2875" t="str">
            <v>T</v>
          </cell>
          <cell r="F2875" t="str">
            <v>BES</v>
          </cell>
          <cell r="G2875" t="str">
            <v>RSE</v>
          </cell>
          <cell r="H2875" t="str">
            <v>:</v>
          </cell>
          <cell r="I2875" t="str">
            <v>NC</v>
          </cell>
          <cell r="K2875" t="str">
            <v>V</v>
          </cell>
          <cell r="L2875">
            <v>38628.496828703705</v>
          </cell>
          <cell r="M2875" t="str">
            <v>gchateaug</v>
          </cell>
          <cell r="N2875">
            <v>38680.624490740738</v>
          </cell>
          <cell r="O2875" t="str">
            <v>gchateaug</v>
          </cell>
        </row>
        <row r="2876">
          <cell r="A2876" t="str">
            <v>1999</v>
          </cell>
          <cell r="B2876" t="str">
            <v>EE00</v>
          </cell>
          <cell r="C2876" t="str">
            <v>A00</v>
          </cell>
          <cell r="D2876" t="str">
            <v>PC_EMP</v>
          </cell>
          <cell r="E2876" t="str">
            <v>T</v>
          </cell>
          <cell r="F2876" t="str">
            <v>TOTAL</v>
          </cell>
          <cell r="G2876" t="str">
            <v>TOTAL</v>
          </cell>
          <cell r="I2876" t="str">
            <v>NC</v>
          </cell>
          <cell r="K2876" t="str">
            <v>V</v>
          </cell>
          <cell r="L2876">
            <v>38628.496828703705</v>
          </cell>
          <cell r="M2876" t="str">
            <v>gchateaug</v>
          </cell>
          <cell r="N2876">
            <v>38681.684652777774</v>
          </cell>
          <cell r="O2876" t="str">
            <v>gchateaug</v>
          </cell>
          <cell r="Q2876">
            <v>1.1299999999999999</v>
          </cell>
        </row>
        <row r="2877">
          <cell r="A2877" t="str">
            <v>1999</v>
          </cell>
          <cell r="B2877" t="str">
            <v>EE00</v>
          </cell>
          <cell r="C2877" t="str">
            <v>A00</v>
          </cell>
          <cell r="D2877" t="str">
            <v>PC_EMP</v>
          </cell>
          <cell r="E2877" t="str">
            <v>T</v>
          </cell>
          <cell r="F2877" t="str">
            <v>TOTAL</v>
          </cell>
          <cell r="G2877" t="str">
            <v>RSE</v>
          </cell>
          <cell r="I2877" t="str">
            <v>NC</v>
          </cell>
          <cell r="K2877" t="str">
            <v>V</v>
          </cell>
          <cell r="L2877">
            <v>38628.496828703705</v>
          </cell>
          <cell r="M2877" t="str">
            <v>gchateaug</v>
          </cell>
          <cell r="N2877">
            <v>38681.684652777774</v>
          </cell>
          <cell r="O2877" t="str">
            <v>gchateaug</v>
          </cell>
          <cell r="Q2877">
            <v>0.79</v>
          </cell>
        </row>
        <row r="2878">
          <cell r="A2878" t="str">
            <v>1999</v>
          </cell>
          <cell r="B2878" t="str">
            <v>EE00</v>
          </cell>
          <cell r="C2878" t="str">
            <v>A00</v>
          </cell>
          <cell r="D2878" t="str">
            <v>PC_EMP</v>
          </cell>
          <cell r="E2878" t="str">
            <v>T</v>
          </cell>
          <cell r="F2878" t="str">
            <v>BES</v>
          </cell>
          <cell r="G2878" t="str">
            <v>TOTAL</v>
          </cell>
          <cell r="I2878" t="str">
            <v>NC</v>
          </cell>
          <cell r="K2878" t="str">
            <v>V</v>
          </cell>
          <cell r="L2878">
            <v>38628.496828703705</v>
          </cell>
          <cell r="M2878" t="str">
            <v>gchateaug</v>
          </cell>
          <cell r="N2878">
            <v>38681.684652777774</v>
          </cell>
          <cell r="O2878" t="str">
            <v>gchateaug</v>
          </cell>
          <cell r="Q2878">
            <v>0.19</v>
          </cell>
        </row>
        <row r="2879">
          <cell r="A2879" t="str">
            <v>1999</v>
          </cell>
          <cell r="B2879" t="str">
            <v>EE00</v>
          </cell>
          <cell r="C2879" t="str">
            <v>A00</v>
          </cell>
          <cell r="D2879" t="str">
            <v>PC_EMP</v>
          </cell>
          <cell r="E2879" t="str">
            <v>T</v>
          </cell>
          <cell r="F2879" t="str">
            <v>BES</v>
          </cell>
          <cell r="G2879" t="str">
            <v>RSE</v>
          </cell>
          <cell r="I2879" t="str">
            <v>NC</v>
          </cell>
          <cell r="K2879" t="str">
            <v>V</v>
          </cell>
          <cell r="L2879">
            <v>38628.496828703705</v>
          </cell>
          <cell r="M2879" t="str">
            <v>gchateaug</v>
          </cell>
          <cell r="N2879">
            <v>38681.684652777774</v>
          </cell>
          <cell r="O2879" t="str">
            <v>gchateaug</v>
          </cell>
          <cell r="Q2879">
            <v>0.11</v>
          </cell>
        </row>
        <row r="2880">
          <cell r="A2880" t="str">
            <v>2002</v>
          </cell>
          <cell r="B2880" t="str">
            <v>RO07</v>
          </cell>
          <cell r="C2880" t="str">
            <v>A00</v>
          </cell>
          <cell r="D2880" t="str">
            <v>PC_EMP</v>
          </cell>
          <cell r="E2880" t="str">
            <v>T</v>
          </cell>
          <cell r="F2880" t="str">
            <v>BES</v>
          </cell>
          <cell r="G2880" t="str">
            <v>RSE</v>
          </cell>
          <cell r="I2880" t="str">
            <v>MS</v>
          </cell>
          <cell r="K2880" t="str">
            <v>V</v>
          </cell>
          <cell r="L2880">
            <v>38628.496828703705</v>
          </cell>
          <cell r="M2880" t="str">
            <v>gchateaug</v>
          </cell>
          <cell r="N2880">
            <v>38680.624479166669</v>
          </cell>
          <cell r="O2880" t="str">
            <v>gchateaug</v>
          </cell>
          <cell r="Q2880">
            <v>0.15</v>
          </cell>
        </row>
        <row r="2881">
          <cell r="A2881" t="str">
            <v>2002</v>
          </cell>
          <cell r="B2881" t="str">
            <v>RO03</v>
          </cell>
          <cell r="C2881" t="str">
            <v>A00</v>
          </cell>
          <cell r="D2881" t="str">
            <v>PC_EMP</v>
          </cell>
          <cell r="E2881" t="str">
            <v>T</v>
          </cell>
          <cell r="F2881" t="str">
            <v>TOTAL</v>
          </cell>
          <cell r="G2881" t="str">
            <v>TOTAL</v>
          </cell>
          <cell r="I2881" t="str">
            <v>MS</v>
          </cell>
          <cell r="K2881" t="str">
            <v>V</v>
          </cell>
          <cell r="L2881">
            <v>38628.496828703705</v>
          </cell>
          <cell r="M2881" t="str">
            <v>gchateaug</v>
          </cell>
          <cell r="N2881">
            <v>38680.624479166669</v>
          </cell>
          <cell r="O2881" t="str">
            <v>gchateaug</v>
          </cell>
          <cell r="Q2881">
            <v>0.27</v>
          </cell>
        </row>
        <row r="2882">
          <cell r="A2882" t="str">
            <v>2002</v>
          </cell>
          <cell r="B2882" t="str">
            <v>RO03</v>
          </cell>
          <cell r="C2882" t="str">
            <v>A00</v>
          </cell>
          <cell r="D2882" t="str">
            <v>PC_EMP</v>
          </cell>
          <cell r="E2882" t="str">
            <v>T</v>
          </cell>
          <cell r="F2882" t="str">
            <v>TOTAL</v>
          </cell>
          <cell r="G2882" t="str">
            <v>RSE</v>
          </cell>
          <cell r="I2882" t="str">
            <v>MS</v>
          </cell>
          <cell r="K2882" t="str">
            <v>V</v>
          </cell>
          <cell r="L2882">
            <v>38628.496828703705</v>
          </cell>
          <cell r="M2882" t="str">
            <v>gchateaug</v>
          </cell>
          <cell r="N2882">
            <v>38680.624479166669</v>
          </cell>
          <cell r="O2882" t="str">
            <v>gchateaug</v>
          </cell>
          <cell r="Q2882">
            <v>0.14000000000000001</v>
          </cell>
        </row>
        <row r="2883">
          <cell r="A2883" t="str">
            <v>2002</v>
          </cell>
          <cell r="B2883" t="str">
            <v>RO03</v>
          </cell>
          <cell r="C2883" t="str">
            <v>A00</v>
          </cell>
          <cell r="D2883" t="str">
            <v>PC_EMP</v>
          </cell>
          <cell r="E2883" t="str">
            <v>T</v>
          </cell>
          <cell r="F2883" t="str">
            <v>BES</v>
          </cell>
          <cell r="G2883" t="str">
            <v>TOTAL</v>
          </cell>
          <cell r="I2883" t="str">
            <v>MS</v>
          </cell>
          <cell r="K2883" t="str">
            <v>V</v>
          </cell>
          <cell r="L2883">
            <v>38628.496828703705</v>
          </cell>
          <cell r="M2883" t="str">
            <v>gchateaug</v>
          </cell>
          <cell r="N2883">
            <v>38680.624479166669</v>
          </cell>
          <cell r="O2883" t="str">
            <v>gchateaug</v>
          </cell>
          <cell r="Q2883">
            <v>0.26</v>
          </cell>
        </row>
        <row r="2884">
          <cell r="A2884" t="str">
            <v>2002</v>
          </cell>
          <cell r="B2884" t="str">
            <v>RO03</v>
          </cell>
          <cell r="C2884" t="str">
            <v>A00</v>
          </cell>
          <cell r="D2884" t="str">
            <v>PC_EMP</v>
          </cell>
          <cell r="E2884" t="str">
            <v>T</v>
          </cell>
          <cell r="F2884" t="str">
            <v>BES</v>
          </cell>
          <cell r="G2884" t="str">
            <v>RSE</v>
          </cell>
          <cell r="I2884" t="str">
            <v>MS</v>
          </cell>
          <cell r="K2884" t="str">
            <v>V</v>
          </cell>
          <cell r="L2884">
            <v>38628.496828703705</v>
          </cell>
          <cell r="M2884" t="str">
            <v>gchateaug</v>
          </cell>
          <cell r="N2884">
            <v>38680.624479166669</v>
          </cell>
          <cell r="O2884" t="str">
            <v>gchateaug</v>
          </cell>
          <cell r="Q2884">
            <v>0.13</v>
          </cell>
        </row>
        <row r="2885">
          <cell r="A2885" t="str">
            <v>2002</v>
          </cell>
          <cell r="B2885" t="str">
            <v>PT15</v>
          </cell>
          <cell r="C2885" t="str">
            <v>A00</v>
          </cell>
          <cell r="D2885" t="str">
            <v>PC_EMP</v>
          </cell>
          <cell r="E2885" t="str">
            <v>T</v>
          </cell>
          <cell r="F2885" t="str">
            <v>TOTAL</v>
          </cell>
          <cell r="G2885" t="str">
            <v>TOTAL</v>
          </cell>
          <cell r="H2885" t="str">
            <v>:</v>
          </cell>
          <cell r="I2885" t="str">
            <v>MS</v>
          </cell>
          <cell r="K2885" t="str">
            <v>V</v>
          </cell>
          <cell r="L2885">
            <v>38628.496828703705</v>
          </cell>
          <cell r="M2885" t="str">
            <v>gchateaug</v>
          </cell>
          <cell r="N2885">
            <v>38680.624479166669</v>
          </cell>
          <cell r="O2885" t="str">
            <v>gchateaug</v>
          </cell>
        </row>
        <row r="2886">
          <cell r="A2886" t="str">
            <v>2002</v>
          </cell>
          <cell r="B2886" t="str">
            <v>PT15</v>
          </cell>
          <cell r="C2886" t="str">
            <v>A00</v>
          </cell>
          <cell r="D2886" t="str">
            <v>PC_EMP</v>
          </cell>
          <cell r="E2886" t="str">
            <v>T</v>
          </cell>
          <cell r="F2886" t="str">
            <v>TOTAL</v>
          </cell>
          <cell r="G2886" t="str">
            <v>RSE</v>
          </cell>
          <cell r="H2886" t="str">
            <v>:</v>
          </cell>
          <cell r="I2886" t="str">
            <v>MS</v>
          </cell>
          <cell r="K2886" t="str">
            <v>V</v>
          </cell>
          <cell r="L2886">
            <v>38628.496828703705</v>
          </cell>
          <cell r="M2886" t="str">
            <v>gchateaug</v>
          </cell>
          <cell r="N2886">
            <v>38680.624479166669</v>
          </cell>
          <cell r="O2886" t="str">
            <v>gchateaug</v>
          </cell>
        </row>
        <row r="2887">
          <cell r="A2887" t="str">
            <v>2000</v>
          </cell>
          <cell r="B2887" t="str">
            <v>ITF</v>
          </cell>
          <cell r="C2887" t="str">
            <v>A00</v>
          </cell>
          <cell r="D2887" t="str">
            <v>PC_EMP</v>
          </cell>
          <cell r="E2887" t="str">
            <v>T</v>
          </cell>
          <cell r="F2887" t="str">
            <v>TOTAL</v>
          </cell>
          <cell r="G2887" t="str">
            <v>TOTAL</v>
          </cell>
          <cell r="I2887" t="str">
            <v>NC</v>
          </cell>
          <cell r="J2887" t="str">
            <v>; former flag equal "s"</v>
          </cell>
          <cell r="K2887" t="str">
            <v>V</v>
          </cell>
          <cell r="L2887">
            <v>38628.496840277781</v>
          </cell>
          <cell r="M2887" t="str">
            <v>gchateaug</v>
          </cell>
          <cell r="N2887">
            <v>38680.624467592592</v>
          </cell>
          <cell r="O2887" t="str">
            <v>gchateaug</v>
          </cell>
          <cell r="Q2887">
            <v>0.72</v>
          </cell>
        </row>
        <row r="2888">
          <cell r="A2888" t="str">
            <v>2000</v>
          </cell>
          <cell r="B2888" t="str">
            <v>ITF</v>
          </cell>
          <cell r="C2888" t="str">
            <v>A00</v>
          </cell>
          <cell r="D2888" t="str">
            <v>PC_EMP</v>
          </cell>
          <cell r="E2888" t="str">
            <v>T</v>
          </cell>
          <cell r="F2888" t="str">
            <v>TOTAL</v>
          </cell>
          <cell r="G2888" t="str">
            <v>RSE</v>
          </cell>
          <cell r="I2888" t="str">
            <v>NC</v>
          </cell>
          <cell r="J2888" t="str">
            <v>; former flag equal "s"</v>
          </cell>
          <cell r="K2888" t="str">
            <v>V</v>
          </cell>
          <cell r="L2888">
            <v>38628.496840277781</v>
          </cell>
          <cell r="M2888" t="str">
            <v>gchateaug</v>
          </cell>
          <cell r="N2888">
            <v>38680.624467592592</v>
          </cell>
          <cell r="O2888" t="str">
            <v>gchateaug</v>
          </cell>
          <cell r="Q2888">
            <v>0.35</v>
          </cell>
        </row>
        <row r="2889">
          <cell r="A2889" t="str">
            <v>2000</v>
          </cell>
          <cell r="B2889" t="str">
            <v>ITF</v>
          </cell>
          <cell r="C2889" t="str">
            <v>A00</v>
          </cell>
          <cell r="D2889" t="str">
            <v>PC_EMP</v>
          </cell>
          <cell r="E2889" t="str">
            <v>T</v>
          </cell>
          <cell r="F2889" t="str">
            <v>BES</v>
          </cell>
          <cell r="G2889" t="str">
            <v>TOTAL</v>
          </cell>
          <cell r="I2889" t="str">
            <v>NC</v>
          </cell>
          <cell r="J2889" t="str">
            <v>; former flag equal "s"</v>
          </cell>
          <cell r="K2889" t="str">
            <v>V</v>
          </cell>
          <cell r="L2889">
            <v>38628.496840277781</v>
          </cell>
          <cell r="M2889" t="str">
            <v>gchateaug</v>
          </cell>
          <cell r="N2889">
            <v>38680.624467592592</v>
          </cell>
          <cell r="O2889" t="str">
            <v>gchateaug</v>
          </cell>
          <cell r="Q2889">
            <v>0.14000000000000001</v>
          </cell>
        </row>
        <row r="2890">
          <cell r="A2890" t="str">
            <v>2000</v>
          </cell>
          <cell r="B2890" t="str">
            <v>ITF</v>
          </cell>
          <cell r="C2890" t="str">
            <v>A00</v>
          </cell>
          <cell r="D2890" t="str">
            <v>PC_EMP</v>
          </cell>
          <cell r="E2890" t="str">
            <v>T</v>
          </cell>
          <cell r="F2890" t="str">
            <v>BES</v>
          </cell>
          <cell r="G2890" t="str">
            <v>RSE</v>
          </cell>
          <cell r="I2890" t="str">
            <v>NC</v>
          </cell>
          <cell r="J2890" t="str">
            <v>; former flag equal "s"</v>
          </cell>
          <cell r="K2890" t="str">
            <v>V</v>
          </cell>
          <cell r="L2890">
            <v>38628.496840277781</v>
          </cell>
          <cell r="M2890" t="str">
            <v>gchateaug</v>
          </cell>
          <cell r="N2890">
            <v>38680.624467592592</v>
          </cell>
          <cell r="O2890" t="str">
            <v>gchateaug</v>
          </cell>
          <cell r="Q2890">
            <v>7.0000000000000007E-2</v>
          </cell>
        </row>
        <row r="2891">
          <cell r="A2891" t="str">
            <v>2000</v>
          </cell>
          <cell r="B2891" t="str">
            <v>ITE</v>
          </cell>
          <cell r="C2891" t="str">
            <v>A00</v>
          </cell>
          <cell r="D2891" t="str">
            <v>PC_EMP</v>
          </cell>
          <cell r="E2891" t="str">
            <v>T</v>
          </cell>
          <cell r="F2891" t="str">
            <v>TOTAL</v>
          </cell>
          <cell r="G2891" t="str">
            <v>TOTAL</v>
          </cell>
          <cell r="I2891" t="str">
            <v>NC</v>
          </cell>
          <cell r="J2891" t="str">
            <v>; former flag equal "s"</v>
          </cell>
          <cell r="K2891" t="str">
            <v>V</v>
          </cell>
          <cell r="L2891">
            <v>38628.496840277781</v>
          </cell>
          <cell r="M2891" t="str">
            <v>gchateaug</v>
          </cell>
          <cell r="N2891">
            <v>38680.624467592592</v>
          </cell>
          <cell r="O2891" t="str">
            <v>gchateaug</v>
          </cell>
          <cell r="Q2891">
            <v>1.25</v>
          </cell>
        </row>
        <row r="2892">
          <cell r="A2892" t="str">
            <v>2000</v>
          </cell>
          <cell r="B2892" t="str">
            <v>ITE</v>
          </cell>
          <cell r="C2892" t="str">
            <v>A00</v>
          </cell>
          <cell r="D2892" t="str">
            <v>PC_EMP</v>
          </cell>
          <cell r="E2892" t="str">
            <v>T</v>
          </cell>
          <cell r="F2892" t="str">
            <v>TOTAL</v>
          </cell>
          <cell r="G2892" t="str">
            <v>RSE</v>
          </cell>
          <cell r="I2892" t="str">
            <v>NC</v>
          </cell>
          <cell r="J2892" t="str">
            <v>; former flag equal "s"</v>
          </cell>
          <cell r="K2892" t="str">
            <v>V</v>
          </cell>
          <cell r="L2892">
            <v>38628.496840277781</v>
          </cell>
          <cell r="M2892" t="str">
            <v>gchateaug</v>
          </cell>
          <cell r="N2892">
            <v>38680.624467592592</v>
          </cell>
          <cell r="O2892" t="str">
            <v>gchateaug</v>
          </cell>
          <cell r="Q2892">
            <v>0.61</v>
          </cell>
        </row>
        <row r="2893">
          <cell r="A2893" t="str">
            <v>2000</v>
          </cell>
          <cell r="B2893" t="str">
            <v>ITE</v>
          </cell>
          <cell r="C2893" t="str">
            <v>A00</v>
          </cell>
          <cell r="D2893" t="str">
            <v>PC_EMP</v>
          </cell>
          <cell r="E2893" t="str">
            <v>T</v>
          </cell>
          <cell r="F2893" t="str">
            <v>BES</v>
          </cell>
          <cell r="G2893" t="str">
            <v>TOTAL</v>
          </cell>
          <cell r="I2893" t="str">
            <v>NC</v>
          </cell>
          <cell r="J2893" t="str">
            <v>; former flag equal "s"</v>
          </cell>
          <cell r="K2893" t="str">
            <v>V</v>
          </cell>
          <cell r="L2893">
            <v>38628.496840277781</v>
          </cell>
          <cell r="M2893" t="str">
            <v>gchateaug</v>
          </cell>
          <cell r="N2893">
            <v>38680.624467592592</v>
          </cell>
          <cell r="O2893" t="str">
            <v>gchateaug</v>
          </cell>
          <cell r="Q2893">
            <v>0.28999999999999998</v>
          </cell>
        </row>
        <row r="2894">
          <cell r="A2894" t="str">
            <v>2000</v>
          </cell>
          <cell r="B2894" t="str">
            <v>ITE</v>
          </cell>
          <cell r="C2894" t="str">
            <v>A00</v>
          </cell>
          <cell r="D2894" t="str">
            <v>PC_EMP</v>
          </cell>
          <cell r="E2894" t="str">
            <v>T</v>
          </cell>
          <cell r="F2894" t="str">
            <v>BES</v>
          </cell>
          <cell r="G2894" t="str">
            <v>RSE</v>
          </cell>
          <cell r="I2894" t="str">
            <v>NC</v>
          </cell>
          <cell r="J2894" t="str">
            <v>; former flag equal "s"</v>
          </cell>
          <cell r="K2894" t="str">
            <v>V</v>
          </cell>
          <cell r="L2894">
            <v>38628.496840277781</v>
          </cell>
          <cell r="M2894" t="str">
            <v>gchateaug</v>
          </cell>
          <cell r="N2894">
            <v>38680.624467592592</v>
          </cell>
          <cell r="O2894" t="str">
            <v>gchateaug</v>
          </cell>
          <cell r="Q2894">
            <v>0.11</v>
          </cell>
        </row>
        <row r="2895">
          <cell r="A2895" t="str">
            <v>2000</v>
          </cell>
          <cell r="B2895" t="str">
            <v>ITC4</v>
          </cell>
          <cell r="C2895" t="str">
            <v>A00</v>
          </cell>
          <cell r="D2895" t="str">
            <v>PC_EMP</v>
          </cell>
          <cell r="E2895" t="str">
            <v>T</v>
          </cell>
          <cell r="F2895" t="str">
            <v>TOTAL</v>
          </cell>
          <cell r="G2895" t="str">
            <v>TOTAL</v>
          </cell>
          <cell r="I2895" t="str">
            <v>NC</v>
          </cell>
          <cell r="J2895" t="str">
            <v>; former flag equal "s"</v>
          </cell>
          <cell r="K2895" t="str">
            <v>V</v>
          </cell>
          <cell r="L2895">
            <v>38628.496840277781</v>
          </cell>
          <cell r="M2895" t="str">
            <v>gchateaug</v>
          </cell>
          <cell r="N2895">
            <v>38680.624467592592</v>
          </cell>
          <cell r="O2895" t="str">
            <v>gchateaug</v>
          </cell>
          <cell r="Q2895">
            <v>1.29</v>
          </cell>
        </row>
        <row r="2896">
          <cell r="A2896" t="str">
            <v>2000</v>
          </cell>
          <cell r="B2896" t="str">
            <v>ITC4</v>
          </cell>
          <cell r="C2896" t="str">
            <v>A00</v>
          </cell>
          <cell r="D2896" t="str">
            <v>PC_EMP</v>
          </cell>
          <cell r="E2896" t="str">
            <v>T</v>
          </cell>
          <cell r="F2896" t="str">
            <v>TOTAL</v>
          </cell>
          <cell r="G2896" t="str">
            <v>RSE</v>
          </cell>
          <cell r="I2896" t="str">
            <v>NC</v>
          </cell>
          <cell r="J2896" t="str">
            <v>; former flag equal "s"</v>
          </cell>
          <cell r="K2896" t="str">
            <v>V</v>
          </cell>
          <cell r="L2896">
            <v>38628.496840277781</v>
          </cell>
          <cell r="M2896" t="str">
            <v>gchateaug</v>
          </cell>
          <cell r="N2896">
            <v>38680.624467592592</v>
          </cell>
          <cell r="O2896" t="str">
            <v>gchateaug</v>
          </cell>
          <cell r="Q2896">
            <v>0.55000000000000004</v>
          </cell>
        </row>
        <row r="2897">
          <cell r="A2897" t="str">
            <v>2002</v>
          </cell>
          <cell r="B2897" t="str">
            <v>NL22</v>
          </cell>
          <cell r="C2897" t="str">
            <v>A00</v>
          </cell>
          <cell r="D2897" t="str">
            <v>PC_EMP</v>
          </cell>
          <cell r="E2897" t="str">
            <v>T</v>
          </cell>
          <cell r="F2897" t="str">
            <v>BES</v>
          </cell>
          <cell r="G2897" t="str">
            <v>TOTAL</v>
          </cell>
          <cell r="H2897" t="str">
            <v>:</v>
          </cell>
          <cell r="I2897" t="str">
            <v>MS</v>
          </cell>
          <cell r="K2897" t="str">
            <v>V</v>
          </cell>
          <cell r="L2897">
            <v>38628.496840277781</v>
          </cell>
          <cell r="M2897" t="str">
            <v>gchateaug</v>
          </cell>
          <cell r="N2897">
            <v>38680.624467592592</v>
          </cell>
          <cell r="O2897" t="str">
            <v>gchateaug</v>
          </cell>
        </row>
        <row r="2898">
          <cell r="A2898" t="str">
            <v>2002</v>
          </cell>
          <cell r="B2898" t="str">
            <v>MT0</v>
          </cell>
          <cell r="C2898" t="str">
            <v>A00</v>
          </cell>
          <cell r="D2898" t="str">
            <v>PC_EMP</v>
          </cell>
          <cell r="E2898" t="str">
            <v>T</v>
          </cell>
          <cell r="F2898" t="str">
            <v>TOTAL</v>
          </cell>
          <cell r="G2898" t="str">
            <v>RSE</v>
          </cell>
          <cell r="H2898" t="str">
            <v>:</v>
          </cell>
          <cell r="I2898" t="str">
            <v>MS</v>
          </cell>
          <cell r="K2898" t="str">
            <v>V</v>
          </cell>
          <cell r="L2898">
            <v>38628.496840277781</v>
          </cell>
          <cell r="M2898" t="str">
            <v>gchateaug</v>
          </cell>
          <cell r="N2898">
            <v>38681.684479166666</v>
          </cell>
          <cell r="O2898" t="str">
            <v>gchateaug</v>
          </cell>
        </row>
        <row r="2899">
          <cell r="A2899" t="str">
            <v>2002</v>
          </cell>
          <cell r="B2899" t="str">
            <v>MT0</v>
          </cell>
          <cell r="C2899" t="str">
            <v>A00</v>
          </cell>
          <cell r="D2899" t="str">
            <v>PC_EMP</v>
          </cell>
          <cell r="E2899" t="str">
            <v>T</v>
          </cell>
          <cell r="F2899" t="str">
            <v>BES</v>
          </cell>
          <cell r="G2899" t="str">
            <v>RSE</v>
          </cell>
          <cell r="H2899" t="str">
            <v>:</v>
          </cell>
          <cell r="I2899" t="str">
            <v>NC</v>
          </cell>
          <cell r="K2899" t="str">
            <v>V</v>
          </cell>
          <cell r="L2899">
            <v>38628.496840277781</v>
          </cell>
          <cell r="M2899" t="str">
            <v>gchateaug</v>
          </cell>
          <cell r="N2899">
            <v>38681.684479166666</v>
          </cell>
          <cell r="O2899" t="str">
            <v>gchateaug</v>
          </cell>
        </row>
        <row r="2900">
          <cell r="A2900" t="str">
            <v>2002</v>
          </cell>
          <cell r="B2900" t="str">
            <v>ITG</v>
          </cell>
          <cell r="C2900" t="str">
            <v>A00</v>
          </cell>
          <cell r="D2900" t="str">
            <v>PC_EMP</v>
          </cell>
          <cell r="E2900" t="str">
            <v>T</v>
          </cell>
          <cell r="F2900" t="str">
            <v>TOTAL</v>
          </cell>
          <cell r="G2900" t="str">
            <v>TOTAL</v>
          </cell>
          <cell r="H2900" t="str">
            <v>:</v>
          </cell>
          <cell r="I2900" t="str">
            <v>MS</v>
          </cell>
          <cell r="K2900" t="str">
            <v>V</v>
          </cell>
          <cell r="L2900">
            <v>38628.496840277781</v>
          </cell>
          <cell r="M2900" t="str">
            <v>gchateaug</v>
          </cell>
          <cell r="N2900">
            <v>38680.624467592592</v>
          </cell>
          <cell r="O2900" t="str">
            <v>gchateaug</v>
          </cell>
        </row>
        <row r="2901">
          <cell r="A2901" t="str">
            <v>2002</v>
          </cell>
          <cell r="B2901" t="str">
            <v>ITG</v>
          </cell>
          <cell r="C2901" t="str">
            <v>A00</v>
          </cell>
          <cell r="D2901" t="str">
            <v>PC_EMP</v>
          </cell>
          <cell r="E2901" t="str">
            <v>T</v>
          </cell>
          <cell r="F2901" t="str">
            <v>TOTAL</v>
          </cell>
          <cell r="G2901" t="str">
            <v>RSE</v>
          </cell>
          <cell r="H2901" t="str">
            <v>:</v>
          </cell>
          <cell r="I2901" t="str">
            <v>MS</v>
          </cell>
          <cell r="K2901" t="str">
            <v>V</v>
          </cell>
          <cell r="L2901">
            <v>38628.496840277781</v>
          </cell>
          <cell r="M2901" t="str">
            <v>gchateaug</v>
          </cell>
          <cell r="N2901">
            <v>38680.624467592592</v>
          </cell>
          <cell r="O2901" t="str">
            <v>gchateaug</v>
          </cell>
        </row>
        <row r="2902">
          <cell r="A2902" t="str">
            <v>2002</v>
          </cell>
          <cell r="B2902" t="str">
            <v>ITG</v>
          </cell>
          <cell r="C2902" t="str">
            <v>A00</v>
          </cell>
          <cell r="D2902" t="str">
            <v>PC_EMP</v>
          </cell>
          <cell r="E2902" t="str">
            <v>T</v>
          </cell>
          <cell r="F2902" t="str">
            <v>BES</v>
          </cell>
          <cell r="G2902" t="str">
            <v>TOTAL</v>
          </cell>
          <cell r="H2902" t="str">
            <v>:</v>
          </cell>
          <cell r="I2902" t="str">
            <v>MS</v>
          </cell>
          <cell r="K2902" t="str">
            <v>V</v>
          </cell>
          <cell r="L2902">
            <v>38628.496840277781</v>
          </cell>
          <cell r="M2902" t="str">
            <v>gchateaug</v>
          </cell>
          <cell r="N2902">
            <v>38680.624467592592</v>
          </cell>
          <cell r="O2902" t="str">
            <v>gchateaug</v>
          </cell>
        </row>
        <row r="2903">
          <cell r="A2903" t="str">
            <v>2002</v>
          </cell>
          <cell r="B2903" t="str">
            <v>ITG</v>
          </cell>
          <cell r="C2903" t="str">
            <v>A00</v>
          </cell>
          <cell r="D2903" t="str">
            <v>PC_EMP</v>
          </cell>
          <cell r="E2903" t="str">
            <v>T</v>
          </cell>
          <cell r="F2903" t="str">
            <v>BES</v>
          </cell>
          <cell r="G2903" t="str">
            <v>RSE</v>
          </cell>
          <cell r="H2903" t="str">
            <v>:</v>
          </cell>
          <cell r="I2903" t="str">
            <v>MS</v>
          </cell>
          <cell r="K2903" t="str">
            <v>V</v>
          </cell>
          <cell r="L2903">
            <v>38628.496840277781</v>
          </cell>
          <cell r="M2903" t="str">
            <v>gchateaug</v>
          </cell>
          <cell r="N2903">
            <v>38680.624467592592</v>
          </cell>
          <cell r="O2903" t="str">
            <v>gchateaug</v>
          </cell>
        </row>
        <row r="2904">
          <cell r="A2904" t="str">
            <v>2002</v>
          </cell>
          <cell r="B2904" t="str">
            <v>ITF3</v>
          </cell>
          <cell r="C2904" t="str">
            <v>A00</v>
          </cell>
          <cell r="D2904" t="str">
            <v>PC_EMP</v>
          </cell>
          <cell r="E2904" t="str">
            <v>T</v>
          </cell>
          <cell r="F2904" t="str">
            <v>TOTAL</v>
          </cell>
          <cell r="G2904" t="str">
            <v>TOTAL</v>
          </cell>
          <cell r="H2904" t="str">
            <v>:</v>
          </cell>
          <cell r="I2904" t="str">
            <v>MS</v>
          </cell>
          <cell r="K2904" t="str">
            <v>V</v>
          </cell>
          <cell r="L2904">
            <v>38628.496840277781</v>
          </cell>
          <cell r="M2904" t="str">
            <v>gchateaug</v>
          </cell>
          <cell r="N2904">
            <v>38680.624467592592</v>
          </cell>
          <cell r="O2904" t="str">
            <v>gchateaug</v>
          </cell>
        </row>
        <row r="2905">
          <cell r="A2905" t="str">
            <v>2002</v>
          </cell>
          <cell r="B2905" t="str">
            <v>ITF3</v>
          </cell>
          <cell r="C2905" t="str">
            <v>A00</v>
          </cell>
          <cell r="D2905" t="str">
            <v>PC_EMP</v>
          </cell>
          <cell r="E2905" t="str">
            <v>T</v>
          </cell>
          <cell r="F2905" t="str">
            <v>TOTAL</v>
          </cell>
          <cell r="G2905" t="str">
            <v>RSE</v>
          </cell>
          <cell r="H2905" t="str">
            <v>:</v>
          </cell>
          <cell r="I2905" t="str">
            <v>MS</v>
          </cell>
          <cell r="K2905" t="str">
            <v>V</v>
          </cell>
          <cell r="L2905">
            <v>38628.496840277781</v>
          </cell>
          <cell r="M2905" t="str">
            <v>gchateaug</v>
          </cell>
          <cell r="N2905">
            <v>38680.624467592592</v>
          </cell>
          <cell r="O2905" t="str">
            <v>gchateaug</v>
          </cell>
        </row>
        <row r="2906">
          <cell r="A2906" t="str">
            <v>2002</v>
          </cell>
          <cell r="B2906" t="str">
            <v>ITF3</v>
          </cell>
          <cell r="C2906" t="str">
            <v>A00</v>
          </cell>
          <cell r="D2906" t="str">
            <v>PC_EMP</v>
          </cell>
          <cell r="E2906" t="str">
            <v>T</v>
          </cell>
          <cell r="F2906" t="str">
            <v>BES</v>
          </cell>
          <cell r="G2906" t="str">
            <v>TOTAL</v>
          </cell>
          <cell r="H2906" t="str">
            <v>:</v>
          </cell>
          <cell r="I2906" t="str">
            <v>MS</v>
          </cell>
          <cell r="K2906" t="str">
            <v>V</v>
          </cell>
          <cell r="L2906">
            <v>38628.496840277781</v>
          </cell>
          <cell r="M2906" t="str">
            <v>gchateaug</v>
          </cell>
          <cell r="N2906">
            <v>38680.624456018515</v>
          </cell>
          <cell r="O2906" t="str">
            <v>gchateaug</v>
          </cell>
        </row>
        <row r="2907">
          <cell r="A2907" t="str">
            <v>2002</v>
          </cell>
          <cell r="B2907" t="str">
            <v>ITF3</v>
          </cell>
          <cell r="C2907" t="str">
            <v>A00</v>
          </cell>
          <cell r="D2907" t="str">
            <v>PC_EMP</v>
          </cell>
          <cell r="E2907" t="str">
            <v>T</v>
          </cell>
          <cell r="F2907" t="str">
            <v>BES</v>
          </cell>
          <cell r="G2907" t="str">
            <v>RSE</v>
          </cell>
          <cell r="H2907" t="str">
            <v>:</v>
          </cell>
          <cell r="I2907" t="str">
            <v>MS</v>
          </cell>
          <cell r="K2907" t="str">
            <v>V</v>
          </cell>
          <cell r="L2907">
            <v>38628.496840277781</v>
          </cell>
          <cell r="M2907" t="str">
            <v>gchateaug</v>
          </cell>
          <cell r="N2907">
            <v>38680.624456018515</v>
          </cell>
          <cell r="O2907" t="str">
            <v>gchateaug</v>
          </cell>
        </row>
        <row r="2908">
          <cell r="A2908" t="str">
            <v>2002</v>
          </cell>
          <cell r="B2908" t="str">
            <v>ITE1</v>
          </cell>
          <cell r="C2908" t="str">
            <v>A00</v>
          </cell>
          <cell r="D2908" t="str">
            <v>PC_EMP</v>
          </cell>
          <cell r="E2908" t="str">
            <v>T</v>
          </cell>
          <cell r="F2908" t="str">
            <v>TOTAL</v>
          </cell>
          <cell r="G2908" t="str">
            <v>TOTAL</v>
          </cell>
          <cell r="H2908" t="str">
            <v>:</v>
          </cell>
          <cell r="I2908" t="str">
            <v>MS</v>
          </cell>
          <cell r="K2908" t="str">
            <v>V</v>
          </cell>
          <cell r="L2908">
            <v>38628.496840277781</v>
          </cell>
          <cell r="M2908" t="str">
            <v>gchateaug</v>
          </cell>
          <cell r="N2908">
            <v>38680.624456018515</v>
          </cell>
          <cell r="O2908" t="str">
            <v>gchateaug</v>
          </cell>
        </row>
        <row r="2909">
          <cell r="A2909" t="str">
            <v>2002</v>
          </cell>
          <cell r="B2909" t="str">
            <v>ITE1</v>
          </cell>
          <cell r="C2909" t="str">
            <v>A00</v>
          </cell>
          <cell r="D2909" t="str">
            <v>PC_EMP</v>
          </cell>
          <cell r="E2909" t="str">
            <v>T</v>
          </cell>
          <cell r="F2909" t="str">
            <v>TOTAL</v>
          </cell>
          <cell r="G2909" t="str">
            <v>RSE</v>
          </cell>
          <cell r="H2909" t="str">
            <v>:</v>
          </cell>
          <cell r="I2909" t="str">
            <v>MS</v>
          </cell>
          <cell r="K2909" t="str">
            <v>V</v>
          </cell>
          <cell r="L2909">
            <v>38628.496840277781</v>
          </cell>
          <cell r="M2909" t="str">
            <v>gchateaug</v>
          </cell>
          <cell r="N2909">
            <v>38680.624456018515</v>
          </cell>
          <cell r="O2909" t="str">
            <v>gchateaug</v>
          </cell>
        </row>
        <row r="2910">
          <cell r="A2910" t="str">
            <v>2002</v>
          </cell>
          <cell r="B2910" t="str">
            <v>ITE1</v>
          </cell>
          <cell r="C2910" t="str">
            <v>A00</v>
          </cell>
          <cell r="D2910" t="str">
            <v>PC_EMP</v>
          </cell>
          <cell r="E2910" t="str">
            <v>T</v>
          </cell>
          <cell r="F2910" t="str">
            <v>BES</v>
          </cell>
          <cell r="G2910" t="str">
            <v>TOTAL</v>
          </cell>
          <cell r="H2910" t="str">
            <v>:</v>
          </cell>
          <cell r="I2910" t="str">
            <v>MS</v>
          </cell>
          <cell r="K2910" t="str">
            <v>V</v>
          </cell>
          <cell r="L2910">
            <v>38628.496840277781</v>
          </cell>
          <cell r="M2910" t="str">
            <v>gchateaug</v>
          </cell>
          <cell r="N2910">
            <v>38680.624456018515</v>
          </cell>
          <cell r="O2910" t="str">
            <v>gchateaug</v>
          </cell>
        </row>
        <row r="2911">
          <cell r="A2911" t="str">
            <v>2002</v>
          </cell>
          <cell r="B2911" t="str">
            <v>ITE1</v>
          </cell>
          <cell r="C2911" t="str">
            <v>A00</v>
          </cell>
          <cell r="D2911" t="str">
            <v>PC_EMP</v>
          </cell>
          <cell r="E2911" t="str">
            <v>T</v>
          </cell>
          <cell r="F2911" t="str">
            <v>BES</v>
          </cell>
          <cell r="G2911" t="str">
            <v>RSE</v>
          </cell>
          <cell r="H2911" t="str">
            <v>:</v>
          </cell>
          <cell r="I2911" t="str">
            <v>MS</v>
          </cell>
          <cell r="K2911" t="str">
            <v>V</v>
          </cell>
          <cell r="L2911">
            <v>38628.496840277781</v>
          </cell>
          <cell r="M2911" t="str">
            <v>gchateaug</v>
          </cell>
          <cell r="N2911">
            <v>38680.624467592592</v>
          </cell>
          <cell r="O2911" t="str">
            <v>gchateaug</v>
          </cell>
        </row>
        <row r="2912">
          <cell r="A2912" t="str">
            <v>2002</v>
          </cell>
          <cell r="B2912" t="str">
            <v>IS0</v>
          </cell>
          <cell r="C2912" t="str">
            <v>A00</v>
          </cell>
          <cell r="D2912" t="str">
            <v>PC_EMP</v>
          </cell>
          <cell r="E2912" t="str">
            <v>T</v>
          </cell>
          <cell r="F2912" t="str">
            <v>TOTAL</v>
          </cell>
          <cell r="G2912" t="str">
            <v>TOTAL</v>
          </cell>
          <cell r="H2912" t="str">
            <v>f</v>
          </cell>
          <cell r="I2912" t="str">
            <v>MS</v>
          </cell>
          <cell r="K2912" t="str">
            <v>V</v>
          </cell>
          <cell r="L2912">
            <v>38628.496840277781</v>
          </cell>
          <cell r="M2912" t="str">
            <v>gchateaug</v>
          </cell>
          <cell r="N2912">
            <v>38681.68445601852</v>
          </cell>
          <cell r="O2912" t="str">
            <v>gchateaug</v>
          </cell>
          <cell r="Q2912">
            <v>3.19</v>
          </cell>
        </row>
        <row r="2913">
          <cell r="A2913" t="str">
            <v>2002</v>
          </cell>
          <cell r="B2913" t="str">
            <v>IS0</v>
          </cell>
          <cell r="C2913" t="str">
            <v>A00</v>
          </cell>
          <cell r="D2913" t="str">
            <v>PC_EMP</v>
          </cell>
          <cell r="E2913" t="str">
            <v>T</v>
          </cell>
          <cell r="F2913" t="str">
            <v>BES</v>
          </cell>
          <cell r="G2913" t="str">
            <v>TOTAL</v>
          </cell>
          <cell r="H2913" t="str">
            <v>f</v>
          </cell>
          <cell r="I2913" t="str">
            <v>MS</v>
          </cell>
          <cell r="K2913" t="str">
            <v>V</v>
          </cell>
          <cell r="L2913">
            <v>38628.496840277781</v>
          </cell>
          <cell r="M2913" t="str">
            <v>gchateaug</v>
          </cell>
          <cell r="N2913">
            <v>38681.68445601852</v>
          </cell>
          <cell r="O2913" t="str">
            <v>gchateaug</v>
          </cell>
          <cell r="Q2913">
            <v>1.1599999999999999</v>
          </cell>
        </row>
        <row r="2914">
          <cell r="A2914" t="str">
            <v>2002</v>
          </cell>
          <cell r="B2914" t="str">
            <v>HU33</v>
          </cell>
          <cell r="C2914" t="str">
            <v>A00</v>
          </cell>
          <cell r="D2914" t="str">
            <v>PC_EMP</v>
          </cell>
          <cell r="E2914" t="str">
            <v>T</v>
          </cell>
          <cell r="F2914" t="str">
            <v>TOTAL</v>
          </cell>
          <cell r="G2914" t="str">
            <v>TOTAL</v>
          </cell>
          <cell r="I2914" t="str">
            <v>MS</v>
          </cell>
          <cell r="K2914" t="str">
            <v>V</v>
          </cell>
          <cell r="L2914">
            <v>38628.496840277781</v>
          </cell>
          <cell r="M2914" t="str">
            <v>gchateaug</v>
          </cell>
          <cell r="N2914">
            <v>38680.624467592592</v>
          </cell>
          <cell r="O2914" t="str">
            <v>gchateaug</v>
          </cell>
          <cell r="Q2914">
            <v>1.2</v>
          </cell>
        </row>
        <row r="2915">
          <cell r="A2915" t="str">
            <v>1998</v>
          </cell>
          <cell r="B2915" t="str">
            <v>LT00</v>
          </cell>
          <cell r="C2915" t="str">
            <v>A00</v>
          </cell>
          <cell r="D2915" t="str">
            <v>PC_EMP</v>
          </cell>
          <cell r="E2915" t="str">
            <v>T</v>
          </cell>
          <cell r="F2915" t="str">
            <v>BES</v>
          </cell>
          <cell r="G2915" t="str">
            <v>TOTAL</v>
          </cell>
          <cell r="I2915" t="str">
            <v>NC</v>
          </cell>
          <cell r="K2915" t="str">
            <v>V</v>
          </cell>
          <cell r="L2915">
            <v>38628.496851851851</v>
          </cell>
          <cell r="M2915" t="str">
            <v>gchateaug</v>
          </cell>
          <cell r="N2915">
            <v>38681.684641203705</v>
          </cell>
          <cell r="O2915" t="str">
            <v>gchateaug</v>
          </cell>
          <cell r="Q2915">
            <v>0.04</v>
          </cell>
        </row>
        <row r="2916">
          <cell r="A2916" t="str">
            <v>1998</v>
          </cell>
          <cell r="B2916" t="str">
            <v>LT00</v>
          </cell>
          <cell r="C2916" t="str">
            <v>A00</v>
          </cell>
          <cell r="D2916" t="str">
            <v>PC_EMP</v>
          </cell>
          <cell r="E2916" t="str">
            <v>T</v>
          </cell>
          <cell r="F2916" t="str">
            <v>BES</v>
          </cell>
          <cell r="G2916" t="str">
            <v>RSE</v>
          </cell>
          <cell r="I2916" t="str">
            <v>NC</v>
          </cell>
          <cell r="K2916" t="str">
            <v>V</v>
          </cell>
          <cell r="L2916">
            <v>38628.496851851851</v>
          </cell>
          <cell r="M2916" t="str">
            <v>gchateaug</v>
          </cell>
          <cell r="N2916">
            <v>38681.684641203705</v>
          </cell>
          <cell r="O2916" t="str">
            <v>gchateaug</v>
          </cell>
          <cell r="Q2916">
            <v>0.01</v>
          </cell>
        </row>
        <row r="2917">
          <cell r="A2917" t="str">
            <v>1998</v>
          </cell>
          <cell r="B2917" t="str">
            <v>EE0</v>
          </cell>
          <cell r="C2917" t="str">
            <v>A00</v>
          </cell>
          <cell r="D2917" t="str">
            <v>PC_EMP</v>
          </cell>
          <cell r="E2917" t="str">
            <v>T</v>
          </cell>
          <cell r="F2917" t="str">
            <v>TOTAL</v>
          </cell>
          <cell r="G2917" t="str">
            <v>TOTAL</v>
          </cell>
          <cell r="I2917" t="str">
            <v>NC</v>
          </cell>
          <cell r="K2917" t="str">
            <v>V</v>
          </cell>
          <cell r="L2917">
            <v>38628.496851851851</v>
          </cell>
          <cell r="M2917" t="str">
            <v>gchateaug</v>
          </cell>
          <cell r="N2917">
            <v>38681.684444444443</v>
          </cell>
          <cell r="O2917" t="str">
            <v>gchateaug</v>
          </cell>
          <cell r="Q2917">
            <v>1.08</v>
          </cell>
        </row>
        <row r="2918">
          <cell r="A2918" t="str">
            <v>1998</v>
          </cell>
          <cell r="B2918" t="str">
            <v>EE0</v>
          </cell>
          <cell r="C2918" t="str">
            <v>A00</v>
          </cell>
          <cell r="D2918" t="str">
            <v>PC_EMP</v>
          </cell>
          <cell r="E2918" t="str">
            <v>T</v>
          </cell>
          <cell r="F2918" t="str">
            <v>TOTAL</v>
          </cell>
          <cell r="G2918" t="str">
            <v>RSE</v>
          </cell>
          <cell r="I2918" t="str">
            <v>NC</v>
          </cell>
          <cell r="K2918" t="str">
            <v>V</v>
          </cell>
          <cell r="L2918">
            <v>38628.496851851851</v>
          </cell>
          <cell r="M2918" t="str">
            <v>gchateaug</v>
          </cell>
          <cell r="N2918">
            <v>38681.68445601852</v>
          </cell>
          <cell r="O2918" t="str">
            <v>gchateaug</v>
          </cell>
          <cell r="Q2918">
            <v>0.73</v>
          </cell>
        </row>
        <row r="2919">
          <cell r="A2919" t="str">
            <v>1998</v>
          </cell>
          <cell r="B2919" t="str">
            <v>EE0</v>
          </cell>
          <cell r="C2919" t="str">
            <v>A00</v>
          </cell>
          <cell r="D2919" t="str">
            <v>PC_EMP</v>
          </cell>
          <cell r="E2919" t="str">
            <v>T</v>
          </cell>
          <cell r="F2919" t="str">
            <v>BES</v>
          </cell>
          <cell r="G2919" t="str">
            <v>TOTAL</v>
          </cell>
          <cell r="I2919" t="str">
            <v>NC</v>
          </cell>
          <cell r="K2919" t="str">
            <v>V</v>
          </cell>
          <cell r="L2919">
            <v>38628.496851851851</v>
          </cell>
          <cell r="M2919" t="str">
            <v>gchateaug</v>
          </cell>
          <cell r="N2919">
            <v>38681.68445601852</v>
          </cell>
          <cell r="O2919" t="str">
            <v>gchateaug</v>
          </cell>
          <cell r="Q2919">
            <v>0.13</v>
          </cell>
        </row>
        <row r="2920">
          <cell r="A2920" t="str">
            <v>1998</v>
          </cell>
          <cell r="B2920" t="str">
            <v>EE0</v>
          </cell>
          <cell r="C2920" t="str">
            <v>A00</v>
          </cell>
          <cell r="D2920" t="str">
            <v>PC_EMP</v>
          </cell>
          <cell r="E2920" t="str">
            <v>T</v>
          </cell>
          <cell r="F2920" t="str">
            <v>BES</v>
          </cell>
          <cell r="G2920" t="str">
            <v>RSE</v>
          </cell>
          <cell r="I2920" t="str">
            <v>NC</v>
          </cell>
          <cell r="K2920" t="str">
            <v>V</v>
          </cell>
          <cell r="L2920">
            <v>38628.496851851851</v>
          </cell>
          <cell r="M2920" t="str">
            <v>gchateaug</v>
          </cell>
          <cell r="N2920">
            <v>38681.68445601852</v>
          </cell>
          <cell r="O2920" t="str">
            <v>gchateaug</v>
          </cell>
          <cell r="Q2920">
            <v>0.08</v>
          </cell>
        </row>
        <row r="2921">
          <cell r="A2921" t="str">
            <v>1998</v>
          </cell>
          <cell r="B2921" t="str">
            <v>CZ0</v>
          </cell>
          <cell r="C2921" t="str">
            <v>A00</v>
          </cell>
          <cell r="D2921" t="str">
            <v>PC_EMP</v>
          </cell>
          <cell r="E2921" t="str">
            <v>T</v>
          </cell>
          <cell r="F2921" t="str">
            <v>TOTAL</v>
          </cell>
          <cell r="G2921" t="str">
            <v>TOTAL</v>
          </cell>
          <cell r="I2921" t="str">
            <v>NC</v>
          </cell>
          <cell r="K2921" t="str">
            <v>V</v>
          </cell>
          <cell r="L2921">
            <v>38628.496851851851</v>
          </cell>
          <cell r="M2921" t="str">
            <v>gchateaug</v>
          </cell>
          <cell r="N2921">
            <v>38681.684444444443</v>
          </cell>
          <cell r="O2921" t="str">
            <v>gchateaug</v>
          </cell>
          <cell r="Q2921">
            <v>0.95</v>
          </cell>
        </row>
        <row r="2922">
          <cell r="A2922" t="str">
            <v>1998</v>
          </cell>
          <cell r="B2922" t="str">
            <v>CZ0</v>
          </cell>
          <cell r="C2922" t="str">
            <v>A00</v>
          </cell>
          <cell r="D2922" t="str">
            <v>PC_EMP</v>
          </cell>
          <cell r="E2922" t="str">
            <v>T</v>
          </cell>
          <cell r="F2922" t="str">
            <v>TOTAL</v>
          </cell>
          <cell r="G2922" t="str">
            <v>RSE</v>
          </cell>
          <cell r="I2922" t="str">
            <v>NC</v>
          </cell>
          <cell r="K2922" t="str">
            <v>V</v>
          </cell>
          <cell r="L2922">
            <v>38628.496851851851</v>
          </cell>
          <cell r="M2922" t="str">
            <v>gchateaug</v>
          </cell>
          <cell r="N2922">
            <v>38681.684444444443</v>
          </cell>
          <cell r="O2922" t="str">
            <v>gchateaug</v>
          </cell>
          <cell r="Q2922">
            <v>0.48</v>
          </cell>
        </row>
        <row r="2923">
          <cell r="A2923" t="str">
            <v>1998</v>
          </cell>
          <cell r="B2923" t="str">
            <v>CZ0</v>
          </cell>
          <cell r="C2923" t="str">
            <v>A00</v>
          </cell>
          <cell r="D2923" t="str">
            <v>PC_EMP</v>
          </cell>
          <cell r="E2923" t="str">
            <v>T</v>
          </cell>
          <cell r="F2923" t="str">
            <v>BES</v>
          </cell>
          <cell r="G2923" t="str">
            <v>TOTAL</v>
          </cell>
          <cell r="I2923" t="str">
            <v>NC</v>
          </cell>
          <cell r="K2923" t="str">
            <v>V</v>
          </cell>
          <cell r="L2923">
            <v>38628.496851851851</v>
          </cell>
          <cell r="M2923" t="str">
            <v>gchateaug</v>
          </cell>
          <cell r="N2923">
            <v>38681.684444444443</v>
          </cell>
          <cell r="O2923" t="str">
            <v>gchateaug</v>
          </cell>
          <cell r="Q2923">
            <v>0.41</v>
          </cell>
        </row>
        <row r="2924">
          <cell r="A2924" t="str">
            <v>1998</v>
          </cell>
          <cell r="B2924" t="str">
            <v>CZ0</v>
          </cell>
          <cell r="C2924" t="str">
            <v>A00</v>
          </cell>
          <cell r="D2924" t="str">
            <v>PC_EMP</v>
          </cell>
          <cell r="E2924" t="str">
            <v>T</v>
          </cell>
          <cell r="F2924" t="str">
            <v>BES</v>
          </cell>
          <cell r="G2924" t="str">
            <v>RSE</v>
          </cell>
          <cell r="I2924" t="str">
            <v>NC</v>
          </cell>
          <cell r="K2924" t="str">
            <v>V</v>
          </cell>
          <cell r="L2924">
            <v>38628.496851851851</v>
          </cell>
          <cell r="M2924" t="str">
            <v>gchateaug</v>
          </cell>
          <cell r="N2924">
            <v>38681.684444444443</v>
          </cell>
          <cell r="O2924" t="str">
            <v>gchateaug</v>
          </cell>
          <cell r="Q2924">
            <v>0.15</v>
          </cell>
        </row>
        <row r="2925">
          <cell r="A2925" t="str">
            <v>1996</v>
          </cell>
          <cell r="B2925" t="str">
            <v>LU0</v>
          </cell>
          <cell r="C2925" t="str">
            <v>A00</v>
          </cell>
          <cell r="D2925" t="str">
            <v>PC_EMP</v>
          </cell>
          <cell r="E2925" t="str">
            <v>T</v>
          </cell>
          <cell r="F2925" t="str">
            <v>TOTAL</v>
          </cell>
          <cell r="G2925" t="str">
            <v>TOTAL</v>
          </cell>
          <cell r="H2925" t="str">
            <v>:</v>
          </cell>
          <cell r="I2925" t="str">
            <v>NC</v>
          </cell>
          <cell r="K2925" t="str">
            <v>V</v>
          </cell>
          <cell r="L2925">
            <v>38628.496851851851</v>
          </cell>
          <cell r="M2925" t="str">
            <v>gchateaug</v>
          </cell>
          <cell r="N2925">
            <v>38680.624479166669</v>
          </cell>
          <cell r="O2925" t="str">
            <v>gchateaug</v>
          </cell>
        </row>
        <row r="2926">
          <cell r="A2926" t="str">
            <v>1996</v>
          </cell>
          <cell r="B2926" t="str">
            <v>LU0</v>
          </cell>
          <cell r="C2926" t="str">
            <v>A00</v>
          </cell>
          <cell r="D2926" t="str">
            <v>PC_EMP</v>
          </cell>
          <cell r="E2926" t="str">
            <v>T</v>
          </cell>
          <cell r="F2926" t="str">
            <v>TOTAL</v>
          </cell>
          <cell r="G2926" t="str">
            <v>RSE</v>
          </cell>
          <cell r="H2926" t="str">
            <v>:</v>
          </cell>
          <cell r="I2926" t="str">
            <v>NC</v>
          </cell>
          <cell r="K2926" t="str">
            <v>V</v>
          </cell>
          <cell r="L2926">
            <v>38628.496851851851</v>
          </cell>
          <cell r="M2926" t="str">
            <v>gchateaug</v>
          </cell>
          <cell r="N2926">
            <v>38680.624479166669</v>
          </cell>
          <cell r="O2926" t="str">
            <v>gchateaug</v>
          </cell>
        </row>
        <row r="2927">
          <cell r="A2927" t="str">
            <v>1996</v>
          </cell>
          <cell r="B2927" t="str">
            <v>LU0</v>
          </cell>
          <cell r="C2927" t="str">
            <v>A00</v>
          </cell>
          <cell r="D2927" t="str">
            <v>PC_EMP</v>
          </cell>
          <cell r="E2927" t="str">
            <v>T</v>
          </cell>
          <cell r="F2927" t="str">
            <v>BES</v>
          </cell>
          <cell r="G2927" t="str">
            <v>TOTAL</v>
          </cell>
          <cell r="H2927" t="str">
            <v>:</v>
          </cell>
          <cell r="I2927" t="str">
            <v>NC</v>
          </cell>
          <cell r="K2927" t="str">
            <v>V</v>
          </cell>
          <cell r="L2927">
            <v>38628.496851851851</v>
          </cell>
          <cell r="M2927" t="str">
            <v>gchateaug</v>
          </cell>
          <cell r="N2927">
            <v>38680.624479166669</v>
          </cell>
          <cell r="O2927" t="str">
            <v>gchateaug</v>
          </cell>
        </row>
        <row r="2928">
          <cell r="A2928" t="str">
            <v>1996</v>
          </cell>
          <cell r="B2928" t="str">
            <v>LU0</v>
          </cell>
          <cell r="C2928" t="str">
            <v>A00</v>
          </cell>
          <cell r="D2928" t="str">
            <v>PC_EMP</v>
          </cell>
          <cell r="E2928" t="str">
            <v>T</v>
          </cell>
          <cell r="F2928" t="str">
            <v>BES</v>
          </cell>
          <cell r="G2928" t="str">
            <v>RSE</v>
          </cell>
          <cell r="H2928" t="str">
            <v>:</v>
          </cell>
          <cell r="I2928" t="str">
            <v>NC</v>
          </cell>
          <cell r="K2928" t="str">
            <v>V</v>
          </cell>
          <cell r="L2928">
            <v>38628.496851851851</v>
          </cell>
          <cell r="M2928" t="str">
            <v>gchateaug</v>
          </cell>
          <cell r="N2928">
            <v>38680.624479166669</v>
          </cell>
          <cell r="O2928" t="str">
            <v>gchateaug</v>
          </cell>
        </row>
        <row r="2929">
          <cell r="A2929" t="str">
            <v>1995</v>
          </cell>
          <cell r="B2929" t="str">
            <v>LU00</v>
          </cell>
          <cell r="C2929" t="str">
            <v>A00</v>
          </cell>
          <cell r="D2929" t="str">
            <v>PC_EMP</v>
          </cell>
          <cell r="E2929" t="str">
            <v>T</v>
          </cell>
          <cell r="F2929" t="str">
            <v>TOTAL</v>
          </cell>
          <cell r="G2929" t="str">
            <v>TOTAL</v>
          </cell>
          <cell r="H2929" t="str">
            <v>:</v>
          </cell>
          <cell r="I2929" t="str">
            <v>NC</v>
          </cell>
          <cell r="K2929" t="str">
            <v>V</v>
          </cell>
          <cell r="L2929">
            <v>38628.496851851851</v>
          </cell>
          <cell r="M2929" t="str">
            <v>gchateaug</v>
          </cell>
          <cell r="N2929">
            <v>38680.624479166669</v>
          </cell>
          <cell r="O2929" t="str">
            <v>gchateaug</v>
          </cell>
        </row>
        <row r="2930">
          <cell r="A2930" t="str">
            <v>1995</v>
          </cell>
          <cell r="B2930" t="str">
            <v>LU00</v>
          </cell>
          <cell r="C2930" t="str">
            <v>A00</v>
          </cell>
          <cell r="D2930" t="str">
            <v>PC_EMP</v>
          </cell>
          <cell r="E2930" t="str">
            <v>T</v>
          </cell>
          <cell r="F2930" t="str">
            <v>TOTAL</v>
          </cell>
          <cell r="G2930" t="str">
            <v>RSE</v>
          </cell>
          <cell r="H2930" t="str">
            <v>:</v>
          </cell>
          <cell r="I2930" t="str">
            <v>NC</v>
          </cell>
          <cell r="K2930" t="str">
            <v>V</v>
          </cell>
          <cell r="L2930">
            <v>38628.496851851851</v>
          </cell>
          <cell r="M2930" t="str">
            <v>gchateaug</v>
          </cell>
          <cell r="N2930">
            <v>38680.624479166669</v>
          </cell>
          <cell r="O2930" t="str">
            <v>gchateaug</v>
          </cell>
        </row>
        <row r="2931">
          <cell r="A2931" t="str">
            <v>1995</v>
          </cell>
          <cell r="B2931" t="str">
            <v>LU00</v>
          </cell>
          <cell r="C2931" t="str">
            <v>A00</v>
          </cell>
          <cell r="D2931" t="str">
            <v>PC_EMP</v>
          </cell>
          <cell r="E2931" t="str">
            <v>T</v>
          </cell>
          <cell r="F2931" t="str">
            <v>BES</v>
          </cell>
          <cell r="G2931" t="str">
            <v>TOTAL</v>
          </cell>
          <cell r="H2931" t="str">
            <v>:</v>
          </cell>
          <cell r="I2931" t="str">
            <v>NC</v>
          </cell>
          <cell r="K2931" t="str">
            <v>V</v>
          </cell>
          <cell r="L2931">
            <v>38628.496851851851</v>
          </cell>
          <cell r="M2931" t="str">
            <v>gchateaug</v>
          </cell>
          <cell r="N2931">
            <v>38680.624479166669</v>
          </cell>
          <cell r="O2931" t="str">
            <v>gchateaug</v>
          </cell>
        </row>
        <row r="2932">
          <cell r="A2932" t="str">
            <v>1995</v>
          </cell>
          <cell r="B2932" t="str">
            <v>LU00</v>
          </cell>
          <cell r="C2932" t="str">
            <v>A00</v>
          </cell>
          <cell r="D2932" t="str">
            <v>PC_EMP</v>
          </cell>
          <cell r="E2932" t="str">
            <v>T</v>
          </cell>
          <cell r="F2932" t="str">
            <v>BES</v>
          </cell>
          <cell r="G2932" t="str">
            <v>RSE</v>
          </cell>
          <cell r="H2932" t="str">
            <v>:</v>
          </cell>
          <cell r="I2932" t="str">
            <v>NC</v>
          </cell>
          <cell r="K2932" t="str">
            <v>V</v>
          </cell>
          <cell r="L2932">
            <v>38628.496851851851</v>
          </cell>
          <cell r="M2932" t="str">
            <v>gchateaug</v>
          </cell>
          <cell r="N2932">
            <v>38680.624479166669</v>
          </cell>
          <cell r="O2932" t="str">
            <v>gchateaug</v>
          </cell>
        </row>
        <row r="2933">
          <cell r="A2933" t="str">
            <v>1995</v>
          </cell>
          <cell r="B2933" t="str">
            <v>DK0</v>
          </cell>
          <cell r="C2933" t="str">
            <v>A00</v>
          </cell>
          <cell r="D2933" t="str">
            <v>PC_EMP</v>
          </cell>
          <cell r="E2933" t="str">
            <v>T</v>
          </cell>
          <cell r="F2933" t="str">
            <v>TOTAL</v>
          </cell>
          <cell r="G2933" t="str">
            <v>TOTAL</v>
          </cell>
          <cell r="I2933" t="str">
            <v>NC</v>
          </cell>
          <cell r="K2933" t="str">
            <v>V</v>
          </cell>
          <cell r="L2933">
            <v>38628.496851851851</v>
          </cell>
          <cell r="M2933" t="str">
            <v>gchateaug</v>
          </cell>
          <cell r="N2933">
            <v>38681.684444444443</v>
          </cell>
          <cell r="O2933" t="str">
            <v>gchateaug</v>
          </cell>
          <cell r="Q2933">
            <v>1.95</v>
          </cell>
        </row>
        <row r="2934">
          <cell r="A2934" t="str">
            <v>1995</v>
          </cell>
          <cell r="B2934" t="str">
            <v>DK0</v>
          </cell>
          <cell r="C2934" t="str">
            <v>A00</v>
          </cell>
          <cell r="D2934" t="str">
            <v>PC_EMP</v>
          </cell>
          <cell r="E2934" t="str">
            <v>T</v>
          </cell>
          <cell r="F2934" t="str">
            <v>TOTAL</v>
          </cell>
          <cell r="G2934" t="str">
            <v>RSE</v>
          </cell>
          <cell r="I2934" t="str">
            <v>NC</v>
          </cell>
          <cell r="K2934" t="str">
            <v>V</v>
          </cell>
          <cell r="L2934">
            <v>38628.496851851851</v>
          </cell>
          <cell r="M2934" t="str">
            <v>gchateaug</v>
          </cell>
          <cell r="N2934">
            <v>38681.684444444443</v>
          </cell>
          <cell r="O2934" t="str">
            <v>gchateaug</v>
          </cell>
          <cell r="Q2934">
            <v>1</v>
          </cell>
        </row>
        <row r="2935">
          <cell r="A2935" t="str">
            <v>1995</v>
          </cell>
          <cell r="B2935" t="str">
            <v>DK0</v>
          </cell>
          <cell r="C2935" t="str">
            <v>A00</v>
          </cell>
          <cell r="D2935" t="str">
            <v>PC_EMP</v>
          </cell>
          <cell r="E2935" t="str">
            <v>T</v>
          </cell>
          <cell r="F2935" t="str">
            <v>BES</v>
          </cell>
          <cell r="G2935" t="str">
            <v>TOTAL</v>
          </cell>
          <cell r="I2935" t="str">
            <v>OTH</v>
          </cell>
          <cell r="J2935" t="str">
            <v>DATA OCDE</v>
          </cell>
          <cell r="K2935" t="str">
            <v>V</v>
          </cell>
          <cell r="L2935">
            <v>38628.496851851851</v>
          </cell>
          <cell r="M2935" t="str">
            <v>gchateaug</v>
          </cell>
          <cell r="N2935">
            <v>38681.684444444443</v>
          </cell>
          <cell r="O2935" t="str">
            <v>gchateaug</v>
          </cell>
          <cell r="Q2935">
            <v>0.99</v>
          </cell>
        </row>
        <row r="2936">
          <cell r="A2936" t="str">
            <v>1995</v>
          </cell>
          <cell r="B2936" t="str">
            <v>DK0</v>
          </cell>
          <cell r="C2936" t="str">
            <v>A00</v>
          </cell>
          <cell r="D2936" t="str">
            <v>PC_EMP</v>
          </cell>
          <cell r="E2936" t="str">
            <v>T</v>
          </cell>
          <cell r="F2936" t="str">
            <v>BES</v>
          </cell>
          <cell r="G2936" t="str">
            <v>RSE</v>
          </cell>
          <cell r="I2936" t="str">
            <v>OTH</v>
          </cell>
          <cell r="J2936" t="str">
            <v>DATA OCDE</v>
          </cell>
          <cell r="K2936" t="str">
            <v>V</v>
          </cell>
          <cell r="L2936">
            <v>38628.496851851851</v>
          </cell>
          <cell r="M2936" t="str">
            <v>gchateaug</v>
          </cell>
          <cell r="N2936">
            <v>38681.684444444443</v>
          </cell>
          <cell r="O2936" t="str">
            <v>gchateaug</v>
          </cell>
          <cell r="Q2936">
            <v>0.47</v>
          </cell>
        </row>
        <row r="2937">
          <cell r="A2937" t="str">
            <v>2000</v>
          </cell>
          <cell r="B2937" t="str">
            <v>HU23</v>
          </cell>
          <cell r="C2937" t="str">
            <v>A00</v>
          </cell>
          <cell r="D2937" t="str">
            <v>PC_EMP</v>
          </cell>
          <cell r="E2937" t="str">
            <v>T</v>
          </cell>
          <cell r="F2937" t="str">
            <v>TOTAL</v>
          </cell>
          <cell r="G2937" t="str">
            <v>RSE</v>
          </cell>
          <cell r="H2937" t="str">
            <v>:</v>
          </cell>
          <cell r="I2937" t="str">
            <v>NC</v>
          </cell>
          <cell r="K2937" t="str">
            <v>V</v>
          </cell>
          <cell r="L2937">
            <v>38628.496770833335</v>
          </cell>
          <cell r="M2937" t="str">
            <v>gchateaug</v>
          </cell>
          <cell r="N2937">
            <v>38680.624444444446</v>
          </cell>
          <cell r="O2937" t="str">
            <v>gchateaug</v>
          </cell>
        </row>
        <row r="2938">
          <cell r="A2938" t="str">
            <v>2000</v>
          </cell>
          <cell r="B2938" t="str">
            <v>HU23</v>
          </cell>
          <cell r="C2938" t="str">
            <v>A00</v>
          </cell>
          <cell r="D2938" t="str">
            <v>PC_EMP</v>
          </cell>
          <cell r="E2938" t="str">
            <v>T</v>
          </cell>
          <cell r="F2938" t="str">
            <v>TOTAL</v>
          </cell>
          <cell r="G2938" t="str">
            <v>TOTAL</v>
          </cell>
          <cell r="H2938" t="str">
            <v>:</v>
          </cell>
          <cell r="I2938" t="str">
            <v>NC</v>
          </cell>
          <cell r="K2938" t="str">
            <v>V</v>
          </cell>
          <cell r="L2938">
            <v>38628.496770833335</v>
          </cell>
          <cell r="M2938" t="str">
            <v>gchateaug</v>
          </cell>
          <cell r="N2938">
            <v>38680.624444444446</v>
          </cell>
          <cell r="O2938" t="str">
            <v>gchateaug</v>
          </cell>
        </row>
        <row r="2939">
          <cell r="A2939" t="str">
            <v>2000</v>
          </cell>
          <cell r="B2939" t="str">
            <v>HU21</v>
          </cell>
          <cell r="C2939" t="str">
            <v>A00</v>
          </cell>
          <cell r="D2939" t="str">
            <v>PC_EMP</v>
          </cell>
          <cell r="E2939" t="str">
            <v>T</v>
          </cell>
          <cell r="F2939" t="str">
            <v>BES</v>
          </cell>
          <cell r="G2939" t="str">
            <v>RSE</v>
          </cell>
          <cell r="H2939" t="str">
            <v>:</v>
          </cell>
          <cell r="I2939" t="str">
            <v>NC</v>
          </cell>
          <cell r="K2939" t="str">
            <v>V</v>
          </cell>
          <cell r="L2939">
            <v>38628.496770833335</v>
          </cell>
          <cell r="M2939" t="str">
            <v>gchateaug</v>
          </cell>
          <cell r="N2939">
            <v>38680.624444444446</v>
          </cell>
          <cell r="O2939" t="str">
            <v>gchateaug</v>
          </cell>
        </row>
        <row r="2940">
          <cell r="A2940" t="str">
            <v>2000</v>
          </cell>
          <cell r="B2940" t="str">
            <v>HU21</v>
          </cell>
          <cell r="C2940" t="str">
            <v>A00</v>
          </cell>
          <cell r="D2940" t="str">
            <v>PC_EMP</v>
          </cell>
          <cell r="E2940" t="str">
            <v>T</v>
          </cell>
          <cell r="F2940" t="str">
            <v>BES</v>
          </cell>
          <cell r="G2940" t="str">
            <v>TOTAL</v>
          </cell>
          <cell r="H2940" t="str">
            <v>:</v>
          </cell>
          <cell r="I2940" t="str">
            <v>NC</v>
          </cell>
          <cell r="K2940" t="str">
            <v>V</v>
          </cell>
          <cell r="L2940">
            <v>38628.496770833335</v>
          </cell>
          <cell r="M2940" t="str">
            <v>gchateaug</v>
          </cell>
          <cell r="N2940">
            <v>38680.624444444446</v>
          </cell>
          <cell r="O2940" t="str">
            <v>gchateaug</v>
          </cell>
        </row>
        <row r="2941">
          <cell r="A2941" t="str">
            <v>2000</v>
          </cell>
          <cell r="B2941" t="str">
            <v>HU21</v>
          </cell>
          <cell r="C2941" t="str">
            <v>A00</v>
          </cell>
          <cell r="D2941" t="str">
            <v>PC_EMP</v>
          </cell>
          <cell r="E2941" t="str">
            <v>T</v>
          </cell>
          <cell r="F2941" t="str">
            <v>TOTAL</v>
          </cell>
          <cell r="G2941" t="str">
            <v>RSE</v>
          </cell>
          <cell r="H2941" t="str">
            <v>:</v>
          </cell>
          <cell r="I2941" t="str">
            <v>NC</v>
          </cell>
          <cell r="K2941" t="str">
            <v>V</v>
          </cell>
          <cell r="L2941">
            <v>38628.496770833335</v>
          </cell>
          <cell r="M2941" t="str">
            <v>gchateaug</v>
          </cell>
          <cell r="N2941">
            <v>38680.624444444446</v>
          </cell>
          <cell r="O2941" t="str">
            <v>gchateaug</v>
          </cell>
        </row>
        <row r="2942">
          <cell r="A2942" t="str">
            <v>2000</v>
          </cell>
          <cell r="B2942" t="str">
            <v>HU21</v>
          </cell>
          <cell r="C2942" t="str">
            <v>A00</v>
          </cell>
          <cell r="D2942" t="str">
            <v>PC_EMP</v>
          </cell>
          <cell r="E2942" t="str">
            <v>T</v>
          </cell>
          <cell r="F2942" t="str">
            <v>TOTAL</v>
          </cell>
          <cell r="G2942" t="str">
            <v>TOTAL</v>
          </cell>
          <cell r="H2942" t="str">
            <v>:</v>
          </cell>
          <cell r="I2942" t="str">
            <v>NC</v>
          </cell>
          <cell r="K2942" t="str">
            <v>V</v>
          </cell>
          <cell r="L2942">
            <v>38628.496770833335</v>
          </cell>
          <cell r="M2942" t="str">
            <v>gchateaug</v>
          </cell>
          <cell r="N2942">
            <v>38680.624444444446</v>
          </cell>
          <cell r="O2942" t="str">
            <v>gchateaug</v>
          </cell>
        </row>
        <row r="2943">
          <cell r="A2943" t="str">
            <v>2000</v>
          </cell>
          <cell r="B2943" t="str">
            <v>HU2</v>
          </cell>
          <cell r="C2943" t="str">
            <v>A00</v>
          </cell>
          <cell r="D2943" t="str">
            <v>PC_EMP</v>
          </cell>
          <cell r="E2943" t="str">
            <v>T</v>
          </cell>
          <cell r="F2943" t="str">
            <v>BES</v>
          </cell>
          <cell r="G2943" t="str">
            <v>RSE</v>
          </cell>
          <cell r="H2943" t="str">
            <v>:</v>
          </cell>
          <cell r="I2943" t="str">
            <v>NC</v>
          </cell>
          <cell r="K2943" t="str">
            <v>V</v>
          </cell>
          <cell r="L2943">
            <v>38628.496770833335</v>
          </cell>
          <cell r="M2943" t="str">
            <v>gchateaug</v>
          </cell>
          <cell r="N2943">
            <v>38680.624444444446</v>
          </cell>
          <cell r="O2943" t="str">
            <v>gchateaug</v>
          </cell>
        </row>
        <row r="2944">
          <cell r="A2944" t="str">
            <v>1999</v>
          </cell>
          <cell r="B2944" t="str">
            <v>ES61</v>
          </cell>
          <cell r="C2944" t="str">
            <v>A00</v>
          </cell>
          <cell r="D2944" t="str">
            <v>PC_EMP</v>
          </cell>
          <cell r="E2944" t="str">
            <v>T</v>
          </cell>
          <cell r="F2944" t="str">
            <v>TOTAL</v>
          </cell>
          <cell r="G2944" t="str">
            <v>RSE</v>
          </cell>
          <cell r="H2944" t="str">
            <v>:</v>
          </cell>
          <cell r="I2944" t="str">
            <v>NC</v>
          </cell>
          <cell r="K2944" t="str">
            <v>V</v>
          </cell>
          <cell r="L2944">
            <v>38628.496770833335</v>
          </cell>
          <cell r="M2944" t="str">
            <v>gchateaug</v>
          </cell>
          <cell r="N2944">
            <v>38680.624421296299</v>
          </cell>
          <cell r="O2944" t="str">
            <v>gchateaug</v>
          </cell>
        </row>
        <row r="2945">
          <cell r="A2945" t="str">
            <v>1999</v>
          </cell>
          <cell r="B2945" t="str">
            <v>ES61</v>
          </cell>
          <cell r="C2945" t="str">
            <v>A00</v>
          </cell>
          <cell r="D2945" t="str">
            <v>PC_EMP</v>
          </cell>
          <cell r="E2945" t="str">
            <v>T</v>
          </cell>
          <cell r="F2945" t="str">
            <v>TOTAL</v>
          </cell>
          <cell r="G2945" t="str">
            <v>TOTAL</v>
          </cell>
          <cell r="I2945" t="str">
            <v>NC</v>
          </cell>
          <cell r="J2945" t="str">
            <v>; former flag equal "s"</v>
          </cell>
          <cell r="K2945" t="str">
            <v>V</v>
          </cell>
          <cell r="L2945">
            <v>38628.496770833335</v>
          </cell>
          <cell r="M2945" t="str">
            <v>gchateaug</v>
          </cell>
          <cell r="N2945">
            <v>38680.624421296299</v>
          </cell>
          <cell r="O2945" t="str">
            <v>gchateaug</v>
          </cell>
          <cell r="Q2945">
            <v>0.96</v>
          </cell>
        </row>
        <row r="2946">
          <cell r="A2946" t="str">
            <v>1999</v>
          </cell>
          <cell r="B2946" t="str">
            <v>ES53</v>
          </cell>
          <cell r="C2946" t="str">
            <v>A00</v>
          </cell>
          <cell r="D2946" t="str">
            <v>PC_EMP</v>
          </cell>
          <cell r="E2946" t="str">
            <v>T</v>
          </cell>
          <cell r="F2946" t="str">
            <v>BES</v>
          </cell>
          <cell r="G2946" t="str">
            <v>RSE</v>
          </cell>
          <cell r="H2946" t="str">
            <v>:</v>
          </cell>
          <cell r="I2946" t="str">
            <v>NC</v>
          </cell>
          <cell r="K2946" t="str">
            <v>V</v>
          </cell>
          <cell r="L2946">
            <v>38628.496770833335</v>
          </cell>
          <cell r="M2946" t="str">
            <v>gchateaug</v>
          </cell>
          <cell r="N2946">
            <v>38680.624421296299</v>
          </cell>
          <cell r="O2946" t="str">
            <v>gchateaug</v>
          </cell>
        </row>
        <row r="2947">
          <cell r="A2947" t="str">
            <v>1999</v>
          </cell>
          <cell r="B2947" t="str">
            <v>ES53</v>
          </cell>
          <cell r="C2947" t="str">
            <v>A00</v>
          </cell>
          <cell r="D2947" t="str">
            <v>PC_EMP</v>
          </cell>
          <cell r="E2947" t="str">
            <v>T</v>
          </cell>
          <cell r="F2947" t="str">
            <v>BES</v>
          </cell>
          <cell r="G2947" t="str">
            <v>TOTAL</v>
          </cell>
          <cell r="I2947" t="str">
            <v>NC</v>
          </cell>
          <cell r="J2947" t="str">
            <v>; former flag equal "s"</v>
          </cell>
          <cell r="K2947" t="str">
            <v>V</v>
          </cell>
          <cell r="L2947">
            <v>38628.496770833335</v>
          </cell>
          <cell r="M2947" t="str">
            <v>gchateaug</v>
          </cell>
          <cell r="N2947">
            <v>38680.624421296299</v>
          </cell>
          <cell r="O2947" t="str">
            <v>gchateaug</v>
          </cell>
          <cell r="Q2947">
            <v>0.02</v>
          </cell>
        </row>
        <row r="2948">
          <cell r="A2948" t="str">
            <v>1999</v>
          </cell>
          <cell r="B2948" t="str">
            <v>ES53</v>
          </cell>
          <cell r="C2948" t="str">
            <v>A00</v>
          </cell>
          <cell r="D2948" t="str">
            <v>PC_EMP</v>
          </cell>
          <cell r="E2948" t="str">
            <v>T</v>
          </cell>
          <cell r="F2948" t="str">
            <v>TOTAL</v>
          </cell>
          <cell r="G2948" t="str">
            <v>RSE</v>
          </cell>
          <cell r="H2948" t="str">
            <v>:</v>
          </cell>
          <cell r="I2948" t="str">
            <v>NC</v>
          </cell>
          <cell r="K2948" t="str">
            <v>V</v>
          </cell>
          <cell r="L2948">
            <v>38628.496770833335</v>
          </cell>
          <cell r="M2948" t="str">
            <v>gchateaug</v>
          </cell>
          <cell r="N2948">
            <v>38680.624421296299</v>
          </cell>
          <cell r="O2948" t="str">
            <v>gchateaug</v>
          </cell>
        </row>
        <row r="2949">
          <cell r="A2949" t="str">
            <v>1999</v>
          </cell>
          <cell r="B2949" t="str">
            <v>ES53</v>
          </cell>
          <cell r="C2949" t="str">
            <v>A00</v>
          </cell>
          <cell r="D2949" t="str">
            <v>PC_EMP</v>
          </cell>
          <cell r="E2949" t="str">
            <v>T</v>
          </cell>
          <cell r="F2949" t="str">
            <v>TOTAL</v>
          </cell>
          <cell r="G2949" t="str">
            <v>TOTAL</v>
          </cell>
          <cell r="I2949" t="str">
            <v>NC</v>
          </cell>
          <cell r="J2949" t="str">
            <v>; former flag equal "s"</v>
          </cell>
          <cell r="K2949" t="str">
            <v>V</v>
          </cell>
          <cell r="L2949">
            <v>38628.496770833335</v>
          </cell>
          <cell r="M2949" t="str">
            <v>gchateaug</v>
          </cell>
          <cell r="N2949">
            <v>38680.624421296299</v>
          </cell>
          <cell r="O2949" t="str">
            <v>gchateaug</v>
          </cell>
          <cell r="Q2949">
            <v>0.28000000000000003</v>
          </cell>
        </row>
        <row r="2950">
          <cell r="A2950" t="str">
            <v>1999</v>
          </cell>
          <cell r="B2950" t="str">
            <v>ES30</v>
          </cell>
          <cell r="C2950" t="str">
            <v>A00</v>
          </cell>
          <cell r="D2950" t="str">
            <v>PC_EMP</v>
          </cell>
          <cell r="E2950" t="str">
            <v>T</v>
          </cell>
          <cell r="F2950" t="str">
            <v>BES</v>
          </cell>
          <cell r="G2950" t="str">
            <v>RSE</v>
          </cell>
          <cell r="H2950" t="str">
            <v>:</v>
          </cell>
          <cell r="I2950" t="str">
            <v>NC</v>
          </cell>
          <cell r="K2950" t="str">
            <v>V</v>
          </cell>
          <cell r="L2950">
            <v>38628.496770833335</v>
          </cell>
          <cell r="M2950" t="str">
            <v>gchateaug</v>
          </cell>
          <cell r="N2950">
            <v>38680.624421296299</v>
          </cell>
          <cell r="O2950" t="str">
            <v>gchateaug</v>
          </cell>
        </row>
        <row r="2951">
          <cell r="A2951" t="str">
            <v>1999</v>
          </cell>
          <cell r="B2951" t="str">
            <v>ES30</v>
          </cell>
          <cell r="C2951" t="str">
            <v>A00</v>
          </cell>
          <cell r="D2951" t="str">
            <v>PC_EMP</v>
          </cell>
          <cell r="E2951" t="str">
            <v>T</v>
          </cell>
          <cell r="F2951" t="str">
            <v>BES</v>
          </cell>
          <cell r="G2951" t="str">
            <v>TOTAL</v>
          </cell>
          <cell r="I2951" t="str">
            <v>NC</v>
          </cell>
          <cell r="J2951" t="str">
            <v>; former flag equal "s"</v>
          </cell>
          <cell r="K2951" t="str">
            <v>V</v>
          </cell>
          <cell r="L2951">
            <v>38628.496770833335</v>
          </cell>
          <cell r="M2951" t="str">
            <v>gchateaug</v>
          </cell>
          <cell r="N2951">
            <v>38680.624421296299</v>
          </cell>
          <cell r="O2951" t="str">
            <v>gchateaug</v>
          </cell>
          <cell r="Q2951">
            <v>0.64</v>
          </cell>
        </row>
        <row r="2952">
          <cell r="A2952" t="str">
            <v>1999</v>
          </cell>
          <cell r="B2952" t="str">
            <v>ES30</v>
          </cell>
          <cell r="C2952" t="str">
            <v>A00</v>
          </cell>
          <cell r="D2952" t="str">
            <v>PC_EMP</v>
          </cell>
          <cell r="E2952" t="str">
            <v>T</v>
          </cell>
          <cell r="F2952" t="str">
            <v>TOTAL</v>
          </cell>
          <cell r="G2952" t="str">
            <v>RSE</v>
          </cell>
          <cell r="H2952" t="str">
            <v>:</v>
          </cell>
          <cell r="I2952" t="str">
            <v>NC</v>
          </cell>
          <cell r="K2952" t="str">
            <v>V</v>
          </cell>
          <cell r="L2952">
            <v>38628.496770833335</v>
          </cell>
          <cell r="M2952" t="str">
            <v>gchateaug</v>
          </cell>
          <cell r="N2952">
            <v>38680.624421296299</v>
          </cell>
          <cell r="O2952" t="str">
            <v>gchateaug</v>
          </cell>
        </row>
        <row r="2953">
          <cell r="A2953" t="str">
            <v>2001</v>
          </cell>
          <cell r="B2953" t="str">
            <v>CZ04</v>
          </cell>
          <cell r="C2953" t="str">
            <v>A00</v>
          </cell>
          <cell r="D2953" t="str">
            <v>PC_EMP</v>
          </cell>
          <cell r="E2953" t="str">
            <v>T</v>
          </cell>
          <cell r="F2953" t="str">
            <v>BES</v>
          </cell>
          <cell r="G2953" t="str">
            <v>RSE</v>
          </cell>
          <cell r="H2953" t="str">
            <v>:</v>
          </cell>
          <cell r="I2953" t="str">
            <v>NC</v>
          </cell>
          <cell r="K2953" t="str">
            <v>V</v>
          </cell>
          <cell r="L2953">
            <v>38628.496782407405</v>
          </cell>
          <cell r="M2953" t="str">
            <v>gchateaug</v>
          </cell>
          <cell r="N2953">
            <v>38680.624421296299</v>
          </cell>
          <cell r="O2953" t="str">
            <v>gchateaug</v>
          </cell>
        </row>
        <row r="2954">
          <cell r="A2954" t="str">
            <v>2001</v>
          </cell>
          <cell r="B2954" t="str">
            <v>CZ04</v>
          </cell>
          <cell r="C2954" t="str">
            <v>A00</v>
          </cell>
          <cell r="D2954" t="str">
            <v>PC_EMP</v>
          </cell>
          <cell r="E2954" t="str">
            <v>T</v>
          </cell>
          <cell r="F2954" t="str">
            <v>BES</v>
          </cell>
          <cell r="G2954" t="str">
            <v>TOTAL</v>
          </cell>
          <cell r="H2954" t="str">
            <v>:</v>
          </cell>
          <cell r="I2954" t="str">
            <v>NC</v>
          </cell>
          <cell r="K2954" t="str">
            <v>V</v>
          </cell>
          <cell r="L2954">
            <v>38628.496782407405</v>
          </cell>
          <cell r="M2954" t="str">
            <v>gchateaug</v>
          </cell>
          <cell r="N2954">
            <v>38680.624421296299</v>
          </cell>
          <cell r="O2954" t="str">
            <v>gchateaug</v>
          </cell>
        </row>
        <row r="2955">
          <cell r="A2955" t="str">
            <v>2001</v>
          </cell>
          <cell r="B2955" t="str">
            <v>CZ04</v>
          </cell>
          <cell r="C2955" t="str">
            <v>A00</v>
          </cell>
          <cell r="D2955" t="str">
            <v>PC_EMP</v>
          </cell>
          <cell r="E2955" t="str">
            <v>T</v>
          </cell>
          <cell r="F2955" t="str">
            <v>TOTAL</v>
          </cell>
          <cell r="G2955" t="str">
            <v>RSE</v>
          </cell>
          <cell r="H2955" t="str">
            <v>:</v>
          </cell>
          <cell r="I2955" t="str">
            <v>NC</v>
          </cell>
          <cell r="K2955" t="str">
            <v>V</v>
          </cell>
          <cell r="L2955">
            <v>38628.496782407405</v>
          </cell>
          <cell r="M2955" t="str">
            <v>gchateaug</v>
          </cell>
          <cell r="N2955">
            <v>38680.624421296299</v>
          </cell>
          <cell r="O2955" t="str">
            <v>gchateaug</v>
          </cell>
        </row>
        <row r="2956">
          <cell r="A2956" t="str">
            <v>2001</v>
          </cell>
          <cell r="B2956" t="str">
            <v>CZ04</v>
          </cell>
          <cell r="C2956" t="str">
            <v>A00</v>
          </cell>
          <cell r="D2956" t="str">
            <v>PC_EMP</v>
          </cell>
          <cell r="E2956" t="str">
            <v>T</v>
          </cell>
          <cell r="F2956" t="str">
            <v>TOTAL</v>
          </cell>
          <cell r="G2956" t="str">
            <v>TOTAL</v>
          </cell>
          <cell r="H2956" t="str">
            <v>:</v>
          </cell>
          <cell r="I2956" t="str">
            <v>NC</v>
          </cell>
          <cell r="K2956" t="str">
            <v>V</v>
          </cell>
          <cell r="L2956">
            <v>38628.496782407405</v>
          </cell>
          <cell r="M2956" t="str">
            <v>gchateaug</v>
          </cell>
          <cell r="N2956">
            <v>38680.624421296299</v>
          </cell>
          <cell r="O2956" t="str">
            <v>gchateaug</v>
          </cell>
        </row>
        <row r="2957">
          <cell r="A2957" t="str">
            <v>2001</v>
          </cell>
          <cell r="B2957" t="str">
            <v>CZ03</v>
          </cell>
          <cell r="C2957" t="str">
            <v>A00</v>
          </cell>
          <cell r="D2957" t="str">
            <v>PC_EMP</v>
          </cell>
          <cell r="E2957" t="str">
            <v>T</v>
          </cell>
          <cell r="F2957" t="str">
            <v>BES</v>
          </cell>
          <cell r="G2957" t="str">
            <v>RSE</v>
          </cell>
          <cell r="H2957" t="str">
            <v>:</v>
          </cell>
          <cell r="I2957" t="str">
            <v>NC</v>
          </cell>
          <cell r="K2957" t="str">
            <v>V</v>
          </cell>
          <cell r="L2957">
            <v>38628.496782407405</v>
          </cell>
          <cell r="M2957" t="str">
            <v>gchateaug</v>
          </cell>
          <cell r="N2957">
            <v>38680.624421296299</v>
          </cell>
          <cell r="O2957" t="str">
            <v>gchateaug</v>
          </cell>
        </row>
        <row r="2958">
          <cell r="A2958" t="str">
            <v>2001</v>
          </cell>
          <cell r="B2958" t="str">
            <v>CZ03</v>
          </cell>
          <cell r="C2958" t="str">
            <v>A00</v>
          </cell>
          <cell r="D2958" t="str">
            <v>PC_EMP</v>
          </cell>
          <cell r="E2958" t="str">
            <v>T</v>
          </cell>
          <cell r="F2958" t="str">
            <v>BES</v>
          </cell>
          <cell r="G2958" t="str">
            <v>TOTAL</v>
          </cell>
          <cell r="H2958" t="str">
            <v>:</v>
          </cell>
          <cell r="I2958" t="str">
            <v>NC</v>
          </cell>
          <cell r="K2958" t="str">
            <v>V</v>
          </cell>
          <cell r="L2958">
            <v>38628.496782407405</v>
          </cell>
          <cell r="M2958" t="str">
            <v>gchateaug</v>
          </cell>
          <cell r="N2958">
            <v>38680.624421296299</v>
          </cell>
          <cell r="O2958" t="str">
            <v>gchateaug</v>
          </cell>
        </row>
        <row r="2959">
          <cell r="A2959" t="str">
            <v>2001</v>
          </cell>
          <cell r="B2959" t="str">
            <v>CZ03</v>
          </cell>
          <cell r="C2959" t="str">
            <v>A00</v>
          </cell>
          <cell r="D2959" t="str">
            <v>PC_EMP</v>
          </cell>
          <cell r="E2959" t="str">
            <v>T</v>
          </cell>
          <cell r="F2959" t="str">
            <v>TOTAL</v>
          </cell>
          <cell r="G2959" t="str">
            <v>RSE</v>
          </cell>
          <cell r="H2959" t="str">
            <v>:</v>
          </cell>
          <cell r="I2959" t="str">
            <v>NC</v>
          </cell>
          <cell r="K2959" t="str">
            <v>V</v>
          </cell>
          <cell r="L2959">
            <v>38628.496782407405</v>
          </cell>
          <cell r="M2959" t="str">
            <v>gchateaug</v>
          </cell>
          <cell r="N2959">
            <v>38680.624421296299</v>
          </cell>
          <cell r="O2959" t="str">
            <v>gchateaug</v>
          </cell>
        </row>
        <row r="2960">
          <cell r="A2960" t="str">
            <v>2001</v>
          </cell>
          <cell r="B2960" t="str">
            <v>CZ03</v>
          </cell>
          <cell r="C2960" t="str">
            <v>A00</v>
          </cell>
          <cell r="D2960" t="str">
            <v>PC_EMP</v>
          </cell>
          <cell r="E2960" t="str">
            <v>T</v>
          </cell>
          <cell r="F2960" t="str">
            <v>TOTAL</v>
          </cell>
          <cell r="G2960" t="str">
            <v>TOTAL</v>
          </cell>
          <cell r="H2960" t="str">
            <v>:</v>
          </cell>
          <cell r="I2960" t="str">
            <v>NC</v>
          </cell>
          <cell r="K2960" t="str">
            <v>V</v>
          </cell>
          <cell r="L2960">
            <v>38628.496782407405</v>
          </cell>
          <cell r="M2960" t="str">
            <v>gchateaug</v>
          </cell>
          <cell r="N2960">
            <v>38680.624421296299</v>
          </cell>
          <cell r="O2960" t="str">
            <v>gchateaug</v>
          </cell>
        </row>
        <row r="2961">
          <cell r="A2961" t="str">
            <v>2001</v>
          </cell>
          <cell r="B2961" t="str">
            <v>CZ0</v>
          </cell>
          <cell r="C2961" t="str">
            <v>A00</v>
          </cell>
          <cell r="D2961" t="str">
            <v>PC_EMP</v>
          </cell>
          <cell r="E2961" t="str">
            <v>T</v>
          </cell>
          <cell r="F2961" t="str">
            <v>BES</v>
          </cell>
          <cell r="G2961" t="str">
            <v>RSE</v>
          </cell>
          <cell r="I2961" t="str">
            <v>NC</v>
          </cell>
          <cell r="K2961" t="str">
            <v>V</v>
          </cell>
          <cell r="L2961">
            <v>38628.496782407405</v>
          </cell>
          <cell r="M2961" t="str">
            <v>gchateaug</v>
          </cell>
          <cell r="N2961">
            <v>38681.684490740743</v>
          </cell>
          <cell r="O2961" t="str">
            <v>gchateaug</v>
          </cell>
          <cell r="Q2961">
            <v>0.17</v>
          </cell>
        </row>
        <row r="2962">
          <cell r="A2962" t="str">
            <v>2001</v>
          </cell>
          <cell r="B2962" t="str">
            <v>CZ0</v>
          </cell>
          <cell r="C2962" t="str">
            <v>A00</v>
          </cell>
          <cell r="D2962" t="str">
            <v>PC_EMP</v>
          </cell>
          <cell r="E2962" t="str">
            <v>T</v>
          </cell>
          <cell r="F2962" t="str">
            <v>BES</v>
          </cell>
          <cell r="G2962" t="str">
            <v>TOTAL</v>
          </cell>
          <cell r="I2962" t="str">
            <v>NC</v>
          </cell>
          <cell r="K2962" t="str">
            <v>V</v>
          </cell>
          <cell r="L2962">
            <v>38628.496782407405</v>
          </cell>
          <cell r="M2962" t="str">
            <v>gchateaug</v>
          </cell>
          <cell r="N2962">
            <v>38681.684490740743</v>
          </cell>
          <cell r="O2962" t="str">
            <v>gchateaug</v>
          </cell>
          <cell r="Q2962">
            <v>0.42</v>
          </cell>
        </row>
        <row r="2963">
          <cell r="A2963" t="str">
            <v>2000</v>
          </cell>
          <cell r="B2963" t="str">
            <v>CZ06</v>
          </cell>
          <cell r="C2963" t="str">
            <v>A00</v>
          </cell>
          <cell r="D2963" t="str">
            <v>PC_EMP</v>
          </cell>
          <cell r="E2963" t="str">
            <v>T</v>
          </cell>
          <cell r="F2963" t="str">
            <v>BES</v>
          </cell>
          <cell r="G2963" t="str">
            <v>RSE</v>
          </cell>
          <cell r="H2963" t="str">
            <v>:</v>
          </cell>
          <cell r="I2963" t="str">
            <v>NC</v>
          </cell>
          <cell r="K2963" t="str">
            <v>V</v>
          </cell>
          <cell r="L2963">
            <v>38628.496782407405</v>
          </cell>
          <cell r="M2963" t="str">
            <v>gchateaug</v>
          </cell>
          <cell r="N2963">
            <v>38680.624421296299</v>
          </cell>
          <cell r="O2963" t="str">
            <v>gchateaug</v>
          </cell>
        </row>
        <row r="2964">
          <cell r="A2964" t="str">
            <v>2000</v>
          </cell>
          <cell r="B2964" t="str">
            <v>CZ06</v>
          </cell>
          <cell r="C2964" t="str">
            <v>A00</v>
          </cell>
          <cell r="D2964" t="str">
            <v>PC_EMP</v>
          </cell>
          <cell r="E2964" t="str">
            <v>T</v>
          </cell>
          <cell r="F2964" t="str">
            <v>BES</v>
          </cell>
          <cell r="G2964" t="str">
            <v>TOTAL</v>
          </cell>
          <cell r="H2964" t="str">
            <v>:</v>
          </cell>
          <cell r="I2964" t="str">
            <v>NC</v>
          </cell>
          <cell r="K2964" t="str">
            <v>V</v>
          </cell>
          <cell r="L2964">
            <v>38628.496782407405</v>
          </cell>
          <cell r="M2964" t="str">
            <v>gchateaug</v>
          </cell>
          <cell r="N2964">
            <v>38680.624421296299</v>
          </cell>
          <cell r="O2964" t="str">
            <v>gchateaug</v>
          </cell>
        </row>
        <row r="2965">
          <cell r="A2965" t="str">
            <v>2000</v>
          </cell>
          <cell r="B2965" t="str">
            <v>CZ06</v>
          </cell>
          <cell r="C2965" t="str">
            <v>A00</v>
          </cell>
          <cell r="D2965" t="str">
            <v>PC_EMP</v>
          </cell>
          <cell r="E2965" t="str">
            <v>T</v>
          </cell>
          <cell r="F2965" t="str">
            <v>TOTAL</v>
          </cell>
          <cell r="G2965" t="str">
            <v>RSE</v>
          </cell>
          <cell r="H2965" t="str">
            <v>:</v>
          </cell>
          <cell r="I2965" t="str">
            <v>NC</v>
          </cell>
          <cell r="K2965" t="str">
            <v>V</v>
          </cell>
          <cell r="L2965">
            <v>38628.496782407405</v>
          </cell>
          <cell r="M2965" t="str">
            <v>gchateaug</v>
          </cell>
          <cell r="N2965">
            <v>38680.624421296299</v>
          </cell>
          <cell r="O2965" t="str">
            <v>gchateaug</v>
          </cell>
        </row>
        <row r="2966">
          <cell r="A2966" t="str">
            <v>2000</v>
          </cell>
          <cell r="B2966" t="str">
            <v>CZ06</v>
          </cell>
          <cell r="C2966" t="str">
            <v>A00</v>
          </cell>
          <cell r="D2966" t="str">
            <v>PC_EMP</v>
          </cell>
          <cell r="E2966" t="str">
            <v>T</v>
          </cell>
          <cell r="F2966" t="str">
            <v>TOTAL</v>
          </cell>
          <cell r="G2966" t="str">
            <v>TOTAL</v>
          </cell>
          <cell r="H2966" t="str">
            <v>:</v>
          </cell>
          <cell r="I2966" t="str">
            <v>NC</v>
          </cell>
          <cell r="K2966" t="str">
            <v>V</v>
          </cell>
          <cell r="L2966">
            <v>38628.496782407405</v>
          </cell>
          <cell r="M2966" t="str">
            <v>gchateaug</v>
          </cell>
          <cell r="N2966">
            <v>38680.624421296299</v>
          </cell>
          <cell r="O2966" t="str">
            <v>gchateaug</v>
          </cell>
        </row>
        <row r="2967">
          <cell r="A2967" t="str">
            <v>2000</v>
          </cell>
          <cell r="B2967" t="str">
            <v>CZ04</v>
          </cell>
          <cell r="C2967" t="str">
            <v>A00</v>
          </cell>
          <cell r="D2967" t="str">
            <v>PC_EMP</v>
          </cell>
          <cell r="E2967" t="str">
            <v>T</v>
          </cell>
          <cell r="F2967" t="str">
            <v>BES</v>
          </cell>
          <cell r="G2967" t="str">
            <v>RSE</v>
          </cell>
          <cell r="H2967" t="str">
            <v>:</v>
          </cell>
          <cell r="I2967" t="str">
            <v>NC</v>
          </cell>
          <cell r="K2967" t="str">
            <v>V</v>
          </cell>
          <cell r="L2967">
            <v>38628.496782407405</v>
          </cell>
          <cell r="M2967" t="str">
            <v>gchateaug</v>
          </cell>
          <cell r="N2967">
            <v>38680.624421296299</v>
          </cell>
          <cell r="O2967" t="str">
            <v>gchateaug</v>
          </cell>
        </row>
        <row r="2968">
          <cell r="A2968" t="str">
            <v>2000</v>
          </cell>
          <cell r="B2968" t="str">
            <v>CZ04</v>
          </cell>
          <cell r="C2968" t="str">
            <v>A00</v>
          </cell>
          <cell r="D2968" t="str">
            <v>PC_EMP</v>
          </cell>
          <cell r="E2968" t="str">
            <v>T</v>
          </cell>
          <cell r="F2968" t="str">
            <v>BES</v>
          </cell>
          <cell r="G2968" t="str">
            <v>TOTAL</v>
          </cell>
          <cell r="H2968" t="str">
            <v>:</v>
          </cell>
          <cell r="I2968" t="str">
            <v>NC</v>
          </cell>
          <cell r="K2968" t="str">
            <v>V</v>
          </cell>
          <cell r="L2968">
            <v>38628.496782407405</v>
          </cell>
          <cell r="M2968" t="str">
            <v>gchateaug</v>
          </cell>
          <cell r="N2968">
            <v>38680.624421296299</v>
          </cell>
          <cell r="O2968" t="str">
            <v>gchateaug</v>
          </cell>
        </row>
        <row r="2969">
          <cell r="A2969" t="str">
            <v>2000</v>
          </cell>
          <cell r="B2969" t="str">
            <v>CZ04</v>
          </cell>
          <cell r="C2969" t="str">
            <v>A00</v>
          </cell>
          <cell r="D2969" t="str">
            <v>PC_EMP</v>
          </cell>
          <cell r="E2969" t="str">
            <v>T</v>
          </cell>
          <cell r="F2969" t="str">
            <v>TOTAL</v>
          </cell>
          <cell r="G2969" t="str">
            <v>RSE</v>
          </cell>
          <cell r="H2969" t="str">
            <v>:</v>
          </cell>
          <cell r="I2969" t="str">
            <v>NC</v>
          </cell>
          <cell r="K2969" t="str">
            <v>V</v>
          </cell>
          <cell r="L2969">
            <v>38628.496782407405</v>
          </cell>
          <cell r="M2969" t="str">
            <v>gchateaug</v>
          </cell>
          <cell r="N2969">
            <v>38680.624421296299</v>
          </cell>
          <cell r="O2969" t="str">
            <v>gchateaug</v>
          </cell>
        </row>
        <row r="2970">
          <cell r="A2970" t="str">
            <v>2000</v>
          </cell>
          <cell r="B2970" t="str">
            <v>CZ04</v>
          </cell>
          <cell r="C2970" t="str">
            <v>A00</v>
          </cell>
          <cell r="D2970" t="str">
            <v>PC_EMP</v>
          </cell>
          <cell r="E2970" t="str">
            <v>T</v>
          </cell>
          <cell r="F2970" t="str">
            <v>TOTAL</v>
          </cell>
          <cell r="G2970" t="str">
            <v>TOTAL</v>
          </cell>
          <cell r="H2970" t="str">
            <v>:</v>
          </cell>
          <cell r="I2970" t="str">
            <v>NC</v>
          </cell>
          <cell r="K2970" t="str">
            <v>V</v>
          </cell>
          <cell r="L2970">
            <v>38628.496782407405</v>
          </cell>
          <cell r="M2970" t="str">
            <v>gchateaug</v>
          </cell>
          <cell r="N2970">
            <v>38680.624421296299</v>
          </cell>
          <cell r="O2970" t="str">
            <v>gchateaug</v>
          </cell>
        </row>
        <row r="2971">
          <cell r="A2971" t="str">
            <v>2000</v>
          </cell>
          <cell r="B2971" t="str">
            <v>CZ03</v>
          </cell>
          <cell r="C2971" t="str">
            <v>A00</v>
          </cell>
          <cell r="D2971" t="str">
            <v>PC_EMP</v>
          </cell>
          <cell r="E2971" t="str">
            <v>T</v>
          </cell>
          <cell r="F2971" t="str">
            <v>BES</v>
          </cell>
          <cell r="G2971" t="str">
            <v>RSE</v>
          </cell>
          <cell r="H2971" t="str">
            <v>:</v>
          </cell>
          <cell r="I2971" t="str">
            <v>NC</v>
          </cell>
          <cell r="K2971" t="str">
            <v>V</v>
          </cell>
          <cell r="L2971">
            <v>38628.496782407405</v>
          </cell>
          <cell r="M2971" t="str">
            <v>gchateaug</v>
          </cell>
          <cell r="N2971">
            <v>38680.624421296299</v>
          </cell>
          <cell r="O2971" t="str">
            <v>gchateaug</v>
          </cell>
        </row>
        <row r="2972">
          <cell r="A2972" t="str">
            <v>2000</v>
          </cell>
          <cell r="B2972" t="str">
            <v>CZ03</v>
          </cell>
          <cell r="C2972" t="str">
            <v>A00</v>
          </cell>
          <cell r="D2972" t="str">
            <v>PC_EMP</v>
          </cell>
          <cell r="E2972" t="str">
            <v>T</v>
          </cell>
          <cell r="F2972" t="str">
            <v>BES</v>
          </cell>
          <cell r="G2972" t="str">
            <v>TOTAL</v>
          </cell>
          <cell r="H2972" t="str">
            <v>:</v>
          </cell>
          <cell r="I2972" t="str">
            <v>NC</v>
          </cell>
          <cell r="K2972" t="str">
            <v>V</v>
          </cell>
          <cell r="L2972">
            <v>38628.496782407405</v>
          </cell>
          <cell r="M2972" t="str">
            <v>gchateaug</v>
          </cell>
          <cell r="N2972">
            <v>38680.624421296299</v>
          </cell>
          <cell r="O2972" t="str">
            <v>gchateaug</v>
          </cell>
        </row>
        <row r="2973">
          <cell r="A2973" t="str">
            <v>2000</v>
          </cell>
          <cell r="B2973" t="str">
            <v>CZ03</v>
          </cell>
          <cell r="C2973" t="str">
            <v>A00</v>
          </cell>
          <cell r="D2973" t="str">
            <v>PC_EMP</v>
          </cell>
          <cell r="E2973" t="str">
            <v>T</v>
          </cell>
          <cell r="F2973" t="str">
            <v>TOTAL</v>
          </cell>
          <cell r="G2973" t="str">
            <v>RSE</v>
          </cell>
          <cell r="H2973" t="str">
            <v>:</v>
          </cell>
          <cell r="I2973" t="str">
            <v>NC</v>
          </cell>
          <cell r="K2973" t="str">
            <v>V</v>
          </cell>
          <cell r="L2973">
            <v>38628.496782407405</v>
          </cell>
          <cell r="M2973" t="str">
            <v>gchateaug</v>
          </cell>
          <cell r="N2973">
            <v>38680.624444444446</v>
          </cell>
          <cell r="O2973" t="str">
            <v>gchateaug</v>
          </cell>
        </row>
        <row r="2974">
          <cell r="A2974" t="str">
            <v>2000</v>
          </cell>
          <cell r="B2974" t="str">
            <v>CZ03</v>
          </cell>
          <cell r="C2974" t="str">
            <v>A00</v>
          </cell>
          <cell r="D2974" t="str">
            <v>PC_EMP</v>
          </cell>
          <cell r="E2974" t="str">
            <v>T</v>
          </cell>
          <cell r="F2974" t="str">
            <v>TOTAL</v>
          </cell>
          <cell r="G2974" t="str">
            <v>TOTAL</v>
          </cell>
          <cell r="H2974" t="str">
            <v>:</v>
          </cell>
          <cell r="I2974" t="str">
            <v>NC</v>
          </cell>
          <cell r="K2974" t="str">
            <v>V</v>
          </cell>
          <cell r="L2974">
            <v>38628.496782407405</v>
          </cell>
          <cell r="M2974" t="str">
            <v>gchateaug</v>
          </cell>
          <cell r="N2974">
            <v>38680.624444444446</v>
          </cell>
          <cell r="O2974" t="str">
            <v>gchateaug</v>
          </cell>
        </row>
        <row r="2975">
          <cell r="A2975" t="str">
            <v>2000</v>
          </cell>
          <cell r="B2975" t="str">
            <v>CZ0</v>
          </cell>
          <cell r="C2975" t="str">
            <v>A00</v>
          </cell>
          <cell r="D2975" t="str">
            <v>PC_EMP</v>
          </cell>
          <cell r="E2975" t="str">
            <v>T</v>
          </cell>
          <cell r="F2975" t="str">
            <v>BES</v>
          </cell>
          <cell r="G2975" t="str">
            <v>RSE</v>
          </cell>
          <cell r="I2975" t="str">
            <v>NC</v>
          </cell>
          <cell r="K2975" t="str">
            <v>V</v>
          </cell>
          <cell r="L2975">
            <v>38628.496782407405</v>
          </cell>
          <cell r="M2975" t="str">
            <v>gchateaug</v>
          </cell>
          <cell r="N2975">
            <v>38681.684479166666</v>
          </cell>
          <cell r="O2975" t="str">
            <v>gchateaug</v>
          </cell>
          <cell r="Q2975">
            <v>0.18</v>
          </cell>
        </row>
        <row r="2976">
          <cell r="A2976" t="str">
            <v>2000</v>
          </cell>
          <cell r="B2976" t="str">
            <v>CZ0</v>
          </cell>
          <cell r="C2976" t="str">
            <v>A00</v>
          </cell>
          <cell r="D2976" t="str">
            <v>PC_EMP</v>
          </cell>
          <cell r="E2976" t="str">
            <v>T</v>
          </cell>
          <cell r="F2976" t="str">
            <v>BES</v>
          </cell>
          <cell r="G2976" t="str">
            <v>TOTAL</v>
          </cell>
          <cell r="I2976" t="str">
            <v>NC</v>
          </cell>
          <cell r="K2976" t="str">
            <v>V</v>
          </cell>
          <cell r="L2976">
            <v>38628.496782407405</v>
          </cell>
          <cell r="M2976" t="str">
            <v>gchateaug</v>
          </cell>
          <cell r="N2976">
            <v>38681.684479166666</v>
          </cell>
          <cell r="O2976" t="str">
            <v>gchateaug</v>
          </cell>
          <cell r="Q2976">
            <v>0.43</v>
          </cell>
        </row>
        <row r="2977">
          <cell r="A2977" t="str">
            <v>1999</v>
          </cell>
          <cell r="B2977" t="str">
            <v>PT30</v>
          </cell>
          <cell r="C2977" t="str">
            <v>A00</v>
          </cell>
          <cell r="D2977" t="str">
            <v>PC_EMP</v>
          </cell>
          <cell r="E2977" t="str">
            <v>T</v>
          </cell>
          <cell r="F2977" t="str">
            <v>BES</v>
          </cell>
          <cell r="G2977" t="str">
            <v>TOTAL</v>
          </cell>
          <cell r="I2977" t="str">
            <v>NC</v>
          </cell>
          <cell r="J2977" t="str">
            <v>; former flag equal "s"</v>
          </cell>
          <cell r="K2977" t="str">
            <v>V</v>
          </cell>
          <cell r="L2977">
            <v>38628.496782407405</v>
          </cell>
          <cell r="M2977" t="str">
            <v>gchateaug</v>
          </cell>
          <cell r="N2977">
            <v>38680.624456018515</v>
          </cell>
          <cell r="O2977" t="str">
            <v>gchateaug</v>
          </cell>
          <cell r="Q2977">
            <v>0.02</v>
          </cell>
        </row>
        <row r="2978">
          <cell r="A2978" t="str">
            <v>1999</v>
          </cell>
          <cell r="B2978" t="str">
            <v>PT30</v>
          </cell>
          <cell r="C2978" t="str">
            <v>A00</v>
          </cell>
          <cell r="D2978" t="str">
            <v>PC_EMP</v>
          </cell>
          <cell r="E2978" t="str">
            <v>T</v>
          </cell>
          <cell r="F2978" t="str">
            <v>BES</v>
          </cell>
          <cell r="G2978" t="str">
            <v>RSE</v>
          </cell>
          <cell r="H2978" t="str">
            <v>:</v>
          </cell>
          <cell r="I2978" t="str">
            <v>NC</v>
          </cell>
          <cell r="K2978" t="str">
            <v>V</v>
          </cell>
          <cell r="L2978">
            <v>38628.496782407405</v>
          </cell>
          <cell r="M2978" t="str">
            <v>gchateaug</v>
          </cell>
          <cell r="N2978">
            <v>38680.624456018515</v>
          </cell>
          <cell r="O2978" t="str">
            <v>gchateaug</v>
          </cell>
        </row>
        <row r="2979">
          <cell r="A2979" t="str">
            <v>1999</v>
          </cell>
          <cell r="B2979" t="str">
            <v>PT3</v>
          </cell>
          <cell r="C2979" t="str">
            <v>A00</v>
          </cell>
          <cell r="D2979" t="str">
            <v>PC_EMP</v>
          </cell>
          <cell r="E2979" t="str">
            <v>T</v>
          </cell>
          <cell r="F2979" t="str">
            <v>TOTAL</v>
          </cell>
          <cell r="G2979" t="str">
            <v>TOTAL</v>
          </cell>
          <cell r="I2979" t="str">
            <v>NC</v>
          </cell>
          <cell r="J2979" t="str">
            <v>; former flag equal "s"</v>
          </cell>
          <cell r="K2979" t="str">
            <v>V</v>
          </cell>
          <cell r="L2979">
            <v>38628.496782407405</v>
          </cell>
          <cell r="M2979" t="str">
            <v>gchateaug</v>
          </cell>
          <cell r="N2979">
            <v>38680.624456018515</v>
          </cell>
          <cell r="O2979" t="str">
            <v>gchateaug</v>
          </cell>
          <cell r="Q2979">
            <v>0.59</v>
          </cell>
        </row>
        <row r="2980">
          <cell r="A2980" t="str">
            <v>1999</v>
          </cell>
          <cell r="B2980" t="str">
            <v>PT3</v>
          </cell>
          <cell r="C2980" t="str">
            <v>A00</v>
          </cell>
          <cell r="D2980" t="str">
            <v>PC_EMP</v>
          </cell>
          <cell r="E2980" t="str">
            <v>T</v>
          </cell>
          <cell r="F2980" t="str">
            <v>TOTAL</v>
          </cell>
          <cell r="G2980" t="str">
            <v>RSE</v>
          </cell>
          <cell r="H2980" t="str">
            <v>:</v>
          </cell>
          <cell r="I2980" t="str">
            <v>NC</v>
          </cell>
          <cell r="K2980" t="str">
            <v>V</v>
          </cell>
          <cell r="L2980">
            <v>38628.496782407405</v>
          </cell>
          <cell r="M2980" t="str">
            <v>gchateaug</v>
          </cell>
          <cell r="N2980">
            <v>38680.624456018515</v>
          </cell>
          <cell r="O2980" t="str">
            <v>gchateaug</v>
          </cell>
        </row>
        <row r="2981">
          <cell r="A2981" t="str">
            <v>1999</v>
          </cell>
          <cell r="B2981" t="str">
            <v>PT3</v>
          </cell>
          <cell r="C2981" t="str">
            <v>A00</v>
          </cell>
          <cell r="D2981" t="str">
            <v>PC_EMP</v>
          </cell>
          <cell r="E2981" t="str">
            <v>T</v>
          </cell>
          <cell r="F2981" t="str">
            <v>BES</v>
          </cell>
          <cell r="G2981" t="str">
            <v>TOTAL</v>
          </cell>
          <cell r="I2981" t="str">
            <v>NC</v>
          </cell>
          <cell r="J2981" t="str">
            <v>; former flag equal "s"</v>
          </cell>
          <cell r="K2981" t="str">
            <v>V</v>
          </cell>
          <cell r="L2981">
            <v>38628.496782407405</v>
          </cell>
          <cell r="M2981" t="str">
            <v>gchateaug</v>
          </cell>
          <cell r="N2981">
            <v>38680.624456018515</v>
          </cell>
          <cell r="O2981" t="str">
            <v>gchateaug</v>
          </cell>
          <cell r="Q2981">
            <v>0.02</v>
          </cell>
        </row>
        <row r="2982">
          <cell r="A2982" t="str">
            <v>1999</v>
          </cell>
          <cell r="B2982" t="str">
            <v>PT3</v>
          </cell>
          <cell r="C2982" t="str">
            <v>A00</v>
          </cell>
          <cell r="D2982" t="str">
            <v>PC_EMP</v>
          </cell>
          <cell r="E2982" t="str">
            <v>T</v>
          </cell>
          <cell r="F2982" t="str">
            <v>BES</v>
          </cell>
          <cell r="G2982" t="str">
            <v>RSE</v>
          </cell>
          <cell r="H2982" t="str">
            <v>:</v>
          </cell>
          <cell r="I2982" t="str">
            <v>NC</v>
          </cell>
          <cell r="K2982" t="str">
            <v>V</v>
          </cell>
          <cell r="L2982">
            <v>38628.496782407405</v>
          </cell>
          <cell r="M2982" t="str">
            <v>gchateaug</v>
          </cell>
          <cell r="N2982">
            <v>38680.624456018515</v>
          </cell>
          <cell r="O2982" t="str">
            <v>gchateaug</v>
          </cell>
        </row>
        <row r="2983">
          <cell r="A2983" t="str">
            <v>1999</v>
          </cell>
          <cell r="B2983" t="str">
            <v>PL52</v>
          </cell>
          <cell r="C2983" t="str">
            <v>A00</v>
          </cell>
          <cell r="D2983" t="str">
            <v>PC_EMP</v>
          </cell>
          <cell r="E2983" t="str">
            <v>T</v>
          </cell>
          <cell r="F2983" t="str">
            <v>TOTAL</v>
          </cell>
          <cell r="G2983" t="str">
            <v>TOTAL</v>
          </cell>
          <cell r="H2983" t="str">
            <v>:</v>
          </cell>
          <cell r="I2983" t="str">
            <v>NC</v>
          </cell>
          <cell r="K2983" t="str">
            <v>V</v>
          </cell>
          <cell r="L2983">
            <v>38628.496782407405</v>
          </cell>
          <cell r="M2983" t="str">
            <v>gchateaug</v>
          </cell>
          <cell r="N2983">
            <v>38680.624456018515</v>
          </cell>
          <cell r="O2983" t="str">
            <v>gchateaug</v>
          </cell>
        </row>
        <row r="2984">
          <cell r="A2984" t="str">
            <v>1999</v>
          </cell>
          <cell r="B2984" t="str">
            <v>PL52</v>
          </cell>
          <cell r="C2984" t="str">
            <v>A00</v>
          </cell>
          <cell r="D2984" t="str">
            <v>PC_EMP</v>
          </cell>
          <cell r="E2984" t="str">
            <v>T</v>
          </cell>
          <cell r="F2984" t="str">
            <v>TOTAL</v>
          </cell>
          <cell r="G2984" t="str">
            <v>RSE</v>
          </cell>
          <cell r="H2984" t="str">
            <v>:</v>
          </cell>
          <cell r="I2984" t="str">
            <v>NC</v>
          </cell>
          <cell r="K2984" t="str">
            <v>V</v>
          </cell>
          <cell r="L2984">
            <v>38628.496782407405</v>
          </cell>
          <cell r="M2984" t="str">
            <v>gchateaug</v>
          </cell>
          <cell r="N2984">
            <v>38680.624456018515</v>
          </cell>
          <cell r="O2984" t="str">
            <v>gchateaug</v>
          </cell>
        </row>
        <row r="2985">
          <cell r="A2985" t="str">
            <v>2002</v>
          </cell>
          <cell r="B2985" t="str">
            <v>CY00</v>
          </cell>
          <cell r="C2985" t="str">
            <v>A00</v>
          </cell>
          <cell r="D2985" t="str">
            <v>PC_EMP</v>
          </cell>
          <cell r="E2985" t="str">
            <v>T</v>
          </cell>
          <cell r="F2985" t="str">
            <v>BES</v>
          </cell>
          <cell r="G2985" t="str">
            <v>TOTAL</v>
          </cell>
          <cell r="I2985" t="str">
            <v>MS</v>
          </cell>
          <cell r="K2985" t="str">
            <v>V</v>
          </cell>
          <cell r="L2985">
            <v>38628.496782407405</v>
          </cell>
          <cell r="M2985" t="str">
            <v>gchateaug</v>
          </cell>
          <cell r="N2985">
            <v>38681.684606481482</v>
          </cell>
          <cell r="O2985" t="str">
            <v>gchateaug</v>
          </cell>
          <cell r="Q2985">
            <v>0.16</v>
          </cell>
        </row>
        <row r="2986">
          <cell r="A2986" t="str">
            <v>2002</v>
          </cell>
          <cell r="B2986" t="str">
            <v>CY00</v>
          </cell>
          <cell r="C2986" t="str">
            <v>A00</v>
          </cell>
          <cell r="D2986" t="str">
            <v>PC_EMP</v>
          </cell>
          <cell r="E2986" t="str">
            <v>T</v>
          </cell>
          <cell r="F2986" t="str">
            <v>BES</v>
          </cell>
          <cell r="G2986" t="str">
            <v>RSE</v>
          </cell>
          <cell r="I2986" t="str">
            <v>MS</v>
          </cell>
          <cell r="K2986" t="str">
            <v>V</v>
          </cell>
          <cell r="L2986">
            <v>38628.496782407405</v>
          </cell>
          <cell r="M2986" t="str">
            <v>gchateaug</v>
          </cell>
          <cell r="N2986">
            <v>38681.684606481482</v>
          </cell>
          <cell r="O2986" t="str">
            <v>gchateaug</v>
          </cell>
          <cell r="Q2986">
            <v>0.09</v>
          </cell>
        </row>
        <row r="2987">
          <cell r="A2987" t="str">
            <v>2002</v>
          </cell>
          <cell r="B2987" t="str">
            <v>BE32</v>
          </cell>
          <cell r="C2987" t="str">
            <v>A00</v>
          </cell>
          <cell r="D2987" t="str">
            <v>PC_EMP</v>
          </cell>
          <cell r="E2987" t="str">
            <v>T</v>
          </cell>
          <cell r="F2987" t="str">
            <v>TOTAL</v>
          </cell>
          <cell r="G2987" t="str">
            <v>TOTAL</v>
          </cell>
          <cell r="H2987" t="str">
            <v>:</v>
          </cell>
          <cell r="I2987" t="str">
            <v>MS</v>
          </cell>
          <cell r="K2987" t="str">
            <v>V</v>
          </cell>
          <cell r="L2987">
            <v>38628.496782407405</v>
          </cell>
          <cell r="M2987" t="str">
            <v>gchateaug</v>
          </cell>
          <cell r="N2987">
            <v>38680.624456018515</v>
          </cell>
          <cell r="O2987" t="str">
            <v>gchateaug</v>
          </cell>
        </row>
        <row r="2988">
          <cell r="A2988" t="str">
            <v>2002</v>
          </cell>
          <cell r="B2988" t="str">
            <v>BE32</v>
          </cell>
          <cell r="C2988" t="str">
            <v>A00</v>
          </cell>
          <cell r="D2988" t="str">
            <v>PC_EMP</v>
          </cell>
          <cell r="E2988" t="str">
            <v>T</v>
          </cell>
          <cell r="F2988" t="str">
            <v>TOTAL</v>
          </cell>
          <cell r="G2988" t="str">
            <v>RSE</v>
          </cell>
          <cell r="H2988" t="str">
            <v>:</v>
          </cell>
          <cell r="I2988" t="str">
            <v>MS</v>
          </cell>
          <cell r="K2988" t="str">
            <v>V</v>
          </cell>
          <cell r="L2988">
            <v>38628.496782407405</v>
          </cell>
          <cell r="M2988" t="str">
            <v>gchateaug</v>
          </cell>
          <cell r="N2988">
            <v>38680.624456018515</v>
          </cell>
          <cell r="O2988" t="str">
            <v>gchateaug</v>
          </cell>
        </row>
        <row r="2989">
          <cell r="A2989" t="str">
            <v>2002</v>
          </cell>
          <cell r="B2989" t="str">
            <v>BE32</v>
          </cell>
          <cell r="C2989" t="str">
            <v>A00</v>
          </cell>
          <cell r="D2989" t="str">
            <v>PC_EMP</v>
          </cell>
          <cell r="E2989" t="str">
            <v>T</v>
          </cell>
          <cell r="F2989" t="str">
            <v>BES</v>
          </cell>
          <cell r="G2989" t="str">
            <v>TOTAL</v>
          </cell>
          <cell r="H2989" t="str">
            <v>:</v>
          </cell>
          <cell r="I2989" t="str">
            <v>MS</v>
          </cell>
          <cell r="K2989" t="str">
            <v>V</v>
          </cell>
          <cell r="L2989">
            <v>38628.496782407405</v>
          </cell>
          <cell r="M2989" t="str">
            <v>gchateaug</v>
          </cell>
          <cell r="N2989">
            <v>38680.624456018515</v>
          </cell>
          <cell r="O2989" t="str">
            <v>gchateaug</v>
          </cell>
        </row>
        <row r="2990">
          <cell r="A2990" t="str">
            <v>2002</v>
          </cell>
          <cell r="B2990" t="str">
            <v>BE32</v>
          </cell>
          <cell r="C2990" t="str">
            <v>A00</v>
          </cell>
          <cell r="D2990" t="str">
            <v>PC_EMP</v>
          </cell>
          <cell r="E2990" t="str">
            <v>T</v>
          </cell>
          <cell r="F2990" t="str">
            <v>BES</v>
          </cell>
          <cell r="G2990" t="str">
            <v>RSE</v>
          </cell>
          <cell r="H2990" t="str">
            <v>:</v>
          </cell>
          <cell r="I2990" t="str">
            <v>MS</v>
          </cell>
          <cell r="K2990" t="str">
            <v>V</v>
          </cell>
          <cell r="L2990">
            <v>38628.496782407405</v>
          </cell>
          <cell r="M2990" t="str">
            <v>gchateaug</v>
          </cell>
          <cell r="N2990">
            <v>38680.624456018515</v>
          </cell>
          <cell r="O2990" t="str">
            <v>gchateaug</v>
          </cell>
        </row>
        <row r="2991">
          <cell r="A2991" t="str">
            <v>2002</v>
          </cell>
          <cell r="B2991" t="str">
            <v>BE3</v>
          </cell>
          <cell r="C2991" t="str">
            <v>A00</v>
          </cell>
          <cell r="D2991" t="str">
            <v>PC_EMP</v>
          </cell>
          <cell r="E2991" t="str">
            <v>T</v>
          </cell>
          <cell r="F2991" t="str">
            <v>TOTAL</v>
          </cell>
          <cell r="G2991" t="str">
            <v>TOTAL</v>
          </cell>
          <cell r="H2991" t="str">
            <v>:</v>
          </cell>
          <cell r="I2991" t="str">
            <v>MS</v>
          </cell>
          <cell r="K2991" t="str">
            <v>V</v>
          </cell>
          <cell r="L2991">
            <v>38628.496782407405</v>
          </cell>
          <cell r="M2991" t="str">
            <v>gchateaug</v>
          </cell>
          <cell r="N2991">
            <v>38680.624456018515</v>
          </cell>
          <cell r="O2991" t="str">
            <v>gchateaug</v>
          </cell>
        </row>
        <row r="2992">
          <cell r="A2992" t="str">
            <v>2002</v>
          </cell>
          <cell r="B2992" t="str">
            <v>BE3</v>
          </cell>
          <cell r="C2992" t="str">
            <v>A00</v>
          </cell>
          <cell r="D2992" t="str">
            <v>PC_EMP</v>
          </cell>
          <cell r="E2992" t="str">
            <v>T</v>
          </cell>
          <cell r="F2992" t="str">
            <v>TOTAL</v>
          </cell>
          <cell r="G2992" t="str">
            <v>RSE</v>
          </cell>
          <cell r="H2992" t="str">
            <v>:</v>
          </cell>
          <cell r="I2992" t="str">
            <v>MS</v>
          </cell>
          <cell r="K2992" t="str">
            <v>V</v>
          </cell>
          <cell r="L2992">
            <v>38628.496782407405</v>
          </cell>
          <cell r="M2992" t="str">
            <v>gchateaug</v>
          </cell>
          <cell r="N2992">
            <v>38680.624456018515</v>
          </cell>
          <cell r="O2992" t="str">
            <v>gchateaug</v>
          </cell>
        </row>
        <row r="2993">
          <cell r="A2993" t="str">
            <v>2002</v>
          </cell>
          <cell r="B2993" t="str">
            <v>BE3</v>
          </cell>
          <cell r="C2993" t="str">
            <v>A00</v>
          </cell>
          <cell r="D2993" t="str">
            <v>PC_EMP</v>
          </cell>
          <cell r="E2993" t="str">
            <v>T</v>
          </cell>
          <cell r="F2993" t="str">
            <v>BES</v>
          </cell>
          <cell r="G2993" t="str">
            <v>TOTAL</v>
          </cell>
          <cell r="I2993" t="str">
            <v>MS</v>
          </cell>
          <cell r="K2993" t="str">
            <v>V</v>
          </cell>
          <cell r="L2993">
            <v>38628.496782407405</v>
          </cell>
          <cell r="M2993" t="str">
            <v>gchateaug</v>
          </cell>
          <cell r="N2993">
            <v>38680.630682870367</v>
          </cell>
          <cell r="O2993" t="str">
            <v>gchateaug</v>
          </cell>
          <cell r="Q2993">
            <v>0.74</v>
          </cell>
        </row>
        <row r="2994">
          <cell r="A2994" t="str">
            <v>2002</v>
          </cell>
          <cell r="B2994" t="str">
            <v>BE3</v>
          </cell>
          <cell r="C2994" t="str">
            <v>A00</v>
          </cell>
          <cell r="D2994" t="str">
            <v>PC_EMP</v>
          </cell>
          <cell r="E2994" t="str">
            <v>T</v>
          </cell>
          <cell r="F2994" t="str">
            <v>BES</v>
          </cell>
          <cell r="G2994" t="str">
            <v>RSE</v>
          </cell>
          <cell r="I2994" t="str">
            <v>MS</v>
          </cell>
          <cell r="K2994" t="str">
            <v>V</v>
          </cell>
          <cell r="L2994">
            <v>38628.496782407405</v>
          </cell>
          <cell r="M2994" t="str">
            <v>gchateaug</v>
          </cell>
          <cell r="N2994">
            <v>38680.630682870367</v>
          </cell>
          <cell r="O2994" t="str">
            <v>gchateaug</v>
          </cell>
          <cell r="Q2994">
            <v>0.39</v>
          </cell>
        </row>
        <row r="2995">
          <cell r="A2995" t="str">
            <v>2002</v>
          </cell>
          <cell r="B2995" t="str">
            <v>BE23</v>
          </cell>
          <cell r="C2995" t="str">
            <v>A00</v>
          </cell>
          <cell r="D2995" t="str">
            <v>PC_EMP</v>
          </cell>
          <cell r="E2995" t="str">
            <v>T</v>
          </cell>
          <cell r="F2995" t="str">
            <v>TOTAL</v>
          </cell>
          <cell r="G2995" t="str">
            <v>TOTAL</v>
          </cell>
          <cell r="H2995" t="str">
            <v>:</v>
          </cell>
          <cell r="I2995" t="str">
            <v>MS</v>
          </cell>
          <cell r="K2995" t="str">
            <v>V</v>
          </cell>
          <cell r="L2995">
            <v>38628.496782407405</v>
          </cell>
          <cell r="M2995" t="str">
            <v>gchateaug</v>
          </cell>
          <cell r="N2995">
            <v>38680.624456018515</v>
          </cell>
          <cell r="O2995" t="str">
            <v>gchateaug</v>
          </cell>
        </row>
        <row r="2996">
          <cell r="A2996" t="str">
            <v>2002</v>
          </cell>
          <cell r="B2996" t="str">
            <v>BE23</v>
          </cell>
          <cell r="C2996" t="str">
            <v>A00</v>
          </cell>
          <cell r="D2996" t="str">
            <v>PC_EMP</v>
          </cell>
          <cell r="E2996" t="str">
            <v>T</v>
          </cell>
          <cell r="F2996" t="str">
            <v>TOTAL</v>
          </cell>
          <cell r="G2996" t="str">
            <v>RSE</v>
          </cell>
          <cell r="H2996" t="str">
            <v>:</v>
          </cell>
          <cell r="I2996" t="str">
            <v>MS</v>
          </cell>
          <cell r="K2996" t="str">
            <v>V</v>
          </cell>
          <cell r="L2996">
            <v>38628.496782407405</v>
          </cell>
          <cell r="M2996" t="str">
            <v>gchateaug</v>
          </cell>
          <cell r="N2996">
            <v>38680.624456018515</v>
          </cell>
          <cell r="O2996" t="str">
            <v>gchateaug</v>
          </cell>
        </row>
        <row r="2997">
          <cell r="A2997" t="str">
            <v>2002</v>
          </cell>
          <cell r="B2997" t="str">
            <v>BE23</v>
          </cell>
          <cell r="C2997" t="str">
            <v>A00</v>
          </cell>
          <cell r="D2997" t="str">
            <v>PC_EMP</v>
          </cell>
          <cell r="E2997" t="str">
            <v>T</v>
          </cell>
          <cell r="F2997" t="str">
            <v>BES</v>
          </cell>
          <cell r="G2997" t="str">
            <v>TOTAL</v>
          </cell>
          <cell r="H2997" t="str">
            <v>:</v>
          </cell>
          <cell r="I2997" t="str">
            <v>MS</v>
          </cell>
          <cell r="K2997" t="str">
            <v>V</v>
          </cell>
          <cell r="L2997">
            <v>38628.496782407405</v>
          </cell>
          <cell r="M2997" t="str">
            <v>gchateaug</v>
          </cell>
          <cell r="N2997">
            <v>38680.624456018515</v>
          </cell>
          <cell r="O2997" t="str">
            <v>gchateaug</v>
          </cell>
        </row>
        <row r="2998">
          <cell r="A2998" t="str">
            <v>2002</v>
          </cell>
          <cell r="B2998" t="str">
            <v>BE23</v>
          </cell>
          <cell r="C2998" t="str">
            <v>A00</v>
          </cell>
          <cell r="D2998" t="str">
            <v>PC_EMP</v>
          </cell>
          <cell r="E2998" t="str">
            <v>T</v>
          </cell>
          <cell r="F2998" t="str">
            <v>BES</v>
          </cell>
          <cell r="G2998" t="str">
            <v>RSE</v>
          </cell>
          <cell r="H2998" t="str">
            <v>:</v>
          </cell>
          <cell r="I2998" t="str">
            <v>MS</v>
          </cell>
          <cell r="K2998" t="str">
            <v>V</v>
          </cell>
          <cell r="L2998">
            <v>38628.496782407405</v>
          </cell>
          <cell r="M2998" t="str">
            <v>gchateaug</v>
          </cell>
          <cell r="N2998">
            <v>38680.624456018515</v>
          </cell>
          <cell r="O2998" t="str">
            <v>gchateaug</v>
          </cell>
        </row>
        <row r="2999">
          <cell r="A2999" t="str">
            <v>2001</v>
          </cell>
          <cell r="B2999" t="str">
            <v>PT20</v>
          </cell>
          <cell r="C2999" t="str">
            <v>A00</v>
          </cell>
          <cell r="D2999" t="str">
            <v>PC_EMP</v>
          </cell>
          <cell r="E2999" t="str">
            <v>T</v>
          </cell>
          <cell r="F2999" t="str">
            <v>TOTAL</v>
          </cell>
          <cell r="G2999" t="str">
            <v>TOTAL</v>
          </cell>
          <cell r="I2999" t="str">
            <v>NC</v>
          </cell>
          <cell r="J2999" t="str">
            <v>; former flag equal "s"</v>
          </cell>
          <cell r="K2999" t="str">
            <v>V</v>
          </cell>
          <cell r="L2999">
            <v>38628.496782407405</v>
          </cell>
          <cell r="M2999" t="str">
            <v>gchateaug</v>
          </cell>
          <cell r="N2999">
            <v>38680.624456018515</v>
          </cell>
          <cell r="O2999" t="str">
            <v>gchateaug</v>
          </cell>
          <cell r="Q2999">
            <v>0.7</v>
          </cell>
        </row>
        <row r="3000">
          <cell r="A3000" t="str">
            <v>2001</v>
          </cell>
          <cell r="B3000" t="str">
            <v>PT20</v>
          </cell>
          <cell r="C3000" t="str">
            <v>A00</v>
          </cell>
          <cell r="D3000" t="str">
            <v>PC_EMP</v>
          </cell>
          <cell r="E3000" t="str">
            <v>T</v>
          </cell>
          <cell r="F3000" t="str">
            <v>TOTAL</v>
          </cell>
          <cell r="G3000" t="str">
            <v>RSE</v>
          </cell>
          <cell r="I3000" t="str">
            <v>NC</v>
          </cell>
          <cell r="J3000" t="str">
            <v>; former flag equal "s"</v>
          </cell>
          <cell r="K3000" t="str">
            <v>V</v>
          </cell>
          <cell r="L3000">
            <v>38628.496782407405</v>
          </cell>
          <cell r="M3000" t="str">
            <v>gchateaug</v>
          </cell>
          <cell r="N3000">
            <v>38680.624456018515</v>
          </cell>
          <cell r="O3000" t="str">
            <v>gchateaug</v>
          </cell>
          <cell r="Q3000">
            <v>0.43</v>
          </cell>
        </row>
        <row r="3001">
          <cell r="A3001" t="str">
            <v>2001</v>
          </cell>
          <cell r="B3001" t="str">
            <v>PT20</v>
          </cell>
          <cell r="C3001" t="str">
            <v>A00</v>
          </cell>
          <cell r="D3001" t="str">
            <v>PC_EMP</v>
          </cell>
          <cell r="E3001" t="str">
            <v>T</v>
          </cell>
          <cell r="F3001" t="str">
            <v>BES</v>
          </cell>
          <cell r="G3001" t="str">
            <v>TOTAL</v>
          </cell>
          <cell r="I3001" t="str">
            <v>NC</v>
          </cell>
          <cell r="J3001" t="str">
            <v>; former flag equal "s"</v>
          </cell>
          <cell r="K3001" t="str">
            <v>V</v>
          </cell>
          <cell r="L3001">
            <v>38628.496782407405</v>
          </cell>
          <cell r="M3001" t="str">
            <v>gchateaug</v>
          </cell>
          <cell r="N3001">
            <v>38680.624456018515</v>
          </cell>
          <cell r="O3001" t="str">
            <v>gchateaug</v>
          </cell>
          <cell r="Q3001">
            <v>0</v>
          </cell>
        </row>
        <row r="3002">
          <cell r="A3002" t="str">
            <v>2003</v>
          </cell>
          <cell r="B3002" t="str">
            <v>NL23</v>
          </cell>
          <cell r="C3002" t="str">
            <v>A00</v>
          </cell>
          <cell r="D3002" t="str">
            <v>PC_EMP</v>
          </cell>
          <cell r="E3002" t="str">
            <v>T</v>
          </cell>
          <cell r="F3002" t="str">
            <v>BES</v>
          </cell>
          <cell r="G3002" t="str">
            <v>TOTAL</v>
          </cell>
          <cell r="H3002" t="str">
            <v>e</v>
          </cell>
          <cell r="I3002" t="str">
            <v>MS</v>
          </cell>
          <cell r="K3002" t="str">
            <v>V</v>
          </cell>
          <cell r="L3002">
            <v>38628.496793981481</v>
          </cell>
          <cell r="M3002" t="str">
            <v>gchateaug</v>
          </cell>
          <cell r="N3002">
            <v>38680.624467592592</v>
          </cell>
          <cell r="O3002" t="str">
            <v>gchateaug</v>
          </cell>
          <cell r="Q3002">
            <v>0.34</v>
          </cell>
        </row>
        <row r="3003">
          <cell r="A3003" t="str">
            <v>2003</v>
          </cell>
          <cell r="B3003" t="str">
            <v>NL23</v>
          </cell>
          <cell r="C3003" t="str">
            <v>A00</v>
          </cell>
          <cell r="D3003" t="str">
            <v>PC_EMP</v>
          </cell>
          <cell r="E3003" t="str">
            <v>T</v>
          </cell>
          <cell r="F3003" t="str">
            <v>BES</v>
          </cell>
          <cell r="G3003" t="str">
            <v>RSE</v>
          </cell>
          <cell r="H3003" t="str">
            <v>e</v>
          </cell>
          <cell r="I3003" t="str">
            <v>MS</v>
          </cell>
          <cell r="K3003" t="str">
            <v>V</v>
          </cell>
          <cell r="L3003">
            <v>38628.496793981481</v>
          </cell>
          <cell r="M3003" t="str">
            <v>gchateaug</v>
          </cell>
          <cell r="N3003">
            <v>38680.624467592592</v>
          </cell>
          <cell r="O3003" t="str">
            <v>gchateaug</v>
          </cell>
          <cell r="Q3003">
            <v>0.15</v>
          </cell>
        </row>
        <row r="3004">
          <cell r="A3004" t="str">
            <v>2003</v>
          </cell>
          <cell r="B3004" t="str">
            <v>NL22</v>
          </cell>
          <cell r="C3004" t="str">
            <v>A00</v>
          </cell>
          <cell r="D3004" t="str">
            <v>PC_EMP</v>
          </cell>
          <cell r="E3004" t="str">
            <v>T</v>
          </cell>
          <cell r="F3004" t="str">
            <v>TOTAL</v>
          </cell>
          <cell r="G3004" t="str">
            <v>TOTAL</v>
          </cell>
          <cell r="H3004" t="str">
            <v>:</v>
          </cell>
          <cell r="I3004" t="str">
            <v>MS</v>
          </cell>
          <cell r="K3004" t="str">
            <v>V</v>
          </cell>
          <cell r="L3004">
            <v>38628.496793981481</v>
          </cell>
          <cell r="M3004" t="str">
            <v>gchateaug</v>
          </cell>
          <cell r="N3004">
            <v>38680.624467592592</v>
          </cell>
          <cell r="O3004" t="str">
            <v>gchateaug</v>
          </cell>
        </row>
        <row r="3005">
          <cell r="A3005" t="str">
            <v>2003</v>
          </cell>
          <cell r="B3005" t="str">
            <v>NL22</v>
          </cell>
          <cell r="C3005" t="str">
            <v>A00</v>
          </cell>
          <cell r="D3005" t="str">
            <v>PC_EMP</v>
          </cell>
          <cell r="E3005" t="str">
            <v>T</v>
          </cell>
          <cell r="F3005" t="str">
            <v>BES</v>
          </cell>
          <cell r="G3005" t="str">
            <v>TOTAL</v>
          </cell>
          <cell r="H3005" t="str">
            <v>e</v>
          </cell>
          <cell r="I3005" t="str">
            <v>MS</v>
          </cell>
          <cell r="K3005" t="str">
            <v>V</v>
          </cell>
          <cell r="L3005">
            <v>38628.496793981481</v>
          </cell>
          <cell r="M3005" t="str">
            <v>gchateaug</v>
          </cell>
          <cell r="N3005">
            <v>38680.624467592592</v>
          </cell>
          <cell r="O3005" t="str">
            <v>gchateaug</v>
          </cell>
          <cell r="Q3005">
            <v>0.64</v>
          </cell>
        </row>
        <row r="3006">
          <cell r="A3006" t="str">
            <v>2003</v>
          </cell>
          <cell r="B3006" t="str">
            <v>NL22</v>
          </cell>
          <cell r="C3006" t="str">
            <v>A00</v>
          </cell>
          <cell r="D3006" t="str">
            <v>PC_EMP</v>
          </cell>
          <cell r="E3006" t="str">
            <v>T</v>
          </cell>
          <cell r="F3006" t="str">
            <v>BES</v>
          </cell>
          <cell r="G3006" t="str">
            <v>RSE</v>
          </cell>
          <cell r="H3006" t="str">
            <v>e</v>
          </cell>
          <cell r="I3006" t="str">
            <v>MS</v>
          </cell>
          <cell r="K3006" t="str">
            <v>V</v>
          </cell>
          <cell r="L3006">
            <v>38628.496793981481</v>
          </cell>
          <cell r="M3006" t="str">
            <v>gchateaug</v>
          </cell>
          <cell r="N3006">
            <v>38680.624467592592</v>
          </cell>
          <cell r="O3006" t="str">
            <v>gchateaug</v>
          </cell>
          <cell r="Q3006">
            <v>0.28000000000000003</v>
          </cell>
        </row>
        <row r="3007">
          <cell r="A3007" t="str">
            <v>2003</v>
          </cell>
          <cell r="B3007" t="str">
            <v>LT00</v>
          </cell>
          <cell r="C3007" t="str">
            <v>A00</v>
          </cell>
          <cell r="D3007" t="str">
            <v>PC_EMP</v>
          </cell>
          <cell r="E3007" t="str">
            <v>T</v>
          </cell>
          <cell r="F3007" t="str">
            <v>TOTAL</v>
          </cell>
          <cell r="G3007" t="str">
            <v>TOTAL</v>
          </cell>
          <cell r="I3007" t="str">
            <v>MS</v>
          </cell>
          <cell r="K3007" t="str">
            <v>V</v>
          </cell>
          <cell r="L3007">
            <v>38628.496793981481</v>
          </cell>
          <cell r="M3007" t="str">
            <v>gchateaug</v>
          </cell>
          <cell r="N3007">
            <v>38681.684652777774</v>
          </cell>
          <cell r="O3007" t="str">
            <v>gchateaug</v>
          </cell>
          <cell r="Q3007">
            <v>0.99</v>
          </cell>
        </row>
        <row r="3008">
          <cell r="A3008" t="str">
            <v>2003</v>
          </cell>
          <cell r="B3008" t="str">
            <v>LT00</v>
          </cell>
          <cell r="C3008" t="str">
            <v>A00</v>
          </cell>
          <cell r="D3008" t="str">
            <v>PC_EMP</v>
          </cell>
          <cell r="E3008" t="str">
            <v>T</v>
          </cell>
          <cell r="F3008" t="str">
            <v>TOTAL</v>
          </cell>
          <cell r="G3008" t="str">
            <v>RSE</v>
          </cell>
          <cell r="I3008" t="str">
            <v>MS</v>
          </cell>
          <cell r="K3008" t="str">
            <v>V</v>
          </cell>
          <cell r="L3008">
            <v>38628.496793981481</v>
          </cell>
          <cell r="M3008" t="str">
            <v>gchateaug</v>
          </cell>
          <cell r="N3008">
            <v>38681.684652777774</v>
          </cell>
          <cell r="O3008" t="str">
            <v>gchateaug</v>
          </cell>
          <cell r="Q3008">
            <v>0.72</v>
          </cell>
        </row>
        <row r="3009">
          <cell r="A3009" t="str">
            <v>2000</v>
          </cell>
          <cell r="B3009" t="str">
            <v>CZ07</v>
          </cell>
          <cell r="C3009" t="str">
            <v>A00</v>
          </cell>
          <cell r="D3009" t="str">
            <v>PC_EMP</v>
          </cell>
          <cell r="E3009" t="str">
            <v>T</v>
          </cell>
          <cell r="F3009" t="str">
            <v>TOTAL</v>
          </cell>
          <cell r="G3009" t="str">
            <v>RSE</v>
          </cell>
          <cell r="H3009" t="str">
            <v>:</v>
          </cell>
          <cell r="I3009" t="str">
            <v>NC</v>
          </cell>
          <cell r="K3009" t="str">
            <v>V</v>
          </cell>
          <cell r="L3009">
            <v>38628.496793981481</v>
          </cell>
          <cell r="M3009" t="str">
            <v>gchateaug</v>
          </cell>
          <cell r="N3009">
            <v>38680.624467592592</v>
          </cell>
          <cell r="O3009" t="str">
            <v>gchateaug</v>
          </cell>
        </row>
        <row r="3010">
          <cell r="A3010" t="str">
            <v>2000</v>
          </cell>
          <cell r="B3010" t="str">
            <v>CZ07</v>
          </cell>
          <cell r="C3010" t="str">
            <v>A00</v>
          </cell>
          <cell r="D3010" t="str">
            <v>PC_EMP</v>
          </cell>
          <cell r="E3010" t="str">
            <v>T</v>
          </cell>
          <cell r="F3010" t="str">
            <v>BES</v>
          </cell>
          <cell r="G3010" t="str">
            <v>TOTAL</v>
          </cell>
          <cell r="H3010" t="str">
            <v>:</v>
          </cell>
          <cell r="I3010" t="str">
            <v>NC</v>
          </cell>
          <cell r="K3010" t="str">
            <v>V</v>
          </cell>
          <cell r="L3010">
            <v>38628.496793981481</v>
          </cell>
          <cell r="M3010" t="str">
            <v>gchateaug</v>
          </cell>
          <cell r="N3010">
            <v>38680.624467592592</v>
          </cell>
          <cell r="O3010" t="str">
            <v>gchateaug</v>
          </cell>
        </row>
        <row r="3011">
          <cell r="A3011" t="str">
            <v>2000</v>
          </cell>
          <cell r="B3011" t="str">
            <v>CZ07</v>
          </cell>
          <cell r="C3011" t="str">
            <v>A00</v>
          </cell>
          <cell r="D3011" t="str">
            <v>PC_EMP</v>
          </cell>
          <cell r="E3011" t="str">
            <v>T</v>
          </cell>
          <cell r="F3011" t="str">
            <v>BES</v>
          </cell>
          <cell r="G3011" t="str">
            <v>RSE</v>
          </cell>
          <cell r="H3011" t="str">
            <v>:</v>
          </cell>
          <cell r="I3011" t="str">
            <v>NC</v>
          </cell>
          <cell r="K3011" t="str">
            <v>V</v>
          </cell>
          <cell r="L3011">
            <v>38628.496793981481</v>
          </cell>
          <cell r="M3011" t="str">
            <v>gchateaug</v>
          </cell>
          <cell r="N3011">
            <v>38680.624467592592</v>
          </cell>
          <cell r="O3011" t="str">
            <v>gchateaug</v>
          </cell>
        </row>
        <row r="3012">
          <cell r="A3012" t="str">
            <v>2000</v>
          </cell>
          <cell r="B3012" t="str">
            <v>CZ05</v>
          </cell>
          <cell r="C3012" t="str">
            <v>A00</v>
          </cell>
          <cell r="D3012" t="str">
            <v>PC_EMP</v>
          </cell>
          <cell r="E3012" t="str">
            <v>T</v>
          </cell>
          <cell r="F3012" t="str">
            <v>TOTAL</v>
          </cell>
          <cell r="G3012" t="str">
            <v>TOTAL</v>
          </cell>
          <cell r="H3012" t="str">
            <v>:</v>
          </cell>
          <cell r="I3012" t="str">
            <v>NC</v>
          </cell>
          <cell r="K3012" t="str">
            <v>V</v>
          </cell>
          <cell r="L3012">
            <v>38628.496793981481</v>
          </cell>
          <cell r="M3012" t="str">
            <v>gchateaug</v>
          </cell>
          <cell r="N3012">
            <v>38680.624467592592</v>
          </cell>
          <cell r="O3012" t="str">
            <v>gchateaug</v>
          </cell>
        </row>
        <row r="3013">
          <cell r="A3013" t="str">
            <v>2000</v>
          </cell>
          <cell r="B3013" t="str">
            <v>CZ05</v>
          </cell>
          <cell r="C3013" t="str">
            <v>A00</v>
          </cell>
          <cell r="D3013" t="str">
            <v>PC_EMP</v>
          </cell>
          <cell r="E3013" t="str">
            <v>T</v>
          </cell>
          <cell r="F3013" t="str">
            <v>TOTAL</v>
          </cell>
          <cell r="G3013" t="str">
            <v>RSE</v>
          </cell>
          <cell r="H3013" t="str">
            <v>:</v>
          </cell>
          <cell r="I3013" t="str">
            <v>NC</v>
          </cell>
          <cell r="K3013" t="str">
            <v>V</v>
          </cell>
          <cell r="L3013">
            <v>38628.496793981481</v>
          </cell>
          <cell r="M3013" t="str">
            <v>gchateaug</v>
          </cell>
          <cell r="N3013">
            <v>38680.624467592592</v>
          </cell>
          <cell r="O3013" t="str">
            <v>gchateaug</v>
          </cell>
        </row>
        <row r="3014">
          <cell r="A3014" t="str">
            <v>2000</v>
          </cell>
          <cell r="B3014" t="str">
            <v>CZ05</v>
          </cell>
          <cell r="C3014" t="str">
            <v>A00</v>
          </cell>
          <cell r="D3014" t="str">
            <v>PC_EMP</v>
          </cell>
          <cell r="E3014" t="str">
            <v>T</v>
          </cell>
          <cell r="F3014" t="str">
            <v>BES</v>
          </cell>
          <cell r="G3014" t="str">
            <v>TOTAL</v>
          </cell>
          <cell r="H3014" t="str">
            <v>:</v>
          </cell>
          <cell r="I3014" t="str">
            <v>NC</v>
          </cell>
          <cell r="K3014" t="str">
            <v>V</v>
          </cell>
          <cell r="L3014">
            <v>38628.496793981481</v>
          </cell>
          <cell r="M3014" t="str">
            <v>gchateaug</v>
          </cell>
          <cell r="N3014">
            <v>38680.624467592592</v>
          </cell>
          <cell r="O3014" t="str">
            <v>gchateaug</v>
          </cell>
        </row>
        <row r="3015">
          <cell r="A3015" t="str">
            <v>2000</v>
          </cell>
          <cell r="B3015" t="str">
            <v>CZ05</v>
          </cell>
          <cell r="C3015" t="str">
            <v>A00</v>
          </cell>
          <cell r="D3015" t="str">
            <v>PC_EMP</v>
          </cell>
          <cell r="E3015" t="str">
            <v>T</v>
          </cell>
          <cell r="F3015" t="str">
            <v>BES</v>
          </cell>
          <cell r="G3015" t="str">
            <v>RSE</v>
          </cell>
          <cell r="H3015" t="str">
            <v>:</v>
          </cell>
          <cell r="I3015" t="str">
            <v>NC</v>
          </cell>
          <cell r="K3015" t="str">
            <v>V</v>
          </cell>
          <cell r="L3015">
            <v>38628.496793981481</v>
          </cell>
          <cell r="M3015" t="str">
            <v>gchateaug</v>
          </cell>
          <cell r="N3015">
            <v>38680.624467592592</v>
          </cell>
          <cell r="O3015" t="str">
            <v>gchateaug</v>
          </cell>
        </row>
        <row r="3016">
          <cell r="A3016" t="str">
            <v>2000</v>
          </cell>
          <cell r="B3016" t="str">
            <v>CY00</v>
          </cell>
          <cell r="C3016" t="str">
            <v>A00</v>
          </cell>
          <cell r="D3016" t="str">
            <v>PC_EMP</v>
          </cell>
          <cell r="E3016" t="str">
            <v>T</v>
          </cell>
          <cell r="F3016" t="str">
            <v>TOTAL</v>
          </cell>
          <cell r="G3016" t="str">
            <v>TOTAL</v>
          </cell>
          <cell r="I3016" t="str">
            <v>NC</v>
          </cell>
          <cell r="K3016" t="str">
            <v>V</v>
          </cell>
          <cell r="L3016">
            <v>38628.496793981481</v>
          </cell>
          <cell r="M3016" t="str">
            <v>gchateaug</v>
          </cell>
          <cell r="N3016">
            <v>38681.684652777774</v>
          </cell>
          <cell r="O3016" t="str">
            <v>gchateaug</v>
          </cell>
          <cell r="Q3016">
            <v>0.55000000000000004</v>
          </cell>
        </row>
        <row r="3017">
          <cell r="A3017" t="str">
            <v>2000</v>
          </cell>
          <cell r="B3017" t="str">
            <v>CY00</v>
          </cell>
          <cell r="C3017" t="str">
            <v>A00</v>
          </cell>
          <cell r="D3017" t="str">
            <v>PC_EMP</v>
          </cell>
          <cell r="E3017" t="str">
            <v>T</v>
          </cell>
          <cell r="F3017" t="str">
            <v>TOTAL</v>
          </cell>
          <cell r="G3017" t="str">
            <v>RSE</v>
          </cell>
          <cell r="I3017" t="str">
            <v>NC</v>
          </cell>
          <cell r="K3017" t="str">
            <v>V</v>
          </cell>
          <cell r="L3017">
            <v>38628.496793981481</v>
          </cell>
          <cell r="M3017" t="str">
            <v>gchateaug</v>
          </cell>
          <cell r="N3017">
            <v>38681.684652777774</v>
          </cell>
          <cell r="O3017" t="str">
            <v>gchateaug</v>
          </cell>
          <cell r="Q3017">
            <v>0.27</v>
          </cell>
        </row>
        <row r="3018">
          <cell r="A3018" t="str">
            <v>2000</v>
          </cell>
          <cell r="B3018" t="str">
            <v>CY00</v>
          </cell>
          <cell r="C3018" t="str">
            <v>A00</v>
          </cell>
          <cell r="D3018" t="str">
            <v>PC_EMP</v>
          </cell>
          <cell r="E3018" t="str">
            <v>T</v>
          </cell>
          <cell r="F3018" t="str">
            <v>BES</v>
          </cell>
          <cell r="G3018" t="str">
            <v>TOTAL</v>
          </cell>
          <cell r="I3018" t="str">
            <v>NC</v>
          </cell>
          <cell r="K3018" t="str">
            <v>V</v>
          </cell>
          <cell r="L3018">
            <v>38628.496793981481</v>
          </cell>
          <cell r="M3018" t="str">
            <v>gchateaug</v>
          </cell>
          <cell r="N3018">
            <v>38681.684652777774</v>
          </cell>
          <cell r="O3018" t="str">
            <v>gchateaug</v>
          </cell>
          <cell r="Q3018">
            <v>0.15</v>
          </cell>
        </row>
        <row r="3019">
          <cell r="A3019" t="str">
            <v>2000</v>
          </cell>
          <cell r="B3019" t="str">
            <v>CY00</v>
          </cell>
          <cell r="C3019" t="str">
            <v>A00</v>
          </cell>
          <cell r="D3019" t="str">
            <v>PC_EMP</v>
          </cell>
          <cell r="E3019" t="str">
            <v>T</v>
          </cell>
          <cell r="F3019" t="str">
            <v>BES</v>
          </cell>
          <cell r="G3019" t="str">
            <v>RSE</v>
          </cell>
          <cell r="I3019" t="str">
            <v>NC</v>
          </cell>
          <cell r="K3019" t="str">
            <v>V</v>
          </cell>
          <cell r="L3019">
            <v>38628.496793981481</v>
          </cell>
          <cell r="M3019" t="str">
            <v>gchateaug</v>
          </cell>
          <cell r="N3019">
            <v>38681.684652777774</v>
          </cell>
          <cell r="O3019" t="str">
            <v>gchateaug</v>
          </cell>
          <cell r="Q3019">
            <v>0.08</v>
          </cell>
        </row>
        <row r="3020">
          <cell r="A3020" t="str">
            <v>1999</v>
          </cell>
          <cell r="B3020" t="str">
            <v>CZ05</v>
          </cell>
          <cell r="C3020" t="str">
            <v>A00</v>
          </cell>
          <cell r="D3020" t="str">
            <v>PC_EMP</v>
          </cell>
          <cell r="E3020" t="str">
            <v>T</v>
          </cell>
          <cell r="F3020" t="str">
            <v>BES</v>
          </cell>
          <cell r="G3020" t="str">
            <v>TOTAL</v>
          </cell>
          <cell r="H3020" t="str">
            <v>:</v>
          </cell>
          <cell r="I3020" t="str">
            <v>NC</v>
          </cell>
          <cell r="K3020" t="str">
            <v>V</v>
          </cell>
          <cell r="L3020">
            <v>38628.496793981481</v>
          </cell>
          <cell r="M3020" t="str">
            <v>gchateaug</v>
          </cell>
          <cell r="N3020">
            <v>38680.624456018515</v>
          </cell>
          <cell r="O3020" t="str">
            <v>gchateaug</v>
          </cell>
        </row>
        <row r="3021">
          <cell r="A3021" t="str">
            <v>1999</v>
          </cell>
          <cell r="B3021" t="str">
            <v>CZ05</v>
          </cell>
          <cell r="C3021" t="str">
            <v>A00</v>
          </cell>
          <cell r="D3021" t="str">
            <v>PC_EMP</v>
          </cell>
          <cell r="E3021" t="str">
            <v>T</v>
          </cell>
          <cell r="F3021" t="str">
            <v>BES</v>
          </cell>
          <cell r="G3021" t="str">
            <v>RSE</v>
          </cell>
          <cell r="H3021" t="str">
            <v>:</v>
          </cell>
          <cell r="I3021" t="str">
            <v>NC</v>
          </cell>
          <cell r="K3021" t="str">
            <v>V</v>
          </cell>
          <cell r="L3021">
            <v>38628.496793981481</v>
          </cell>
          <cell r="M3021" t="str">
            <v>gchateaug</v>
          </cell>
          <cell r="N3021">
            <v>38680.624456018515</v>
          </cell>
          <cell r="O3021" t="str">
            <v>gchateaug</v>
          </cell>
        </row>
        <row r="3022">
          <cell r="A3022" t="str">
            <v>1999</v>
          </cell>
          <cell r="B3022" t="str">
            <v>CY00</v>
          </cell>
          <cell r="C3022" t="str">
            <v>A00</v>
          </cell>
          <cell r="D3022" t="str">
            <v>PC_EMP</v>
          </cell>
          <cell r="E3022" t="str">
            <v>T</v>
          </cell>
          <cell r="F3022" t="str">
            <v>TOTAL</v>
          </cell>
          <cell r="G3022" t="str">
            <v>TOTAL</v>
          </cell>
          <cell r="I3022" t="str">
            <v>NC</v>
          </cell>
          <cell r="K3022" t="str">
            <v>V</v>
          </cell>
          <cell r="L3022">
            <v>38628.496793981481</v>
          </cell>
          <cell r="M3022" t="str">
            <v>gchateaug</v>
          </cell>
          <cell r="N3022">
            <v>38681.684652777774</v>
          </cell>
          <cell r="O3022" t="str">
            <v>gchateaug</v>
          </cell>
          <cell r="Q3022">
            <v>0.54</v>
          </cell>
        </row>
        <row r="3023">
          <cell r="A3023" t="str">
            <v>1999</v>
          </cell>
          <cell r="B3023" t="str">
            <v>CY00</v>
          </cell>
          <cell r="C3023" t="str">
            <v>A00</v>
          </cell>
          <cell r="D3023" t="str">
            <v>PC_EMP</v>
          </cell>
          <cell r="E3023" t="str">
            <v>T</v>
          </cell>
          <cell r="F3023" t="str">
            <v>TOTAL</v>
          </cell>
          <cell r="G3023" t="str">
            <v>RSE</v>
          </cell>
          <cell r="I3023" t="str">
            <v>NC</v>
          </cell>
          <cell r="K3023" t="str">
            <v>V</v>
          </cell>
          <cell r="L3023">
            <v>38628.496793981481</v>
          </cell>
          <cell r="M3023" t="str">
            <v>gchateaug</v>
          </cell>
          <cell r="N3023">
            <v>38681.684652777774</v>
          </cell>
          <cell r="O3023" t="str">
            <v>gchateaug</v>
          </cell>
          <cell r="Q3023">
            <v>0.24</v>
          </cell>
        </row>
        <row r="3024">
          <cell r="A3024" t="str">
            <v>1999</v>
          </cell>
          <cell r="B3024" t="str">
            <v>CY00</v>
          </cell>
          <cell r="C3024" t="str">
            <v>A00</v>
          </cell>
          <cell r="D3024" t="str">
            <v>PC_EMP</v>
          </cell>
          <cell r="E3024" t="str">
            <v>T</v>
          </cell>
          <cell r="F3024" t="str">
            <v>BES</v>
          </cell>
          <cell r="G3024" t="str">
            <v>TOTAL</v>
          </cell>
          <cell r="I3024" t="str">
            <v>NC</v>
          </cell>
          <cell r="K3024" t="str">
            <v>V</v>
          </cell>
          <cell r="L3024">
            <v>38628.496793981481</v>
          </cell>
          <cell r="M3024" t="str">
            <v>gchateaug</v>
          </cell>
          <cell r="N3024">
            <v>38681.684652777774</v>
          </cell>
          <cell r="O3024" t="str">
            <v>gchateaug</v>
          </cell>
          <cell r="Q3024">
            <v>0.15</v>
          </cell>
        </row>
        <row r="3025">
          <cell r="A3025" t="str">
            <v>1999</v>
          </cell>
          <cell r="B3025" t="str">
            <v>CY00</v>
          </cell>
          <cell r="C3025" t="str">
            <v>A00</v>
          </cell>
          <cell r="D3025" t="str">
            <v>PC_EMP</v>
          </cell>
          <cell r="E3025" t="str">
            <v>T</v>
          </cell>
          <cell r="F3025" t="str">
            <v>BES</v>
          </cell>
          <cell r="G3025" t="str">
            <v>RSE</v>
          </cell>
          <cell r="I3025" t="str">
            <v>NC</v>
          </cell>
          <cell r="K3025" t="str">
            <v>V</v>
          </cell>
          <cell r="L3025">
            <v>38628.496793981481</v>
          </cell>
          <cell r="M3025" t="str">
            <v>gchateaug</v>
          </cell>
          <cell r="N3025">
            <v>38681.684652777774</v>
          </cell>
          <cell r="O3025" t="str">
            <v>gchateaug</v>
          </cell>
          <cell r="Q3025">
            <v>7.0000000000000007E-2</v>
          </cell>
        </row>
        <row r="3026">
          <cell r="A3026" t="str">
            <v>1998</v>
          </cell>
          <cell r="B3026" t="str">
            <v>SI00</v>
          </cell>
          <cell r="C3026" t="str">
            <v>A00</v>
          </cell>
          <cell r="D3026" t="str">
            <v>PC_EMP</v>
          </cell>
          <cell r="E3026" t="str">
            <v>T</v>
          </cell>
          <cell r="F3026" t="str">
            <v>TOTAL</v>
          </cell>
          <cell r="G3026" t="str">
            <v>TOTAL</v>
          </cell>
          <cell r="I3026" t="str">
            <v>NC</v>
          </cell>
          <cell r="K3026" t="str">
            <v>V</v>
          </cell>
          <cell r="L3026">
            <v>38628.496793981481</v>
          </cell>
          <cell r="M3026" t="str">
            <v>gchateaug</v>
          </cell>
          <cell r="N3026">
            <v>38681.684641203705</v>
          </cell>
          <cell r="O3026" t="str">
            <v>gchateaug</v>
          </cell>
          <cell r="Q3026">
            <v>1.32</v>
          </cell>
        </row>
        <row r="3027">
          <cell r="A3027" t="str">
            <v>1998</v>
          </cell>
          <cell r="B3027" t="str">
            <v>SI00</v>
          </cell>
          <cell r="C3027" t="str">
            <v>A00</v>
          </cell>
          <cell r="D3027" t="str">
            <v>PC_EMP</v>
          </cell>
          <cell r="E3027" t="str">
            <v>T</v>
          </cell>
          <cell r="F3027" t="str">
            <v>TOTAL</v>
          </cell>
          <cell r="G3027" t="str">
            <v>RSE</v>
          </cell>
          <cell r="I3027" t="str">
            <v>NC</v>
          </cell>
          <cell r="K3027" t="str">
            <v>V</v>
          </cell>
          <cell r="L3027">
            <v>38628.496793981481</v>
          </cell>
          <cell r="M3027" t="str">
            <v>gchateaug</v>
          </cell>
          <cell r="N3027">
            <v>38681.684641203705</v>
          </cell>
          <cell r="O3027" t="str">
            <v>gchateaug</v>
          </cell>
          <cell r="Q3027">
            <v>0.71</v>
          </cell>
        </row>
        <row r="3028">
          <cell r="A3028" t="str">
            <v>1999</v>
          </cell>
          <cell r="B3028" t="str">
            <v>DK00</v>
          </cell>
          <cell r="C3028" t="str">
            <v>A00</v>
          </cell>
          <cell r="D3028" t="str">
            <v>PC_EMP</v>
          </cell>
          <cell r="E3028" t="str">
            <v>T</v>
          </cell>
          <cell r="F3028" t="str">
            <v>BES</v>
          </cell>
          <cell r="G3028" t="str">
            <v>TOTAL</v>
          </cell>
          <cell r="I3028" t="str">
            <v>OTH</v>
          </cell>
          <cell r="J3028" t="str">
            <v>DATA OCDE</v>
          </cell>
          <cell r="K3028" t="str">
            <v>V</v>
          </cell>
          <cell r="L3028">
            <v>38628.496817129628</v>
          </cell>
          <cell r="M3028" t="str">
            <v>gchateaug</v>
          </cell>
          <cell r="N3028">
            <v>38681.684652777774</v>
          </cell>
          <cell r="O3028" t="str">
            <v>gchateaug</v>
          </cell>
          <cell r="Q3028">
            <v>1.0900000000000001</v>
          </cell>
        </row>
        <row r="3029">
          <cell r="A3029" t="str">
            <v>1999</v>
          </cell>
          <cell r="B3029" t="str">
            <v>DK00</v>
          </cell>
          <cell r="C3029" t="str">
            <v>A00</v>
          </cell>
          <cell r="D3029" t="str">
            <v>PC_EMP</v>
          </cell>
          <cell r="E3029" t="str">
            <v>T</v>
          </cell>
          <cell r="F3029" t="str">
            <v>BES</v>
          </cell>
          <cell r="G3029" t="str">
            <v>RSE</v>
          </cell>
          <cell r="I3029" t="str">
            <v>OTH</v>
          </cell>
          <cell r="J3029" t="str">
            <v>DATA OCDE</v>
          </cell>
          <cell r="K3029" t="str">
            <v>V</v>
          </cell>
          <cell r="L3029">
            <v>38628.496817129628</v>
          </cell>
          <cell r="M3029" t="str">
            <v>gchateaug</v>
          </cell>
          <cell r="N3029">
            <v>38681.684652777774</v>
          </cell>
          <cell r="O3029" t="str">
            <v>gchateaug</v>
          </cell>
          <cell r="Q3029">
            <v>0.44</v>
          </cell>
        </row>
        <row r="3030">
          <cell r="A3030" t="str">
            <v>2001</v>
          </cell>
          <cell r="B3030" t="str">
            <v>FR53</v>
          </cell>
          <cell r="C3030" t="str">
            <v>A00</v>
          </cell>
          <cell r="D3030" t="str">
            <v>PC_EMP</v>
          </cell>
          <cell r="E3030" t="str">
            <v>T</v>
          </cell>
          <cell r="F3030" t="str">
            <v>BES</v>
          </cell>
          <cell r="G3030" t="str">
            <v>TOTAL</v>
          </cell>
          <cell r="I3030" t="str">
            <v>NC</v>
          </cell>
          <cell r="J3030" t="str">
            <v>; former flag equal "s"</v>
          </cell>
          <cell r="K3030" t="str">
            <v>V</v>
          </cell>
          <cell r="L3030">
            <v>38628.496817129628</v>
          </cell>
          <cell r="M3030" t="str">
            <v>gchateaug</v>
          </cell>
          <cell r="N3030">
            <v>38680.624456018515</v>
          </cell>
          <cell r="O3030" t="str">
            <v>gchateaug</v>
          </cell>
          <cell r="Q3030">
            <v>0.3</v>
          </cell>
        </row>
        <row r="3031">
          <cell r="A3031" t="str">
            <v>2001</v>
          </cell>
          <cell r="B3031" t="str">
            <v>FR53</v>
          </cell>
          <cell r="C3031" t="str">
            <v>A00</v>
          </cell>
          <cell r="D3031" t="str">
            <v>PC_EMP</v>
          </cell>
          <cell r="E3031" t="str">
            <v>T</v>
          </cell>
          <cell r="F3031" t="str">
            <v>BES</v>
          </cell>
          <cell r="G3031" t="str">
            <v>RSE</v>
          </cell>
          <cell r="I3031" t="str">
            <v>NC</v>
          </cell>
          <cell r="J3031" t="str">
            <v>; former flag equal "s"</v>
          </cell>
          <cell r="K3031" t="str">
            <v>V</v>
          </cell>
          <cell r="L3031">
            <v>38628.496817129628</v>
          </cell>
          <cell r="M3031" t="str">
            <v>gchateaug</v>
          </cell>
          <cell r="N3031">
            <v>38680.624456018515</v>
          </cell>
          <cell r="O3031" t="str">
            <v>gchateaug</v>
          </cell>
          <cell r="Q3031">
            <v>0.12</v>
          </cell>
        </row>
        <row r="3032">
          <cell r="A3032" t="str">
            <v>2001</v>
          </cell>
          <cell r="B3032" t="str">
            <v>FR5</v>
          </cell>
          <cell r="C3032" t="str">
            <v>A00</v>
          </cell>
          <cell r="D3032" t="str">
            <v>PC_EMP</v>
          </cell>
          <cell r="E3032" t="str">
            <v>T</v>
          </cell>
          <cell r="F3032" t="str">
            <v>TOTAL</v>
          </cell>
          <cell r="G3032" t="str">
            <v>TOTAL</v>
          </cell>
          <cell r="I3032" t="str">
            <v>NC</v>
          </cell>
          <cell r="J3032" t="str">
            <v>; former flag equal "s"</v>
          </cell>
          <cell r="K3032" t="str">
            <v>V</v>
          </cell>
          <cell r="L3032">
            <v>38628.496817129628</v>
          </cell>
          <cell r="M3032" t="str">
            <v>gchateaug</v>
          </cell>
          <cell r="N3032">
            <v>38680.624456018515</v>
          </cell>
          <cell r="O3032" t="str">
            <v>gchateaug</v>
          </cell>
          <cell r="Q3032">
            <v>1.1200000000000001</v>
          </cell>
        </row>
        <row r="3033">
          <cell r="A3033" t="str">
            <v>2001</v>
          </cell>
          <cell r="B3033" t="str">
            <v>FR5</v>
          </cell>
          <cell r="C3033" t="str">
            <v>A00</v>
          </cell>
          <cell r="D3033" t="str">
            <v>PC_EMP</v>
          </cell>
          <cell r="E3033" t="str">
            <v>T</v>
          </cell>
          <cell r="F3033" t="str">
            <v>TOTAL</v>
          </cell>
          <cell r="G3033" t="str">
            <v>RSE</v>
          </cell>
          <cell r="I3033" t="str">
            <v>NC</v>
          </cell>
          <cell r="J3033" t="str">
            <v>; former flag equal "s"</v>
          </cell>
          <cell r="K3033" t="str">
            <v>V</v>
          </cell>
          <cell r="L3033">
            <v>38628.496817129628</v>
          </cell>
          <cell r="M3033" t="str">
            <v>gchateaug</v>
          </cell>
          <cell r="N3033">
            <v>38680.624456018515</v>
          </cell>
          <cell r="O3033" t="str">
            <v>gchateaug</v>
          </cell>
          <cell r="Q3033">
            <v>0.64</v>
          </cell>
        </row>
        <row r="3034">
          <cell r="A3034" t="str">
            <v>2001</v>
          </cell>
          <cell r="B3034" t="str">
            <v>FR5</v>
          </cell>
          <cell r="C3034" t="str">
            <v>A00</v>
          </cell>
          <cell r="D3034" t="str">
            <v>PC_EMP</v>
          </cell>
          <cell r="E3034" t="str">
            <v>T</v>
          </cell>
          <cell r="F3034" t="str">
            <v>BES</v>
          </cell>
          <cell r="G3034" t="str">
            <v>TOTAL</v>
          </cell>
          <cell r="I3034" t="str">
            <v>NC</v>
          </cell>
          <cell r="J3034" t="str">
            <v>; former flag equal "s"</v>
          </cell>
          <cell r="K3034" t="str">
            <v>V</v>
          </cell>
          <cell r="L3034">
            <v>38628.496817129628</v>
          </cell>
          <cell r="M3034" t="str">
            <v>gchateaug</v>
          </cell>
          <cell r="N3034">
            <v>38680.624456018515</v>
          </cell>
          <cell r="O3034" t="str">
            <v>gchateaug</v>
          </cell>
          <cell r="Q3034">
            <v>0.55000000000000004</v>
          </cell>
        </row>
        <row r="3035">
          <cell r="A3035" t="str">
            <v>2001</v>
          </cell>
          <cell r="B3035" t="str">
            <v>FR5</v>
          </cell>
          <cell r="C3035" t="str">
            <v>A00</v>
          </cell>
          <cell r="D3035" t="str">
            <v>PC_EMP</v>
          </cell>
          <cell r="E3035" t="str">
            <v>T</v>
          </cell>
          <cell r="F3035" t="str">
            <v>BES</v>
          </cell>
          <cell r="G3035" t="str">
            <v>RSE</v>
          </cell>
          <cell r="I3035" t="str">
            <v>NC</v>
          </cell>
          <cell r="J3035" t="str">
            <v>; former flag equal "s"</v>
          </cell>
          <cell r="K3035" t="str">
            <v>V</v>
          </cell>
          <cell r="L3035">
            <v>38628.496817129628</v>
          </cell>
          <cell r="M3035" t="str">
            <v>gchateaug</v>
          </cell>
          <cell r="N3035">
            <v>38680.624456018515</v>
          </cell>
          <cell r="O3035" t="str">
            <v>gchateaug</v>
          </cell>
          <cell r="Q3035">
            <v>0.26</v>
          </cell>
        </row>
        <row r="3036">
          <cell r="A3036" t="str">
            <v>2001</v>
          </cell>
          <cell r="B3036" t="str">
            <v>FI1A</v>
          </cell>
          <cell r="C3036" t="str">
            <v>A00</v>
          </cell>
          <cell r="D3036" t="str">
            <v>PC_EMP</v>
          </cell>
          <cell r="E3036" t="str">
            <v>T</v>
          </cell>
          <cell r="F3036" t="str">
            <v>TOTAL</v>
          </cell>
          <cell r="G3036" t="str">
            <v>TOTAL</v>
          </cell>
          <cell r="H3036" t="str">
            <v>:</v>
          </cell>
          <cell r="I3036" t="str">
            <v>NC</v>
          </cell>
          <cell r="K3036" t="str">
            <v>V</v>
          </cell>
          <cell r="L3036">
            <v>38628.496817129628</v>
          </cell>
          <cell r="M3036" t="str">
            <v>gchateaug</v>
          </cell>
          <cell r="N3036">
            <v>38680.624456018515</v>
          </cell>
          <cell r="O3036" t="str">
            <v>gchateaug</v>
          </cell>
        </row>
        <row r="3037">
          <cell r="A3037" t="str">
            <v>2001</v>
          </cell>
          <cell r="B3037" t="str">
            <v>FI1A</v>
          </cell>
          <cell r="C3037" t="str">
            <v>A00</v>
          </cell>
          <cell r="D3037" t="str">
            <v>PC_EMP</v>
          </cell>
          <cell r="E3037" t="str">
            <v>T</v>
          </cell>
          <cell r="F3037" t="str">
            <v>BES</v>
          </cell>
          <cell r="G3037" t="str">
            <v>TOTAL</v>
          </cell>
          <cell r="H3037" t="str">
            <v>:</v>
          </cell>
          <cell r="I3037" t="str">
            <v>NC</v>
          </cell>
          <cell r="K3037" t="str">
            <v>V</v>
          </cell>
          <cell r="L3037">
            <v>38628.496817129628</v>
          </cell>
          <cell r="M3037" t="str">
            <v>gchateaug</v>
          </cell>
          <cell r="N3037">
            <v>38680.624456018515</v>
          </cell>
          <cell r="O3037" t="str">
            <v>gchateaug</v>
          </cell>
        </row>
        <row r="3038">
          <cell r="A3038" t="str">
            <v>2001</v>
          </cell>
          <cell r="B3038" t="str">
            <v>ES30</v>
          </cell>
          <cell r="C3038" t="str">
            <v>A00</v>
          </cell>
          <cell r="D3038" t="str">
            <v>PC_EMP</v>
          </cell>
          <cell r="E3038" t="str">
            <v>T</v>
          </cell>
          <cell r="F3038" t="str">
            <v>TOTAL</v>
          </cell>
          <cell r="G3038" t="str">
            <v>TOTAL</v>
          </cell>
          <cell r="I3038" t="str">
            <v>NC</v>
          </cell>
          <cell r="K3038" t="str">
            <v>V</v>
          </cell>
          <cell r="L3038">
            <v>38628.496817129628</v>
          </cell>
          <cell r="M3038" t="str">
            <v>gchateaug</v>
          </cell>
          <cell r="N3038">
            <v>38680.624456018515</v>
          </cell>
          <cell r="O3038" t="str">
            <v>gchateaug</v>
          </cell>
          <cell r="Q3038">
            <v>2.6</v>
          </cell>
        </row>
        <row r="3039">
          <cell r="A3039" t="str">
            <v>2001</v>
          </cell>
          <cell r="B3039" t="str">
            <v>ES30</v>
          </cell>
          <cell r="C3039" t="str">
            <v>A00</v>
          </cell>
          <cell r="D3039" t="str">
            <v>PC_EMP</v>
          </cell>
          <cell r="E3039" t="str">
            <v>T</v>
          </cell>
          <cell r="F3039" t="str">
            <v>TOTAL</v>
          </cell>
          <cell r="G3039" t="str">
            <v>RSE</v>
          </cell>
          <cell r="I3039" t="str">
            <v>NC</v>
          </cell>
          <cell r="K3039" t="str">
            <v>V</v>
          </cell>
          <cell r="L3039">
            <v>38628.496817129628</v>
          </cell>
          <cell r="M3039" t="str">
            <v>gchateaug</v>
          </cell>
          <cell r="N3039">
            <v>38680.624456018515</v>
          </cell>
          <cell r="O3039" t="str">
            <v>gchateaug</v>
          </cell>
          <cell r="Q3039">
            <v>1.63</v>
          </cell>
        </row>
        <row r="3040">
          <cell r="A3040" t="str">
            <v>2001</v>
          </cell>
          <cell r="B3040" t="str">
            <v>ES30</v>
          </cell>
          <cell r="C3040" t="str">
            <v>A00</v>
          </cell>
          <cell r="D3040" t="str">
            <v>PC_EMP</v>
          </cell>
          <cell r="E3040" t="str">
            <v>T</v>
          </cell>
          <cell r="F3040" t="str">
            <v>BES</v>
          </cell>
          <cell r="G3040" t="str">
            <v>TOTAL</v>
          </cell>
          <cell r="I3040" t="str">
            <v>NC</v>
          </cell>
          <cell r="J3040" t="str">
            <v>; former flag equal "s"</v>
          </cell>
          <cell r="K3040" t="str">
            <v>V</v>
          </cell>
          <cell r="L3040">
            <v>38628.496817129628</v>
          </cell>
          <cell r="M3040" t="str">
            <v>gchateaug</v>
          </cell>
          <cell r="N3040">
            <v>38680.624456018515</v>
          </cell>
          <cell r="O3040" t="str">
            <v>gchateaug</v>
          </cell>
          <cell r="Q3040">
            <v>0.64</v>
          </cell>
        </row>
        <row r="3041">
          <cell r="A3041" t="str">
            <v>2001</v>
          </cell>
          <cell r="B3041" t="str">
            <v>ES30</v>
          </cell>
          <cell r="C3041" t="str">
            <v>A00</v>
          </cell>
          <cell r="D3041" t="str">
            <v>PC_EMP</v>
          </cell>
          <cell r="E3041" t="str">
            <v>T</v>
          </cell>
          <cell r="F3041" t="str">
            <v>BES</v>
          </cell>
          <cell r="G3041" t="str">
            <v>RSE</v>
          </cell>
          <cell r="I3041" t="str">
            <v>NC</v>
          </cell>
          <cell r="J3041" t="str">
            <v>; former flag equal "s"</v>
          </cell>
          <cell r="K3041" t="str">
            <v>V</v>
          </cell>
          <cell r="L3041">
            <v>38628.496817129628</v>
          </cell>
          <cell r="M3041" t="str">
            <v>gchateaug</v>
          </cell>
          <cell r="N3041">
            <v>38680.624456018515</v>
          </cell>
          <cell r="O3041" t="str">
            <v>gchateaug</v>
          </cell>
          <cell r="Q3041">
            <v>0.3</v>
          </cell>
        </row>
        <row r="3042">
          <cell r="A3042" t="str">
            <v>2001</v>
          </cell>
          <cell r="B3042" t="str">
            <v>ES22</v>
          </cell>
          <cell r="C3042" t="str">
            <v>A00</v>
          </cell>
          <cell r="D3042" t="str">
            <v>PC_EMP</v>
          </cell>
          <cell r="E3042" t="str">
            <v>T</v>
          </cell>
          <cell r="F3042" t="str">
            <v>TOTAL</v>
          </cell>
          <cell r="G3042" t="str">
            <v>TOTAL</v>
          </cell>
          <cell r="I3042" t="str">
            <v>NC</v>
          </cell>
          <cell r="J3042" t="str">
            <v>; former flag equal "s"</v>
          </cell>
          <cell r="K3042" t="str">
            <v>V</v>
          </cell>
          <cell r="L3042">
            <v>38628.496817129628</v>
          </cell>
          <cell r="M3042" t="str">
            <v>gchateaug</v>
          </cell>
          <cell r="N3042">
            <v>38680.624456018515</v>
          </cell>
          <cell r="O3042" t="str">
            <v>gchateaug</v>
          </cell>
          <cell r="Q3042">
            <v>1.61</v>
          </cell>
        </row>
        <row r="3043">
          <cell r="A3043" t="str">
            <v>2001</v>
          </cell>
          <cell r="B3043" t="str">
            <v>ITC3</v>
          </cell>
          <cell r="C3043" t="str">
            <v>A00</v>
          </cell>
          <cell r="D3043" t="str">
            <v>PC_EMP</v>
          </cell>
          <cell r="E3043" t="str">
            <v>T</v>
          </cell>
          <cell r="F3043" t="str">
            <v>TOTAL</v>
          </cell>
          <cell r="G3043" t="str">
            <v>TOTAL</v>
          </cell>
          <cell r="H3043" t="str">
            <v>:</v>
          </cell>
          <cell r="I3043" t="str">
            <v>NC</v>
          </cell>
          <cell r="K3043" t="str">
            <v>V</v>
          </cell>
          <cell r="L3043">
            <v>38628.496817129628</v>
          </cell>
          <cell r="M3043" t="str">
            <v>gchateaug</v>
          </cell>
          <cell r="N3043">
            <v>38680.624444444446</v>
          </cell>
          <cell r="O3043" t="str">
            <v>gchateaug</v>
          </cell>
        </row>
        <row r="3044">
          <cell r="A3044" t="str">
            <v>2001</v>
          </cell>
          <cell r="B3044" t="str">
            <v>ITC3</v>
          </cell>
          <cell r="C3044" t="str">
            <v>A00</v>
          </cell>
          <cell r="D3044" t="str">
            <v>PC_EMP</v>
          </cell>
          <cell r="E3044" t="str">
            <v>T</v>
          </cell>
          <cell r="F3044" t="str">
            <v>TOTAL</v>
          </cell>
          <cell r="G3044" t="str">
            <v>RSE</v>
          </cell>
          <cell r="H3044" t="str">
            <v>:</v>
          </cell>
          <cell r="I3044" t="str">
            <v>NC</v>
          </cell>
          <cell r="K3044" t="str">
            <v>V</v>
          </cell>
          <cell r="L3044">
            <v>38628.496817129628</v>
          </cell>
          <cell r="M3044" t="str">
            <v>gchateaug</v>
          </cell>
          <cell r="N3044">
            <v>38680.624444444446</v>
          </cell>
          <cell r="O3044" t="str">
            <v>gchateaug</v>
          </cell>
        </row>
        <row r="3045">
          <cell r="A3045" t="str">
            <v>2001</v>
          </cell>
          <cell r="B3045" t="str">
            <v>ITC3</v>
          </cell>
          <cell r="C3045" t="str">
            <v>A00</v>
          </cell>
          <cell r="D3045" t="str">
            <v>PC_EMP</v>
          </cell>
          <cell r="E3045" t="str">
            <v>T</v>
          </cell>
          <cell r="F3045" t="str">
            <v>BES</v>
          </cell>
          <cell r="G3045" t="str">
            <v>TOTAL</v>
          </cell>
          <cell r="H3045" t="str">
            <v>:</v>
          </cell>
          <cell r="I3045" t="str">
            <v>NC</v>
          </cell>
          <cell r="K3045" t="str">
            <v>V</v>
          </cell>
          <cell r="L3045">
            <v>38628.496817129628</v>
          </cell>
          <cell r="M3045" t="str">
            <v>gchateaug</v>
          </cell>
          <cell r="N3045">
            <v>38680.624444444446</v>
          </cell>
          <cell r="O3045" t="str">
            <v>gchateaug</v>
          </cell>
        </row>
        <row r="3046">
          <cell r="A3046" t="str">
            <v>2001</v>
          </cell>
          <cell r="B3046" t="str">
            <v>ITC3</v>
          </cell>
          <cell r="C3046" t="str">
            <v>A00</v>
          </cell>
          <cell r="D3046" t="str">
            <v>PC_EMP</v>
          </cell>
          <cell r="E3046" t="str">
            <v>T</v>
          </cell>
          <cell r="F3046" t="str">
            <v>BES</v>
          </cell>
          <cell r="G3046" t="str">
            <v>RSE</v>
          </cell>
          <cell r="H3046" t="str">
            <v>:</v>
          </cell>
          <cell r="I3046" t="str">
            <v>NC</v>
          </cell>
          <cell r="K3046" t="str">
            <v>V</v>
          </cell>
          <cell r="L3046">
            <v>38628.496817129628</v>
          </cell>
          <cell r="M3046" t="str">
            <v>gchateaug</v>
          </cell>
          <cell r="N3046">
            <v>38680.624444444446</v>
          </cell>
          <cell r="O3046" t="str">
            <v>gchateaug</v>
          </cell>
        </row>
        <row r="3047">
          <cell r="A3047" t="str">
            <v>2001</v>
          </cell>
          <cell r="B3047" t="str">
            <v>ITC</v>
          </cell>
          <cell r="C3047" t="str">
            <v>A00</v>
          </cell>
          <cell r="D3047" t="str">
            <v>PC_EMP</v>
          </cell>
          <cell r="E3047" t="str">
            <v>T</v>
          </cell>
          <cell r="F3047" t="str">
            <v>TOTAL</v>
          </cell>
          <cell r="G3047" t="str">
            <v>TOTAL</v>
          </cell>
          <cell r="H3047" t="str">
            <v>:</v>
          </cell>
          <cell r="I3047" t="str">
            <v>NC</v>
          </cell>
          <cell r="K3047" t="str">
            <v>V</v>
          </cell>
          <cell r="L3047">
            <v>38628.496817129628</v>
          </cell>
          <cell r="M3047" t="str">
            <v>gchateaug</v>
          </cell>
          <cell r="N3047">
            <v>38680.624444444446</v>
          </cell>
          <cell r="O3047" t="str">
            <v>gchateaug</v>
          </cell>
        </row>
        <row r="3048">
          <cell r="A3048" t="str">
            <v>2001</v>
          </cell>
          <cell r="B3048" t="str">
            <v>ITC</v>
          </cell>
          <cell r="C3048" t="str">
            <v>A00</v>
          </cell>
          <cell r="D3048" t="str">
            <v>PC_EMP</v>
          </cell>
          <cell r="E3048" t="str">
            <v>T</v>
          </cell>
          <cell r="F3048" t="str">
            <v>TOTAL</v>
          </cell>
          <cell r="G3048" t="str">
            <v>RSE</v>
          </cell>
          <cell r="H3048" t="str">
            <v>:</v>
          </cell>
          <cell r="I3048" t="str">
            <v>NC</v>
          </cell>
          <cell r="K3048" t="str">
            <v>V</v>
          </cell>
          <cell r="L3048">
            <v>38628.496817129628</v>
          </cell>
          <cell r="M3048" t="str">
            <v>gchateaug</v>
          </cell>
          <cell r="N3048">
            <v>38680.624444444446</v>
          </cell>
          <cell r="O3048" t="str">
            <v>gchateaug</v>
          </cell>
        </row>
        <row r="3049">
          <cell r="A3049" t="str">
            <v>2001</v>
          </cell>
          <cell r="B3049" t="str">
            <v>ITC</v>
          </cell>
          <cell r="C3049" t="str">
            <v>A00</v>
          </cell>
          <cell r="D3049" t="str">
            <v>PC_EMP</v>
          </cell>
          <cell r="E3049" t="str">
            <v>T</v>
          </cell>
          <cell r="F3049" t="str">
            <v>BES</v>
          </cell>
          <cell r="G3049" t="str">
            <v>TOTAL</v>
          </cell>
          <cell r="H3049" t="str">
            <v>:</v>
          </cell>
          <cell r="I3049" t="str">
            <v>NC</v>
          </cell>
          <cell r="K3049" t="str">
            <v>V</v>
          </cell>
          <cell r="L3049">
            <v>38628.496817129628</v>
          </cell>
          <cell r="M3049" t="str">
            <v>gchateaug</v>
          </cell>
          <cell r="N3049">
            <v>38680.624444444446</v>
          </cell>
          <cell r="O3049" t="str">
            <v>gchateaug</v>
          </cell>
        </row>
        <row r="3050">
          <cell r="A3050" t="str">
            <v>2001</v>
          </cell>
          <cell r="B3050" t="str">
            <v>ITC</v>
          </cell>
          <cell r="C3050" t="str">
            <v>A00</v>
          </cell>
          <cell r="D3050" t="str">
            <v>PC_EMP</v>
          </cell>
          <cell r="E3050" t="str">
            <v>T</v>
          </cell>
          <cell r="F3050" t="str">
            <v>BES</v>
          </cell>
          <cell r="G3050" t="str">
            <v>RSE</v>
          </cell>
          <cell r="H3050" t="str">
            <v>:</v>
          </cell>
          <cell r="I3050" t="str">
            <v>NC</v>
          </cell>
          <cell r="K3050" t="str">
            <v>V</v>
          </cell>
          <cell r="L3050">
            <v>38628.496817129628</v>
          </cell>
          <cell r="M3050" t="str">
            <v>gchateaug</v>
          </cell>
          <cell r="N3050">
            <v>38680.624444444446</v>
          </cell>
          <cell r="O3050" t="str">
            <v>gchateaug</v>
          </cell>
        </row>
        <row r="3051">
          <cell r="A3051" t="str">
            <v>2001</v>
          </cell>
          <cell r="B3051" t="str">
            <v>GR43</v>
          </cell>
          <cell r="C3051" t="str">
            <v>A00</v>
          </cell>
          <cell r="D3051" t="str">
            <v>PC_EMP</v>
          </cell>
          <cell r="E3051" t="str">
            <v>T</v>
          </cell>
          <cell r="F3051" t="str">
            <v>TOTAL</v>
          </cell>
          <cell r="G3051" t="str">
            <v>TOTAL</v>
          </cell>
          <cell r="H3051" t="str">
            <v>:</v>
          </cell>
          <cell r="I3051" t="str">
            <v>NC</v>
          </cell>
          <cell r="K3051" t="str">
            <v>V</v>
          </cell>
          <cell r="L3051">
            <v>38628.496817129628</v>
          </cell>
          <cell r="M3051" t="str">
            <v>gchateaug</v>
          </cell>
          <cell r="N3051">
            <v>38680.624444444446</v>
          </cell>
          <cell r="O3051" t="str">
            <v>gchateaug</v>
          </cell>
        </row>
        <row r="3052">
          <cell r="A3052" t="str">
            <v>2003</v>
          </cell>
          <cell r="B3052" t="str">
            <v>IE01</v>
          </cell>
          <cell r="C3052" t="str">
            <v>A00</v>
          </cell>
          <cell r="D3052" t="str">
            <v>PC_EMP</v>
          </cell>
          <cell r="E3052" t="str">
            <v>T</v>
          </cell>
          <cell r="F3052" t="str">
            <v>BES</v>
          </cell>
          <cell r="G3052" t="str">
            <v>TOTAL</v>
          </cell>
          <cell r="I3052" t="str">
            <v>MS</v>
          </cell>
          <cell r="K3052" t="str">
            <v>V</v>
          </cell>
          <cell r="L3052">
            <v>38628.496817129628</v>
          </cell>
          <cell r="M3052" t="str">
            <v>gchateaug</v>
          </cell>
          <cell r="N3052">
            <v>38680.624467592592</v>
          </cell>
          <cell r="O3052" t="str">
            <v>gchateaug</v>
          </cell>
          <cell r="Q3052">
            <v>0.45</v>
          </cell>
        </row>
        <row r="3053">
          <cell r="A3053" t="str">
            <v>2003</v>
          </cell>
          <cell r="B3053" t="str">
            <v>IE01</v>
          </cell>
          <cell r="C3053" t="str">
            <v>A00</v>
          </cell>
          <cell r="D3053" t="str">
            <v>PC_EMP</v>
          </cell>
          <cell r="E3053" t="str">
            <v>T</v>
          </cell>
          <cell r="F3053" t="str">
            <v>BES</v>
          </cell>
          <cell r="G3053" t="str">
            <v>RSE</v>
          </cell>
          <cell r="I3053" t="str">
            <v>MS</v>
          </cell>
          <cell r="K3053" t="str">
            <v>V</v>
          </cell>
          <cell r="L3053">
            <v>38628.496817129628</v>
          </cell>
          <cell r="M3053" t="str">
            <v>gchateaug</v>
          </cell>
          <cell r="N3053">
            <v>38680.624467592592</v>
          </cell>
          <cell r="O3053" t="str">
            <v>gchateaug</v>
          </cell>
          <cell r="Q3053">
            <v>0.19</v>
          </cell>
        </row>
        <row r="3054">
          <cell r="A3054" t="str">
            <v>2003</v>
          </cell>
          <cell r="B3054" t="str">
            <v>HU2</v>
          </cell>
          <cell r="C3054" t="str">
            <v>A00</v>
          </cell>
          <cell r="D3054" t="str">
            <v>PC_EMP</v>
          </cell>
          <cell r="E3054" t="str">
            <v>T</v>
          </cell>
          <cell r="F3054" t="str">
            <v>TOTAL</v>
          </cell>
          <cell r="G3054" t="str">
            <v>TOTAL</v>
          </cell>
          <cell r="I3054" t="str">
            <v>MS</v>
          </cell>
          <cell r="K3054" t="str">
            <v>V</v>
          </cell>
          <cell r="L3054">
            <v>38628.496817129628</v>
          </cell>
          <cell r="M3054" t="str">
            <v>gchateaug</v>
          </cell>
          <cell r="N3054">
            <v>38680.624467592592</v>
          </cell>
          <cell r="O3054" t="str">
            <v>gchateaug</v>
          </cell>
          <cell r="Q3054">
            <v>0.66</v>
          </cell>
        </row>
        <row r="3055">
          <cell r="A3055" t="str">
            <v>2003</v>
          </cell>
          <cell r="B3055" t="str">
            <v>HU2</v>
          </cell>
          <cell r="C3055" t="str">
            <v>A00</v>
          </cell>
          <cell r="D3055" t="str">
            <v>PC_EMP</v>
          </cell>
          <cell r="E3055" t="str">
            <v>T</v>
          </cell>
          <cell r="F3055" t="str">
            <v>TOTAL</v>
          </cell>
          <cell r="G3055" t="str">
            <v>RSE</v>
          </cell>
          <cell r="I3055" t="str">
            <v>MS</v>
          </cell>
          <cell r="K3055" t="str">
            <v>V</v>
          </cell>
          <cell r="L3055">
            <v>38628.496817129628</v>
          </cell>
          <cell r="M3055" t="str">
            <v>gchateaug</v>
          </cell>
          <cell r="N3055">
            <v>38680.624467592592</v>
          </cell>
          <cell r="O3055" t="str">
            <v>gchateaug</v>
          </cell>
          <cell r="Q3055">
            <v>0.4</v>
          </cell>
        </row>
        <row r="3056">
          <cell r="A3056" t="str">
            <v>2003</v>
          </cell>
          <cell r="B3056" t="str">
            <v>HU2</v>
          </cell>
          <cell r="C3056" t="str">
            <v>A00</v>
          </cell>
          <cell r="D3056" t="str">
            <v>PC_EMP</v>
          </cell>
          <cell r="E3056" t="str">
            <v>T</v>
          </cell>
          <cell r="F3056" t="str">
            <v>BES</v>
          </cell>
          <cell r="G3056" t="str">
            <v>TOTAL</v>
          </cell>
          <cell r="I3056" t="str">
            <v>MS</v>
          </cell>
          <cell r="K3056" t="str">
            <v>V</v>
          </cell>
          <cell r="L3056">
            <v>38628.496817129628</v>
          </cell>
          <cell r="M3056" t="str">
            <v>gchateaug</v>
          </cell>
          <cell r="N3056">
            <v>38680.624467592592</v>
          </cell>
          <cell r="O3056" t="str">
            <v>gchateaug</v>
          </cell>
          <cell r="Q3056">
            <v>0.11</v>
          </cell>
        </row>
        <row r="3057">
          <cell r="A3057" t="str">
            <v>2003</v>
          </cell>
          <cell r="B3057" t="str">
            <v>HU2</v>
          </cell>
          <cell r="C3057" t="str">
            <v>A00</v>
          </cell>
          <cell r="D3057" t="str">
            <v>PC_EMP</v>
          </cell>
          <cell r="E3057" t="str">
            <v>T</v>
          </cell>
          <cell r="F3057" t="str">
            <v>BES</v>
          </cell>
          <cell r="G3057" t="str">
            <v>RSE</v>
          </cell>
          <cell r="I3057" t="str">
            <v>MS</v>
          </cell>
          <cell r="K3057" t="str">
            <v>V</v>
          </cell>
          <cell r="L3057">
            <v>38628.496817129628</v>
          </cell>
          <cell r="M3057" t="str">
            <v>gchateaug</v>
          </cell>
          <cell r="N3057">
            <v>38680.624467592592</v>
          </cell>
          <cell r="O3057" t="str">
            <v>gchateaug</v>
          </cell>
          <cell r="Q3057">
            <v>0.06</v>
          </cell>
        </row>
        <row r="3058">
          <cell r="A3058" t="str">
            <v>2003</v>
          </cell>
          <cell r="B3058" t="str">
            <v>HR0</v>
          </cell>
          <cell r="C3058" t="str">
            <v>A00</v>
          </cell>
          <cell r="D3058" t="str">
            <v>PC_EMP</v>
          </cell>
          <cell r="E3058" t="str">
            <v>T</v>
          </cell>
          <cell r="F3058" t="str">
            <v>TOTAL</v>
          </cell>
          <cell r="G3058" t="str">
            <v>TOTAL</v>
          </cell>
          <cell r="I3058" t="str">
            <v>MS</v>
          </cell>
          <cell r="K3058" t="str">
            <v>V</v>
          </cell>
          <cell r="L3058">
            <v>38628.496817129628</v>
          </cell>
          <cell r="M3058" t="str">
            <v>gchateaug</v>
          </cell>
          <cell r="N3058">
            <v>38681.684479166666</v>
          </cell>
          <cell r="O3058" t="str">
            <v>gchateaug</v>
          </cell>
          <cell r="Q3058">
            <v>1.1200000000000001</v>
          </cell>
        </row>
        <row r="3059">
          <cell r="A3059" t="str">
            <v>2003</v>
          </cell>
          <cell r="B3059" t="str">
            <v>HR0</v>
          </cell>
          <cell r="C3059" t="str">
            <v>A00</v>
          </cell>
          <cell r="D3059" t="str">
            <v>PC_EMP</v>
          </cell>
          <cell r="E3059" t="str">
            <v>T</v>
          </cell>
          <cell r="F3059" t="str">
            <v>TOTAL</v>
          </cell>
          <cell r="G3059" t="str">
            <v>RSE</v>
          </cell>
          <cell r="I3059" t="str">
            <v>MS</v>
          </cell>
          <cell r="K3059" t="str">
            <v>V</v>
          </cell>
          <cell r="L3059">
            <v>38628.496817129628</v>
          </cell>
          <cell r="M3059" t="str">
            <v>gchateaug</v>
          </cell>
          <cell r="N3059">
            <v>38681.684479166666</v>
          </cell>
          <cell r="O3059" t="str">
            <v>gchateaug</v>
          </cell>
          <cell r="Q3059">
            <v>0.75</v>
          </cell>
        </row>
        <row r="3060">
          <cell r="A3060" t="str">
            <v>2003</v>
          </cell>
          <cell r="B3060" t="str">
            <v>HR0</v>
          </cell>
          <cell r="C3060" t="str">
            <v>A00</v>
          </cell>
          <cell r="D3060" t="str">
            <v>PC_EMP</v>
          </cell>
          <cell r="E3060" t="str">
            <v>T</v>
          </cell>
          <cell r="F3060" t="str">
            <v>BES</v>
          </cell>
          <cell r="G3060" t="str">
            <v>TOTAL</v>
          </cell>
          <cell r="I3060" t="str">
            <v>MS</v>
          </cell>
          <cell r="K3060" t="str">
            <v>V</v>
          </cell>
          <cell r="L3060">
            <v>38628.496817129628</v>
          </cell>
          <cell r="M3060" t="str">
            <v>gchateaug</v>
          </cell>
          <cell r="N3060">
            <v>38681.684467592589</v>
          </cell>
          <cell r="O3060" t="str">
            <v>gchateaug</v>
          </cell>
          <cell r="Q3060">
            <v>0.15</v>
          </cell>
        </row>
        <row r="3061">
          <cell r="A3061" t="str">
            <v>2003</v>
          </cell>
          <cell r="B3061" t="str">
            <v>HR0</v>
          </cell>
          <cell r="C3061" t="str">
            <v>A00</v>
          </cell>
          <cell r="D3061" t="str">
            <v>PC_EMP</v>
          </cell>
          <cell r="E3061" t="str">
            <v>T</v>
          </cell>
          <cell r="F3061" t="str">
            <v>BES</v>
          </cell>
          <cell r="G3061" t="str">
            <v>RSE</v>
          </cell>
          <cell r="I3061" t="str">
            <v>MS</v>
          </cell>
          <cell r="K3061" t="str">
            <v>V</v>
          </cell>
          <cell r="L3061">
            <v>38628.496817129628</v>
          </cell>
          <cell r="M3061" t="str">
            <v>gchateaug</v>
          </cell>
          <cell r="N3061">
            <v>38681.684467592589</v>
          </cell>
          <cell r="O3061" t="str">
            <v>gchateaug</v>
          </cell>
          <cell r="Q3061">
            <v>0.06</v>
          </cell>
        </row>
        <row r="3062">
          <cell r="A3062" t="str">
            <v>2003</v>
          </cell>
          <cell r="B3062" t="str">
            <v>GR22</v>
          </cell>
          <cell r="C3062" t="str">
            <v>A00</v>
          </cell>
          <cell r="D3062" t="str">
            <v>PC_EMP</v>
          </cell>
          <cell r="E3062" t="str">
            <v>T</v>
          </cell>
          <cell r="F3062" t="str">
            <v>TOTAL</v>
          </cell>
          <cell r="G3062" t="str">
            <v>TOTAL</v>
          </cell>
          <cell r="H3062" t="str">
            <v>:</v>
          </cell>
          <cell r="I3062" t="str">
            <v>NC</v>
          </cell>
          <cell r="K3062" t="str">
            <v>V</v>
          </cell>
          <cell r="L3062">
            <v>38628.496817129628</v>
          </cell>
          <cell r="M3062" t="str">
            <v>gchateaug</v>
          </cell>
          <cell r="N3062">
            <v>38680.624467592592</v>
          </cell>
          <cell r="O3062" t="str">
            <v>gchateaug</v>
          </cell>
        </row>
        <row r="3063">
          <cell r="A3063" t="str">
            <v>2003</v>
          </cell>
          <cell r="B3063" t="str">
            <v>GR22</v>
          </cell>
          <cell r="C3063" t="str">
            <v>A00</v>
          </cell>
          <cell r="D3063" t="str">
            <v>PC_EMP</v>
          </cell>
          <cell r="E3063" t="str">
            <v>T</v>
          </cell>
          <cell r="F3063" t="str">
            <v>BES</v>
          </cell>
          <cell r="G3063" t="str">
            <v>TOTAL</v>
          </cell>
          <cell r="H3063" t="str">
            <v>:</v>
          </cell>
          <cell r="I3063" t="str">
            <v>NC</v>
          </cell>
          <cell r="K3063" t="str">
            <v>V</v>
          </cell>
          <cell r="L3063">
            <v>38628.496817129628</v>
          </cell>
          <cell r="M3063" t="str">
            <v>gchateaug</v>
          </cell>
          <cell r="N3063">
            <v>38680.624467592592</v>
          </cell>
          <cell r="O3063" t="str">
            <v>gchateaug</v>
          </cell>
        </row>
        <row r="3064">
          <cell r="A3064" t="str">
            <v>2003</v>
          </cell>
          <cell r="B3064" t="str">
            <v>GR14</v>
          </cell>
          <cell r="C3064" t="str">
            <v>A00</v>
          </cell>
          <cell r="D3064" t="str">
            <v>PC_EMP</v>
          </cell>
          <cell r="E3064" t="str">
            <v>T</v>
          </cell>
          <cell r="F3064" t="str">
            <v>TOTAL</v>
          </cell>
          <cell r="G3064" t="str">
            <v>TOTAL</v>
          </cell>
          <cell r="H3064" t="str">
            <v>:</v>
          </cell>
          <cell r="I3064" t="str">
            <v>NC</v>
          </cell>
          <cell r="K3064" t="str">
            <v>V</v>
          </cell>
          <cell r="L3064">
            <v>38628.496817129628</v>
          </cell>
          <cell r="M3064" t="str">
            <v>gchateaug</v>
          </cell>
          <cell r="N3064">
            <v>38680.624467592592</v>
          </cell>
          <cell r="O3064" t="str">
            <v>gchateaug</v>
          </cell>
        </row>
        <row r="3065">
          <cell r="A3065" t="str">
            <v>2003</v>
          </cell>
          <cell r="B3065" t="str">
            <v>GR14</v>
          </cell>
          <cell r="C3065" t="str">
            <v>A00</v>
          </cell>
          <cell r="D3065" t="str">
            <v>PC_EMP</v>
          </cell>
          <cell r="E3065" t="str">
            <v>T</v>
          </cell>
          <cell r="F3065" t="str">
            <v>BES</v>
          </cell>
          <cell r="G3065" t="str">
            <v>TOTAL</v>
          </cell>
          <cell r="H3065" t="str">
            <v>:</v>
          </cell>
          <cell r="I3065" t="str">
            <v>NC</v>
          </cell>
          <cell r="K3065" t="str">
            <v>V</v>
          </cell>
          <cell r="L3065">
            <v>38628.496817129628</v>
          </cell>
          <cell r="M3065" t="str">
            <v>gchateaug</v>
          </cell>
          <cell r="N3065">
            <v>38680.624467592592</v>
          </cell>
          <cell r="O3065" t="str">
            <v>gchateaug</v>
          </cell>
        </row>
        <row r="3066">
          <cell r="A3066" t="str">
            <v>2003</v>
          </cell>
          <cell r="B3066" t="str">
            <v>GR12</v>
          </cell>
          <cell r="C3066" t="str">
            <v>A00</v>
          </cell>
          <cell r="D3066" t="str">
            <v>PC_EMP</v>
          </cell>
          <cell r="E3066" t="str">
            <v>T</v>
          </cell>
          <cell r="F3066" t="str">
            <v>TOTAL</v>
          </cell>
          <cell r="G3066" t="str">
            <v>TOTAL</v>
          </cell>
          <cell r="H3066" t="str">
            <v>:</v>
          </cell>
          <cell r="I3066" t="str">
            <v>NC</v>
          </cell>
          <cell r="K3066" t="str">
            <v>V</v>
          </cell>
          <cell r="L3066">
            <v>38628.496817129628</v>
          </cell>
          <cell r="M3066" t="str">
            <v>gchateaug</v>
          </cell>
          <cell r="N3066">
            <v>38680.624467592592</v>
          </cell>
          <cell r="O3066" t="str">
            <v>gchateaug</v>
          </cell>
        </row>
        <row r="3067">
          <cell r="A3067" t="str">
            <v>2003</v>
          </cell>
          <cell r="B3067" t="str">
            <v>GR12</v>
          </cell>
          <cell r="C3067" t="str">
            <v>A00</v>
          </cell>
          <cell r="D3067" t="str">
            <v>PC_EMP</v>
          </cell>
          <cell r="E3067" t="str">
            <v>T</v>
          </cell>
          <cell r="F3067" t="str">
            <v>BES</v>
          </cell>
          <cell r="G3067" t="str">
            <v>TOTAL</v>
          </cell>
          <cell r="H3067" t="str">
            <v>:</v>
          </cell>
          <cell r="I3067" t="str">
            <v>NC</v>
          </cell>
          <cell r="K3067" t="str">
            <v>V</v>
          </cell>
          <cell r="L3067">
            <v>38628.496817129628</v>
          </cell>
          <cell r="M3067" t="str">
            <v>gchateaug</v>
          </cell>
          <cell r="N3067">
            <v>38680.624467592592</v>
          </cell>
          <cell r="O3067" t="str">
            <v>gchateaug</v>
          </cell>
        </row>
        <row r="3068">
          <cell r="A3068" t="str">
            <v>2003</v>
          </cell>
          <cell r="B3068" t="str">
            <v>FR9</v>
          </cell>
          <cell r="C3068" t="str">
            <v>A00</v>
          </cell>
          <cell r="D3068" t="str">
            <v>PC_EMP</v>
          </cell>
          <cell r="E3068" t="str">
            <v>T</v>
          </cell>
          <cell r="F3068" t="str">
            <v>TOTAL</v>
          </cell>
          <cell r="G3068" t="str">
            <v>TOTAL</v>
          </cell>
          <cell r="H3068" t="str">
            <v>:</v>
          </cell>
          <cell r="I3068" t="str">
            <v>MS</v>
          </cell>
          <cell r="K3068" t="str">
            <v>V</v>
          </cell>
          <cell r="L3068">
            <v>38628.496817129628</v>
          </cell>
          <cell r="M3068" t="str">
            <v>gchateaug</v>
          </cell>
          <cell r="N3068">
            <v>38680.624467592592</v>
          </cell>
          <cell r="O3068" t="str">
            <v>gchateaug</v>
          </cell>
        </row>
        <row r="3069">
          <cell r="A3069" t="str">
            <v>2003</v>
          </cell>
          <cell r="B3069" t="str">
            <v>FR9</v>
          </cell>
          <cell r="C3069" t="str">
            <v>A00</v>
          </cell>
          <cell r="D3069" t="str">
            <v>PC_EMP</v>
          </cell>
          <cell r="E3069" t="str">
            <v>T</v>
          </cell>
          <cell r="F3069" t="str">
            <v>TOTAL</v>
          </cell>
          <cell r="G3069" t="str">
            <v>RSE</v>
          </cell>
          <cell r="H3069" t="str">
            <v>:</v>
          </cell>
          <cell r="I3069" t="str">
            <v>MS</v>
          </cell>
          <cell r="K3069" t="str">
            <v>V</v>
          </cell>
          <cell r="L3069">
            <v>38628.496817129628</v>
          </cell>
          <cell r="M3069" t="str">
            <v>gchateaug</v>
          </cell>
          <cell r="N3069">
            <v>38680.624467592592</v>
          </cell>
          <cell r="O3069" t="str">
            <v>gchateaug</v>
          </cell>
        </row>
        <row r="3070">
          <cell r="A3070" t="str">
            <v>2003</v>
          </cell>
          <cell r="B3070" t="str">
            <v>FR9</v>
          </cell>
          <cell r="C3070" t="str">
            <v>A00</v>
          </cell>
          <cell r="D3070" t="str">
            <v>PC_EMP</v>
          </cell>
          <cell r="E3070" t="str">
            <v>T</v>
          </cell>
          <cell r="F3070" t="str">
            <v>BES</v>
          </cell>
          <cell r="G3070" t="str">
            <v>TOTAL</v>
          </cell>
          <cell r="H3070" t="str">
            <v>:</v>
          </cell>
          <cell r="I3070" t="str">
            <v>MS</v>
          </cell>
          <cell r="K3070" t="str">
            <v>V</v>
          </cell>
          <cell r="L3070">
            <v>38628.496817129628</v>
          </cell>
          <cell r="M3070" t="str">
            <v>gchateaug</v>
          </cell>
          <cell r="N3070">
            <v>38680.624467592592</v>
          </cell>
          <cell r="O3070" t="str">
            <v>gchateaug</v>
          </cell>
        </row>
        <row r="3071">
          <cell r="A3071" t="str">
            <v>2003</v>
          </cell>
          <cell r="B3071" t="str">
            <v>FR82</v>
          </cell>
          <cell r="C3071" t="str">
            <v>A00</v>
          </cell>
          <cell r="D3071" t="str">
            <v>PC_EMP</v>
          </cell>
          <cell r="E3071" t="str">
            <v>T</v>
          </cell>
          <cell r="F3071" t="str">
            <v>TOTAL</v>
          </cell>
          <cell r="G3071" t="str">
            <v>TOTAL</v>
          </cell>
          <cell r="H3071" t="str">
            <v>:</v>
          </cell>
          <cell r="I3071" t="str">
            <v>MS</v>
          </cell>
          <cell r="K3071" t="str">
            <v>V</v>
          </cell>
          <cell r="L3071">
            <v>38628.496817129628</v>
          </cell>
          <cell r="M3071" t="str">
            <v>gchateaug</v>
          </cell>
          <cell r="N3071">
            <v>38680.624467592592</v>
          </cell>
          <cell r="O3071" t="str">
            <v>gchateaug</v>
          </cell>
        </row>
        <row r="3072">
          <cell r="A3072" t="str">
            <v>2003</v>
          </cell>
          <cell r="B3072" t="str">
            <v>FR82</v>
          </cell>
          <cell r="C3072" t="str">
            <v>A00</v>
          </cell>
          <cell r="D3072" t="str">
            <v>PC_EMP</v>
          </cell>
          <cell r="E3072" t="str">
            <v>T</v>
          </cell>
          <cell r="F3072" t="str">
            <v>TOTAL</v>
          </cell>
          <cell r="G3072" t="str">
            <v>RSE</v>
          </cell>
          <cell r="H3072" t="str">
            <v>:</v>
          </cell>
          <cell r="I3072" t="str">
            <v>MS</v>
          </cell>
          <cell r="K3072" t="str">
            <v>V</v>
          </cell>
          <cell r="L3072">
            <v>38628.496817129628</v>
          </cell>
          <cell r="M3072" t="str">
            <v>gchateaug</v>
          </cell>
          <cell r="N3072">
            <v>38680.624467592592</v>
          </cell>
          <cell r="O3072" t="str">
            <v>gchateaug</v>
          </cell>
        </row>
        <row r="3073">
          <cell r="A3073" t="str">
            <v>2003</v>
          </cell>
          <cell r="B3073" t="str">
            <v>FI1A</v>
          </cell>
          <cell r="C3073" t="str">
            <v>A00</v>
          </cell>
          <cell r="D3073" t="str">
            <v>PC_EMP</v>
          </cell>
          <cell r="E3073" t="str">
            <v>T</v>
          </cell>
          <cell r="F3073" t="str">
            <v>BES</v>
          </cell>
          <cell r="G3073" t="str">
            <v>TOTAL</v>
          </cell>
          <cell r="I3073" t="str">
            <v>MS</v>
          </cell>
          <cell r="K3073" t="str">
            <v>V</v>
          </cell>
          <cell r="L3073">
            <v>38628.496828703705</v>
          </cell>
          <cell r="M3073" t="str">
            <v>gchateaug</v>
          </cell>
          <cell r="N3073">
            <v>38680.624490740738</v>
          </cell>
          <cell r="O3073" t="str">
            <v>gchateaug</v>
          </cell>
          <cell r="Q3073">
            <v>2.12</v>
          </cell>
        </row>
        <row r="3074">
          <cell r="A3074" t="str">
            <v>2003</v>
          </cell>
          <cell r="B3074" t="str">
            <v>FI19</v>
          </cell>
          <cell r="C3074" t="str">
            <v>A00</v>
          </cell>
          <cell r="D3074" t="str">
            <v>PC_EMP</v>
          </cell>
          <cell r="E3074" t="str">
            <v>T</v>
          </cell>
          <cell r="F3074" t="str">
            <v>TOTAL</v>
          </cell>
          <cell r="G3074" t="str">
            <v>TOTAL</v>
          </cell>
          <cell r="I3074" t="str">
            <v>MS</v>
          </cell>
          <cell r="K3074" t="str">
            <v>V</v>
          </cell>
          <cell r="L3074">
            <v>38628.496828703705</v>
          </cell>
          <cell r="M3074" t="str">
            <v>gchateaug</v>
          </cell>
          <cell r="N3074">
            <v>38680.624490740738</v>
          </cell>
          <cell r="O3074" t="str">
            <v>gchateaug</v>
          </cell>
          <cell r="Q3074">
            <v>2.83</v>
          </cell>
        </row>
        <row r="3075">
          <cell r="A3075" t="str">
            <v>2003</v>
          </cell>
          <cell r="B3075" t="str">
            <v>FI19</v>
          </cell>
          <cell r="C3075" t="str">
            <v>A00</v>
          </cell>
          <cell r="D3075" t="str">
            <v>PC_EMP</v>
          </cell>
          <cell r="E3075" t="str">
            <v>T</v>
          </cell>
          <cell r="F3075" t="str">
            <v>BES</v>
          </cell>
          <cell r="G3075" t="str">
            <v>TOTAL</v>
          </cell>
          <cell r="I3075" t="str">
            <v>MS</v>
          </cell>
          <cell r="K3075" t="str">
            <v>V</v>
          </cell>
          <cell r="L3075">
            <v>38628.496828703705</v>
          </cell>
          <cell r="M3075" t="str">
            <v>gchateaug</v>
          </cell>
          <cell r="N3075">
            <v>38680.624490740738</v>
          </cell>
          <cell r="O3075" t="str">
            <v>gchateaug</v>
          </cell>
          <cell r="Q3075">
            <v>1.75</v>
          </cell>
        </row>
        <row r="3076">
          <cell r="A3076" t="str">
            <v>2003</v>
          </cell>
          <cell r="B3076" t="str">
            <v>ES70</v>
          </cell>
          <cell r="C3076" t="str">
            <v>A00</v>
          </cell>
          <cell r="D3076" t="str">
            <v>PC_EMP</v>
          </cell>
          <cell r="E3076" t="str">
            <v>T</v>
          </cell>
          <cell r="F3076" t="str">
            <v>TOTAL</v>
          </cell>
          <cell r="G3076" t="str">
            <v>TOTAL</v>
          </cell>
          <cell r="I3076" t="str">
            <v>MS</v>
          </cell>
          <cell r="K3076" t="str">
            <v>V</v>
          </cell>
          <cell r="L3076">
            <v>38628.496828703705</v>
          </cell>
          <cell r="M3076" t="str">
            <v>gchateaug</v>
          </cell>
          <cell r="N3076">
            <v>38680.624490740738</v>
          </cell>
          <cell r="O3076" t="str">
            <v>gchateaug</v>
          </cell>
          <cell r="Q3076">
            <v>0.78</v>
          </cell>
        </row>
        <row r="3077">
          <cell r="A3077" t="str">
            <v>2003</v>
          </cell>
          <cell r="B3077" t="str">
            <v>ES70</v>
          </cell>
          <cell r="C3077" t="str">
            <v>A00</v>
          </cell>
          <cell r="D3077" t="str">
            <v>PC_EMP</v>
          </cell>
          <cell r="E3077" t="str">
            <v>T</v>
          </cell>
          <cell r="F3077" t="str">
            <v>TOTAL</v>
          </cell>
          <cell r="G3077" t="str">
            <v>RSE</v>
          </cell>
          <cell r="I3077" t="str">
            <v>MS</v>
          </cell>
          <cell r="K3077" t="str">
            <v>V</v>
          </cell>
          <cell r="L3077">
            <v>38628.496828703705</v>
          </cell>
          <cell r="M3077" t="str">
            <v>gchateaug</v>
          </cell>
          <cell r="N3077">
            <v>38680.624490740738</v>
          </cell>
          <cell r="O3077" t="str">
            <v>gchateaug</v>
          </cell>
          <cell r="Q3077">
            <v>0.57999999999999996</v>
          </cell>
        </row>
        <row r="3078">
          <cell r="A3078" t="str">
            <v>2003</v>
          </cell>
          <cell r="B3078" t="str">
            <v>ES70</v>
          </cell>
          <cell r="C3078" t="str">
            <v>A00</v>
          </cell>
          <cell r="D3078" t="str">
            <v>PC_EMP</v>
          </cell>
          <cell r="E3078" t="str">
            <v>T</v>
          </cell>
          <cell r="F3078" t="str">
            <v>BES</v>
          </cell>
          <cell r="G3078" t="str">
            <v>TOTAL</v>
          </cell>
          <cell r="I3078" t="str">
            <v>MS</v>
          </cell>
          <cell r="K3078" t="str">
            <v>V</v>
          </cell>
          <cell r="L3078">
            <v>38628.496828703705</v>
          </cell>
          <cell r="M3078" t="str">
            <v>gchateaug</v>
          </cell>
          <cell r="N3078">
            <v>38680.624490740738</v>
          </cell>
          <cell r="O3078" t="str">
            <v>gchateaug</v>
          </cell>
          <cell r="Q3078">
            <v>0.04</v>
          </cell>
        </row>
        <row r="3079">
          <cell r="A3079" t="str">
            <v>2003</v>
          </cell>
          <cell r="B3079" t="str">
            <v>ES70</v>
          </cell>
          <cell r="C3079" t="str">
            <v>A00</v>
          </cell>
          <cell r="D3079" t="str">
            <v>PC_EMP</v>
          </cell>
          <cell r="E3079" t="str">
            <v>T</v>
          </cell>
          <cell r="F3079" t="str">
            <v>BES</v>
          </cell>
          <cell r="G3079" t="str">
            <v>RSE</v>
          </cell>
          <cell r="I3079" t="str">
            <v>MS</v>
          </cell>
          <cell r="K3079" t="str">
            <v>V</v>
          </cell>
          <cell r="L3079">
            <v>38628.496828703705</v>
          </cell>
          <cell r="M3079" t="str">
            <v>gchateaug</v>
          </cell>
          <cell r="N3079">
            <v>38680.624490740738</v>
          </cell>
          <cell r="O3079" t="str">
            <v>gchateaug</v>
          </cell>
          <cell r="Q3079">
            <v>0.02</v>
          </cell>
        </row>
        <row r="3080">
          <cell r="A3080" t="str">
            <v>2003</v>
          </cell>
          <cell r="B3080" t="str">
            <v>ES61</v>
          </cell>
          <cell r="C3080" t="str">
            <v>A00</v>
          </cell>
          <cell r="D3080" t="str">
            <v>PC_EMP</v>
          </cell>
          <cell r="E3080" t="str">
            <v>T</v>
          </cell>
          <cell r="F3080" t="str">
            <v>TOTAL</v>
          </cell>
          <cell r="G3080" t="str">
            <v>TOTAL</v>
          </cell>
          <cell r="I3080" t="str">
            <v>MS</v>
          </cell>
          <cell r="K3080" t="str">
            <v>V</v>
          </cell>
          <cell r="L3080">
            <v>38628.496828703705</v>
          </cell>
          <cell r="M3080" t="str">
            <v>gchateaug</v>
          </cell>
          <cell r="N3080">
            <v>38680.624490740738</v>
          </cell>
          <cell r="O3080" t="str">
            <v>gchateaug</v>
          </cell>
          <cell r="Q3080">
            <v>1.1000000000000001</v>
          </cell>
        </row>
        <row r="3081">
          <cell r="A3081" t="str">
            <v>2003</v>
          </cell>
          <cell r="B3081" t="str">
            <v>ES61</v>
          </cell>
          <cell r="C3081" t="str">
            <v>A00</v>
          </cell>
          <cell r="D3081" t="str">
            <v>PC_EMP</v>
          </cell>
          <cell r="E3081" t="str">
            <v>T</v>
          </cell>
          <cell r="F3081" t="str">
            <v>TOTAL</v>
          </cell>
          <cell r="G3081" t="str">
            <v>RSE</v>
          </cell>
          <cell r="I3081" t="str">
            <v>MS</v>
          </cell>
          <cell r="K3081" t="str">
            <v>V</v>
          </cell>
          <cell r="L3081">
            <v>38628.496828703705</v>
          </cell>
          <cell r="M3081" t="str">
            <v>gchateaug</v>
          </cell>
          <cell r="N3081">
            <v>38680.624490740738</v>
          </cell>
          <cell r="O3081" t="str">
            <v>gchateaug</v>
          </cell>
          <cell r="Q3081">
            <v>0.81</v>
          </cell>
        </row>
        <row r="3082">
          <cell r="A3082" t="str">
            <v>2003</v>
          </cell>
          <cell r="B3082" t="str">
            <v>ES61</v>
          </cell>
          <cell r="C3082" t="str">
            <v>A00</v>
          </cell>
          <cell r="D3082" t="str">
            <v>PC_EMP</v>
          </cell>
          <cell r="E3082" t="str">
            <v>T</v>
          </cell>
          <cell r="F3082" t="str">
            <v>BES</v>
          </cell>
          <cell r="G3082" t="str">
            <v>TOTAL</v>
          </cell>
          <cell r="I3082" t="str">
            <v>MS</v>
          </cell>
          <cell r="K3082" t="str">
            <v>V</v>
          </cell>
          <cell r="L3082">
            <v>38628.496828703705</v>
          </cell>
          <cell r="M3082" t="str">
            <v>gchateaug</v>
          </cell>
          <cell r="N3082">
            <v>38680.624490740738</v>
          </cell>
          <cell r="O3082" t="str">
            <v>gchateaug</v>
          </cell>
          <cell r="Q3082">
            <v>0.24</v>
          </cell>
        </row>
        <row r="3083">
          <cell r="A3083" t="str">
            <v>2003</v>
          </cell>
          <cell r="B3083" t="str">
            <v>ES61</v>
          </cell>
          <cell r="C3083" t="str">
            <v>A00</v>
          </cell>
          <cell r="D3083" t="str">
            <v>PC_EMP</v>
          </cell>
          <cell r="E3083" t="str">
            <v>T</v>
          </cell>
          <cell r="F3083" t="str">
            <v>BES</v>
          </cell>
          <cell r="G3083" t="str">
            <v>RSE</v>
          </cell>
          <cell r="I3083" t="str">
            <v>MS</v>
          </cell>
          <cell r="K3083" t="str">
            <v>V</v>
          </cell>
          <cell r="L3083">
            <v>38628.496828703705</v>
          </cell>
          <cell r="M3083" t="str">
            <v>gchateaug</v>
          </cell>
          <cell r="N3083">
            <v>38680.624490740738</v>
          </cell>
          <cell r="O3083" t="str">
            <v>gchateaug</v>
          </cell>
          <cell r="Q3083">
            <v>0.08</v>
          </cell>
        </row>
        <row r="3084">
          <cell r="A3084" t="str">
            <v>2003</v>
          </cell>
          <cell r="B3084" t="str">
            <v>ES42</v>
          </cell>
          <cell r="C3084" t="str">
            <v>A00</v>
          </cell>
          <cell r="D3084" t="str">
            <v>PC_EMP</v>
          </cell>
          <cell r="E3084" t="str">
            <v>T</v>
          </cell>
          <cell r="F3084" t="str">
            <v>TOTAL</v>
          </cell>
          <cell r="G3084" t="str">
            <v>TOTAL</v>
          </cell>
          <cell r="I3084" t="str">
            <v>MS</v>
          </cell>
          <cell r="K3084" t="str">
            <v>V</v>
          </cell>
          <cell r="L3084">
            <v>38628.496828703705</v>
          </cell>
          <cell r="M3084" t="str">
            <v>gchateaug</v>
          </cell>
          <cell r="N3084">
            <v>38680.624490740738</v>
          </cell>
          <cell r="O3084" t="str">
            <v>gchateaug</v>
          </cell>
          <cell r="Q3084">
            <v>0.73</v>
          </cell>
        </row>
        <row r="3085">
          <cell r="A3085" t="str">
            <v>2003</v>
          </cell>
          <cell r="B3085" t="str">
            <v>ES42</v>
          </cell>
          <cell r="C3085" t="str">
            <v>A00</v>
          </cell>
          <cell r="D3085" t="str">
            <v>PC_EMP</v>
          </cell>
          <cell r="E3085" t="str">
            <v>T</v>
          </cell>
          <cell r="F3085" t="str">
            <v>TOTAL</v>
          </cell>
          <cell r="G3085" t="str">
            <v>RSE</v>
          </cell>
          <cell r="I3085" t="str">
            <v>MS</v>
          </cell>
          <cell r="K3085" t="str">
            <v>V</v>
          </cell>
          <cell r="L3085">
            <v>38628.496828703705</v>
          </cell>
          <cell r="M3085" t="str">
            <v>gchateaug</v>
          </cell>
          <cell r="N3085">
            <v>38680.624490740738</v>
          </cell>
          <cell r="O3085" t="str">
            <v>gchateaug</v>
          </cell>
          <cell r="Q3085">
            <v>0.43</v>
          </cell>
        </row>
        <row r="3086">
          <cell r="A3086" t="str">
            <v>2003</v>
          </cell>
          <cell r="B3086" t="str">
            <v>ES42</v>
          </cell>
          <cell r="C3086" t="str">
            <v>A00</v>
          </cell>
          <cell r="D3086" t="str">
            <v>PC_EMP</v>
          </cell>
          <cell r="E3086" t="str">
            <v>T</v>
          </cell>
          <cell r="F3086" t="str">
            <v>BES</v>
          </cell>
          <cell r="G3086" t="str">
            <v>TOTAL</v>
          </cell>
          <cell r="I3086" t="str">
            <v>MS</v>
          </cell>
          <cell r="K3086" t="str">
            <v>V</v>
          </cell>
          <cell r="L3086">
            <v>38628.496828703705</v>
          </cell>
          <cell r="M3086" t="str">
            <v>gchateaug</v>
          </cell>
          <cell r="N3086">
            <v>38680.624490740738</v>
          </cell>
          <cell r="O3086" t="str">
            <v>gchateaug</v>
          </cell>
          <cell r="Q3086">
            <v>0.17</v>
          </cell>
        </row>
        <row r="3087">
          <cell r="A3087" t="str">
            <v>2003</v>
          </cell>
          <cell r="B3087" t="str">
            <v>ES42</v>
          </cell>
          <cell r="C3087" t="str">
            <v>A00</v>
          </cell>
          <cell r="D3087" t="str">
            <v>PC_EMP</v>
          </cell>
          <cell r="E3087" t="str">
            <v>T</v>
          </cell>
          <cell r="F3087" t="str">
            <v>BES</v>
          </cell>
          <cell r="G3087" t="str">
            <v>RSE</v>
          </cell>
          <cell r="I3087" t="str">
            <v>MS</v>
          </cell>
          <cell r="K3087" t="str">
            <v>V</v>
          </cell>
          <cell r="L3087">
            <v>38628.496828703705</v>
          </cell>
          <cell r="M3087" t="str">
            <v>gchateaug</v>
          </cell>
          <cell r="N3087">
            <v>38680.624490740738</v>
          </cell>
          <cell r="O3087" t="str">
            <v>gchateaug</v>
          </cell>
          <cell r="Q3087">
            <v>7.0000000000000007E-2</v>
          </cell>
        </row>
        <row r="3088">
          <cell r="A3088" t="str">
            <v>2003</v>
          </cell>
          <cell r="B3088" t="str">
            <v>ES22</v>
          </cell>
          <cell r="C3088" t="str">
            <v>A00</v>
          </cell>
          <cell r="D3088" t="str">
            <v>PC_EMP</v>
          </cell>
          <cell r="E3088" t="str">
            <v>T</v>
          </cell>
          <cell r="F3088" t="str">
            <v>TOTAL</v>
          </cell>
          <cell r="G3088" t="str">
            <v>TOTAL</v>
          </cell>
          <cell r="I3088" t="str">
            <v>MS</v>
          </cell>
          <cell r="K3088" t="str">
            <v>V</v>
          </cell>
          <cell r="L3088">
            <v>38628.496828703705</v>
          </cell>
          <cell r="M3088" t="str">
            <v>gchateaug</v>
          </cell>
          <cell r="N3088">
            <v>38680.624490740738</v>
          </cell>
          <cell r="O3088" t="str">
            <v>gchateaug</v>
          </cell>
          <cell r="Q3088">
            <v>2.3199999999999998</v>
          </cell>
        </row>
        <row r="3089">
          <cell r="A3089" t="str">
            <v>2000</v>
          </cell>
          <cell r="B3089" t="str">
            <v>AT1</v>
          </cell>
          <cell r="C3089" t="str">
            <v>A00</v>
          </cell>
          <cell r="D3089" t="str">
            <v>PC_EMP</v>
          </cell>
          <cell r="E3089" t="str">
            <v>T</v>
          </cell>
          <cell r="F3089" t="str">
            <v>TOTAL</v>
          </cell>
          <cell r="G3089" t="str">
            <v>TOTAL</v>
          </cell>
          <cell r="H3089" t="str">
            <v>:</v>
          </cell>
          <cell r="I3089" t="str">
            <v>NC</v>
          </cell>
          <cell r="K3089" t="str">
            <v>V</v>
          </cell>
          <cell r="L3089">
            <v>38628.496828703705</v>
          </cell>
          <cell r="M3089" t="str">
            <v>gchateaug</v>
          </cell>
          <cell r="N3089">
            <v>38680.624444444446</v>
          </cell>
          <cell r="O3089" t="str">
            <v>gchateaug</v>
          </cell>
        </row>
        <row r="3090">
          <cell r="A3090" t="str">
            <v>2000</v>
          </cell>
          <cell r="B3090" t="str">
            <v>AT1</v>
          </cell>
          <cell r="C3090" t="str">
            <v>A00</v>
          </cell>
          <cell r="D3090" t="str">
            <v>PC_EMP</v>
          </cell>
          <cell r="E3090" t="str">
            <v>T</v>
          </cell>
          <cell r="F3090" t="str">
            <v>BES</v>
          </cell>
          <cell r="G3090" t="str">
            <v>TOTAL</v>
          </cell>
          <cell r="H3090" t="str">
            <v>:</v>
          </cell>
          <cell r="I3090" t="str">
            <v>NC</v>
          </cell>
          <cell r="K3090" t="str">
            <v>V</v>
          </cell>
          <cell r="L3090">
            <v>38628.496828703705</v>
          </cell>
          <cell r="M3090" t="str">
            <v>gchateaug</v>
          </cell>
          <cell r="N3090">
            <v>38680.624444444446</v>
          </cell>
          <cell r="O3090" t="str">
            <v>gchateaug</v>
          </cell>
        </row>
        <row r="3091">
          <cell r="A3091" t="str">
            <v>1999</v>
          </cell>
          <cell r="B3091" t="str">
            <v>UKN</v>
          </cell>
          <cell r="C3091" t="str">
            <v>A00</v>
          </cell>
          <cell r="D3091" t="str">
            <v>PC_EMP</v>
          </cell>
          <cell r="E3091" t="str">
            <v>T</v>
          </cell>
          <cell r="F3091" t="str">
            <v>BES</v>
          </cell>
          <cell r="G3091" t="str">
            <v>RSE</v>
          </cell>
          <cell r="H3091" t="str">
            <v>:</v>
          </cell>
          <cell r="I3091" t="str">
            <v>NC</v>
          </cell>
          <cell r="K3091" t="str">
            <v>V</v>
          </cell>
          <cell r="L3091">
            <v>38628.496828703705</v>
          </cell>
          <cell r="M3091" t="str">
            <v>gchateaug</v>
          </cell>
          <cell r="N3091">
            <v>38680.624444444446</v>
          </cell>
          <cell r="O3091" t="str">
            <v>gchateaug</v>
          </cell>
        </row>
        <row r="3092">
          <cell r="A3092" t="str">
            <v>2002</v>
          </cell>
          <cell r="B3092" t="str">
            <v>PT15</v>
          </cell>
          <cell r="C3092" t="str">
            <v>A00</v>
          </cell>
          <cell r="D3092" t="str">
            <v>PC_EMP</v>
          </cell>
          <cell r="E3092" t="str">
            <v>T</v>
          </cell>
          <cell r="F3092" t="str">
            <v>BES</v>
          </cell>
          <cell r="G3092" t="str">
            <v>TOTAL</v>
          </cell>
          <cell r="H3092" t="str">
            <v>:</v>
          </cell>
          <cell r="I3092" t="str">
            <v>MS</v>
          </cell>
          <cell r="K3092" t="str">
            <v>V</v>
          </cell>
          <cell r="L3092">
            <v>38628.496828703705</v>
          </cell>
          <cell r="M3092" t="str">
            <v>gchateaug</v>
          </cell>
          <cell r="N3092">
            <v>38680.624479166669</v>
          </cell>
          <cell r="O3092" t="str">
            <v>gchateaug</v>
          </cell>
        </row>
        <row r="3093">
          <cell r="A3093" t="str">
            <v>2002</v>
          </cell>
          <cell r="B3093" t="str">
            <v>PT15</v>
          </cell>
          <cell r="C3093" t="str">
            <v>A00</v>
          </cell>
          <cell r="D3093" t="str">
            <v>PC_EMP</v>
          </cell>
          <cell r="E3093" t="str">
            <v>T</v>
          </cell>
          <cell r="F3093" t="str">
            <v>BES</v>
          </cell>
          <cell r="G3093" t="str">
            <v>RSE</v>
          </cell>
          <cell r="H3093" t="str">
            <v>:</v>
          </cell>
          <cell r="I3093" t="str">
            <v>MS</v>
          </cell>
          <cell r="K3093" t="str">
            <v>V</v>
          </cell>
          <cell r="L3093">
            <v>38628.496828703705</v>
          </cell>
          <cell r="M3093" t="str">
            <v>gchateaug</v>
          </cell>
          <cell r="N3093">
            <v>38680.624479166669</v>
          </cell>
          <cell r="O3093" t="str">
            <v>gchateaug</v>
          </cell>
        </row>
        <row r="3094">
          <cell r="A3094" t="str">
            <v>2002</v>
          </cell>
          <cell r="B3094" t="str">
            <v>PL4</v>
          </cell>
          <cell r="C3094" t="str">
            <v>A00</v>
          </cell>
          <cell r="D3094" t="str">
            <v>PC_EMP</v>
          </cell>
          <cell r="E3094" t="str">
            <v>T</v>
          </cell>
          <cell r="F3094" t="str">
            <v>TOTAL</v>
          </cell>
          <cell r="G3094" t="str">
            <v>TOTAL</v>
          </cell>
          <cell r="I3094" t="str">
            <v>MS</v>
          </cell>
          <cell r="K3094" t="str">
            <v>V</v>
          </cell>
          <cell r="L3094">
            <v>38628.496828703705</v>
          </cell>
          <cell r="M3094" t="str">
            <v>gchateaug</v>
          </cell>
          <cell r="N3094">
            <v>38680.624479166669</v>
          </cell>
          <cell r="O3094" t="str">
            <v>gchateaug</v>
          </cell>
          <cell r="Q3094">
            <v>0.76</v>
          </cell>
        </row>
        <row r="3095">
          <cell r="A3095" t="str">
            <v>2002</v>
          </cell>
          <cell r="B3095" t="str">
            <v>PL4</v>
          </cell>
          <cell r="C3095" t="str">
            <v>A00</v>
          </cell>
          <cell r="D3095" t="str">
            <v>PC_EMP</v>
          </cell>
          <cell r="E3095" t="str">
            <v>T</v>
          </cell>
          <cell r="F3095" t="str">
            <v>TOTAL</v>
          </cell>
          <cell r="G3095" t="str">
            <v>RSE</v>
          </cell>
          <cell r="I3095" t="str">
            <v>MS</v>
          </cell>
          <cell r="K3095" t="str">
            <v>V</v>
          </cell>
          <cell r="L3095">
            <v>38628.496828703705</v>
          </cell>
          <cell r="M3095" t="str">
            <v>gchateaug</v>
          </cell>
          <cell r="N3095">
            <v>38680.624479166669</v>
          </cell>
          <cell r="O3095" t="str">
            <v>gchateaug</v>
          </cell>
          <cell r="Q3095">
            <v>0.55000000000000004</v>
          </cell>
        </row>
        <row r="3096">
          <cell r="A3096" t="str">
            <v>2002</v>
          </cell>
          <cell r="B3096" t="str">
            <v>PL4</v>
          </cell>
          <cell r="C3096" t="str">
            <v>A00</v>
          </cell>
          <cell r="D3096" t="str">
            <v>PC_EMP</v>
          </cell>
          <cell r="E3096" t="str">
            <v>T</v>
          </cell>
          <cell r="F3096" t="str">
            <v>BES</v>
          </cell>
          <cell r="G3096" t="str">
            <v>TOTAL</v>
          </cell>
          <cell r="I3096" t="str">
            <v>MS</v>
          </cell>
          <cell r="K3096" t="str">
            <v>V</v>
          </cell>
          <cell r="L3096">
            <v>38628.496828703705</v>
          </cell>
          <cell r="M3096" t="str">
            <v>gchateaug</v>
          </cell>
          <cell r="N3096">
            <v>38680.624479166669</v>
          </cell>
          <cell r="O3096" t="str">
            <v>gchateaug</v>
          </cell>
          <cell r="Q3096">
            <v>0.04</v>
          </cell>
        </row>
        <row r="3097">
          <cell r="A3097" t="str">
            <v>2002</v>
          </cell>
          <cell r="B3097" t="str">
            <v>PL4</v>
          </cell>
          <cell r="C3097" t="str">
            <v>A00</v>
          </cell>
          <cell r="D3097" t="str">
            <v>PC_EMP</v>
          </cell>
          <cell r="E3097" t="str">
            <v>T</v>
          </cell>
          <cell r="F3097" t="str">
            <v>BES</v>
          </cell>
          <cell r="G3097" t="str">
            <v>RSE</v>
          </cell>
          <cell r="I3097" t="str">
            <v>MS</v>
          </cell>
          <cell r="K3097" t="str">
            <v>V</v>
          </cell>
          <cell r="L3097">
            <v>38628.496828703705</v>
          </cell>
          <cell r="M3097" t="str">
            <v>gchateaug</v>
          </cell>
          <cell r="N3097">
            <v>38680.624479166669</v>
          </cell>
          <cell r="O3097" t="str">
            <v>gchateaug</v>
          </cell>
          <cell r="Q3097">
            <v>0.02</v>
          </cell>
        </row>
        <row r="3098">
          <cell r="A3098" t="str">
            <v>2002</v>
          </cell>
          <cell r="B3098" t="str">
            <v>NL3</v>
          </cell>
          <cell r="C3098" t="str">
            <v>A00</v>
          </cell>
          <cell r="D3098" t="str">
            <v>PC_EMP</v>
          </cell>
          <cell r="E3098" t="str">
            <v>T</v>
          </cell>
          <cell r="F3098" t="str">
            <v>TOTAL</v>
          </cell>
          <cell r="G3098" t="str">
            <v>TOTAL</v>
          </cell>
          <cell r="H3098" t="str">
            <v>:</v>
          </cell>
          <cell r="I3098" t="str">
            <v>MS</v>
          </cell>
          <cell r="K3098" t="str">
            <v>V</v>
          </cell>
          <cell r="L3098">
            <v>38628.496828703705</v>
          </cell>
          <cell r="M3098" t="str">
            <v>gchateaug</v>
          </cell>
          <cell r="N3098">
            <v>38680.624479166669</v>
          </cell>
          <cell r="O3098" t="str">
            <v>gchateaug</v>
          </cell>
        </row>
        <row r="3099">
          <cell r="A3099" t="str">
            <v>2002</v>
          </cell>
          <cell r="B3099" t="str">
            <v>NL3</v>
          </cell>
          <cell r="C3099" t="str">
            <v>A00</v>
          </cell>
          <cell r="D3099" t="str">
            <v>PC_EMP</v>
          </cell>
          <cell r="E3099" t="str">
            <v>T</v>
          </cell>
          <cell r="F3099" t="str">
            <v>BES</v>
          </cell>
          <cell r="G3099" t="str">
            <v>TOTAL</v>
          </cell>
          <cell r="H3099" t="str">
            <v>:</v>
          </cell>
          <cell r="I3099" t="str">
            <v>MS</v>
          </cell>
          <cell r="K3099" t="str">
            <v>V</v>
          </cell>
          <cell r="L3099">
            <v>38628.496828703705</v>
          </cell>
          <cell r="M3099" t="str">
            <v>gchateaug</v>
          </cell>
          <cell r="N3099">
            <v>38680.624479166669</v>
          </cell>
          <cell r="O3099" t="str">
            <v>gchateaug</v>
          </cell>
        </row>
        <row r="3100">
          <cell r="A3100" t="str">
            <v>2002</v>
          </cell>
          <cell r="B3100" t="str">
            <v>NL21</v>
          </cell>
          <cell r="C3100" t="str">
            <v>A00</v>
          </cell>
          <cell r="D3100" t="str">
            <v>PC_EMP</v>
          </cell>
          <cell r="E3100" t="str">
            <v>T</v>
          </cell>
          <cell r="F3100" t="str">
            <v>TOTAL</v>
          </cell>
          <cell r="G3100" t="str">
            <v>TOTAL</v>
          </cell>
          <cell r="H3100" t="str">
            <v>:</v>
          </cell>
          <cell r="I3100" t="str">
            <v>MS</v>
          </cell>
          <cell r="K3100" t="str">
            <v>V</v>
          </cell>
          <cell r="L3100">
            <v>38628.496828703705</v>
          </cell>
          <cell r="M3100" t="str">
            <v>gchateaug</v>
          </cell>
          <cell r="N3100">
            <v>38680.624479166669</v>
          </cell>
          <cell r="O3100" t="str">
            <v>gchateaug</v>
          </cell>
        </row>
        <row r="3101">
          <cell r="A3101" t="str">
            <v>2002</v>
          </cell>
          <cell r="B3101" t="str">
            <v>NL21</v>
          </cell>
          <cell r="C3101" t="str">
            <v>A00</v>
          </cell>
          <cell r="D3101" t="str">
            <v>PC_EMP</v>
          </cell>
          <cell r="E3101" t="str">
            <v>T</v>
          </cell>
          <cell r="F3101" t="str">
            <v>BES</v>
          </cell>
          <cell r="G3101" t="str">
            <v>TOTAL</v>
          </cell>
          <cell r="H3101" t="str">
            <v>:</v>
          </cell>
          <cell r="I3101" t="str">
            <v>MS</v>
          </cell>
          <cell r="K3101" t="str">
            <v>V</v>
          </cell>
          <cell r="L3101">
            <v>38628.496828703705</v>
          </cell>
          <cell r="M3101" t="str">
            <v>gchateaug</v>
          </cell>
          <cell r="N3101">
            <v>38680.624479166669</v>
          </cell>
          <cell r="O3101" t="str">
            <v>gchateaug</v>
          </cell>
        </row>
        <row r="3102">
          <cell r="A3102" t="str">
            <v>2002</v>
          </cell>
          <cell r="B3102" t="str">
            <v>MT00</v>
          </cell>
          <cell r="C3102" t="str">
            <v>A00</v>
          </cell>
          <cell r="D3102" t="str">
            <v>PC_EMP</v>
          </cell>
          <cell r="E3102" t="str">
            <v>T</v>
          </cell>
          <cell r="F3102" t="str">
            <v>TOTAL</v>
          </cell>
          <cell r="G3102" t="str">
            <v>RSE</v>
          </cell>
          <cell r="H3102" t="str">
            <v>:</v>
          </cell>
          <cell r="I3102" t="str">
            <v>MS</v>
          </cell>
          <cell r="K3102" t="str">
            <v>V</v>
          </cell>
          <cell r="L3102">
            <v>38628.496828703705</v>
          </cell>
          <cell r="M3102" t="str">
            <v>gchateaug</v>
          </cell>
          <cell r="N3102">
            <v>38681.684652777774</v>
          </cell>
          <cell r="O3102" t="str">
            <v>gchateaug</v>
          </cell>
        </row>
        <row r="3103">
          <cell r="A3103" t="str">
            <v>2002</v>
          </cell>
          <cell r="B3103" t="str">
            <v>MT00</v>
          </cell>
          <cell r="C3103" t="str">
            <v>A00</v>
          </cell>
          <cell r="D3103" t="str">
            <v>PC_EMP</v>
          </cell>
          <cell r="E3103" t="str">
            <v>T</v>
          </cell>
          <cell r="F3103" t="str">
            <v>BES</v>
          </cell>
          <cell r="G3103" t="str">
            <v>RSE</v>
          </cell>
          <cell r="H3103" t="str">
            <v>:</v>
          </cell>
          <cell r="I3103" t="str">
            <v>NC</v>
          </cell>
          <cell r="K3103" t="str">
            <v>V</v>
          </cell>
          <cell r="L3103">
            <v>38628.496828703705</v>
          </cell>
          <cell r="M3103" t="str">
            <v>gchateaug</v>
          </cell>
          <cell r="N3103">
            <v>38681.684652777774</v>
          </cell>
          <cell r="O3103" t="str">
            <v>gchateaug</v>
          </cell>
        </row>
        <row r="3104">
          <cell r="A3104" t="str">
            <v>2002</v>
          </cell>
          <cell r="B3104" t="str">
            <v>LT00</v>
          </cell>
          <cell r="C3104" t="str">
            <v>A00</v>
          </cell>
          <cell r="D3104" t="str">
            <v>PC_EMP</v>
          </cell>
          <cell r="E3104" t="str">
            <v>T</v>
          </cell>
          <cell r="F3104" t="str">
            <v>TOTAL</v>
          </cell>
          <cell r="G3104" t="str">
            <v>TOTAL</v>
          </cell>
          <cell r="I3104" t="str">
            <v>MS</v>
          </cell>
          <cell r="K3104" t="str">
            <v>V</v>
          </cell>
          <cell r="L3104">
            <v>38628.496828703705</v>
          </cell>
          <cell r="M3104" t="str">
            <v>gchateaug</v>
          </cell>
          <cell r="N3104">
            <v>38681.684652777774</v>
          </cell>
          <cell r="O3104" t="str">
            <v>gchateaug</v>
          </cell>
          <cell r="Q3104">
            <v>0.95</v>
          </cell>
        </row>
        <row r="3105">
          <cell r="A3105" t="str">
            <v>2002</v>
          </cell>
          <cell r="B3105" t="str">
            <v>LT00</v>
          </cell>
          <cell r="C3105" t="str">
            <v>A00</v>
          </cell>
          <cell r="D3105" t="str">
            <v>PC_EMP</v>
          </cell>
          <cell r="E3105" t="str">
            <v>T</v>
          </cell>
          <cell r="F3105" t="str">
            <v>TOTAL</v>
          </cell>
          <cell r="G3105" t="str">
            <v>RSE</v>
          </cell>
          <cell r="I3105" t="str">
            <v>MS</v>
          </cell>
          <cell r="K3105" t="str">
            <v>V</v>
          </cell>
          <cell r="L3105">
            <v>38628.496828703705</v>
          </cell>
          <cell r="M3105" t="str">
            <v>gchateaug</v>
          </cell>
          <cell r="N3105">
            <v>38681.684652777774</v>
          </cell>
          <cell r="O3105" t="str">
            <v>gchateaug</v>
          </cell>
          <cell r="Q3105">
            <v>0.67</v>
          </cell>
        </row>
        <row r="3106">
          <cell r="A3106" t="str">
            <v>2002</v>
          </cell>
          <cell r="B3106" t="str">
            <v>LT00</v>
          </cell>
          <cell r="C3106" t="str">
            <v>A00</v>
          </cell>
          <cell r="D3106" t="str">
            <v>PC_EMP</v>
          </cell>
          <cell r="E3106" t="str">
            <v>T</v>
          </cell>
          <cell r="F3106" t="str">
            <v>BES</v>
          </cell>
          <cell r="G3106" t="str">
            <v>TOTAL</v>
          </cell>
          <cell r="I3106" t="str">
            <v>MS</v>
          </cell>
          <cell r="K3106" t="str">
            <v>V</v>
          </cell>
          <cell r="L3106">
            <v>38628.496828703705</v>
          </cell>
          <cell r="M3106" t="str">
            <v>gchateaug</v>
          </cell>
          <cell r="N3106">
            <v>38681.684652777774</v>
          </cell>
          <cell r="O3106" t="str">
            <v>gchateaug</v>
          </cell>
          <cell r="Q3106">
            <v>0.04</v>
          </cell>
        </row>
        <row r="3107">
          <cell r="A3107" t="str">
            <v>2002</v>
          </cell>
          <cell r="B3107" t="str">
            <v>LT00</v>
          </cell>
          <cell r="C3107" t="str">
            <v>A00</v>
          </cell>
          <cell r="D3107" t="str">
            <v>PC_EMP</v>
          </cell>
          <cell r="E3107" t="str">
            <v>T</v>
          </cell>
          <cell r="F3107" t="str">
            <v>BES</v>
          </cell>
          <cell r="G3107" t="str">
            <v>RSE</v>
          </cell>
          <cell r="I3107" t="str">
            <v>MS</v>
          </cell>
          <cell r="K3107" t="str">
            <v>V</v>
          </cell>
          <cell r="L3107">
            <v>38628.496828703705</v>
          </cell>
          <cell r="M3107" t="str">
            <v>gchateaug</v>
          </cell>
          <cell r="N3107">
            <v>38681.684641203705</v>
          </cell>
          <cell r="O3107" t="str">
            <v>gchateaug</v>
          </cell>
          <cell r="Q3107">
            <v>0.02</v>
          </cell>
        </row>
        <row r="3108">
          <cell r="A3108" t="str">
            <v>2002</v>
          </cell>
          <cell r="B3108" t="str">
            <v>ITF4</v>
          </cell>
          <cell r="C3108" t="str">
            <v>A00</v>
          </cell>
          <cell r="D3108" t="str">
            <v>PC_EMP</v>
          </cell>
          <cell r="E3108" t="str">
            <v>T</v>
          </cell>
          <cell r="F3108" t="str">
            <v>TOTAL</v>
          </cell>
          <cell r="G3108" t="str">
            <v>TOTAL</v>
          </cell>
          <cell r="H3108" t="str">
            <v>:</v>
          </cell>
          <cell r="I3108" t="str">
            <v>MS</v>
          </cell>
          <cell r="K3108" t="str">
            <v>V</v>
          </cell>
          <cell r="L3108">
            <v>38628.496828703705</v>
          </cell>
          <cell r="M3108" t="str">
            <v>gchateaug</v>
          </cell>
          <cell r="N3108">
            <v>38680.624479166669</v>
          </cell>
          <cell r="O3108" t="str">
            <v>gchateaug</v>
          </cell>
        </row>
        <row r="3109">
          <cell r="A3109" t="str">
            <v>2002</v>
          </cell>
          <cell r="B3109" t="str">
            <v>ITF4</v>
          </cell>
          <cell r="C3109" t="str">
            <v>A00</v>
          </cell>
          <cell r="D3109" t="str">
            <v>PC_EMP</v>
          </cell>
          <cell r="E3109" t="str">
            <v>T</v>
          </cell>
          <cell r="F3109" t="str">
            <v>TOTAL</v>
          </cell>
          <cell r="G3109" t="str">
            <v>RSE</v>
          </cell>
          <cell r="H3109" t="str">
            <v>:</v>
          </cell>
          <cell r="I3109" t="str">
            <v>MS</v>
          </cell>
          <cell r="K3109" t="str">
            <v>V</v>
          </cell>
          <cell r="L3109">
            <v>38628.496828703705</v>
          </cell>
          <cell r="M3109" t="str">
            <v>gchateaug</v>
          </cell>
          <cell r="N3109">
            <v>38680.624479166669</v>
          </cell>
          <cell r="O3109" t="str">
            <v>gchateaug</v>
          </cell>
        </row>
        <row r="3110">
          <cell r="A3110" t="str">
            <v>2002</v>
          </cell>
          <cell r="B3110" t="str">
            <v>ITF4</v>
          </cell>
          <cell r="C3110" t="str">
            <v>A00</v>
          </cell>
          <cell r="D3110" t="str">
            <v>PC_EMP</v>
          </cell>
          <cell r="E3110" t="str">
            <v>T</v>
          </cell>
          <cell r="F3110" t="str">
            <v>BES</v>
          </cell>
          <cell r="G3110" t="str">
            <v>TOTAL</v>
          </cell>
          <cell r="H3110" t="str">
            <v>:</v>
          </cell>
          <cell r="I3110" t="str">
            <v>MS</v>
          </cell>
          <cell r="K3110" t="str">
            <v>V</v>
          </cell>
          <cell r="L3110">
            <v>38628.496828703705</v>
          </cell>
          <cell r="M3110" t="str">
            <v>gchateaug</v>
          </cell>
          <cell r="N3110">
            <v>38680.624479166669</v>
          </cell>
          <cell r="O3110" t="str">
            <v>gchateaug</v>
          </cell>
        </row>
        <row r="3111">
          <cell r="A3111" t="str">
            <v>2002</v>
          </cell>
          <cell r="B3111" t="str">
            <v>ITF4</v>
          </cell>
          <cell r="C3111" t="str">
            <v>A00</v>
          </cell>
          <cell r="D3111" t="str">
            <v>PC_EMP</v>
          </cell>
          <cell r="E3111" t="str">
            <v>T</v>
          </cell>
          <cell r="F3111" t="str">
            <v>BES</v>
          </cell>
          <cell r="G3111" t="str">
            <v>RSE</v>
          </cell>
          <cell r="H3111" t="str">
            <v>:</v>
          </cell>
          <cell r="I3111" t="str">
            <v>MS</v>
          </cell>
          <cell r="K3111" t="str">
            <v>V</v>
          </cell>
          <cell r="L3111">
            <v>38628.496828703705</v>
          </cell>
          <cell r="M3111" t="str">
            <v>gchateaug</v>
          </cell>
          <cell r="N3111">
            <v>38680.624479166669</v>
          </cell>
          <cell r="O3111" t="str">
            <v>gchateaug</v>
          </cell>
        </row>
        <row r="3112">
          <cell r="A3112" t="str">
            <v>1998</v>
          </cell>
          <cell r="B3112" t="str">
            <v>SE0</v>
          </cell>
          <cell r="C3112" t="str">
            <v>A00</v>
          </cell>
          <cell r="D3112" t="str">
            <v>PC_EMP</v>
          </cell>
          <cell r="E3112" t="str">
            <v>T</v>
          </cell>
          <cell r="F3112" t="str">
            <v>TOTAL</v>
          </cell>
          <cell r="G3112" t="str">
            <v>RSE</v>
          </cell>
          <cell r="H3112" t="str">
            <v>:</v>
          </cell>
          <cell r="I3112" t="str">
            <v>NC</v>
          </cell>
          <cell r="K3112" t="str">
            <v>V</v>
          </cell>
          <cell r="L3112">
            <v>38628.496828703705</v>
          </cell>
          <cell r="M3112" t="str">
            <v>gchateaug</v>
          </cell>
          <cell r="N3112">
            <v>38680.624490740738</v>
          </cell>
          <cell r="O3112" t="str">
            <v>gchateaug</v>
          </cell>
        </row>
        <row r="3113">
          <cell r="A3113" t="str">
            <v>1998</v>
          </cell>
          <cell r="B3113" t="str">
            <v>RO0</v>
          </cell>
          <cell r="C3113" t="str">
            <v>A00</v>
          </cell>
          <cell r="D3113" t="str">
            <v>PC_EMP</v>
          </cell>
          <cell r="E3113" t="str">
            <v>T</v>
          </cell>
          <cell r="F3113" t="str">
            <v>TOTAL</v>
          </cell>
          <cell r="G3113" t="str">
            <v>TOTAL</v>
          </cell>
          <cell r="I3113" t="str">
            <v>OTH</v>
          </cell>
          <cell r="J3113" t="str">
            <v>DATA OCDE</v>
          </cell>
          <cell r="K3113" t="str">
            <v>V</v>
          </cell>
          <cell r="L3113">
            <v>38628.496828703705</v>
          </cell>
          <cell r="M3113" t="str">
            <v>gchateaug</v>
          </cell>
          <cell r="N3113">
            <v>38681.68445601852</v>
          </cell>
          <cell r="O3113" t="str">
            <v>gchateaug</v>
          </cell>
          <cell r="Q3113">
            <v>0.51</v>
          </cell>
        </row>
        <row r="3114">
          <cell r="A3114" t="str">
            <v>1998</v>
          </cell>
          <cell r="B3114" t="str">
            <v>RO0</v>
          </cell>
          <cell r="C3114" t="str">
            <v>A00</v>
          </cell>
          <cell r="D3114" t="str">
            <v>PC_EMP</v>
          </cell>
          <cell r="E3114" t="str">
            <v>T</v>
          </cell>
          <cell r="F3114" t="str">
            <v>TOTAL</v>
          </cell>
          <cell r="G3114" t="str">
            <v>RSE</v>
          </cell>
          <cell r="I3114" t="str">
            <v>OTH</v>
          </cell>
          <cell r="J3114" t="str">
            <v>DATA OCDE</v>
          </cell>
          <cell r="K3114" t="str">
            <v>V</v>
          </cell>
          <cell r="L3114">
            <v>38628.496828703705</v>
          </cell>
          <cell r="M3114" t="str">
            <v>gchateaug</v>
          </cell>
          <cell r="N3114">
            <v>38681.68445601852</v>
          </cell>
          <cell r="O3114" t="str">
            <v>gchateaug</v>
          </cell>
          <cell r="Q3114">
            <v>0.28000000000000003</v>
          </cell>
        </row>
        <row r="3115">
          <cell r="A3115" t="str">
            <v>1998</v>
          </cell>
          <cell r="B3115" t="str">
            <v>RO0</v>
          </cell>
          <cell r="C3115" t="str">
            <v>A00</v>
          </cell>
          <cell r="D3115" t="str">
            <v>PC_EMP</v>
          </cell>
          <cell r="E3115" t="str">
            <v>T</v>
          </cell>
          <cell r="F3115" t="str">
            <v>BES</v>
          </cell>
          <cell r="G3115" t="str">
            <v>TOTAL</v>
          </cell>
          <cell r="I3115" t="str">
            <v>OTH</v>
          </cell>
          <cell r="J3115" t="str">
            <v>DATA OCDE</v>
          </cell>
          <cell r="K3115" t="str">
            <v>V</v>
          </cell>
          <cell r="L3115">
            <v>38628.496828703705</v>
          </cell>
          <cell r="M3115" t="str">
            <v>gchateaug</v>
          </cell>
          <cell r="N3115">
            <v>38681.684432870374</v>
          </cell>
          <cell r="O3115" t="str">
            <v>gchateaug</v>
          </cell>
          <cell r="Q3115">
            <v>0.35</v>
          </cell>
        </row>
        <row r="3116">
          <cell r="A3116" t="str">
            <v>2002</v>
          </cell>
          <cell r="B3116" t="str">
            <v>HU33</v>
          </cell>
          <cell r="C3116" t="str">
            <v>A00</v>
          </cell>
          <cell r="D3116" t="str">
            <v>PC_EMP</v>
          </cell>
          <cell r="E3116" t="str">
            <v>T</v>
          </cell>
          <cell r="F3116" t="str">
            <v>TOTAL</v>
          </cell>
          <cell r="G3116" t="str">
            <v>RSE</v>
          </cell>
          <cell r="I3116" t="str">
            <v>MS</v>
          </cell>
          <cell r="K3116" t="str">
            <v>V</v>
          </cell>
          <cell r="L3116">
            <v>38628.496840277781</v>
          </cell>
          <cell r="M3116" t="str">
            <v>gchateaug</v>
          </cell>
          <cell r="N3116">
            <v>38680.624467592592</v>
          </cell>
          <cell r="O3116" t="str">
            <v>gchateaug</v>
          </cell>
          <cell r="Q3116">
            <v>0.61</v>
          </cell>
        </row>
        <row r="3117">
          <cell r="A3117" t="str">
            <v>2002</v>
          </cell>
          <cell r="B3117" t="str">
            <v>HU33</v>
          </cell>
          <cell r="C3117" t="str">
            <v>A00</v>
          </cell>
          <cell r="D3117" t="str">
            <v>PC_EMP</v>
          </cell>
          <cell r="E3117" t="str">
            <v>T</v>
          </cell>
          <cell r="F3117" t="str">
            <v>BES</v>
          </cell>
          <cell r="G3117" t="str">
            <v>TOTAL</v>
          </cell>
          <cell r="I3117" t="str">
            <v>MS</v>
          </cell>
          <cell r="K3117" t="str">
            <v>V</v>
          </cell>
          <cell r="L3117">
            <v>38628.496840277781</v>
          </cell>
          <cell r="M3117" t="str">
            <v>gchateaug</v>
          </cell>
          <cell r="N3117">
            <v>38680.624467592592</v>
          </cell>
          <cell r="O3117" t="str">
            <v>gchateaug</v>
          </cell>
          <cell r="Q3117">
            <v>0.15</v>
          </cell>
        </row>
        <row r="3118">
          <cell r="A3118" t="str">
            <v>2002</v>
          </cell>
          <cell r="B3118" t="str">
            <v>HU33</v>
          </cell>
          <cell r="C3118" t="str">
            <v>A00</v>
          </cell>
          <cell r="D3118" t="str">
            <v>PC_EMP</v>
          </cell>
          <cell r="E3118" t="str">
            <v>T</v>
          </cell>
          <cell r="F3118" t="str">
            <v>BES</v>
          </cell>
          <cell r="G3118" t="str">
            <v>RSE</v>
          </cell>
          <cell r="I3118" t="str">
            <v>MS</v>
          </cell>
          <cell r="K3118" t="str">
            <v>V</v>
          </cell>
          <cell r="L3118">
            <v>38628.496840277781</v>
          </cell>
          <cell r="M3118" t="str">
            <v>gchateaug</v>
          </cell>
          <cell r="N3118">
            <v>38680.624467592592</v>
          </cell>
          <cell r="O3118" t="str">
            <v>gchateaug</v>
          </cell>
          <cell r="Q3118">
            <v>0.06</v>
          </cell>
        </row>
        <row r="3119">
          <cell r="A3119" t="str">
            <v>2002</v>
          </cell>
          <cell r="B3119" t="str">
            <v>GR30</v>
          </cell>
          <cell r="C3119" t="str">
            <v>A00</v>
          </cell>
          <cell r="D3119" t="str">
            <v>PC_EMP</v>
          </cell>
          <cell r="E3119" t="str">
            <v>T</v>
          </cell>
          <cell r="F3119" t="str">
            <v>TOTAL</v>
          </cell>
          <cell r="G3119" t="str">
            <v>TOTAL</v>
          </cell>
          <cell r="H3119" t="str">
            <v>:</v>
          </cell>
          <cell r="I3119" t="str">
            <v>MS</v>
          </cell>
          <cell r="K3119" t="str">
            <v>V</v>
          </cell>
          <cell r="L3119">
            <v>38628.496840277781</v>
          </cell>
          <cell r="M3119" t="str">
            <v>gchateaug</v>
          </cell>
          <cell r="N3119">
            <v>38680.624467592592</v>
          </cell>
          <cell r="O3119" t="str">
            <v>gchateaug</v>
          </cell>
        </row>
        <row r="3120">
          <cell r="A3120" t="str">
            <v>2002</v>
          </cell>
          <cell r="B3120" t="str">
            <v>GR30</v>
          </cell>
          <cell r="C3120" t="str">
            <v>A00</v>
          </cell>
          <cell r="D3120" t="str">
            <v>PC_EMP</v>
          </cell>
          <cell r="E3120" t="str">
            <v>T</v>
          </cell>
          <cell r="F3120" t="str">
            <v>BES</v>
          </cell>
          <cell r="G3120" t="str">
            <v>TOTAL</v>
          </cell>
          <cell r="H3120" t="str">
            <v>:</v>
          </cell>
          <cell r="I3120" t="str">
            <v>MS</v>
          </cell>
          <cell r="K3120" t="str">
            <v>V</v>
          </cell>
          <cell r="L3120">
            <v>38628.496840277781</v>
          </cell>
          <cell r="M3120" t="str">
            <v>gchateaug</v>
          </cell>
          <cell r="N3120">
            <v>38680.624467592592</v>
          </cell>
          <cell r="O3120" t="str">
            <v>gchateaug</v>
          </cell>
        </row>
        <row r="3121">
          <cell r="A3121" t="str">
            <v>2002</v>
          </cell>
          <cell r="B3121" t="str">
            <v>ES30</v>
          </cell>
          <cell r="C3121" t="str">
            <v>A00</v>
          </cell>
          <cell r="D3121" t="str">
            <v>PC_EMP</v>
          </cell>
          <cell r="E3121" t="str">
            <v>T</v>
          </cell>
          <cell r="F3121" t="str">
            <v>BES</v>
          </cell>
          <cell r="G3121" t="str">
            <v>TOTAL</v>
          </cell>
          <cell r="I3121" t="str">
            <v>MS</v>
          </cell>
          <cell r="K3121" t="str">
            <v>V</v>
          </cell>
          <cell r="L3121">
            <v>38628.496840277781</v>
          </cell>
          <cell r="M3121" t="str">
            <v>gchateaug</v>
          </cell>
          <cell r="N3121">
            <v>38680.624467592592</v>
          </cell>
          <cell r="O3121" t="str">
            <v>gchateaug</v>
          </cell>
          <cell r="Q3121">
            <v>0.81</v>
          </cell>
        </row>
        <row r="3122">
          <cell r="A3122" t="str">
            <v>2002</v>
          </cell>
          <cell r="B3122" t="str">
            <v>ES30</v>
          </cell>
          <cell r="C3122" t="str">
            <v>A00</v>
          </cell>
          <cell r="D3122" t="str">
            <v>PC_EMP</v>
          </cell>
          <cell r="E3122" t="str">
            <v>T</v>
          </cell>
          <cell r="F3122" t="str">
            <v>BES</v>
          </cell>
          <cell r="G3122" t="str">
            <v>RSE</v>
          </cell>
          <cell r="H3122" t="str">
            <v>:</v>
          </cell>
          <cell r="I3122" t="str">
            <v>MS</v>
          </cell>
          <cell r="K3122" t="str">
            <v>V</v>
          </cell>
          <cell r="L3122">
            <v>38628.496840277781</v>
          </cell>
          <cell r="M3122" t="str">
            <v>gchateaug</v>
          </cell>
          <cell r="N3122">
            <v>38680.624467592592</v>
          </cell>
          <cell r="O3122" t="str">
            <v>gchateaug</v>
          </cell>
        </row>
        <row r="3123">
          <cell r="A3123" t="str">
            <v>2002</v>
          </cell>
          <cell r="B3123" t="str">
            <v>ES12</v>
          </cell>
          <cell r="C3123" t="str">
            <v>A00</v>
          </cell>
          <cell r="D3123" t="str">
            <v>PC_EMP</v>
          </cell>
          <cell r="E3123" t="str">
            <v>T</v>
          </cell>
          <cell r="F3123" t="str">
            <v>TOTAL</v>
          </cell>
          <cell r="G3123" t="str">
            <v>TOTAL</v>
          </cell>
          <cell r="I3123" t="str">
            <v>MS</v>
          </cell>
          <cell r="K3123" t="str">
            <v>V</v>
          </cell>
          <cell r="L3123">
            <v>38628.496840277781</v>
          </cell>
          <cell r="M3123" t="str">
            <v>gchateaug</v>
          </cell>
          <cell r="N3123">
            <v>38680.624467592592</v>
          </cell>
          <cell r="O3123" t="str">
            <v>gchateaug</v>
          </cell>
          <cell r="Q3123">
            <v>1.26</v>
          </cell>
        </row>
        <row r="3124">
          <cell r="A3124" t="str">
            <v>2002</v>
          </cell>
          <cell r="B3124" t="str">
            <v>ES12</v>
          </cell>
          <cell r="C3124" t="str">
            <v>A00</v>
          </cell>
          <cell r="D3124" t="str">
            <v>PC_EMP</v>
          </cell>
          <cell r="E3124" t="str">
            <v>T</v>
          </cell>
          <cell r="F3124" t="str">
            <v>TOTAL</v>
          </cell>
          <cell r="G3124" t="str">
            <v>RSE</v>
          </cell>
          <cell r="H3124" t="str">
            <v>:</v>
          </cell>
          <cell r="I3124" t="str">
            <v>MS</v>
          </cell>
          <cell r="K3124" t="str">
            <v>V</v>
          </cell>
          <cell r="L3124">
            <v>38628.496840277781</v>
          </cell>
          <cell r="M3124" t="str">
            <v>gchateaug</v>
          </cell>
          <cell r="N3124">
            <v>38680.624467592592</v>
          </cell>
          <cell r="O3124" t="str">
            <v>gchateaug</v>
          </cell>
        </row>
        <row r="3125">
          <cell r="A3125" t="str">
            <v>2002</v>
          </cell>
          <cell r="B3125" t="str">
            <v>ES12</v>
          </cell>
          <cell r="C3125" t="str">
            <v>A00</v>
          </cell>
          <cell r="D3125" t="str">
            <v>PC_EMP</v>
          </cell>
          <cell r="E3125" t="str">
            <v>T</v>
          </cell>
          <cell r="F3125" t="str">
            <v>BES</v>
          </cell>
          <cell r="G3125" t="str">
            <v>TOTAL</v>
          </cell>
          <cell r="I3125" t="str">
            <v>MS</v>
          </cell>
          <cell r="K3125" t="str">
            <v>V</v>
          </cell>
          <cell r="L3125">
            <v>38628.496840277781</v>
          </cell>
          <cell r="M3125" t="str">
            <v>gchateaug</v>
          </cell>
          <cell r="N3125">
            <v>38680.624467592592</v>
          </cell>
          <cell r="O3125" t="str">
            <v>gchateaug</v>
          </cell>
          <cell r="Q3125">
            <v>0.23</v>
          </cell>
        </row>
        <row r="3126">
          <cell r="A3126" t="str">
            <v>2002</v>
          </cell>
          <cell r="B3126" t="str">
            <v>ES12</v>
          </cell>
          <cell r="C3126" t="str">
            <v>A00</v>
          </cell>
          <cell r="D3126" t="str">
            <v>PC_EMP</v>
          </cell>
          <cell r="E3126" t="str">
            <v>T</v>
          </cell>
          <cell r="F3126" t="str">
            <v>BES</v>
          </cell>
          <cell r="G3126" t="str">
            <v>RSE</v>
          </cell>
          <cell r="H3126" t="str">
            <v>:</v>
          </cell>
          <cell r="I3126" t="str">
            <v>MS</v>
          </cell>
          <cell r="K3126" t="str">
            <v>V</v>
          </cell>
          <cell r="L3126">
            <v>38628.496840277781</v>
          </cell>
          <cell r="M3126" t="str">
            <v>gchateaug</v>
          </cell>
          <cell r="N3126">
            <v>38680.624467592592</v>
          </cell>
          <cell r="O3126" t="str">
            <v>gchateaug</v>
          </cell>
        </row>
        <row r="3127">
          <cell r="A3127" t="str">
            <v>2002</v>
          </cell>
          <cell r="B3127" t="str">
            <v>CZ05</v>
          </cell>
          <cell r="C3127" t="str">
            <v>A00</v>
          </cell>
          <cell r="D3127" t="str">
            <v>PC_EMP</v>
          </cell>
          <cell r="E3127" t="str">
            <v>T</v>
          </cell>
          <cell r="F3127" t="str">
            <v>TOTAL</v>
          </cell>
          <cell r="G3127" t="str">
            <v>TOTAL</v>
          </cell>
          <cell r="I3127" t="str">
            <v>MS</v>
          </cell>
          <cell r="K3127" t="str">
            <v>V</v>
          </cell>
          <cell r="L3127">
            <v>38628.496840277781</v>
          </cell>
          <cell r="M3127" t="str">
            <v>gchateaug</v>
          </cell>
          <cell r="N3127">
            <v>38680.624467592592</v>
          </cell>
          <cell r="O3127" t="str">
            <v>gchateaug</v>
          </cell>
          <cell r="Q3127">
            <v>0.77</v>
          </cell>
        </row>
        <row r="3128">
          <cell r="A3128" t="str">
            <v>2002</v>
          </cell>
          <cell r="B3128" t="str">
            <v>CZ05</v>
          </cell>
          <cell r="C3128" t="str">
            <v>A00</v>
          </cell>
          <cell r="D3128" t="str">
            <v>PC_EMP</v>
          </cell>
          <cell r="E3128" t="str">
            <v>T</v>
          </cell>
          <cell r="F3128" t="str">
            <v>TOTAL</v>
          </cell>
          <cell r="G3128" t="str">
            <v>RSE</v>
          </cell>
          <cell r="I3128" t="str">
            <v>MS</v>
          </cell>
          <cell r="K3128" t="str">
            <v>V</v>
          </cell>
          <cell r="L3128">
            <v>38628.496840277781</v>
          </cell>
          <cell r="M3128" t="str">
            <v>gchateaug</v>
          </cell>
          <cell r="N3128">
            <v>38680.624467592592</v>
          </cell>
          <cell r="O3128" t="str">
            <v>gchateaug</v>
          </cell>
          <cell r="Q3128">
            <v>0.38</v>
          </cell>
        </row>
        <row r="3129">
          <cell r="A3129" t="str">
            <v>2000</v>
          </cell>
          <cell r="B3129" t="str">
            <v>SK0</v>
          </cell>
          <cell r="C3129" t="str">
            <v>A00</v>
          </cell>
          <cell r="D3129" t="str">
            <v>PC_EMP</v>
          </cell>
          <cell r="E3129" t="str">
            <v>T</v>
          </cell>
          <cell r="F3129" t="str">
            <v>TOTAL</v>
          </cell>
          <cell r="G3129" t="str">
            <v>TOTAL</v>
          </cell>
          <cell r="I3129" t="str">
            <v>OTH</v>
          </cell>
          <cell r="J3129" t="str">
            <v>DATA OCDE</v>
          </cell>
          <cell r="K3129" t="str">
            <v>V</v>
          </cell>
          <cell r="L3129">
            <v>38628.496851851851</v>
          </cell>
          <cell r="M3129" t="str">
            <v>gchateaug</v>
          </cell>
          <cell r="N3129">
            <v>38681.684479166666</v>
          </cell>
          <cell r="O3129" t="str">
            <v>gchateaug</v>
          </cell>
          <cell r="Q3129">
            <v>1.07</v>
          </cell>
        </row>
        <row r="3130">
          <cell r="A3130" t="str">
            <v>2000</v>
          </cell>
          <cell r="B3130" t="str">
            <v>SK0</v>
          </cell>
          <cell r="C3130" t="str">
            <v>A00</v>
          </cell>
          <cell r="D3130" t="str">
            <v>PC_EMP</v>
          </cell>
          <cell r="E3130" t="str">
            <v>T</v>
          </cell>
          <cell r="F3130" t="str">
            <v>TOTAL</v>
          </cell>
          <cell r="G3130" t="str">
            <v>RSE</v>
          </cell>
          <cell r="I3130" t="str">
            <v>OTH</v>
          </cell>
          <cell r="J3130" t="str">
            <v>DATA OCDE</v>
          </cell>
          <cell r="K3130" t="str">
            <v>V</v>
          </cell>
          <cell r="L3130">
            <v>38628.496851851851</v>
          </cell>
          <cell r="M3130" t="str">
            <v>gchateaug</v>
          </cell>
          <cell r="N3130">
            <v>38681.684479166666</v>
          </cell>
          <cell r="O3130" t="str">
            <v>gchateaug</v>
          </cell>
          <cell r="Q3130">
            <v>0.76</v>
          </cell>
        </row>
        <row r="3131">
          <cell r="A3131" t="str">
            <v>2000</v>
          </cell>
          <cell r="B3131" t="str">
            <v>SK0</v>
          </cell>
          <cell r="C3131" t="str">
            <v>A00</v>
          </cell>
          <cell r="D3131" t="str">
            <v>PC_EMP</v>
          </cell>
          <cell r="E3131" t="str">
            <v>T</v>
          </cell>
          <cell r="F3131" t="str">
            <v>BES</v>
          </cell>
          <cell r="G3131" t="str">
            <v>TOTAL</v>
          </cell>
          <cell r="I3131" t="str">
            <v>OTH</v>
          </cell>
          <cell r="J3131" t="str">
            <v>DATA OCDE</v>
          </cell>
          <cell r="K3131" t="str">
            <v>V</v>
          </cell>
          <cell r="L3131">
            <v>38628.496851851851</v>
          </cell>
          <cell r="M3131" t="str">
            <v>gchateaug</v>
          </cell>
          <cell r="N3131">
            <v>38681.684479166666</v>
          </cell>
          <cell r="O3131" t="str">
            <v>gchateaug</v>
          </cell>
          <cell r="Q3131">
            <v>0.31</v>
          </cell>
        </row>
        <row r="3132">
          <cell r="A3132" t="str">
            <v>2000</v>
          </cell>
          <cell r="B3132" t="str">
            <v>SK0</v>
          </cell>
          <cell r="C3132" t="str">
            <v>A00</v>
          </cell>
          <cell r="D3132" t="str">
            <v>PC_EMP</v>
          </cell>
          <cell r="E3132" t="str">
            <v>T</v>
          </cell>
          <cell r="F3132" t="str">
            <v>BES</v>
          </cell>
          <cell r="G3132" t="str">
            <v>RSE</v>
          </cell>
          <cell r="I3132" t="str">
            <v>OTH</v>
          </cell>
          <cell r="J3132" t="str">
            <v>DATA OCDE</v>
          </cell>
          <cell r="K3132" t="str">
            <v>V</v>
          </cell>
          <cell r="L3132">
            <v>38628.496851851851</v>
          </cell>
          <cell r="M3132" t="str">
            <v>gchateaug</v>
          </cell>
          <cell r="N3132">
            <v>38681.684479166666</v>
          </cell>
          <cell r="O3132" t="str">
            <v>gchateaug</v>
          </cell>
          <cell r="Q3132">
            <v>0.14000000000000001</v>
          </cell>
        </row>
        <row r="3133">
          <cell r="A3133" t="str">
            <v>2000</v>
          </cell>
          <cell r="B3133" t="str">
            <v>SE04</v>
          </cell>
          <cell r="C3133" t="str">
            <v>A00</v>
          </cell>
          <cell r="D3133" t="str">
            <v>PC_EMP</v>
          </cell>
          <cell r="E3133" t="str">
            <v>T</v>
          </cell>
          <cell r="F3133" t="str">
            <v>TOTAL</v>
          </cell>
          <cell r="G3133" t="str">
            <v>TOTAL</v>
          </cell>
          <cell r="H3133" t="str">
            <v>:</v>
          </cell>
          <cell r="I3133" t="str">
            <v>NC</v>
          </cell>
          <cell r="K3133" t="str">
            <v>V</v>
          </cell>
          <cell r="L3133">
            <v>38628.496851851851</v>
          </cell>
          <cell r="M3133" t="str">
            <v>gchateaug</v>
          </cell>
          <cell r="N3133">
            <v>38680.624456018515</v>
          </cell>
          <cell r="O3133" t="str">
            <v>gchateaug</v>
          </cell>
        </row>
        <row r="3134">
          <cell r="A3134" t="str">
            <v>2000</v>
          </cell>
          <cell r="B3134" t="str">
            <v>SE04</v>
          </cell>
          <cell r="C3134" t="str">
            <v>A00</v>
          </cell>
          <cell r="D3134" t="str">
            <v>PC_EMP</v>
          </cell>
          <cell r="E3134" t="str">
            <v>T</v>
          </cell>
          <cell r="F3134" t="str">
            <v>BES</v>
          </cell>
          <cell r="G3134" t="str">
            <v>TOTAL</v>
          </cell>
          <cell r="H3134" t="str">
            <v>:</v>
          </cell>
          <cell r="I3134" t="str">
            <v>NC</v>
          </cell>
          <cell r="K3134" t="str">
            <v>V</v>
          </cell>
          <cell r="L3134">
            <v>38628.496851851851</v>
          </cell>
          <cell r="M3134" t="str">
            <v>gchateaug</v>
          </cell>
          <cell r="N3134">
            <v>38680.624456018515</v>
          </cell>
          <cell r="O3134" t="str">
            <v>gchateaug</v>
          </cell>
        </row>
        <row r="3135">
          <cell r="A3135" t="str">
            <v>2000</v>
          </cell>
          <cell r="B3135" t="str">
            <v>SE0</v>
          </cell>
          <cell r="C3135" t="str">
            <v>A00</v>
          </cell>
          <cell r="D3135" t="str">
            <v>PC_EMP</v>
          </cell>
          <cell r="E3135" t="str">
            <v>T</v>
          </cell>
          <cell r="F3135" t="str">
            <v>TOTAL</v>
          </cell>
          <cell r="G3135" t="str">
            <v>RSE</v>
          </cell>
          <cell r="H3135" t="str">
            <v>:</v>
          </cell>
          <cell r="I3135" t="str">
            <v>NC</v>
          </cell>
          <cell r="K3135" t="str">
            <v>V</v>
          </cell>
          <cell r="L3135">
            <v>38628.496851851851</v>
          </cell>
          <cell r="M3135" t="str">
            <v>gchateaug</v>
          </cell>
          <cell r="N3135">
            <v>38680.624456018515</v>
          </cell>
          <cell r="O3135" t="str">
            <v>gchateaug</v>
          </cell>
        </row>
        <row r="3136">
          <cell r="A3136" t="str">
            <v>1999</v>
          </cell>
          <cell r="B3136" t="str">
            <v>ES30</v>
          </cell>
          <cell r="C3136" t="str">
            <v>A00</v>
          </cell>
          <cell r="D3136" t="str">
            <v>PC_EMP</v>
          </cell>
          <cell r="E3136" t="str">
            <v>T</v>
          </cell>
          <cell r="F3136" t="str">
            <v>TOTAL</v>
          </cell>
          <cell r="G3136" t="str">
            <v>TOTAL</v>
          </cell>
          <cell r="I3136" t="str">
            <v>NC</v>
          </cell>
          <cell r="J3136" t="str">
            <v>; former flag equal "s"</v>
          </cell>
          <cell r="K3136" t="str">
            <v>V</v>
          </cell>
          <cell r="L3136">
            <v>38628.496770833335</v>
          </cell>
          <cell r="M3136" t="str">
            <v>gchateaug</v>
          </cell>
          <cell r="N3136">
            <v>38680.624421296299</v>
          </cell>
          <cell r="O3136" t="str">
            <v>gchateaug</v>
          </cell>
          <cell r="Q3136">
            <v>2.6</v>
          </cell>
        </row>
        <row r="3137">
          <cell r="A3137" t="str">
            <v>1999</v>
          </cell>
          <cell r="B3137" t="str">
            <v>ES3</v>
          </cell>
          <cell r="C3137" t="str">
            <v>A00</v>
          </cell>
          <cell r="D3137" t="str">
            <v>PC_EMP</v>
          </cell>
          <cell r="E3137" t="str">
            <v>T</v>
          </cell>
          <cell r="F3137" t="str">
            <v>BES</v>
          </cell>
          <cell r="G3137" t="str">
            <v>RSE</v>
          </cell>
          <cell r="H3137" t="str">
            <v>:</v>
          </cell>
          <cell r="I3137" t="str">
            <v>NC</v>
          </cell>
          <cell r="K3137" t="str">
            <v>V</v>
          </cell>
          <cell r="L3137">
            <v>38628.496770833335</v>
          </cell>
          <cell r="M3137" t="str">
            <v>gchateaug</v>
          </cell>
          <cell r="N3137">
            <v>38680.624421296299</v>
          </cell>
          <cell r="O3137" t="str">
            <v>gchateaug</v>
          </cell>
        </row>
        <row r="3138">
          <cell r="A3138" t="str">
            <v>1999</v>
          </cell>
          <cell r="B3138" t="str">
            <v>ES3</v>
          </cell>
          <cell r="C3138" t="str">
            <v>A00</v>
          </cell>
          <cell r="D3138" t="str">
            <v>PC_EMP</v>
          </cell>
          <cell r="E3138" t="str">
            <v>T</v>
          </cell>
          <cell r="F3138" t="str">
            <v>BES</v>
          </cell>
          <cell r="G3138" t="str">
            <v>TOTAL</v>
          </cell>
          <cell r="I3138" t="str">
            <v>NC</v>
          </cell>
          <cell r="J3138" t="str">
            <v>; former flag equal "s"</v>
          </cell>
          <cell r="K3138" t="str">
            <v>V</v>
          </cell>
          <cell r="L3138">
            <v>38628.496770833335</v>
          </cell>
          <cell r="M3138" t="str">
            <v>gchateaug</v>
          </cell>
          <cell r="N3138">
            <v>38680.624421296299</v>
          </cell>
          <cell r="O3138" t="str">
            <v>gchateaug</v>
          </cell>
          <cell r="Q3138">
            <v>0.64</v>
          </cell>
        </row>
        <row r="3139">
          <cell r="A3139" t="str">
            <v>1999</v>
          </cell>
          <cell r="B3139" t="str">
            <v>ES3</v>
          </cell>
          <cell r="C3139" t="str">
            <v>A00</v>
          </cell>
          <cell r="D3139" t="str">
            <v>PC_EMP</v>
          </cell>
          <cell r="E3139" t="str">
            <v>T</v>
          </cell>
          <cell r="F3139" t="str">
            <v>TOTAL</v>
          </cell>
          <cell r="G3139" t="str">
            <v>RSE</v>
          </cell>
          <cell r="H3139" t="str">
            <v>:</v>
          </cell>
          <cell r="I3139" t="str">
            <v>NC</v>
          </cell>
          <cell r="K3139" t="str">
            <v>V</v>
          </cell>
          <cell r="L3139">
            <v>38628.496770833335</v>
          </cell>
          <cell r="M3139" t="str">
            <v>gchateaug</v>
          </cell>
          <cell r="N3139">
            <v>38680.624421296299</v>
          </cell>
          <cell r="O3139" t="str">
            <v>gchateaug</v>
          </cell>
        </row>
        <row r="3140">
          <cell r="A3140" t="str">
            <v>1999</v>
          </cell>
          <cell r="B3140" t="str">
            <v>ES3</v>
          </cell>
          <cell r="C3140" t="str">
            <v>A00</v>
          </cell>
          <cell r="D3140" t="str">
            <v>PC_EMP</v>
          </cell>
          <cell r="E3140" t="str">
            <v>T</v>
          </cell>
          <cell r="F3140" t="str">
            <v>TOTAL</v>
          </cell>
          <cell r="G3140" t="str">
            <v>TOTAL</v>
          </cell>
          <cell r="I3140" t="str">
            <v>NC</v>
          </cell>
          <cell r="J3140" t="str">
            <v>; former flag equal "s"</v>
          </cell>
          <cell r="K3140" t="str">
            <v>V</v>
          </cell>
          <cell r="L3140">
            <v>38628.496770833335</v>
          </cell>
          <cell r="M3140" t="str">
            <v>gchateaug</v>
          </cell>
          <cell r="N3140">
            <v>38680.624421296299</v>
          </cell>
          <cell r="O3140" t="str">
            <v>gchateaug</v>
          </cell>
          <cell r="Q3140">
            <v>2.6</v>
          </cell>
        </row>
        <row r="3141">
          <cell r="A3141" t="str">
            <v>1999</v>
          </cell>
          <cell r="B3141" t="str">
            <v>ES24</v>
          </cell>
          <cell r="C3141" t="str">
            <v>A00</v>
          </cell>
          <cell r="D3141" t="str">
            <v>PC_EMP</v>
          </cell>
          <cell r="E3141" t="str">
            <v>T</v>
          </cell>
          <cell r="F3141" t="str">
            <v>BES</v>
          </cell>
          <cell r="G3141" t="str">
            <v>RSE</v>
          </cell>
          <cell r="H3141" t="str">
            <v>:</v>
          </cell>
          <cell r="I3141" t="str">
            <v>NC</v>
          </cell>
          <cell r="K3141" t="str">
            <v>V</v>
          </cell>
          <cell r="L3141">
            <v>38628.496770833335</v>
          </cell>
          <cell r="M3141" t="str">
            <v>gchateaug</v>
          </cell>
          <cell r="N3141">
            <v>38680.624421296299</v>
          </cell>
          <cell r="O3141" t="str">
            <v>gchateaug</v>
          </cell>
        </row>
        <row r="3142">
          <cell r="A3142" t="str">
            <v>1999</v>
          </cell>
          <cell r="B3142" t="str">
            <v>ES24</v>
          </cell>
          <cell r="C3142" t="str">
            <v>A00</v>
          </cell>
          <cell r="D3142" t="str">
            <v>PC_EMP</v>
          </cell>
          <cell r="E3142" t="str">
            <v>T</v>
          </cell>
          <cell r="F3142" t="str">
            <v>BES</v>
          </cell>
          <cell r="G3142" t="str">
            <v>TOTAL</v>
          </cell>
          <cell r="I3142" t="str">
            <v>NC</v>
          </cell>
          <cell r="J3142" t="str">
            <v>; former flag equal "s"</v>
          </cell>
          <cell r="K3142" t="str">
            <v>V</v>
          </cell>
          <cell r="L3142">
            <v>38628.496770833335</v>
          </cell>
          <cell r="M3142" t="str">
            <v>gchateaug</v>
          </cell>
          <cell r="N3142">
            <v>38680.624421296299</v>
          </cell>
          <cell r="O3142" t="str">
            <v>gchateaug</v>
          </cell>
          <cell r="Q3142">
            <v>0.23</v>
          </cell>
        </row>
        <row r="3143">
          <cell r="A3143" t="str">
            <v>1999</v>
          </cell>
          <cell r="B3143" t="str">
            <v>ES24</v>
          </cell>
          <cell r="C3143" t="str">
            <v>A00</v>
          </cell>
          <cell r="D3143" t="str">
            <v>PC_EMP</v>
          </cell>
          <cell r="E3143" t="str">
            <v>T</v>
          </cell>
          <cell r="F3143" t="str">
            <v>TOTAL</v>
          </cell>
          <cell r="G3143" t="str">
            <v>RSE</v>
          </cell>
          <cell r="H3143" t="str">
            <v>:</v>
          </cell>
          <cell r="I3143" t="str">
            <v>NC</v>
          </cell>
          <cell r="K3143" t="str">
            <v>V</v>
          </cell>
          <cell r="L3143">
            <v>38628.496770833335</v>
          </cell>
          <cell r="M3143" t="str">
            <v>gchateaug</v>
          </cell>
          <cell r="N3143">
            <v>38680.624421296299</v>
          </cell>
          <cell r="O3143" t="str">
            <v>gchateaug</v>
          </cell>
        </row>
        <row r="3144">
          <cell r="A3144" t="str">
            <v>1999</v>
          </cell>
          <cell r="B3144" t="str">
            <v>ES24</v>
          </cell>
          <cell r="C3144" t="str">
            <v>A00</v>
          </cell>
          <cell r="D3144" t="str">
            <v>PC_EMP</v>
          </cell>
          <cell r="E3144" t="str">
            <v>T</v>
          </cell>
          <cell r="F3144" t="str">
            <v>TOTAL</v>
          </cell>
          <cell r="G3144" t="str">
            <v>TOTAL</v>
          </cell>
          <cell r="I3144" t="str">
            <v>NC</v>
          </cell>
          <cell r="K3144" t="str">
            <v>V</v>
          </cell>
          <cell r="L3144">
            <v>38628.496770833335</v>
          </cell>
          <cell r="M3144" t="str">
            <v>gchateaug</v>
          </cell>
          <cell r="N3144">
            <v>38680.624421296299</v>
          </cell>
          <cell r="O3144" t="str">
            <v>gchateaug</v>
          </cell>
          <cell r="Q3144">
            <v>1.05</v>
          </cell>
        </row>
        <row r="3145">
          <cell r="A3145" t="str">
            <v>1999</v>
          </cell>
          <cell r="B3145" t="str">
            <v>ES23</v>
          </cell>
          <cell r="C3145" t="str">
            <v>A00</v>
          </cell>
          <cell r="D3145" t="str">
            <v>PC_EMP</v>
          </cell>
          <cell r="E3145" t="str">
            <v>T</v>
          </cell>
          <cell r="F3145" t="str">
            <v>BES</v>
          </cell>
          <cell r="G3145" t="str">
            <v>RSE</v>
          </cell>
          <cell r="H3145" t="str">
            <v>:</v>
          </cell>
          <cell r="I3145" t="str">
            <v>NC</v>
          </cell>
          <cell r="K3145" t="str">
            <v>V</v>
          </cell>
          <cell r="L3145">
            <v>38628.496770833335</v>
          </cell>
          <cell r="M3145" t="str">
            <v>gchateaug</v>
          </cell>
          <cell r="N3145">
            <v>38680.624421296299</v>
          </cell>
          <cell r="O3145" t="str">
            <v>gchateaug</v>
          </cell>
        </row>
        <row r="3146">
          <cell r="A3146" t="str">
            <v>1999</v>
          </cell>
          <cell r="B3146" t="str">
            <v>ES23</v>
          </cell>
          <cell r="C3146" t="str">
            <v>A00</v>
          </cell>
          <cell r="D3146" t="str">
            <v>PC_EMP</v>
          </cell>
          <cell r="E3146" t="str">
            <v>T</v>
          </cell>
          <cell r="F3146" t="str">
            <v>BES</v>
          </cell>
          <cell r="G3146" t="str">
            <v>TOTAL</v>
          </cell>
          <cell r="I3146" t="str">
            <v>NC</v>
          </cell>
          <cell r="J3146" t="str">
            <v>; former flag equal "s"</v>
          </cell>
          <cell r="K3146" t="str">
            <v>V</v>
          </cell>
          <cell r="L3146">
            <v>38628.496770833335</v>
          </cell>
          <cell r="M3146" t="str">
            <v>gchateaug</v>
          </cell>
          <cell r="N3146">
            <v>38680.624421296299</v>
          </cell>
          <cell r="O3146" t="str">
            <v>gchateaug</v>
          </cell>
          <cell r="Q3146">
            <v>0.22</v>
          </cell>
        </row>
        <row r="3147">
          <cell r="A3147" t="str">
            <v>2000</v>
          </cell>
          <cell r="B3147" t="str">
            <v>CZ0</v>
          </cell>
          <cell r="C3147" t="str">
            <v>A00</v>
          </cell>
          <cell r="D3147" t="str">
            <v>PC_EMP</v>
          </cell>
          <cell r="E3147" t="str">
            <v>T</v>
          </cell>
          <cell r="F3147" t="str">
            <v>TOTAL</v>
          </cell>
          <cell r="G3147" t="str">
            <v>RSE</v>
          </cell>
          <cell r="I3147" t="str">
            <v>NC</v>
          </cell>
          <cell r="K3147" t="str">
            <v>V</v>
          </cell>
          <cell r="L3147">
            <v>38628.496782407405</v>
          </cell>
          <cell r="M3147" t="str">
            <v>gchateaug</v>
          </cell>
          <cell r="N3147">
            <v>38681.684490740743</v>
          </cell>
          <cell r="O3147" t="str">
            <v>gchateaug</v>
          </cell>
          <cell r="Q3147">
            <v>0.56000000000000005</v>
          </cell>
        </row>
        <row r="3148">
          <cell r="A3148" t="str">
            <v>2000</v>
          </cell>
          <cell r="B3148" t="str">
            <v>CZ0</v>
          </cell>
          <cell r="C3148" t="str">
            <v>A00</v>
          </cell>
          <cell r="D3148" t="str">
            <v>PC_EMP</v>
          </cell>
          <cell r="E3148" t="str">
            <v>T</v>
          </cell>
          <cell r="F3148" t="str">
            <v>TOTAL</v>
          </cell>
          <cell r="G3148" t="str">
            <v>TOTAL</v>
          </cell>
          <cell r="I3148" t="str">
            <v>NC</v>
          </cell>
          <cell r="K3148" t="str">
            <v>V</v>
          </cell>
          <cell r="L3148">
            <v>38628.496782407405</v>
          </cell>
          <cell r="M3148" t="str">
            <v>gchateaug</v>
          </cell>
          <cell r="N3148">
            <v>38681.684490740743</v>
          </cell>
          <cell r="O3148" t="str">
            <v>gchateaug</v>
          </cell>
          <cell r="Q3148">
            <v>1.03</v>
          </cell>
        </row>
        <row r="3149">
          <cell r="A3149" t="str">
            <v>2000</v>
          </cell>
          <cell r="B3149" t="str">
            <v>AT33</v>
          </cell>
          <cell r="C3149" t="str">
            <v>A00</v>
          </cell>
          <cell r="D3149" t="str">
            <v>PC_EMP</v>
          </cell>
          <cell r="E3149" t="str">
            <v>T</v>
          </cell>
          <cell r="F3149" t="str">
            <v>BES</v>
          </cell>
          <cell r="G3149" t="str">
            <v>TOTAL</v>
          </cell>
          <cell r="H3149" t="str">
            <v>:</v>
          </cell>
          <cell r="I3149" t="str">
            <v>NC</v>
          </cell>
          <cell r="K3149" t="str">
            <v>V</v>
          </cell>
          <cell r="L3149">
            <v>38628.496782407405</v>
          </cell>
          <cell r="M3149" t="str">
            <v>gchateaug</v>
          </cell>
          <cell r="N3149">
            <v>38680.624444444446</v>
          </cell>
          <cell r="O3149" t="str">
            <v>gchateaug</v>
          </cell>
        </row>
        <row r="3150">
          <cell r="A3150" t="str">
            <v>2000</v>
          </cell>
          <cell r="B3150" t="str">
            <v>AT33</v>
          </cell>
          <cell r="C3150" t="str">
            <v>A00</v>
          </cell>
          <cell r="D3150" t="str">
            <v>PC_EMP</v>
          </cell>
          <cell r="E3150" t="str">
            <v>T</v>
          </cell>
          <cell r="F3150" t="str">
            <v>TOTAL</v>
          </cell>
          <cell r="G3150" t="str">
            <v>TOTAL</v>
          </cell>
          <cell r="H3150" t="str">
            <v>:</v>
          </cell>
          <cell r="I3150" t="str">
            <v>NC</v>
          </cell>
          <cell r="K3150" t="str">
            <v>V</v>
          </cell>
          <cell r="L3150">
            <v>38628.496782407405</v>
          </cell>
          <cell r="M3150" t="str">
            <v>gchateaug</v>
          </cell>
          <cell r="N3150">
            <v>38680.624444444446</v>
          </cell>
          <cell r="O3150" t="str">
            <v>gchateaug</v>
          </cell>
        </row>
        <row r="3151">
          <cell r="A3151" t="str">
            <v>2000</v>
          </cell>
          <cell r="B3151" t="str">
            <v>AT32</v>
          </cell>
          <cell r="C3151" t="str">
            <v>A00</v>
          </cell>
          <cell r="D3151" t="str">
            <v>PC_EMP</v>
          </cell>
          <cell r="E3151" t="str">
            <v>T</v>
          </cell>
          <cell r="F3151" t="str">
            <v>BES</v>
          </cell>
          <cell r="G3151" t="str">
            <v>TOTAL</v>
          </cell>
          <cell r="H3151" t="str">
            <v>:</v>
          </cell>
          <cell r="I3151" t="str">
            <v>NC</v>
          </cell>
          <cell r="K3151" t="str">
            <v>V</v>
          </cell>
          <cell r="L3151">
            <v>38628.496782407405</v>
          </cell>
          <cell r="M3151" t="str">
            <v>gchateaug</v>
          </cell>
          <cell r="N3151">
            <v>38680.624444444446</v>
          </cell>
          <cell r="O3151" t="str">
            <v>gchateaug</v>
          </cell>
        </row>
        <row r="3152">
          <cell r="A3152" t="str">
            <v>2000</v>
          </cell>
          <cell r="B3152" t="str">
            <v>AT32</v>
          </cell>
          <cell r="C3152" t="str">
            <v>A00</v>
          </cell>
          <cell r="D3152" t="str">
            <v>PC_EMP</v>
          </cell>
          <cell r="E3152" t="str">
            <v>T</v>
          </cell>
          <cell r="F3152" t="str">
            <v>TOTAL</v>
          </cell>
          <cell r="G3152" t="str">
            <v>TOTAL</v>
          </cell>
          <cell r="H3152" t="str">
            <v>:</v>
          </cell>
          <cell r="I3152" t="str">
            <v>NC</v>
          </cell>
          <cell r="K3152" t="str">
            <v>V</v>
          </cell>
          <cell r="L3152">
            <v>38628.496782407405</v>
          </cell>
          <cell r="M3152" t="str">
            <v>gchateaug</v>
          </cell>
          <cell r="N3152">
            <v>38680.624444444446</v>
          </cell>
          <cell r="O3152" t="str">
            <v>gchateaug</v>
          </cell>
        </row>
        <row r="3153">
          <cell r="A3153" t="str">
            <v>2000</v>
          </cell>
          <cell r="B3153" t="str">
            <v>AT31</v>
          </cell>
          <cell r="C3153" t="str">
            <v>A00</v>
          </cell>
          <cell r="D3153" t="str">
            <v>PC_EMP</v>
          </cell>
          <cell r="E3153" t="str">
            <v>T</v>
          </cell>
          <cell r="F3153" t="str">
            <v>BES</v>
          </cell>
          <cell r="G3153" t="str">
            <v>TOTAL</v>
          </cell>
          <cell r="H3153" t="str">
            <v>:</v>
          </cell>
          <cell r="I3153" t="str">
            <v>NC</v>
          </cell>
          <cell r="K3153" t="str">
            <v>V</v>
          </cell>
          <cell r="L3153">
            <v>38628.496782407405</v>
          </cell>
          <cell r="M3153" t="str">
            <v>gchateaug</v>
          </cell>
          <cell r="N3153">
            <v>38680.624444444446</v>
          </cell>
          <cell r="O3153" t="str">
            <v>gchateaug</v>
          </cell>
        </row>
        <row r="3154">
          <cell r="A3154" t="str">
            <v>2000</v>
          </cell>
          <cell r="B3154" t="str">
            <v>AT31</v>
          </cell>
          <cell r="C3154" t="str">
            <v>A00</v>
          </cell>
          <cell r="D3154" t="str">
            <v>PC_EMP</v>
          </cell>
          <cell r="E3154" t="str">
            <v>T</v>
          </cell>
          <cell r="F3154" t="str">
            <v>TOTAL</v>
          </cell>
          <cell r="G3154" t="str">
            <v>TOTAL</v>
          </cell>
          <cell r="H3154" t="str">
            <v>:</v>
          </cell>
          <cell r="I3154" t="str">
            <v>NC</v>
          </cell>
          <cell r="K3154" t="str">
            <v>V</v>
          </cell>
          <cell r="L3154">
            <v>38628.496782407405</v>
          </cell>
          <cell r="M3154" t="str">
            <v>gchateaug</v>
          </cell>
          <cell r="N3154">
            <v>38680.624444444446</v>
          </cell>
          <cell r="O3154" t="str">
            <v>gchateaug</v>
          </cell>
        </row>
        <row r="3155">
          <cell r="A3155" t="str">
            <v>2000</v>
          </cell>
          <cell r="B3155" t="str">
            <v>AT3</v>
          </cell>
          <cell r="C3155" t="str">
            <v>A00</v>
          </cell>
          <cell r="D3155" t="str">
            <v>PC_EMP</v>
          </cell>
          <cell r="E3155" t="str">
            <v>T</v>
          </cell>
          <cell r="F3155" t="str">
            <v>BES</v>
          </cell>
          <cell r="G3155" t="str">
            <v>TOTAL</v>
          </cell>
          <cell r="H3155" t="str">
            <v>:</v>
          </cell>
          <cell r="I3155" t="str">
            <v>NC</v>
          </cell>
          <cell r="K3155" t="str">
            <v>V</v>
          </cell>
          <cell r="L3155">
            <v>38628.496782407405</v>
          </cell>
          <cell r="M3155" t="str">
            <v>gchateaug</v>
          </cell>
          <cell r="N3155">
            <v>38680.624444444446</v>
          </cell>
          <cell r="O3155" t="str">
            <v>gchateaug</v>
          </cell>
        </row>
        <row r="3156">
          <cell r="A3156" t="str">
            <v>2000</v>
          </cell>
          <cell r="B3156" t="str">
            <v>AT3</v>
          </cell>
          <cell r="C3156" t="str">
            <v>A00</v>
          </cell>
          <cell r="D3156" t="str">
            <v>PC_EMP</v>
          </cell>
          <cell r="E3156" t="str">
            <v>T</v>
          </cell>
          <cell r="F3156" t="str">
            <v>TOTAL</v>
          </cell>
          <cell r="G3156" t="str">
            <v>TOTAL</v>
          </cell>
          <cell r="H3156" t="str">
            <v>:</v>
          </cell>
          <cell r="I3156" t="str">
            <v>NC</v>
          </cell>
          <cell r="K3156" t="str">
            <v>V</v>
          </cell>
          <cell r="L3156">
            <v>38628.496782407405</v>
          </cell>
          <cell r="M3156" t="str">
            <v>gchateaug</v>
          </cell>
          <cell r="N3156">
            <v>38680.624444444446</v>
          </cell>
          <cell r="O3156" t="str">
            <v>gchateaug</v>
          </cell>
        </row>
        <row r="3157">
          <cell r="A3157" t="str">
            <v>2000</v>
          </cell>
          <cell r="B3157" t="str">
            <v>AT21</v>
          </cell>
          <cell r="C3157" t="str">
            <v>A00</v>
          </cell>
          <cell r="D3157" t="str">
            <v>PC_EMP</v>
          </cell>
          <cell r="E3157" t="str">
            <v>T</v>
          </cell>
          <cell r="F3157" t="str">
            <v>BES</v>
          </cell>
          <cell r="G3157" t="str">
            <v>TOTAL</v>
          </cell>
          <cell r="H3157" t="str">
            <v>:</v>
          </cell>
          <cell r="I3157" t="str">
            <v>NC</v>
          </cell>
          <cell r="K3157" t="str">
            <v>V</v>
          </cell>
          <cell r="L3157">
            <v>38628.496782407405</v>
          </cell>
          <cell r="M3157" t="str">
            <v>gchateaug</v>
          </cell>
          <cell r="N3157">
            <v>38680.624444444446</v>
          </cell>
          <cell r="O3157" t="str">
            <v>gchateaug</v>
          </cell>
        </row>
        <row r="3158">
          <cell r="A3158" t="str">
            <v>2000</v>
          </cell>
          <cell r="B3158" t="str">
            <v>AT21</v>
          </cell>
          <cell r="C3158" t="str">
            <v>A00</v>
          </cell>
          <cell r="D3158" t="str">
            <v>PC_EMP</v>
          </cell>
          <cell r="E3158" t="str">
            <v>T</v>
          </cell>
          <cell r="F3158" t="str">
            <v>TOTAL</v>
          </cell>
          <cell r="G3158" t="str">
            <v>TOTAL</v>
          </cell>
          <cell r="H3158" t="str">
            <v>:</v>
          </cell>
          <cell r="I3158" t="str">
            <v>NC</v>
          </cell>
          <cell r="K3158" t="str">
            <v>V</v>
          </cell>
          <cell r="L3158">
            <v>38628.496782407405</v>
          </cell>
          <cell r="M3158" t="str">
            <v>gchateaug</v>
          </cell>
          <cell r="N3158">
            <v>38680.624444444446</v>
          </cell>
          <cell r="O3158" t="str">
            <v>gchateaug</v>
          </cell>
        </row>
        <row r="3159">
          <cell r="A3159" t="str">
            <v>1992</v>
          </cell>
          <cell r="B3159" t="str">
            <v>LU0</v>
          </cell>
          <cell r="C3159" t="str">
            <v>A00</v>
          </cell>
          <cell r="D3159" t="str">
            <v>PC_EMP</v>
          </cell>
          <cell r="E3159" t="str">
            <v>T</v>
          </cell>
          <cell r="F3159" t="str">
            <v>BES</v>
          </cell>
          <cell r="G3159" t="str">
            <v>RSE</v>
          </cell>
          <cell r="H3159" t="str">
            <v>:</v>
          </cell>
          <cell r="I3159" t="str">
            <v>NC</v>
          </cell>
          <cell r="K3159" t="str">
            <v>V</v>
          </cell>
          <cell r="L3159">
            <v>38628.496782407405</v>
          </cell>
          <cell r="M3159" t="str">
            <v>gchateaug</v>
          </cell>
          <cell r="N3159">
            <v>38680.624409722222</v>
          </cell>
          <cell r="O3159" t="str">
            <v>gchateaug</v>
          </cell>
        </row>
        <row r="3160">
          <cell r="A3160" t="str">
            <v>1992</v>
          </cell>
          <cell r="B3160" t="str">
            <v>LU0</v>
          </cell>
          <cell r="C3160" t="str">
            <v>A00</v>
          </cell>
          <cell r="D3160" t="str">
            <v>PC_EMP</v>
          </cell>
          <cell r="E3160" t="str">
            <v>T</v>
          </cell>
          <cell r="F3160" t="str">
            <v>BES</v>
          </cell>
          <cell r="G3160" t="str">
            <v>TOTAL</v>
          </cell>
          <cell r="H3160" t="str">
            <v>:</v>
          </cell>
          <cell r="I3160" t="str">
            <v>NC</v>
          </cell>
          <cell r="K3160" t="str">
            <v>V</v>
          </cell>
          <cell r="L3160">
            <v>38628.496782407405</v>
          </cell>
          <cell r="M3160" t="str">
            <v>gchateaug</v>
          </cell>
          <cell r="N3160">
            <v>38680.624409722222</v>
          </cell>
          <cell r="O3160" t="str">
            <v>gchateaug</v>
          </cell>
        </row>
        <row r="3161">
          <cell r="A3161" t="str">
            <v>1992</v>
          </cell>
          <cell r="B3161" t="str">
            <v>LU0</v>
          </cell>
          <cell r="C3161" t="str">
            <v>A00</v>
          </cell>
          <cell r="D3161" t="str">
            <v>PC_EMP</v>
          </cell>
          <cell r="E3161" t="str">
            <v>T</v>
          </cell>
          <cell r="F3161" t="str">
            <v>TOTAL</v>
          </cell>
          <cell r="G3161" t="str">
            <v>RSE</v>
          </cell>
          <cell r="H3161" t="str">
            <v>:</v>
          </cell>
          <cell r="I3161" t="str">
            <v>NC</v>
          </cell>
          <cell r="K3161" t="str">
            <v>V</v>
          </cell>
          <cell r="L3161">
            <v>38628.496782407405</v>
          </cell>
          <cell r="M3161" t="str">
            <v>gchateaug</v>
          </cell>
          <cell r="N3161">
            <v>38680.624409722222</v>
          </cell>
          <cell r="O3161" t="str">
            <v>gchateaug</v>
          </cell>
        </row>
        <row r="3162">
          <cell r="A3162" t="str">
            <v>1992</v>
          </cell>
          <cell r="B3162" t="str">
            <v>LU0</v>
          </cell>
          <cell r="C3162" t="str">
            <v>A00</v>
          </cell>
          <cell r="D3162" t="str">
            <v>PC_EMP</v>
          </cell>
          <cell r="E3162" t="str">
            <v>T</v>
          </cell>
          <cell r="F3162" t="str">
            <v>TOTAL</v>
          </cell>
          <cell r="G3162" t="str">
            <v>TOTAL</v>
          </cell>
          <cell r="H3162" t="str">
            <v>:</v>
          </cell>
          <cell r="I3162" t="str">
            <v>NC</v>
          </cell>
          <cell r="K3162" t="str">
            <v>V</v>
          </cell>
          <cell r="L3162">
            <v>38628.496782407405</v>
          </cell>
          <cell r="M3162" t="str">
            <v>gchateaug</v>
          </cell>
          <cell r="N3162">
            <v>38680.624409722222</v>
          </cell>
          <cell r="O3162" t="str">
            <v>gchateaug</v>
          </cell>
        </row>
        <row r="3163">
          <cell r="A3163" t="str">
            <v>1991</v>
          </cell>
          <cell r="B3163" t="str">
            <v>LU00</v>
          </cell>
          <cell r="C3163" t="str">
            <v>A00</v>
          </cell>
          <cell r="D3163" t="str">
            <v>PC_EMP</v>
          </cell>
          <cell r="E3163" t="str">
            <v>T</v>
          </cell>
          <cell r="F3163" t="str">
            <v>BES</v>
          </cell>
          <cell r="G3163" t="str">
            <v>RSE</v>
          </cell>
          <cell r="H3163" t="str">
            <v>:</v>
          </cell>
          <cell r="I3163" t="str">
            <v>NC</v>
          </cell>
          <cell r="K3163" t="str">
            <v>V</v>
          </cell>
          <cell r="L3163">
            <v>38628.496782407405</v>
          </cell>
          <cell r="M3163" t="str">
            <v>gchateaug</v>
          </cell>
          <cell r="N3163">
            <v>38680.624409722222</v>
          </cell>
          <cell r="O3163" t="str">
            <v>gchateaug</v>
          </cell>
        </row>
        <row r="3164">
          <cell r="A3164" t="str">
            <v>1991</v>
          </cell>
          <cell r="B3164" t="str">
            <v>LU00</v>
          </cell>
          <cell r="C3164" t="str">
            <v>A00</v>
          </cell>
          <cell r="D3164" t="str">
            <v>PC_EMP</v>
          </cell>
          <cell r="E3164" t="str">
            <v>T</v>
          </cell>
          <cell r="F3164" t="str">
            <v>BES</v>
          </cell>
          <cell r="G3164" t="str">
            <v>TOTAL</v>
          </cell>
          <cell r="H3164" t="str">
            <v>:</v>
          </cell>
          <cell r="I3164" t="str">
            <v>NC</v>
          </cell>
          <cell r="K3164" t="str">
            <v>V</v>
          </cell>
          <cell r="L3164">
            <v>38628.496782407405</v>
          </cell>
          <cell r="M3164" t="str">
            <v>gchateaug</v>
          </cell>
          <cell r="N3164">
            <v>38680.624409722222</v>
          </cell>
          <cell r="O3164" t="str">
            <v>gchateaug</v>
          </cell>
        </row>
        <row r="3165">
          <cell r="A3165" t="str">
            <v>2000</v>
          </cell>
          <cell r="B3165" t="str">
            <v>BG11</v>
          </cell>
          <cell r="C3165" t="str">
            <v>A00</v>
          </cell>
          <cell r="D3165" t="str">
            <v>PC_EMP</v>
          </cell>
          <cell r="E3165" t="str">
            <v>T</v>
          </cell>
          <cell r="F3165" t="str">
            <v>TOTAL</v>
          </cell>
          <cell r="G3165" t="str">
            <v>TOTAL</v>
          </cell>
          <cell r="I3165" t="str">
            <v>MS</v>
          </cell>
          <cell r="K3165" t="str">
            <v>V</v>
          </cell>
          <cell r="L3165">
            <v>38628.496793981481</v>
          </cell>
          <cell r="M3165" t="str">
            <v>gchateaug</v>
          </cell>
          <cell r="N3165">
            <v>38680.624467592592</v>
          </cell>
          <cell r="O3165" t="str">
            <v>gchateaug</v>
          </cell>
          <cell r="Q3165">
            <v>0.13</v>
          </cell>
        </row>
        <row r="3166">
          <cell r="A3166" t="str">
            <v>2000</v>
          </cell>
          <cell r="B3166" t="str">
            <v>BG11</v>
          </cell>
          <cell r="C3166" t="str">
            <v>A00</v>
          </cell>
          <cell r="D3166" t="str">
            <v>PC_EMP</v>
          </cell>
          <cell r="E3166" t="str">
            <v>T</v>
          </cell>
          <cell r="F3166" t="str">
            <v>TOTAL</v>
          </cell>
          <cell r="G3166" t="str">
            <v>RSE</v>
          </cell>
          <cell r="I3166" t="str">
            <v>MS</v>
          </cell>
          <cell r="K3166" t="str">
            <v>V</v>
          </cell>
          <cell r="L3166">
            <v>38628.496793981481</v>
          </cell>
          <cell r="M3166" t="str">
            <v>gchateaug</v>
          </cell>
          <cell r="N3166">
            <v>38680.624467592592</v>
          </cell>
          <cell r="O3166" t="str">
            <v>gchateaug</v>
          </cell>
          <cell r="Q3166">
            <v>0.04</v>
          </cell>
        </row>
        <row r="3167">
          <cell r="A3167" t="str">
            <v>2000</v>
          </cell>
          <cell r="B3167" t="str">
            <v>BG11</v>
          </cell>
          <cell r="C3167" t="str">
            <v>A00</v>
          </cell>
          <cell r="D3167" t="str">
            <v>PC_EMP</v>
          </cell>
          <cell r="E3167" t="str">
            <v>T</v>
          </cell>
          <cell r="F3167" t="str">
            <v>BES</v>
          </cell>
          <cell r="G3167" t="str">
            <v>TOTAL</v>
          </cell>
          <cell r="I3167" t="str">
            <v>MS</v>
          </cell>
          <cell r="K3167" t="str">
            <v>V</v>
          </cell>
          <cell r="L3167">
            <v>38628.496793981481</v>
          </cell>
          <cell r="M3167" t="str">
            <v>gchateaug</v>
          </cell>
          <cell r="N3167">
            <v>38680.624467592592</v>
          </cell>
          <cell r="O3167" t="str">
            <v>gchateaug</v>
          </cell>
          <cell r="Q3167">
            <v>0.01</v>
          </cell>
        </row>
        <row r="3168">
          <cell r="A3168" t="str">
            <v>2000</v>
          </cell>
          <cell r="B3168" t="str">
            <v>BG11</v>
          </cell>
          <cell r="C3168" t="str">
            <v>A00</v>
          </cell>
          <cell r="D3168" t="str">
            <v>PC_EMP</v>
          </cell>
          <cell r="E3168" t="str">
            <v>T</v>
          </cell>
          <cell r="F3168" t="str">
            <v>BES</v>
          </cell>
          <cell r="G3168" t="str">
            <v>RSE</v>
          </cell>
          <cell r="I3168" t="str">
            <v>MS</v>
          </cell>
          <cell r="K3168" t="str">
            <v>V</v>
          </cell>
          <cell r="L3168">
            <v>38628.496793981481</v>
          </cell>
          <cell r="M3168" t="str">
            <v>gchateaug</v>
          </cell>
          <cell r="N3168">
            <v>38680.624467592592</v>
          </cell>
          <cell r="O3168" t="str">
            <v>gchateaug</v>
          </cell>
          <cell r="Q3168">
            <v>0.01</v>
          </cell>
        </row>
        <row r="3169">
          <cell r="A3169" t="str">
            <v>1999</v>
          </cell>
          <cell r="B3169" t="str">
            <v>UKN0</v>
          </cell>
          <cell r="C3169" t="str">
            <v>A00</v>
          </cell>
          <cell r="D3169" t="str">
            <v>PC_EMP</v>
          </cell>
          <cell r="E3169" t="str">
            <v>T</v>
          </cell>
          <cell r="F3169" t="str">
            <v>BES</v>
          </cell>
          <cell r="G3169" t="str">
            <v>RSE</v>
          </cell>
          <cell r="H3169" t="str">
            <v>:</v>
          </cell>
          <cell r="I3169" t="str">
            <v>NC</v>
          </cell>
          <cell r="K3169" t="str">
            <v>V</v>
          </cell>
          <cell r="L3169">
            <v>38628.496793981481</v>
          </cell>
          <cell r="M3169" t="str">
            <v>gchateaug</v>
          </cell>
          <cell r="N3169">
            <v>38680.624467592592</v>
          </cell>
          <cell r="O3169" t="str">
            <v>gchateaug</v>
          </cell>
        </row>
        <row r="3170">
          <cell r="A3170" t="str">
            <v>1999</v>
          </cell>
          <cell r="B3170" t="str">
            <v>UKJ</v>
          </cell>
          <cell r="C3170" t="str">
            <v>A00</v>
          </cell>
          <cell r="D3170" t="str">
            <v>PC_EMP</v>
          </cell>
          <cell r="E3170" t="str">
            <v>T</v>
          </cell>
          <cell r="F3170" t="str">
            <v>BES</v>
          </cell>
          <cell r="G3170" t="str">
            <v>RSE</v>
          </cell>
          <cell r="H3170" t="str">
            <v>:</v>
          </cell>
          <cell r="I3170" t="str">
            <v>NC</v>
          </cell>
          <cell r="K3170" t="str">
            <v>V</v>
          </cell>
          <cell r="L3170">
            <v>38628.496793981481</v>
          </cell>
          <cell r="M3170" t="str">
            <v>gchateaug</v>
          </cell>
          <cell r="N3170">
            <v>38680.624467592592</v>
          </cell>
          <cell r="O3170" t="str">
            <v>gchateaug</v>
          </cell>
        </row>
        <row r="3171">
          <cell r="A3171" t="str">
            <v>1999</v>
          </cell>
          <cell r="B3171" t="str">
            <v>UKG</v>
          </cell>
          <cell r="C3171" t="str">
            <v>A00</v>
          </cell>
          <cell r="D3171" t="str">
            <v>PC_EMP</v>
          </cell>
          <cell r="E3171" t="str">
            <v>T</v>
          </cell>
          <cell r="F3171" t="str">
            <v>BES</v>
          </cell>
          <cell r="G3171" t="str">
            <v>RSE</v>
          </cell>
          <cell r="H3171" t="str">
            <v>:</v>
          </cell>
          <cell r="I3171" t="str">
            <v>NC</v>
          </cell>
          <cell r="K3171" t="str">
            <v>V</v>
          </cell>
          <cell r="L3171">
            <v>38628.496793981481</v>
          </cell>
          <cell r="M3171" t="str">
            <v>gchateaug</v>
          </cell>
          <cell r="N3171">
            <v>38680.624467592592</v>
          </cell>
          <cell r="O3171" t="str">
            <v>gchateaug</v>
          </cell>
        </row>
        <row r="3172">
          <cell r="A3172" t="str">
            <v>1999</v>
          </cell>
          <cell r="B3172" t="str">
            <v>UKD</v>
          </cell>
          <cell r="C3172" t="str">
            <v>A00</v>
          </cell>
          <cell r="D3172" t="str">
            <v>PC_EMP</v>
          </cell>
          <cell r="E3172" t="str">
            <v>T</v>
          </cell>
          <cell r="F3172" t="str">
            <v>BES</v>
          </cell>
          <cell r="G3172" t="str">
            <v>RSE</v>
          </cell>
          <cell r="H3172" t="str">
            <v>:</v>
          </cell>
          <cell r="I3172" t="str">
            <v>NC</v>
          </cell>
          <cell r="K3172" t="str">
            <v>V</v>
          </cell>
          <cell r="L3172">
            <v>38628.496793981481</v>
          </cell>
          <cell r="M3172" t="str">
            <v>gchateaug</v>
          </cell>
          <cell r="N3172">
            <v>38680.624467592592</v>
          </cell>
          <cell r="O3172" t="str">
            <v>gchateaug</v>
          </cell>
        </row>
        <row r="3173">
          <cell r="A3173" t="str">
            <v>1999</v>
          </cell>
          <cell r="B3173" t="str">
            <v>SE06</v>
          </cell>
          <cell r="C3173" t="str">
            <v>A00</v>
          </cell>
          <cell r="D3173" t="str">
            <v>PC_EMP</v>
          </cell>
          <cell r="E3173" t="str">
            <v>T</v>
          </cell>
          <cell r="F3173" t="str">
            <v>TOTAL</v>
          </cell>
          <cell r="G3173" t="str">
            <v>TOTAL</v>
          </cell>
          <cell r="I3173" t="str">
            <v>NC</v>
          </cell>
          <cell r="J3173" t="str">
            <v>; former flag equal "s"</v>
          </cell>
          <cell r="K3173" t="str">
            <v>V</v>
          </cell>
          <cell r="L3173">
            <v>38628.496793981481</v>
          </cell>
          <cell r="M3173" t="str">
            <v>gchateaug</v>
          </cell>
          <cell r="N3173">
            <v>38680.624467592592</v>
          </cell>
          <cell r="O3173" t="str">
            <v>gchateaug</v>
          </cell>
          <cell r="Q3173">
            <v>1.02</v>
          </cell>
        </row>
        <row r="3174">
          <cell r="A3174" t="str">
            <v>1999</v>
          </cell>
          <cell r="B3174" t="str">
            <v>SE06</v>
          </cell>
          <cell r="C3174" t="str">
            <v>A00</v>
          </cell>
          <cell r="D3174" t="str">
            <v>PC_EMP</v>
          </cell>
          <cell r="E3174" t="str">
            <v>T</v>
          </cell>
          <cell r="F3174" t="str">
            <v>BES</v>
          </cell>
          <cell r="G3174" t="str">
            <v>TOTAL</v>
          </cell>
          <cell r="I3174" t="str">
            <v>NC</v>
          </cell>
          <cell r="J3174" t="str">
            <v>; former flag equal "s"</v>
          </cell>
          <cell r="K3174" t="str">
            <v>V</v>
          </cell>
          <cell r="L3174">
            <v>38628.496793981481</v>
          </cell>
          <cell r="M3174" t="str">
            <v>gchateaug</v>
          </cell>
          <cell r="N3174">
            <v>38680.624467592592</v>
          </cell>
          <cell r="O3174" t="str">
            <v>gchateaug</v>
          </cell>
          <cell r="Q3174">
            <v>0.44</v>
          </cell>
        </row>
        <row r="3175">
          <cell r="A3175" t="str">
            <v>1999</v>
          </cell>
          <cell r="B3175" t="str">
            <v>SE02</v>
          </cell>
          <cell r="C3175" t="str">
            <v>A00</v>
          </cell>
          <cell r="D3175" t="str">
            <v>PC_EMP</v>
          </cell>
          <cell r="E3175" t="str">
            <v>T</v>
          </cell>
          <cell r="F3175" t="str">
            <v>TOTAL</v>
          </cell>
          <cell r="G3175" t="str">
            <v>TOTAL</v>
          </cell>
          <cell r="I3175" t="str">
            <v>NC</v>
          </cell>
          <cell r="J3175" t="str">
            <v>; former flag equal "s"</v>
          </cell>
          <cell r="K3175" t="str">
            <v>V</v>
          </cell>
          <cell r="L3175">
            <v>38628.496793981481</v>
          </cell>
          <cell r="M3175" t="str">
            <v>gchateaug</v>
          </cell>
          <cell r="N3175">
            <v>38680.624467592592</v>
          </cell>
          <cell r="O3175" t="str">
            <v>gchateaug</v>
          </cell>
          <cell r="Q3175">
            <v>2.98</v>
          </cell>
        </row>
        <row r="3176">
          <cell r="A3176" t="str">
            <v>1999</v>
          </cell>
          <cell r="B3176" t="str">
            <v>SE02</v>
          </cell>
          <cell r="C3176" t="str">
            <v>A00</v>
          </cell>
          <cell r="D3176" t="str">
            <v>PC_EMP</v>
          </cell>
          <cell r="E3176" t="str">
            <v>T</v>
          </cell>
          <cell r="F3176" t="str">
            <v>BES</v>
          </cell>
          <cell r="G3176" t="str">
            <v>TOTAL</v>
          </cell>
          <cell r="I3176" t="str">
            <v>NC</v>
          </cell>
          <cell r="J3176" t="str">
            <v>; former flag equal "s"</v>
          </cell>
          <cell r="K3176" t="str">
            <v>V</v>
          </cell>
          <cell r="L3176">
            <v>38628.496793981481</v>
          </cell>
          <cell r="M3176" t="str">
            <v>gchateaug</v>
          </cell>
          <cell r="N3176">
            <v>38680.624467592592</v>
          </cell>
          <cell r="O3176" t="str">
            <v>gchateaug</v>
          </cell>
          <cell r="Q3176">
            <v>1.02</v>
          </cell>
        </row>
        <row r="3177">
          <cell r="A3177" t="str">
            <v>1999</v>
          </cell>
          <cell r="B3177" t="str">
            <v>RO07</v>
          </cell>
          <cell r="C3177" t="str">
            <v>A00</v>
          </cell>
          <cell r="D3177" t="str">
            <v>PC_EMP</v>
          </cell>
          <cell r="E3177" t="str">
            <v>T</v>
          </cell>
          <cell r="F3177" t="str">
            <v>TOTAL</v>
          </cell>
          <cell r="G3177" t="str">
            <v>TOTAL</v>
          </cell>
          <cell r="H3177" t="str">
            <v>:</v>
          </cell>
          <cell r="I3177" t="str">
            <v>NC</v>
          </cell>
          <cell r="K3177" t="str">
            <v>V</v>
          </cell>
          <cell r="L3177">
            <v>38628.496793981481</v>
          </cell>
          <cell r="M3177" t="str">
            <v>gchateaug</v>
          </cell>
          <cell r="N3177">
            <v>38680.624467592592</v>
          </cell>
          <cell r="O3177" t="str">
            <v>gchateaug</v>
          </cell>
        </row>
        <row r="3178">
          <cell r="A3178" t="str">
            <v>1999</v>
          </cell>
          <cell r="B3178" t="str">
            <v>RO07</v>
          </cell>
          <cell r="C3178" t="str">
            <v>A00</v>
          </cell>
          <cell r="D3178" t="str">
            <v>PC_EMP</v>
          </cell>
          <cell r="E3178" t="str">
            <v>T</v>
          </cell>
          <cell r="F3178" t="str">
            <v>TOTAL</v>
          </cell>
          <cell r="G3178" t="str">
            <v>RSE</v>
          </cell>
          <cell r="H3178" t="str">
            <v>:</v>
          </cell>
          <cell r="I3178" t="str">
            <v>NC</v>
          </cell>
          <cell r="K3178" t="str">
            <v>V</v>
          </cell>
          <cell r="L3178">
            <v>38628.496793981481</v>
          </cell>
          <cell r="M3178" t="str">
            <v>gchateaug</v>
          </cell>
          <cell r="N3178">
            <v>38680.624467592592</v>
          </cell>
          <cell r="O3178" t="str">
            <v>gchateaug</v>
          </cell>
        </row>
        <row r="3179">
          <cell r="A3179" t="str">
            <v>2002</v>
          </cell>
          <cell r="B3179" t="str">
            <v>PT2</v>
          </cell>
          <cell r="C3179" t="str">
            <v>A00</v>
          </cell>
          <cell r="D3179" t="str">
            <v>PC_EMP</v>
          </cell>
          <cell r="E3179" t="str">
            <v>T</v>
          </cell>
          <cell r="F3179" t="str">
            <v>BES</v>
          </cell>
          <cell r="G3179" t="str">
            <v>TOTAL</v>
          </cell>
          <cell r="H3179" t="str">
            <v>:</v>
          </cell>
          <cell r="I3179" t="str">
            <v>MS</v>
          </cell>
          <cell r="K3179" t="str">
            <v>V</v>
          </cell>
          <cell r="L3179">
            <v>38628.496793981481</v>
          </cell>
          <cell r="M3179" t="str">
            <v>gchateaug</v>
          </cell>
          <cell r="N3179">
            <v>38680.624456018515</v>
          </cell>
          <cell r="O3179" t="str">
            <v>gchateaug</v>
          </cell>
        </row>
        <row r="3180">
          <cell r="A3180" t="str">
            <v>2002</v>
          </cell>
          <cell r="B3180" t="str">
            <v>PT2</v>
          </cell>
          <cell r="C3180" t="str">
            <v>A00</v>
          </cell>
          <cell r="D3180" t="str">
            <v>PC_EMP</v>
          </cell>
          <cell r="E3180" t="str">
            <v>T</v>
          </cell>
          <cell r="F3180" t="str">
            <v>BES</v>
          </cell>
          <cell r="G3180" t="str">
            <v>RSE</v>
          </cell>
          <cell r="H3180" t="str">
            <v>:</v>
          </cell>
          <cell r="I3180" t="str">
            <v>MS</v>
          </cell>
          <cell r="K3180" t="str">
            <v>V</v>
          </cell>
          <cell r="L3180">
            <v>38628.496793981481</v>
          </cell>
          <cell r="M3180" t="str">
            <v>gchateaug</v>
          </cell>
          <cell r="N3180">
            <v>38680.624456018515</v>
          </cell>
          <cell r="O3180" t="str">
            <v>gchateaug</v>
          </cell>
        </row>
        <row r="3181">
          <cell r="A3181" t="str">
            <v>2002</v>
          </cell>
          <cell r="B3181" t="str">
            <v>PL42</v>
          </cell>
          <cell r="C3181" t="str">
            <v>A00</v>
          </cell>
          <cell r="D3181" t="str">
            <v>PC_EMP</v>
          </cell>
          <cell r="E3181" t="str">
            <v>T</v>
          </cell>
          <cell r="F3181" t="str">
            <v>TOTAL</v>
          </cell>
          <cell r="G3181" t="str">
            <v>TOTAL</v>
          </cell>
          <cell r="I3181" t="str">
            <v>MS</v>
          </cell>
          <cell r="K3181" t="str">
            <v>V</v>
          </cell>
          <cell r="L3181">
            <v>38628.496793981481</v>
          </cell>
          <cell r="M3181" t="str">
            <v>gchateaug</v>
          </cell>
          <cell r="N3181">
            <v>38680.624456018515</v>
          </cell>
          <cell r="O3181" t="str">
            <v>gchateaug</v>
          </cell>
          <cell r="Q3181">
            <v>0.62</v>
          </cell>
        </row>
        <row r="3182">
          <cell r="A3182" t="str">
            <v>2002</v>
          </cell>
          <cell r="B3182" t="str">
            <v>PL42</v>
          </cell>
          <cell r="C3182" t="str">
            <v>A00</v>
          </cell>
          <cell r="D3182" t="str">
            <v>PC_EMP</v>
          </cell>
          <cell r="E3182" t="str">
            <v>T</v>
          </cell>
          <cell r="F3182" t="str">
            <v>TOTAL</v>
          </cell>
          <cell r="G3182" t="str">
            <v>RSE</v>
          </cell>
          <cell r="I3182" t="str">
            <v>MS</v>
          </cell>
          <cell r="K3182" t="str">
            <v>V</v>
          </cell>
          <cell r="L3182">
            <v>38628.496793981481</v>
          </cell>
          <cell r="M3182" t="str">
            <v>gchateaug</v>
          </cell>
          <cell r="N3182">
            <v>38680.624456018515</v>
          </cell>
          <cell r="O3182" t="str">
            <v>gchateaug</v>
          </cell>
          <cell r="Q3182">
            <v>0.53</v>
          </cell>
        </row>
        <row r="3183">
          <cell r="A3183" t="str">
            <v>1997</v>
          </cell>
          <cell r="B3183" t="str">
            <v>LU00</v>
          </cell>
          <cell r="C3183" t="str">
            <v>A00</v>
          </cell>
          <cell r="D3183" t="str">
            <v>PC_EMP</v>
          </cell>
          <cell r="E3183" t="str">
            <v>T</v>
          </cell>
          <cell r="F3183" t="str">
            <v>BES</v>
          </cell>
          <cell r="G3183" t="str">
            <v>TOTAL</v>
          </cell>
          <cell r="H3183" t="str">
            <v>:</v>
          </cell>
          <cell r="I3183" t="str">
            <v>NC</v>
          </cell>
          <cell r="K3183" t="str">
            <v>V</v>
          </cell>
          <cell r="L3183">
            <v>38628.496793981481</v>
          </cell>
          <cell r="M3183" t="str">
            <v>gchateaug</v>
          </cell>
          <cell r="N3183">
            <v>38680.624456018515</v>
          </cell>
          <cell r="O3183" t="str">
            <v>gchateaug</v>
          </cell>
        </row>
        <row r="3184">
          <cell r="A3184" t="str">
            <v>1997</v>
          </cell>
          <cell r="B3184" t="str">
            <v>LU00</v>
          </cell>
          <cell r="C3184" t="str">
            <v>A00</v>
          </cell>
          <cell r="D3184" t="str">
            <v>PC_EMP</v>
          </cell>
          <cell r="E3184" t="str">
            <v>T</v>
          </cell>
          <cell r="F3184" t="str">
            <v>BES</v>
          </cell>
          <cell r="G3184" t="str">
            <v>RSE</v>
          </cell>
          <cell r="H3184" t="str">
            <v>:</v>
          </cell>
          <cell r="I3184" t="str">
            <v>NC</v>
          </cell>
          <cell r="K3184" t="str">
            <v>V</v>
          </cell>
          <cell r="L3184">
            <v>38628.496793981481</v>
          </cell>
          <cell r="M3184" t="str">
            <v>gchateaug</v>
          </cell>
          <cell r="N3184">
            <v>38680.624456018515</v>
          </cell>
          <cell r="O3184" t="str">
            <v>gchateaug</v>
          </cell>
        </row>
        <row r="3185">
          <cell r="A3185" t="str">
            <v>1997</v>
          </cell>
          <cell r="B3185" t="str">
            <v>LU0</v>
          </cell>
          <cell r="C3185" t="str">
            <v>A00</v>
          </cell>
          <cell r="D3185" t="str">
            <v>PC_EMP</v>
          </cell>
          <cell r="E3185" t="str">
            <v>T</v>
          </cell>
          <cell r="F3185" t="str">
            <v>TOTAL</v>
          </cell>
          <cell r="G3185" t="str">
            <v>TOTAL</v>
          </cell>
          <cell r="H3185" t="str">
            <v>:</v>
          </cell>
          <cell r="I3185" t="str">
            <v>NC</v>
          </cell>
          <cell r="K3185" t="str">
            <v>V</v>
          </cell>
          <cell r="L3185">
            <v>38628.496793981481</v>
          </cell>
          <cell r="M3185" t="str">
            <v>gchateaug</v>
          </cell>
          <cell r="N3185">
            <v>38680.624456018515</v>
          </cell>
          <cell r="O3185" t="str">
            <v>gchateaug</v>
          </cell>
        </row>
        <row r="3186">
          <cell r="A3186" t="str">
            <v>1997</v>
          </cell>
          <cell r="B3186" t="str">
            <v>LU0</v>
          </cell>
          <cell r="C3186" t="str">
            <v>A00</v>
          </cell>
          <cell r="D3186" t="str">
            <v>PC_EMP</v>
          </cell>
          <cell r="E3186" t="str">
            <v>T</v>
          </cell>
          <cell r="F3186" t="str">
            <v>TOTAL</v>
          </cell>
          <cell r="G3186" t="str">
            <v>RSE</v>
          </cell>
          <cell r="H3186" t="str">
            <v>:</v>
          </cell>
          <cell r="I3186" t="str">
            <v>NC</v>
          </cell>
          <cell r="K3186" t="str">
            <v>V</v>
          </cell>
          <cell r="L3186">
            <v>38628.496793981481</v>
          </cell>
          <cell r="M3186" t="str">
            <v>gchateaug</v>
          </cell>
          <cell r="N3186">
            <v>38680.624456018515</v>
          </cell>
          <cell r="O3186" t="str">
            <v>gchateaug</v>
          </cell>
        </row>
        <row r="3187">
          <cell r="A3187" t="str">
            <v>1997</v>
          </cell>
          <cell r="B3187" t="str">
            <v>LU0</v>
          </cell>
          <cell r="C3187" t="str">
            <v>A00</v>
          </cell>
          <cell r="D3187" t="str">
            <v>PC_EMP</v>
          </cell>
          <cell r="E3187" t="str">
            <v>T</v>
          </cell>
          <cell r="F3187" t="str">
            <v>BES</v>
          </cell>
          <cell r="G3187" t="str">
            <v>TOTAL</v>
          </cell>
          <cell r="H3187" t="str">
            <v>:</v>
          </cell>
          <cell r="I3187" t="str">
            <v>NC</v>
          </cell>
          <cell r="K3187" t="str">
            <v>V</v>
          </cell>
          <cell r="L3187">
            <v>38628.496793981481</v>
          </cell>
          <cell r="M3187" t="str">
            <v>gchateaug</v>
          </cell>
          <cell r="N3187">
            <v>38680.624456018515</v>
          </cell>
          <cell r="O3187" t="str">
            <v>gchateaug</v>
          </cell>
        </row>
        <row r="3188">
          <cell r="A3188" t="str">
            <v>1997</v>
          </cell>
          <cell r="B3188" t="str">
            <v>LU0</v>
          </cell>
          <cell r="C3188" t="str">
            <v>A00</v>
          </cell>
          <cell r="D3188" t="str">
            <v>PC_EMP</v>
          </cell>
          <cell r="E3188" t="str">
            <v>T</v>
          </cell>
          <cell r="F3188" t="str">
            <v>BES</v>
          </cell>
          <cell r="G3188" t="str">
            <v>RSE</v>
          </cell>
          <cell r="H3188" t="str">
            <v>:</v>
          </cell>
          <cell r="I3188" t="str">
            <v>NC</v>
          </cell>
          <cell r="K3188" t="str">
            <v>V</v>
          </cell>
          <cell r="L3188">
            <v>38628.496793981481</v>
          </cell>
          <cell r="M3188" t="str">
            <v>gchateaug</v>
          </cell>
          <cell r="N3188">
            <v>38680.624456018515</v>
          </cell>
          <cell r="O3188" t="str">
            <v>gchateaug</v>
          </cell>
        </row>
        <row r="3189">
          <cell r="A3189" t="str">
            <v>1997</v>
          </cell>
          <cell r="B3189" t="str">
            <v>DK00</v>
          </cell>
          <cell r="C3189" t="str">
            <v>A00</v>
          </cell>
          <cell r="D3189" t="str">
            <v>PC_EMP</v>
          </cell>
          <cell r="E3189" t="str">
            <v>T</v>
          </cell>
          <cell r="F3189" t="str">
            <v>TOTAL</v>
          </cell>
          <cell r="G3189" t="str">
            <v>TOTAL</v>
          </cell>
          <cell r="I3189" t="str">
            <v>OTH</v>
          </cell>
          <cell r="J3189" t="str">
            <v>DATA OCDE</v>
          </cell>
          <cell r="K3189" t="str">
            <v>V</v>
          </cell>
          <cell r="L3189">
            <v>38628.496793981481</v>
          </cell>
          <cell r="M3189" t="str">
            <v>gchateaug</v>
          </cell>
          <cell r="N3189">
            <v>38681.684606481482</v>
          </cell>
          <cell r="O3189" t="str">
            <v>gchateaug</v>
          </cell>
          <cell r="Q3189">
            <v>1.96</v>
          </cell>
        </row>
        <row r="3190">
          <cell r="A3190" t="str">
            <v>1997</v>
          </cell>
          <cell r="B3190" t="str">
            <v>DK00</v>
          </cell>
          <cell r="C3190" t="str">
            <v>A00</v>
          </cell>
          <cell r="D3190" t="str">
            <v>PC_EMP</v>
          </cell>
          <cell r="E3190" t="str">
            <v>T</v>
          </cell>
          <cell r="F3190" t="str">
            <v>TOTAL</v>
          </cell>
          <cell r="G3190" t="str">
            <v>RSE</v>
          </cell>
          <cell r="I3190" t="str">
            <v>OTH</v>
          </cell>
          <cell r="J3190" t="str">
            <v>DATA OCDE</v>
          </cell>
          <cell r="K3190" t="str">
            <v>V</v>
          </cell>
          <cell r="L3190">
            <v>38628.496793981481</v>
          </cell>
          <cell r="M3190" t="str">
            <v>gchateaug</v>
          </cell>
          <cell r="N3190">
            <v>38681.684606481482</v>
          </cell>
          <cell r="O3190" t="str">
            <v>gchateaug</v>
          </cell>
          <cell r="Q3190">
            <v>1.03</v>
          </cell>
        </row>
        <row r="3191">
          <cell r="A3191" t="str">
            <v>1997</v>
          </cell>
          <cell r="B3191" t="str">
            <v>DK00</v>
          </cell>
          <cell r="C3191" t="str">
            <v>A00</v>
          </cell>
          <cell r="D3191" t="str">
            <v>PC_EMP</v>
          </cell>
          <cell r="E3191" t="str">
            <v>T</v>
          </cell>
          <cell r="F3191" t="str">
            <v>BES</v>
          </cell>
          <cell r="G3191" t="str">
            <v>TOTAL</v>
          </cell>
          <cell r="I3191" t="str">
            <v>OTH</v>
          </cell>
          <cell r="J3191" t="str">
            <v>DATA OCDE</v>
          </cell>
          <cell r="K3191" t="str">
            <v>V</v>
          </cell>
          <cell r="L3191">
            <v>38628.496793981481</v>
          </cell>
          <cell r="M3191" t="str">
            <v>gchateaug</v>
          </cell>
          <cell r="N3191">
            <v>38681.684606481482</v>
          </cell>
          <cell r="O3191" t="str">
            <v>gchateaug</v>
          </cell>
          <cell r="Q3191">
            <v>0.99</v>
          </cell>
        </row>
        <row r="3192">
          <cell r="A3192" t="str">
            <v>1997</v>
          </cell>
          <cell r="B3192" t="str">
            <v>DK00</v>
          </cell>
          <cell r="C3192" t="str">
            <v>A00</v>
          </cell>
          <cell r="D3192" t="str">
            <v>PC_EMP</v>
          </cell>
          <cell r="E3192" t="str">
            <v>T</v>
          </cell>
          <cell r="F3192" t="str">
            <v>BES</v>
          </cell>
          <cell r="G3192" t="str">
            <v>RSE</v>
          </cell>
          <cell r="H3192" t="str">
            <v>u</v>
          </cell>
          <cell r="I3192" t="str">
            <v>OTH</v>
          </cell>
          <cell r="J3192" t="str">
            <v>DATA OCDE</v>
          </cell>
          <cell r="K3192" t="str">
            <v>V</v>
          </cell>
          <cell r="L3192">
            <v>38628.496793981481</v>
          </cell>
          <cell r="M3192" t="str">
            <v>gchateaug</v>
          </cell>
          <cell r="N3192">
            <v>38681.684652777774</v>
          </cell>
          <cell r="O3192" t="str">
            <v>gchateaug</v>
          </cell>
          <cell r="Q3192">
            <v>0.37</v>
          </cell>
        </row>
        <row r="3193">
          <cell r="A3193" t="str">
            <v>1995</v>
          </cell>
          <cell r="B3193" t="str">
            <v>LU0</v>
          </cell>
          <cell r="C3193" t="str">
            <v>A00</v>
          </cell>
          <cell r="D3193" t="str">
            <v>PC_EMP</v>
          </cell>
          <cell r="E3193" t="str">
            <v>T</v>
          </cell>
          <cell r="F3193" t="str">
            <v>TOTAL</v>
          </cell>
          <cell r="G3193" t="str">
            <v>TOTAL</v>
          </cell>
          <cell r="H3193" t="str">
            <v>:</v>
          </cell>
          <cell r="I3193" t="str">
            <v>NC</v>
          </cell>
          <cell r="K3193" t="str">
            <v>V</v>
          </cell>
          <cell r="L3193">
            <v>38628.496793981481</v>
          </cell>
          <cell r="M3193" t="str">
            <v>gchateaug</v>
          </cell>
          <cell r="N3193">
            <v>38680.624456018515</v>
          </cell>
          <cell r="O3193" t="str">
            <v>gchateaug</v>
          </cell>
        </row>
        <row r="3194">
          <cell r="A3194" t="str">
            <v>1995</v>
          </cell>
          <cell r="B3194" t="str">
            <v>LU0</v>
          </cell>
          <cell r="C3194" t="str">
            <v>A00</v>
          </cell>
          <cell r="D3194" t="str">
            <v>PC_EMP</v>
          </cell>
          <cell r="E3194" t="str">
            <v>T</v>
          </cell>
          <cell r="F3194" t="str">
            <v>TOTAL</v>
          </cell>
          <cell r="G3194" t="str">
            <v>RSE</v>
          </cell>
          <cell r="H3194" t="str">
            <v>:</v>
          </cell>
          <cell r="I3194" t="str">
            <v>NC</v>
          </cell>
          <cell r="K3194" t="str">
            <v>V</v>
          </cell>
          <cell r="L3194">
            <v>38628.496793981481</v>
          </cell>
          <cell r="M3194" t="str">
            <v>gchateaug</v>
          </cell>
          <cell r="N3194">
            <v>38680.624456018515</v>
          </cell>
          <cell r="O3194" t="str">
            <v>gchateaug</v>
          </cell>
        </row>
        <row r="3195">
          <cell r="A3195" t="str">
            <v>2002</v>
          </cell>
          <cell r="B3195" t="str">
            <v>ITD</v>
          </cell>
          <cell r="C3195" t="str">
            <v>A00</v>
          </cell>
          <cell r="D3195" t="str">
            <v>PC_EMP</v>
          </cell>
          <cell r="E3195" t="str">
            <v>T</v>
          </cell>
          <cell r="F3195" t="str">
            <v>BES</v>
          </cell>
          <cell r="G3195" t="str">
            <v>RSE</v>
          </cell>
          <cell r="H3195" t="str">
            <v>:</v>
          </cell>
          <cell r="I3195" t="str">
            <v>MS</v>
          </cell>
          <cell r="K3195" t="str">
            <v>V</v>
          </cell>
          <cell r="L3195">
            <v>38628.496793981481</v>
          </cell>
          <cell r="M3195" t="str">
            <v>gchateaug</v>
          </cell>
          <cell r="N3195">
            <v>38680.624456018515</v>
          </cell>
          <cell r="O3195" t="str">
            <v>gchateaug</v>
          </cell>
        </row>
        <row r="3196">
          <cell r="A3196" t="str">
            <v>2002</v>
          </cell>
          <cell r="B3196" t="str">
            <v>ITC2</v>
          </cell>
          <cell r="C3196" t="str">
            <v>A00</v>
          </cell>
          <cell r="D3196" t="str">
            <v>PC_EMP</v>
          </cell>
          <cell r="E3196" t="str">
            <v>T</v>
          </cell>
          <cell r="F3196" t="str">
            <v>TOTAL</v>
          </cell>
          <cell r="G3196" t="str">
            <v>TOTAL</v>
          </cell>
          <cell r="H3196" t="str">
            <v>:</v>
          </cell>
          <cell r="I3196" t="str">
            <v>MS</v>
          </cell>
          <cell r="K3196" t="str">
            <v>V</v>
          </cell>
          <cell r="L3196">
            <v>38628.496793981481</v>
          </cell>
          <cell r="M3196" t="str">
            <v>gchateaug</v>
          </cell>
          <cell r="N3196">
            <v>38680.624456018515</v>
          </cell>
          <cell r="O3196" t="str">
            <v>gchateaug</v>
          </cell>
        </row>
        <row r="3197">
          <cell r="A3197" t="str">
            <v>2002</v>
          </cell>
          <cell r="B3197" t="str">
            <v>ITC2</v>
          </cell>
          <cell r="C3197" t="str">
            <v>A00</v>
          </cell>
          <cell r="D3197" t="str">
            <v>PC_EMP</v>
          </cell>
          <cell r="E3197" t="str">
            <v>T</v>
          </cell>
          <cell r="F3197" t="str">
            <v>TOTAL</v>
          </cell>
          <cell r="G3197" t="str">
            <v>RSE</v>
          </cell>
          <cell r="H3197" t="str">
            <v>:</v>
          </cell>
          <cell r="I3197" t="str">
            <v>MS</v>
          </cell>
          <cell r="K3197" t="str">
            <v>V</v>
          </cell>
          <cell r="L3197">
            <v>38628.496793981481</v>
          </cell>
          <cell r="M3197" t="str">
            <v>gchateaug</v>
          </cell>
          <cell r="N3197">
            <v>38680.624456018515</v>
          </cell>
          <cell r="O3197" t="str">
            <v>gchateaug</v>
          </cell>
        </row>
        <row r="3198">
          <cell r="A3198" t="str">
            <v>2002</v>
          </cell>
          <cell r="B3198" t="str">
            <v>ITC2</v>
          </cell>
          <cell r="C3198" t="str">
            <v>A00</v>
          </cell>
          <cell r="D3198" t="str">
            <v>PC_EMP</v>
          </cell>
          <cell r="E3198" t="str">
            <v>T</v>
          </cell>
          <cell r="F3198" t="str">
            <v>BES</v>
          </cell>
          <cell r="G3198" t="str">
            <v>TOTAL</v>
          </cell>
          <cell r="H3198" t="str">
            <v>:</v>
          </cell>
          <cell r="I3198" t="str">
            <v>MS</v>
          </cell>
          <cell r="K3198" t="str">
            <v>V</v>
          </cell>
          <cell r="L3198">
            <v>38628.496793981481</v>
          </cell>
          <cell r="M3198" t="str">
            <v>gchateaug</v>
          </cell>
          <cell r="N3198">
            <v>38680.624456018515</v>
          </cell>
          <cell r="O3198" t="str">
            <v>gchateaug</v>
          </cell>
        </row>
        <row r="3199">
          <cell r="A3199" t="str">
            <v>2002</v>
          </cell>
          <cell r="B3199" t="str">
            <v>ITC2</v>
          </cell>
          <cell r="C3199" t="str">
            <v>A00</v>
          </cell>
          <cell r="D3199" t="str">
            <v>PC_EMP</v>
          </cell>
          <cell r="E3199" t="str">
            <v>T</v>
          </cell>
          <cell r="F3199" t="str">
            <v>BES</v>
          </cell>
          <cell r="G3199" t="str">
            <v>RSE</v>
          </cell>
          <cell r="H3199" t="str">
            <v>:</v>
          </cell>
          <cell r="I3199" t="str">
            <v>MS</v>
          </cell>
          <cell r="K3199" t="str">
            <v>V</v>
          </cell>
          <cell r="L3199">
            <v>38628.496793981481</v>
          </cell>
          <cell r="M3199" t="str">
            <v>gchateaug</v>
          </cell>
          <cell r="N3199">
            <v>38680.624456018515</v>
          </cell>
          <cell r="O3199" t="str">
            <v>gchateaug</v>
          </cell>
        </row>
        <row r="3200">
          <cell r="A3200" t="str">
            <v>2002</v>
          </cell>
          <cell r="B3200" t="str">
            <v>ITC</v>
          </cell>
          <cell r="C3200" t="str">
            <v>A00</v>
          </cell>
          <cell r="D3200" t="str">
            <v>PC_EMP</v>
          </cell>
          <cell r="E3200" t="str">
            <v>T</v>
          </cell>
          <cell r="F3200" t="str">
            <v>TOTAL</v>
          </cell>
          <cell r="G3200" t="str">
            <v>TOTAL</v>
          </cell>
          <cell r="H3200" t="str">
            <v>:</v>
          </cell>
          <cell r="I3200" t="str">
            <v>MS</v>
          </cell>
          <cell r="K3200" t="str">
            <v>V</v>
          </cell>
          <cell r="L3200">
            <v>38628.496793981481</v>
          </cell>
          <cell r="M3200" t="str">
            <v>gchateaug</v>
          </cell>
          <cell r="N3200">
            <v>38680.624456018515</v>
          </cell>
          <cell r="O3200" t="str">
            <v>gchateaug</v>
          </cell>
        </row>
        <row r="3201">
          <cell r="A3201" t="str">
            <v>2002</v>
          </cell>
          <cell r="B3201" t="str">
            <v>ITC</v>
          </cell>
          <cell r="C3201" t="str">
            <v>A00</v>
          </cell>
          <cell r="D3201" t="str">
            <v>PC_EMP</v>
          </cell>
          <cell r="E3201" t="str">
            <v>T</v>
          </cell>
          <cell r="F3201" t="str">
            <v>TOTAL</v>
          </cell>
          <cell r="G3201" t="str">
            <v>RSE</v>
          </cell>
          <cell r="H3201" t="str">
            <v>:</v>
          </cell>
          <cell r="I3201" t="str">
            <v>MS</v>
          </cell>
          <cell r="K3201" t="str">
            <v>V</v>
          </cell>
          <cell r="L3201">
            <v>38628.496793981481</v>
          </cell>
          <cell r="M3201" t="str">
            <v>gchateaug</v>
          </cell>
          <cell r="N3201">
            <v>38680.624456018515</v>
          </cell>
          <cell r="O3201" t="str">
            <v>gchateaug</v>
          </cell>
        </row>
        <row r="3202">
          <cell r="A3202" t="str">
            <v>2002</v>
          </cell>
          <cell r="B3202" t="str">
            <v>ITC</v>
          </cell>
          <cell r="C3202" t="str">
            <v>A00</v>
          </cell>
          <cell r="D3202" t="str">
            <v>PC_EMP</v>
          </cell>
          <cell r="E3202" t="str">
            <v>T</v>
          </cell>
          <cell r="F3202" t="str">
            <v>BES</v>
          </cell>
          <cell r="G3202" t="str">
            <v>TOTAL</v>
          </cell>
          <cell r="H3202" t="str">
            <v>:</v>
          </cell>
          <cell r="I3202" t="str">
            <v>MS</v>
          </cell>
          <cell r="K3202" t="str">
            <v>V</v>
          </cell>
          <cell r="L3202">
            <v>38628.496793981481</v>
          </cell>
          <cell r="M3202" t="str">
            <v>gchateaug</v>
          </cell>
          <cell r="N3202">
            <v>38680.624456018515</v>
          </cell>
          <cell r="O3202" t="str">
            <v>gchateaug</v>
          </cell>
        </row>
        <row r="3203">
          <cell r="A3203" t="str">
            <v>2002</v>
          </cell>
          <cell r="B3203" t="str">
            <v>ITC</v>
          </cell>
          <cell r="C3203" t="str">
            <v>A00</v>
          </cell>
          <cell r="D3203" t="str">
            <v>PC_EMP</v>
          </cell>
          <cell r="E3203" t="str">
            <v>T</v>
          </cell>
          <cell r="F3203" t="str">
            <v>BES</v>
          </cell>
          <cell r="G3203" t="str">
            <v>RSE</v>
          </cell>
          <cell r="H3203" t="str">
            <v>:</v>
          </cell>
          <cell r="I3203" t="str">
            <v>MS</v>
          </cell>
          <cell r="K3203" t="str">
            <v>V</v>
          </cell>
          <cell r="L3203">
            <v>38628.496793981481</v>
          </cell>
          <cell r="M3203" t="str">
            <v>gchateaug</v>
          </cell>
          <cell r="N3203">
            <v>38680.624456018515</v>
          </cell>
          <cell r="O3203" t="str">
            <v>gchateaug</v>
          </cell>
        </row>
        <row r="3204">
          <cell r="A3204" t="str">
            <v>2002</v>
          </cell>
          <cell r="B3204" t="str">
            <v>IE0</v>
          </cell>
          <cell r="C3204" t="str">
            <v>A00</v>
          </cell>
          <cell r="D3204" t="str">
            <v>PC_EMP</v>
          </cell>
          <cell r="E3204" t="str">
            <v>T</v>
          </cell>
          <cell r="F3204" t="str">
            <v>TOTAL</v>
          </cell>
          <cell r="G3204" t="str">
            <v>TOTAL</v>
          </cell>
          <cell r="I3204" t="str">
            <v>MS</v>
          </cell>
          <cell r="K3204" t="str">
            <v>V</v>
          </cell>
          <cell r="L3204">
            <v>38628.496793981481</v>
          </cell>
          <cell r="M3204" t="str">
            <v>gchateaug</v>
          </cell>
          <cell r="N3204">
            <v>38681.68445601852</v>
          </cell>
          <cell r="O3204" t="str">
            <v>gchateaug</v>
          </cell>
          <cell r="Q3204">
            <v>1.39</v>
          </cell>
        </row>
        <row r="3205">
          <cell r="A3205" t="str">
            <v>2002</v>
          </cell>
          <cell r="B3205" t="str">
            <v>IE0</v>
          </cell>
          <cell r="C3205" t="str">
            <v>A00</v>
          </cell>
          <cell r="D3205" t="str">
            <v>PC_EMP</v>
          </cell>
          <cell r="E3205" t="str">
            <v>T</v>
          </cell>
          <cell r="F3205" t="str">
            <v>TOTAL</v>
          </cell>
          <cell r="G3205" t="str">
            <v>RSE</v>
          </cell>
          <cell r="I3205" t="str">
            <v>MS</v>
          </cell>
          <cell r="K3205" t="str">
            <v>V</v>
          </cell>
          <cell r="L3205">
            <v>38628.496793981481</v>
          </cell>
          <cell r="M3205" t="str">
            <v>gchateaug</v>
          </cell>
          <cell r="N3205">
            <v>38681.68445601852</v>
          </cell>
          <cell r="O3205" t="str">
            <v>gchateaug</v>
          </cell>
          <cell r="Q3205">
            <v>0.88</v>
          </cell>
        </row>
        <row r="3206">
          <cell r="A3206" t="str">
            <v>1993</v>
          </cell>
          <cell r="B3206" t="str">
            <v>LU0</v>
          </cell>
          <cell r="C3206" t="str">
            <v>A00</v>
          </cell>
          <cell r="D3206" t="str">
            <v>PC_EMP</v>
          </cell>
          <cell r="E3206" t="str">
            <v>T</v>
          </cell>
          <cell r="F3206" t="str">
            <v>BES</v>
          </cell>
          <cell r="G3206" t="str">
            <v>TOTAL</v>
          </cell>
          <cell r="H3206" t="str">
            <v>:</v>
          </cell>
          <cell r="I3206" t="str">
            <v>NC</v>
          </cell>
          <cell r="K3206" t="str">
            <v>V</v>
          </cell>
          <cell r="L3206">
            <v>38628.496793981481</v>
          </cell>
          <cell r="M3206" t="str">
            <v>gchateaug</v>
          </cell>
          <cell r="N3206">
            <v>38680.624456018515</v>
          </cell>
          <cell r="O3206" t="str">
            <v>gchateaug</v>
          </cell>
        </row>
        <row r="3207">
          <cell r="A3207" t="str">
            <v>1993</v>
          </cell>
          <cell r="B3207" t="str">
            <v>LU0</v>
          </cell>
          <cell r="C3207" t="str">
            <v>A00</v>
          </cell>
          <cell r="D3207" t="str">
            <v>PC_EMP</v>
          </cell>
          <cell r="E3207" t="str">
            <v>T</v>
          </cell>
          <cell r="F3207" t="str">
            <v>BES</v>
          </cell>
          <cell r="G3207" t="str">
            <v>RSE</v>
          </cell>
          <cell r="H3207" t="str">
            <v>:</v>
          </cell>
          <cell r="I3207" t="str">
            <v>NC</v>
          </cell>
          <cell r="K3207" t="str">
            <v>V</v>
          </cell>
          <cell r="L3207">
            <v>38628.496793981481</v>
          </cell>
          <cell r="M3207" t="str">
            <v>gchateaug</v>
          </cell>
          <cell r="N3207">
            <v>38680.624456018515</v>
          </cell>
          <cell r="O3207" t="str">
            <v>gchateaug</v>
          </cell>
        </row>
        <row r="3208">
          <cell r="A3208" t="str">
            <v>2002</v>
          </cell>
          <cell r="B3208" t="str">
            <v>UKH2</v>
          </cell>
          <cell r="C3208" t="str">
            <v>A00</v>
          </cell>
          <cell r="D3208" t="str">
            <v>PC_EMP</v>
          </cell>
          <cell r="E3208" t="str">
            <v>T</v>
          </cell>
          <cell r="F3208" t="str">
            <v>TOTAL</v>
          </cell>
          <cell r="G3208" t="str">
            <v>TOTAL</v>
          </cell>
          <cell r="H3208" t="str">
            <v>:</v>
          </cell>
          <cell r="I3208" t="str">
            <v>MS</v>
          </cell>
          <cell r="K3208" t="str">
            <v>V</v>
          </cell>
          <cell r="L3208">
            <v>38628.496805555558</v>
          </cell>
          <cell r="M3208" t="str">
            <v>gchateaug</v>
          </cell>
          <cell r="N3208">
            <v>38680.624467592592</v>
          </cell>
          <cell r="O3208" t="str">
            <v>gchateaug</v>
          </cell>
        </row>
        <row r="3209">
          <cell r="A3209" t="str">
            <v>2002</v>
          </cell>
          <cell r="B3209" t="str">
            <v>UKH2</v>
          </cell>
          <cell r="C3209" t="str">
            <v>A00</v>
          </cell>
          <cell r="D3209" t="str">
            <v>PC_EMP</v>
          </cell>
          <cell r="E3209" t="str">
            <v>T</v>
          </cell>
          <cell r="F3209" t="str">
            <v>TOTAL</v>
          </cell>
          <cell r="G3209" t="str">
            <v>RSE</v>
          </cell>
          <cell r="H3209" t="str">
            <v>:</v>
          </cell>
          <cell r="I3209" t="str">
            <v>MS</v>
          </cell>
          <cell r="K3209" t="str">
            <v>V</v>
          </cell>
          <cell r="L3209">
            <v>38628.496805555558</v>
          </cell>
          <cell r="M3209" t="str">
            <v>gchateaug</v>
          </cell>
          <cell r="N3209">
            <v>38680.624467592592</v>
          </cell>
          <cell r="O3209" t="str">
            <v>gchateaug</v>
          </cell>
        </row>
        <row r="3210">
          <cell r="A3210" t="str">
            <v>2002</v>
          </cell>
          <cell r="B3210" t="str">
            <v>UKH2</v>
          </cell>
          <cell r="C3210" t="str">
            <v>A00</v>
          </cell>
          <cell r="D3210" t="str">
            <v>PC_EMP</v>
          </cell>
          <cell r="E3210" t="str">
            <v>T</v>
          </cell>
          <cell r="F3210" t="str">
            <v>BES</v>
          </cell>
          <cell r="G3210" t="str">
            <v>TOTAL</v>
          </cell>
          <cell r="H3210" t="str">
            <v>:</v>
          </cell>
          <cell r="I3210" t="str">
            <v>MS</v>
          </cell>
          <cell r="K3210" t="str">
            <v>V</v>
          </cell>
          <cell r="L3210">
            <v>38628.496805555558</v>
          </cell>
          <cell r="M3210" t="str">
            <v>gchateaug</v>
          </cell>
          <cell r="N3210">
            <v>38680.624467592592</v>
          </cell>
          <cell r="O3210" t="str">
            <v>gchateaug</v>
          </cell>
        </row>
        <row r="3211">
          <cell r="A3211" t="str">
            <v>2002</v>
          </cell>
          <cell r="B3211" t="str">
            <v>UKH2</v>
          </cell>
          <cell r="C3211" t="str">
            <v>A00</v>
          </cell>
          <cell r="D3211" t="str">
            <v>PC_EMP</v>
          </cell>
          <cell r="E3211" t="str">
            <v>T</v>
          </cell>
          <cell r="F3211" t="str">
            <v>BES</v>
          </cell>
          <cell r="G3211" t="str">
            <v>RSE</v>
          </cell>
          <cell r="H3211" t="str">
            <v>:</v>
          </cell>
          <cell r="I3211" t="str">
            <v>MS</v>
          </cell>
          <cell r="K3211" t="str">
            <v>V</v>
          </cell>
          <cell r="L3211">
            <v>38628.496805555558</v>
          </cell>
          <cell r="M3211" t="str">
            <v>gchateaug</v>
          </cell>
          <cell r="N3211">
            <v>38680.624467592592</v>
          </cell>
          <cell r="O3211" t="str">
            <v>gchateaug</v>
          </cell>
        </row>
        <row r="3212">
          <cell r="A3212" t="str">
            <v>2002</v>
          </cell>
          <cell r="B3212" t="str">
            <v>UKE4</v>
          </cell>
          <cell r="C3212" t="str">
            <v>A00</v>
          </cell>
          <cell r="D3212" t="str">
            <v>PC_EMP</v>
          </cell>
          <cell r="E3212" t="str">
            <v>T</v>
          </cell>
          <cell r="F3212" t="str">
            <v>TOTAL</v>
          </cell>
          <cell r="G3212" t="str">
            <v>TOTAL</v>
          </cell>
          <cell r="H3212" t="str">
            <v>:</v>
          </cell>
          <cell r="I3212" t="str">
            <v>MS</v>
          </cell>
          <cell r="K3212" t="str">
            <v>V</v>
          </cell>
          <cell r="L3212">
            <v>38628.496805555558</v>
          </cell>
          <cell r="M3212" t="str">
            <v>gchateaug</v>
          </cell>
          <cell r="N3212">
            <v>38680.624467592592</v>
          </cell>
          <cell r="O3212" t="str">
            <v>gchateaug</v>
          </cell>
        </row>
        <row r="3213">
          <cell r="A3213" t="str">
            <v>2002</v>
          </cell>
          <cell r="B3213" t="str">
            <v>UKE4</v>
          </cell>
          <cell r="C3213" t="str">
            <v>A00</v>
          </cell>
          <cell r="D3213" t="str">
            <v>PC_EMP</v>
          </cell>
          <cell r="E3213" t="str">
            <v>T</v>
          </cell>
          <cell r="F3213" t="str">
            <v>TOTAL</v>
          </cell>
          <cell r="G3213" t="str">
            <v>RSE</v>
          </cell>
          <cell r="H3213" t="str">
            <v>:</v>
          </cell>
          <cell r="I3213" t="str">
            <v>MS</v>
          </cell>
          <cell r="K3213" t="str">
            <v>V</v>
          </cell>
          <cell r="L3213">
            <v>38628.496805555558</v>
          </cell>
          <cell r="M3213" t="str">
            <v>gchateaug</v>
          </cell>
          <cell r="N3213">
            <v>38680.624467592592</v>
          </cell>
          <cell r="O3213" t="str">
            <v>gchateaug</v>
          </cell>
        </row>
        <row r="3214">
          <cell r="A3214" t="str">
            <v>2002</v>
          </cell>
          <cell r="B3214" t="str">
            <v>UKE4</v>
          </cell>
          <cell r="C3214" t="str">
            <v>A00</v>
          </cell>
          <cell r="D3214" t="str">
            <v>PC_EMP</v>
          </cell>
          <cell r="E3214" t="str">
            <v>T</v>
          </cell>
          <cell r="F3214" t="str">
            <v>BES</v>
          </cell>
          <cell r="G3214" t="str">
            <v>TOTAL</v>
          </cell>
          <cell r="H3214" t="str">
            <v>:</v>
          </cell>
          <cell r="I3214" t="str">
            <v>MS</v>
          </cell>
          <cell r="K3214" t="str">
            <v>V</v>
          </cell>
          <cell r="L3214">
            <v>38628.496805555558</v>
          </cell>
          <cell r="M3214" t="str">
            <v>gchateaug</v>
          </cell>
          <cell r="N3214">
            <v>38680.624467592592</v>
          </cell>
          <cell r="O3214" t="str">
            <v>gchateaug</v>
          </cell>
        </row>
        <row r="3215">
          <cell r="A3215" t="str">
            <v>2002</v>
          </cell>
          <cell r="B3215" t="str">
            <v>UKE4</v>
          </cell>
          <cell r="C3215" t="str">
            <v>A00</v>
          </cell>
          <cell r="D3215" t="str">
            <v>PC_EMP</v>
          </cell>
          <cell r="E3215" t="str">
            <v>T</v>
          </cell>
          <cell r="F3215" t="str">
            <v>BES</v>
          </cell>
          <cell r="G3215" t="str">
            <v>RSE</v>
          </cell>
          <cell r="H3215" t="str">
            <v>:</v>
          </cell>
          <cell r="I3215" t="str">
            <v>MS</v>
          </cell>
          <cell r="K3215" t="str">
            <v>V</v>
          </cell>
          <cell r="L3215">
            <v>38628.496805555558</v>
          </cell>
          <cell r="M3215" t="str">
            <v>gchateaug</v>
          </cell>
          <cell r="N3215">
            <v>38680.624467592592</v>
          </cell>
          <cell r="O3215" t="str">
            <v>gchateaug</v>
          </cell>
        </row>
        <row r="3216">
          <cell r="A3216" t="str">
            <v>2002</v>
          </cell>
          <cell r="B3216" t="str">
            <v>UKE1</v>
          </cell>
          <cell r="C3216" t="str">
            <v>A00</v>
          </cell>
          <cell r="D3216" t="str">
            <v>PC_EMP</v>
          </cell>
          <cell r="E3216" t="str">
            <v>T</v>
          </cell>
          <cell r="F3216" t="str">
            <v>TOTAL</v>
          </cell>
          <cell r="G3216" t="str">
            <v>TOTAL</v>
          </cell>
          <cell r="H3216" t="str">
            <v>:</v>
          </cell>
          <cell r="I3216" t="str">
            <v>MS</v>
          </cell>
          <cell r="K3216" t="str">
            <v>V</v>
          </cell>
          <cell r="L3216">
            <v>38628.496805555558</v>
          </cell>
          <cell r="M3216" t="str">
            <v>gchateaug</v>
          </cell>
          <cell r="N3216">
            <v>38680.624467592592</v>
          </cell>
          <cell r="O3216" t="str">
            <v>gchateaug</v>
          </cell>
        </row>
        <row r="3217">
          <cell r="A3217" t="str">
            <v>2002</v>
          </cell>
          <cell r="B3217" t="str">
            <v>UKE1</v>
          </cell>
          <cell r="C3217" t="str">
            <v>A00</v>
          </cell>
          <cell r="D3217" t="str">
            <v>PC_EMP</v>
          </cell>
          <cell r="E3217" t="str">
            <v>T</v>
          </cell>
          <cell r="F3217" t="str">
            <v>TOTAL</v>
          </cell>
          <cell r="G3217" t="str">
            <v>RSE</v>
          </cell>
          <cell r="H3217" t="str">
            <v>:</v>
          </cell>
          <cell r="I3217" t="str">
            <v>MS</v>
          </cell>
          <cell r="K3217" t="str">
            <v>V</v>
          </cell>
          <cell r="L3217">
            <v>38628.496805555558</v>
          </cell>
          <cell r="M3217" t="str">
            <v>gchateaug</v>
          </cell>
          <cell r="N3217">
            <v>38680.624467592592</v>
          </cell>
          <cell r="O3217" t="str">
            <v>gchateaug</v>
          </cell>
        </row>
        <row r="3218">
          <cell r="A3218" t="str">
            <v>1999</v>
          </cell>
          <cell r="B3218" t="str">
            <v>CZ08</v>
          </cell>
          <cell r="C3218" t="str">
            <v>A00</v>
          </cell>
          <cell r="D3218" t="str">
            <v>PC_EMP</v>
          </cell>
          <cell r="E3218" t="str">
            <v>T</v>
          </cell>
          <cell r="F3218" t="str">
            <v>TOTAL</v>
          </cell>
          <cell r="G3218" t="str">
            <v>RSE</v>
          </cell>
          <cell r="H3218" t="str">
            <v>:</v>
          </cell>
          <cell r="I3218" t="str">
            <v>NC</v>
          </cell>
          <cell r="K3218" t="str">
            <v>V</v>
          </cell>
          <cell r="L3218">
            <v>38628.496805555558</v>
          </cell>
          <cell r="M3218" t="str">
            <v>gchateaug</v>
          </cell>
          <cell r="N3218">
            <v>38680.624479166669</v>
          </cell>
          <cell r="O3218" t="str">
            <v>gchateaug</v>
          </cell>
        </row>
        <row r="3219">
          <cell r="A3219" t="str">
            <v>1999</v>
          </cell>
          <cell r="B3219" t="str">
            <v>CZ08</v>
          </cell>
          <cell r="C3219" t="str">
            <v>A00</v>
          </cell>
          <cell r="D3219" t="str">
            <v>PC_EMP</v>
          </cell>
          <cell r="E3219" t="str">
            <v>T</v>
          </cell>
          <cell r="F3219" t="str">
            <v>BES</v>
          </cell>
          <cell r="G3219" t="str">
            <v>TOTAL</v>
          </cell>
          <cell r="H3219" t="str">
            <v>:</v>
          </cell>
          <cell r="I3219" t="str">
            <v>NC</v>
          </cell>
          <cell r="K3219" t="str">
            <v>V</v>
          </cell>
          <cell r="L3219">
            <v>38628.496805555558</v>
          </cell>
          <cell r="M3219" t="str">
            <v>gchateaug</v>
          </cell>
          <cell r="N3219">
            <v>38680.624479166669</v>
          </cell>
          <cell r="O3219" t="str">
            <v>gchateaug</v>
          </cell>
        </row>
        <row r="3220">
          <cell r="A3220" t="str">
            <v>1999</v>
          </cell>
          <cell r="B3220" t="str">
            <v>CZ08</v>
          </cell>
          <cell r="C3220" t="str">
            <v>A00</v>
          </cell>
          <cell r="D3220" t="str">
            <v>PC_EMP</v>
          </cell>
          <cell r="E3220" t="str">
            <v>T</v>
          </cell>
          <cell r="F3220" t="str">
            <v>BES</v>
          </cell>
          <cell r="G3220" t="str">
            <v>RSE</v>
          </cell>
          <cell r="H3220" t="str">
            <v>:</v>
          </cell>
          <cell r="I3220" t="str">
            <v>NC</v>
          </cell>
          <cell r="K3220" t="str">
            <v>V</v>
          </cell>
          <cell r="L3220">
            <v>38628.496805555558</v>
          </cell>
          <cell r="M3220" t="str">
            <v>gchateaug</v>
          </cell>
          <cell r="N3220">
            <v>38680.624479166669</v>
          </cell>
          <cell r="O3220" t="str">
            <v>gchateaug</v>
          </cell>
        </row>
        <row r="3221">
          <cell r="A3221" t="str">
            <v>1999</v>
          </cell>
          <cell r="B3221" t="str">
            <v>CZ04</v>
          </cell>
          <cell r="C3221" t="str">
            <v>A00</v>
          </cell>
          <cell r="D3221" t="str">
            <v>PC_EMP</v>
          </cell>
          <cell r="E3221" t="str">
            <v>T</v>
          </cell>
          <cell r="F3221" t="str">
            <v>TOTAL</v>
          </cell>
          <cell r="G3221" t="str">
            <v>TOTAL</v>
          </cell>
          <cell r="H3221" t="str">
            <v>:</v>
          </cell>
          <cell r="I3221" t="str">
            <v>NC</v>
          </cell>
          <cell r="K3221" t="str">
            <v>V</v>
          </cell>
          <cell r="L3221">
            <v>38628.496805555558</v>
          </cell>
          <cell r="M3221" t="str">
            <v>gchateaug</v>
          </cell>
          <cell r="N3221">
            <v>38680.624479166669</v>
          </cell>
          <cell r="O3221" t="str">
            <v>gchateaug</v>
          </cell>
        </row>
        <row r="3222">
          <cell r="A3222" t="str">
            <v>1999</v>
          </cell>
          <cell r="B3222" t="str">
            <v>CZ04</v>
          </cell>
          <cell r="C3222" t="str">
            <v>A00</v>
          </cell>
          <cell r="D3222" t="str">
            <v>PC_EMP</v>
          </cell>
          <cell r="E3222" t="str">
            <v>T</v>
          </cell>
          <cell r="F3222" t="str">
            <v>TOTAL</v>
          </cell>
          <cell r="G3222" t="str">
            <v>RSE</v>
          </cell>
          <cell r="H3222" t="str">
            <v>:</v>
          </cell>
          <cell r="I3222" t="str">
            <v>NC</v>
          </cell>
          <cell r="K3222" t="str">
            <v>V</v>
          </cell>
          <cell r="L3222">
            <v>38628.496805555558</v>
          </cell>
          <cell r="M3222" t="str">
            <v>gchateaug</v>
          </cell>
          <cell r="N3222">
            <v>38680.624479166669</v>
          </cell>
          <cell r="O3222" t="str">
            <v>gchateaug</v>
          </cell>
        </row>
        <row r="3223">
          <cell r="A3223" t="str">
            <v>1999</v>
          </cell>
          <cell r="B3223" t="str">
            <v>CZ04</v>
          </cell>
          <cell r="C3223" t="str">
            <v>A00</v>
          </cell>
          <cell r="D3223" t="str">
            <v>PC_EMP</v>
          </cell>
          <cell r="E3223" t="str">
            <v>T</v>
          </cell>
          <cell r="F3223" t="str">
            <v>BES</v>
          </cell>
          <cell r="G3223" t="str">
            <v>TOTAL</v>
          </cell>
          <cell r="H3223" t="str">
            <v>:</v>
          </cell>
          <cell r="I3223" t="str">
            <v>NC</v>
          </cell>
          <cell r="K3223" t="str">
            <v>V</v>
          </cell>
          <cell r="L3223">
            <v>38628.496805555558</v>
          </cell>
          <cell r="M3223" t="str">
            <v>gchateaug</v>
          </cell>
          <cell r="N3223">
            <v>38680.624479166669</v>
          </cell>
          <cell r="O3223" t="str">
            <v>gchateaug</v>
          </cell>
        </row>
        <row r="3224">
          <cell r="A3224" t="str">
            <v>1999</v>
          </cell>
          <cell r="B3224" t="str">
            <v>CZ04</v>
          </cell>
          <cell r="C3224" t="str">
            <v>A00</v>
          </cell>
          <cell r="D3224" t="str">
            <v>PC_EMP</v>
          </cell>
          <cell r="E3224" t="str">
            <v>T</v>
          </cell>
          <cell r="F3224" t="str">
            <v>BES</v>
          </cell>
          <cell r="G3224" t="str">
            <v>RSE</v>
          </cell>
          <cell r="H3224" t="str">
            <v>:</v>
          </cell>
          <cell r="I3224" t="str">
            <v>NC</v>
          </cell>
          <cell r="K3224" t="str">
            <v>V</v>
          </cell>
          <cell r="L3224">
            <v>38628.496805555558</v>
          </cell>
          <cell r="M3224" t="str">
            <v>gchateaug</v>
          </cell>
          <cell r="N3224">
            <v>38680.624479166669</v>
          </cell>
          <cell r="O3224" t="str">
            <v>gchateaug</v>
          </cell>
        </row>
        <row r="3225">
          <cell r="A3225" t="str">
            <v>1999</v>
          </cell>
          <cell r="B3225" t="str">
            <v>AT32</v>
          </cell>
          <cell r="C3225" t="str">
            <v>A00</v>
          </cell>
          <cell r="D3225" t="str">
            <v>PC_EMP</v>
          </cell>
          <cell r="E3225" t="str">
            <v>T</v>
          </cell>
          <cell r="F3225" t="str">
            <v>TOTAL</v>
          </cell>
          <cell r="G3225" t="str">
            <v>TOTAL</v>
          </cell>
          <cell r="H3225" t="str">
            <v>:</v>
          </cell>
          <cell r="I3225" t="str">
            <v>NC</v>
          </cell>
          <cell r="K3225" t="str">
            <v>V</v>
          </cell>
          <cell r="L3225">
            <v>38628.496805555558</v>
          </cell>
          <cell r="M3225" t="str">
            <v>gchateaug</v>
          </cell>
          <cell r="N3225">
            <v>38680.624479166669</v>
          </cell>
          <cell r="O3225" t="str">
            <v>gchateaug</v>
          </cell>
        </row>
        <row r="3226">
          <cell r="A3226" t="str">
            <v>1999</v>
          </cell>
          <cell r="B3226" t="str">
            <v>AT32</v>
          </cell>
          <cell r="C3226" t="str">
            <v>A00</v>
          </cell>
          <cell r="D3226" t="str">
            <v>PC_EMP</v>
          </cell>
          <cell r="E3226" t="str">
            <v>T</v>
          </cell>
          <cell r="F3226" t="str">
            <v>BES</v>
          </cell>
          <cell r="G3226" t="str">
            <v>TOTAL</v>
          </cell>
          <cell r="H3226" t="str">
            <v>:</v>
          </cell>
          <cell r="I3226" t="str">
            <v>NC</v>
          </cell>
          <cell r="K3226" t="str">
            <v>V</v>
          </cell>
          <cell r="L3226">
            <v>38628.496805555558</v>
          </cell>
          <cell r="M3226" t="str">
            <v>gchateaug</v>
          </cell>
          <cell r="N3226">
            <v>38680.624479166669</v>
          </cell>
          <cell r="O3226" t="str">
            <v>gchateaug</v>
          </cell>
        </row>
        <row r="3227">
          <cell r="A3227" t="str">
            <v>1999</v>
          </cell>
          <cell r="B3227" t="str">
            <v>AT3</v>
          </cell>
          <cell r="C3227" t="str">
            <v>A00</v>
          </cell>
          <cell r="D3227" t="str">
            <v>PC_EMP</v>
          </cell>
          <cell r="E3227" t="str">
            <v>T</v>
          </cell>
          <cell r="F3227" t="str">
            <v>TOTAL</v>
          </cell>
          <cell r="G3227" t="str">
            <v>TOTAL</v>
          </cell>
          <cell r="H3227" t="str">
            <v>:</v>
          </cell>
          <cell r="I3227" t="str">
            <v>NC</v>
          </cell>
          <cell r="K3227" t="str">
            <v>V</v>
          </cell>
          <cell r="L3227">
            <v>38628.496805555558</v>
          </cell>
          <cell r="M3227" t="str">
            <v>gchateaug</v>
          </cell>
          <cell r="N3227">
            <v>38680.624479166669</v>
          </cell>
          <cell r="O3227" t="str">
            <v>gchateaug</v>
          </cell>
        </row>
        <row r="3228">
          <cell r="A3228" t="str">
            <v>2001</v>
          </cell>
          <cell r="B3228" t="str">
            <v>PL12</v>
          </cell>
          <cell r="C3228" t="str">
            <v>A00</v>
          </cell>
          <cell r="D3228" t="str">
            <v>PC_EMP</v>
          </cell>
          <cell r="E3228" t="str">
            <v>T</v>
          </cell>
          <cell r="F3228" t="str">
            <v>BES</v>
          </cell>
          <cell r="G3228" t="str">
            <v>TOTAL</v>
          </cell>
          <cell r="H3228" t="str">
            <v>:</v>
          </cell>
          <cell r="I3228" t="str">
            <v>NC</v>
          </cell>
          <cell r="K3228" t="str">
            <v>V</v>
          </cell>
          <cell r="L3228">
            <v>38628.496805555558</v>
          </cell>
          <cell r="M3228" t="str">
            <v>gchateaug</v>
          </cell>
          <cell r="N3228">
            <v>38680.624479166669</v>
          </cell>
          <cell r="O3228" t="str">
            <v>gchateaug</v>
          </cell>
        </row>
        <row r="3229">
          <cell r="A3229" t="str">
            <v>2001</v>
          </cell>
          <cell r="B3229" t="str">
            <v>PL12</v>
          </cell>
          <cell r="C3229" t="str">
            <v>A00</v>
          </cell>
          <cell r="D3229" t="str">
            <v>PC_EMP</v>
          </cell>
          <cell r="E3229" t="str">
            <v>T</v>
          </cell>
          <cell r="F3229" t="str">
            <v>BES</v>
          </cell>
          <cell r="G3229" t="str">
            <v>RSE</v>
          </cell>
          <cell r="H3229" t="str">
            <v>:</v>
          </cell>
          <cell r="I3229" t="str">
            <v>NC</v>
          </cell>
          <cell r="K3229" t="str">
            <v>V</v>
          </cell>
          <cell r="L3229">
            <v>38628.496805555558</v>
          </cell>
          <cell r="M3229" t="str">
            <v>gchateaug</v>
          </cell>
          <cell r="N3229">
            <v>38680.624479166669</v>
          </cell>
          <cell r="O3229" t="str">
            <v>gchateaug</v>
          </cell>
        </row>
        <row r="3230">
          <cell r="A3230" t="str">
            <v>2001</v>
          </cell>
          <cell r="B3230" t="str">
            <v>LU00</v>
          </cell>
          <cell r="C3230" t="str">
            <v>A00</v>
          </cell>
          <cell r="D3230" t="str">
            <v>PC_EMP</v>
          </cell>
          <cell r="E3230" t="str">
            <v>T</v>
          </cell>
          <cell r="F3230" t="str">
            <v>TOTAL</v>
          </cell>
          <cell r="G3230" t="str">
            <v>TOTAL</v>
          </cell>
          <cell r="H3230" t="str">
            <v>:</v>
          </cell>
          <cell r="I3230" t="str">
            <v>NC</v>
          </cell>
          <cell r="K3230" t="str">
            <v>V</v>
          </cell>
          <cell r="L3230">
            <v>38628.496805555558</v>
          </cell>
          <cell r="M3230" t="str">
            <v>gchateaug</v>
          </cell>
          <cell r="N3230">
            <v>38680.624479166669</v>
          </cell>
          <cell r="O3230" t="str">
            <v>gchateaug</v>
          </cell>
        </row>
        <row r="3231">
          <cell r="A3231" t="str">
            <v>2001</v>
          </cell>
          <cell r="B3231" t="str">
            <v>LU00</v>
          </cell>
          <cell r="C3231" t="str">
            <v>A00</v>
          </cell>
          <cell r="D3231" t="str">
            <v>PC_EMP</v>
          </cell>
          <cell r="E3231" t="str">
            <v>T</v>
          </cell>
          <cell r="F3231" t="str">
            <v>TOTAL</v>
          </cell>
          <cell r="G3231" t="str">
            <v>RSE</v>
          </cell>
          <cell r="H3231" t="str">
            <v>:</v>
          </cell>
          <cell r="I3231" t="str">
            <v>NC</v>
          </cell>
          <cell r="K3231" t="str">
            <v>V</v>
          </cell>
          <cell r="L3231">
            <v>38628.496805555558</v>
          </cell>
          <cell r="M3231" t="str">
            <v>gchateaug</v>
          </cell>
          <cell r="N3231">
            <v>38680.624479166669</v>
          </cell>
          <cell r="O3231" t="str">
            <v>gchateaug</v>
          </cell>
        </row>
        <row r="3232">
          <cell r="A3232" t="str">
            <v>2001</v>
          </cell>
          <cell r="B3232" t="str">
            <v>LU00</v>
          </cell>
          <cell r="C3232" t="str">
            <v>A00</v>
          </cell>
          <cell r="D3232" t="str">
            <v>PC_EMP</v>
          </cell>
          <cell r="E3232" t="str">
            <v>T</v>
          </cell>
          <cell r="F3232" t="str">
            <v>BES</v>
          </cell>
          <cell r="G3232" t="str">
            <v>TOTAL</v>
          </cell>
          <cell r="H3232" t="str">
            <v>:</v>
          </cell>
          <cell r="I3232" t="str">
            <v>OTH</v>
          </cell>
          <cell r="J3232" t="str">
            <v>DATA OCDE</v>
          </cell>
          <cell r="K3232" t="str">
            <v>V</v>
          </cell>
          <cell r="L3232">
            <v>38628.496805555558</v>
          </cell>
          <cell r="M3232" t="str">
            <v>gchateaug</v>
          </cell>
          <cell r="N3232">
            <v>38681.684641203705</v>
          </cell>
          <cell r="O3232" t="str">
            <v>gchateaug</v>
          </cell>
        </row>
        <row r="3233">
          <cell r="A3233" t="str">
            <v>2001</v>
          </cell>
          <cell r="B3233" t="str">
            <v>LU00</v>
          </cell>
          <cell r="C3233" t="str">
            <v>A00</v>
          </cell>
          <cell r="D3233" t="str">
            <v>PC_EMP</v>
          </cell>
          <cell r="E3233" t="str">
            <v>T</v>
          </cell>
          <cell r="F3233" t="str">
            <v>BES</v>
          </cell>
          <cell r="G3233" t="str">
            <v>RSE</v>
          </cell>
          <cell r="H3233" t="str">
            <v>:</v>
          </cell>
          <cell r="I3233" t="str">
            <v>OTH</v>
          </cell>
          <cell r="J3233" t="str">
            <v>DATA OCDE</v>
          </cell>
          <cell r="K3233" t="str">
            <v>V</v>
          </cell>
          <cell r="L3233">
            <v>38628.496805555558</v>
          </cell>
          <cell r="M3233" t="str">
            <v>gchateaug</v>
          </cell>
          <cell r="N3233">
            <v>38681.684641203705</v>
          </cell>
          <cell r="O3233" t="str">
            <v>gchateaug</v>
          </cell>
        </row>
        <row r="3234">
          <cell r="A3234" t="str">
            <v>2001</v>
          </cell>
          <cell r="B3234" t="str">
            <v>ITG</v>
          </cell>
          <cell r="C3234" t="str">
            <v>A00</v>
          </cell>
          <cell r="D3234" t="str">
            <v>PC_EMP</v>
          </cell>
          <cell r="E3234" t="str">
            <v>T</v>
          </cell>
          <cell r="F3234" t="str">
            <v>TOTAL</v>
          </cell>
          <cell r="G3234" t="str">
            <v>TOTAL</v>
          </cell>
          <cell r="H3234" t="str">
            <v>:</v>
          </cell>
          <cell r="I3234" t="str">
            <v>NC</v>
          </cell>
          <cell r="K3234" t="str">
            <v>V</v>
          </cell>
          <cell r="L3234">
            <v>38628.496805555558</v>
          </cell>
          <cell r="M3234" t="str">
            <v>gchateaug</v>
          </cell>
          <cell r="N3234">
            <v>38680.624479166669</v>
          </cell>
          <cell r="O3234" t="str">
            <v>gchateaug</v>
          </cell>
        </row>
        <row r="3235">
          <cell r="A3235" t="str">
            <v>2001</v>
          </cell>
          <cell r="B3235" t="str">
            <v>ITG</v>
          </cell>
          <cell r="C3235" t="str">
            <v>A00</v>
          </cell>
          <cell r="D3235" t="str">
            <v>PC_EMP</v>
          </cell>
          <cell r="E3235" t="str">
            <v>T</v>
          </cell>
          <cell r="F3235" t="str">
            <v>TOTAL</v>
          </cell>
          <cell r="G3235" t="str">
            <v>RSE</v>
          </cell>
          <cell r="H3235" t="str">
            <v>:</v>
          </cell>
          <cell r="I3235" t="str">
            <v>NC</v>
          </cell>
          <cell r="K3235" t="str">
            <v>V</v>
          </cell>
          <cell r="L3235">
            <v>38628.496805555558</v>
          </cell>
          <cell r="M3235" t="str">
            <v>gchateaug</v>
          </cell>
          <cell r="N3235">
            <v>38680.624479166669</v>
          </cell>
          <cell r="O3235" t="str">
            <v>gchateaug</v>
          </cell>
        </row>
        <row r="3236">
          <cell r="A3236" t="str">
            <v>2001</v>
          </cell>
          <cell r="B3236" t="str">
            <v>ES22</v>
          </cell>
          <cell r="C3236" t="str">
            <v>A00</v>
          </cell>
          <cell r="D3236" t="str">
            <v>PC_EMP</v>
          </cell>
          <cell r="E3236" t="str">
            <v>T</v>
          </cell>
          <cell r="F3236" t="str">
            <v>TOTAL</v>
          </cell>
          <cell r="G3236" t="str">
            <v>RSE</v>
          </cell>
          <cell r="I3236" t="str">
            <v>NC</v>
          </cell>
          <cell r="J3236" t="str">
            <v>; former flag equal "s"</v>
          </cell>
          <cell r="K3236" t="str">
            <v>V</v>
          </cell>
          <cell r="L3236">
            <v>38628.496817129628</v>
          </cell>
          <cell r="M3236" t="str">
            <v>gchateaug</v>
          </cell>
          <cell r="N3236">
            <v>38680.624456018515</v>
          </cell>
          <cell r="O3236" t="str">
            <v>gchateaug</v>
          </cell>
          <cell r="Q3236">
            <v>1.1299999999999999</v>
          </cell>
        </row>
        <row r="3237">
          <cell r="A3237" t="str">
            <v>2001</v>
          </cell>
          <cell r="B3237" t="str">
            <v>ES22</v>
          </cell>
          <cell r="C3237" t="str">
            <v>A00</v>
          </cell>
          <cell r="D3237" t="str">
            <v>PC_EMP</v>
          </cell>
          <cell r="E3237" t="str">
            <v>T</v>
          </cell>
          <cell r="F3237" t="str">
            <v>BES</v>
          </cell>
          <cell r="G3237" t="str">
            <v>TOTAL</v>
          </cell>
          <cell r="I3237" t="str">
            <v>NC</v>
          </cell>
          <cell r="J3237" t="str">
            <v>; former flag equal "s"</v>
          </cell>
          <cell r="K3237" t="str">
            <v>V</v>
          </cell>
          <cell r="L3237">
            <v>38628.496817129628</v>
          </cell>
          <cell r="M3237" t="str">
            <v>gchateaug</v>
          </cell>
          <cell r="N3237">
            <v>38680.624456018515</v>
          </cell>
          <cell r="O3237" t="str">
            <v>gchateaug</v>
          </cell>
          <cell r="Q3237">
            <v>0.63</v>
          </cell>
        </row>
        <row r="3238">
          <cell r="A3238" t="str">
            <v>2001</v>
          </cell>
          <cell r="B3238" t="str">
            <v>ES22</v>
          </cell>
          <cell r="C3238" t="str">
            <v>A00</v>
          </cell>
          <cell r="D3238" t="str">
            <v>PC_EMP</v>
          </cell>
          <cell r="E3238" t="str">
            <v>T</v>
          </cell>
          <cell r="F3238" t="str">
            <v>BES</v>
          </cell>
          <cell r="G3238" t="str">
            <v>RSE</v>
          </cell>
          <cell r="I3238" t="str">
            <v>NC</v>
          </cell>
          <cell r="J3238" t="str">
            <v>; former flag equal "s"</v>
          </cell>
          <cell r="K3238" t="str">
            <v>V</v>
          </cell>
          <cell r="L3238">
            <v>38628.496817129628</v>
          </cell>
          <cell r="M3238" t="str">
            <v>gchateaug</v>
          </cell>
          <cell r="N3238">
            <v>38680.624456018515</v>
          </cell>
          <cell r="O3238" t="str">
            <v>gchateaug</v>
          </cell>
          <cell r="Q3238">
            <v>0.22</v>
          </cell>
        </row>
        <row r="3239">
          <cell r="A3239" t="str">
            <v>2001</v>
          </cell>
          <cell r="B3239" t="str">
            <v>ES2</v>
          </cell>
          <cell r="C3239" t="str">
            <v>A00</v>
          </cell>
          <cell r="D3239" t="str">
            <v>PC_EMP</v>
          </cell>
          <cell r="E3239" t="str">
            <v>T</v>
          </cell>
          <cell r="F3239" t="str">
            <v>TOTAL</v>
          </cell>
          <cell r="G3239" t="str">
            <v>TOTAL</v>
          </cell>
          <cell r="I3239" t="str">
            <v>NC</v>
          </cell>
          <cell r="K3239" t="str">
            <v>V</v>
          </cell>
          <cell r="L3239">
            <v>38628.496817129628</v>
          </cell>
          <cell r="M3239" t="str">
            <v>gchateaug</v>
          </cell>
          <cell r="N3239">
            <v>38680.624456018515</v>
          </cell>
          <cell r="O3239" t="str">
            <v>gchateaug</v>
          </cell>
          <cell r="Q3239">
            <v>1.45</v>
          </cell>
        </row>
        <row r="3240">
          <cell r="A3240" t="str">
            <v>2001</v>
          </cell>
          <cell r="B3240" t="str">
            <v>ES2</v>
          </cell>
          <cell r="C3240" t="str">
            <v>A00</v>
          </cell>
          <cell r="D3240" t="str">
            <v>PC_EMP</v>
          </cell>
          <cell r="E3240" t="str">
            <v>T</v>
          </cell>
          <cell r="F3240" t="str">
            <v>TOTAL</v>
          </cell>
          <cell r="G3240" t="str">
            <v>RSE</v>
          </cell>
          <cell r="I3240" t="str">
            <v>NC</v>
          </cell>
          <cell r="K3240" t="str">
            <v>V</v>
          </cell>
          <cell r="L3240">
            <v>38628.496817129628</v>
          </cell>
          <cell r="M3240" t="str">
            <v>gchateaug</v>
          </cell>
          <cell r="N3240">
            <v>38680.624456018515</v>
          </cell>
          <cell r="O3240" t="str">
            <v>gchateaug</v>
          </cell>
          <cell r="Q3240">
            <v>0.96</v>
          </cell>
        </row>
        <row r="3241">
          <cell r="A3241" t="str">
            <v>2001</v>
          </cell>
          <cell r="B3241" t="str">
            <v>ES2</v>
          </cell>
          <cell r="C3241" t="str">
            <v>A00</v>
          </cell>
          <cell r="D3241" t="str">
            <v>PC_EMP</v>
          </cell>
          <cell r="E3241" t="str">
            <v>T</v>
          </cell>
          <cell r="F3241" t="str">
            <v>BES</v>
          </cell>
          <cell r="G3241" t="str">
            <v>TOTAL</v>
          </cell>
          <cell r="I3241" t="str">
            <v>NC</v>
          </cell>
          <cell r="J3241" t="str">
            <v>; former flag equal "s"</v>
          </cell>
          <cell r="K3241" t="str">
            <v>V</v>
          </cell>
          <cell r="L3241">
            <v>38628.496817129628</v>
          </cell>
          <cell r="M3241" t="str">
            <v>gchateaug</v>
          </cell>
          <cell r="N3241">
            <v>38680.624456018515</v>
          </cell>
          <cell r="O3241" t="str">
            <v>gchateaug</v>
          </cell>
          <cell r="Q3241">
            <v>0.69</v>
          </cell>
        </row>
        <row r="3242">
          <cell r="A3242" t="str">
            <v>2001</v>
          </cell>
          <cell r="B3242" t="str">
            <v>ES2</v>
          </cell>
          <cell r="C3242" t="str">
            <v>A00</v>
          </cell>
          <cell r="D3242" t="str">
            <v>PC_EMP</v>
          </cell>
          <cell r="E3242" t="str">
            <v>T</v>
          </cell>
          <cell r="F3242" t="str">
            <v>BES</v>
          </cell>
          <cell r="G3242" t="str">
            <v>RSE</v>
          </cell>
          <cell r="I3242" t="str">
            <v>NC</v>
          </cell>
          <cell r="J3242" t="str">
            <v>; former flag equal "s"</v>
          </cell>
          <cell r="K3242" t="str">
            <v>V</v>
          </cell>
          <cell r="L3242">
            <v>38628.496817129628</v>
          </cell>
          <cell r="M3242" t="str">
            <v>gchateaug</v>
          </cell>
          <cell r="N3242">
            <v>38680.624456018515</v>
          </cell>
          <cell r="O3242" t="str">
            <v>gchateaug</v>
          </cell>
          <cell r="Q3242">
            <v>0.28000000000000003</v>
          </cell>
        </row>
        <row r="3243">
          <cell r="A3243" t="str">
            <v>2001</v>
          </cell>
          <cell r="B3243" t="str">
            <v>ES1</v>
          </cell>
          <cell r="C3243" t="str">
            <v>A00</v>
          </cell>
          <cell r="D3243" t="str">
            <v>PC_EMP</v>
          </cell>
          <cell r="E3243" t="str">
            <v>T</v>
          </cell>
          <cell r="F3243" t="str">
            <v>TOTAL</v>
          </cell>
          <cell r="G3243" t="str">
            <v>TOTAL</v>
          </cell>
          <cell r="I3243" t="str">
            <v>NC</v>
          </cell>
          <cell r="K3243" t="str">
            <v>V</v>
          </cell>
          <cell r="L3243">
            <v>38628.496817129628</v>
          </cell>
          <cell r="M3243" t="str">
            <v>gchateaug</v>
          </cell>
          <cell r="N3243">
            <v>38680.624456018515</v>
          </cell>
          <cell r="O3243" t="str">
            <v>gchateaug</v>
          </cell>
          <cell r="Q3243">
            <v>1.1000000000000001</v>
          </cell>
        </row>
        <row r="3244">
          <cell r="A3244" t="str">
            <v>2001</v>
          </cell>
          <cell r="B3244" t="str">
            <v>ES1</v>
          </cell>
          <cell r="C3244" t="str">
            <v>A00</v>
          </cell>
          <cell r="D3244" t="str">
            <v>PC_EMP</v>
          </cell>
          <cell r="E3244" t="str">
            <v>T</v>
          </cell>
          <cell r="F3244" t="str">
            <v>TOTAL</v>
          </cell>
          <cell r="G3244" t="str">
            <v>RSE</v>
          </cell>
          <cell r="I3244" t="str">
            <v>NC</v>
          </cell>
          <cell r="K3244" t="str">
            <v>V</v>
          </cell>
          <cell r="L3244">
            <v>38628.496817129628</v>
          </cell>
          <cell r="M3244" t="str">
            <v>gchateaug</v>
          </cell>
          <cell r="N3244">
            <v>38680.624456018515</v>
          </cell>
          <cell r="O3244" t="str">
            <v>gchateaug</v>
          </cell>
          <cell r="Q3244">
            <v>0.79</v>
          </cell>
        </row>
        <row r="3245">
          <cell r="A3245" t="str">
            <v>2001</v>
          </cell>
          <cell r="B3245" t="str">
            <v>ES1</v>
          </cell>
          <cell r="C3245" t="str">
            <v>A00</v>
          </cell>
          <cell r="D3245" t="str">
            <v>PC_EMP</v>
          </cell>
          <cell r="E3245" t="str">
            <v>T</v>
          </cell>
          <cell r="F3245" t="str">
            <v>BES</v>
          </cell>
          <cell r="G3245" t="str">
            <v>TOTAL</v>
          </cell>
          <cell r="I3245" t="str">
            <v>NC</v>
          </cell>
          <cell r="J3245" t="str">
            <v>; former flag equal "s"</v>
          </cell>
          <cell r="K3245" t="str">
            <v>V</v>
          </cell>
          <cell r="L3245">
            <v>38628.496817129628</v>
          </cell>
          <cell r="M3245" t="str">
            <v>gchateaug</v>
          </cell>
          <cell r="N3245">
            <v>38680.624456018515</v>
          </cell>
          <cell r="O3245" t="str">
            <v>gchateaug</v>
          </cell>
          <cell r="Q3245">
            <v>0.14000000000000001</v>
          </cell>
        </row>
        <row r="3246">
          <cell r="A3246" t="str">
            <v>2001</v>
          </cell>
          <cell r="B3246" t="str">
            <v>ES1</v>
          </cell>
          <cell r="C3246" t="str">
            <v>A00</v>
          </cell>
          <cell r="D3246" t="str">
            <v>PC_EMP</v>
          </cell>
          <cell r="E3246" t="str">
            <v>T</v>
          </cell>
          <cell r="F3246" t="str">
            <v>BES</v>
          </cell>
          <cell r="G3246" t="str">
            <v>RSE</v>
          </cell>
          <cell r="I3246" t="str">
            <v>NC</v>
          </cell>
          <cell r="J3246" t="str">
            <v>; former flag equal "s"</v>
          </cell>
          <cell r="K3246" t="str">
            <v>V</v>
          </cell>
          <cell r="L3246">
            <v>38628.496817129628</v>
          </cell>
          <cell r="M3246" t="str">
            <v>gchateaug</v>
          </cell>
          <cell r="N3246">
            <v>38680.624456018515</v>
          </cell>
          <cell r="O3246" t="str">
            <v>gchateaug</v>
          </cell>
          <cell r="Q3246">
            <v>0.04</v>
          </cell>
        </row>
        <row r="3247">
          <cell r="A3247" t="str">
            <v>2000</v>
          </cell>
          <cell r="B3247" t="str">
            <v>PL31</v>
          </cell>
          <cell r="C3247" t="str">
            <v>A00</v>
          </cell>
          <cell r="D3247" t="str">
            <v>PC_EMP</v>
          </cell>
          <cell r="E3247" t="str">
            <v>T</v>
          </cell>
          <cell r="F3247" t="str">
            <v>BES</v>
          </cell>
          <cell r="G3247" t="str">
            <v>TOTAL</v>
          </cell>
          <cell r="H3247" t="str">
            <v>:</v>
          </cell>
          <cell r="I3247" t="str">
            <v>NC</v>
          </cell>
          <cell r="K3247" t="str">
            <v>V</v>
          </cell>
          <cell r="L3247">
            <v>38628.496817129628</v>
          </cell>
          <cell r="M3247" t="str">
            <v>gchateaug</v>
          </cell>
          <cell r="N3247">
            <v>38680.624490740738</v>
          </cell>
          <cell r="O3247" t="str">
            <v>gchateaug</v>
          </cell>
        </row>
        <row r="3248">
          <cell r="A3248" t="str">
            <v>2000</v>
          </cell>
          <cell r="B3248" t="str">
            <v>PL31</v>
          </cell>
          <cell r="C3248" t="str">
            <v>A00</v>
          </cell>
          <cell r="D3248" t="str">
            <v>PC_EMP</v>
          </cell>
          <cell r="E3248" t="str">
            <v>T</v>
          </cell>
          <cell r="F3248" t="str">
            <v>BES</v>
          </cell>
          <cell r="G3248" t="str">
            <v>RSE</v>
          </cell>
          <cell r="H3248" t="str">
            <v>:</v>
          </cell>
          <cell r="I3248" t="str">
            <v>NC</v>
          </cell>
          <cell r="K3248" t="str">
            <v>V</v>
          </cell>
          <cell r="L3248">
            <v>38628.496817129628</v>
          </cell>
          <cell r="M3248" t="str">
            <v>gchateaug</v>
          </cell>
          <cell r="N3248">
            <v>38680.624490740738</v>
          </cell>
          <cell r="O3248" t="str">
            <v>gchateaug</v>
          </cell>
        </row>
        <row r="3249">
          <cell r="A3249" t="str">
            <v>2000</v>
          </cell>
          <cell r="B3249" t="str">
            <v>NL31</v>
          </cell>
          <cell r="C3249" t="str">
            <v>A00</v>
          </cell>
          <cell r="D3249" t="str">
            <v>PC_EMP</v>
          </cell>
          <cell r="E3249" t="str">
            <v>T</v>
          </cell>
          <cell r="F3249" t="str">
            <v>TOTAL</v>
          </cell>
          <cell r="G3249" t="str">
            <v>TOTAL</v>
          </cell>
          <cell r="H3249" t="str">
            <v>:</v>
          </cell>
          <cell r="I3249" t="str">
            <v>NC</v>
          </cell>
          <cell r="K3249" t="str">
            <v>V</v>
          </cell>
          <cell r="L3249">
            <v>38628.496817129628</v>
          </cell>
          <cell r="M3249" t="str">
            <v>gchateaug</v>
          </cell>
          <cell r="N3249">
            <v>38680.624490740738</v>
          </cell>
          <cell r="O3249" t="str">
            <v>gchateaug</v>
          </cell>
        </row>
        <row r="3250">
          <cell r="A3250" t="str">
            <v>2000</v>
          </cell>
          <cell r="B3250" t="str">
            <v>LV0</v>
          </cell>
          <cell r="C3250" t="str">
            <v>A00</v>
          </cell>
          <cell r="D3250" t="str">
            <v>PC_EMP</v>
          </cell>
          <cell r="E3250" t="str">
            <v>T</v>
          </cell>
          <cell r="F3250" t="str">
            <v>TOTAL</v>
          </cell>
          <cell r="G3250" t="str">
            <v>TOTAL</v>
          </cell>
          <cell r="I3250" t="str">
            <v>NC</v>
          </cell>
          <cell r="K3250" t="str">
            <v>V</v>
          </cell>
          <cell r="L3250">
            <v>38628.496817129628</v>
          </cell>
          <cell r="M3250" t="str">
            <v>gchateaug</v>
          </cell>
          <cell r="N3250">
            <v>38681.68445601852</v>
          </cell>
          <cell r="O3250" t="str">
            <v>gchateaug</v>
          </cell>
          <cell r="Q3250">
            <v>0.87</v>
          </cell>
        </row>
        <row r="3251">
          <cell r="A3251" t="str">
            <v>2000</v>
          </cell>
          <cell r="B3251" t="str">
            <v>LV0</v>
          </cell>
          <cell r="C3251" t="str">
            <v>A00</v>
          </cell>
          <cell r="D3251" t="str">
            <v>PC_EMP</v>
          </cell>
          <cell r="E3251" t="str">
            <v>T</v>
          </cell>
          <cell r="F3251" t="str">
            <v>TOTAL</v>
          </cell>
          <cell r="G3251" t="str">
            <v>RSE</v>
          </cell>
          <cell r="I3251" t="str">
            <v>NC</v>
          </cell>
          <cell r="K3251" t="str">
            <v>V</v>
          </cell>
          <cell r="L3251">
            <v>38628.496817129628</v>
          </cell>
          <cell r="M3251" t="str">
            <v>gchateaug</v>
          </cell>
          <cell r="N3251">
            <v>38681.68445601852</v>
          </cell>
          <cell r="O3251" t="str">
            <v>gchateaug</v>
          </cell>
          <cell r="Q3251">
            <v>0.65</v>
          </cell>
        </row>
        <row r="3252">
          <cell r="A3252" t="str">
            <v>2000</v>
          </cell>
          <cell r="B3252" t="str">
            <v>LV0</v>
          </cell>
          <cell r="C3252" t="str">
            <v>A00</v>
          </cell>
          <cell r="D3252" t="str">
            <v>PC_EMP</v>
          </cell>
          <cell r="E3252" t="str">
            <v>T</v>
          </cell>
          <cell r="F3252" t="str">
            <v>BES</v>
          </cell>
          <cell r="G3252" t="str">
            <v>TOTAL</v>
          </cell>
          <cell r="I3252" t="str">
            <v>NC</v>
          </cell>
          <cell r="K3252" t="str">
            <v>V</v>
          </cell>
          <cell r="L3252">
            <v>38628.496817129628</v>
          </cell>
          <cell r="M3252" t="str">
            <v>gchateaug</v>
          </cell>
          <cell r="N3252">
            <v>38681.68445601852</v>
          </cell>
          <cell r="O3252" t="str">
            <v>gchateaug</v>
          </cell>
          <cell r="Q3252">
            <v>0.19</v>
          </cell>
        </row>
        <row r="3253">
          <cell r="A3253" t="str">
            <v>2000</v>
          </cell>
          <cell r="B3253" t="str">
            <v>LV0</v>
          </cell>
          <cell r="C3253" t="str">
            <v>A00</v>
          </cell>
          <cell r="D3253" t="str">
            <v>PC_EMP</v>
          </cell>
          <cell r="E3253" t="str">
            <v>T</v>
          </cell>
          <cell r="F3253" t="str">
            <v>BES</v>
          </cell>
          <cell r="G3253" t="str">
            <v>RSE</v>
          </cell>
          <cell r="I3253" t="str">
            <v>NC</v>
          </cell>
          <cell r="K3253" t="str">
            <v>V</v>
          </cell>
          <cell r="L3253">
            <v>38628.496817129628</v>
          </cell>
          <cell r="M3253" t="str">
            <v>gchateaug</v>
          </cell>
          <cell r="N3253">
            <v>38681.68445601852</v>
          </cell>
          <cell r="O3253" t="str">
            <v>gchateaug</v>
          </cell>
          <cell r="Q3253">
            <v>0.14000000000000001</v>
          </cell>
        </row>
        <row r="3254">
          <cell r="A3254" t="str">
            <v>2000</v>
          </cell>
          <cell r="B3254" t="str">
            <v>LU0</v>
          </cell>
          <cell r="C3254" t="str">
            <v>A00</v>
          </cell>
          <cell r="D3254" t="str">
            <v>PC_EMP</v>
          </cell>
          <cell r="E3254" t="str">
            <v>T</v>
          </cell>
          <cell r="F3254" t="str">
            <v>TOTAL</v>
          </cell>
          <cell r="G3254" t="str">
            <v>TOTAL</v>
          </cell>
          <cell r="I3254" t="str">
            <v>NC</v>
          </cell>
          <cell r="J3254" t="str">
            <v>; former flag equal "s"</v>
          </cell>
          <cell r="K3254" t="str">
            <v>V</v>
          </cell>
          <cell r="L3254">
            <v>38628.496817129628</v>
          </cell>
          <cell r="M3254" t="str">
            <v>gchateaug</v>
          </cell>
          <cell r="N3254">
            <v>38680.624490740738</v>
          </cell>
          <cell r="O3254" t="str">
            <v>gchateaug</v>
          </cell>
          <cell r="Q3254">
            <v>2.35</v>
          </cell>
        </row>
        <row r="3255">
          <cell r="A3255" t="str">
            <v>2000</v>
          </cell>
          <cell r="B3255" t="str">
            <v>LU0</v>
          </cell>
          <cell r="C3255" t="str">
            <v>A00</v>
          </cell>
          <cell r="D3255" t="str">
            <v>PC_EMP</v>
          </cell>
          <cell r="E3255" t="str">
            <v>T</v>
          </cell>
          <cell r="F3255" t="str">
            <v>TOTAL</v>
          </cell>
          <cell r="G3255" t="str">
            <v>RSE</v>
          </cell>
          <cell r="I3255" t="str">
            <v>NC</v>
          </cell>
          <cell r="J3255" t="str">
            <v>; former flag equal "s"</v>
          </cell>
          <cell r="K3255" t="str">
            <v>V</v>
          </cell>
          <cell r="L3255">
            <v>38628.496817129628</v>
          </cell>
          <cell r="M3255" t="str">
            <v>gchateaug</v>
          </cell>
          <cell r="N3255">
            <v>38680.624490740738</v>
          </cell>
          <cell r="O3255" t="str">
            <v>gchateaug</v>
          </cell>
          <cell r="Q3255">
            <v>1.05</v>
          </cell>
        </row>
        <row r="3256">
          <cell r="A3256" t="str">
            <v>2000</v>
          </cell>
          <cell r="B3256" t="str">
            <v>LU0</v>
          </cell>
          <cell r="C3256" t="str">
            <v>A00</v>
          </cell>
          <cell r="D3256" t="str">
            <v>PC_EMP</v>
          </cell>
          <cell r="E3256" t="str">
            <v>T</v>
          </cell>
          <cell r="F3256" t="str">
            <v>BES</v>
          </cell>
          <cell r="G3256" t="str">
            <v>TOTAL</v>
          </cell>
          <cell r="H3256" t="str">
            <v>:</v>
          </cell>
          <cell r="I3256" t="str">
            <v>NC</v>
          </cell>
          <cell r="K3256" t="str">
            <v>V</v>
          </cell>
          <cell r="L3256">
            <v>38628.496817129628</v>
          </cell>
          <cell r="M3256" t="str">
            <v>gchateaug</v>
          </cell>
          <cell r="N3256">
            <v>38681.684479166666</v>
          </cell>
          <cell r="O3256" t="str">
            <v>gchateaug</v>
          </cell>
        </row>
        <row r="3257">
          <cell r="A3257" t="str">
            <v>2000</v>
          </cell>
          <cell r="B3257" t="str">
            <v>LU0</v>
          </cell>
          <cell r="C3257" t="str">
            <v>A00</v>
          </cell>
          <cell r="D3257" t="str">
            <v>PC_EMP</v>
          </cell>
          <cell r="E3257" t="str">
            <v>T</v>
          </cell>
          <cell r="F3257" t="str">
            <v>BES</v>
          </cell>
          <cell r="G3257" t="str">
            <v>RSE</v>
          </cell>
          <cell r="H3257" t="str">
            <v>:</v>
          </cell>
          <cell r="I3257" t="str">
            <v>NC</v>
          </cell>
          <cell r="K3257" t="str">
            <v>V</v>
          </cell>
          <cell r="L3257">
            <v>38628.496817129628</v>
          </cell>
          <cell r="M3257" t="str">
            <v>gchateaug</v>
          </cell>
          <cell r="N3257">
            <v>38681.684479166666</v>
          </cell>
          <cell r="O3257" t="str">
            <v>gchateaug</v>
          </cell>
        </row>
        <row r="3258">
          <cell r="A3258" t="str">
            <v>2000</v>
          </cell>
          <cell r="B3258" t="str">
            <v>ITF3</v>
          </cell>
          <cell r="C3258" t="str">
            <v>A00</v>
          </cell>
          <cell r="D3258" t="str">
            <v>PC_EMP</v>
          </cell>
          <cell r="E3258" t="str">
            <v>T</v>
          </cell>
          <cell r="F3258" t="str">
            <v>TOTAL</v>
          </cell>
          <cell r="G3258" t="str">
            <v>TOTAL</v>
          </cell>
          <cell r="I3258" t="str">
            <v>NC</v>
          </cell>
          <cell r="J3258" t="str">
            <v>; former flag equal "s"</v>
          </cell>
          <cell r="K3258" t="str">
            <v>V</v>
          </cell>
          <cell r="L3258">
            <v>38628.496817129628</v>
          </cell>
          <cell r="M3258" t="str">
            <v>gchateaug</v>
          </cell>
          <cell r="N3258">
            <v>38680.624490740738</v>
          </cell>
          <cell r="O3258" t="str">
            <v>gchateaug</v>
          </cell>
          <cell r="Q3258">
            <v>0.98</v>
          </cell>
        </row>
        <row r="3259">
          <cell r="A3259" t="str">
            <v>2000</v>
          </cell>
          <cell r="B3259" t="str">
            <v>ITF3</v>
          </cell>
          <cell r="C3259" t="str">
            <v>A00</v>
          </cell>
          <cell r="D3259" t="str">
            <v>PC_EMP</v>
          </cell>
          <cell r="E3259" t="str">
            <v>T</v>
          </cell>
          <cell r="F3259" t="str">
            <v>TOTAL</v>
          </cell>
          <cell r="G3259" t="str">
            <v>RSE</v>
          </cell>
          <cell r="I3259" t="str">
            <v>NC</v>
          </cell>
          <cell r="J3259" t="str">
            <v>; former flag equal "s"</v>
          </cell>
          <cell r="K3259" t="str">
            <v>V</v>
          </cell>
          <cell r="L3259">
            <v>38628.496817129628</v>
          </cell>
          <cell r="M3259" t="str">
            <v>gchateaug</v>
          </cell>
          <cell r="N3259">
            <v>38680.624490740738</v>
          </cell>
          <cell r="O3259" t="str">
            <v>gchateaug</v>
          </cell>
          <cell r="Q3259">
            <v>0.43</v>
          </cell>
        </row>
        <row r="3260">
          <cell r="A3260" t="str">
            <v>2003</v>
          </cell>
          <cell r="B3260" t="str">
            <v>FR82</v>
          </cell>
          <cell r="C3260" t="str">
            <v>A00</v>
          </cell>
          <cell r="D3260" t="str">
            <v>PC_EMP</v>
          </cell>
          <cell r="E3260" t="str">
            <v>T</v>
          </cell>
          <cell r="F3260" t="str">
            <v>BES</v>
          </cell>
          <cell r="G3260" t="str">
            <v>TOTAL</v>
          </cell>
          <cell r="H3260" t="str">
            <v>:</v>
          </cell>
          <cell r="I3260" t="str">
            <v>MS</v>
          </cell>
          <cell r="K3260" t="str">
            <v>V</v>
          </cell>
          <cell r="L3260">
            <v>38628.496817129628</v>
          </cell>
          <cell r="M3260" t="str">
            <v>gchateaug</v>
          </cell>
          <cell r="N3260">
            <v>38680.624467592592</v>
          </cell>
          <cell r="O3260" t="str">
            <v>gchateaug</v>
          </cell>
        </row>
        <row r="3261">
          <cell r="A3261" t="str">
            <v>2003</v>
          </cell>
          <cell r="B3261" t="str">
            <v>FR82</v>
          </cell>
          <cell r="C3261" t="str">
            <v>A00</v>
          </cell>
          <cell r="D3261" t="str">
            <v>PC_EMP</v>
          </cell>
          <cell r="E3261" t="str">
            <v>T</v>
          </cell>
          <cell r="F3261" t="str">
            <v>BES</v>
          </cell>
          <cell r="G3261" t="str">
            <v>RSE</v>
          </cell>
          <cell r="H3261" t="str">
            <v>:</v>
          </cell>
          <cell r="I3261" t="str">
            <v>MS</v>
          </cell>
          <cell r="K3261" t="str">
            <v>V</v>
          </cell>
          <cell r="L3261">
            <v>38628.496817129628</v>
          </cell>
          <cell r="M3261" t="str">
            <v>gchateaug</v>
          </cell>
          <cell r="N3261">
            <v>38680.624467592592</v>
          </cell>
          <cell r="O3261" t="str">
            <v>gchateaug</v>
          </cell>
        </row>
        <row r="3262">
          <cell r="A3262" t="str">
            <v>2003</v>
          </cell>
          <cell r="B3262" t="str">
            <v>FR8</v>
          </cell>
          <cell r="C3262" t="str">
            <v>A00</v>
          </cell>
          <cell r="D3262" t="str">
            <v>PC_EMP</v>
          </cell>
          <cell r="E3262" t="str">
            <v>T</v>
          </cell>
          <cell r="F3262" t="str">
            <v>TOTAL</v>
          </cell>
          <cell r="G3262" t="str">
            <v>TOTAL</v>
          </cell>
          <cell r="H3262" t="str">
            <v>:</v>
          </cell>
          <cell r="I3262" t="str">
            <v>MS</v>
          </cell>
          <cell r="K3262" t="str">
            <v>V</v>
          </cell>
          <cell r="L3262">
            <v>38628.496817129628</v>
          </cell>
          <cell r="M3262" t="str">
            <v>gchateaug</v>
          </cell>
          <cell r="N3262">
            <v>38680.624467592592</v>
          </cell>
          <cell r="O3262" t="str">
            <v>gchateaug</v>
          </cell>
        </row>
        <row r="3263">
          <cell r="A3263" t="str">
            <v>2003</v>
          </cell>
          <cell r="B3263" t="str">
            <v>FR8</v>
          </cell>
          <cell r="C3263" t="str">
            <v>A00</v>
          </cell>
          <cell r="D3263" t="str">
            <v>PC_EMP</v>
          </cell>
          <cell r="E3263" t="str">
            <v>T</v>
          </cell>
          <cell r="F3263" t="str">
            <v>TOTAL</v>
          </cell>
          <cell r="G3263" t="str">
            <v>RSE</v>
          </cell>
          <cell r="H3263" t="str">
            <v>:</v>
          </cell>
          <cell r="I3263" t="str">
            <v>MS</v>
          </cell>
          <cell r="K3263" t="str">
            <v>V</v>
          </cell>
          <cell r="L3263">
            <v>38628.496817129628</v>
          </cell>
          <cell r="M3263" t="str">
            <v>gchateaug</v>
          </cell>
          <cell r="N3263">
            <v>38680.624467592592</v>
          </cell>
          <cell r="O3263" t="str">
            <v>gchateaug</v>
          </cell>
        </row>
        <row r="3264">
          <cell r="A3264" t="str">
            <v>2003</v>
          </cell>
          <cell r="B3264" t="str">
            <v>FR8</v>
          </cell>
          <cell r="C3264" t="str">
            <v>A00</v>
          </cell>
          <cell r="D3264" t="str">
            <v>PC_EMP</v>
          </cell>
          <cell r="E3264" t="str">
            <v>T</v>
          </cell>
          <cell r="F3264" t="str">
            <v>BES</v>
          </cell>
          <cell r="G3264" t="str">
            <v>TOTAL</v>
          </cell>
          <cell r="H3264" t="str">
            <v>:</v>
          </cell>
          <cell r="I3264" t="str">
            <v>MS</v>
          </cell>
          <cell r="K3264" t="str">
            <v>V</v>
          </cell>
          <cell r="L3264">
            <v>38628.496817129628</v>
          </cell>
          <cell r="M3264" t="str">
            <v>gchateaug</v>
          </cell>
          <cell r="N3264">
            <v>38680.624467592592</v>
          </cell>
          <cell r="O3264" t="str">
            <v>gchateaug</v>
          </cell>
        </row>
        <row r="3265">
          <cell r="A3265" t="str">
            <v>2003</v>
          </cell>
          <cell r="B3265" t="str">
            <v>FR8</v>
          </cell>
          <cell r="C3265" t="str">
            <v>A00</v>
          </cell>
          <cell r="D3265" t="str">
            <v>PC_EMP</v>
          </cell>
          <cell r="E3265" t="str">
            <v>T</v>
          </cell>
          <cell r="F3265" t="str">
            <v>BES</v>
          </cell>
          <cell r="G3265" t="str">
            <v>RSE</v>
          </cell>
          <cell r="H3265" t="str">
            <v>:</v>
          </cell>
          <cell r="I3265" t="str">
            <v>MS</v>
          </cell>
          <cell r="K3265" t="str">
            <v>V</v>
          </cell>
          <cell r="L3265">
            <v>38628.496817129628</v>
          </cell>
          <cell r="M3265" t="str">
            <v>gchateaug</v>
          </cell>
          <cell r="N3265">
            <v>38680.624467592592</v>
          </cell>
          <cell r="O3265" t="str">
            <v>gchateaug</v>
          </cell>
        </row>
        <row r="3266">
          <cell r="A3266" t="str">
            <v>2000</v>
          </cell>
          <cell r="B3266" t="str">
            <v>CZ08</v>
          </cell>
          <cell r="C3266" t="str">
            <v>A00</v>
          </cell>
          <cell r="D3266" t="str">
            <v>PC_EMP</v>
          </cell>
          <cell r="E3266" t="str">
            <v>T</v>
          </cell>
          <cell r="F3266" t="str">
            <v>BES</v>
          </cell>
          <cell r="G3266" t="str">
            <v>TOTAL</v>
          </cell>
          <cell r="H3266" t="str">
            <v>:</v>
          </cell>
          <cell r="I3266" t="str">
            <v>NC</v>
          </cell>
          <cell r="K3266" t="str">
            <v>V</v>
          </cell>
          <cell r="L3266">
            <v>38628.496817129628</v>
          </cell>
          <cell r="M3266" t="str">
            <v>gchateaug</v>
          </cell>
          <cell r="N3266">
            <v>38680.624444444446</v>
          </cell>
          <cell r="O3266" t="str">
            <v>gchateaug</v>
          </cell>
        </row>
        <row r="3267">
          <cell r="A3267" t="str">
            <v>2000</v>
          </cell>
          <cell r="B3267" t="str">
            <v>CZ08</v>
          </cell>
          <cell r="C3267" t="str">
            <v>A00</v>
          </cell>
          <cell r="D3267" t="str">
            <v>PC_EMP</v>
          </cell>
          <cell r="E3267" t="str">
            <v>T</v>
          </cell>
          <cell r="F3267" t="str">
            <v>BES</v>
          </cell>
          <cell r="G3267" t="str">
            <v>RSE</v>
          </cell>
          <cell r="H3267" t="str">
            <v>:</v>
          </cell>
          <cell r="I3267" t="str">
            <v>NC</v>
          </cell>
          <cell r="K3267" t="str">
            <v>V</v>
          </cell>
          <cell r="L3267">
            <v>38628.496817129628</v>
          </cell>
          <cell r="M3267" t="str">
            <v>gchateaug</v>
          </cell>
          <cell r="N3267">
            <v>38680.624444444446</v>
          </cell>
          <cell r="O3267" t="str">
            <v>gchateaug</v>
          </cell>
        </row>
        <row r="3268">
          <cell r="A3268" t="str">
            <v>2000</v>
          </cell>
          <cell r="B3268" t="str">
            <v>CZ02</v>
          </cell>
          <cell r="C3268" t="str">
            <v>A00</v>
          </cell>
          <cell r="D3268" t="str">
            <v>PC_EMP</v>
          </cell>
          <cell r="E3268" t="str">
            <v>T</v>
          </cell>
          <cell r="F3268" t="str">
            <v>TOTAL</v>
          </cell>
          <cell r="G3268" t="str">
            <v>TOTAL</v>
          </cell>
          <cell r="H3268" t="str">
            <v>:</v>
          </cell>
          <cell r="I3268" t="str">
            <v>NC</v>
          </cell>
          <cell r="K3268" t="str">
            <v>V</v>
          </cell>
          <cell r="L3268">
            <v>38628.496817129628</v>
          </cell>
          <cell r="M3268" t="str">
            <v>gchateaug</v>
          </cell>
          <cell r="N3268">
            <v>38680.624444444446</v>
          </cell>
          <cell r="O3268" t="str">
            <v>gchateaug</v>
          </cell>
        </row>
        <row r="3269">
          <cell r="A3269" t="str">
            <v>2000</v>
          </cell>
          <cell r="B3269" t="str">
            <v>CZ02</v>
          </cell>
          <cell r="C3269" t="str">
            <v>A00</v>
          </cell>
          <cell r="D3269" t="str">
            <v>PC_EMP</v>
          </cell>
          <cell r="E3269" t="str">
            <v>T</v>
          </cell>
          <cell r="F3269" t="str">
            <v>TOTAL</v>
          </cell>
          <cell r="G3269" t="str">
            <v>RSE</v>
          </cell>
          <cell r="H3269" t="str">
            <v>:</v>
          </cell>
          <cell r="I3269" t="str">
            <v>NC</v>
          </cell>
          <cell r="K3269" t="str">
            <v>V</v>
          </cell>
          <cell r="L3269">
            <v>38628.496817129628</v>
          </cell>
          <cell r="M3269" t="str">
            <v>gchateaug</v>
          </cell>
          <cell r="N3269">
            <v>38680.624444444446</v>
          </cell>
          <cell r="O3269" t="str">
            <v>gchateaug</v>
          </cell>
        </row>
        <row r="3270">
          <cell r="A3270" t="str">
            <v>2000</v>
          </cell>
          <cell r="B3270" t="str">
            <v>CZ02</v>
          </cell>
          <cell r="C3270" t="str">
            <v>A00</v>
          </cell>
          <cell r="D3270" t="str">
            <v>PC_EMP</v>
          </cell>
          <cell r="E3270" t="str">
            <v>T</v>
          </cell>
          <cell r="F3270" t="str">
            <v>BES</v>
          </cell>
          <cell r="G3270" t="str">
            <v>TOTAL</v>
          </cell>
          <cell r="H3270" t="str">
            <v>:</v>
          </cell>
          <cell r="I3270" t="str">
            <v>NC</v>
          </cell>
          <cell r="K3270" t="str">
            <v>V</v>
          </cell>
          <cell r="L3270">
            <v>38628.496817129628</v>
          </cell>
          <cell r="M3270" t="str">
            <v>gchateaug</v>
          </cell>
          <cell r="N3270">
            <v>38680.624444444446</v>
          </cell>
          <cell r="O3270" t="str">
            <v>gchateaug</v>
          </cell>
        </row>
        <row r="3271">
          <cell r="A3271" t="str">
            <v>2000</v>
          </cell>
          <cell r="B3271" t="str">
            <v>CZ02</v>
          </cell>
          <cell r="C3271" t="str">
            <v>A00</v>
          </cell>
          <cell r="D3271" t="str">
            <v>PC_EMP</v>
          </cell>
          <cell r="E3271" t="str">
            <v>T</v>
          </cell>
          <cell r="F3271" t="str">
            <v>BES</v>
          </cell>
          <cell r="G3271" t="str">
            <v>RSE</v>
          </cell>
          <cell r="H3271" t="str">
            <v>:</v>
          </cell>
          <cell r="I3271" t="str">
            <v>NC</v>
          </cell>
          <cell r="K3271" t="str">
            <v>V</v>
          </cell>
          <cell r="L3271">
            <v>38628.496817129628</v>
          </cell>
          <cell r="M3271" t="str">
            <v>gchateaug</v>
          </cell>
          <cell r="N3271">
            <v>38680.624444444446</v>
          </cell>
          <cell r="O3271" t="str">
            <v>gchateaug</v>
          </cell>
        </row>
        <row r="3272">
          <cell r="A3272" t="str">
            <v>2000</v>
          </cell>
          <cell r="B3272" t="str">
            <v>CZ01</v>
          </cell>
          <cell r="C3272" t="str">
            <v>A00</v>
          </cell>
          <cell r="D3272" t="str">
            <v>PC_EMP</v>
          </cell>
          <cell r="E3272" t="str">
            <v>T</v>
          </cell>
          <cell r="F3272" t="str">
            <v>TOTAL</v>
          </cell>
          <cell r="G3272" t="str">
            <v>TOTAL</v>
          </cell>
          <cell r="H3272" t="str">
            <v>:</v>
          </cell>
          <cell r="I3272" t="str">
            <v>NC</v>
          </cell>
          <cell r="K3272" t="str">
            <v>V</v>
          </cell>
          <cell r="L3272">
            <v>38628.496817129628</v>
          </cell>
          <cell r="M3272" t="str">
            <v>gchateaug</v>
          </cell>
          <cell r="N3272">
            <v>38680.624444444446</v>
          </cell>
          <cell r="O3272" t="str">
            <v>gchateaug</v>
          </cell>
        </row>
        <row r="3273">
          <cell r="A3273" t="str">
            <v>2000</v>
          </cell>
          <cell r="B3273" t="str">
            <v>CZ01</v>
          </cell>
          <cell r="C3273" t="str">
            <v>A00</v>
          </cell>
          <cell r="D3273" t="str">
            <v>PC_EMP</v>
          </cell>
          <cell r="E3273" t="str">
            <v>T</v>
          </cell>
          <cell r="F3273" t="str">
            <v>TOTAL</v>
          </cell>
          <cell r="G3273" t="str">
            <v>RSE</v>
          </cell>
          <cell r="H3273" t="str">
            <v>:</v>
          </cell>
          <cell r="I3273" t="str">
            <v>NC</v>
          </cell>
          <cell r="K3273" t="str">
            <v>V</v>
          </cell>
          <cell r="L3273">
            <v>38628.496817129628</v>
          </cell>
          <cell r="M3273" t="str">
            <v>gchateaug</v>
          </cell>
          <cell r="N3273">
            <v>38680.624444444446</v>
          </cell>
          <cell r="O3273" t="str">
            <v>gchateaug</v>
          </cell>
        </row>
        <row r="3274">
          <cell r="A3274" t="str">
            <v>2000</v>
          </cell>
          <cell r="B3274" t="str">
            <v>CZ01</v>
          </cell>
          <cell r="C3274" t="str">
            <v>A00</v>
          </cell>
          <cell r="D3274" t="str">
            <v>PC_EMP</v>
          </cell>
          <cell r="E3274" t="str">
            <v>T</v>
          </cell>
          <cell r="F3274" t="str">
            <v>BES</v>
          </cell>
          <cell r="G3274" t="str">
            <v>TOTAL</v>
          </cell>
          <cell r="H3274" t="str">
            <v>:</v>
          </cell>
          <cell r="I3274" t="str">
            <v>NC</v>
          </cell>
          <cell r="K3274" t="str">
            <v>V</v>
          </cell>
          <cell r="L3274">
            <v>38628.496817129628</v>
          </cell>
          <cell r="M3274" t="str">
            <v>gchateaug</v>
          </cell>
          <cell r="N3274">
            <v>38680.624444444446</v>
          </cell>
          <cell r="O3274" t="str">
            <v>gchateaug</v>
          </cell>
        </row>
        <row r="3275">
          <cell r="A3275" t="str">
            <v>2000</v>
          </cell>
          <cell r="B3275" t="str">
            <v>CZ01</v>
          </cell>
          <cell r="C3275" t="str">
            <v>A00</v>
          </cell>
          <cell r="D3275" t="str">
            <v>PC_EMP</v>
          </cell>
          <cell r="E3275" t="str">
            <v>T</v>
          </cell>
          <cell r="F3275" t="str">
            <v>BES</v>
          </cell>
          <cell r="G3275" t="str">
            <v>RSE</v>
          </cell>
          <cell r="H3275" t="str">
            <v>:</v>
          </cell>
          <cell r="I3275" t="str">
            <v>NC</v>
          </cell>
          <cell r="K3275" t="str">
            <v>V</v>
          </cell>
          <cell r="L3275">
            <v>38628.496817129628</v>
          </cell>
          <cell r="M3275" t="str">
            <v>gchateaug</v>
          </cell>
          <cell r="N3275">
            <v>38680.624444444446</v>
          </cell>
          <cell r="O3275" t="str">
            <v>gchateaug</v>
          </cell>
        </row>
        <row r="3276">
          <cell r="A3276" t="str">
            <v>2000</v>
          </cell>
          <cell r="B3276" t="str">
            <v>AT34</v>
          </cell>
          <cell r="C3276" t="str">
            <v>A00</v>
          </cell>
          <cell r="D3276" t="str">
            <v>PC_EMP</v>
          </cell>
          <cell r="E3276" t="str">
            <v>T</v>
          </cell>
          <cell r="F3276" t="str">
            <v>TOTAL</v>
          </cell>
          <cell r="G3276" t="str">
            <v>TOTAL</v>
          </cell>
          <cell r="H3276" t="str">
            <v>:</v>
          </cell>
          <cell r="I3276" t="str">
            <v>NC</v>
          </cell>
          <cell r="K3276" t="str">
            <v>V</v>
          </cell>
          <cell r="L3276">
            <v>38628.496817129628</v>
          </cell>
          <cell r="M3276" t="str">
            <v>gchateaug</v>
          </cell>
          <cell r="N3276">
            <v>38680.624444444446</v>
          </cell>
          <cell r="O3276" t="str">
            <v>gchateaug</v>
          </cell>
        </row>
        <row r="3277">
          <cell r="A3277" t="str">
            <v>2000</v>
          </cell>
          <cell r="B3277" t="str">
            <v>AT34</v>
          </cell>
          <cell r="C3277" t="str">
            <v>A00</v>
          </cell>
          <cell r="D3277" t="str">
            <v>PC_EMP</v>
          </cell>
          <cell r="E3277" t="str">
            <v>T</v>
          </cell>
          <cell r="F3277" t="str">
            <v>BES</v>
          </cell>
          <cell r="G3277" t="str">
            <v>TOTAL</v>
          </cell>
          <cell r="H3277" t="str">
            <v>:</v>
          </cell>
          <cell r="I3277" t="str">
            <v>NC</v>
          </cell>
          <cell r="K3277" t="str">
            <v>V</v>
          </cell>
          <cell r="L3277">
            <v>38628.496817129628</v>
          </cell>
          <cell r="M3277" t="str">
            <v>gchateaug</v>
          </cell>
          <cell r="N3277">
            <v>38680.624444444446</v>
          </cell>
          <cell r="O3277" t="str">
            <v>gchateaug</v>
          </cell>
        </row>
        <row r="3278">
          <cell r="A3278" t="str">
            <v>2000</v>
          </cell>
          <cell r="B3278" t="str">
            <v>AT22</v>
          </cell>
          <cell r="C3278" t="str">
            <v>A00</v>
          </cell>
          <cell r="D3278" t="str">
            <v>PC_EMP</v>
          </cell>
          <cell r="E3278" t="str">
            <v>T</v>
          </cell>
          <cell r="F3278" t="str">
            <v>TOTAL</v>
          </cell>
          <cell r="G3278" t="str">
            <v>TOTAL</v>
          </cell>
          <cell r="H3278" t="str">
            <v>:</v>
          </cell>
          <cell r="I3278" t="str">
            <v>NC</v>
          </cell>
          <cell r="K3278" t="str">
            <v>V</v>
          </cell>
          <cell r="L3278">
            <v>38628.496817129628</v>
          </cell>
          <cell r="M3278" t="str">
            <v>gchateaug</v>
          </cell>
          <cell r="N3278">
            <v>38680.624444444446</v>
          </cell>
          <cell r="O3278" t="str">
            <v>gchateaug</v>
          </cell>
        </row>
        <row r="3279">
          <cell r="A3279" t="str">
            <v>2000</v>
          </cell>
          <cell r="B3279" t="str">
            <v>AT22</v>
          </cell>
          <cell r="C3279" t="str">
            <v>A00</v>
          </cell>
          <cell r="D3279" t="str">
            <v>PC_EMP</v>
          </cell>
          <cell r="E3279" t="str">
            <v>T</v>
          </cell>
          <cell r="F3279" t="str">
            <v>BES</v>
          </cell>
          <cell r="G3279" t="str">
            <v>TOTAL</v>
          </cell>
          <cell r="H3279" t="str">
            <v>:</v>
          </cell>
          <cell r="I3279" t="str">
            <v>NC</v>
          </cell>
          <cell r="K3279" t="str">
            <v>V</v>
          </cell>
          <cell r="L3279">
            <v>38628.496817129628</v>
          </cell>
          <cell r="M3279" t="str">
            <v>gchateaug</v>
          </cell>
          <cell r="N3279">
            <v>38680.624444444446</v>
          </cell>
          <cell r="O3279" t="str">
            <v>gchateaug</v>
          </cell>
        </row>
        <row r="3280">
          <cell r="A3280" t="str">
            <v>2000</v>
          </cell>
          <cell r="B3280" t="str">
            <v>AT2</v>
          </cell>
          <cell r="C3280" t="str">
            <v>A00</v>
          </cell>
          <cell r="D3280" t="str">
            <v>PC_EMP</v>
          </cell>
          <cell r="E3280" t="str">
            <v>T</v>
          </cell>
          <cell r="F3280" t="str">
            <v>TOTAL</v>
          </cell>
          <cell r="G3280" t="str">
            <v>TOTAL</v>
          </cell>
          <cell r="H3280" t="str">
            <v>:</v>
          </cell>
          <cell r="I3280" t="str">
            <v>NC</v>
          </cell>
          <cell r="K3280" t="str">
            <v>V</v>
          </cell>
          <cell r="L3280">
            <v>38628.496817129628</v>
          </cell>
          <cell r="M3280" t="str">
            <v>gchateaug</v>
          </cell>
          <cell r="N3280">
            <v>38680.624444444446</v>
          </cell>
          <cell r="O3280" t="str">
            <v>gchateaug</v>
          </cell>
        </row>
        <row r="3281">
          <cell r="A3281" t="str">
            <v>1999</v>
          </cell>
          <cell r="B3281" t="str">
            <v>UKI</v>
          </cell>
          <cell r="C3281" t="str">
            <v>A00</v>
          </cell>
          <cell r="D3281" t="str">
            <v>PC_EMP</v>
          </cell>
          <cell r="E3281" t="str">
            <v>T</v>
          </cell>
          <cell r="F3281" t="str">
            <v>BES</v>
          </cell>
          <cell r="G3281" t="str">
            <v>RSE</v>
          </cell>
          <cell r="H3281" t="str">
            <v>:</v>
          </cell>
          <cell r="I3281" t="str">
            <v>NC</v>
          </cell>
          <cell r="K3281" t="str">
            <v>V</v>
          </cell>
          <cell r="L3281">
            <v>38628.496828703705</v>
          </cell>
          <cell r="M3281" t="str">
            <v>gchateaug</v>
          </cell>
          <cell r="N3281">
            <v>38680.624444444446</v>
          </cell>
          <cell r="O3281" t="str">
            <v>gchateaug</v>
          </cell>
        </row>
        <row r="3282">
          <cell r="A3282" t="str">
            <v>1999</v>
          </cell>
          <cell r="B3282" t="str">
            <v>SK0</v>
          </cell>
          <cell r="C3282" t="str">
            <v>A00</v>
          </cell>
          <cell r="D3282" t="str">
            <v>PC_EMP</v>
          </cell>
          <cell r="E3282" t="str">
            <v>T</v>
          </cell>
          <cell r="F3282" t="str">
            <v>TOTAL</v>
          </cell>
          <cell r="G3282" t="str">
            <v>TOTAL</v>
          </cell>
          <cell r="I3282" t="str">
            <v>OTH</v>
          </cell>
          <cell r="J3282" t="str">
            <v>DATA OCDE</v>
          </cell>
          <cell r="K3282" t="str">
            <v>V</v>
          </cell>
          <cell r="L3282">
            <v>38628.496828703705</v>
          </cell>
          <cell r="M3282" t="str">
            <v>gchateaug</v>
          </cell>
          <cell r="N3282">
            <v>38681.684479166666</v>
          </cell>
          <cell r="O3282" t="str">
            <v>gchateaug</v>
          </cell>
          <cell r="Q3282">
            <v>1.06</v>
          </cell>
        </row>
        <row r="3283">
          <cell r="A3283" t="str">
            <v>1999</v>
          </cell>
          <cell r="B3283" t="str">
            <v>SK0</v>
          </cell>
          <cell r="C3283" t="str">
            <v>A00</v>
          </cell>
          <cell r="D3283" t="str">
            <v>PC_EMP</v>
          </cell>
          <cell r="E3283" t="str">
            <v>T</v>
          </cell>
          <cell r="F3283" t="str">
            <v>TOTAL</v>
          </cell>
          <cell r="G3283" t="str">
            <v>RSE</v>
          </cell>
          <cell r="I3283" t="str">
            <v>OTH</v>
          </cell>
          <cell r="J3283" t="str">
            <v>DATA OCDE</v>
          </cell>
          <cell r="K3283" t="str">
            <v>V</v>
          </cell>
          <cell r="L3283">
            <v>38628.496828703705</v>
          </cell>
          <cell r="M3283" t="str">
            <v>gchateaug</v>
          </cell>
          <cell r="N3283">
            <v>38681.68445601852</v>
          </cell>
          <cell r="O3283" t="str">
            <v>gchateaug</v>
          </cell>
          <cell r="Q3283">
            <v>0.72</v>
          </cell>
        </row>
        <row r="3284">
          <cell r="A3284" t="str">
            <v>1999</v>
          </cell>
          <cell r="B3284" t="str">
            <v>SK0</v>
          </cell>
          <cell r="C3284" t="str">
            <v>A00</v>
          </cell>
          <cell r="D3284" t="str">
            <v>PC_EMP</v>
          </cell>
          <cell r="E3284" t="str">
            <v>T</v>
          </cell>
          <cell r="F3284" t="str">
            <v>BES</v>
          </cell>
          <cell r="G3284" t="str">
            <v>TOTAL</v>
          </cell>
          <cell r="I3284" t="str">
            <v>OTH</v>
          </cell>
          <cell r="J3284" t="str">
            <v>DATA OCDE</v>
          </cell>
          <cell r="K3284" t="str">
            <v>V</v>
          </cell>
          <cell r="L3284">
            <v>38628.496828703705</v>
          </cell>
          <cell r="M3284" t="str">
            <v>gchateaug</v>
          </cell>
          <cell r="N3284">
            <v>38681.684479166666</v>
          </cell>
          <cell r="O3284" t="str">
            <v>gchateaug</v>
          </cell>
          <cell r="Q3284">
            <v>0.33</v>
          </cell>
        </row>
        <row r="3285">
          <cell r="A3285" t="str">
            <v>1999</v>
          </cell>
          <cell r="B3285" t="str">
            <v>SK0</v>
          </cell>
          <cell r="C3285" t="str">
            <v>A00</v>
          </cell>
          <cell r="D3285" t="str">
            <v>PC_EMP</v>
          </cell>
          <cell r="E3285" t="str">
            <v>T</v>
          </cell>
          <cell r="F3285" t="str">
            <v>BES</v>
          </cell>
          <cell r="G3285" t="str">
            <v>RSE</v>
          </cell>
          <cell r="I3285" t="str">
            <v>OTH</v>
          </cell>
          <cell r="J3285" t="str">
            <v>DATA OCDE</v>
          </cell>
          <cell r="K3285" t="str">
            <v>V</v>
          </cell>
          <cell r="L3285">
            <v>38628.496828703705</v>
          </cell>
          <cell r="M3285" t="str">
            <v>gchateaug</v>
          </cell>
          <cell r="N3285">
            <v>38681.684479166666</v>
          </cell>
          <cell r="O3285" t="str">
            <v>gchateaug</v>
          </cell>
          <cell r="Q3285">
            <v>0.14000000000000001</v>
          </cell>
        </row>
        <row r="3286">
          <cell r="A3286" t="str">
            <v>1999</v>
          </cell>
          <cell r="B3286" t="str">
            <v>SE04</v>
          </cell>
          <cell r="C3286" t="str">
            <v>A00</v>
          </cell>
          <cell r="D3286" t="str">
            <v>PC_EMP</v>
          </cell>
          <cell r="E3286" t="str">
            <v>T</v>
          </cell>
          <cell r="F3286" t="str">
            <v>TOTAL</v>
          </cell>
          <cell r="G3286" t="str">
            <v>TOTAL</v>
          </cell>
          <cell r="I3286" t="str">
            <v>NC</v>
          </cell>
          <cell r="J3286" t="str">
            <v>; former flag equal "s"</v>
          </cell>
          <cell r="K3286" t="str">
            <v>V</v>
          </cell>
          <cell r="L3286">
            <v>38628.496828703705</v>
          </cell>
          <cell r="M3286" t="str">
            <v>gchateaug</v>
          </cell>
          <cell r="N3286">
            <v>38680.624444444446</v>
          </cell>
          <cell r="O3286" t="str">
            <v>gchateaug</v>
          </cell>
          <cell r="Q3286">
            <v>2.57</v>
          </cell>
        </row>
        <row r="3287">
          <cell r="A3287" t="str">
            <v>1999</v>
          </cell>
          <cell r="B3287" t="str">
            <v>SE04</v>
          </cell>
          <cell r="C3287" t="str">
            <v>A00</v>
          </cell>
          <cell r="D3287" t="str">
            <v>PC_EMP</v>
          </cell>
          <cell r="E3287" t="str">
            <v>T</v>
          </cell>
          <cell r="F3287" t="str">
            <v>BES</v>
          </cell>
          <cell r="G3287" t="str">
            <v>TOTAL</v>
          </cell>
          <cell r="I3287" t="str">
            <v>NC</v>
          </cell>
          <cell r="J3287" t="str">
            <v>; former flag equal "s"</v>
          </cell>
          <cell r="K3287" t="str">
            <v>V</v>
          </cell>
          <cell r="L3287">
            <v>38628.496828703705</v>
          </cell>
          <cell r="M3287" t="str">
            <v>gchateaug</v>
          </cell>
          <cell r="N3287">
            <v>38680.624444444446</v>
          </cell>
          <cell r="O3287" t="str">
            <v>gchateaug</v>
          </cell>
          <cell r="Q3287">
            <v>1.04</v>
          </cell>
        </row>
        <row r="3288">
          <cell r="A3288" t="str">
            <v>1999</v>
          </cell>
          <cell r="B3288" t="str">
            <v>RO08</v>
          </cell>
          <cell r="C3288" t="str">
            <v>A00</v>
          </cell>
          <cell r="D3288" t="str">
            <v>PC_EMP</v>
          </cell>
          <cell r="E3288" t="str">
            <v>T</v>
          </cell>
          <cell r="F3288" t="str">
            <v>TOTAL</v>
          </cell>
          <cell r="G3288" t="str">
            <v>TOTAL</v>
          </cell>
          <cell r="H3288" t="str">
            <v>:</v>
          </cell>
          <cell r="I3288" t="str">
            <v>NC</v>
          </cell>
          <cell r="K3288" t="str">
            <v>V</v>
          </cell>
          <cell r="L3288">
            <v>38628.496828703705</v>
          </cell>
          <cell r="M3288" t="str">
            <v>gchateaug</v>
          </cell>
          <cell r="N3288">
            <v>38680.624444444446</v>
          </cell>
          <cell r="O3288" t="str">
            <v>gchateaug</v>
          </cell>
        </row>
        <row r="3289">
          <cell r="A3289" t="str">
            <v>1999</v>
          </cell>
          <cell r="B3289" t="str">
            <v>RO08</v>
          </cell>
          <cell r="C3289" t="str">
            <v>A00</v>
          </cell>
          <cell r="D3289" t="str">
            <v>PC_EMP</v>
          </cell>
          <cell r="E3289" t="str">
            <v>T</v>
          </cell>
          <cell r="F3289" t="str">
            <v>TOTAL</v>
          </cell>
          <cell r="G3289" t="str">
            <v>RSE</v>
          </cell>
          <cell r="H3289" t="str">
            <v>:</v>
          </cell>
          <cell r="I3289" t="str">
            <v>NC</v>
          </cell>
          <cell r="K3289" t="str">
            <v>V</v>
          </cell>
          <cell r="L3289">
            <v>38628.496828703705</v>
          </cell>
          <cell r="M3289" t="str">
            <v>gchateaug</v>
          </cell>
          <cell r="N3289">
            <v>38680.624444444446</v>
          </cell>
          <cell r="O3289" t="str">
            <v>gchateaug</v>
          </cell>
        </row>
        <row r="3290">
          <cell r="A3290" t="str">
            <v>1999</v>
          </cell>
          <cell r="B3290" t="str">
            <v>RO08</v>
          </cell>
          <cell r="C3290" t="str">
            <v>A00</v>
          </cell>
          <cell r="D3290" t="str">
            <v>PC_EMP</v>
          </cell>
          <cell r="E3290" t="str">
            <v>T</v>
          </cell>
          <cell r="F3290" t="str">
            <v>BES</v>
          </cell>
          <cell r="G3290" t="str">
            <v>TOTAL</v>
          </cell>
          <cell r="H3290" t="str">
            <v>:</v>
          </cell>
          <cell r="I3290" t="str">
            <v>NC</v>
          </cell>
          <cell r="K3290" t="str">
            <v>V</v>
          </cell>
          <cell r="L3290">
            <v>38628.496828703705</v>
          </cell>
          <cell r="M3290" t="str">
            <v>gchateaug</v>
          </cell>
          <cell r="N3290">
            <v>38680.624444444446</v>
          </cell>
          <cell r="O3290" t="str">
            <v>gchateaug</v>
          </cell>
        </row>
        <row r="3291">
          <cell r="A3291" t="str">
            <v>1999</v>
          </cell>
          <cell r="B3291" t="str">
            <v>RO08</v>
          </cell>
          <cell r="C3291" t="str">
            <v>A00</v>
          </cell>
          <cell r="D3291" t="str">
            <v>PC_EMP</v>
          </cell>
          <cell r="E3291" t="str">
            <v>T</v>
          </cell>
          <cell r="F3291" t="str">
            <v>BES</v>
          </cell>
          <cell r="G3291" t="str">
            <v>RSE</v>
          </cell>
          <cell r="H3291" t="str">
            <v>:</v>
          </cell>
          <cell r="I3291" t="str">
            <v>NC</v>
          </cell>
          <cell r="K3291" t="str">
            <v>V</v>
          </cell>
          <cell r="L3291">
            <v>38628.496828703705</v>
          </cell>
          <cell r="M3291" t="str">
            <v>gchateaug</v>
          </cell>
          <cell r="N3291">
            <v>38680.624444444446</v>
          </cell>
          <cell r="O3291" t="str">
            <v>gchateaug</v>
          </cell>
        </row>
        <row r="3292">
          <cell r="A3292" t="str">
            <v>1999</v>
          </cell>
          <cell r="B3292" t="str">
            <v>PT18</v>
          </cell>
          <cell r="C3292" t="str">
            <v>A00</v>
          </cell>
          <cell r="D3292" t="str">
            <v>PC_EMP</v>
          </cell>
          <cell r="E3292" t="str">
            <v>T</v>
          </cell>
          <cell r="F3292" t="str">
            <v>TOTAL</v>
          </cell>
          <cell r="G3292" t="str">
            <v>TOTAL</v>
          </cell>
          <cell r="H3292" t="str">
            <v>:</v>
          </cell>
          <cell r="I3292" t="str">
            <v>NC</v>
          </cell>
          <cell r="K3292" t="str">
            <v>V</v>
          </cell>
          <cell r="L3292">
            <v>38628.496828703705</v>
          </cell>
          <cell r="M3292" t="str">
            <v>gchateaug</v>
          </cell>
          <cell r="N3292">
            <v>38680.624444444446</v>
          </cell>
          <cell r="O3292" t="str">
            <v>gchateaug</v>
          </cell>
        </row>
        <row r="3293">
          <cell r="A3293" t="str">
            <v>1999</v>
          </cell>
          <cell r="B3293" t="str">
            <v>PT18</v>
          </cell>
          <cell r="C3293" t="str">
            <v>A00</v>
          </cell>
          <cell r="D3293" t="str">
            <v>PC_EMP</v>
          </cell>
          <cell r="E3293" t="str">
            <v>T</v>
          </cell>
          <cell r="F3293" t="str">
            <v>TOTAL</v>
          </cell>
          <cell r="G3293" t="str">
            <v>RSE</v>
          </cell>
          <cell r="H3293" t="str">
            <v>:</v>
          </cell>
          <cell r="I3293" t="str">
            <v>NC</v>
          </cell>
          <cell r="K3293" t="str">
            <v>V</v>
          </cell>
          <cell r="L3293">
            <v>38628.496828703705</v>
          </cell>
          <cell r="M3293" t="str">
            <v>gchateaug</v>
          </cell>
          <cell r="N3293">
            <v>38680.624444444446</v>
          </cell>
          <cell r="O3293" t="str">
            <v>gchateaug</v>
          </cell>
        </row>
        <row r="3294">
          <cell r="A3294" t="str">
            <v>2003</v>
          </cell>
          <cell r="B3294" t="str">
            <v>ES22</v>
          </cell>
          <cell r="C3294" t="str">
            <v>A00</v>
          </cell>
          <cell r="D3294" t="str">
            <v>PC_EMP</v>
          </cell>
          <cell r="E3294" t="str">
            <v>T</v>
          </cell>
          <cell r="F3294" t="str">
            <v>TOTAL</v>
          </cell>
          <cell r="G3294" t="str">
            <v>RSE</v>
          </cell>
          <cell r="I3294" t="str">
            <v>MS</v>
          </cell>
          <cell r="K3294" t="str">
            <v>V</v>
          </cell>
          <cell r="L3294">
            <v>38628.496828703705</v>
          </cell>
          <cell r="M3294" t="str">
            <v>gchateaug</v>
          </cell>
          <cell r="N3294">
            <v>38680.624490740738</v>
          </cell>
          <cell r="O3294" t="str">
            <v>gchateaug</v>
          </cell>
          <cell r="Q3294">
            <v>1.5</v>
          </cell>
        </row>
        <row r="3295">
          <cell r="A3295" t="str">
            <v>2003</v>
          </cell>
          <cell r="B3295" t="str">
            <v>ES22</v>
          </cell>
          <cell r="C3295" t="str">
            <v>A00</v>
          </cell>
          <cell r="D3295" t="str">
            <v>PC_EMP</v>
          </cell>
          <cell r="E3295" t="str">
            <v>T</v>
          </cell>
          <cell r="F3295" t="str">
            <v>BES</v>
          </cell>
          <cell r="G3295" t="str">
            <v>TOTAL</v>
          </cell>
          <cell r="I3295" t="str">
            <v>MS</v>
          </cell>
          <cell r="K3295" t="str">
            <v>V</v>
          </cell>
          <cell r="L3295">
            <v>38628.496828703705</v>
          </cell>
          <cell r="M3295" t="str">
            <v>gchateaug</v>
          </cell>
          <cell r="N3295">
            <v>38680.624490740738</v>
          </cell>
          <cell r="O3295" t="str">
            <v>gchateaug</v>
          </cell>
          <cell r="Q3295">
            <v>1.08</v>
          </cell>
        </row>
        <row r="3296">
          <cell r="A3296" t="str">
            <v>2003</v>
          </cell>
          <cell r="B3296" t="str">
            <v>ES22</v>
          </cell>
          <cell r="C3296" t="str">
            <v>A00</v>
          </cell>
          <cell r="D3296" t="str">
            <v>PC_EMP</v>
          </cell>
          <cell r="E3296" t="str">
            <v>T</v>
          </cell>
          <cell r="F3296" t="str">
            <v>BES</v>
          </cell>
          <cell r="G3296" t="str">
            <v>RSE</v>
          </cell>
          <cell r="I3296" t="str">
            <v>MS</v>
          </cell>
          <cell r="K3296" t="str">
            <v>V</v>
          </cell>
          <cell r="L3296">
            <v>38628.496828703705</v>
          </cell>
          <cell r="M3296" t="str">
            <v>gchateaug</v>
          </cell>
          <cell r="N3296">
            <v>38680.624490740738</v>
          </cell>
          <cell r="O3296" t="str">
            <v>gchateaug</v>
          </cell>
          <cell r="Q3296">
            <v>0.39</v>
          </cell>
        </row>
        <row r="3297">
          <cell r="A3297" t="str">
            <v>2003</v>
          </cell>
          <cell r="B3297" t="str">
            <v>ES21</v>
          </cell>
          <cell r="C3297" t="str">
            <v>A00</v>
          </cell>
          <cell r="D3297" t="str">
            <v>PC_EMP</v>
          </cell>
          <cell r="E3297" t="str">
            <v>T</v>
          </cell>
          <cell r="F3297" t="str">
            <v>TOTAL</v>
          </cell>
          <cell r="G3297" t="str">
            <v>TOTAL</v>
          </cell>
          <cell r="I3297" t="str">
            <v>MS</v>
          </cell>
          <cell r="K3297" t="str">
            <v>V</v>
          </cell>
          <cell r="L3297">
            <v>38628.496828703705</v>
          </cell>
          <cell r="M3297" t="str">
            <v>gchateaug</v>
          </cell>
          <cell r="N3297">
            <v>38680.624490740738</v>
          </cell>
          <cell r="O3297" t="str">
            <v>gchateaug</v>
          </cell>
          <cell r="Q3297">
            <v>1.87</v>
          </cell>
        </row>
        <row r="3298">
          <cell r="A3298" t="str">
            <v>2003</v>
          </cell>
          <cell r="B3298" t="str">
            <v>ES21</v>
          </cell>
          <cell r="C3298" t="str">
            <v>A00</v>
          </cell>
          <cell r="D3298" t="str">
            <v>PC_EMP</v>
          </cell>
          <cell r="E3298" t="str">
            <v>T</v>
          </cell>
          <cell r="F3298" t="str">
            <v>TOTAL</v>
          </cell>
          <cell r="G3298" t="str">
            <v>RSE</v>
          </cell>
          <cell r="I3298" t="str">
            <v>MS</v>
          </cell>
          <cell r="K3298" t="str">
            <v>V</v>
          </cell>
          <cell r="L3298">
            <v>38628.496828703705</v>
          </cell>
          <cell r="M3298" t="str">
            <v>gchateaug</v>
          </cell>
          <cell r="N3298">
            <v>38680.624490740738</v>
          </cell>
          <cell r="O3298" t="str">
            <v>gchateaug</v>
          </cell>
          <cell r="Q3298">
            <v>1.2</v>
          </cell>
        </row>
        <row r="3299">
          <cell r="A3299" t="str">
            <v>2003</v>
          </cell>
          <cell r="B3299" t="str">
            <v>ES21</v>
          </cell>
          <cell r="C3299" t="str">
            <v>A00</v>
          </cell>
          <cell r="D3299" t="str">
            <v>PC_EMP</v>
          </cell>
          <cell r="E3299" t="str">
            <v>T</v>
          </cell>
          <cell r="F3299" t="str">
            <v>BES</v>
          </cell>
          <cell r="G3299" t="str">
            <v>TOTAL</v>
          </cell>
          <cell r="I3299" t="str">
            <v>MS</v>
          </cell>
          <cell r="K3299" t="str">
            <v>V</v>
          </cell>
          <cell r="L3299">
            <v>38628.496828703705</v>
          </cell>
          <cell r="M3299" t="str">
            <v>gchateaug</v>
          </cell>
          <cell r="N3299">
            <v>38680.624490740738</v>
          </cell>
          <cell r="O3299" t="str">
            <v>gchateaug</v>
          </cell>
          <cell r="Q3299">
            <v>1.1299999999999999</v>
          </cell>
        </row>
        <row r="3300">
          <cell r="A3300" t="str">
            <v>2003</v>
          </cell>
          <cell r="B3300" t="str">
            <v>ES21</v>
          </cell>
          <cell r="C3300" t="str">
            <v>A00</v>
          </cell>
          <cell r="D3300" t="str">
            <v>PC_EMP</v>
          </cell>
          <cell r="E3300" t="str">
            <v>T</v>
          </cell>
          <cell r="F3300" t="str">
            <v>BES</v>
          </cell>
          <cell r="G3300" t="str">
            <v>RSE</v>
          </cell>
          <cell r="I3300" t="str">
            <v>MS</v>
          </cell>
          <cell r="K3300" t="str">
            <v>V</v>
          </cell>
          <cell r="L3300">
            <v>38628.496828703705</v>
          </cell>
          <cell r="M3300" t="str">
            <v>gchateaug</v>
          </cell>
          <cell r="N3300">
            <v>38680.624490740738</v>
          </cell>
          <cell r="O3300" t="str">
            <v>gchateaug</v>
          </cell>
          <cell r="Q3300">
            <v>0.54</v>
          </cell>
        </row>
        <row r="3301">
          <cell r="A3301" t="str">
            <v>2003</v>
          </cell>
          <cell r="B3301" t="str">
            <v>ES2</v>
          </cell>
          <cell r="C3301" t="str">
            <v>A00</v>
          </cell>
          <cell r="D3301" t="str">
            <v>PC_EMP</v>
          </cell>
          <cell r="E3301" t="str">
            <v>T</v>
          </cell>
          <cell r="F3301" t="str">
            <v>TOTAL</v>
          </cell>
          <cell r="G3301" t="str">
            <v>TOTAL</v>
          </cell>
          <cell r="I3301" t="str">
            <v>MS</v>
          </cell>
          <cell r="K3301" t="str">
            <v>V</v>
          </cell>
          <cell r="L3301">
            <v>38628.496828703705</v>
          </cell>
          <cell r="M3301" t="str">
            <v>gchateaug</v>
          </cell>
          <cell r="N3301">
            <v>38680.624490740738</v>
          </cell>
          <cell r="O3301" t="str">
            <v>gchateaug</v>
          </cell>
          <cell r="Q3301">
            <v>1.78</v>
          </cell>
        </row>
        <row r="3302">
          <cell r="A3302" t="str">
            <v>2003</v>
          </cell>
          <cell r="B3302" t="str">
            <v>ES2</v>
          </cell>
          <cell r="C3302" t="str">
            <v>A00</v>
          </cell>
          <cell r="D3302" t="str">
            <v>PC_EMP</v>
          </cell>
          <cell r="E3302" t="str">
            <v>T</v>
          </cell>
          <cell r="F3302" t="str">
            <v>TOTAL</v>
          </cell>
          <cell r="G3302" t="str">
            <v>RSE</v>
          </cell>
          <cell r="I3302" t="str">
            <v>MS</v>
          </cell>
          <cell r="K3302" t="str">
            <v>V</v>
          </cell>
          <cell r="L3302">
            <v>38628.496828703705</v>
          </cell>
          <cell r="M3302" t="str">
            <v>gchateaug</v>
          </cell>
          <cell r="N3302">
            <v>38680.624490740738</v>
          </cell>
          <cell r="O3302" t="str">
            <v>gchateaug</v>
          </cell>
          <cell r="Q3302">
            <v>1.1499999999999999</v>
          </cell>
        </row>
        <row r="3303">
          <cell r="A3303" t="str">
            <v>2003</v>
          </cell>
          <cell r="B3303" t="str">
            <v>ES2</v>
          </cell>
          <cell r="C3303" t="str">
            <v>A00</v>
          </cell>
          <cell r="D3303" t="str">
            <v>PC_EMP</v>
          </cell>
          <cell r="E3303" t="str">
            <v>T</v>
          </cell>
          <cell r="F3303" t="str">
            <v>BES</v>
          </cell>
          <cell r="G3303" t="str">
            <v>TOTAL</v>
          </cell>
          <cell r="I3303" t="str">
            <v>MS</v>
          </cell>
          <cell r="K3303" t="str">
            <v>V</v>
          </cell>
          <cell r="L3303">
            <v>38628.496828703705</v>
          </cell>
          <cell r="M3303" t="str">
            <v>gchateaug</v>
          </cell>
          <cell r="N3303">
            <v>38680.624490740738</v>
          </cell>
          <cell r="O3303" t="str">
            <v>gchateaug</v>
          </cell>
          <cell r="Q3303">
            <v>0.92</v>
          </cell>
        </row>
        <row r="3304">
          <cell r="A3304" t="str">
            <v>2003</v>
          </cell>
          <cell r="B3304" t="str">
            <v>ES2</v>
          </cell>
          <cell r="C3304" t="str">
            <v>A00</v>
          </cell>
          <cell r="D3304" t="str">
            <v>PC_EMP</v>
          </cell>
          <cell r="E3304" t="str">
            <v>T</v>
          </cell>
          <cell r="F3304" t="str">
            <v>BES</v>
          </cell>
          <cell r="G3304" t="str">
            <v>RSE</v>
          </cell>
          <cell r="I3304" t="str">
            <v>MS</v>
          </cell>
          <cell r="K3304" t="str">
            <v>V</v>
          </cell>
          <cell r="L3304">
            <v>38628.496828703705</v>
          </cell>
          <cell r="M3304" t="str">
            <v>gchateaug</v>
          </cell>
          <cell r="N3304">
            <v>38680.624490740738</v>
          </cell>
          <cell r="O3304" t="str">
            <v>gchateaug</v>
          </cell>
          <cell r="Q3304">
            <v>0.39</v>
          </cell>
        </row>
        <row r="3305">
          <cell r="A3305" t="str">
            <v>2003</v>
          </cell>
          <cell r="B3305" t="str">
            <v>DEA1</v>
          </cell>
          <cell r="C3305" t="str">
            <v>A00</v>
          </cell>
          <cell r="D3305" t="str">
            <v>PC_EMP</v>
          </cell>
          <cell r="E3305" t="str">
            <v>T</v>
          </cell>
          <cell r="F3305" t="str">
            <v>TOTAL</v>
          </cell>
          <cell r="G3305" t="str">
            <v>TOTAL</v>
          </cell>
          <cell r="I3305" t="str">
            <v>MS</v>
          </cell>
          <cell r="K3305" t="str">
            <v>V</v>
          </cell>
          <cell r="L3305">
            <v>38628.496828703705</v>
          </cell>
          <cell r="M3305" t="str">
            <v>gchateaug</v>
          </cell>
          <cell r="N3305">
            <v>38680.630694444444</v>
          </cell>
          <cell r="O3305" t="str">
            <v>gchateaug</v>
          </cell>
          <cell r="Q3305">
            <v>1.21</v>
          </cell>
        </row>
        <row r="3306">
          <cell r="A3306" t="str">
            <v>2003</v>
          </cell>
          <cell r="B3306" t="str">
            <v>DEA1</v>
          </cell>
          <cell r="C3306" t="str">
            <v>A00</v>
          </cell>
          <cell r="D3306" t="str">
            <v>PC_EMP</v>
          </cell>
          <cell r="E3306" t="str">
            <v>T</v>
          </cell>
          <cell r="F3306" t="str">
            <v>TOTAL</v>
          </cell>
          <cell r="G3306" t="str">
            <v>RSE</v>
          </cell>
          <cell r="I3306" t="str">
            <v>MS</v>
          </cell>
          <cell r="K3306" t="str">
            <v>V</v>
          </cell>
          <cell r="L3306">
            <v>38628.496828703705</v>
          </cell>
          <cell r="M3306" t="str">
            <v>gchateaug</v>
          </cell>
          <cell r="N3306">
            <v>38680.630694444444</v>
          </cell>
          <cell r="O3306" t="str">
            <v>gchateaug</v>
          </cell>
          <cell r="Q3306">
            <v>0.64</v>
          </cell>
        </row>
        <row r="3307">
          <cell r="A3307" t="str">
            <v>1998</v>
          </cell>
          <cell r="B3307" t="str">
            <v>RO0</v>
          </cell>
          <cell r="C3307" t="str">
            <v>A00</v>
          </cell>
          <cell r="D3307" t="str">
            <v>PC_EMP</v>
          </cell>
          <cell r="E3307" t="str">
            <v>T</v>
          </cell>
          <cell r="F3307" t="str">
            <v>BES</v>
          </cell>
          <cell r="G3307" t="str">
            <v>RSE</v>
          </cell>
          <cell r="I3307" t="str">
            <v>OTH</v>
          </cell>
          <cell r="J3307" t="str">
            <v>DATA OCDE</v>
          </cell>
          <cell r="K3307" t="str">
            <v>V</v>
          </cell>
          <cell r="L3307">
            <v>38628.496828703705</v>
          </cell>
          <cell r="M3307" t="str">
            <v>gchateaug</v>
          </cell>
          <cell r="N3307">
            <v>38681.684432870374</v>
          </cell>
          <cell r="O3307" t="str">
            <v>gchateaug</v>
          </cell>
          <cell r="Q3307">
            <v>0.18</v>
          </cell>
        </row>
        <row r="3308">
          <cell r="A3308" t="str">
            <v>1998</v>
          </cell>
          <cell r="B3308" t="str">
            <v>EE00</v>
          </cell>
          <cell r="C3308" t="str">
            <v>A00</v>
          </cell>
          <cell r="D3308" t="str">
            <v>PC_EMP</v>
          </cell>
          <cell r="E3308" t="str">
            <v>T</v>
          </cell>
          <cell r="F3308" t="str">
            <v>TOTAL</v>
          </cell>
          <cell r="G3308" t="str">
            <v>TOTAL</v>
          </cell>
          <cell r="I3308" t="str">
            <v>NC</v>
          </cell>
          <cell r="K3308" t="str">
            <v>V</v>
          </cell>
          <cell r="L3308">
            <v>38628.496828703705</v>
          </cell>
          <cell r="M3308" t="str">
            <v>gchateaug</v>
          </cell>
          <cell r="N3308">
            <v>38681.684606481482</v>
          </cell>
          <cell r="O3308" t="str">
            <v>gchateaug</v>
          </cell>
          <cell r="Q3308">
            <v>1.08</v>
          </cell>
        </row>
        <row r="3309">
          <cell r="A3309" t="str">
            <v>1998</v>
          </cell>
          <cell r="B3309" t="str">
            <v>EE00</v>
          </cell>
          <cell r="C3309" t="str">
            <v>A00</v>
          </cell>
          <cell r="D3309" t="str">
            <v>PC_EMP</v>
          </cell>
          <cell r="E3309" t="str">
            <v>T</v>
          </cell>
          <cell r="F3309" t="str">
            <v>TOTAL</v>
          </cell>
          <cell r="G3309" t="str">
            <v>RSE</v>
          </cell>
          <cell r="I3309" t="str">
            <v>NC</v>
          </cell>
          <cell r="K3309" t="str">
            <v>V</v>
          </cell>
          <cell r="L3309">
            <v>38628.496828703705</v>
          </cell>
          <cell r="M3309" t="str">
            <v>gchateaug</v>
          </cell>
          <cell r="N3309">
            <v>38681.684652777774</v>
          </cell>
          <cell r="O3309" t="str">
            <v>gchateaug</v>
          </cell>
          <cell r="Q3309">
            <v>0.73</v>
          </cell>
        </row>
        <row r="3310">
          <cell r="A3310" t="str">
            <v>1998</v>
          </cell>
          <cell r="B3310" t="str">
            <v>EE00</v>
          </cell>
          <cell r="C3310" t="str">
            <v>A00</v>
          </cell>
          <cell r="D3310" t="str">
            <v>PC_EMP</v>
          </cell>
          <cell r="E3310" t="str">
            <v>T</v>
          </cell>
          <cell r="F3310" t="str">
            <v>BES</v>
          </cell>
          <cell r="G3310" t="str">
            <v>TOTAL</v>
          </cell>
          <cell r="I3310" t="str">
            <v>NC</v>
          </cell>
          <cell r="K3310" t="str">
            <v>V</v>
          </cell>
          <cell r="L3310">
            <v>38628.496828703705</v>
          </cell>
          <cell r="M3310" t="str">
            <v>gchateaug</v>
          </cell>
          <cell r="N3310">
            <v>38681.684652777774</v>
          </cell>
          <cell r="O3310" t="str">
            <v>gchateaug</v>
          </cell>
          <cell r="Q3310">
            <v>0.13</v>
          </cell>
        </row>
        <row r="3311">
          <cell r="A3311" t="str">
            <v>1998</v>
          </cell>
          <cell r="B3311" t="str">
            <v>EE00</v>
          </cell>
          <cell r="C3311" t="str">
            <v>A00</v>
          </cell>
          <cell r="D3311" t="str">
            <v>PC_EMP</v>
          </cell>
          <cell r="E3311" t="str">
            <v>T</v>
          </cell>
          <cell r="F3311" t="str">
            <v>BES</v>
          </cell>
          <cell r="G3311" t="str">
            <v>RSE</v>
          </cell>
          <cell r="I3311" t="str">
            <v>NC</v>
          </cell>
          <cell r="K3311" t="str">
            <v>V</v>
          </cell>
          <cell r="L3311">
            <v>38628.496828703705</v>
          </cell>
          <cell r="M3311" t="str">
            <v>gchateaug</v>
          </cell>
          <cell r="N3311">
            <v>38681.684652777774</v>
          </cell>
          <cell r="O3311" t="str">
            <v>gchateaug</v>
          </cell>
          <cell r="Q3311">
            <v>0.08</v>
          </cell>
        </row>
        <row r="3312">
          <cell r="A3312" t="str">
            <v>1997</v>
          </cell>
          <cell r="B3312" t="str">
            <v>CZ0</v>
          </cell>
          <cell r="C3312" t="str">
            <v>A00</v>
          </cell>
          <cell r="D3312" t="str">
            <v>PC_EMP</v>
          </cell>
          <cell r="E3312" t="str">
            <v>T</v>
          </cell>
          <cell r="F3312" t="str">
            <v>TOTAL</v>
          </cell>
          <cell r="G3312" t="str">
            <v>TOTAL</v>
          </cell>
          <cell r="I3312" t="str">
            <v>NC</v>
          </cell>
          <cell r="K3312" t="str">
            <v>V</v>
          </cell>
          <cell r="L3312">
            <v>38628.496828703705</v>
          </cell>
          <cell r="M3312" t="str">
            <v>gchateaug</v>
          </cell>
          <cell r="N3312">
            <v>38681.68445601852</v>
          </cell>
          <cell r="O3312" t="str">
            <v>gchateaug</v>
          </cell>
          <cell r="Q3312">
            <v>0.96</v>
          </cell>
        </row>
        <row r="3313">
          <cell r="A3313" t="str">
            <v>1997</v>
          </cell>
          <cell r="B3313" t="str">
            <v>CZ0</v>
          </cell>
          <cell r="C3313" t="str">
            <v>A00</v>
          </cell>
          <cell r="D3313" t="str">
            <v>PC_EMP</v>
          </cell>
          <cell r="E3313" t="str">
            <v>T</v>
          </cell>
          <cell r="F3313" t="str">
            <v>TOTAL</v>
          </cell>
          <cell r="G3313" t="str">
            <v>RSE</v>
          </cell>
          <cell r="I3313" t="str">
            <v>NC</v>
          </cell>
          <cell r="K3313" t="str">
            <v>V</v>
          </cell>
          <cell r="L3313">
            <v>38628.496828703705</v>
          </cell>
          <cell r="M3313" t="str">
            <v>gchateaug</v>
          </cell>
          <cell r="N3313">
            <v>38681.68445601852</v>
          </cell>
          <cell r="O3313" t="str">
            <v>gchateaug</v>
          </cell>
          <cell r="Q3313">
            <v>0.49</v>
          </cell>
        </row>
        <row r="3314">
          <cell r="A3314" t="str">
            <v>1997</v>
          </cell>
          <cell r="B3314" t="str">
            <v>CZ0</v>
          </cell>
          <cell r="C3314" t="str">
            <v>A00</v>
          </cell>
          <cell r="D3314" t="str">
            <v>PC_EMP</v>
          </cell>
          <cell r="E3314" t="str">
            <v>T</v>
          </cell>
          <cell r="F3314" t="str">
            <v>BES</v>
          </cell>
          <cell r="G3314" t="str">
            <v>TOTAL</v>
          </cell>
          <cell r="I3314" t="str">
            <v>NC</v>
          </cell>
          <cell r="K3314" t="str">
            <v>V</v>
          </cell>
          <cell r="L3314">
            <v>38628.496828703705</v>
          </cell>
          <cell r="M3314" t="str">
            <v>gchateaug</v>
          </cell>
          <cell r="N3314">
            <v>38681.68445601852</v>
          </cell>
          <cell r="O3314" t="str">
            <v>gchateaug</v>
          </cell>
          <cell r="Q3314">
            <v>0.41</v>
          </cell>
        </row>
        <row r="3315">
          <cell r="A3315" t="str">
            <v>1997</v>
          </cell>
          <cell r="B3315" t="str">
            <v>CZ0</v>
          </cell>
          <cell r="C3315" t="str">
            <v>A00</v>
          </cell>
          <cell r="D3315" t="str">
            <v>PC_EMP</v>
          </cell>
          <cell r="E3315" t="str">
            <v>T</v>
          </cell>
          <cell r="F3315" t="str">
            <v>BES</v>
          </cell>
          <cell r="G3315" t="str">
            <v>RSE</v>
          </cell>
          <cell r="I3315" t="str">
            <v>NC</v>
          </cell>
          <cell r="K3315" t="str">
            <v>V</v>
          </cell>
          <cell r="L3315">
            <v>38628.496828703705</v>
          </cell>
          <cell r="M3315" t="str">
            <v>gchateaug</v>
          </cell>
          <cell r="N3315">
            <v>38681.68445601852</v>
          </cell>
          <cell r="O3315" t="str">
            <v>gchateaug</v>
          </cell>
          <cell r="Q3315">
            <v>0.14000000000000001</v>
          </cell>
        </row>
        <row r="3316">
          <cell r="A3316" t="str">
            <v>1996</v>
          </cell>
          <cell r="B3316" t="str">
            <v>SE0</v>
          </cell>
          <cell r="C3316" t="str">
            <v>A00</v>
          </cell>
          <cell r="D3316" t="str">
            <v>PC_EMP</v>
          </cell>
          <cell r="E3316" t="str">
            <v>T</v>
          </cell>
          <cell r="F3316" t="str">
            <v>TOTAL</v>
          </cell>
          <cell r="G3316" t="str">
            <v>RSE</v>
          </cell>
          <cell r="H3316" t="str">
            <v>:</v>
          </cell>
          <cell r="I3316" t="str">
            <v>NC</v>
          </cell>
          <cell r="K3316" t="str">
            <v>V</v>
          </cell>
          <cell r="L3316">
            <v>38628.496828703705</v>
          </cell>
          <cell r="M3316" t="str">
            <v>gchateaug</v>
          </cell>
          <cell r="N3316">
            <v>38680.624490740738</v>
          </cell>
          <cell r="O3316" t="str">
            <v>gchateaug</v>
          </cell>
        </row>
        <row r="3317">
          <cell r="A3317" t="str">
            <v>1995</v>
          </cell>
          <cell r="B3317" t="str">
            <v>NO0</v>
          </cell>
          <cell r="C3317" t="str">
            <v>A00</v>
          </cell>
          <cell r="D3317" t="str">
            <v>PC_EMP</v>
          </cell>
          <cell r="E3317" t="str">
            <v>T</v>
          </cell>
          <cell r="F3317" t="str">
            <v>TOTAL</v>
          </cell>
          <cell r="G3317" t="str">
            <v>TOTAL</v>
          </cell>
          <cell r="I3317" t="str">
            <v>OTH</v>
          </cell>
          <cell r="J3317" t="str">
            <v>DATA OCDE</v>
          </cell>
          <cell r="K3317" t="str">
            <v>V</v>
          </cell>
          <cell r="L3317">
            <v>38628.496828703705</v>
          </cell>
          <cell r="M3317" t="str">
            <v>gchateaug</v>
          </cell>
          <cell r="N3317">
            <v>38681.684444444443</v>
          </cell>
          <cell r="O3317" t="str">
            <v>gchateaug</v>
          </cell>
          <cell r="Q3317">
            <v>2</v>
          </cell>
        </row>
        <row r="3318">
          <cell r="A3318" t="str">
            <v>1995</v>
          </cell>
          <cell r="B3318" t="str">
            <v>NO0</v>
          </cell>
          <cell r="C3318" t="str">
            <v>A00</v>
          </cell>
          <cell r="D3318" t="str">
            <v>PC_EMP</v>
          </cell>
          <cell r="E3318" t="str">
            <v>T</v>
          </cell>
          <cell r="F3318" t="str">
            <v>TOTAL</v>
          </cell>
          <cell r="G3318" t="str">
            <v>RSE</v>
          </cell>
          <cell r="H3318" t="str">
            <v>u</v>
          </cell>
          <cell r="I3318" t="str">
            <v>OTH</v>
          </cell>
          <cell r="J3318" t="str">
            <v>DATA OCDE</v>
          </cell>
          <cell r="K3318" t="str">
            <v>V</v>
          </cell>
          <cell r="L3318">
            <v>38628.496828703705</v>
          </cell>
          <cell r="M3318" t="str">
            <v>gchateaug</v>
          </cell>
          <cell r="N3318">
            <v>38681.684444444443</v>
          </cell>
          <cell r="O3318" t="str">
            <v>gchateaug</v>
          </cell>
          <cell r="Q3318">
            <v>1.31</v>
          </cell>
        </row>
        <row r="3319">
          <cell r="A3319" t="str">
            <v>1995</v>
          </cell>
          <cell r="B3319" t="str">
            <v>NO0</v>
          </cell>
          <cell r="C3319" t="str">
            <v>A00</v>
          </cell>
          <cell r="D3319" t="str">
            <v>PC_EMP</v>
          </cell>
          <cell r="E3319" t="str">
            <v>T</v>
          </cell>
          <cell r="F3319" t="str">
            <v>BES</v>
          </cell>
          <cell r="G3319" t="str">
            <v>TOTAL</v>
          </cell>
          <cell r="I3319" t="str">
            <v>OTH</v>
          </cell>
          <cell r="J3319" t="str">
            <v>DATA OCDE</v>
          </cell>
          <cell r="K3319" t="str">
            <v>V</v>
          </cell>
          <cell r="L3319">
            <v>38628.496828703705</v>
          </cell>
          <cell r="M3319" t="str">
            <v>gchateaug</v>
          </cell>
          <cell r="N3319">
            <v>38681.684444444443</v>
          </cell>
          <cell r="O3319" t="str">
            <v>gchateaug</v>
          </cell>
          <cell r="Q3319">
            <v>0.78</v>
          </cell>
        </row>
        <row r="3320">
          <cell r="A3320" t="str">
            <v>1995</v>
          </cell>
          <cell r="B3320" t="str">
            <v>NO0</v>
          </cell>
          <cell r="C3320" t="str">
            <v>A00</v>
          </cell>
          <cell r="D3320" t="str">
            <v>PC_EMP</v>
          </cell>
          <cell r="E3320" t="str">
            <v>T</v>
          </cell>
          <cell r="F3320" t="str">
            <v>BES</v>
          </cell>
          <cell r="G3320" t="str">
            <v>RSE</v>
          </cell>
          <cell r="H3320" t="str">
            <v>u</v>
          </cell>
          <cell r="I3320" t="str">
            <v>OTH</v>
          </cell>
          <cell r="J3320" t="str">
            <v>DATA OCDE</v>
          </cell>
          <cell r="K3320" t="str">
            <v>V</v>
          </cell>
          <cell r="L3320">
            <v>38628.496828703705</v>
          </cell>
          <cell r="M3320" t="str">
            <v>gchateaug</v>
          </cell>
          <cell r="N3320">
            <v>38681.684444444443</v>
          </cell>
          <cell r="O3320" t="str">
            <v>gchateaug</v>
          </cell>
          <cell r="Q3320">
            <v>0.49</v>
          </cell>
        </row>
        <row r="3321">
          <cell r="A3321" t="str">
            <v>1995</v>
          </cell>
          <cell r="B3321" t="str">
            <v>IS00</v>
          </cell>
          <cell r="C3321" t="str">
            <v>A00</v>
          </cell>
          <cell r="D3321" t="str">
            <v>PC_EMP</v>
          </cell>
          <cell r="E3321" t="str">
            <v>T</v>
          </cell>
          <cell r="F3321" t="str">
            <v>TOTAL</v>
          </cell>
          <cell r="G3321" t="str">
            <v>TOTAL</v>
          </cell>
          <cell r="I3321" t="str">
            <v>NC</v>
          </cell>
          <cell r="K3321" t="str">
            <v>V</v>
          </cell>
          <cell r="L3321">
            <v>38628.496828703705</v>
          </cell>
          <cell r="M3321" t="str">
            <v>gchateaug</v>
          </cell>
          <cell r="N3321">
            <v>38681.684652777774</v>
          </cell>
          <cell r="O3321" t="str">
            <v>gchateaug</v>
          </cell>
          <cell r="Q3321">
            <v>2.06</v>
          </cell>
        </row>
        <row r="3322">
          <cell r="A3322" t="str">
            <v>2002</v>
          </cell>
          <cell r="B3322" t="str">
            <v>ITF</v>
          </cell>
          <cell r="C3322" t="str">
            <v>A00</v>
          </cell>
          <cell r="D3322" t="str">
            <v>PC_EMP</v>
          </cell>
          <cell r="E3322" t="str">
            <v>T</v>
          </cell>
          <cell r="F3322" t="str">
            <v>TOTAL</v>
          </cell>
          <cell r="G3322" t="str">
            <v>TOTAL</v>
          </cell>
          <cell r="H3322" t="str">
            <v>:</v>
          </cell>
          <cell r="I3322" t="str">
            <v>MS</v>
          </cell>
          <cell r="K3322" t="str">
            <v>V</v>
          </cell>
          <cell r="L3322">
            <v>38628.496828703705</v>
          </cell>
          <cell r="M3322" t="str">
            <v>gchateaug</v>
          </cell>
          <cell r="N3322">
            <v>38680.624479166669</v>
          </cell>
          <cell r="O3322" t="str">
            <v>gchateaug</v>
          </cell>
        </row>
        <row r="3323">
          <cell r="A3323" t="str">
            <v>2002</v>
          </cell>
          <cell r="B3323" t="str">
            <v>ITF</v>
          </cell>
          <cell r="C3323" t="str">
            <v>A00</v>
          </cell>
          <cell r="D3323" t="str">
            <v>PC_EMP</v>
          </cell>
          <cell r="E3323" t="str">
            <v>T</v>
          </cell>
          <cell r="F3323" t="str">
            <v>TOTAL</v>
          </cell>
          <cell r="G3323" t="str">
            <v>RSE</v>
          </cell>
          <cell r="H3323" t="str">
            <v>:</v>
          </cell>
          <cell r="I3323" t="str">
            <v>MS</v>
          </cell>
          <cell r="K3323" t="str">
            <v>V</v>
          </cell>
          <cell r="L3323">
            <v>38628.496828703705</v>
          </cell>
          <cell r="M3323" t="str">
            <v>gchateaug</v>
          </cell>
          <cell r="N3323">
            <v>38680.624479166669</v>
          </cell>
          <cell r="O3323" t="str">
            <v>gchateaug</v>
          </cell>
        </row>
        <row r="3324">
          <cell r="A3324" t="str">
            <v>2002</v>
          </cell>
          <cell r="B3324" t="str">
            <v>ITF</v>
          </cell>
          <cell r="C3324" t="str">
            <v>A00</v>
          </cell>
          <cell r="D3324" t="str">
            <v>PC_EMP</v>
          </cell>
          <cell r="E3324" t="str">
            <v>T</v>
          </cell>
          <cell r="F3324" t="str">
            <v>BES</v>
          </cell>
          <cell r="G3324" t="str">
            <v>TOTAL</v>
          </cell>
          <cell r="H3324" t="str">
            <v>:</v>
          </cell>
          <cell r="I3324" t="str">
            <v>MS</v>
          </cell>
          <cell r="K3324" t="str">
            <v>V</v>
          </cell>
          <cell r="L3324">
            <v>38628.496828703705</v>
          </cell>
          <cell r="M3324" t="str">
            <v>gchateaug</v>
          </cell>
          <cell r="N3324">
            <v>38680.624479166669</v>
          </cell>
          <cell r="O3324" t="str">
            <v>gchateaug</v>
          </cell>
        </row>
        <row r="3325">
          <cell r="A3325" t="str">
            <v>2002</v>
          </cell>
          <cell r="B3325" t="str">
            <v>ITF</v>
          </cell>
          <cell r="C3325" t="str">
            <v>A00</v>
          </cell>
          <cell r="D3325" t="str">
            <v>PC_EMP</v>
          </cell>
          <cell r="E3325" t="str">
            <v>T</v>
          </cell>
          <cell r="F3325" t="str">
            <v>BES</v>
          </cell>
          <cell r="G3325" t="str">
            <v>RSE</v>
          </cell>
          <cell r="H3325" t="str">
            <v>:</v>
          </cell>
          <cell r="I3325" t="str">
            <v>MS</v>
          </cell>
          <cell r="K3325" t="str">
            <v>V</v>
          </cell>
          <cell r="L3325">
            <v>38628.496828703705</v>
          </cell>
          <cell r="M3325" t="str">
            <v>gchateaug</v>
          </cell>
          <cell r="N3325">
            <v>38680.624479166669</v>
          </cell>
          <cell r="O3325" t="str">
            <v>gchateaug</v>
          </cell>
        </row>
        <row r="3326">
          <cell r="A3326" t="str">
            <v>2002</v>
          </cell>
          <cell r="B3326" t="str">
            <v>ITE3</v>
          </cell>
          <cell r="C3326" t="str">
            <v>A00</v>
          </cell>
          <cell r="D3326" t="str">
            <v>PC_EMP</v>
          </cell>
          <cell r="E3326" t="str">
            <v>T</v>
          </cell>
          <cell r="F3326" t="str">
            <v>TOTAL</v>
          </cell>
          <cell r="G3326" t="str">
            <v>TOTAL</v>
          </cell>
          <cell r="H3326" t="str">
            <v>:</v>
          </cell>
          <cell r="I3326" t="str">
            <v>MS</v>
          </cell>
          <cell r="K3326" t="str">
            <v>V</v>
          </cell>
          <cell r="L3326">
            <v>38628.496828703705</v>
          </cell>
          <cell r="M3326" t="str">
            <v>gchateaug</v>
          </cell>
          <cell r="N3326">
            <v>38680.624479166669</v>
          </cell>
          <cell r="O3326" t="str">
            <v>gchateaug</v>
          </cell>
        </row>
        <row r="3327">
          <cell r="A3327" t="str">
            <v>2002</v>
          </cell>
          <cell r="B3327" t="str">
            <v>ITE3</v>
          </cell>
          <cell r="C3327" t="str">
            <v>A00</v>
          </cell>
          <cell r="D3327" t="str">
            <v>PC_EMP</v>
          </cell>
          <cell r="E3327" t="str">
            <v>T</v>
          </cell>
          <cell r="F3327" t="str">
            <v>TOTAL</v>
          </cell>
          <cell r="G3327" t="str">
            <v>RSE</v>
          </cell>
          <cell r="H3327" t="str">
            <v>:</v>
          </cell>
          <cell r="I3327" t="str">
            <v>MS</v>
          </cell>
          <cell r="K3327" t="str">
            <v>V</v>
          </cell>
          <cell r="L3327">
            <v>38628.496828703705</v>
          </cell>
          <cell r="M3327" t="str">
            <v>gchateaug</v>
          </cell>
          <cell r="N3327">
            <v>38680.624479166669</v>
          </cell>
          <cell r="O3327" t="str">
            <v>gchateaug</v>
          </cell>
        </row>
        <row r="3328">
          <cell r="A3328" t="str">
            <v>2002</v>
          </cell>
          <cell r="B3328" t="str">
            <v>ITE3</v>
          </cell>
          <cell r="C3328" t="str">
            <v>A00</v>
          </cell>
          <cell r="D3328" t="str">
            <v>PC_EMP</v>
          </cell>
          <cell r="E3328" t="str">
            <v>T</v>
          </cell>
          <cell r="F3328" t="str">
            <v>BES</v>
          </cell>
          <cell r="G3328" t="str">
            <v>TOTAL</v>
          </cell>
          <cell r="H3328" t="str">
            <v>:</v>
          </cell>
          <cell r="I3328" t="str">
            <v>MS</v>
          </cell>
          <cell r="K3328" t="str">
            <v>V</v>
          </cell>
          <cell r="L3328">
            <v>38628.496828703705</v>
          </cell>
          <cell r="M3328" t="str">
            <v>gchateaug</v>
          </cell>
          <cell r="N3328">
            <v>38680.624479166669</v>
          </cell>
          <cell r="O3328" t="str">
            <v>gchateaug</v>
          </cell>
        </row>
        <row r="3329">
          <cell r="A3329" t="str">
            <v>2002</v>
          </cell>
          <cell r="B3329" t="str">
            <v>ITE3</v>
          </cell>
          <cell r="C3329" t="str">
            <v>A00</v>
          </cell>
          <cell r="D3329" t="str">
            <v>PC_EMP</v>
          </cell>
          <cell r="E3329" t="str">
            <v>T</v>
          </cell>
          <cell r="F3329" t="str">
            <v>BES</v>
          </cell>
          <cell r="G3329" t="str">
            <v>RSE</v>
          </cell>
          <cell r="H3329" t="str">
            <v>:</v>
          </cell>
          <cell r="I3329" t="str">
            <v>MS</v>
          </cell>
          <cell r="K3329" t="str">
            <v>V</v>
          </cell>
          <cell r="L3329">
            <v>38628.496828703705</v>
          </cell>
          <cell r="M3329" t="str">
            <v>gchateaug</v>
          </cell>
          <cell r="N3329">
            <v>38680.624479166669</v>
          </cell>
          <cell r="O3329" t="str">
            <v>gchateaug</v>
          </cell>
        </row>
        <row r="3330">
          <cell r="A3330" t="str">
            <v>2002</v>
          </cell>
          <cell r="B3330" t="str">
            <v>ITE2</v>
          </cell>
          <cell r="C3330" t="str">
            <v>A00</v>
          </cell>
          <cell r="D3330" t="str">
            <v>PC_EMP</v>
          </cell>
          <cell r="E3330" t="str">
            <v>T</v>
          </cell>
          <cell r="F3330" t="str">
            <v>TOTAL</v>
          </cell>
          <cell r="G3330" t="str">
            <v>TOTAL</v>
          </cell>
          <cell r="H3330" t="str">
            <v>:</v>
          </cell>
          <cell r="I3330" t="str">
            <v>MS</v>
          </cell>
          <cell r="K3330" t="str">
            <v>V</v>
          </cell>
          <cell r="L3330">
            <v>38628.496828703705</v>
          </cell>
          <cell r="M3330" t="str">
            <v>gchateaug</v>
          </cell>
          <cell r="N3330">
            <v>38680.624479166669</v>
          </cell>
          <cell r="O3330" t="str">
            <v>gchateaug</v>
          </cell>
        </row>
        <row r="3331">
          <cell r="A3331" t="str">
            <v>2002</v>
          </cell>
          <cell r="B3331" t="str">
            <v>ITE2</v>
          </cell>
          <cell r="C3331" t="str">
            <v>A00</v>
          </cell>
          <cell r="D3331" t="str">
            <v>PC_EMP</v>
          </cell>
          <cell r="E3331" t="str">
            <v>T</v>
          </cell>
          <cell r="F3331" t="str">
            <v>TOTAL</v>
          </cell>
          <cell r="G3331" t="str">
            <v>RSE</v>
          </cell>
          <cell r="H3331" t="str">
            <v>:</v>
          </cell>
          <cell r="I3331" t="str">
            <v>MS</v>
          </cell>
          <cell r="K3331" t="str">
            <v>V</v>
          </cell>
          <cell r="L3331">
            <v>38628.496828703705</v>
          </cell>
          <cell r="M3331" t="str">
            <v>gchateaug</v>
          </cell>
          <cell r="N3331">
            <v>38680.624479166669</v>
          </cell>
          <cell r="O3331" t="str">
            <v>gchateaug</v>
          </cell>
        </row>
        <row r="3332">
          <cell r="A3332" t="str">
            <v>2002</v>
          </cell>
          <cell r="B3332" t="str">
            <v>ITE2</v>
          </cell>
          <cell r="C3332" t="str">
            <v>A00</v>
          </cell>
          <cell r="D3332" t="str">
            <v>PC_EMP</v>
          </cell>
          <cell r="E3332" t="str">
            <v>T</v>
          </cell>
          <cell r="F3332" t="str">
            <v>BES</v>
          </cell>
          <cell r="G3332" t="str">
            <v>TOTAL</v>
          </cell>
          <cell r="H3332" t="str">
            <v>:</v>
          </cell>
          <cell r="I3332" t="str">
            <v>MS</v>
          </cell>
          <cell r="K3332" t="str">
            <v>V</v>
          </cell>
          <cell r="L3332">
            <v>38628.496828703705</v>
          </cell>
          <cell r="M3332" t="str">
            <v>gchateaug</v>
          </cell>
          <cell r="N3332">
            <v>38680.624479166669</v>
          </cell>
          <cell r="O3332" t="str">
            <v>gchateaug</v>
          </cell>
        </row>
        <row r="3333">
          <cell r="A3333" t="str">
            <v>2002</v>
          </cell>
          <cell r="B3333" t="str">
            <v>ITE2</v>
          </cell>
          <cell r="C3333" t="str">
            <v>A00</v>
          </cell>
          <cell r="D3333" t="str">
            <v>PC_EMP</v>
          </cell>
          <cell r="E3333" t="str">
            <v>T</v>
          </cell>
          <cell r="F3333" t="str">
            <v>BES</v>
          </cell>
          <cell r="G3333" t="str">
            <v>RSE</v>
          </cell>
          <cell r="H3333" t="str">
            <v>:</v>
          </cell>
          <cell r="I3333" t="str">
            <v>MS</v>
          </cell>
          <cell r="K3333" t="str">
            <v>V</v>
          </cell>
          <cell r="L3333">
            <v>38628.496828703705</v>
          </cell>
          <cell r="M3333" t="str">
            <v>gchateaug</v>
          </cell>
          <cell r="N3333">
            <v>38680.624479166669</v>
          </cell>
          <cell r="O3333" t="str">
            <v>gchateaug</v>
          </cell>
        </row>
        <row r="3334">
          <cell r="A3334" t="str">
            <v>2002</v>
          </cell>
          <cell r="B3334" t="str">
            <v>CZ05</v>
          </cell>
          <cell r="C3334" t="str">
            <v>A00</v>
          </cell>
          <cell r="D3334" t="str">
            <v>PC_EMP</v>
          </cell>
          <cell r="E3334" t="str">
            <v>T</v>
          </cell>
          <cell r="F3334" t="str">
            <v>BES</v>
          </cell>
          <cell r="G3334" t="str">
            <v>TOTAL</v>
          </cell>
          <cell r="I3334" t="str">
            <v>MS</v>
          </cell>
          <cell r="K3334" t="str">
            <v>V</v>
          </cell>
          <cell r="L3334">
            <v>38628.496840277781</v>
          </cell>
          <cell r="M3334" t="str">
            <v>gchateaug</v>
          </cell>
          <cell r="N3334">
            <v>38680.624467592592</v>
          </cell>
          <cell r="O3334" t="str">
            <v>gchateaug</v>
          </cell>
          <cell r="Q3334">
            <v>0.52</v>
          </cell>
        </row>
        <row r="3335">
          <cell r="A3335" t="str">
            <v>2002</v>
          </cell>
          <cell r="B3335" t="str">
            <v>CZ05</v>
          </cell>
          <cell r="C3335" t="str">
            <v>A00</v>
          </cell>
          <cell r="D3335" t="str">
            <v>PC_EMP</v>
          </cell>
          <cell r="E3335" t="str">
            <v>T</v>
          </cell>
          <cell r="F3335" t="str">
            <v>BES</v>
          </cell>
          <cell r="G3335" t="str">
            <v>RSE</v>
          </cell>
          <cell r="I3335" t="str">
            <v>MS</v>
          </cell>
          <cell r="K3335" t="str">
            <v>V</v>
          </cell>
          <cell r="L3335">
            <v>38628.496840277781</v>
          </cell>
          <cell r="M3335" t="str">
            <v>gchateaug</v>
          </cell>
          <cell r="N3335">
            <v>38680.624467592592</v>
          </cell>
          <cell r="O3335" t="str">
            <v>gchateaug</v>
          </cell>
          <cell r="Q3335">
            <v>0.18</v>
          </cell>
        </row>
        <row r="3336">
          <cell r="A3336" t="str">
            <v>2002</v>
          </cell>
          <cell r="B3336" t="str">
            <v>BE34</v>
          </cell>
          <cell r="C3336" t="str">
            <v>A00</v>
          </cell>
          <cell r="D3336" t="str">
            <v>PC_EMP</v>
          </cell>
          <cell r="E3336" t="str">
            <v>T</v>
          </cell>
          <cell r="F3336" t="str">
            <v>TOTAL</v>
          </cell>
          <cell r="G3336" t="str">
            <v>TOTAL</v>
          </cell>
          <cell r="H3336" t="str">
            <v>:</v>
          </cell>
          <cell r="I3336" t="str">
            <v>MS</v>
          </cell>
          <cell r="K3336" t="str">
            <v>V</v>
          </cell>
          <cell r="L3336">
            <v>38628.496840277781</v>
          </cell>
          <cell r="M3336" t="str">
            <v>gchateaug</v>
          </cell>
          <cell r="N3336">
            <v>38680.624467592592</v>
          </cell>
          <cell r="O3336" t="str">
            <v>gchateaug</v>
          </cell>
        </row>
        <row r="3337">
          <cell r="A3337" t="str">
            <v>2002</v>
          </cell>
          <cell r="B3337" t="str">
            <v>BE34</v>
          </cell>
          <cell r="C3337" t="str">
            <v>A00</v>
          </cell>
          <cell r="D3337" t="str">
            <v>PC_EMP</v>
          </cell>
          <cell r="E3337" t="str">
            <v>T</v>
          </cell>
          <cell r="F3337" t="str">
            <v>TOTAL</v>
          </cell>
          <cell r="G3337" t="str">
            <v>RSE</v>
          </cell>
          <cell r="H3337" t="str">
            <v>:</v>
          </cell>
          <cell r="I3337" t="str">
            <v>MS</v>
          </cell>
          <cell r="K3337" t="str">
            <v>V</v>
          </cell>
          <cell r="L3337">
            <v>38628.496840277781</v>
          </cell>
          <cell r="M3337" t="str">
            <v>gchateaug</v>
          </cell>
          <cell r="N3337">
            <v>38680.624467592592</v>
          </cell>
          <cell r="O3337" t="str">
            <v>gchateaug</v>
          </cell>
        </row>
        <row r="3338">
          <cell r="A3338" t="str">
            <v>2002</v>
          </cell>
          <cell r="B3338" t="str">
            <v>BE34</v>
          </cell>
          <cell r="C3338" t="str">
            <v>A00</v>
          </cell>
          <cell r="D3338" t="str">
            <v>PC_EMP</v>
          </cell>
          <cell r="E3338" t="str">
            <v>T</v>
          </cell>
          <cell r="F3338" t="str">
            <v>BES</v>
          </cell>
          <cell r="G3338" t="str">
            <v>TOTAL</v>
          </cell>
          <cell r="H3338" t="str">
            <v>:</v>
          </cell>
          <cell r="I3338" t="str">
            <v>MS</v>
          </cell>
          <cell r="K3338" t="str">
            <v>V</v>
          </cell>
          <cell r="L3338">
            <v>38628.496840277781</v>
          </cell>
          <cell r="M3338" t="str">
            <v>gchateaug</v>
          </cell>
          <cell r="N3338">
            <v>38680.624467592592</v>
          </cell>
          <cell r="O3338" t="str">
            <v>gchateaug</v>
          </cell>
        </row>
        <row r="3339">
          <cell r="A3339" t="str">
            <v>2002</v>
          </cell>
          <cell r="B3339" t="str">
            <v>BE34</v>
          </cell>
          <cell r="C3339" t="str">
            <v>A00</v>
          </cell>
          <cell r="D3339" t="str">
            <v>PC_EMP</v>
          </cell>
          <cell r="E3339" t="str">
            <v>T</v>
          </cell>
          <cell r="F3339" t="str">
            <v>BES</v>
          </cell>
          <cell r="G3339" t="str">
            <v>RSE</v>
          </cell>
          <cell r="H3339" t="str">
            <v>:</v>
          </cell>
          <cell r="I3339" t="str">
            <v>MS</v>
          </cell>
          <cell r="K3339" t="str">
            <v>V</v>
          </cell>
          <cell r="L3339">
            <v>38628.496840277781</v>
          </cell>
          <cell r="M3339" t="str">
            <v>gchateaug</v>
          </cell>
          <cell r="N3339">
            <v>38680.624467592592</v>
          </cell>
          <cell r="O3339" t="str">
            <v>gchateaug</v>
          </cell>
        </row>
        <row r="3340">
          <cell r="A3340" t="str">
            <v>2003</v>
          </cell>
          <cell r="B3340" t="str">
            <v>SE06</v>
          </cell>
          <cell r="C3340" t="str">
            <v>A00</v>
          </cell>
          <cell r="D3340" t="str">
            <v>PC_EMP</v>
          </cell>
          <cell r="E3340" t="str">
            <v>T</v>
          </cell>
          <cell r="F3340" t="str">
            <v>BES</v>
          </cell>
          <cell r="G3340" t="str">
            <v>RSE</v>
          </cell>
          <cell r="I3340" t="str">
            <v>MS</v>
          </cell>
          <cell r="K3340" t="str">
            <v>V</v>
          </cell>
          <cell r="L3340">
            <v>38628.496840277781</v>
          </cell>
          <cell r="M3340" t="str">
            <v>gchateaug</v>
          </cell>
          <cell r="N3340">
            <v>38680.624467592592</v>
          </cell>
          <cell r="O3340" t="str">
            <v>gchateaug</v>
          </cell>
          <cell r="Q3340">
            <v>0.32</v>
          </cell>
        </row>
        <row r="3341">
          <cell r="A3341" t="str">
            <v>2003</v>
          </cell>
          <cell r="B3341" t="str">
            <v>RO03</v>
          </cell>
          <cell r="C3341" t="str">
            <v>A00</v>
          </cell>
          <cell r="D3341" t="str">
            <v>PC_EMP</v>
          </cell>
          <cell r="E3341" t="str">
            <v>T</v>
          </cell>
          <cell r="F3341" t="str">
            <v>TOTAL</v>
          </cell>
          <cell r="G3341" t="str">
            <v>TOTAL</v>
          </cell>
          <cell r="I3341" t="str">
            <v>MS</v>
          </cell>
          <cell r="K3341" t="str">
            <v>V</v>
          </cell>
          <cell r="L3341">
            <v>38628.496840277781</v>
          </cell>
          <cell r="M3341" t="str">
            <v>gchateaug</v>
          </cell>
          <cell r="N3341">
            <v>38680.624467592592</v>
          </cell>
          <cell r="O3341" t="str">
            <v>gchateaug</v>
          </cell>
          <cell r="Q3341">
            <v>0.28999999999999998</v>
          </cell>
        </row>
        <row r="3342">
          <cell r="A3342" t="str">
            <v>2003</v>
          </cell>
          <cell r="B3342" t="str">
            <v>RO03</v>
          </cell>
          <cell r="C3342" t="str">
            <v>A00</v>
          </cell>
          <cell r="D3342" t="str">
            <v>PC_EMP</v>
          </cell>
          <cell r="E3342" t="str">
            <v>T</v>
          </cell>
          <cell r="F3342" t="str">
            <v>TOTAL</v>
          </cell>
          <cell r="G3342" t="str">
            <v>RSE</v>
          </cell>
          <cell r="I3342" t="str">
            <v>MS</v>
          </cell>
          <cell r="K3342" t="str">
            <v>V</v>
          </cell>
          <cell r="L3342">
            <v>38628.496840277781</v>
          </cell>
          <cell r="M3342" t="str">
            <v>gchateaug</v>
          </cell>
          <cell r="N3342">
            <v>38680.624467592592</v>
          </cell>
          <cell r="O3342" t="str">
            <v>gchateaug</v>
          </cell>
          <cell r="Q3342">
            <v>0.14000000000000001</v>
          </cell>
        </row>
        <row r="3343">
          <cell r="A3343" t="str">
            <v>2003</v>
          </cell>
          <cell r="B3343" t="str">
            <v>RO03</v>
          </cell>
          <cell r="C3343" t="str">
            <v>A00</v>
          </cell>
          <cell r="D3343" t="str">
            <v>PC_EMP</v>
          </cell>
          <cell r="E3343" t="str">
            <v>T</v>
          </cell>
          <cell r="F3343" t="str">
            <v>BES</v>
          </cell>
          <cell r="G3343" t="str">
            <v>TOTAL</v>
          </cell>
          <cell r="I3343" t="str">
            <v>MS</v>
          </cell>
          <cell r="K3343" t="str">
            <v>V</v>
          </cell>
          <cell r="L3343">
            <v>38628.496840277781</v>
          </cell>
          <cell r="M3343" t="str">
            <v>gchateaug</v>
          </cell>
          <cell r="N3343">
            <v>38680.624467592592</v>
          </cell>
          <cell r="O3343" t="str">
            <v>gchateaug</v>
          </cell>
          <cell r="Q3343">
            <v>0.25</v>
          </cell>
        </row>
        <row r="3344">
          <cell r="A3344" t="str">
            <v>2003</v>
          </cell>
          <cell r="B3344" t="str">
            <v>RO03</v>
          </cell>
          <cell r="C3344" t="str">
            <v>A00</v>
          </cell>
          <cell r="D3344" t="str">
            <v>PC_EMP</v>
          </cell>
          <cell r="E3344" t="str">
            <v>T</v>
          </cell>
          <cell r="F3344" t="str">
            <v>BES</v>
          </cell>
          <cell r="G3344" t="str">
            <v>RSE</v>
          </cell>
          <cell r="I3344" t="str">
            <v>MS</v>
          </cell>
          <cell r="K3344" t="str">
            <v>V</v>
          </cell>
          <cell r="L3344">
            <v>38628.496840277781</v>
          </cell>
          <cell r="M3344" t="str">
            <v>gchateaug</v>
          </cell>
          <cell r="N3344">
            <v>38680.624467592592</v>
          </cell>
          <cell r="O3344" t="str">
            <v>gchateaug</v>
          </cell>
          <cell r="Q3344">
            <v>0.13</v>
          </cell>
        </row>
        <row r="3345">
          <cell r="A3345" t="str">
            <v>2003</v>
          </cell>
          <cell r="B3345" t="str">
            <v>RO02</v>
          </cell>
          <cell r="C3345" t="str">
            <v>A00</v>
          </cell>
          <cell r="D3345" t="str">
            <v>PC_EMP</v>
          </cell>
          <cell r="E3345" t="str">
            <v>T</v>
          </cell>
          <cell r="F3345" t="str">
            <v>TOTAL</v>
          </cell>
          <cell r="G3345" t="str">
            <v>TOTAL</v>
          </cell>
          <cell r="I3345" t="str">
            <v>MS</v>
          </cell>
          <cell r="K3345" t="str">
            <v>V</v>
          </cell>
          <cell r="L3345">
            <v>38628.496840277781</v>
          </cell>
          <cell r="M3345" t="str">
            <v>gchateaug</v>
          </cell>
          <cell r="N3345">
            <v>38680.624467592592</v>
          </cell>
          <cell r="O3345" t="str">
            <v>gchateaug</v>
          </cell>
          <cell r="Q3345">
            <v>0.17</v>
          </cell>
        </row>
        <row r="3346">
          <cell r="A3346" t="str">
            <v>2003</v>
          </cell>
          <cell r="B3346" t="str">
            <v>RO02</v>
          </cell>
          <cell r="C3346" t="str">
            <v>A00</v>
          </cell>
          <cell r="D3346" t="str">
            <v>PC_EMP</v>
          </cell>
          <cell r="E3346" t="str">
            <v>T</v>
          </cell>
          <cell r="F3346" t="str">
            <v>TOTAL</v>
          </cell>
          <cell r="G3346" t="str">
            <v>RSE</v>
          </cell>
          <cell r="I3346" t="str">
            <v>MS</v>
          </cell>
          <cell r="K3346" t="str">
            <v>V</v>
          </cell>
          <cell r="L3346">
            <v>38628.496840277781</v>
          </cell>
          <cell r="M3346" t="str">
            <v>gchateaug</v>
          </cell>
          <cell r="N3346">
            <v>38680.624467592592</v>
          </cell>
          <cell r="O3346" t="str">
            <v>gchateaug</v>
          </cell>
          <cell r="Q3346">
            <v>0.13</v>
          </cell>
        </row>
        <row r="3347">
          <cell r="A3347" t="str">
            <v>2003</v>
          </cell>
          <cell r="B3347" t="str">
            <v>RO02</v>
          </cell>
          <cell r="C3347" t="str">
            <v>A00</v>
          </cell>
          <cell r="D3347" t="str">
            <v>PC_EMP</v>
          </cell>
          <cell r="E3347" t="str">
            <v>T</v>
          </cell>
          <cell r="F3347" t="str">
            <v>BES</v>
          </cell>
          <cell r="G3347" t="str">
            <v>TOTAL</v>
          </cell>
          <cell r="I3347" t="str">
            <v>MS</v>
          </cell>
          <cell r="K3347" t="str">
            <v>V</v>
          </cell>
          <cell r="L3347">
            <v>38628.496840277781</v>
          </cell>
          <cell r="M3347" t="str">
            <v>gchateaug</v>
          </cell>
          <cell r="N3347">
            <v>38680.624467592592</v>
          </cell>
          <cell r="O3347" t="str">
            <v>gchateaug</v>
          </cell>
          <cell r="Q3347">
            <v>7.0000000000000007E-2</v>
          </cell>
        </row>
        <row r="3348">
          <cell r="A3348" t="str">
            <v>2003</v>
          </cell>
          <cell r="B3348" t="str">
            <v>RO02</v>
          </cell>
          <cell r="C3348" t="str">
            <v>A00</v>
          </cell>
          <cell r="D3348" t="str">
            <v>PC_EMP</v>
          </cell>
          <cell r="E3348" t="str">
            <v>T</v>
          </cell>
          <cell r="F3348" t="str">
            <v>BES</v>
          </cell>
          <cell r="G3348" t="str">
            <v>RSE</v>
          </cell>
          <cell r="I3348" t="str">
            <v>MS</v>
          </cell>
          <cell r="K3348" t="str">
            <v>V</v>
          </cell>
          <cell r="L3348">
            <v>38628.496840277781</v>
          </cell>
          <cell r="M3348" t="str">
            <v>gchateaug</v>
          </cell>
          <cell r="N3348">
            <v>38680.624467592592</v>
          </cell>
          <cell r="O3348" t="str">
            <v>gchateaug</v>
          </cell>
          <cell r="Q3348">
            <v>0.04</v>
          </cell>
        </row>
        <row r="3349">
          <cell r="A3349" t="str">
            <v>2003</v>
          </cell>
          <cell r="B3349" t="str">
            <v>PT30</v>
          </cell>
          <cell r="C3349" t="str">
            <v>A00</v>
          </cell>
          <cell r="D3349" t="str">
            <v>PC_EMP</v>
          </cell>
          <cell r="E3349" t="str">
            <v>T</v>
          </cell>
          <cell r="F3349" t="str">
            <v>TOTAL</v>
          </cell>
          <cell r="G3349" t="str">
            <v>TOTAL</v>
          </cell>
          <cell r="H3349" t="str">
            <v>be</v>
          </cell>
          <cell r="I3349" t="str">
            <v>MS</v>
          </cell>
          <cell r="K3349" t="str">
            <v>V</v>
          </cell>
          <cell r="L3349">
            <v>38628.496840277781</v>
          </cell>
          <cell r="M3349" t="str">
            <v>gchateaug</v>
          </cell>
          <cell r="N3349">
            <v>38680.624467592592</v>
          </cell>
          <cell r="O3349" t="str">
            <v>gchateaug</v>
          </cell>
          <cell r="Q3349">
            <v>0.38</v>
          </cell>
        </row>
        <row r="3350">
          <cell r="A3350" t="str">
            <v>2003</v>
          </cell>
          <cell r="B3350" t="str">
            <v>PT30</v>
          </cell>
          <cell r="C3350" t="str">
            <v>A00</v>
          </cell>
          <cell r="D3350" t="str">
            <v>PC_EMP</v>
          </cell>
          <cell r="E3350" t="str">
            <v>T</v>
          </cell>
          <cell r="F3350" t="str">
            <v>TOTAL</v>
          </cell>
          <cell r="G3350" t="str">
            <v>RSE</v>
          </cell>
          <cell r="H3350" t="str">
            <v>be</v>
          </cell>
          <cell r="I3350" t="str">
            <v>MS</v>
          </cell>
          <cell r="K3350" t="str">
            <v>V</v>
          </cell>
          <cell r="L3350">
            <v>38628.496840277781</v>
          </cell>
          <cell r="M3350" t="str">
            <v>gchateaug</v>
          </cell>
          <cell r="N3350">
            <v>38680.624467592592</v>
          </cell>
          <cell r="O3350" t="str">
            <v>gchateaug</v>
          </cell>
          <cell r="Q3350">
            <v>0.23</v>
          </cell>
        </row>
        <row r="3351">
          <cell r="A3351" t="str">
            <v>2003</v>
          </cell>
          <cell r="B3351" t="str">
            <v>PT30</v>
          </cell>
          <cell r="C3351" t="str">
            <v>A00</v>
          </cell>
          <cell r="D3351" t="str">
            <v>PC_EMP</v>
          </cell>
          <cell r="E3351" t="str">
            <v>T</v>
          </cell>
          <cell r="F3351" t="str">
            <v>BES</v>
          </cell>
          <cell r="G3351" t="str">
            <v>TOTAL</v>
          </cell>
          <cell r="H3351" t="str">
            <v>be</v>
          </cell>
          <cell r="I3351" t="str">
            <v>MS</v>
          </cell>
          <cell r="K3351" t="str">
            <v>V</v>
          </cell>
          <cell r="L3351">
            <v>38628.496840277781</v>
          </cell>
          <cell r="M3351" t="str">
            <v>gchateaug</v>
          </cell>
          <cell r="N3351">
            <v>38680.624467592592</v>
          </cell>
          <cell r="O3351" t="str">
            <v>gchateaug</v>
          </cell>
          <cell r="Q3351">
            <v>0.04</v>
          </cell>
        </row>
        <row r="3352">
          <cell r="A3352" t="str">
            <v>2000</v>
          </cell>
          <cell r="B3352" t="str">
            <v>PT11</v>
          </cell>
          <cell r="C3352" t="str">
            <v>A00</v>
          </cell>
          <cell r="D3352" t="str">
            <v>PC_EMP</v>
          </cell>
          <cell r="E3352" t="str">
            <v>T</v>
          </cell>
          <cell r="F3352" t="str">
            <v>TOTAL</v>
          </cell>
          <cell r="G3352" t="str">
            <v>TOTAL</v>
          </cell>
          <cell r="H3352" t="str">
            <v>:</v>
          </cell>
          <cell r="I3352" t="str">
            <v>NC</v>
          </cell>
          <cell r="K3352" t="str">
            <v>V</v>
          </cell>
          <cell r="L3352">
            <v>38628.496851851851</v>
          </cell>
          <cell r="M3352" t="str">
            <v>gchateaug</v>
          </cell>
          <cell r="N3352">
            <v>38680.624456018515</v>
          </cell>
          <cell r="O3352" t="str">
            <v>gchateaug</v>
          </cell>
        </row>
        <row r="3353">
          <cell r="A3353" t="str">
            <v>2000</v>
          </cell>
          <cell r="B3353" t="str">
            <v>PT11</v>
          </cell>
          <cell r="C3353" t="str">
            <v>A00</v>
          </cell>
          <cell r="D3353" t="str">
            <v>PC_EMP</v>
          </cell>
          <cell r="E3353" t="str">
            <v>T</v>
          </cell>
          <cell r="F3353" t="str">
            <v>TOTAL</v>
          </cell>
          <cell r="G3353" t="str">
            <v>RSE</v>
          </cell>
          <cell r="H3353" t="str">
            <v>:</v>
          </cell>
          <cell r="I3353" t="str">
            <v>NC</v>
          </cell>
          <cell r="K3353" t="str">
            <v>V</v>
          </cell>
          <cell r="L3353">
            <v>38628.496851851851</v>
          </cell>
          <cell r="M3353" t="str">
            <v>gchateaug</v>
          </cell>
          <cell r="N3353">
            <v>38680.624456018515</v>
          </cell>
          <cell r="O3353" t="str">
            <v>gchateaug</v>
          </cell>
        </row>
        <row r="3354">
          <cell r="A3354" t="str">
            <v>2000</v>
          </cell>
          <cell r="B3354" t="str">
            <v>PT11</v>
          </cell>
          <cell r="C3354" t="str">
            <v>A00</v>
          </cell>
          <cell r="D3354" t="str">
            <v>PC_EMP</v>
          </cell>
          <cell r="E3354" t="str">
            <v>T</v>
          </cell>
          <cell r="F3354" t="str">
            <v>BES</v>
          </cell>
          <cell r="G3354" t="str">
            <v>TOTAL</v>
          </cell>
          <cell r="H3354" t="str">
            <v>:</v>
          </cell>
          <cell r="I3354" t="str">
            <v>NC</v>
          </cell>
          <cell r="K3354" t="str">
            <v>V</v>
          </cell>
          <cell r="L3354">
            <v>38628.496851851851</v>
          </cell>
          <cell r="M3354" t="str">
            <v>gchateaug</v>
          </cell>
          <cell r="N3354">
            <v>38680.624456018515</v>
          </cell>
          <cell r="O3354" t="str">
            <v>gchateaug</v>
          </cell>
        </row>
        <row r="3355">
          <cell r="A3355" t="str">
            <v>2000</v>
          </cell>
          <cell r="B3355" t="str">
            <v>PT11</v>
          </cell>
          <cell r="C3355" t="str">
            <v>A00</v>
          </cell>
          <cell r="D3355" t="str">
            <v>PC_EMP</v>
          </cell>
          <cell r="E3355" t="str">
            <v>T</v>
          </cell>
          <cell r="F3355" t="str">
            <v>BES</v>
          </cell>
          <cell r="G3355" t="str">
            <v>RSE</v>
          </cell>
          <cell r="H3355" t="str">
            <v>:</v>
          </cell>
          <cell r="I3355" t="str">
            <v>NC</v>
          </cell>
          <cell r="K3355" t="str">
            <v>V</v>
          </cell>
          <cell r="L3355">
            <v>38628.496851851851</v>
          </cell>
          <cell r="M3355" t="str">
            <v>gchateaug</v>
          </cell>
          <cell r="N3355">
            <v>38680.624456018515</v>
          </cell>
          <cell r="O3355" t="str">
            <v>gchateaug</v>
          </cell>
        </row>
        <row r="3356">
          <cell r="A3356" t="str">
            <v>2000</v>
          </cell>
          <cell r="B3356" t="str">
            <v>PL5</v>
          </cell>
          <cell r="C3356" t="str">
            <v>A00</v>
          </cell>
          <cell r="D3356" t="str">
            <v>PC_EMP</v>
          </cell>
          <cell r="E3356" t="str">
            <v>T</v>
          </cell>
          <cell r="F3356" t="str">
            <v>TOTAL</v>
          </cell>
          <cell r="G3356" t="str">
            <v>TOTAL</v>
          </cell>
          <cell r="H3356" t="str">
            <v>:</v>
          </cell>
          <cell r="I3356" t="str">
            <v>NC</v>
          </cell>
          <cell r="K3356" t="str">
            <v>V</v>
          </cell>
          <cell r="L3356">
            <v>38628.496851851851</v>
          </cell>
          <cell r="M3356" t="str">
            <v>gchateaug</v>
          </cell>
          <cell r="N3356">
            <v>38680.624456018515</v>
          </cell>
          <cell r="O3356" t="str">
            <v>gchateaug</v>
          </cell>
        </row>
        <row r="3357">
          <cell r="A3357" t="str">
            <v>2000</v>
          </cell>
          <cell r="B3357" t="str">
            <v>PL5</v>
          </cell>
          <cell r="C3357" t="str">
            <v>A00</v>
          </cell>
          <cell r="D3357" t="str">
            <v>PC_EMP</v>
          </cell>
          <cell r="E3357" t="str">
            <v>T</v>
          </cell>
          <cell r="F3357" t="str">
            <v>TOTAL</v>
          </cell>
          <cell r="G3357" t="str">
            <v>RSE</v>
          </cell>
          <cell r="H3357" t="str">
            <v>:</v>
          </cell>
          <cell r="I3357" t="str">
            <v>NC</v>
          </cell>
          <cell r="K3357" t="str">
            <v>V</v>
          </cell>
          <cell r="L3357">
            <v>38628.496851851851</v>
          </cell>
          <cell r="M3357" t="str">
            <v>gchateaug</v>
          </cell>
          <cell r="N3357">
            <v>38680.624456018515</v>
          </cell>
          <cell r="O3357" t="str">
            <v>gchateaug</v>
          </cell>
        </row>
        <row r="3358">
          <cell r="A3358" t="str">
            <v>1993</v>
          </cell>
          <cell r="B3358" t="str">
            <v>DK0</v>
          </cell>
          <cell r="C3358" t="str">
            <v>A00</v>
          </cell>
          <cell r="D3358" t="str">
            <v>PC_EMP</v>
          </cell>
          <cell r="E3358" t="str">
            <v>T</v>
          </cell>
          <cell r="F3358" t="str">
            <v>BES</v>
          </cell>
          <cell r="G3358" t="str">
            <v>RSE</v>
          </cell>
          <cell r="I3358" t="str">
            <v>OTH</v>
          </cell>
          <cell r="J3358" t="str">
            <v>DATA OCDE</v>
          </cell>
          <cell r="K3358" t="str">
            <v>V</v>
          </cell>
          <cell r="L3358">
            <v>38628.496851851851</v>
          </cell>
          <cell r="M3358" t="str">
            <v>gchateaug</v>
          </cell>
          <cell r="N3358">
            <v>38681.68445601852</v>
          </cell>
          <cell r="O3358" t="str">
            <v>gchateaug</v>
          </cell>
          <cell r="Q3358">
            <v>0.42</v>
          </cell>
        </row>
        <row r="3359">
          <cell r="A3359" t="str">
            <v>1991</v>
          </cell>
          <cell r="B3359" t="str">
            <v>DK0</v>
          </cell>
          <cell r="C3359" t="str">
            <v>A00</v>
          </cell>
          <cell r="D3359" t="str">
            <v>PC_EMP</v>
          </cell>
          <cell r="E3359" t="str">
            <v>T</v>
          </cell>
          <cell r="F3359" t="str">
            <v>TOTAL</v>
          </cell>
          <cell r="G3359" t="str">
            <v>TOTAL</v>
          </cell>
          <cell r="I3359" t="str">
            <v>NC</v>
          </cell>
          <cell r="K3359" t="str">
            <v>V</v>
          </cell>
          <cell r="L3359">
            <v>38628.496851851851</v>
          </cell>
          <cell r="M3359" t="str">
            <v>gchateaug</v>
          </cell>
          <cell r="N3359">
            <v>38681.684444444443</v>
          </cell>
          <cell r="O3359" t="str">
            <v>gchateaug</v>
          </cell>
          <cell r="Q3359">
            <v>1.57</v>
          </cell>
        </row>
        <row r="3360">
          <cell r="A3360" t="str">
            <v>1991</v>
          </cell>
          <cell r="B3360" t="str">
            <v>DK0</v>
          </cell>
          <cell r="C3360" t="str">
            <v>A00</v>
          </cell>
          <cell r="D3360" t="str">
            <v>PC_EMP</v>
          </cell>
          <cell r="E3360" t="str">
            <v>T</v>
          </cell>
          <cell r="F3360" t="str">
            <v>TOTAL</v>
          </cell>
          <cell r="G3360" t="str">
            <v>RSE</v>
          </cell>
          <cell r="I3360" t="str">
            <v>NC</v>
          </cell>
          <cell r="K3360" t="str">
            <v>V</v>
          </cell>
          <cell r="L3360">
            <v>38628.496851851851</v>
          </cell>
          <cell r="M3360" t="str">
            <v>gchateaug</v>
          </cell>
          <cell r="N3360">
            <v>38681.684444444443</v>
          </cell>
          <cell r="O3360" t="str">
            <v>gchateaug</v>
          </cell>
          <cell r="Q3360">
            <v>0.78</v>
          </cell>
        </row>
        <row r="3361">
          <cell r="A3361" t="str">
            <v>1991</v>
          </cell>
          <cell r="B3361" t="str">
            <v>DK0</v>
          </cell>
          <cell r="C3361" t="str">
            <v>A00</v>
          </cell>
          <cell r="D3361" t="str">
            <v>PC_EMP</v>
          </cell>
          <cell r="E3361" t="str">
            <v>T</v>
          </cell>
          <cell r="F3361" t="str">
            <v>BES</v>
          </cell>
          <cell r="G3361" t="str">
            <v>TOTAL</v>
          </cell>
          <cell r="I3361" t="str">
            <v>NC</v>
          </cell>
          <cell r="K3361" t="str">
            <v>V</v>
          </cell>
          <cell r="L3361">
            <v>38628.496851851851</v>
          </cell>
          <cell r="M3361" t="str">
            <v>gchateaug</v>
          </cell>
          <cell r="N3361">
            <v>38681.684444444443</v>
          </cell>
          <cell r="O3361" t="str">
            <v>gchateaug</v>
          </cell>
          <cell r="Q3361">
            <v>0.84</v>
          </cell>
        </row>
        <row r="3362">
          <cell r="A3362" t="str">
            <v>1991</v>
          </cell>
          <cell r="B3362" t="str">
            <v>DK0</v>
          </cell>
          <cell r="C3362" t="str">
            <v>A00</v>
          </cell>
          <cell r="D3362" t="str">
            <v>PC_EMP</v>
          </cell>
          <cell r="E3362" t="str">
            <v>T</v>
          </cell>
          <cell r="F3362" t="str">
            <v>BES</v>
          </cell>
          <cell r="G3362" t="str">
            <v>RSE</v>
          </cell>
          <cell r="I3362" t="str">
            <v>NC</v>
          </cell>
          <cell r="K3362" t="str">
            <v>V</v>
          </cell>
          <cell r="L3362">
            <v>38628.496851851851</v>
          </cell>
          <cell r="M3362" t="str">
            <v>gchateaug</v>
          </cell>
          <cell r="N3362">
            <v>38681.684444444443</v>
          </cell>
          <cell r="O3362" t="str">
            <v>gchateaug</v>
          </cell>
          <cell r="Q3362">
            <v>0.26</v>
          </cell>
        </row>
        <row r="3363">
          <cell r="A3363" t="str">
            <v>1989</v>
          </cell>
          <cell r="B3363" t="str">
            <v>LU00</v>
          </cell>
          <cell r="C3363" t="str">
            <v>A00</v>
          </cell>
          <cell r="D3363" t="str">
            <v>PC_EMP</v>
          </cell>
          <cell r="E3363" t="str">
            <v>T</v>
          </cell>
          <cell r="F3363" t="str">
            <v>TOTAL</v>
          </cell>
          <cell r="G3363" t="str">
            <v>TOTAL</v>
          </cell>
          <cell r="H3363" t="str">
            <v>:</v>
          </cell>
          <cell r="I3363" t="str">
            <v>NC</v>
          </cell>
          <cell r="K3363" t="str">
            <v>V</v>
          </cell>
          <cell r="L3363">
            <v>38628.496851851851</v>
          </cell>
          <cell r="M3363" t="str">
            <v>gchateaug</v>
          </cell>
          <cell r="N3363">
            <v>38680.624467592592</v>
          </cell>
          <cell r="O3363" t="str">
            <v>gchateaug</v>
          </cell>
        </row>
        <row r="3364">
          <cell r="A3364" t="str">
            <v>1989</v>
          </cell>
          <cell r="B3364" t="str">
            <v>LU00</v>
          </cell>
          <cell r="C3364" t="str">
            <v>A00</v>
          </cell>
          <cell r="D3364" t="str">
            <v>PC_EMP</v>
          </cell>
          <cell r="E3364" t="str">
            <v>T</v>
          </cell>
          <cell r="F3364" t="str">
            <v>TOTAL</v>
          </cell>
          <cell r="G3364" t="str">
            <v>RSE</v>
          </cell>
          <cell r="H3364" t="str">
            <v>:</v>
          </cell>
          <cell r="I3364" t="str">
            <v>NC</v>
          </cell>
          <cell r="K3364" t="str">
            <v>V</v>
          </cell>
          <cell r="L3364">
            <v>38628.496851851851</v>
          </cell>
          <cell r="M3364" t="str">
            <v>gchateaug</v>
          </cell>
          <cell r="N3364">
            <v>38680.624467592592</v>
          </cell>
          <cell r="O3364" t="str">
            <v>gchateaug</v>
          </cell>
        </row>
        <row r="3365">
          <cell r="A3365" t="str">
            <v>1999</v>
          </cell>
          <cell r="B3365" t="str">
            <v>ES23</v>
          </cell>
          <cell r="C3365" t="str">
            <v>A00</v>
          </cell>
          <cell r="D3365" t="str">
            <v>PC_EMP</v>
          </cell>
          <cell r="E3365" t="str">
            <v>T</v>
          </cell>
          <cell r="F3365" t="str">
            <v>TOTAL</v>
          </cell>
          <cell r="G3365" t="str">
            <v>RSE</v>
          </cell>
          <cell r="H3365" t="str">
            <v>:</v>
          </cell>
          <cell r="I3365" t="str">
            <v>NC</v>
          </cell>
          <cell r="K3365" t="str">
            <v>V</v>
          </cell>
          <cell r="L3365">
            <v>38628.496770833335</v>
          </cell>
          <cell r="M3365" t="str">
            <v>gchateaug</v>
          </cell>
          <cell r="N3365">
            <v>38680.624421296299</v>
          </cell>
          <cell r="O3365" t="str">
            <v>gchateaug</v>
          </cell>
        </row>
        <row r="3366">
          <cell r="A3366" t="str">
            <v>1999</v>
          </cell>
          <cell r="B3366" t="str">
            <v>ES23</v>
          </cell>
          <cell r="C3366" t="str">
            <v>A00</v>
          </cell>
          <cell r="D3366" t="str">
            <v>PC_EMP</v>
          </cell>
          <cell r="E3366" t="str">
            <v>T</v>
          </cell>
          <cell r="F3366" t="str">
            <v>TOTAL</v>
          </cell>
          <cell r="G3366" t="str">
            <v>TOTAL</v>
          </cell>
          <cell r="I3366" t="str">
            <v>NC</v>
          </cell>
          <cell r="J3366" t="str">
            <v>; former flag equal "s"</v>
          </cell>
          <cell r="K3366" t="str">
            <v>V</v>
          </cell>
          <cell r="L3366">
            <v>38628.496770833335</v>
          </cell>
          <cell r="M3366" t="str">
            <v>gchateaug</v>
          </cell>
          <cell r="N3366">
            <v>38680.624421296299</v>
          </cell>
          <cell r="O3366" t="str">
            <v>gchateaug</v>
          </cell>
          <cell r="Q3366">
            <v>0.64</v>
          </cell>
        </row>
        <row r="3367">
          <cell r="A3367" t="str">
            <v>1999</v>
          </cell>
          <cell r="B3367" t="str">
            <v>ES2</v>
          </cell>
          <cell r="C3367" t="str">
            <v>A00</v>
          </cell>
          <cell r="D3367" t="str">
            <v>PC_EMP</v>
          </cell>
          <cell r="E3367" t="str">
            <v>T</v>
          </cell>
          <cell r="F3367" t="str">
            <v>BES</v>
          </cell>
          <cell r="G3367" t="str">
            <v>RSE</v>
          </cell>
          <cell r="H3367" t="str">
            <v>:</v>
          </cell>
          <cell r="I3367" t="str">
            <v>NC</v>
          </cell>
          <cell r="K3367" t="str">
            <v>V</v>
          </cell>
          <cell r="L3367">
            <v>38628.496770833335</v>
          </cell>
          <cell r="M3367" t="str">
            <v>gchateaug</v>
          </cell>
          <cell r="N3367">
            <v>38680.624421296299</v>
          </cell>
          <cell r="O3367" t="str">
            <v>gchateaug</v>
          </cell>
        </row>
        <row r="3368">
          <cell r="A3368" t="str">
            <v>1999</v>
          </cell>
          <cell r="B3368" t="str">
            <v>ES2</v>
          </cell>
          <cell r="C3368" t="str">
            <v>A00</v>
          </cell>
          <cell r="D3368" t="str">
            <v>PC_EMP</v>
          </cell>
          <cell r="E3368" t="str">
            <v>T</v>
          </cell>
          <cell r="F3368" t="str">
            <v>BES</v>
          </cell>
          <cell r="G3368" t="str">
            <v>TOTAL</v>
          </cell>
          <cell r="I3368" t="str">
            <v>NC</v>
          </cell>
          <cell r="J3368" t="str">
            <v>; former flag equal "s"</v>
          </cell>
          <cell r="K3368" t="str">
            <v>V</v>
          </cell>
          <cell r="L3368">
            <v>38628.496770833335</v>
          </cell>
          <cell r="M3368" t="str">
            <v>gchateaug</v>
          </cell>
          <cell r="N3368">
            <v>38680.624421296299</v>
          </cell>
          <cell r="O3368" t="str">
            <v>gchateaug</v>
          </cell>
          <cell r="Q3368">
            <v>0.55000000000000004</v>
          </cell>
        </row>
        <row r="3369">
          <cell r="A3369" t="str">
            <v>2001</v>
          </cell>
          <cell r="B3369" t="str">
            <v>GR21</v>
          </cell>
          <cell r="C3369" t="str">
            <v>A00</v>
          </cell>
          <cell r="D3369" t="str">
            <v>PC_EMP</v>
          </cell>
          <cell r="E3369" t="str">
            <v>T</v>
          </cell>
          <cell r="F3369" t="str">
            <v>TOTAL</v>
          </cell>
          <cell r="G3369" t="str">
            <v>TOTAL</v>
          </cell>
          <cell r="H3369" t="str">
            <v>:</v>
          </cell>
          <cell r="I3369" t="str">
            <v>NC</v>
          </cell>
          <cell r="K3369" t="str">
            <v>V</v>
          </cell>
          <cell r="L3369">
            <v>38628.496770833335</v>
          </cell>
          <cell r="M3369" t="str">
            <v>gchateaug</v>
          </cell>
          <cell r="N3369">
            <v>38680.624444444446</v>
          </cell>
          <cell r="O3369" t="str">
            <v>gchateaug</v>
          </cell>
        </row>
        <row r="3370">
          <cell r="A3370" t="str">
            <v>2001</v>
          </cell>
          <cell r="B3370" t="str">
            <v>GR13</v>
          </cell>
          <cell r="C3370" t="str">
            <v>A00</v>
          </cell>
          <cell r="D3370" t="str">
            <v>PC_EMP</v>
          </cell>
          <cell r="E3370" t="str">
            <v>T</v>
          </cell>
          <cell r="F3370" t="str">
            <v>BES</v>
          </cell>
          <cell r="G3370" t="str">
            <v>TOTAL</v>
          </cell>
          <cell r="H3370" t="str">
            <v>:</v>
          </cell>
          <cell r="I3370" t="str">
            <v>NC</v>
          </cell>
          <cell r="K3370" t="str">
            <v>V</v>
          </cell>
          <cell r="L3370">
            <v>38628.496770833335</v>
          </cell>
          <cell r="M3370" t="str">
            <v>gchateaug</v>
          </cell>
          <cell r="N3370">
            <v>38680.624444444446</v>
          </cell>
          <cell r="O3370" t="str">
            <v>gchateaug</v>
          </cell>
        </row>
        <row r="3371">
          <cell r="A3371" t="str">
            <v>2001</v>
          </cell>
          <cell r="B3371" t="str">
            <v>GR13</v>
          </cell>
          <cell r="C3371" t="str">
            <v>A00</v>
          </cell>
          <cell r="D3371" t="str">
            <v>PC_EMP</v>
          </cell>
          <cell r="E3371" t="str">
            <v>T</v>
          </cell>
          <cell r="F3371" t="str">
            <v>TOTAL</v>
          </cell>
          <cell r="G3371" t="str">
            <v>TOTAL</v>
          </cell>
          <cell r="H3371" t="str">
            <v>:</v>
          </cell>
          <cell r="I3371" t="str">
            <v>NC</v>
          </cell>
          <cell r="K3371" t="str">
            <v>V</v>
          </cell>
          <cell r="L3371">
            <v>38628.496770833335</v>
          </cell>
          <cell r="M3371" t="str">
            <v>gchateaug</v>
          </cell>
          <cell r="N3371">
            <v>38680.624444444446</v>
          </cell>
          <cell r="O3371" t="str">
            <v>gchateaug</v>
          </cell>
        </row>
        <row r="3372">
          <cell r="A3372" t="str">
            <v>2001</v>
          </cell>
          <cell r="B3372" t="str">
            <v>GR11</v>
          </cell>
          <cell r="C3372" t="str">
            <v>A00</v>
          </cell>
          <cell r="D3372" t="str">
            <v>PC_EMP</v>
          </cell>
          <cell r="E3372" t="str">
            <v>T</v>
          </cell>
          <cell r="F3372" t="str">
            <v>BES</v>
          </cell>
          <cell r="G3372" t="str">
            <v>TOTAL</v>
          </cell>
          <cell r="H3372" t="str">
            <v>:</v>
          </cell>
          <cell r="I3372" t="str">
            <v>NC</v>
          </cell>
          <cell r="K3372" t="str">
            <v>V</v>
          </cell>
          <cell r="L3372">
            <v>38628.496770833335</v>
          </cell>
          <cell r="M3372" t="str">
            <v>gchateaug</v>
          </cell>
          <cell r="N3372">
            <v>38680.624444444446</v>
          </cell>
          <cell r="O3372" t="str">
            <v>gchateaug</v>
          </cell>
        </row>
        <row r="3373">
          <cell r="A3373" t="str">
            <v>2001</v>
          </cell>
          <cell r="B3373" t="str">
            <v>GR11</v>
          </cell>
          <cell r="C3373" t="str">
            <v>A00</v>
          </cell>
          <cell r="D3373" t="str">
            <v>PC_EMP</v>
          </cell>
          <cell r="E3373" t="str">
            <v>T</v>
          </cell>
          <cell r="F3373" t="str">
            <v>TOTAL</v>
          </cell>
          <cell r="G3373" t="str">
            <v>TOTAL</v>
          </cell>
          <cell r="H3373" t="str">
            <v>:</v>
          </cell>
          <cell r="I3373" t="str">
            <v>NC</v>
          </cell>
          <cell r="K3373" t="str">
            <v>V</v>
          </cell>
          <cell r="L3373">
            <v>38628.496770833335</v>
          </cell>
          <cell r="M3373" t="str">
            <v>gchateaug</v>
          </cell>
          <cell r="N3373">
            <v>38680.624444444446</v>
          </cell>
          <cell r="O3373" t="str">
            <v>gchateaug</v>
          </cell>
        </row>
        <row r="3374">
          <cell r="A3374" t="str">
            <v>2001</v>
          </cell>
          <cell r="B3374" t="str">
            <v>FR83</v>
          </cell>
          <cell r="C3374" t="str">
            <v>A00</v>
          </cell>
          <cell r="D3374" t="str">
            <v>PC_EMP</v>
          </cell>
          <cell r="E3374" t="str">
            <v>T</v>
          </cell>
          <cell r="F3374" t="str">
            <v>BES</v>
          </cell>
          <cell r="G3374" t="str">
            <v>RSE</v>
          </cell>
          <cell r="I3374" t="str">
            <v>NC</v>
          </cell>
          <cell r="J3374" t="str">
            <v>; former flag equal "s"</v>
          </cell>
          <cell r="K3374" t="str">
            <v>V</v>
          </cell>
          <cell r="L3374">
            <v>38628.496770833335</v>
          </cell>
          <cell r="M3374" t="str">
            <v>gchateaug</v>
          </cell>
          <cell r="N3374">
            <v>38680.624444444446</v>
          </cell>
          <cell r="O3374" t="str">
            <v>gchateaug</v>
          </cell>
          <cell r="Q3374">
            <v>0.12</v>
          </cell>
        </row>
        <row r="3375">
          <cell r="A3375" t="str">
            <v>2001</v>
          </cell>
          <cell r="B3375" t="str">
            <v>FR83</v>
          </cell>
          <cell r="C3375" t="str">
            <v>A00</v>
          </cell>
          <cell r="D3375" t="str">
            <v>PC_EMP</v>
          </cell>
          <cell r="E3375" t="str">
            <v>T</v>
          </cell>
          <cell r="F3375" t="str">
            <v>BES</v>
          </cell>
          <cell r="G3375" t="str">
            <v>TOTAL</v>
          </cell>
          <cell r="I3375" t="str">
            <v>NC</v>
          </cell>
          <cell r="J3375" t="str">
            <v>; former flag equal "s"</v>
          </cell>
          <cell r="K3375" t="str">
            <v>V</v>
          </cell>
          <cell r="L3375">
            <v>38628.496770833335</v>
          </cell>
          <cell r="M3375" t="str">
            <v>gchateaug</v>
          </cell>
          <cell r="N3375">
            <v>38680.624444444446</v>
          </cell>
          <cell r="O3375" t="str">
            <v>gchateaug</v>
          </cell>
          <cell r="Q3375">
            <v>0.3</v>
          </cell>
        </row>
        <row r="3376">
          <cell r="A3376" t="str">
            <v>2001</v>
          </cell>
          <cell r="B3376" t="str">
            <v>FR83</v>
          </cell>
          <cell r="C3376" t="str">
            <v>A00</v>
          </cell>
          <cell r="D3376" t="str">
            <v>PC_EMP</v>
          </cell>
          <cell r="E3376" t="str">
            <v>T</v>
          </cell>
          <cell r="F3376" t="str">
            <v>TOTAL</v>
          </cell>
          <cell r="G3376" t="str">
            <v>RSE</v>
          </cell>
          <cell r="I3376" t="str">
            <v>NC</v>
          </cell>
          <cell r="J3376" t="str">
            <v>; former flag equal "s"</v>
          </cell>
          <cell r="K3376" t="str">
            <v>V</v>
          </cell>
          <cell r="L3376">
            <v>38628.496770833335</v>
          </cell>
          <cell r="M3376" t="str">
            <v>gchateaug</v>
          </cell>
          <cell r="N3376">
            <v>38680.624444444446</v>
          </cell>
          <cell r="O3376" t="str">
            <v>gchateaug</v>
          </cell>
          <cell r="Q3376">
            <v>0.54</v>
          </cell>
        </row>
        <row r="3377">
          <cell r="A3377" t="str">
            <v>2001</v>
          </cell>
          <cell r="B3377" t="str">
            <v>FR83</v>
          </cell>
          <cell r="C3377" t="str">
            <v>A00</v>
          </cell>
          <cell r="D3377" t="str">
            <v>PC_EMP</v>
          </cell>
          <cell r="E3377" t="str">
            <v>T</v>
          </cell>
          <cell r="F3377" t="str">
            <v>TOTAL</v>
          </cell>
          <cell r="G3377" t="str">
            <v>TOTAL</v>
          </cell>
          <cell r="I3377" t="str">
            <v>NC</v>
          </cell>
          <cell r="J3377" t="str">
            <v>; former flag equal "s"</v>
          </cell>
          <cell r="K3377" t="str">
            <v>V</v>
          </cell>
          <cell r="L3377">
            <v>38628.496770833335</v>
          </cell>
          <cell r="M3377" t="str">
            <v>gchateaug</v>
          </cell>
          <cell r="N3377">
            <v>38680.624444444446</v>
          </cell>
          <cell r="O3377" t="str">
            <v>gchateaug</v>
          </cell>
          <cell r="Q3377">
            <v>1.02</v>
          </cell>
        </row>
        <row r="3378">
          <cell r="A3378" t="str">
            <v>2001</v>
          </cell>
          <cell r="B3378" t="str">
            <v>FR82</v>
          </cell>
          <cell r="C3378" t="str">
            <v>A00</v>
          </cell>
          <cell r="D3378" t="str">
            <v>PC_EMP</v>
          </cell>
          <cell r="E3378" t="str">
            <v>T</v>
          </cell>
          <cell r="F3378" t="str">
            <v>BES</v>
          </cell>
          <cell r="G3378" t="str">
            <v>RSE</v>
          </cell>
          <cell r="I3378" t="str">
            <v>NC</v>
          </cell>
          <cell r="J3378" t="str">
            <v>; former flag equal "s"</v>
          </cell>
          <cell r="K3378" t="str">
            <v>V</v>
          </cell>
          <cell r="L3378">
            <v>38628.496770833335</v>
          </cell>
          <cell r="M3378" t="str">
            <v>gchateaug</v>
          </cell>
          <cell r="N3378">
            <v>38680.624444444446</v>
          </cell>
          <cell r="O3378" t="str">
            <v>gchateaug</v>
          </cell>
          <cell r="Q3378">
            <v>0.44</v>
          </cell>
        </row>
        <row r="3379">
          <cell r="A3379" t="str">
            <v>2001</v>
          </cell>
          <cell r="B3379" t="str">
            <v>FR82</v>
          </cell>
          <cell r="C3379" t="str">
            <v>A00</v>
          </cell>
          <cell r="D3379" t="str">
            <v>PC_EMP</v>
          </cell>
          <cell r="E3379" t="str">
            <v>T</v>
          </cell>
          <cell r="F3379" t="str">
            <v>BES</v>
          </cell>
          <cell r="G3379" t="str">
            <v>TOTAL</v>
          </cell>
          <cell r="I3379" t="str">
            <v>NC</v>
          </cell>
          <cell r="J3379" t="str">
            <v>; former flag equal "s"</v>
          </cell>
          <cell r="K3379" t="str">
            <v>V</v>
          </cell>
          <cell r="L3379">
            <v>38628.496770833335</v>
          </cell>
          <cell r="M3379" t="str">
            <v>gchateaug</v>
          </cell>
          <cell r="N3379">
            <v>38680.624444444446</v>
          </cell>
          <cell r="O3379" t="str">
            <v>gchateaug</v>
          </cell>
          <cell r="Q3379">
            <v>0.72</v>
          </cell>
        </row>
        <row r="3380">
          <cell r="A3380" t="str">
            <v>2001</v>
          </cell>
          <cell r="B3380" t="str">
            <v>FR82</v>
          </cell>
          <cell r="C3380" t="str">
            <v>A00</v>
          </cell>
          <cell r="D3380" t="str">
            <v>PC_EMP</v>
          </cell>
          <cell r="E3380" t="str">
            <v>T</v>
          </cell>
          <cell r="F3380" t="str">
            <v>TOTAL</v>
          </cell>
          <cell r="G3380" t="str">
            <v>RSE</v>
          </cell>
          <cell r="I3380" t="str">
            <v>NC</v>
          </cell>
          <cell r="J3380" t="str">
            <v>; former flag equal "s"</v>
          </cell>
          <cell r="K3380" t="str">
            <v>V</v>
          </cell>
          <cell r="L3380">
            <v>38628.496770833335</v>
          </cell>
          <cell r="M3380" t="str">
            <v>gchateaug</v>
          </cell>
          <cell r="N3380">
            <v>38680.624444444446</v>
          </cell>
          <cell r="O3380" t="str">
            <v>gchateaug</v>
          </cell>
          <cell r="Q3380">
            <v>1.21</v>
          </cell>
        </row>
        <row r="3381">
          <cell r="A3381" t="str">
            <v>2001</v>
          </cell>
          <cell r="B3381" t="str">
            <v>FR82</v>
          </cell>
          <cell r="C3381" t="str">
            <v>A00</v>
          </cell>
          <cell r="D3381" t="str">
            <v>PC_EMP</v>
          </cell>
          <cell r="E3381" t="str">
            <v>T</v>
          </cell>
          <cell r="F3381" t="str">
            <v>TOTAL</v>
          </cell>
          <cell r="G3381" t="str">
            <v>TOTAL</v>
          </cell>
          <cell r="I3381" t="str">
            <v>NC</v>
          </cell>
          <cell r="J3381" t="str">
            <v>; former flag equal "s"</v>
          </cell>
          <cell r="K3381" t="str">
            <v>V</v>
          </cell>
          <cell r="L3381">
            <v>38628.496770833335</v>
          </cell>
          <cell r="M3381" t="str">
            <v>gchateaug</v>
          </cell>
          <cell r="N3381">
            <v>38680.624444444446</v>
          </cell>
          <cell r="O3381" t="str">
            <v>gchateaug</v>
          </cell>
          <cell r="Q3381">
            <v>1.89</v>
          </cell>
        </row>
        <row r="3382">
          <cell r="A3382" t="str">
            <v>2001</v>
          </cell>
          <cell r="B3382" t="str">
            <v>FR8</v>
          </cell>
          <cell r="C3382" t="str">
            <v>A00</v>
          </cell>
          <cell r="D3382" t="str">
            <v>PC_EMP</v>
          </cell>
          <cell r="E3382" t="str">
            <v>T</v>
          </cell>
          <cell r="F3382" t="str">
            <v>BES</v>
          </cell>
          <cell r="G3382" t="str">
            <v>RSE</v>
          </cell>
          <cell r="I3382" t="str">
            <v>NC</v>
          </cell>
          <cell r="J3382" t="str">
            <v>; former flag equal "s"</v>
          </cell>
          <cell r="K3382" t="str">
            <v>V</v>
          </cell>
          <cell r="L3382">
            <v>38628.496770833335</v>
          </cell>
          <cell r="M3382" t="str">
            <v>gchateaug</v>
          </cell>
          <cell r="N3382">
            <v>38680.624444444446</v>
          </cell>
          <cell r="O3382" t="str">
            <v>gchateaug</v>
          </cell>
          <cell r="Q3382">
            <v>0.35</v>
          </cell>
        </row>
        <row r="3383">
          <cell r="A3383" t="str">
            <v>2001</v>
          </cell>
          <cell r="B3383" t="str">
            <v>FR8</v>
          </cell>
          <cell r="C3383" t="str">
            <v>A00</v>
          </cell>
          <cell r="D3383" t="str">
            <v>PC_EMP</v>
          </cell>
          <cell r="E3383" t="str">
            <v>T</v>
          </cell>
          <cell r="F3383" t="str">
            <v>BES</v>
          </cell>
          <cell r="G3383" t="str">
            <v>TOTAL</v>
          </cell>
          <cell r="I3383" t="str">
            <v>NC</v>
          </cell>
          <cell r="J3383" t="str">
            <v>; former flag equal "s"</v>
          </cell>
          <cell r="K3383" t="str">
            <v>V</v>
          </cell>
          <cell r="L3383">
            <v>38628.496770833335</v>
          </cell>
          <cell r="M3383" t="str">
            <v>gchateaug</v>
          </cell>
          <cell r="N3383">
            <v>38680.624444444446</v>
          </cell>
          <cell r="O3383" t="str">
            <v>gchateaug</v>
          </cell>
          <cell r="Q3383">
            <v>0.62</v>
          </cell>
        </row>
        <row r="3384">
          <cell r="A3384" t="str">
            <v>2001</v>
          </cell>
          <cell r="B3384" t="str">
            <v>FR8</v>
          </cell>
          <cell r="C3384" t="str">
            <v>A00</v>
          </cell>
          <cell r="D3384" t="str">
            <v>PC_EMP</v>
          </cell>
          <cell r="E3384" t="str">
            <v>T</v>
          </cell>
          <cell r="F3384" t="str">
            <v>TOTAL</v>
          </cell>
          <cell r="G3384" t="str">
            <v>RSE</v>
          </cell>
          <cell r="I3384" t="str">
            <v>NC</v>
          </cell>
          <cell r="J3384" t="str">
            <v>; former flag equal "s"</v>
          </cell>
          <cell r="K3384" t="str">
            <v>V</v>
          </cell>
          <cell r="L3384">
            <v>38628.496770833335</v>
          </cell>
          <cell r="M3384" t="str">
            <v>gchateaug</v>
          </cell>
          <cell r="N3384">
            <v>38680.624444444446</v>
          </cell>
          <cell r="O3384" t="str">
            <v>gchateaug</v>
          </cell>
          <cell r="Q3384">
            <v>1.18</v>
          </cell>
        </row>
        <row r="3385">
          <cell r="A3385" t="str">
            <v>1991</v>
          </cell>
          <cell r="B3385" t="str">
            <v>LU00</v>
          </cell>
          <cell r="C3385" t="str">
            <v>A00</v>
          </cell>
          <cell r="D3385" t="str">
            <v>PC_EMP</v>
          </cell>
          <cell r="E3385" t="str">
            <v>T</v>
          </cell>
          <cell r="F3385" t="str">
            <v>TOTAL</v>
          </cell>
          <cell r="G3385" t="str">
            <v>RSE</v>
          </cell>
          <cell r="H3385" t="str">
            <v>:</v>
          </cell>
          <cell r="I3385" t="str">
            <v>NC</v>
          </cell>
          <cell r="K3385" t="str">
            <v>V</v>
          </cell>
          <cell r="L3385">
            <v>38628.496782407405</v>
          </cell>
          <cell r="M3385" t="str">
            <v>gchateaug</v>
          </cell>
          <cell r="N3385">
            <v>38680.624409722222</v>
          </cell>
          <cell r="O3385" t="str">
            <v>gchateaug</v>
          </cell>
        </row>
        <row r="3386">
          <cell r="A3386" t="str">
            <v>1991</v>
          </cell>
          <cell r="B3386" t="str">
            <v>LU00</v>
          </cell>
          <cell r="C3386" t="str">
            <v>A00</v>
          </cell>
          <cell r="D3386" t="str">
            <v>PC_EMP</v>
          </cell>
          <cell r="E3386" t="str">
            <v>T</v>
          </cell>
          <cell r="F3386" t="str">
            <v>TOTAL</v>
          </cell>
          <cell r="G3386" t="str">
            <v>TOTAL</v>
          </cell>
          <cell r="H3386" t="str">
            <v>:</v>
          </cell>
          <cell r="I3386" t="str">
            <v>NC</v>
          </cell>
          <cell r="K3386" t="str">
            <v>V</v>
          </cell>
          <cell r="L3386">
            <v>38628.496782407405</v>
          </cell>
          <cell r="M3386" t="str">
            <v>gchateaug</v>
          </cell>
          <cell r="N3386">
            <v>38680.624409722222</v>
          </cell>
          <cell r="O3386" t="str">
            <v>gchateaug</v>
          </cell>
        </row>
        <row r="3387">
          <cell r="A3387" t="str">
            <v>1990</v>
          </cell>
          <cell r="B3387" t="str">
            <v>LU00</v>
          </cell>
          <cell r="C3387" t="str">
            <v>A00</v>
          </cell>
          <cell r="D3387" t="str">
            <v>PC_EMP</v>
          </cell>
          <cell r="E3387" t="str">
            <v>T</v>
          </cell>
          <cell r="F3387" t="str">
            <v>BES</v>
          </cell>
          <cell r="G3387" t="str">
            <v>RSE</v>
          </cell>
          <cell r="H3387" t="str">
            <v>:</v>
          </cell>
          <cell r="I3387" t="str">
            <v>NC</v>
          </cell>
          <cell r="K3387" t="str">
            <v>V</v>
          </cell>
          <cell r="L3387">
            <v>38628.496782407405</v>
          </cell>
          <cell r="M3387" t="str">
            <v>gchateaug</v>
          </cell>
          <cell r="N3387">
            <v>38680.624409722222</v>
          </cell>
          <cell r="O3387" t="str">
            <v>gchateaug</v>
          </cell>
        </row>
        <row r="3388">
          <cell r="A3388" t="str">
            <v>1990</v>
          </cell>
          <cell r="B3388" t="str">
            <v>LU00</v>
          </cell>
          <cell r="C3388" t="str">
            <v>A00</v>
          </cell>
          <cell r="D3388" t="str">
            <v>PC_EMP</v>
          </cell>
          <cell r="E3388" t="str">
            <v>T</v>
          </cell>
          <cell r="F3388" t="str">
            <v>BES</v>
          </cell>
          <cell r="G3388" t="str">
            <v>TOTAL</v>
          </cell>
          <cell r="H3388" t="str">
            <v>:</v>
          </cell>
          <cell r="I3388" t="str">
            <v>NC</v>
          </cell>
          <cell r="K3388" t="str">
            <v>V</v>
          </cell>
          <cell r="L3388">
            <v>38628.496782407405</v>
          </cell>
          <cell r="M3388" t="str">
            <v>gchateaug</v>
          </cell>
          <cell r="N3388">
            <v>38680.624409722222</v>
          </cell>
          <cell r="O3388" t="str">
            <v>gchateaug</v>
          </cell>
        </row>
        <row r="3389">
          <cell r="A3389" t="str">
            <v>1990</v>
          </cell>
          <cell r="B3389" t="str">
            <v>LU00</v>
          </cell>
          <cell r="C3389" t="str">
            <v>A00</v>
          </cell>
          <cell r="D3389" t="str">
            <v>PC_EMP</v>
          </cell>
          <cell r="E3389" t="str">
            <v>T</v>
          </cell>
          <cell r="F3389" t="str">
            <v>TOTAL</v>
          </cell>
          <cell r="G3389" t="str">
            <v>RSE</v>
          </cell>
          <cell r="H3389" t="str">
            <v>:</v>
          </cell>
          <cell r="I3389" t="str">
            <v>NC</v>
          </cell>
          <cell r="K3389" t="str">
            <v>V</v>
          </cell>
          <cell r="L3389">
            <v>38628.496782407405</v>
          </cell>
          <cell r="M3389" t="str">
            <v>gchateaug</v>
          </cell>
          <cell r="N3389">
            <v>38680.624409722222</v>
          </cell>
          <cell r="O3389" t="str">
            <v>gchateaug</v>
          </cell>
        </row>
        <row r="3390">
          <cell r="A3390" t="str">
            <v>1990</v>
          </cell>
          <cell r="B3390" t="str">
            <v>LU00</v>
          </cell>
          <cell r="C3390" t="str">
            <v>A00</v>
          </cell>
          <cell r="D3390" t="str">
            <v>PC_EMP</v>
          </cell>
          <cell r="E3390" t="str">
            <v>T</v>
          </cell>
          <cell r="F3390" t="str">
            <v>TOTAL</v>
          </cell>
          <cell r="G3390" t="str">
            <v>TOTAL</v>
          </cell>
          <cell r="H3390" t="str">
            <v>:</v>
          </cell>
          <cell r="I3390" t="str">
            <v>NC</v>
          </cell>
          <cell r="K3390" t="str">
            <v>V</v>
          </cell>
          <cell r="L3390">
            <v>38628.496782407405</v>
          </cell>
          <cell r="M3390" t="str">
            <v>gchateaug</v>
          </cell>
          <cell r="N3390">
            <v>38680.624409722222</v>
          </cell>
          <cell r="O3390" t="str">
            <v>gchateaug</v>
          </cell>
        </row>
        <row r="3391">
          <cell r="A3391" t="str">
            <v>1989</v>
          </cell>
          <cell r="B3391" t="str">
            <v>LU0</v>
          </cell>
          <cell r="C3391" t="str">
            <v>A00</v>
          </cell>
          <cell r="D3391" t="str">
            <v>PC_EMP</v>
          </cell>
          <cell r="E3391" t="str">
            <v>T</v>
          </cell>
          <cell r="F3391" t="str">
            <v>BES</v>
          </cell>
          <cell r="G3391" t="str">
            <v>RSE</v>
          </cell>
          <cell r="H3391" t="str">
            <v>:</v>
          </cell>
          <cell r="I3391" t="str">
            <v>NC</v>
          </cell>
          <cell r="K3391" t="str">
            <v>V</v>
          </cell>
          <cell r="L3391">
            <v>38628.496782407405</v>
          </cell>
          <cell r="M3391" t="str">
            <v>gchateaug</v>
          </cell>
          <cell r="N3391">
            <v>38680.624409722222</v>
          </cell>
          <cell r="O3391" t="str">
            <v>gchateaug</v>
          </cell>
        </row>
        <row r="3392">
          <cell r="A3392" t="str">
            <v>1989</v>
          </cell>
          <cell r="B3392" t="str">
            <v>LU0</v>
          </cell>
          <cell r="C3392" t="str">
            <v>A00</v>
          </cell>
          <cell r="D3392" t="str">
            <v>PC_EMP</v>
          </cell>
          <cell r="E3392" t="str">
            <v>T</v>
          </cell>
          <cell r="F3392" t="str">
            <v>BES</v>
          </cell>
          <cell r="G3392" t="str">
            <v>TOTAL</v>
          </cell>
          <cell r="H3392" t="str">
            <v>:</v>
          </cell>
          <cell r="I3392" t="str">
            <v>NC</v>
          </cell>
          <cell r="K3392" t="str">
            <v>V</v>
          </cell>
          <cell r="L3392">
            <v>38628.496782407405</v>
          </cell>
          <cell r="M3392" t="str">
            <v>gchateaug</v>
          </cell>
          <cell r="N3392">
            <v>38680.624409722222</v>
          </cell>
          <cell r="O3392" t="str">
            <v>gchateaug</v>
          </cell>
        </row>
        <row r="3393">
          <cell r="A3393" t="str">
            <v>2000</v>
          </cell>
          <cell r="B3393" t="str">
            <v>PL51</v>
          </cell>
          <cell r="C3393" t="str">
            <v>A00</v>
          </cell>
          <cell r="D3393" t="str">
            <v>PC_EMP</v>
          </cell>
          <cell r="E3393" t="str">
            <v>T</v>
          </cell>
          <cell r="F3393" t="str">
            <v>TOTAL</v>
          </cell>
          <cell r="G3393" t="str">
            <v>RSE</v>
          </cell>
          <cell r="H3393" t="str">
            <v>:</v>
          </cell>
          <cell r="I3393" t="str">
            <v>NC</v>
          </cell>
          <cell r="K3393" t="str">
            <v>V</v>
          </cell>
          <cell r="L3393">
            <v>38628.496782407405</v>
          </cell>
          <cell r="M3393" t="str">
            <v>gchateaug</v>
          </cell>
          <cell r="N3393">
            <v>38680.624432870369</v>
          </cell>
          <cell r="O3393" t="str">
            <v>gchateaug</v>
          </cell>
        </row>
        <row r="3394">
          <cell r="A3394" t="str">
            <v>2000</v>
          </cell>
          <cell r="B3394" t="str">
            <v>PL51</v>
          </cell>
          <cell r="C3394" t="str">
            <v>A00</v>
          </cell>
          <cell r="D3394" t="str">
            <v>PC_EMP</v>
          </cell>
          <cell r="E3394" t="str">
            <v>T</v>
          </cell>
          <cell r="F3394" t="str">
            <v>TOTAL</v>
          </cell>
          <cell r="G3394" t="str">
            <v>TOTAL</v>
          </cell>
          <cell r="H3394" t="str">
            <v>:</v>
          </cell>
          <cell r="I3394" t="str">
            <v>NC</v>
          </cell>
          <cell r="K3394" t="str">
            <v>V</v>
          </cell>
          <cell r="L3394">
            <v>38628.496782407405</v>
          </cell>
          <cell r="M3394" t="str">
            <v>gchateaug</v>
          </cell>
          <cell r="N3394">
            <v>38680.624432870369</v>
          </cell>
          <cell r="O3394" t="str">
            <v>gchateaug</v>
          </cell>
        </row>
        <row r="3395">
          <cell r="A3395" t="str">
            <v>2000</v>
          </cell>
          <cell r="B3395" t="str">
            <v>PL21</v>
          </cell>
          <cell r="C3395" t="str">
            <v>A00</v>
          </cell>
          <cell r="D3395" t="str">
            <v>PC_EMP</v>
          </cell>
          <cell r="E3395" t="str">
            <v>T</v>
          </cell>
          <cell r="F3395" t="str">
            <v>BES</v>
          </cell>
          <cell r="G3395" t="str">
            <v>RSE</v>
          </cell>
          <cell r="H3395" t="str">
            <v>:</v>
          </cell>
          <cell r="I3395" t="str">
            <v>NC</v>
          </cell>
          <cell r="K3395" t="str">
            <v>V</v>
          </cell>
          <cell r="L3395">
            <v>38628.496782407405</v>
          </cell>
          <cell r="M3395" t="str">
            <v>gchateaug</v>
          </cell>
          <cell r="N3395">
            <v>38680.624432870369</v>
          </cell>
          <cell r="O3395" t="str">
            <v>gchateaug</v>
          </cell>
        </row>
        <row r="3396">
          <cell r="A3396" t="str">
            <v>2000</v>
          </cell>
          <cell r="B3396" t="str">
            <v>PL21</v>
          </cell>
          <cell r="C3396" t="str">
            <v>A00</v>
          </cell>
          <cell r="D3396" t="str">
            <v>PC_EMP</v>
          </cell>
          <cell r="E3396" t="str">
            <v>T</v>
          </cell>
          <cell r="F3396" t="str">
            <v>BES</v>
          </cell>
          <cell r="G3396" t="str">
            <v>TOTAL</v>
          </cell>
          <cell r="H3396" t="str">
            <v>:</v>
          </cell>
          <cell r="I3396" t="str">
            <v>NC</v>
          </cell>
          <cell r="K3396" t="str">
            <v>V</v>
          </cell>
          <cell r="L3396">
            <v>38628.496782407405</v>
          </cell>
          <cell r="M3396" t="str">
            <v>gchateaug</v>
          </cell>
          <cell r="N3396">
            <v>38680.624432870369</v>
          </cell>
          <cell r="O3396" t="str">
            <v>gchateaug</v>
          </cell>
        </row>
        <row r="3397">
          <cell r="A3397" t="str">
            <v>2000</v>
          </cell>
          <cell r="B3397" t="str">
            <v>PL21</v>
          </cell>
          <cell r="C3397" t="str">
            <v>A00</v>
          </cell>
          <cell r="D3397" t="str">
            <v>PC_EMP</v>
          </cell>
          <cell r="E3397" t="str">
            <v>T</v>
          </cell>
          <cell r="F3397" t="str">
            <v>TOTAL</v>
          </cell>
          <cell r="G3397" t="str">
            <v>RSE</v>
          </cell>
          <cell r="H3397" t="str">
            <v>:</v>
          </cell>
          <cell r="I3397" t="str">
            <v>NC</v>
          </cell>
          <cell r="K3397" t="str">
            <v>V</v>
          </cell>
          <cell r="L3397">
            <v>38628.496782407405</v>
          </cell>
          <cell r="M3397" t="str">
            <v>gchateaug</v>
          </cell>
          <cell r="N3397">
            <v>38680.624432870369</v>
          </cell>
          <cell r="O3397" t="str">
            <v>gchateaug</v>
          </cell>
        </row>
        <row r="3398">
          <cell r="A3398" t="str">
            <v>2000</v>
          </cell>
          <cell r="B3398" t="str">
            <v>PL21</v>
          </cell>
          <cell r="C3398" t="str">
            <v>A00</v>
          </cell>
          <cell r="D3398" t="str">
            <v>PC_EMP</v>
          </cell>
          <cell r="E3398" t="str">
            <v>T</v>
          </cell>
          <cell r="F3398" t="str">
            <v>TOTAL</v>
          </cell>
          <cell r="G3398" t="str">
            <v>TOTAL</v>
          </cell>
          <cell r="H3398" t="str">
            <v>:</v>
          </cell>
          <cell r="I3398" t="str">
            <v>NC</v>
          </cell>
          <cell r="K3398" t="str">
            <v>V</v>
          </cell>
          <cell r="L3398">
            <v>38628.496782407405</v>
          </cell>
          <cell r="M3398" t="str">
            <v>gchateaug</v>
          </cell>
          <cell r="N3398">
            <v>38680.624432870369</v>
          </cell>
          <cell r="O3398" t="str">
            <v>gchateaug</v>
          </cell>
        </row>
        <row r="3399">
          <cell r="A3399" t="str">
            <v>2000</v>
          </cell>
          <cell r="B3399" t="str">
            <v>PL2</v>
          </cell>
          <cell r="C3399" t="str">
            <v>A00</v>
          </cell>
          <cell r="D3399" t="str">
            <v>PC_EMP</v>
          </cell>
          <cell r="E3399" t="str">
            <v>T</v>
          </cell>
          <cell r="F3399" t="str">
            <v>BES</v>
          </cell>
          <cell r="G3399" t="str">
            <v>RSE</v>
          </cell>
          <cell r="H3399" t="str">
            <v>:</v>
          </cell>
          <cell r="I3399" t="str">
            <v>NC</v>
          </cell>
          <cell r="K3399" t="str">
            <v>V</v>
          </cell>
          <cell r="L3399">
            <v>38628.496782407405</v>
          </cell>
          <cell r="M3399" t="str">
            <v>gchateaug</v>
          </cell>
          <cell r="N3399">
            <v>38680.624432870369</v>
          </cell>
          <cell r="O3399" t="str">
            <v>gchateaug</v>
          </cell>
        </row>
        <row r="3400">
          <cell r="A3400" t="str">
            <v>2000</v>
          </cell>
          <cell r="B3400" t="str">
            <v>PL2</v>
          </cell>
          <cell r="C3400" t="str">
            <v>A00</v>
          </cell>
          <cell r="D3400" t="str">
            <v>PC_EMP</v>
          </cell>
          <cell r="E3400" t="str">
            <v>T</v>
          </cell>
          <cell r="F3400" t="str">
            <v>BES</v>
          </cell>
          <cell r="G3400" t="str">
            <v>TOTAL</v>
          </cell>
          <cell r="H3400" t="str">
            <v>:</v>
          </cell>
          <cell r="I3400" t="str">
            <v>NC</v>
          </cell>
          <cell r="K3400" t="str">
            <v>V</v>
          </cell>
          <cell r="L3400">
            <v>38628.496782407405</v>
          </cell>
          <cell r="M3400" t="str">
            <v>gchateaug</v>
          </cell>
          <cell r="N3400">
            <v>38680.624432870369</v>
          </cell>
          <cell r="O3400" t="str">
            <v>gchateaug</v>
          </cell>
        </row>
        <row r="3401">
          <cell r="A3401" t="str">
            <v>2000</v>
          </cell>
          <cell r="B3401" t="str">
            <v>PL2</v>
          </cell>
          <cell r="C3401" t="str">
            <v>A00</v>
          </cell>
          <cell r="D3401" t="str">
            <v>PC_EMP</v>
          </cell>
          <cell r="E3401" t="str">
            <v>T</v>
          </cell>
          <cell r="F3401" t="str">
            <v>TOTAL</v>
          </cell>
          <cell r="G3401" t="str">
            <v>RSE</v>
          </cell>
          <cell r="H3401" t="str">
            <v>:</v>
          </cell>
          <cell r="I3401" t="str">
            <v>NC</v>
          </cell>
          <cell r="K3401" t="str">
            <v>V</v>
          </cell>
          <cell r="L3401">
            <v>38628.496782407405</v>
          </cell>
          <cell r="M3401" t="str">
            <v>gchateaug</v>
          </cell>
          <cell r="N3401">
            <v>38680.624432870369</v>
          </cell>
          <cell r="O3401" t="str">
            <v>gchateaug</v>
          </cell>
        </row>
        <row r="3402">
          <cell r="A3402" t="str">
            <v>2000</v>
          </cell>
          <cell r="B3402" t="str">
            <v>PL2</v>
          </cell>
          <cell r="C3402" t="str">
            <v>A00</v>
          </cell>
          <cell r="D3402" t="str">
            <v>PC_EMP</v>
          </cell>
          <cell r="E3402" t="str">
            <v>T</v>
          </cell>
          <cell r="F3402" t="str">
            <v>TOTAL</v>
          </cell>
          <cell r="G3402" t="str">
            <v>TOTAL</v>
          </cell>
          <cell r="H3402" t="str">
            <v>:</v>
          </cell>
          <cell r="I3402" t="str">
            <v>NC</v>
          </cell>
          <cell r="K3402" t="str">
            <v>V</v>
          </cell>
          <cell r="L3402">
            <v>38628.496782407405</v>
          </cell>
          <cell r="M3402" t="str">
            <v>gchateaug</v>
          </cell>
          <cell r="N3402">
            <v>38680.624432870369</v>
          </cell>
          <cell r="O3402" t="str">
            <v>gchateaug</v>
          </cell>
        </row>
        <row r="3403">
          <cell r="A3403" t="str">
            <v>1999</v>
          </cell>
          <cell r="B3403" t="str">
            <v>NL3</v>
          </cell>
          <cell r="C3403" t="str">
            <v>A00</v>
          </cell>
          <cell r="D3403" t="str">
            <v>PC_EMP</v>
          </cell>
          <cell r="E3403" t="str">
            <v>T</v>
          </cell>
          <cell r="F3403" t="str">
            <v>BES</v>
          </cell>
          <cell r="G3403" t="str">
            <v>TOTAL</v>
          </cell>
          <cell r="H3403" t="str">
            <v>:</v>
          </cell>
          <cell r="I3403" t="str">
            <v>NC</v>
          </cell>
          <cell r="K3403" t="str">
            <v>V</v>
          </cell>
          <cell r="L3403">
            <v>38628.496782407405</v>
          </cell>
          <cell r="M3403" t="str">
            <v>gchateaug</v>
          </cell>
          <cell r="N3403">
            <v>38680.624444444446</v>
          </cell>
          <cell r="O3403" t="str">
            <v>gchateaug</v>
          </cell>
        </row>
        <row r="3404">
          <cell r="A3404" t="str">
            <v>1999</v>
          </cell>
          <cell r="B3404" t="str">
            <v>NL3</v>
          </cell>
          <cell r="C3404" t="str">
            <v>A00</v>
          </cell>
          <cell r="D3404" t="str">
            <v>PC_EMP</v>
          </cell>
          <cell r="E3404" t="str">
            <v>T</v>
          </cell>
          <cell r="F3404" t="str">
            <v>TOTAL</v>
          </cell>
          <cell r="G3404" t="str">
            <v>TOTAL</v>
          </cell>
          <cell r="H3404" t="str">
            <v>:</v>
          </cell>
          <cell r="I3404" t="str">
            <v>NC</v>
          </cell>
          <cell r="K3404" t="str">
            <v>V</v>
          </cell>
          <cell r="L3404">
            <v>38628.496782407405</v>
          </cell>
          <cell r="M3404" t="str">
            <v>gchateaug</v>
          </cell>
          <cell r="N3404">
            <v>38680.624444444446</v>
          </cell>
          <cell r="O3404" t="str">
            <v>gchateaug</v>
          </cell>
        </row>
        <row r="3405">
          <cell r="A3405" t="str">
            <v>1999</v>
          </cell>
          <cell r="B3405" t="str">
            <v>NL23</v>
          </cell>
          <cell r="C3405" t="str">
            <v>A00</v>
          </cell>
          <cell r="D3405" t="str">
            <v>PC_EMP</v>
          </cell>
          <cell r="E3405" t="str">
            <v>T</v>
          </cell>
          <cell r="F3405" t="str">
            <v>BES</v>
          </cell>
          <cell r="G3405" t="str">
            <v>TOTAL</v>
          </cell>
          <cell r="H3405" t="str">
            <v>:</v>
          </cell>
          <cell r="I3405" t="str">
            <v>NC</v>
          </cell>
          <cell r="K3405" t="str">
            <v>V</v>
          </cell>
          <cell r="L3405">
            <v>38628.496782407405</v>
          </cell>
          <cell r="M3405" t="str">
            <v>gchateaug</v>
          </cell>
          <cell r="N3405">
            <v>38680.624444444446</v>
          </cell>
          <cell r="O3405" t="str">
            <v>gchateaug</v>
          </cell>
        </row>
        <row r="3406">
          <cell r="A3406" t="str">
            <v>1999</v>
          </cell>
          <cell r="B3406" t="str">
            <v>NL23</v>
          </cell>
          <cell r="C3406" t="str">
            <v>A00</v>
          </cell>
          <cell r="D3406" t="str">
            <v>PC_EMP</v>
          </cell>
          <cell r="E3406" t="str">
            <v>T</v>
          </cell>
          <cell r="F3406" t="str">
            <v>TOTAL</v>
          </cell>
          <cell r="G3406" t="str">
            <v>TOTAL</v>
          </cell>
          <cell r="H3406" t="str">
            <v>:</v>
          </cell>
          <cell r="I3406" t="str">
            <v>NC</v>
          </cell>
          <cell r="K3406" t="str">
            <v>V</v>
          </cell>
          <cell r="L3406">
            <v>38628.496782407405</v>
          </cell>
          <cell r="M3406" t="str">
            <v>gchateaug</v>
          </cell>
          <cell r="N3406">
            <v>38680.624444444446</v>
          </cell>
          <cell r="O3406" t="str">
            <v>gchateaug</v>
          </cell>
        </row>
        <row r="3407">
          <cell r="A3407" t="str">
            <v>1999</v>
          </cell>
          <cell r="B3407" t="str">
            <v>NL11</v>
          </cell>
          <cell r="C3407" t="str">
            <v>A00</v>
          </cell>
          <cell r="D3407" t="str">
            <v>PC_EMP</v>
          </cell>
          <cell r="E3407" t="str">
            <v>T</v>
          </cell>
          <cell r="F3407" t="str">
            <v>BES</v>
          </cell>
          <cell r="G3407" t="str">
            <v>TOTAL</v>
          </cell>
          <cell r="H3407" t="str">
            <v>:</v>
          </cell>
          <cell r="I3407" t="str">
            <v>NC</v>
          </cell>
          <cell r="K3407" t="str">
            <v>V</v>
          </cell>
          <cell r="L3407">
            <v>38628.496782407405</v>
          </cell>
          <cell r="M3407" t="str">
            <v>gchateaug</v>
          </cell>
          <cell r="N3407">
            <v>38680.624444444446</v>
          </cell>
          <cell r="O3407" t="str">
            <v>gchateaug</v>
          </cell>
        </row>
        <row r="3408">
          <cell r="A3408" t="str">
            <v>1999</v>
          </cell>
          <cell r="B3408" t="str">
            <v>NL11</v>
          </cell>
          <cell r="C3408" t="str">
            <v>A00</v>
          </cell>
          <cell r="D3408" t="str">
            <v>PC_EMP</v>
          </cell>
          <cell r="E3408" t="str">
            <v>T</v>
          </cell>
          <cell r="F3408" t="str">
            <v>TOTAL</v>
          </cell>
          <cell r="G3408" t="str">
            <v>TOTAL</v>
          </cell>
          <cell r="H3408" t="str">
            <v>:</v>
          </cell>
          <cell r="I3408" t="str">
            <v>NC</v>
          </cell>
          <cell r="K3408" t="str">
            <v>V</v>
          </cell>
          <cell r="L3408">
            <v>38628.496782407405</v>
          </cell>
          <cell r="M3408" t="str">
            <v>gchateaug</v>
          </cell>
          <cell r="N3408">
            <v>38680.624444444446</v>
          </cell>
          <cell r="O3408" t="str">
            <v>gchateaug</v>
          </cell>
        </row>
        <row r="3409">
          <cell r="A3409" t="str">
            <v>2001</v>
          </cell>
          <cell r="B3409" t="str">
            <v>PT20</v>
          </cell>
          <cell r="C3409" t="str">
            <v>A00</v>
          </cell>
          <cell r="D3409" t="str">
            <v>PC_EMP</v>
          </cell>
          <cell r="E3409" t="str">
            <v>T</v>
          </cell>
          <cell r="F3409" t="str">
            <v>BES</v>
          </cell>
          <cell r="G3409" t="str">
            <v>RSE</v>
          </cell>
          <cell r="I3409" t="str">
            <v>NC</v>
          </cell>
          <cell r="J3409" t="str">
            <v>; former flag equal "s"</v>
          </cell>
          <cell r="K3409" t="str">
            <v>V</v>
          </cell>
          <cell r="L3409">
            <v>38628.496782407405</v>
          </cell>
          <cell r="M3409" t="str">
            <v>gchateaug</v>
          </cell>
          <cell r="N3409">
            <v>38680.624456018515</v>
          </cell>
          <cell r="O3409" t="str">
            <v>gchateaug</v>
          </cell>
          <cell r="Q3409">
            <v>0</v>
          </cell>
        </row>
        <row r="3410">
          <cell r="A3410" t="str">
            <v>2001</v>
          </cell>
          <cell r="B3410" t="str">
            <v>PL41</v>
          </cell>
          <cell r="C3410" t="str">
            <v>A00</v>
          </cell>
          <cell r="D3410" t="str">
            <v>PC_EMP</v>
          </cell>
          <cell r="E3410" t="str">
            <v>T</v>
          </cell>
          <cell r="F3410" t="str">
            <v>TOTAL</v>
          </cell>
          <cell r="G3410" t="str">
            <v>TOTAL</v>
          </cell>
          <cell r="H3410" t="str">
            <v>:</v>
          </cell>
          <cell r="I3410" t="str">
            <v>NC</v>
          </cell>
          <cell r="K3410" t="str">
            <v>V</v>
          </cell>
          <cell r="L3410">
            <v>38628.496782407405</v>
          </cell>
          <cell r="M3410" t="str">
            <v>gchateaug</v>
          </cell>
          <cell r="N3410">
            <v>38680.624456018515</v>
          </cell>
          <cell r="O3410" t="str">
            <v>gchateaug</v>
          </cell>
        </row>
        <row r="3411">
          <cell r="A3411" t="str">
            <v>2001</v>
          </cell>
          <cell r="B3411" t="str">
            <v>PL41</v>
          </cell>
          <cell r="C3411" t="str">
            <v>A00</v>
          </cell>
          <cell r="D3411" t="str">
            <v>PC_EMP</v>
          </cell>
          <cell r="E3411" t="str">
            <v>T</v>
          </cell>
          <cell r="F3411" t="str">
            <v>TOTAL</v>
          </cell>
          <cell r="G3411" t="str">
            <v>RSE</v>
          </cell>
          <cell r="H3411" t="str">
            <v>:</v>
          </cell>
          <cell r="I3411" t="str">
            <v>NC</v>
          </cell>
          <cell r="K3411" t="str">
            <v>V</v>
          </cell>
          <cell r="L3411">
            <v>38628.496782407405</v>
          </cell>
          <cell r="M3411" t="str">
            <v>gchateaug</v>
          </cell>
          <cell r="N3411">
            <v>38680.624456018515</v>
          </cell>
          <cell r="O3411" t="str">
            <v>gchateaug</v>
          </cell>
        </row>
        <row r="3412">
          <cell r="A3412" t="str">
            <v>2001</v>
          </cell>
          <cell r="B3412" t="str">
            <v>PL41</v>
          </cell>
          <cell r="C3412" t="str">
            <v>A00</v>
          </cell>
          <cell r="D3412" t="str">
            <v>PC_EMP</v>
          </cell>
          <cell r="E3412" t="str">
            <v>T</v>
          </cell>
          <cell r="F3412" t="str">
            <v>BES</v>
          </cell>
          <cell r="G3412" t="str">
            <v>TOTAL</v>
          </cell>
          <cell r="H3412" t="str">
            <v>:</v>
          </cell>
          <cell r="I3412" t="str">
            <v>NC</v>
          </cell>
          <cell r="K3412" t="str">
            <v>V</v>
          </cell>
          <cell r="L3412">
            <v>38628.496782407405</v>
          </cell>
          <cell r="M3412" t="str">
            <v>gchateaug</v>
          </cell>
          <cell r="N3412">
            <v>38680.624456018515</v>
          </cell>
          <cell r="O3412" t="str">
            <v>gchateaug</v>
          </cell>
        </row>
        <row r="3413">
          <cell r="A3413" t="str">
            <v>2001</v>
          </cell>
          <cell r="B3413" t="str">
            <v>PL41</v>
          </cell>
          <cell r="C3413" t="str">
            <v>A00</v>
          </cell>
          <cell r="D3413" t="str">
            <v>PC_EMP</v>
          </cell>
          <cell r="E3413" t="str">
            <v>T</v>
          </cell>
          <cell r="F3413" t="str">
            <v>BES</v>
          </cell>
          <cell r="G3413" t="str">
            <v>RSE</v>
          </cell>
          <cell r="H3413" t="str">
            <v>:</v>
          </cell>
          <cell r="I3413" t="str">
            <v>NC</v>
          </cell>
          <cell r="K3413" t="str">
            <v>V</v>
          </cell>
          <cell r="L3413">
            <v>38628.496782407405</v>
          </cell>
          <cell r="M3413" t="str">
            <v>gchateaug</v>
          </cell>
          <cell r="N3413">
            <v>38680.624456018515</v>
          </cell>
          <cell r="O3413" t="str">
            <v>gchateaug</v>
          </cell>
        </row>
        <row r="3414">
          <cell r="A3414" t="str">
            <v>2001</v>
          </cell>
          <cell r="B3414" t="str">
            <v>PL3</v>
          </cell>
          <cell r="C3414" t="str">
            <v>A00</v>
          </cell>
          <cell r="D3414" t="str">
            <v>PC_EMP</v>
          </cell>
          <cell r="E3414" t="str">
            <v>T</v>
          </cell>
          <cell r="F3414" t="str">
            <v>TOTAL</v>
          </cell>
          <cell r="G3414" t="str">
            <v>TOTAL</v>
          </cell>
          <cell r="H3414" t="str">
            <v>:</v>
          </cell>
          <cell r="I3414" t="str">
            <v>NC</v>
          </cell>
          <cell r="K3414" t="str">
            <v>V</v>
          </cell>
          <cell r="L3414">
            <v>38628.496782407405</v>
          </cell>
          <cell r="M3414" t="str">
            <v>gchateaug</v>
          </cell>
          <cell r="N3414">
            <v>38680.624456018515</v>
          </cell>
          <cell r="O3414" t="str">
            <v>gchateaug</v>
          </cell>
        </row>
        <row r="3415">
          <cell r="A3415" t="str">
            <v>2001</v>
          </cell>
          <cell r="B3415" t="str">
            <v>PL3</v>
          </cell>
          <cell r="C3415" t="str">
            <v>A00</v>
          </cell>
          <cell r="D3415" t="str">
            <v>PC_EMP</v>
          </cell>
          <cell r="E3415" t="str">
            <v>T</v>
          </cell>
          <cell r="F3415" t="str">
            <v>TOTAL</v>
          </cell>
          <cell r="G3415" t="str">
            <v>RSE</v>
          </cell>
          <cell r="H3415" t="str">
            <v>:</v>
          </cell>
          <cell r="I3415" t="str">
            <v>NC</v>
          </cell>
          <cell r="K3415" t="str">
            <v>V</v>
          </cell>
          <cell r="L3415">
            <v>38628.496782407405</v>
          </cell>
          <cell r="M3415" t="str">
            <v>gchateaug</v>
          </cell>
          <cell r="N3415">
            <v>38680.624456018515</v>
          </cell>
          <cell r="O3415" t="str">
            <v>gchateaug</v>
          </cell>
        </row>
        <row r="3416">
          <cell r="A3416" t="str">
            <v>2001</v>
          </cell>
          <cell r="B3416" t="str">
            <v>PL3</v>
          </cell>
          <cell r="C3416" t="str">
            <v>A00</v>
          </cell>
          <cell r="D3416" t="str">
            <v>PC_EMP</v>
          </cell>
          <cell r="E3416" t="str">
            <v>T</v>
          </cell>
          <cell r="F3416" t="str">
            <v>BES</v>
          </cell>
          <cell r="G3416" t="str">
            <v>TOTAL</v>
          </cell>
          <cell r="H3416" t="str">
            <v>:</v>
          </cell>
          <cell r="I3416" t="str">
            <v>NC</v>
          </cell>
          <cell r="K3416" t="str">
            <v>V</v>
          </cell>
          <cell r="L3416">
            <v>38628.496782407405</v>
          </cell>
          <cell r="M3416" t="str">
            <v>gchateaug</v>
          </cell>
          <cell r="N3416">
            <v>38680.624456018515</v>
          </cell>
          <cell r="O3416" t="str">
            <v>gchateaug</v>
          </cell>
        </row>
        <row r="3417">
          <cell r="A3417" t="str">
            <v>2001</v>
          </cell>
          <cell r="B3417" t="str">
            <v>PL3</v>
          </cell>
          <cell r="C3417" t="str">
            <v>A00</v>
          </cell>
          <cell r="D3417" t="str">
            <v>PC_EMP</v>
          </cell>
          <cell r="E3417" t="str">
            <v>T</v>
          </cell>
          <cell r="F3417" t="str">
            <v>BES</v>
          </cell>
          <cell r="G3417" t="str">
            <v>RSE</v>
          </cell>
          <cell r="H3417" t="str">
            <v>:</v>
          </cell>
          <cell r="I3417" t="str">
            <v>NC</v>
          </cell>
          <cell r="K3417" t="str">
            <v>V</v>
          </cell>
          <cell r="L3417">
            <v>38628.496782407405</v>
          </cell>
          <cell r="M3417" t="str">
            <v>gchateaug</v>
          </cell>
          <cell r="N3417">
            <v>38680.624456018515</v>
          </cell>
          <cell r="O3417" t="str">
            <v>gchateaug</v>
          </cell>
        </row>
        <row r="3418">
          <cell r="A3418" t="str">
            <v>2001</v>
          </cell>
          <cell r="B3418" t="str">
            <v>PL11</v>
          </cell>
          <cell r="C3418" t="str">
            <v>A00</v>
          </cell>
          <cell r="D3418" t="str">
            <v>PC_EMP</v>
          </cell>
          <cell r="E3418" t="str">
            <v>T</v>
          </cell>
          <cell r="F3418" t="str">
            <v>TOTAL</v>
          </cell>
          <cell r="G3418" t="str">
            <v>TOTAL</v>
          </cell>
          <cell r="H3418" t="str">
            <v>:</v>
          </cell>
          <cell r="I3418" t="str">
            <v>NC</v>
          </cell>
          <cell r="K3418" t="str">
            <v>V</v>
          </cell>
          <cell r="L3418">
            <v>38628.496782407405</v>
          </cell>
          <cell r="M3418" t="str">
            <v>gchateaug</v>
          </cell>
          <cell r="N3418">
            <v>38680.624456018515</v>
          </cell>
          <cell r="O3418" t="str">
            <v>gchateaug</v>
          </cell>
        </row>
        <row r="3419">
          <cell r="A3419" t="str">
            <v>2001</v>
          </cell>
          <cell r="B3419" t="str">
            <v>PL11</v>
          </cell>
          <cell r="C3419" t="str">
            <v>A00</v>
          </cell>
          <cell r="D3419" t="str">
            <v>PC_EMP</v>
          </cell>
          <cell r="E3419" t="str">
            <v>T</v>
          </cell>
          <cell r="F3419" t="str">
            <v>TOTAL</v>
          </cell>
          <cell r="G3419" t="str">
            <v>RSE</v>
          </cell>
          <cell r="H3419" t="str">
            <v>:</v>
          </cell>
          <cell r="I3419" t="str">
            <v>NC</v>
          </cell>
          <cell r="K3419" t="str">
            <v>V</v>
          </cell>
          <cell r="L3419">
            <v>38628.496782407405</v>
          </cell>
          <cell r="M3419" t="str">
            <v>gchateaug</v>
          </cell>
          <cell r="N3419">
            <v>38680.624456018515</v>
          </cell>
          <cell r="O3419" t="str">
            <v>gchateaug</v>
          </cell>
        </row>
        <row r="3420">
          <cell r="A3420" t="str">
            <v>2002</v>
          </cell>
          <cell r="B3420" t="str">
            <v>ES70</v>
          </cell>
          <cell r="C3420" t="str">
            <v>A00</v>
          </cell>
          <cell r="D3420" t="str">
            <v>PC_EMP</v>
          </cell>
          <cell r="E3420" t="str">
            <v>T</v>
          </cell>
          <cell r="F3420" t="str">
            <v>BES</v>
          </cell>
          <cell r="G3420" t="str">
            <v>TOTAL</v>
          </cell>
          <cell r="I3420" t="str">
            <v>MS</v>
          </cell>
          <cell r="K3420" t="str">
            <v>V</v>
          </cell>
          <cell r="L3420">
            <v>38628.496782407405</v>
          </cell>
          <cell r="M3420" t="str">
            <v>gchateaug</v>
          </cell>
          <cell r="N3420">
            <v>38680.624456018515</v>
          </cell>
          <cell r="O3420" t="str">
            <v>gchateaug</v>
          </cell>
          <cell r="Q3420">
            <v>0.06</v>
          </cell>
        </row>
        <row r="3421">
          <cell r="A3421" t="str">
            <v>2002</v>
          </cell>
          <cell r="B3421" t="str">
            <v>ES70</v>
          </cell>
          <cell r="C3421" t="str">
            <v>A00</v>
          </cell>
          <cell r="D3421" t="str">
            <v>PC_EMP</v>
          </cell>
          <cell r="E3421" t="str">
            <v>T</v>
          </cell>
          <cell r="F3421" t="str">
            <v>BES</v>
          </cell>
          <cell r="G3421" t="str">
            <v>RSE</v>
          </cell>
          <cell r="H3421" t="str">
            <v>:</v>
          </cell>
          <cell r="I3421" t="str">
            <v>MS</v>
          </cell>
          <cell r="K3421" t="str">
            <v>V</v>
          </cell>
          <cell r="L3421">
            <v>38628.496782407405</v>
          </cell>
          <cell r="M3421" t="str">
            <v>gchateaug</v>
          </cell>
          <cell r="N3421">
            <v>38680.624456018515</v>
          </cell>
          <cell r="O3421" t="str">
            <v>gchateaug</v>
          </cell>
        </row>
        <row r="3422">
          <cell r="A3422" t="str">
            <v>2002</v>
          </cell>
          <cell r="B3422" t="str">
            <v>ES7</v>
          </cell>
          <cell r="C3422" t="str">
            <v>A00</v>
          </cell>
          <cell r="D3422" t="str">
            <v>PC_EMP</v>
          </cell>
          <cell r="E3422" t="str">
            <v>T</v>
          </cell>
          <cell r="F3422" t="str">
            <v>TOTAL</v>
          </cell>
          <cell r="G3422" t="str">
            <v>TOTAL</v>
          </cell>
          <cell r="I3422" t="str">
            <v>MS</v>
          </cell>
          <cell r="K3422" t="str">
            <v>V</v>
          </cell>
          <cell r="L3422">
            <v>38628.496782407405</v>
          </cell>
          <cell r="M3422" t="str">
            <v>gchateaug</v>
          </cell>
          <cell r="N3422">
            <v>38680.624456018515</v>
          </cell>
          <cell r="O3422" t="str">
            <v>gchateaug</v>
          </cell>
          <cell r="Q3422">
            <v>0.86</v>
          </cell>
        </row>
        <row r="3423">
          <cell r="A3423" t="str">
            <v>2002</v>
          </cell>
          <cell r="B3423" t="str">
            <v>ES7</v>
          </cell>
          <cell r="C3423" t="str">
            <v>A00</v>
          </cell>
          <cell r="D3423" t="str">
            <v>PC_EMP</v>
          </cell>
          <cell r="E3423" t="str">
            <v>T</v>
          </cell>
          <cell r="F3423" t="str">
            <v>TOTAL</v>
          </cell>
          <cell r="G3423" t="str">
            <v>RSE</v>
          </cell>
          <cell r="H3423" t="str">
            <v>:</v>
          </cell>
          <cell r="I3423" t="str">
            <v>MS</v>
          </cell>
          <cell r="K3423" t="str">
            <v>V</v>
          </cell>
          <cell r="L3423">
            <v>38628.496782407405</v>
          </cell>
          <cell r="M3423" t="str">
            <v>gchateaug</v>
          </cell>
          <cell r="N3423">
            <v>38680.624456018515</v>
          </cell>
          <cell r="O3423" t="str">
            <v>gchateaug</v>
          </cell>
        </row>
        <row r="3424">
          <cell r="A3424" t="str">
            <v>2002</v>
          </cell>
          <cell r="B3424" t="str">
            <v>ES7</v>
          </cell>
          <cell r="C3424" t="str">
            <v>A00</v>
          </cell>
          <cell r="D3424" t="str">
            <v>PC_EMP</v>
          </cell>
          <cell r="E3424" t="str">
            <v>T</v>
          </cell>
          <cell r="F3424" t="str">
            <v>BES</v>
          </cell>
          <cell r="G3424" t="str">
            <v>TOTAL</v>
          </cell>
          <cell r="I3424" t="str">
            <v>MS</v>
          </cell>
          <cell r="K3424" t="str">
            <v>V</v>
          </cell>
          <cell r="L3424">
            <v>38628.496782407405</v>
          </cell>
          <cell r="M3424" t="str">
            <v>gchateaug</v>
          </cell>
          <cell r="N3424">
            <v>38680.624456018515</v>
          </cell>
          <cell r="O3424" t="str">
            <v>gchateaug</v>
          </cell>
          <cell r="Q3424">
            <v>0.06</v>
          </cell>
        </row>
        <row r="3425">
          <cell r="A3425" t="str">
            <v>2002</v>
          </cell>
          <cell r="B3425" t="str">
            <v>ES7</v>
          </cell>
          <cell r="C3425" t="str">
            <v>A00</v>
          </cell>
          <cell r="D3425" t="str">
            <v>PC_EMP</v>
          </cell>
          <cell r="E3425" t="str">
            <v>T</v>
          </cell>
          <cell r="F3425" t="str">
            <v>BES</v>
          </cell>
          <cell r="G3425" t="str">
            <v>RSE</v>
          </cell>
          <cell r="H3425" t="str">
            <v>:</v>
          </cell>
          <cell r="I3425" t="str">
            <v>MS</v>
          </cell>
          <cell r="K3425" t="str">
            <v>V</v>
          </cell>
          <cell r="L3425">
            <v>38628.496782407405</v>
          </cell>
          <cell r="M3425" t="str">
            <v>gchateaug</v>
          </cell>
          <cell r="N3425">
            <v>38680.624456018515</v>
          </cell>
          <cell r="O3425" t="str">
            <v>gchateaug</v>
          </cell>
        </row>
        <row r="3426">
          <cell r="A3426" t="str">
            <v>2002</v>
          </cell>
          <cell r="B3426" t="str">
            <v>ES62</v>
          </cell>
          <cell r="C3426" t="str">
            <v>A00</v>
          </cell>
          <cell r="D3426" t="str">
            <v>PC_EMP</v>
          </cell>
          <cell r="E3426" t="str">
            <v>T</v>
          </cell>
          <cell r="F3426" t="str">
            <v>TOTAL</v>
          </cell>
          <cell r="G3426" t="str">
            <v>TOTAL</v>
          </cell>
          <cell r="I3426" t="str">
            <v>MS</v>
          </cell>
          <cell r="K3426" t="str">
            <v>V</v>
          </cell>
          <cell r="L3426">
            <v>38628.496782407405</v>
          </cell>
          <cell r="M3426" t="str">
            <v>gchateaug</v>
          </cell>
          <cell r="N3426">
            <v>38680.624456018515</v>
          </cell>
          <cell r="O3426" t="str">
            <v>gchateaug</v>
          </cell>
          <cell r="Q3426">
            <v>0.95</v>
          </cell>
        </row>
        <row r="3427">
          <cell r="A3427" t="str">
            <v>2002</v>
          </cell>
          <cell r="B3427" t="str">
            <v>ES62</v>
          </cell>
          <cell r="C3427" t="str">
            <v>A00</v>
          </cell>
          <cell r="D3427" t="str">
            <v>PC_EMP</v>
          </cell>
          <cell r="E3427" t="str">
            <v>T</v>
          </cell>
          <cell r="F3427" t="str">
            <v>TOTAL</v>
          </cell>
          <cell r="G3427" t="str">
            <v>RSE</v>
          </cell>
          <cell r="H3427" t="str">
            <v>:</v>
          </cell>
          <cell r="I3427" t="str">
            <v>MS</v>
          </cell>
          <cell r="K3427" t="str">
            <v>V</v>
          </cell>
          <cell r="L3427">
            <v>38628.496782407405</v>
          </cell>
          <cell r="M3427" t="str">
            <v>gchateaug</v>
          </cell>
          <cell r="N3427">
            <v>38680.624456018515</v>
          </cell>
          <cell r="O3427" t="str">
            <v>gchateaug</v>
          </cell>
        </row>
        <row r="3428">
          <cell r="A3428" t="str">
            <v>2002</v>
          </cell>
          <cell r="B3428" t="str">
            <v>ES62</v>
          </cell>
          <cell r="C3428" t="str">
            <v>A00</v>
          </cell>
          <cell r="D3428" t="str">
            <v>PC_EMP</v>
          </cell>
          <cell r="E3428" t="str">
            <v>T</v>
          </cell>
          <cell r="F3428" t="str">
            <v>BES</v>
          </cell>
          <cell r="G3428" t="str">
            <v>TOTAL</v>
          </cell>
          <cell r="I3428" t="str">
            <v>MS</v>
          </cell>
          <cell r="K3428" t="str">
            <v>V</v>
          </cell>
          <cell r="L3428">
            <v>38628.496782407405</v>
          </cell>
          <cell r="M3428" t="str">
            <v>gchateaug</v>
          </cell>
          <cell r="N3428">
            <v>38680.624456018515</v>
          </cell>
          <cell r="O3428" t="str">
            <v>gchateaug</v>
          </cell>
          <cell r="Q3428">
            <v>0.23</v>
          </cell>
        </row>
        <row r="3429">
          <cell r="A3429" t="str">
            <v>2002</v>
          </cell>
          <cell r="B3429" t="str">
            <v>ES62</v>
          </cell>
          <cell r="C3429" t="str">
            <v>A00</v>
          </cell>
          <cell r="D3429" t="str">
            <v>PC_EMP</v>
          </cell>
          <cell r="E3429" t="str">
            <v>T</v>
          </cell>
          <cell r="F3429" t="str">
            <v>BES</v>
          </cell>
          <cell r="G3429" t="str">
            <v>RSE</v>
          </cell>
          <cell r="H3429" t="str">
            <v>:</v>
          </cell>
          <cell r="I3429" t="str">
            <v>MS</v>
          </cell>
          <cell r="K3429" t="str">
            <v>V</v>
          </cell>
          <cell r="L3429">
            <v>38628.496782407405</v>
          </cell>
          <cell r="M3429" t="str">
            <v>gchateaug</v>
          </cell>
          <cell r="N3429">
            <v>38680.624456018515</v>
          </cell>
          <cell r="O3429" t="str">
            <v>gchateaug</v>
          </cell>
        </row>
        <row r="3430">
          <cell r="A3430" t="str">
            <v>2002</v>
          </cell>
          <cell r="B3430" t="str">
            <v>ES6</v>
          </cell>
          <cell r="C3430" t="str">
            <v>A00</v>
          </cell>
          <cell r="D3430" t="str">
            <v>PC_EMP</v>
          </cell>
          <cell r="E3430" t="str">
            <v>T</v>
          </cell>
          <cell r="F3430" t="str">
            <v>TOTAL</v>
          </cell>
          <cell r="G3430" t="str">
            <v>TOTAL</v>
          </cell>
          <cell r="I3430" t="str">
            <v>MS</v>
          </cell>
          <cell r="K3430" t="str">
            <v>V</v>
          </cell>
          <cell r="L3430">
            <v>38628.496782407405</v>
          </cell>
          <cell r="M3430" t="str">
            <v>gchateaug</v>
          </cell>
          <cell r="N3430">
            <v>38680.624456018515</v>
          </cell>
          <cell r="O3430" t="str">
            <v>gchateaug</v>
          </cell>
          <cell r="Q3430">
            <v>0.99</v>
          </cell>
        </row>
        <row r="3431">
          <cell r="A3431" t="str">
            <v>2002</v>
          </cell>
          <cell r="B3431" t="str">
            <v>ES6</v>
          </cell>
          <cell r="C3431" t="str">
            <v>A00</v>
          </cell>
          <cell r="D3431" t="str">
            <v>PC_EMP</v>
          </cell>
          <cell r="E3431" t="str">
            <v>T</v>
          </cell>
          <cell r="F3431" t="str">
            <v>TOTAL</v>
          </cell>
          <cell r="G3431" t="str">
            <v>RSE</v>
          </cell>
          <cell r="H3431" t="str">
            <v>:</v>
          </cell>
          <cell r="I3431" t="str">
            <v>MS</v>
          </cell>
          <cell r="K3431" t="str">
            <v>V</v>
          </cell>
          <cell r="L3431">
            <v>38628.496782407405</v>
          </cell>
          <cell r="M3431" t="str">
            <v>gchateaug</v>
          </cell>
          <cell r="N3431">
            <v>38680.624456018515</v>
          </cell>
          <cell r="O3431" t="str">
            <v>gchateaug</v>
          </cell>
        </row>
        <row r="3432">
          <cell r="A3432" t="str">
            <v>2002</v>
          </cell>
          <cell r="B3432" t="str">
            <v>ES6</v>
          </cell>
          <cell r="C3432" t="str">
            <v>A00</v>
          </cell>
          <cell r="D3432" t="str">
            <v>PC_EMP</v>
          </cell>
          <cell r="E3432" t="str">
            <v>T</v>
          </cell>
          <cell r="F3432" t="str">
            <v>BES</v>
          </cell>
          <cell r="G3432" t="str">
            <v>TOTAL</v>
          </cell>
          <cell r="I3432" t="str">
            <v>MS</v>
          </cell>
          <cell r="K3432" t="str">
            <v>V</v>
          </cell>
          <cell r="L3432">
            <v>38628.496782407405</v>
          </cell>
          <cell r="M3432" t="str">
            <v>gchateaug</v>
          </cell>
          <cell r="N3432">
            <v>38680.624456018515</v>
          </cell>
          <cell r="O3432" t="str">
            <v>gchateaug</v>
          </cell>
          <cell r="Q3432">
            <v>0.18</v>
          </cell>
        </row>
        <row r="3433">
          <cell r="A3433" t="str">
            <v>2002</v>
          </cell>
          <cell r="B3433" t="str">
            <v>ES6</v>
          </cell>
          <cell r="C3433" t="str">
            <v>A00</v>
          </cell>
          <cell r="D3433" t="str">
            <v>PC_EMP</v>
          </cell>
          <cell r="E3433" t="str">
            <v>T</v>
          </cell>
          <cell r="F3433" t="str">
            <v>BES</v>
          </cell>
          <cell r="G3433" t="str">
            <v>RSE</v>
          </cell>
          <cell r="H3433" t="str">
            <v>:</v>
          </cell>
          <cell r="I3433" t="str">
            <v>MS</v>
          </cell>
          <cell r="K3433" t="str">
            <v>V</v>
          </cell>
          <cell r="L3433">
            <v>38628.496782407405</v>
          </cell>
          <cell r="M3433" t="str">
            <v>gchateaug</v>
          </cell>
          <cell r="N3433">
            <v>38680.624456018515</v>
          </cell>
          <cell r="O3433" t="str">
            <v>gchateaug</v>
          </cell>
        </row>
        <row r="3434">
          <cell r="A3434" t="str">
            <v>2002</v>
          </cell>
          <cell r="B3434" t="str">
            <v>ES23</v>
          </cell>
          <cell r="C3434" t="str">
            <v>A00</v>
          </cell>
          <cell r="D3434" t="str">
            <v>PC_EMP</v>
          </cell>
          <cell r="E3434" t="str">
            <v>T</v>
          </cell>
          <cell r="F3434" t="str">
            <v>TOTAL</v>
          </cell>
          <cell r="G3434" t="str">
            <v>TOTAL</v>
          </cell>
          <cell r="I3434" t="str">
            <v>MS</v>
          </cell>
          <cell r="K3434" t="str">
            <v>V</v>
          </cell>
          <cell r="L3434">
            <v>38628.496782407405</v>
          </cell>
          <cell r="M3434" t="str">
            <v>gchateaug</v>
          </cell>
          <cell r="N3434">
            <v>38680.624456018515</v>
          </cell>
          <cell r="O3434" t="str">
            <v>gchateaug</v>
          </cell>
          <cell r="Q3434">
            <v>1.08</v>
          </cell>
        </row>
        <row r="3435">
          <cell r="A3435" t="str">
            <v>2002</v>
          </cell>
          <cell r="B3435" t="str">
            <v>ES23</v>
          </cell>
          <cell r="C3435" t="str">
            <v>A00</v>
          </cell>
          <cell r="D3435" t="str">
            <v>PC_EMP</v>
          </cell>
          <cell r="E3435" t="str">
            <v>T</v>
          </cell>
          <cell r="F3435" t="str">
            <v>TOTAL</v>
          </cell>
          <cell r="G3435" t="str">
            <v>RSE</v>
          </cell>
          <cell r="H3435" t="str">
            <v>:</v>
          </cell>
          <cell r="I3435" t="str">
            <v>MS</v>
          </cell>
          <cell r="K3435" t="str">
            <v>V</v>
          </cell>
          <cell r="L3435">
            <v>38628.496782407405</v>
          </cell>
          <cell r="M3435" t="str">
            <v>gchateaug</v>
          </cell>
          <cell r="N3435">
            <v>38680.624456018515</v>
          </cell>
          <cell r="O3435" t="str">
            <v>gchateaug</v>
          </cell>
        </row>
        <row r="3436">
          <cell r="A3436" t="str">
            <v>2003</v>
          </cell>
          <cell r="B3436" t="str">
            <v>LT00</v>
          </cell>
          <cell r="C3436" t="str">
            <v>A00</v>
          </cell>
          <cell r="D3436" t="str">
            <v>PC_EMP</v>
          </cell>
          <cell r="E3436" t="str">
            <v>T</v>
          </cell>
          <cell r="F3436" t="str">
            <v>BES</v>
          </cell>
          <cell r="G3436" t="str">
            <v>TOTAL</v>
          </cell>
          <cell r="I3436" t="str">
            <v>MS</v>
          </cell>
          <cell r="K3436" t="str">
            <v>V</v>
          </cell>
          <cell r="L3436">
            <v>38628.496793981481</v>
          </cell>
          <cell r="M3436" t="str">
            <v>gchateaug</v>
          </cell>
          <cell r="N3436">
            <v>38681.684652777774</v>
          </cell>
          <cell r="O3436" t="str">
            <v>gchateaug</v>
          </cell>
          <cell r="Q3436">
            <v>0.05</v>
          </cell>
        </row>
        <row r="3437">
          <cell r="A3437" t="str">
            <v>2003</v>
          </cell>
          <cell r="B3437" t="str">
            <v>LT00</v>
          </cell>
          <cell r="C3437" t="str">
            <v>A00</v>
          </cell>
          <cell r="D3437" t="str">
            <v>PC_EMP</v>
          </cell>
          <cell r="E3437" t="str">
            <v>T</v>
          </cell>
          <cell r="F3437" t="str">
            <v>BES</v>
          </cell>
          <cell r="G3437" t="str">
            <v>RSE</v>
          </cell>
          <cell r="I3437" t="str">
            <v>MS</v>
          </cell>
          <cell r="K3437" t="str">
            <v>V</v>
          </cell>
          <cell r="L3437">
            <v>38628.496793981481</v>
          </cell>
          <cell r="M3437" t="str">
            <v>gchateaug</v>
          </cell>
          <cell r="N3437">
            <v>38681.684652777774</v>
          </cell>
          <cell r="O3437" t="str">
            <v>gchateaug</v>
          </cell>
          <cell r="Q3437">
            <v>0.03</v>
          </cell>
        </row>
        <row r="3438">
          <cell r="A3438" t="str">
            <v>2003</v>
          </cell>
          <cell r="B3438" t="str">
            <v>ITE3</v>
          </cell>
          <cell r="C3438" t="str">
            <v>A00</v>
          </cell>
          <cell r="D3438" t="str">
            <v>PC_EMP</v>
          </cell>
          <cell r="E3438" t="str">
            <v>T</v>
          </cell>
          <cell r="F3438" t="str">
            <v>TOTAL</v>
          </cell>
          <cell r="G3438" t="str">
            <v>TOTAL</v>
          </cell>
          <cell r="I3438" t="str">
            <v>MS</v>
          </cell>
          <cell r="K3438" t="str">
            <v>V</v>
          </cell>
          <cell r="L3438">
            <v>38628.496793981481</v>
          </cell>
          <cell r="M3438" t="str">
            <v>gchateaug</v>
          </cell>
          <cell r="N3438">
            <v>38680.624467592592</v>
          </cell>
          <cell r="O3438" t="str">
            <v>gchateaug</v>
          </cell>
          <cell r="Q3438">
            <v>0.74</v>
          </cell>
        </row>
        <row r="3439">
          <cell r="A3439" t="str">
            <v>2003</v>
          </cell>
          <cell r="B3439" t="str">
            <v>ITE3</v>
          </cell>
          <cell r="C3439" t="str">
            <v>A00</v>
          </cell>
          <cell r="D3439" t="str">
            <v>PC_EMP</v>
          </cell>
          <cell r="E3439" t="str">
            <v>T</v>
          </cell>
          <cell r="F3439" t="str">
            <v>TOTAL</v>
          </cell>
          <cell r="G3439" t="str">
            <v>RSE</v>
          </cell>
          <cell r="I3439" t="str">
            <v>MS</v>
          </cell>
          <cell r="K3439" t="str">
            <v>V</v>
          </cell>
          <cell r="L3439">
            <v>38628.496793981481</v>
          </cell>
          <cell r="M3439" t="str">
            <v>gchateaug</v>
          </cell>
          <cell r="N3439">
            <v>38680.624467592592</v>
          </cell>
          <cell r="O3439" t="str">
            <v>gchateaug</v>
          </cell>
          <cell r="Q3439">
            <v>0.33</v>
          </cell>
        </row>
        <row r="3440">
          <cell r="A3440" t="str">
            <v>2003</v>
          </cell>
          <cell r="B3440" t="str">
            <v>ITE3</v>
          </cell>
          <cell r="C3440" t="str">
            <v>A00</v>
          </cell>
          <cell r="D3440" t="str">
            <v>PC_EMP</v>
          </cell>
          <cell r="E3440" t="str">
            <v>T</v>
          </cell>
          <cell r="F3440" t="str">
            <v>BES</v>
          </cell>
          <cell r="G3440" t="str">
            <v>TOTAL</v>
          </cell>
          <cell r="I3440" t="str">
            <v>MS</v>
          </cell>
          <cell r="K3440" t="str">
            <v>V</v>
          </cell>
          <cell r="L3440">
            <v>38628.496793981481</v>
          </cell>
          <cell r="M3440" t="str">
            <v>gchateaug</v>
          </cell>
          <cell r="N3440">
            <v>38680.624467592592</v>
          </cell>
          <cell r="O3440" t="str">
            <v>gchateaug</v>
          </cell>
          <cell r="Q3440">
            <v>0.25</v>
          </cell>
        </row>
        <row r="3441">
          <cell r="A3441" t="str">
            <v>2003</v>
          </cell>
          <cell r="B3441" t="str">
            <v>ITE3</v>
          </cell>
          <cell r="C3441" t="str">
            <v>A00</v>
          </cell>
          <cell r="D3441" t="str">
            <v>PC_EMP</v>
          </cell>
          <cell r="E3441" t="str">
            <v>T</v>
          </cell>
          <cell r="F3441" t="str">
            <v>BES</v>
          </cell>
          <cell r="G3441" t="str">
            <v>RSE</v>
          </cell>
          <cell r="I3441" t="str">
            <v>MS</v>
          </cell>
          <cell r="K3441" t="str">
            <v>V</v>
          </cell>
          <cell r="L3441">
            <v>38628.496793981481</v>
          </cell>
          <cell r="M3441" t="str">
            <v>gchateaug</v>
          </cell>
          <cell r="N3441">
            <v>38680.624467592592</v>
          </cell>
          <cell r="O3441" t="str">
            <v>gchateaug</v>
          </cell>
          <cell r="Q3441">
            <v>0.08</v>
          </cell>
        </row>
        <row r="3442">
          <cell r="A3442" t="str">
            <v>2003</v>
          </cell>
          <cell r="B3442" t="str">
            <v>IE02</v>
          </cell>
          <cell r="C3442" t="str">
            <v>A00</v>
          </cell>
          <cell r="D3442" t="str">
            <v>PC_EMP</v>
          </cell>
          <cell r="E3442" t="str">
            <v>T</v>
          </cell>
          <cell r="F3442" t="str">
            <v>TOTAL</v>
          </cell>
          <cell r="G3442" t="str">
            <v>TOTAL</v>
          </cell>
          <cell r="H3442" t="str">
            <v>e</v>
          </cell>
          <cell r="I3442" t="str">
            <v>MS</v>
          </cell>
          <cell r="K3442" t="str">
            <v>V</v>
          </cell>
          <cell r="L3442">
            <v>38628.496793981481</v>
          </cell>
          <cell r="M3442" t="str">
            <v>gchateaug</v>
          </cell>
          <cell r="N3442">
            <v>38680.624467592592</v>
          </cell>
          <cell r="O3442" t="str">
            <v>gchateaug</v>
          </cell>
          <cell r="Q3442">
            <v>1.59</v>
          </cell>
        </row>
        <row r="3443">
          <cell r="A3443" t="str">
            <v>2003</v>
          </cell>
          <cell r="B3443" t="str">
            <v>IE02</v>
          </cell>
          <cell r="C3443" t="str">
            <v>A00</v>
          </cell>
          <cell r="D3443" t="str">
            <v>PC_EMP</v>
          </cell>
          <cell r="E3443" t="str">
            <v>T</v>
          </cell>
          <cell r="F3443" t="str">
            <v>TOTAL</v>
          </cell>
          <cell r="G3443" t="str">
            <v>RSE</v>
          </cell>
          <cell r="I3443" t="str">
            <v>MS</v>
          </cell>
          <cell r="K3443" t="str">
            <v>V</v>
          </cell>
          <cell r="L3443">
            <v>38628.496793981481</v>
          </cell>
          <cell r="M3443" t="str">
            <v>gchateaug</v>
          </cell>
          <cell r="N3443">
            <v>38680.624467592592</v>
          </cell>
          <cell r="O3443" t="str">
            <v>gchateaug</v>
          </cell>
          <cell r="Q3443">
            <v>1.02</v>
          </cell>
        </row>
        <row r="3444">
          <cell r="A3444" t="str">
            <v>2003</v>
          </cell>
          <cell r="B3444" t="str">
            <v>IE02</v>
          </cell>
          <cell r="C3444" t="str">
            <v>A00</v>
          </cell>
          <cell r="D3444" t="str">
            <v>PC_EMP</v>
          </cell>
          <cell r="E3444" t="str">
            <v>T</v>
          </cell>
          <cell r="F3444" t="str">
            <v>BES</v>
          </cell>
          <cell r="G3444" t="str">
            <v>TOTAL</v>
          </cell>
          <cell r="I3444" t="str">
            <v>MS</v>
          </cell>
          <cell r="K3444" t="str">
            <v>V</v>
          </cell>
          <cell r="L3444">
            <v>38628.496793981481</v>
          </cell>
          <cell r="M3444" t="str">
            <v>gchateaug</v>
          </cell>
          <cell r="N3444">
            <v>38680.624467592592</v>
          </cell>
          <cell r="O3444" t="str">
            <v>gchateaug</v>
          </cell>
          <cell r="Q3444">
            <v>0.74</v>
          </cell>
        </row>
        <row r="3445">
          <cell r="A3445" t="str">
            <v>2003</v>
          </cell>
          <cell r="B3445" t="str">
            <v>IE02</v>
          </cell>
          <cell r="C3445" t="str">
            <v>A00</v>
          </cell>
          <cell r="D3445" t="str">
            <v>PC_EMP</v>
          </cell>
          <cell r="E3445" t="str">
            <v>T</v>
          </cell>
          <cell r="F3445" t="str">
            <v>BES</v>
          </cell>
          <cell r="G3445" t="str">
            <v>RSE</v>
          </cell>
          <cell r="I3445" t="str">
            <v>MS</v>
          </cell>
          <cell r="K3445" t="str">
            <v>V</v>
          </cell>
          <cell r="L3445">
            <v>38628.496793981481</v>
          </cell>
          <cell r="M3445" t="str">
            <v>gchateaug</v>
          </cell>
          <cell r="N3445">
            <v>38680.624467592592</v>
          </cell>
          <cell r="O3445" t="str">
            <v>gchateaug</v>
          </cell>
          <cell r="Q3445">
            <v>0.43</v>
          </cell>
        </row>
        <row r="3446">
          <cell r="A3446" t="str">
            <v>1992</v>
          </cell>
          <cell r="B3446" t="str">
            <v>LU00</v>
          </cell>
          <cell r="C3446" t="str">
            <v>A00</v>
          </cell>
          <cell r="D3446" t="str">
            <v>PC_EMP</v>
          </cell>
          <cell r="E3446" t="str">
            <v>T</v>
          </cell>
          <cell r="F3446" t="str">
            <v>TOTAL</v>
          </cell>
          <cell r="G3446" t="str">
            <v>TOTAL</v>
          </cell>
          <cell r="H3446" t="str">
            <v>:</v>
          </cell>
          <cell r="I3446" t="str">
            <v>NC</v>
          </cell>
          <cell r="K3446" t="str">
            <v>V</v>
          </cell>
          <cell r="L3446">
            <v>38628.496793981481</v>
          </cell>
          <cell r="M3446" t="str">
            <v>gchateaug</v>
          </cell>
          <cell r="N3446">
            <v>38680.624456018515</v>
          </cell>
          <cell r="O3446" t="str">
            <v>gchateaug</v>
          </cell>
        </row>
        <row r="3447">
          <cell r="A3447" t="str">
            <v>1992</v>
          </cell>
          <cell r="B3447" t="str">
            <v>LU00</v>
          </cell>
          <cell r="C3447" t="str">
            <v>A00</v>
          </cell>
          <cell r="D3447" t="str">
            <v>PC_EMP</v>
          </cell>
          <cell r="E3447" t="str">
            <v>T</v>
          </cell>
          <cell r="F3447" t="str">
            <v>TOTAL</v>
          </cell>
          <cell r="G3447" t="str">
            <v>RSE</v>
          </cell>
          <cell r="H3447" t="str">
            <v>:</v>
          </cell>
          <cell r="I3447" t="str">
            <v>NC</v>
          </cell>
          <cell r="K3447" t="str">
            <v>V</v>
          </cell>
          <cell r="L3447">
            <v>38628.496793981481</v>
          </cell>
          <cell r="M3447" t="str">
            <v>gchateaug</v>
          </cell>
          <cell r="N3447">
            <v>38680.624456018515</v>
          </cell>
          <cell r="O3447" t="str">
            <v>gchateaug</v>
          </cell>
        </row>
        <row r="3448">
          <cell r="A3448" t="str">
            <v>1992</v>
          </cell>
          <cell r="B3448" t="str">
            <v>LU00</v>
          </cell>
          <cell r="C3448" t="str">
            <v>A00</v>
          </cell>
          <cell r="D3448" t="str">
            <v>PC_EMP</v>
          </cell>
          <cell r="E3448" t="str">
            <v>T</v>
          </cell>
          <cell r="F3448" t="str">
            <v>BES</v>
          </cell>
          <cell r="G3448" t="str">
            <v>TOTAL</v>
          </cell>
          <cell r="H3448" t="str">
            <v>:</v>
          </cell>
          <cell r="I3448" t="str">
            <v>NC</v>
          </cell>
          <cell r="K3448" t="str">
            <v>V</v>
          </cell>
          <cell r="L3448">
            <v>38628.496793981481</v>
          </cell>
          <cell r="M3448" t="str">
            <v>gchateaug</v>
          </cell>
          <cell r="N3448">
            <v>38680.624456018515</v>
          </cell>
          <cell r="O3448" t="str">
            <v>gchateaug</v>
          </cell>
        </row>
        <row r="3449">
          <cell r="A3449" t="str">
            <v>1992</v>
          </cell>
          <cell r="B3449" t="str">
            <v>LU00</v>
          </cell>
          <cell r="C3449" t="str">
            <v>A00</v>
          </cell>
          <cell r="D3449" t="str">
            <v>PC_EMP</v>
          </cell>
          <cell r="E3449" t="str">
            <v>T</v>
          </cell>
          <cell r="F3449" t="str">
            <v>BES</v>
          </cell>
          <cell r="G3449" t="str">
            <v>RSE</v>
          </cell>
          <cell r="H3449" t="str">
            <v>:</v>
          </cell>
          <cell r="I3449" t="str">
            <v>NC</v>
          </cell>
          <cell r="K3449" t="str">
            <v>V</v>
          </cell>
          <cell r="L3449">
            <v>38628.496793981481</v>
          </cell>
          <cell r="M3449" t="str">
            <v>gchateaug</v>
          </cell>
          <cell r="N3449">
            <v>38680.624456018515</v>
          </cell>
          <cell r="O3449" t="str">
            <v>gchateaug</v>
          </cell>
        </row>
        <row r="3450">
          <cell r="A3450" t="str">
            <v>1991</v>
          </cell>
          <cell r="B3450" t="str">
            <v>DK00</v>
          </cell>
          <cell r="C3450" t="str">
            <v>A00</v>
          </cell>
          <cell r="D3450" t="str">
            <v>PC_EMP</v>
          </cell>
          <cell r="E3450" t="str">
            <v>T</v>
          </cell>
          <cell r="F3450" t="str">
            <v>TOTAL</v>
          </cell>
          <cell r="G3450" t="str">
            <v>TOTAL</v>
          </cell>
          <cell r="I3450" t="str">
            <v>NC</v>
          </cell>
          <cell r="K3450" t="str">
            <v>V</v>
          </cell>
          <cell r="L3450">
            <v>38628.496793981481</v>
          </cell>
          <cell r="M3450" t="str">
            <v>gchateaug</v>
          </cell>
          <cell r="N3450">
            <v>38681.684606481482</v>
          </cell>
          <cell r="O3450" t="str">
            <v>gchateaug</v>
          </cell>
          <cell r="Q3450">
            <v>1.57</v>
          </cell>
        </row>
        <row r="3451">
          <cell r="A3451" t="str">
            <v>1991</v>
          </cell>
          <cell r="B3451" t="str">
            <v>DK00</v>
          </cell>
          <cell r="C3451" t="str">
            <v>A00</v>
          </cell>
          <cell r="D3451" t="str">
            <v>PC_EMP</v>
          </cell>
          <cell r="E3451" t="str">
            <v>T</v>
          </cell>
          <cell r="F3451" t="str">
            <v>TOTAL</v>
          </cell>
          <cell r="G3451" t="str">
            <v>RSE</v>
          </cell>
          <cell r="I3451" t="str">
            <v>NC</v>
          </cell>
          <cell r="K3451" t="str">
            <v>V</v>
          </cell>
          <cell r="L3451">
            <v>38628.496793981481</v>
          </cell>
          <cell r="M3451" t="str">
            <v>gchateaug</v>
          </cell>
          <cell r="N3451">
            <v>38681.684606481482</v>
          </cell>
          <cell r="O3451" t="str">
            <v>gchateaug</v>
          </cell>
          <cell r="Q3451">
            <v>0.78</v>
          </cell>
        </row>
        <row r="3452">
          <cell r="A3452" t="str">
            <v>1991</v>
          </cell>
          <cell r="B3452" t="str">
            <v>DK00</v>
          </cell>
          <cell r="C3452" t="str">
            <v>A00</v>
          </cell>
          <cell r="D3452" t="str">
            <v>PC_EMP</v>
          </cell>
          <cell r="E3452" t="str">
            <v>T</v>
          </cell>
          <cell r="F3452" t="str">
            <v>BES</v>
          </cell>
          <cell r="G3452" t="str">
            <v>TOTAL</v>
          </cell>
          <cell r="I3452" t="str">
            <v>NC</v>
          </cell>
          <cell r="K3452" t="str">
            <v>V</v>
          </cell>
          <cell r="L3452">
            <v>38628.496793981481</v>
          </cell>
          <cell r="M3452" t="str">
            <v>gchateaug</v>
          </cell>
          <cell r="N3452">
            <v>38681.684652777774</v>
          </cell>
          <cell r="O3452" t="str">
            <v>gchateaug</v>
          </cell>
          <cell r="Q3452">
            <v>0.84</v>
          </cell>
        </row>
        <row r="3453">
          <cell r="A3453" t="str">
            <v>1991</v>
          </cell>
          <cell r="B3453" t="str">
            <v>DK00</v>
          </cell>
          <cell r="C3453" t="str">
            <v>A00</v>
          </cell>
          <cell r="D3453" t="str">
            <v>PC_EMP</v>
          </cell>
          <cell r="E3453" t="str">
            <v>T</v>
          </cell>
          <cell r="F3453" t="str">
            <v>BES</v>
          </cell>
          <cell r="G3453" t="str">
            <v>RSE</v>
          </cell>
          <cell r="I3453" t="str">
            <v>NC</v>
          </cell>
          <cell r="K3453" t="str">
            <v>V</v>
          </cell>
          <cell r="L3453">
            <v>38628.496793981481</v>
          </cell>
          <cell r="M3453" t="str">
            <v>gchateaug</v>
          </cell>
          <cell r="N3453">
            <v>38681.684652777774</v>
          </cell>
          <cell r="O3453" t="str">
            <v>gchateaug</v>
          </cell>
          <cell r="Q3453">
            <v>0.26</v>
          </cell>
        </row>
        <row r="3454">
          <cell r="A3454" t="str">
            <v>2002</v>
          </cell>
          <cell r="B3454" t="str">
            <v>FI18</v>
          </cell>
          <cell r="C3454" t="str">
            <v>A00</v>
          </cell>
          <cell r="D3454" t="str">
            <v>PC_EMP</v>
          </cell>
          <cell r="E3454" t="str">
            <v>T</v>
          </cell>
          <cell r="F3454" t="str">
            <v>TOTAL</v>
          </cell>
          <cell r="G3454" t="str">
            <v>TOTAL</v>
          </cell>
          <cell r="I3454" t="str">
            <v>MS</v>
          </cell>
          <cell r="K3454" t="str">
            <v>V</v>
          </cell>
          <cell r="L3454">
            <v>38628.496793981481</v>
          </cell>
          <cell r="M3454" t="str">
            <v>gchateaug</v>
          </cell>
          <cell r="N3454">
            <v>38680.624456018515</v>
          </cell>
          <cell r="O3454" t="str">
            <v>gchateaug</v>
          </cell>
          <cell r="Q3454">
            <v>3.44</v>
          </cell>
        </row>
        <row r="3455">
          <cell r="A3455" t="str">
            <v>2002</v>
          </cell>
          <cell r="B3455" t="str">
            <v>FI18</v>
          </cell>
          <cell r="C3455" t="str">
            <v>A00</v>
          </cell>
          <cell r="D3455" t="str">
            <v>PC_EMP</v>
          </cell>
          <cell r="E3455" t="str">
            <v>T</v>
          </cell>
          <cell r="F3455" t="str">
            <v>BES</v>
          </cell>
          <cell r="G3455" t="str">
            <v>TOTAL</v>
          </cell>
          <cell r="I3455" t="str">
            <v>MS</v>
          </cell>
          <cell r="K3455" t="str">
            <v>V</v>
          </cell>
          <cell r="L3455">
            <v>38628.496793981481</v>
          </cell>
          <cell r="M3455" t="str">
            <v>gchateaug</v>
          </cell>
          <cell r="N3455">
            <v>38680.624456018515</v>
          </cell>
          <cell r="O3455" t="str">
            <v>gchateaug</v>
          </cell>
          <cell r="Q3455">
            <v>1.82</v>
          </cell>
        </row>
        <row r="3456">
          <cell r="A3456" t="str">
            <v>2002</v>
          </cell>
          <cell r="B3456" t="str">
            <v>ES70</v>
          </cell>
          <cell r="C3456" t="str">
            <v>A00</v>
          </cell>
          <cell r="D3456" t="str">
            <v>PC_EMP</v>
          </cell>
          <cell r="E3456" t="str">
            <v>T</v>
          </cell>
          <cell r="F3456" t="str">
            <v>TOTAL</v>
          </cell>
          <cell r="G3456" t="str">
            <v>TOTAL</v>
          </cell>
          <cell r="I3456" t="str">
            <v>MS</v>
          </cell>
          <cell r="K3456" t="str">
            <v>V</v>
          </cell>
          <cell r="L3456">
            <v>38628.496793981481</v>
          </cell>
          <cell r="M3456" t="str">
            <v>gchateaug</v>
          </cell>
          <cell r="N3456">
            <v>38680.624456018515</v>
          </cell>
          <cell r="O3456" t="str">
            <v>gchateaug</v>
          </cell>
          <cell r="Q3456">
            <v>0.86</v>
          </cell>
        </row>
        <row r="3457">
          <cell r="A3457" t="str">
            <v>2002</v>
          </cell>
          <cell r="B3457" t="str">
            <v>ES70</v>
          </cell>
          <cell r="C3457" t="str">
            <v>A00</v>
          </cell>
          <cell r="D3457" t="str">
            <v>PC_EMP</v>
          </cell>
          <cell r="E3457" t="str">
            <v>T</v>
          </cell>
          <cell r="F3457" t="str">
            <v>TOTAL</v>
          </cell>
          <cell r="G3457" t="str">
            <v>RSE</v>
          </cell>
          <cell r="H3457" t="str">
            <v>:</v>
          </cell>
          <cell r="I3457" t="str">
            <v>MS</v>
          </cell>
          <cell r="K3457" t="str">
            <v>V</v>
          </cell>
          <cell r="L3457">
            <v>38628.496793981481</v>
          </cell>
          <cell r="M3457" t="str">
            <v>gchateaug</v>
          </cell>
          <cell r="N3457">
            <v>38680.624456018515</v>
          </cell>
          <cell r="O3457" t="str">
            <v>gchateaug</v>
          </cell>
        </row>
        <row r="3458">
          <cell r="A3458" t="str">
            <v>1985</v>
          </cell>
          <cell r="B3458" t="str">
            <v>LU00</v>
          </cell>
          <cell r="C3458" t="str">
            <v>A00</v>
          </cell>
          <cell r="D3458" t="str">
            <v>PC_EMP</v>
          </cell>
          <cell r="E3458" t="str">
            <v>T</v>
          </cell>
          <cell r="F3458" t="str">
            <v>BES</v>
          </cell>
          <cell r="G3458" t="str">
            <v>TOTAL</v>
          </cell>
          <cell r="H3458" t="str">
            <v>:</v>
          </cell>
          <cell r="I3458" t="str">
            <v>NC</v>
          </cell>
          <cell r="K3458" t="str">
            <v>V</v>
          </cell>
          <cell r="L3458">
            <v>38628.496793981481</v>
          </cell>
          <cell r="M3458" t="str">
            <v>gchateaug</v>
          </cell>
          <cell r="N3458">
            <v>38680.624456018515</v>
          </cell>
          <cell r="O3458" t="str">
            <v>gchateaug</v>
          </cell>
        </row>
        <row r="3459">
          <cell r="A3459" t="str">
            <v>1985</v>
          </cell>
          <cell r="B3459" t="str">
            <v>LU00</v>
          </cell>
          <cell r="C3459" t="str">
            <v>A00</v>
          </cell>
          <cell r="D3459" t="str">
            <v>PC_EMP</v>
          </cell>
          <cell r="E3459" t="str">
            <v>T</v>
          </cell>
          <cell r="F3459" t="str">
            <v>BES</v>
          </cell>
          <cell r="G3459" t="str">
            <v>RSE</v>
          </cell>
          <cell r="H3459" t="str">
            <v>:</v>
          </cell>
          <cell r="I3459" t="str">
            <v>NC</v>
          </cell>
          <cell r="K3459" t="str">
            <v>V</v>
          </cell>
          <cell r="L3459">
            <v>38628.496793981481</v>
          </cell>
          <cell r="M3459" t="str">
            <v>gchateaug</v>
          </cell>
          <cell r="N3459">
            <v>38680.624456018515</v>
          </cell>
          <cell r="O3459" t="str">
            <v>gchateaug</v>
          </cell>
        </row>
        <row r="3460">
          <cell r="A3460" t="str">
            <v>1985</v>
          </cell>
          <cell r="B3460" t="str">
            <v>LU0</v>
          </cell>
          <cell r="C3460" t="str">
            <v>A00</v>
          </cell>
          <cell r="D3460" t="str">
            <v>PC_EMP</v>
          </cell>
          <cell r="E3460" t="str">
            <v>T</v>
          </cell>
          <cell r="F3460" t="str">
            <v>TOTAL</v>
          </cell>
          <cell r="G3460" t="str">
            <v>TOTAL</v>
          </cell>
          <cell r="H3460" t="str">
            <v>:</v>
          </cell>
          <cell r="I3460" t="str">
            <v>NC</v>
          </cell>
          <cell r="K3460" t="str">
            <v>V</v>
          </cell>
          <cell r="L3460">
            <v>38628.496793981481</v>
          </cell>
          <cell r="M3460" t="str">
            <v>gchateaug</v>
          </cell>
          <cell r="N3460">
            <v>38680.624456018515</v>
          </cell>
          <cell r="O3460" t="str">
            <v>gchateaug</v>
          </cell>
        </row>
        <row r="3461">
          <cell r="A3461" t="str">
            <v>1985</v>
          </cell>
          <cell r="B3461" t="str">
            <v>LU0</v>
          </cell>
          <cell r="C3461" t="str">
            <v>A00</v>
          </cell>
          <cell r="D3461" t="str">
            <v>PC_EMP</v>
          </cell>
          <cell r="E3461" t="str">
            <v>T</v>
          </cell>
          <cell r="F3461" t="str">
            <v>TOTAL</v>
          </cell>
          <cell r="G3461" t="str">
            <v>RSE</v>
          </cell>
          <cell r="H3461" t="str">
            <v>:</v>
          </cell>
          <cell r="I3461" t="str">
            <v>NC</v>
          </cell>
          <cell r="K3461" t="str">
            <v>V</v>
          </cell>
          <cell r="L3461">
            <v>38628.496793981481</v>
          </cell>
          <cell r="M3461" t="str">
            <v>gchateaug</v>
          </cell>
          <cell r="N3461">
            <v>38680.624456018515</v>
          </cell>
          <cell r="O3461" t="str">
            <v>gchateaug</v>
          </cell>
        </row>
        <row r="3462">
          <cell r="A3462" t="str">
            <v>1985</v>
          </cell>
          <cell r="B3462" t="str">
            <v>LU0</v>
          </cell>
          <cell r="C3462" t="str">
            <v>A00</v>
          </cell>
          <cell r="D3462" t="str">
            <v>PC_EMP</v>
          </cell>
          <cell r="E3462" t="str">
            <v>T</v>
          </cell>
          <cell r="F3462" t="str">
            <v>BES</v>
          </cell>
          <cell r="G3462" t="str">
            <v>TOTAL</v>
          </cell>
          <cell r="H3462" t="str">
            <v>:</v>
          </cell>
          <cell r="I3462" t="str">
            <v>NC</v>
          </cell>
          <cell r="K3462" t="str">
            <v>V</v>
          </cell>
          <cell r="L3462">
            <v>38628.496793981481</v>
          </cell>
          <cell r="M3462" t="str">
            <v>gchateaug</v>
          </cell>
          <cell r="N3462">
            <v>38680.624456018515</v>
          </cell>
          <cell r="O3462" t="str">
            <v>gchateaug</v>
          </cell>
        </row>
        <row r="3463">
          <cell r="A3463" t="str">
            <v>2001</v>
          </cell>
          <cell r="B3463" t="str">
            <v>ITG</v>
          </cell>
          <cell r="C3463" t="str">
            <v>A00</v>
          </cell>
          <cell r="D3463" t="str">
            <v>PC_EMP</v>
          </cell>
          <cell r="E3463" t="str">
            <v>T</v>
          </cell>
          <cell r="F3463" t="str">
            <v>BES</v>
          </cell>
          <cell r="G3463" t="str">
            <v>TOTAL</v>
          </cell>
          <cell r="H3463" t="str">
            <v>:</v>
          </cell>
          <cell r="I3463" t="str">
            <v>NC</v>
          </cell>
          <cell r="K3463" t="str">
            <v>V</v>
          </cell>
          <cell r="L3463">
            <v>38628.496805555558</v>
          </cell>
          <cell r="M3463" t="str">
            <v>gchateaug</v>
          </cell>
          <cell r="N3463">
            <v>38680.624479166669</v>
          </cell>
          <cell r="O3463" t="str">
            <v>gchateaug</v>
          </cell>
        </row>
        <row r="3464">
          <cell r="A3464" t="str">
            <v>2001</v>
          </cell>
          <cell r="B3464" t="str">
            <v>ITG</v>
          </cell>
          <cell r="C3464" t="str">
            <v>A00</v>
          </cell>
          <cell r="D3464" t="str">
            <v>PC_EMP</v>
          </cell>
          <cell r="E3464" t="str">
            <v>T</v>
          </cell>
          <cell r="F3464" t="str">
            <v>BES</v>
          </cell>
          <cell r="G3464" t="str">
            <v>RSE</v>
          </cell>
          <cell r="H3464" t="str">
            <v>:</v>
          </cell>
          <cell r="I3464" t="str">
            <v>NC</v>
          </cell>
          <cell r="K3464" t="str">
            <v>V</v>
          </cell>
          <cell r="L3464">
            <v>38628.496805555558</v>
          </cell>
          <cell r="M3464" t="str">
            <v>gchateaug</v>
          </cell>
          <cell r="N3464">
            <v>38680.624479166669</v>
          </cell>
          <cell r="O3464" t="str">
            <v>gchateaug</v>
          </cell>
        </row>
        <row r="3465">
          <cell r="A3465" t="str">
            <v>2001</v>
          </cell>
          <cell r="B3465" t="str">
            <v>ITF</v>
          </cell>
          <cell r="C3465" t="str">
            <v>A00</v>
          </cell>
          <cell r="D3465" t="str">
            <v>PC_EMP</v>
          </cell>
          <cell r="E3465" t="str">
            <v>T</v>
          </cell>
          <cell r="F3465" t="str">
            <v>TOTAL</v>
          </cell>
          <cell r="G3465" t="str">
            <v>TOTAL</v>
          </cell>
          <cell r="H3465" t="str">
            <v>:</v>
          </cell>
          <cell r="I3465" t="str">
            <v>NC</v>
          </cell>
          <cell r="K3465" t="str">
            <v>V</v>
          </cell>
          <cell r="L3465">
            <v>38628.496805555558</v>
          </cell>
          <cell r="M3465" t="str">
            <v>gchateaug</v>
          </cell>
          <cell r="N3465">
            <v>38680.624479166669</v>
          </cell>
          <cell r="O3465" t="str">
            <v>gchateaug</v>
          </cell>
        </row>
        <row r="3466">
          <cell r="A3466" t="str">
            <v>2001</v>
          </cell>
          <cell r="B3466" t="str">
            <v>ITF</v>
          </cell>
          <cell r="C3466" t="str">
            <v>A00</v>
          </cell>
          <cell r="D3466" t="str">
            <v>PC_EMP</v>
          </cell>
          <cell r="E3466" t="str">
            <v>T</v>
          </cell>
          <cell r="F3466" t="str">
            <v>TOTAL</v>
          </cell>
          <cell r="G3466" t="str">
            <v>RSE</v>
          </cell>
          <cell r="H3466" t="str">
            <v>:</v>
          </cell>
          <cell r="I3466" t="str">
            <v>NC</v>
          </cell>
          <cell r="K3466" t="str">
            <v>V</v>
          </cell>
          <cell r="L3466">
            <v>38628.496805555558</v>
          </cell>
          <cell r="M3466" t="str">
            <v>gchateaug</v>
          </cell>
          <cell r="N3466">
            <v>38680.624479166669</v>
          </cell>
          <cell r="O3466" t="str">
            <v>gchateaug</v>
          </cell>
        </row>
        <row r="3467">
          <cell r="A3467" t="str">
            <v>2001</v>
          </cell>
          <cell r="B3467" t="str">
            <v>ITF</v>
          </cell>
          <cell r="C3467" t="str">
            <v>A00</v>
          </cell>
          <cell r="D3467" t="str">
            <v>PC_EMP</v>
          </cell>
          <cell r="E3467" t="str">
            <v>T</v>
          </cell>
          <cell r="F3467" t="str">
            <v>BES</v>
          </cell>
          <cell r="G3467" t="str">
            <v>TOTAL</v>
          </cell>
          <cell r="H3467" t="str">
            <v>:</v>
          </cell>
          <cell r="I3467" t="str">
            <v>NC</v>
          </cell>
          <cell r="K3467" t="str">
            <v>V</v>
          </cell>
          <cell r="L3467">
            <v>38628.496805555558</v>
          </cell>
          <cell r="M3467" t="str">
            <v>gchateaug</v>
          </cell>
          <cell r="N3467">
            <v>38680.624479166669</v>
          </cell>
          <cell r="O3467" t="str">
            <v>gchateaug</v>
          </cell>
        </row>
        <row r="3468">
          <cell r="A3468" t="str">
            <v>2001</v>
          </cell>
          <cell r="B3468" t="str">
            <v>ITF</v>
          </cell>
          <cell r="C3468" t="str">
            <v>A00</v>
          </cell>
          <cell r="D3468" t="str">
            <v>PC_EMP</v>
          </cell>
          <cell r="E3468" t="str">
            <v>T</v>
          </cell>
          <cell r="F3468" t="str">
            <v>BES</v>
          </cell>
          <cell r="G3468" t="str">
            <v>RSE</v>
          </cell>
          <cell r="H3468" t="str">
            <v>:</v>
          </cell>
          <cell r="I3468" t="str">
            <v>NC</v>
          </cell>
          <cell r="K3468" t="str">
            <v>V</v>
          </cell>
          <cell r="L3468">
            <v>38628.496805555558</v>
          </cell>
          <cell r="M3468" t="str">
            <v>gchateaug</v>
          </cell>
          <cell r="N3468">
            <v>38680.624479166669</v>
          </cell>
          <cell r="O3468" t="str">
            <v>gchateaug</v>
          </cell>
        </row>
        <row r="3469">
          <cell r="A3469" t="str">
            <v>2001</v>
          </cell>
          <cell r="B3469" t="str">
            <v>ITE3</v>
          </cell>
          <cell r="C3469" t="str">
            <v>A00</v>
          </cell>
          <cell r="D3469" t="str">
            <v>PC_EMP</v>
          </cell>
          <cell r="E3469" t="str">
            <v>T</v>
          </cell>
          <cell r="F3469" t="str">
            <v>TOTAL</v>
          </cell>
          <cell r="G3469" t="str">
            <v>TOTAL</v>
          </cell>
          <cell r="H3469" t="str">
            <v>:</v>
          </cell>
          <cell r="I3469" t="str">
            <v>NC</v>
          </cell>
          <cell r="K3469" t="str">
            <v>V</v>
          </cell>
          <cell r="L3469">
            <v>38628.496805555558</v>
          </cell>
          <cell r="M3469" t="str">
            <v>gchateaug</v>
          </cell>
          <cell r="N3469">
            <v>38680.624479166669</v>
          </cell>
          <cell r="O3469" t="str">
            <v>gchateaug</v>
          </cell>
        </row>
        <row r="3470">
          <cell r="A3470" t="str">
            <v>2001</v>
          </cell>
          <cell r="B3470" t="str">
            <v>ITE3</v>
          </cell>
          <cell r="C3470" t="str">
            <v>A00</v>
          </cell>
          <cell r="D3470" t="str">
            <v>PC_EMP</v>
          </cell>
          <cell r="E3470" t="str">
            <v>T</v>
          </cell>
          <cell r="F3470" t="str">
            <v>TOTAL</v>
          </cell>
          <cell r="G3470" t="str">
            <v>RSE</v>
          </cell>
          <cell r="H3470" t="str">
            <v>:</v>
          </cell>
          <cell r="I3470" t="str">
            <v>NC</v>
          </cell>
          <cell r="K3470" t="str">
            <v>V</v>
          </cell>
          <cell r="L3470">
            <v>38628.496805555558</v>
          </cell>
          <cell r="M3470" t="str">
            <v>gchateaug</v>
          </cell>
          <cell r="N3470">
            <v>38680.624479166669</v>
          </cell>
          <cell r="O3470" t="str">
            <v>gchateaug</v>
          </cell>
        </row>
        <row r="3471">
          <cell r="A3471" t="str">
            <v>2003</v>
          </cell>
          <cell r="B3471" t="str">
            <v>FI13</v>
          </cell>
          <cell r="C3471" t="str">
            <v>A00</v>
          </cell>
          <cell r="D3471" t="str">
            <v>PC_EMP</v>
          </cell>
          <cell r="E3471" t="str">
            <v>T</v>
          </cell>
          <cell r="F3471" t="str">
            <v>TOTAL</v>
          </cell>
          <cell r="G3471" t="str">
            <v>TOTAL</v>
          </cell>
          <cell r="I3471" t="str">
            <v>MS</v>
          </cell>
          <cell r="K3471" t="str">
            <v>V</v>
          </cell>
          <cell r="L3471">
            <v>38628.496805555558</v>
          </cell>
          <cell r="M3471" t="str">
            <v>gchateaug</v>
          </cell>
          <cell r="N3471">
            <v>38680.624479166669</v>
          </cell>
          <cell r="O3471" t="str">
            <v>gchateaug</v>
          </cell>
          <cell r="Q3471">
            <v>1.81</v>
          </cell>
        </row>
        <row r="3472">
          <cell r="A3472" t="str">
            <v>2003</v>
          </cell>
          <cell r="B3472" t="str">
            <v>FI13</v>
          </cell>
          <cell r="C3472" t="str">
            <v>A00</v>
          </cell>
          <cell r="D3472" t="str">
            <v>PC_EMP</v>
          </cell>
          <cell r="E3472" t="str">
            <v>T</v>
          </cell>
          <cell r="F3472" t="str">
            <v>BES</v>
          </cell>
          <cell r="G3472" t="str">
            <v>TOTAL</v>
          </cell>
          <cell r="I3472" t="str">
            <v>MS</v>
          </cell>
          <cell r="K3472" t="str">
            <v>V</v>
          </cell>
          <cell r="L3472">
            <v>38628.496805555558</v>
          </cell>
          <cell r="M3472" t="str">
            <v>gchateaug</v>
          </cell>
          <cell r="N3472">
            <v>38680.624479166669</v>
          </cell>
          <cell r="O3472" t="str">
            <v>gchateaug</v>
          </cell>
          <cell r="Q3472">
            <v>0.54</v>
          </cell>
        </row>
        <row r="3473">
          <cell r="A3473" t="str">
            <v>2003</v>
          </cell>
          <cell r="B3473" t="str">
            <v>ES53</v>
          </cell>
          <cell r="C3473" t="str">
            <v>A00</v>
          </cell>
          <cell r="D3473" t="str">
            <v>PC_EMP</v>
          </cell>
          <cell r="E3473" t="str">
            <v>T</v>
          </cell>
          <cell r="F3473" t="str">
            <v>TOTAL</v>
          </cell>
          <cell r="G3473" t="str">
            <v>TOTAL</v>
          </cell>
          <cell r="I3473" t="str">
            <v>MS</v>
          </cell>
          <cell r="K3473" t="str">
            <v>V</v>
          </cell>
          <cell r="L3473">
            <v>38628.496805555558</v>
          </cell>
          <cell r="M3473" t="str">
            <v>gchateaug</v>
          </cell>
          <cell r="N3473">
            <v>38680.624479166669</v>
          </cell>
          <cell r="O3473" t="str">
            <v>gchateaug</v>
          </cell>
          <cell r="Q3473">
            <v>0.37</v>
          </cell>
        </row>
        <row r="3474">
          <cell r="A3474" t="str">
            <v>2003</v>
          </cell>
          <cell r="B3474" t="str">
            <v>ES53</v>
          </cell>
          <cell r="C3474" t="str">
            <v>A00</v>
          </cell>
          <cell r="D3474" t="str">
            <v>PC_EMP</v>
          </cell>
          <cell r="E3474" t="str">
            <v>T</v>
          </cell>
          <cell r="F3474" t="str">
            <v>TOTAL</v>
          </cell>
          <cell r="G3474" t="str">
            <v>RSE</v>
          </cell>
          <cell r="I3474" t="str">
            <v>MS</v>
          </cell>
          <cell r="K3474" t="str">
            <v>V</v>
          </cell>
          <cell r="L3474">
            <v>38628.496805555558</v>
          </cell>
          <cell r="M3474" t="str">
            <v>gchateaug</v>
          </cell>
          <cell r="N3474">
            <v>38680.624479166669</v>
          </cell>
          <cell r="O3474" t="str">
            <v>gchateaug</v>
          </cell>
          <cell r="Q3474">
            <v>0.28000000000000003</v>
          </cell>
        </row>
        <row r="3475">
          <cell r="A3475" t="str">
            <v>2003</v>
          </cell>
          <cell r="B3475" t="str">
            <v>ES53</v>
          </cell>
          <cell r="C3475" t="str">
            <v>A00</v>
          </cell>
          <cell r="D3475" t="str">
            <v>PC_EMP</v>
          </cell>
          <cell r="E3475" t="str">
            <v>T</v>
          </cell>
          <cell r="F3475" t="str">
            <v>BES</v>
          </cell>
          <cell r="G3475" t="str">
            <v>TOTAL</v>
          </cell>
          <cell r="I3475" t="str">
            <v>MS</v>
          </cell>
          <cell r="K3475" t="str">
            <v>V</v>
          </cell>
          <cell r="L3475">
            <v>38628.496805555558</v>
          </cell>
          <cell r="M3475" t="str">
            <v>gchateaug</v>
          </cell>
          <cell r="N3475">
            <v>38680.624479166669</v>
          </cell>
          <cell r="O3475" t="str">
            <v>gchateaug</v>
          </cell>
          <cell r="Q3475">
            <v>0.05</v>
          </cell>
        </row>
        <row r="3476">
          <cell r="A3476" t="str">
            <v>2003</v>
          </cell>
          <cell r="B3476" t="str">
            <v>ES53</v>
          </cell>
          <cell r="C3476" t="str">
            <v>A00</v>
          </cell>
          <cell r="D3476" t="str">
            <v>PC_EMP</v>
          </cell>
          <cell r="E3476" t="str">
            <v>T</v>
          </cell>
          <cell r="F3476" t="str">
            <v>BES</v>
          </cell>
          <cell r="G3476" t="str">
            <v>RSE</v>
          </cell>
          <cell r="I3476" t="str">
            <v>MS</v>
          </cell>
          <cell r="K3476" t="str">
            <v>V</v>
          </cell>
          <cell r="L3476">
            <v>38628.496805555558</v>
          </cell>
          <cell r="M3476" t="str">
            <v>gchateaug</v>
          </cell>
          <cell r="N3476">
            <v>38680.624479166669</v>
          </cell>
          <cell r="O3476" t="str">
            <v>gchateaug</v>
          </cell>
          <cell r="Q3476">
            <v>0.02</v>
          </cell>
        </row>
        <row r="3477">
          <cell r="A3477" t="str">
            <v>2003</v>
          </cell>
          <cell r="B3477" t="str">
            <v>ES52</v>
          </cell>
          <cell r="C3477" t="str">
            <v>A00</v>
          </cell>
          <cell r="D3477" t="str">
            <v>PC_EMP</v>
          </cell>
          <cell r="E3477" t="str">
            <v>T</v>
          </cell>
          <cell r="F3477" t="str">
            <v>TOTAL</v>
          </cell>
          <cell r="G3477" t="str">
            <v>TOTAL</v>
          </cell>
          <cell r="I3477" t="str">
            <v>MS</v>
          </cell>
          <cell r="K3477" t="str">
            <v>V</v>
          </cell>
          <cell r="L3477">
            <v>38628.496805555558</v>
          </cell>
          <cell r="M3477" t="str">
            <v>gchateaug</v>
          </cell>
          <cell r="N3477">
            <v>38680.624479166669</v>
          </cell>
          <cell r="O3477" t="str">
            <v>gchateaug</v>
          </cell>
          <cell r="Q3477">
            <v>1.27</v>
          </cell>
        </row>
        <row r="3478">
          <cell r="A3478" t="str">
            <v>2003</v>
          </cell>
          <cell r="B3478" t="str">
            <v>ES52</v>
          </cell>
          <cell r="C3478" t="str">
            <v>A00</v>
          </cell>
          <cell r="D3478" t="str">
            <v>PC_EMP</v>
          </cell>
          <cell r="E3478" t="str">
            <v>T</v>
          </cell>
          <cell r="F3478" t="str">
            <v>TOTAL</v>
          </cell>
          <cell r="G3478" t="str">
            <v>RSE</v>
          </cell>
          <cell r="I3478" t="str">
            <v>MS</v>
          </cell>
          <cell r="K3478" t="str">
            <v>V</v>
          </cell>
          <cell r="L3478">
            <v>38628.496805555558</v>
          </cell>
          <cell r="M3478" t="str">
            <v>gchateaug</v>
          </cell>
          <cell r="N3478">
            <v>38680.624479166669</v>
          </cell>
          <cell r="O3478" t="str">
            <v>gchateaug</v>
          </cell>
          <cell r="Q3478">
            <v>0.77</v>
          </cell>
        </row>
        <row r="3479">
          <cell r="A3479" t="str">
            <v>2003</v>
          </cell>
          <cell r="B3479" t="str">
            <v>ES52</v>
          </cell>
          <cell r="C3479" t="str">
            <v>A00</v>
          </cell>
          <cell r="D3479" t="str">
            <v>PC_EMP</v>
          </cell>
          <cell r="E3479" t="str">
            <v>T</v>
          </cell>
          <cell r="F3479" t="str">
            <v>BES</v>
          </cell>
          <cell r="G3479" t="str">
            <v>TOTAL</v>
          </cell>
          <cell r="I3479" t="str">
            <v>MS</v>
          </cell>
          <cell r="K3479" t="str">
            <v>V</v>
          </cell>
          <cell r="L3479">
            <v>38628.496805555558</v>
          </cell>
          <cell r="M3479" t="str">
            <v>gchateaug</v>
          </cell>
          <cell r="N3479">
            <v>38680.624467592592</v>
          </cell>
          <cell r="O3479" t="str">
            <v>gchateaug</v>
          </cell>
          <cell r="Q3479">
            <v>0.35</v>
          </cell>
        </row>
        <row r="3480">
          <cell r="A3480" t="str">
            <v>2003</v>
          </cell>
          <cell r="B3480" t="str">
            <v>ES52</v>
          </cell>
          <cell r="C3480" t="str">
            <v>A00</v>
          </cell>
          <cell r="D3480" t="str">
            <v>PC_EMP</v>
          </cell>
          <cell r="E3480" t="str">
            <v>T</v>
          </cell>
          <cell r="F3480" t="str">
            <v>BES</v>
          </cell>
          <cell r="G3480" t="str">
            <v>RSE</v>
          </cell>
          <cell r="I3480" t="str">
            <v>MS</v>
          </cell>
          <cell r="K3480" t="str">
            <v>V</v>
          </cell>
          <cell r="L3480">
            <v>38628.496805555558</v>
          </cell>
          <cell r="M3480" t="str">
            <v>gchateaug</v>
          </cell>
          <cell r="N3480">
            <v>38680.624467592592</v>
          </cell>
          <cell r="O3480" t="str">
            <v>gchateaug</v>
          </cell>
          <cell r="Q3480">
            <v>0.14000000000000001</v>
          </cell>
        </row>
        <row r="3481">
          <cell r="A3481" t="str">
            <v>2003</v>
          </cell>
          <cell r="B3481" t="str">
            <v>ES5</v>
          </cell>
          <cell r="C3481" t="str">
            <v>A00</v>
          </cell>
          <cell r="D3481" t="str">
            <v>PC_EMP</v>
          </cell>
          <cell r="E3481" t="str">
            <v>T</v>
          </cell>
          <cell r="F3481" t="str">
            <v>TOTAL</v>
          </cell>
          <cell r="G3481" t="str">
            <v>TOTAL</v>
          </cell>
          <cell r="I3481" t="str">
            <v>MS</v>
          </cell>
          <cell r="K3481" t="str">
            <v>V</v>
          </cell>
          <cell r="L3481">
            <v>38628.496805555558</v>
          </cell>
          <cell r="M3481" t="str">
            <v>gchateaug</v>
          </cell>
          <cell r="N3481">
            <v>38680.624467592592</v>
          </cell>
          <cell r="O3481" t="str">
            <v>gchateaug</v>
          </cell>
          <cell r="Q3481">
            <v>1.47</v>
          </cell>
        </row>
        <row r="3482">
          <cell r="A3482" t="str">
            <v>2003</v>
          </cell>
          <cell r="B3482" t="str">
            <v>ES5</v>
          </cell>
          <cell r="C3482" t="str">
            <v>A00</v>
          </cell>
          <cell r="D3482" t="str">
            <v>PC_EMP</v>
          </cell>
          <cell r="E3482" t="str">
            <v>T</v>
          </cell>
          <cell r="F3482" t="str">
            <v>TOTAL</v>
          </cell>
          <cell r="G3482" t="str">
            <v>RSE</v>
          </cell>
          <cell r="I3482" t="str">
            <v>MS</v>
          </cell>
          <cell r="K3482" t="str">
            <v>V</v>
          </cell>
          <cell r="L3482">
            <v>38628.496805555558</v>
          </cell>
          <cell r="M3482" t="str">
            <v>gchateaug</v>
          </cell>
          <cell r="N3482">
            <v>38680.624467592592</v>
          </cell>
          <cell r="O3482" t="str">
            <v>gchateaug</v>
          </cell>
          <cell r="Q3482">
            <v>0.86</v>
          </cell>
        </row>
        <row r="3483">
          <cell r="A3483" t="str">
            <v>2000</v>
          </cell>
          <cell r="B3483" t="str">
            <v>GR13</v>
          </cell>
          <cell r="C3483" t="str">
            <v>A00</v>
          </cell>
          <cell r="D3483" t="str">
            <v>PC_EMP</v>
          </cell>
          <cell r="E3483" t="str">
            <v>T</v>
          </cell>
          <cell r="F3483" t="str">
            <v>BES</v>
          </cell>
          <cell r="G3483" t="str">
            <v>TOTAL</v>
          </cell>
          <cell r="H3483" t="str">
            <v>:</v>
          </cell>
          <cell r="I3483" t="str">
            <v>NC</v>
          </cell>
          <cell r="K3483" t="str">
            <v>V</v>
          </cell>
          <cell r="L3483">
            <v>38628.496805555558</v>
          </cell>
          <cell r="M3483" t="str">
            <v>gchateaug</v>
          </cell>
          <cell r="N3483">
            <v>38680.624456018515</v>
          </cell>
          <cell r="O3483" t="str">
            <v>gchateaug</v>
          </cell>
        </row>
        <row r="3484">
          <cell r="A3484" t="str">
            <v>2000</v>
          </cell>
          <cell r="B3484" t="str">
            <v>GR1</v>
          </cell>
          <cell r="C3484" t="str">
            <v>A00</v>
          </cell>
          <cell r="D3484" t="str">
            <v>PC_EMP</v>
          </cell>
          <cell r="E3484" t="str">
            <v>T</v>
          </cell>
          <cell r="F3484" t="str">
            <v>TOTAL</v>
          </cell>
          <cell r="G3484" t="str">
            <v>TOTAL</v>
          </cell>
          <cell r="H3484" t="str">
            <v>:</v>
          </cell>
          <cell r="I3484" t="str">
            <v>NC</v>
          </cell>
          <cell r="K3484" t="str">
            <v>V</v>
          </cell>
          <cell r="L3484">
            <v>38628.496805555558</v>
          </cell>
          <cell r="M3484" t="str">
            <v>gchateaug</v>
          </cell>
          <cell r="N3484">
            <v>38680.624456018515</v>
          </cell>
          <cell r="O3484" t="str">
            <v>gchateaug</v>
          </cell>
        </row>
        <row r="3485">
          <cell r="A3485" t="str">
            <v>2000</v>
          </cell>
          <cell r="B3485" t="str">
            <v>GR1</v>
          </cell>
          <cell r="C3485" t="str">
            <v>A00</v>
          </cell>
          <cell r="D3485" t="str">
            <v>PC_EMP</v>
          </cell>
          <cell r="E3485" t="str">
            <v>T</v>
          </cell>
          <cell r="F3485" t="str">
            <v>BES</v>
          </cell>
          <cell r="G3485" t="str">
            <v>TOTAL</v>
          </cell>
          <cell r="H3485" t="str">
            <v>:</v>
          </cell>
          <cell r="I3485" t="str">
            <v>NC</v>
          </cell>
          <cell r="K3485" t="str">
            <v>V</v>
          </cell>
          <cell r="L3485">
            <v>38628.496805555558</v>
          </cell>
          <cell r="M3485" t="str">
            <v>gchateaug</v>
          </cell>
          <cell r="N3485">
            <v>38680.624456018515</v>
          </cell>
          <cell r="O3485" t="str">
            <v>gchateaug</v>
          </cell>
        </row>
        <row r="3486">
          <cell r="A3486" t="str">
            <v>2000</v>
          </cell>
          <cell r="B3486" t="str">
            <v>FR82</v>
          </cell>
          <cell r="C3486" t="str">
            <v>A00</v>
          </cell>
          <cell r="D3486" t="str">
            <v>PC_EMP</v>
          </cell>
          <cell r="E3486" t="str">
            <v>T</v>
          </cell>
          <cell r="F3486" t="str">
            <v>TOTAL</v>
          </cell>
          <cell r="G3486" t="str">
            <v>TOTAL</v>
          </cell>
          <cell r="I3486" t="str">
            <v>NC</v>
          </cell>
          <cell r="J3486" t="str">
            <v>; former flag equal "s"</v>
          </cell>
          <cell r="K3486" t="str">
            <v>V</v>
          </cell>
          <cell r="L3486">
            <v>38628.496805555558</v>
          </cell>
          <cell r="M3486" t="str">
            <v>gchateaug</v>
          </cell>
          <cell r="N3486">
            <v>38680.624456018515</v>
          </cell>
          <cell r="O3486" t="str">
            <v>gchateaug</v>
          </cell>
          <cell r="Q3486">
            <v>1.6</v>
          </cell>
        </row>
        <row r="3487">
          <cell r="A3487" t="str">
            <v>2000</v>
          </cell>
          <cell r="B3487" t="str">
            <v>FR82</v>
          </cell>
          <cell r="C3487" t="str">
            <v>A00</v>
          </cell>
          <cell r="D3487" t="str">
            <v>PC_EMP</v>
          </cell>
          <cell r="E3487" t="str">
            <v>T</v>
          </cell>
          <cell r="F3487" t="str">
            <v>TOTAL</v>
          </cell>
          <cell r="G3487" t="str">
            <v>RSE</v>
          </cell>
          <cell r="H3487" t="str">
            <v>:</v>
          </cell>
          <cell r="I3487" t="str">
            <v>NC</v>
          </cell>
          <cell r="K3487" t="str">
            <v>V</v>
          </cell>
          <cell r="L3487">
            <v>38628.496805555558</v>
          </cell>
          <cell r="M3487" t="str">
            <v>gchateaug</v>
          </cell>
          <cell r="N3487">
            <v>38680.624456018515</v>
          </cell>
          <cell r="O3487" t="str">
            <v>gchateaug</v>
          </cell>
        </row>
        <row r="3488">
          <cell r="A3488" t="str">
            <v>2000</v>
          </cell>
          <cell r="B3488" t="str">
            <v>FR82</v>
          </cell>
          <cell r="C3488" t="str">
            <v>A00</v>
          </cell>
          <cell r="D3488" t="str">
            <v>PC_EMP</v>
          </cell>
          <cell r="E3488" t="str">
            <v>T</v>
          </cell>
          <cell r="F3488" t="str">
            <v>BES</v>
          </cell>
          <cell r="G3488" t="str">
            <v>TOTAL</v>
          </cell>
          <cell r="I3488" t="str">
            <v>NC</v>
          </cell>
          <cell r="J3488" t="str">
            <v>; former flag equal "s"</v>
          </cell>
          <cell r="K3488" t="str">
            <v>V</v>
          </cell>
          <cell r="L3488">
            <v>38628.496805555558</v>
          </cell>
          <cell r="M3488" t="str">
            <v>gchateaug</v>
          </cell>
          <cell r="N3488">
            <v>38680.624456018515</v>
          </cell>
          <cell r="O3488" t="str">
            <v>gchateaug</v>
          </cell>
          <cell r="Q3488">
            <v>0.66</v>
          </cell>
        </row>
        <row r="3489">
          <cell r="A3489" t="str">
            <v>2000</v>
          </cell>
          <cell r="B3489" t="str">
            <v>FR82</v>
          </cell>
          <cell r="C3489" t="str">
            <v>A00</v>
          </cell>
          <cell r="D3489" t="str">
            <v>PC_EMP</v>
          </cell>
          <cell r="E3489" t="str">
            <v>T</v>
          </cell>
          <cell r="F3489" t="str">
            <v>BES</v>
          </cell>
          <cell r="G3489" t="str">
            <v>RSE</v>
          </cell>
          <cell r="I3489" t="str">
            <v>NC</v>
          </cell>
          <cell r="J3489" t="str">
            <v>; former flag equal "s"</v>
          </cell>
          <cell r="K3489" t="str">
            <v>V</v>
          </cell>
          <cell r="L3489">
            <v>38628.496805555558</v>
          </cell>
          <cell r="M3489" t="str">
            <v>gchateaug</v>
          </cell>
          <cell r="N3489">
            <v>38680.624456018515</v>
          </cell>
          <cell r="O3489" t="str">
            <v>gchateaug</v>
          </cell>
          <cell r="Q3489">
            <v>0.36</v>
          </cell>
        </row>
        <row r="3490">
          <cell r="A3490" t="str">
            <v>2000</v>
          </cell>
          <cell r="B3490" t="str">
            <v>FR62</v>
          </cell>
          <cell r="C3490" t="str">
            <v>A00</v>
          </cell>
          <cell r="D3490" t="str">
            <v>PC_EMP</v>
          </cell>
          <cell r="E3490" t="str">
            <v>T</v>
          </cell>
          <cell r="F3490" t="str">
            <v>TOTAL</v>
          </cell>
          <cell r="G3490" t="str">
            <v>TOTAL</v>
          </cell>
          <cell r="I3490" t="str">
            <v>NC</v>
          </cell>
          <cell r="J3490" t="str">
            <v>; former flag equal "s"</v>
          </cell>
          <cell r="K3490" t="str">
            <v>V</v>
          </cell>
          <cell r="L3490">
            <v>38628.496805555558</v>
          </cell>
          <cell r="M3490" t="str">
            <v>gchateaug</v>
          </cell>
          <cell r="N3490">
            <v>38680.624456018515</v>
          </cell>
          <cell r="O3490" t="str">
            <v>gchateaug</v>
          </cell>
          <cell r="Q3490">
            <v>1.97</v>
          </cell>
        </row>
        <row r="3491">
          <cell r="A3491" t="str">
            <v>2000</v>
          </cell>
          <cell r="B3491" t="str">
            <v>FR62</v>
          </cell>
          <cell r="C3491" t="str">
            <v>A00</v>
          </cell>
          <cell r="D3491" t="str">
            <v>PC_EMP</v>
          </cell>
          <cell r="E3491" t="str">
            <v>T</v>
          </cell>
          <cell r="F3491" t="str">
            <v>TOTAL</v>
          </cell>
          <cell r="G3491" t="str">
            <v>RSE</v>
          </cell>
          <cell r="H3491" t="str">
            <v>:</v>
          </cell>
          <cell r="I3491" t="str">
            <v>NC</v>
          </cell>
          <cell r="K3491" t="str">
            <v>V</v>
          </cell>
          <cell r="L3491">
            <v>38628.496805555558</v>
          </cell>
          <cell r="M3491" t="str">
            <v>gchateaug</v>
          </cell>
          <cell r="N3491">
            <v>38680.624456018515</v>
          </cell>
          <cell r="O3491" t="str">
            <v>gchateaug</v>
          </cell>
        </row>
        <row r="3492">
          <cell r="A3492" t="str">
            <v>2000</v>
          </cell>
          <cell r="B3492" t="str">
            <v>ITF3</v>
          </cell>
          <cell r="C3492" t="str">
            <v>A00</v>
          </cell>
          <cell r="D3492" t="str">
            <v>PC_EMP</v>
          </cell>
          <cell r="E3492" t="str">
            <v>T</v>
          </cell>
          <cell r="F3492" t="str">
            <v>BES</v>
          </cell>
          <cell r="G3492" t="str">
            <v>TOTAL</v>
          </cell>
          <cell r="I3492" t="str">
            <v>NC</v>
          </cell>
          <cell r="J3492" t="str">
            <v>; former flag equal "s"</v>
          </cell>
          <cell r="K3492" t="str">
            <v>V</v>
          </cell>
          <cell r="L3492">
            <v>38628.496817129628</v>
          </cell>
          <cell r="M3492" t="str">
            <v>gchateaug</v>
          </cell>
          <cell r="N3492">
            <v>38680.624490740738</v>
          </cell>
          <cell r="O3492" t="str">
            <v>gchateaug</v>
          </cell>
          <cell r="Q3492">
            <v>0.18</v>
          </cell>
        </row>
        <row r="3493">
          <cell r="A3493" t="str">
            <v>2000</v>
          </cell>
          <cell r="B3493" t="str">
            <v>ITF3</v>
          </cell>
          <cell r="C3493" t="str">
            <v>A00</v>
          </cell>
          <cell r="D3493" t="str">
            <v>PC_EMP</v>
          </cell>
          <cell r="E3493" t="str">
            <v>T</v>
          </cell>
          <cell r="F3493" t="str">
            <v>BES</v>
          </cell>
          <cell r="G3493" t="str">
            <v>RSE</v>
          </cell>
          <cell r="I3493" t="str">
            <v>NC</v>
          </cell>
          <cell r="J3493" t="str">
            <v>; former flag equal "s"</v>
          </cell>
          <cell r="K3493" t="str">
            <v>V</v>
          </cell>
          <cell r="L3493">
            <v>38628.496817129628</v>
          </cell>
          <cell r="M3493" t="str">
            <v>gchateaug</v>
          </cell>
          <cell r="N3493">
            <v>38680.624490740738</v>
          </cell>
          <cell r="O3493" t="str">
            <v>gchateaug</v>
          </cell>
          <cell r="Q3493">
            <v>0.08</v>
          </cell>
        </row>
        <row r="3494">
          <cell r="A3494" t="str">
            <v>2000</v>
          </cell>
          <cell r="B3494" t="str">
            <v>ITC2</v>
          </cell>
          <cell r="C3494" t="str">
            <v>A00</v>
          </cell>
          <cell r="D3494" t="str">
            <v>PC_EMP</v>
          </cell>
          <cell r="E3494" t="str">
            <v>T</v>
          </cell>
          <cell r="F3494" t="str">
            <v>TOTAL</v>
          </cell>
          <cell r="G3494" t="str">
            <v>TOTAL</v>
          </cell>
          <cell r="I3494" t="str">
            <v>NC</v>
          </cell>
          <cell r="J3494" t="str">
            <v>; former flag equal "s"</v>
          </cell>
          <cell r="K3494" t="str">
            <v>V</v>
          </cell>
          <cell r="L3494">
            <v>38628.496817129628</v>
          </cell>
          <cell r="M3494" t="str">
            <v>gchateaug</v>
          </cell>
          <cell r="N3494">
            <v>38680.624490740738</v>
          </cell>
          <cell r="O3494" t="str">
            <v>gchateaug</v>
          </cell>
          <cell r="Q3494">
            <v>0.61</v>
          </cell>
        </row>
        <row r="3495">
          <cell r="A3495" t="str">
            <v>2000</v>
          </cell>
          <cell r="B3495" t="str">
            <v>ITC2</v>
          </cell>
          <cell r="C3495" t="str">
            <v>A00</v>
          </cell>
          <cell r="D3495" t="str">
            <v>PC_EMP</v>
          </cell>
          <cell r="E3495" t="str">
            <v>T</v>
          </cell>
          <cell r="F3495" t="str">
            <v>TOTAL</v>
          </cell>
          <cell r="G3495" t="str">
            <v>RSE</v>
          </cell>
          <cell r="I3495" t="str">
            <v>NC</v>
          </cell>
          <cell r="J3495" t="str">
            <v>; former flag equal "s"</v>
          </cell>
          <cell r="K3495" t="str">
            <v>V</v>
          </cell>
          <cell r="L3495">
            <v>38628.496817129628</v>
          </cell>
          <cell r="M3495" t="str">
            <v>gchateaug</v>
          </cell>
          <cell r="N3495">
            <v>38680.624490740738</v>
          </cell>
          <cell r="O3495" t="str">
            <v>gchateaug</v>
          </cell>
          <cell r="Q3495">
            <v>0.4</v>
          </cell>
        </row>
        <row r="3496">
          <cell r="A3496" t="str">
            <v>2000</v>
          </cell>
          <cell r="B3496" t="str">
            <v>ITC2</v>
          </cell>
          <cell r="C3496" t="str">
            <v>A00</v>
          </cell>
          <cell r="D3496" t="str">
            <v>PC_EMP</v>
          </cell>
          <cell r="E3496" t="str">
            <v>T</v>
          </cell>
          <cell r="F3496" t="str">
            <v>BES</v>
          </cell>
          <cell r="G3496" t="str">
            <v>TOTAL</v>
          </cell>
          <cell r="I3496" t="str">
            <v>NC</v>
          </cell>
          <cell r="J3496" t="str">
            <v>; former flag equal "s"</v>
          </cell>
          <cell r="K3496" t="str">
            <v>V</v>
          </cell>
          <cell r="L3496">
            <v>38628.496817129628</v>
          </cell>
          <cell r="M3496" t="str">
            <v>gchateaug</v>
          </cell>
          <cell r="N3496">
            <v>38680.624490740738</v>
          </cell>
          <cell r="O3496" t="str">
            <v>gchateaug</v>
          </cell>
          <cell r="Q3496">
            <v>0.56999999999999995</v>
          </cell>
        </row>
        <row r="3497">
          <cell r="A3497" t="str">
            <v>2000</v>
          </cell>
          <cell r="B3497" t="str">
            <v>ITC2</v>
          </cell>
          <cell r="C3497" t="str">
            <v>A00</v>
          </cell>
          <cell r="D3497" t="str">
            <v>PC_EMP</v>
          </cell>
          <cell r="E3497" t="str">
            <v>T</v>
          </cell>
          <cell r="F3497" t="str">
            <v>BES</v>
          </cell>
          <cell r="G3497" t="str">
            <v>RSE</v>
          </cell>
          <cell r="I3497" t="str">
            <v>NC</v>
          </cell>
          <cell r="J3497" t="str">
            <v>; former flag equal "s"</v>
          </cell>
          <cell r="K3497" t="str">
            <v>V</v>
          </cell>
          <cell r="L3497">
            <v>38628.496817129628</v>
          </cell>
          <cell r="M3497" t="str">
            <v>gchateaug</v>
          </cell>
          <cell r="N3497">
            <v>38680.624490740738</v>
          </cell>
          <cell r="O3497" t="str">
            <v>gchateaug</v>
          </cell>
          <cell r="Q3497">
            <v>0.38</v>
          </cell>
        </row>
        <row r="3498">
          <cell r="A3498" t="str">
            <v>2000</v>
          </cell>
          <cell r="B3498" t="str">
            <v>ITC1</v>
          </cell>
          <cell r="C3498" t="str">
            <v>A00</v>
          </cell>
          <cell r="D3498" t="str">
            <v>PC_EMP</v>
          </cell>
          <cell r="E3498" t="str">
            <v>T</v>
          </cell>
          <cell r="F3498" t="str">
            <v>TOTAL</v>
          </cell>
          <cell r="G3498" t="str">
            <v>TOTAL</v>
          </cell>
          <cell r="I3498" t="str">
            <v>NC</v>
          </cell>
          <cell r="J3498" t="str">
            <v>; former flag equal "s"</v>
          </cell>
          <cell r="K3498" t="str">
            <v>V</v>
          </cell>
          <cell r="L3498">
            <v>38628.496817129628</v>
          </cell>
          <cell r="M3498" t="str">
            <v>gchateaug</v>
          </cell>
          <cell r="N3498">
            <v>38680.624490740738</v>
          </cell>
          <cell r="O3498" t="str">
            <v>gchateaug</v>
          </cell>
          <cell r="Q3498">
            <v>1.17</v>
          </cell>
        </row>
        <row r="3499">
          <cell r="A3499" t="str">
            <v>2000</v>
          </cell>
          <cell r="B3499" t="str">
            <v>ITC1</v>
          </cell>
          <cell r="C3499" t="str">
            <v>A00</v>
          </cell>
          <cell r="D3499" t="str">
            <v>PC_EMP</v>
          </cell>
          <cell r="E3499" t="str">
            <v>T</v>
          </cell>
          <cell r="F3499" t="str">
            <v>TOTAL</v>
          </cell>
          <cell r="G3499" t="str">
            <v>RSE</v>
          </cell>
          <cell r="I3499" t="str">
            <v>NC</v>
          </cell>
          <cell r="J3499" t="str">
            <v>; former flag equal "s"</v>
          </cell>
          <cell r="K3499" t="str">
            <v>V</v>
          </cell>
          <cell r="L3499">
            <v>38628.496817129628</v>
          </cell>
          <cell r="M3499" t="str">
            <v>gchateaug</v>
          </cell>
          <cell r="N3499">
            <v>38680.624490740738</v>
          </cell>
          <cell r="O3499" t="str">
            <v>gchateaug</v>
          </cell>
          <cell r="Q3499">
            <v>0.5</v>
          </cell>
        </row>
        <row r="3500">
          <cell r="A3500" t="str">
            <v>2000</v>
          </cell>
          <cell r="B3500" t="str">
            <v>ITC1</v>
          </cell>
          <cell r="C3500" t="str">
            <v>A00</v>
          </cell>
          <cell r="D3500" t="str">
            <v>PC_EMP</v>
          </cell>
          <cell r="E3500" t="str">
            <v>T</v>
          </cell>
          <cell r="F3500" t="str">
            <v>BES</v>
          </cell>
          <cell r="G3500" t="str">
            <v>TOTAL</v>
          </cell>
          <cell r="I3500" t="str">
            <v>NC</v>
          </cell>
          <cell r="J3500" t="str">
            <v>; former flag equal "s"</v>
          </cell>
          <cell r="K3500" t="str">
            <v>V</v>
          </cell>
          <cell r="L3500">
            <v>38628.496817129628</v>
          </cell>
          <cell r="M3500" t="str">
            <v>gchateaug</v>
          </cell>
          <cell r="N3500">
            <v>38680.624490740738</v>
          </cell>
          <cell r="O3500" t="str">
            <v>gchateaug</v>
          </cell>
          <cell r="Q3500">
            <v>0.84</v>
          </cell>
        </row>
        <row r="3501">
          <cell r="A3501" t="str">
            <v>2000</v>
          </cell>
          <cell r="B3501" t="str">
            <v>ITC1</v>
          </cell>
          <cell r="C3501" t="str">
            <v>A00</v>
          </cell>
          <cell r="D3501" t="str">
            <v>PC_EMP</v>
          </cell>
          <cell r="E3501" t="str">
            <v>T</v>
          </cell>
          <cell r="F3501" t="str">
            <v>BES</v>
          </cell>
          <cell r="G3501" t="str">
            <v>RSE</v>
          </cell>
          <cell r="I3501" t="str">
            <v>NC</v>
          </cell>
          <cell r="J3501" t="str">
            <v>; former flag equal "s"</v>
          </cell>
          <cell r="K3501" t="str">
            <v>V</v>
          </cell>
          <cell r="L3501">
            <v>38628.496817129628</v>
          </cell>
          <cell r="M3501" t="str">
            <v>gchateaug</v>
          </cell>
          <cell r="N3501">
            <v>38680.624490740738</v>
          </cell>
          <cell r="O3501" t="str">
            <v>gchateaug</v>
          </cell>
          <cell r="Q3501">
            <v>0.28999999999999998</v>
          </cell>
        </row>
        <row r="3502">
          <cell r="A3502" t="str">
            <v>2000</v>
          </cell>
          <cell r="B3502" t="str">
            <v>IE01</v>
          </cell>
          <cell r="C3502" t="str">
            <v>A00</v>
          </cell>
          <cell r="D3502" t="str">
            <v>PC_EMP</v>
          </cell>
          <cell r="E3502" t="str">
            <v>T</v>
          </cell>
          <cell r="F3502" t="str">
            <v>BES</v>
          </cell>
          <cell r="G3502" t="str">
            <v>TOTAL</v>
          </cell>
          <cell r="H3502" t="str">
            <v>:</v>
          </cell>
          <cell r="I3502" t="str">
            <v>NC</v>
          </cell>
          <cell r="K3502" t="str">
            <v>V</v>
          </cell>
          <cell r="L3502">
            <v>38628.496817129628</v>
          </cell>
          <cell r="M3502" t="str">
            <v>gchateaug</v>
          </cell>
          <cell r="N3502">
            <v>38680.624490740738</v>
          </cell>
          <cell r="O3502" t="str">
            <v>gchateaug</v>
          </cell>
        </row>
        <row r="3503">
          <cell r="A3503" t="str">
            <v>2000</v>
          </cell>
          <cell r="B3503" t="str">
            <v>IE01</v>
          </cell>
          <cell r="C3503" t="str">
            <v>A00</v>
          </cell>
          <cell r="D3503" t="str">
            <v>PC_EMP</v>
          </cell>
          <cell r="E3503" t="str">
            <v>T</v>
          </cell>
          <cell r="F3503" t="str">
            <v>BES</v>
          </cell>
          <cell r="G3503" t="str">
            <v>RSE</v>
          </cell>
          <cell r="H3503" t="str">
            <v>:</v>
          </cell>
          <cell r="I3503" t="str">
            <v>NC</v>
          </cell>
          <cell r="K3503" t="str">
            <v>V</v>
          </cell>
          <cell r="L3503">
            <v>38628.496817129628</v>
          </cell>
          <cell r="M3503" t="str">
            <v>gchateaug</v>
          </cell>
          <cell r="N3503">
            <v>38680.624490740738</v>
          </cell>
          <cell r="O3503" t="str">
            <v>gchateaug</v>
          </cell>
        </row>
        <row r="3504">
          <cell r="A3504" t="str">
            <v>2002</v>
          </cell>
          <cell r="B3504" t="str">
            <v>UKD5</v>
          </cell>
          <cell r="C3504" t="str">
            <v>A00</v>
          </cell>
          <cell r="D3504" t="str">
            <v>PC_EMP</v>
          </cell>
          <cell r="E3504" t="str">
            <v>T</v>
          </cell>
          <cell r="F3504" t="str">
            <v>BES</v>
          </cell>
          <cell r="G3504" t="str">
            <v>TOTAL</v>
          </cell>
          <cell r="H3504" t="str">
            <v>:</v>
          </cell>
          <cell r="I3504" t="str">
            <v>MS</v>
          </cell>
          <cell r="K3504" t="str">
            <v>V</v>
          </cell>
          <cell r="L3504">
            <v>38628.496817129628</v>
          </cell>
          <cell r="M3504" t="str">
            <v>gchateaug</v>
          </cell>
          <cell r="N3504">
            <v>38680.624490740738</v>
          </cell>
          <cell r="O3504" t="str">
            <v>gchateaug</v>
          </cell>
        </row>
        <row r="3505">
          <cell r="A3505" t="str">
            <v>2002</v>
          </cell>
          <cell r="B3505" t="str">
            <v>UKD5</v>
          </cell>
          <cell r="C3505" t="str">
            <v>A00</v>
          </cell>
          <cell r="D3505" t="str">
            <v>PC_EMP</v>
          </cell>
          <cell r="E3505" t="str">
            <v>T</v>
          </cell>
          <cell r="F3505" t="str">
            <v>BES</v>
          </cell>
          <cell r="G3505" t="str">
            <v>RSE</v>
          </cell>
          <cell r="H3505" t="str">
            <v>:</v>
          </cell>
          <cell r="I3505" t="str">
            <v>MS</v>
          </cell>
          <cell r="K3505" t="str">
            <v>V</v>
          </cell>
          <cell r="L3505">
            <v>38628.496817129628</v>
          </cell>
          <cell r="M3505" t="str">
            <v>gchateaug</v>
          </cell>
          <cell r="N3505">
            <v>38680.624490740738</v>
          </cell>
          <cell r="O3505" t="str">
            <v>gchateaug</v>
          </cell>
        </row>
        <row r="3506">
          <cell r="A3506" t="str">
            <v>2002</v>
          </cell>
          <cell r="B3506" t="str">
            <v>SK04</v>
          </cell>
          <cell r="C3506" t="str">
            <v>A00</v>
          </cell>
          <cell r="D3506" t="str">
            <v>PC_EMP</v>
          </cell>
          <cell r="E3506" t="str">
            <v>T</v>
          </cell>
          <cell r="F3506" t="str">
            <v>TOTAL</v>
          </cell>
          <cell r="G3506" t="str">
            <v>TOTAL</v>
          </cell>
          <cell r="I3506" t="str">
            <v>MS</v>
          </cell>
          <cell r="K3506" t="str">
            <v>V</v>
          </cell>
          <cell r="L3506">
            <v>38628.496817129628</v>
          </cell>
          <cell r="M3506" t="str">
            <v>gchateaug</v>
          </cell>
          <cell r="N3506">
            <v>38680.624490740738</v>
          </cell>
          <cell r="O3506" t="str">
            <v>gchateaug</v>
          </cell>
          <cell r="Q3506">
            <v>0.64</v>
          </cell>
        </row>
        <row r="3507">
          <cell r="A3507" t="str">
            <v>2002</v>
          </cell>
          <cell r="B3507" t="str">
            <v>SK04</v>
          </cell>
          <cell r="C3507" t="str">
            <v>A00</v>
          </cell>
          <cell r="D3507" t="str">
            <v>PC_EMP</v>
          </cell>
          <cell r="E3507" t="str">
            <v>T</v>
          </cell>
          <cell r="F3507" t="str">
            <v>TOTAL</v>
          </cell>
          <cell r="G3507" t="str">
            <v>RSE</v>
          </cell>
          <cell r="I3507" t="str">
            <v>MS</v>
          </cell>
          <cell r="K3507" t="str">
            <v>V</v>
          </cell>
          <cell r="L3507">
            <v>38628.496817129628</v>
          </cell>
          <cell r="M3507" t="str">
            <v>gchateaug</v>
          </cell>
          <cell r="N3507">
            <v>38680.624490740738</v>
          </cell>
          <cell r="O3507" t="str">
            <v>gchateaug</v>
          </cell>
          <cell r="Q3507">
            <v>0.52</v>
          </cell>
        </row>
        <row r="3508">
          <cell r="A3508" t="str">
            <v>2002</v>
          </cell>
          <cell r="B3508" t="str">
            <v>SK04</v>
          </cell>
          <cell r="C3508" t="str">
            <v>A00</v>
          </cell>
          <cell r="D3508" t="str">
            <v>PC_EMP</v>
          </cell>
          <cell r="E3508" t="str">
            <v>T</v>
          </cell>
          <cell r="F3508" t="str">
            <v>BES</v>
          </cell>
          <cell r="G3508" t="str">
            <v>TOTAL</v>
          </cell>
          <cell r="I3508" t="str">
            <v>MS</v>
          </cell>
          <cell r="K3508" t="str">
            <v>V</v>
          </cell>
          <cell r="L3508">
            <v>38628.496817129628</v>
          </cell>
          <cell r="M3508" t="str">
            <v>gchateaug</v>
          </cell>
          <cell r="N3508">
            <v>38680.624490740738</v>
          </cell>
          <cell r="O3508" t="str">
            <v>gchateaug</v>
          </cell>
          <cell r="Q3508">
            <v>0.12</v>
          </cell>
        </row>
        <row r="3509">
          <cell r="A3509" t="str">
            <v>2002</v>
          </cell>
          <cell r="B3509" t="str">
            <v>SK04</v>
          </cell>
          <cell r="C3509" t="str">
            <v>A00</v>
          </cell>
          <cell r="D3509" t="str">
            <v>PC_EMP</v>
          </cell>
          <cell r="E3509" t="str">
            <v>T</v>
          </cell>
          <cell r="F3509" t="str">
            <v>BES</v>
          </cell>
          <cell r="G3509" t="str">
            <v>RSE</v>
          </cell>
          <cell r="I3509" t="str">
            <v>MS</v>
          </cell>
          <cell r="K3509" t="str">
            <v>V</v>
          </cell>
          <cell r="L3509">
            <v>38628.496817129628</v>
          </cell>
          <cell r="M3509" t="str">
            <v>gchateaug</v>
          </cell>
          <cell r="N3509">
            <v>38680.624490740738</v>
          </cell>
          <cell r="O3509" t="str">
            <v>gchateaug</v>
          </cell>
          <cell r="Q3509">
            <v>0.06</v>
          </cell>
        </row>
        <row r="3510">
          <cell r="A3510" t="str">
            <v>2002</v>
          </cell>
          <cell r="B3510" t="str">
            <v>SE0A</v>
          </cell>
          <cell r="C3510" t="str">
            <v>A00</v>
          </cell>
          <cell r="D3510" t="str">
            <v>PC_EMP</v>
          </cell>
          <cell r="E3510" t="str">
            <v>T</v>
          </cell>
          <cell r="F3510" t="str">
            <v>TOTAL</v>
          </cell>
          <cell r="G3510" t="str">
            <v>TOTAL</v>
          </cell>
          <cell r="H3510" t="str">
            <v>:</v>
          </cell>
          <cell r="I3510" t="str">
            <v>MS</v>
          </cell>
          <cell r="K3510" t="str">
            <v>V</v>
          </cell>
          <cell r="L3510">
            <v>38628.496817129628</v>
          </cell>
          <cell r="M3510" t="str">
            <v>gchateaug</v>
          </cell>
          <cell r="N3510">
            <v>38680.624490740738</v>
          </cell>
          <cell r="O3510" t="str">
            <v>gchateaug</v>
          </cell>
        </row>
        <row r="3511">
          <cell r="A3511" t="str">
            <v>2002</v>
          </cell>
          <cell r="B3511" t="str">
            <v>SE0A</v>
          </cell>
          <cell r="C3511" t="str">
            <v>A00</v>
          </cell>
          <cell r="D3511" t="str">
            <v>PC_EMP</v>
          </cell>
          <cell r="E3511" t="str">
            <v>T</v>
          </cell>
          <cell r="F3511" t="str">
            <v>TOTAL</v>
          </cell>
          <cell r="G3511" t="str">
            <v>RSE</v>
          </cell>
          <cell r="H3511" t="str">
            <v>:</v>
          </cell>
          <cell r="I3511" t="str">
            <v>MS</v>
          </cell>
          <cell r="K3511" t="str">
            <v>V</v>
          </cell>
          <cell r="L3511">
            <v>38628.496817129628</v>
          </cell>
          <cell r="M3511" t="str">
            <v>gchateaug</v>
          </cell>
          <cell r="N3511">
            <v>38680.624490740738</v>
          </cell>
          <cell r="O3511" t="str">
            <v>gchateaug</v>
          </cell>
        </row>
        <row r="3512">
          <cell r="A3512" t="str">
            <v>2002</v>
          </cell>
          <cell r="B3512" t="str">
            <v>SE0A</v>
          </cell>
          <cell r="C3512" t="str">
            <v>A00</v>
          </cell>
          <cell r="D3512" t="str">
            <v>PC_EMP</v>
          </cell>
          <cell r="E3512" t="str">
            <v>T</v>
          </cell>
          <cell r="F3512" t="str">
            <v>BES</v>
          </cell>
          <cell r="G3512" t="str">
            <v>TOTAL</v>
          </cell>
          <cell r="H3512" t="str">
            <v>:</v>
          </cell>
          <cell r="I3512" t="str">
            <v>MS</v>
          </cell>
          <cell r="K3512" t="str">
            <v>V</v>
          </cell>
          <cell r="L3512">
            <v>38628.496817129628</v>
          </cell>
          <cell r="M3512" t="str">
            <v>gchateaug</v>
          </cell>
          <cell r="N3512">
            <v>38680.624490740738</v>
          </cell>
          <cell r="O3512" t="str">
            <v>gchateaug</v>
          </cell>
        </row>
        <row r="3513">
          <cell r="A3513" t="str">
            <v>2002</v>
          </cell>
          <cell r="B3513" t="str">
            <v>SE0A</v>
          </cell>
          <cell r="C3513" t="str">
            <v>A00</v>
          </cell>
          <cell r="D3513" t="str">
            <v>PC_EMP</v>
          </cell>
          <cell r="E3513" t="str">
            <v>T</v>
          </cell>
          <cell r="F3513" t="str">
            <v>BES</v>
          </cell>
          <cell r="G3513" t="str">
            <v>RSE</v>
          </cell>
          <cell r="H3513" t="str">
            <v>:</v>
          </cell>
          <cell r="I3513" t="str">
            <v>MS</v>
          </cell>
          <cell r="K3513" t="str">
            <v>V</v>
          </cell>
          <cell r="L3513">
            <v>38628.496817129628</v>
          </cell>
          <cell r="M3513" t="str">
            <v>gchateaug</v>
          </cell>
          <cell r="N3513">
            <v>38680.624490740738</v>
          </cell>
          <cell r="O3513" t="str">
            <v>gchateaug</v>
          </cell>
        </row>
        <row r="3514">
          <cell r="A3514" t="str">
            <v>2002</v>
          </cell>
          <cell r="B3514" t="str">
            <v>SE08</v>
          </cell>
          <cell r="C3514" t="str">
            <v>A00</v>
          </cell>
          <cell r="D3514" t="str">
            <v>PC_EMP</v>
          </cell>
          <cell r="E3514" t="str">
            <v>T</v>
          </cell>
          <cell r="F3514" t="str">
            <v>TOTAL</v>
          </cell>
          <cell r="G3514" t="str">
            <v>TOTAL</v>
          </cell>
          <cell r="H3514" t="str">
            <v>:</v>
          </cell>
          <cell r="I3514" t="str">
            <v>MS</v>
          </cell>
          <cell r="K3514" t="str">
            <v>V</v>
          </cell>
          <cell r="L3514">
            <v>38628.496817129628</v>
          </cell>
          <cell r="M3514" t="str">
            <v>gchateaug</v>
          </cell>
          <cell r="N3514">
            <v>38680.624490740738</v>
          </cell>
          <cell r="O3514" t="str">
            <v>gchateaug</v>
          </cell>
        </row>
        <row r="3515">
          <cell r="A3515" t="str">
            <v>2002</v>
          </cell>
          <cell r="B3515" t="str">
            <v>SE08</v>
          </cell>
          <cell r="C3515" t="str">
            <v>A00</v>
          </cell>
          <cell r="D3515" t="str">
            <v>PC_EMP</v>
          </cell>
          <cell r="E3515" t="str">
            <v>T</v>
          </cell>
          <cell r="F3515" t="str">
            <v>TOTAL</v>
          </cell>
          <cell r="G3515" t="str">
            <v>RSE</v>
          </cell>
          <cell r="H3515" t="str">
            <v>:</v>
          </cell>
          <cell r="I3515" t="str">
            <v>MS</v>
          </cell>
          <cell r="K3515" t="str">
            <v>V</v>
          </cell>
          <cell r="L3515">
            <v>38628.496817129628</v>
          </cell>
          <cell r="M3515" t="str">
            <v>gchateaug</v>
          </cell>
          <cell r="N3515">
            <v>38680.624490740738</v>
          </cell>
          <cell r="O3515" t="str">
            <v>gchateaug</v>
          </cell>
        </row>
        <row r="3516">
          <cell r="A3516" t="str">
            <v>2002</v>
          </cell>
          <cell r="B3516" t="str">
            <v>SE08</v>
          </cell>
          <cell r="C3516" t="str">
            <v>A00</v>
          </cell>
          <cell r="D3516" t="str">
            <v>PC_EMP</v>
          </cell>
          <cell r="E3516" t="str">
            <v>T</v>
          </cell>
          <cell r="F3516" t="str">
            <v>BES</v>
          </cell>
          <cell r="G3516" t="str">
            <v>TOTAL</v>
          </cell>
          <cell r="H3516" t="str">
            <v>:</v>
          </cell>
          <cell r="I3516" t="str">
            <v>MS</v>
          </cell>
          <cell r="K3516" t="str">
            <v>V</v>
          </cell>
          <cell r="L3516">
            <v>38628.496817129628</v>
          </cell>
          <cell r="M3516" t="str">
            <v>gchateaug</v>
          </cell>
          <cell r="N3516">
            <v>38680.624490740738</v>
          </cell>
          <cell r="O3516" t="str">
            <v>gchateaug</v>
          </cell>
        </row>
        <row r="3517">
          <cell r="A3517" t="str">
            <v>2002</v>
          </cell>
          <cell r="B3517" t="str">
            <v>SE08</v>
          </cell>
          <cell r="C3517" t="str">
            <v>A00</v>
          </cell>
          <cell r="D3517" t="str">
            <v>PC_EMP</v>
          </cell>
          <cell r="E3517" t="str">
            <v>T</v>
          </cell>
          <cell r="F3517" t="str">
            <v>BES</v>
          </cell>
          <cell r="G3517" t="str">
            <v>RSE</v>
          </cell>
          <cell r="H3517" t="str">
            <v>:</v>
          </cell>
          <cell r="I3517" t="str">
            <v>MS</v>
          </cell>
          <cell r="K3517" t="str">
            <v>V</v>
          </cell>
          <cell r="L3517">
            <v>38628.496817129628</v>
          </cell>
          <cell r="M3517" t="str">
            <v>gchateaug</v>
          </cell>
          <cell r="N3517">
            <v>38680.624490740738</v>
          </cell>
          <cell r="O3517" t="str">
            <v>gchateaug</v>
          </cell>
        </row>
        <row r="3518">
          <cell r="A3518" t="str">
            <v>2002</v>
          </cell>
          <cell r="B3518" t="str">
            <v>SE01</v>
          </cell>
          <cell r="C3518" t="str">
            <v>A00</v>
          </cell>
          <cell r="D3518" t="str">
            <v>PC_EMP</v>
          </cell>
          <cell r="E3518" t="str">
            <v>T</v>
          </cell>
          <cell r="F3518" t="str">
            <v>TOTAL</v>
          </cell>
          <cell r="G3518" t="str">
            <v>TOTAL</v>
          </cell>
          <cell r="H3518" t="str">
            <v>:</v>
          </cell>
          <cell r="I3518" t="str">
            <v>MS</v>
          </cell>
          <cell r="K3518" t="str">
            <v>V</v>
          </cell>
          <cell r="L3518">
            <v>38628.496817129628</v>
          </cell>
          <cell r="M3518" t="str">
            <v>gchateaug</v>
          </cell>
          <cell r="N3518">
            <v>38680.624490740738</v>
          </cell>
          <cell r="O3518" t="str">
            <v>gchateaug</v>
          </cell>
        </row>
        <row r="3519">
          <cell r="A3519" t="str">
            <v>2002</v>
          </cell>
          <cell r="B3519" t="str">
            <v>SE01</v>
          </cell>
          <cell r="C3519" t="str">
            <v>A00</v>
          </cell>
          <cell r="D3519" t="str">
            <v>PC_EMP</v>
          </cell>
          <cell r="E3519" t="str">
            <v>T</v>
          </cell>
          <cell r="F3519" t="str">
            <v>TOTAL</v>
          </cell>
          <cell r="G3519" t="str">
            <v>RSE</v>
          </cell>
          <cell r="H3519" t="str">
            <v>:</v>
          </cell>
          <cell r="I3519" t="str">
            <v>MS</v>
          </cell>
          <cell r="K3519" t="str">
            <v>V</v>
          </cell>
          <cell r="L3519">
            <v>38628.496817129628</v>
          </cell>
          <cell r="M3519" t="str">
            <v>gchateaug</v>
          </cell>
          <cell r="N3519">
            <v>38680.624490740738</v>
          </cell>
          <cell r="O3519" t="str">
            <v>gchateaug</v>
          </cell>
        </row>
        <row r="3520">
          <cell r="A3520" t="str">
            <v>2000</v>
          </cell>
          <cell r="B3520" t="str">
            <v>AT2</v>
          </cell>
          <cell r="C3520" t="str">
            <v>A00</v>
          </cell>
          <cell r="D3520" t="str">
            <v>PC_EMP</v>
          </cell>
          <cell r="E3520" t="str">
            <v>T</v>
          </cell>
          <cell r="F3520" t="str">
            <v>BES</v>
          </cell>
          <cell r="G3520" t="str">
            <v>TOTAL</v>
          </cell>
          <cell r="H3520" t="str">
            <v>:</v>
          </cell>
          <cell r="I3520" t="str">
            <v>NC</v>
          </cell>
          <cell r="K3520" t="str">
            <v>V</v>
          </cell>
          <cell r="L3520">
            <v>38628.496817129628</v>
          </cell>
          <cell r="M3520" t="str">
            <v>gchateaug</v>
          </cell>
          <cell r="N3520">
            <v>38680.624444444446</v>
          </cell>
          <cell r="O3520" t="str">
            <v>gchateaug</v>
          </cell>
        </row>
        <row r="3521">
          <cell r="A3521" t="str">
            <v>1999</v>
          </cell>
          <cell r="B3521" t="str">
            <v>UKH</v>
          </cell>
          <cell r="C3521" t="str">
            <v>A00</v>
          </cell>
          <cell r="D3521" t="str">
            <v>PC_EMP</v>
          </cell>
          <cell r="E3521" t="str">
            <v>T</v>
          </cell>
          <cell r="F3521" t="str">
            <v>BES</v>
          </cell>
          <cell r="G3521" t="str">
            <v>RSE</v>
          </cell>
          <cell r="H3521" t="str">
            <v>:</v>
          </cell>
          <cell r="I3521" t="str">
            <v>NC</v>
          </cell>
          <cell r="K3521" t="str">
            <v>V</v>
          </cell>
          <cell r="L3521">
            <v>38628.496817129628</v>
          </cell>
          <cell r="M3521" t="str">
            <v>gchateaug</v>
          </cell>
          <cell r="N3521">
            <v>38680.624444444446</v>
          </cell>
          <cell r="O3521" t="str">
            <v>gchateaug</v>
          </cell>
        </row>
        <row r="3522">
          <cell r="A3522" t="str">
            <v>1999</v>
          </cell>
          <cell r="B3522" t="str">
            <v>SI00</v>
          </cell>
          <cell r="C3522" t="str">
            <v>A00</v>
          </cell>
          <cell r="D3522" t="str">
            <v>PC_EMP</v>
          </cell>
          <cell r="E3522" t="str">
            <v>T</v>
          </cell>
          <cell r="F3522" t="str">
            <v>TOTAL</v>
          </cell>
          <cell r="G3522" t="str">
            <v>TOTAL</v>
          </cell>
          <cell r="I3522" t="str">
            <v>NC</v>
          </cell>
          <cell r="K3522" t="str">
            <v>V</v>
          </cell>
          <cell r="L3522">
            <v>38628.496817129628</v>
          </cell>
          <cell r="M3522" t="str">
            <v>gchateaug</v>
          </cell>
          <cell r="N3522">
            <v>38681.684641203705</v>
          </cell>
          <cell r="O3522" t="str">
            <v>gchateaug</v>
          </cell>
          <cell r="Q3522">
            <v>1.38</v>
          </cell>
        </row>
        <row r="3523">
          <cell r="A3523" t="str">
            <v>1999</v>
          </cell>
          <cell r="B3523" t="str">
            <v>SI00</v>
          </cell>
          <cell r="C3523" t="str">
            <v>A00</v>
          </cell>
          <cell r="D3523" t="str">
            <v>PC_EMP</v>
          </cell>
          <cell r="E3523" t="str">
            <v>T</v>
          </cell>
          <cell r="F3523" t="str">
            <v>TOTAL</v>
          </cell>
          <cell r="G3523" t="str">
            <v>RSE</v>
          </cell>
          <cell r="I3523" t="str">
            <v>NC</v>
          </cell>
          <cell r="K3523" t="str">
            <v>V</v>
          </cell>
          <cell r="L3523">
            <v>38628.496817129628</v>
          </cell>
          <cell r="M3523" t="str">
            <v>gchateaug</v>
          </cell>
          <cell r="N3523">
            <v>38681.684641203705</v>
          </cell>
          <cell r="O3523" t="str">
            <v>gchateaug</v>
          </cell>
          <cell r="Q3523">
            <v>0.76</v>
          </cell>
        </row>
        <row r="3524">
          <cell r="A3524" t="str">
            <v>2002</v>
          </cell>
          <cell r="B3524" t="str">
            <v>ITD3</v>
          </cell>
          <cell r="C3524" t="str">
            <v>A00</v>
          </cell>
          <cell r="D3524" t="str">
            <v>PC_EMP</v>
          </cell>
          <cell r="E3524" t="str">
            <v>T</v>
          </cell>
          <cell r="F3524" t="str">
            <v>TOTAL</v>
          </cell>
          <cell r="G3524" t="str">
            <v>TOTAL</v>
          </cell>
          <cell r="H3524" t="str">
            <v>:</v>
          </cell>
          <cell r="I3524" t="str">
            <v>MS</v>
          </cell>
          <cell r="K3524" t="str">
            <v>V</v>
          </cell>
          <cell r="L3524">
            <v>38628.496828703705</v>
          </cell>
          <cell r="M3524" t="str">
            <v>gchateaug</v>
          </cell>
          <cell r="N3524">
            <v>38680.624479166669</v>
          </cell>
          <cell r="O3524" t="str">
            <v>gchateaug</v>
          </cell>
        </row>
        <row r="3525">
          <cell r="A3525" t="str">
            <v>2002</v>
          </cell>
          <cell r="B3525" t="str">
            <v>ITD3</v>
          </cell>
          <cell r="C3525" t="str">
            <v>A00</v>
          </cell>
          <cell r="D3525" t="str">
            <v>PC_EMP</v>
          </cell>
          <cell r="E3525" t="str">
            <v>T</v>
          </cell>
          <cell r="F3525" t="str">
            <v>TOTAL</v>
          </cell>
          <cell r="G3525" t="str">
            <v>RSE</v>
          </cell>
          <cell r="H3525" t="str">
            <v>:</v>
          </cell>
          <cell r="I3525" t="str">
            <v>MS</v>
          </cell>
          <cell r="K3525" t="str">
            <v>V</v>
          </cell>
          <cell r="L3525">
            <v>38628.496828703705</v>
          </cell>
          <cell r="M3525" t="str">
            <v>gchateaug</v>
          </cell>
          <cell r="N3525">
            <v>38680.624479166669</v>
          </cell>
          <cell r="O3525" t="str">
            <v>gchateaug</v>
          </cell>
        </row>
        <row r="3526">
          <cell r="A3526" t="str">
            <v>2002</v>
          </cell>
          <cell r="B3526" t="str">
            <v>ITD3</v>
          </cell>
          <cell r="C3526" t="str">
            <v>A00</v>
          </cell>
          <cell r="D3526" t="str">
            <v>PC_EMP</v>
          </cell>
          <cell r="E3526" t="str">
            <v>T</v>
          </cell>
          <cell r="F3526" t="str">
            <v>BES</v>
          </cell>
          <cell r="G3526" t="str">
            <v>TOTAL</v>
          </cell>
          <cell r="H3526" t="str">
            <v>:</v>
          </cell>
          <cell r="I3526" t="str">
            <v>MS</v>
          </cell>
          <cell r="K3526" t="str">
            <v>V</v>
          </cell>
          <cell r="L3526">
            <v>38628.496828703705</v>
          </cell>
          <cell r="M3526" t="str">
            <v>gchateaug</v>
          </cell>
          <cell r="N3526">
            <v>38680.624479166669</v>
          </cell>
          <cell r="O3526" t="str">
            <v>gchateaug</v>
          </cell>
        </row>
        <row r="3527">
          <cell r="A3527" t="str">
            <v>2002</v>
          </cell>
          <cell r="B3527" t="str">
            <v>ITD3</v>
          </cell>
          <cell r="C3527" t="str">
            <v>A00</v>
          </cell>
          <cell r="D3527" t="str">
            <v>PC_EMP</v>
          </cell>
          <cell r="E3527" t="str">
            <v>T</v>
          </cell>
          <cell r="F3527" t="str">
            <v>BES</v>
          </cell>
          <cell r="G3527" t="str">
            <v>RSE</v>
          </cell>
          <cell r="H3527" t="str">
            <v>:</v>
          </cell>
          <cell r="I3527" t="str">
            <v>MS</v>
          </cell>
          <cell r="K3527" t="str">
            <v>V</v>
          </cell>
          <cell r="L3527">
            <v>38628.496828703705</v>
          </cell>
          <cell r="M3527" t="str">
            <v>gchateaug</v>
          </cell>
          <cell r="N3527">
            <v>38680.624479166669</v>
          </cell>
          <cell r="O3527" t="str">
            <v>gchateaug</v>
          </cell>
        </row>
        <row r="3528">
          <cell r="A3528" t="str">
            <v>2002</v>
          </cell>
          <cell r="B3528" t="str">
            <v>ITC4</v>
          </cell>
          <cell r="C3528" t="str">
            <v>A00</v>
          </cell>
          <cell r="D3528" t="str">
            <v>PC_EMP</v>
          </cell>
          <cell r="E3528" t="str">
            <v>T</v>
          </cell>
          <cell r="F3528" t="str">
            <v>TOTAL</v>
          </cell>
          <cell r="G3528" t="str">
            <v>TOTAL</v>
          </cell>
          <cell r="H3528" t="str">
            <v>:</v>
          </cell>
          <cell r="I3528" t="str">
            <v>MS</v>
          </cell>
          <cell r="K3528" t="str">
            <v>V</v>
          </cell>
          <cell r="L3528">
            <v>38628.496828703705</v>
          </cell>
          <cell r="M3528" t="str">
            <v>gchateaug</v>
          </cell>
          <cell r="N3528">
            <v>38680.624479166669</v>
          </cell>
          <cell r="O3528" t="str">
            <v>gchateaug</v>
          </cell>
        </row>
        <row r="3529">
          <cell r="A3529" t="str">
            <v>2002</v>
          </cell>
          <cell r="B3529" t="str">
            <v>ITC4</v>
          </cell>
          <cell r="C3529" t="str">
            <v>A00</v>
          </cell>
          <cell r="D3529" t="str">
            <v>PC_EMP</v>
          </cell>
          <cell r="E3529" t="str">
            <v>T</v>
          </cell>
          <cell r="F3529" t="str">
            <v>TOTAL</v>
          </cell>
          <cell r="G3529" t="str">
            <v>RSE</v>
          </cell>
          <cell r="H3529" t="str">
            <v>:</v>
          </cell>
          <cell r="I3529" t="str">
            <v>MS</v>
          </cell>
          <cell r="K3529" t="str">
            <v>V</v>
          </cell>
          <cell r="L3529">
            <v>38628.496828703705</v>
          </cell>
          <cell r="M3529" t="str">
            <v>gchateaug</v>
          </cell>
          <cell r="N3529">
            <v>38680.624479166669</v>
          </cell>
          <cell r="O3529" t="str">
            <v>gchateaug</v>
          </cell>
        </row>
        <row r="3530">
          <cell r="A3530" t="str">
            <v>2002</v>
          </cell>
          <cell r="B3530" t="str">
            <v>ITC4</v>
          </cell>
          <cell r="C3530" t="str">
            <v>A00</v>
          </cell>
          <cell r="D3530" t="str">
            <v>PC_EMP</v>
          </cell>
          <cell r="E3530" t="str">
            <v>T</v>
          </cell>
          <cell r="F3530" t="str">
            <v>BES</v>
          </cell>
          <cell r="G3530" t="str">
            <v>TOTAL</v>
          </cell>
          <cell r="H3530" t="str">
            <v>:</v>
          </cell>
          <cell r="I3530" t="str">
            <v>MS</v>
          </cell>
          <cell r="K3530" t="str">
            <v>V</v>
          </cell>
          <cell r="L3530">
            <v>38628.496828703705</v>
          </cell>
          <cell r="M3530" t="str">
            <v>gchateaug</v>
          </cell>
          <cell r="N3530">
            <v>38680.624479166669</v>
          </cell>
          <cell r="O3530" t="str">
            <v>gchateaug</v>
          </cell>
        </row>
        <row r="3531">
          <cell r="A3531" t="str">
            <v>2002</v>
          </cell>
          <cell r="B3531" t="str">
            <v>ITC4</v>
          </cell>
          <cell r="C3531" t="str">
            <v>A00</v>
          </cell>
          <cell r="D3531" t="str">
            <v>PC_EMP</v>
          </cell>
          <cell r="E3531" t="str">
            <v>T</v>
          </cell>
          <cell r="F3531" t="str">
            <v>BES</v>
          </cell>
          <cell r="G3531" t="str">
            <v>RSE</v>
          </cell>
          <cell r="H3531" t="str">
            <v>:</v>
          </cell>
          <cell r="I3531" t="str">
            <v>MS</v>
          </cell>
          <cell r="K3531" t="str">
            <v>V</v>
          </cell>
          <cell r="L3531">
            <v>38628.496828703705</v>
          </cell>
          <cell r="M3531" t="str">
            <v>gchateaug</v>
          </cell>
          <cell r="N3531">
            <v>38680.624479166669</v>
          </cell>
          <cell r="O3531" t="str">
            <v>gchateaug</v>
          </cell>
        </row>
        <row r="3532">
          <cell r="A3532" t="str">
            <v>2002</v>
          </cell>
          <cell r="B3532" t="str">
            <v>HU3</v>
          </cell>
          <cell r="C3532" t="str">
            <v>A00</v>
          </cell>
          <cell r="D3532" t="str">
            <v>PC_EMP</v>
          </cell>
          <cell r="E3532" t="str">
            <v>T</v>
          </cell>
          <cell r="F3532" t="str">
            <v>TOTAL</v>
          </cell>
          <cell r="G3532" t="str">
            <v>TOTAL</v>
          </cell>
          <cell r="I3532" t="str">
            <v>MS</v>
          </cell>
          <cell r="K3532" t="str">
            <v>V</v>
          </cell>
          <cell r="L3532">
            <v>38628.496828703705</v>
          </cell>
          <cell r="M3532" t="str">
            <v>gchateaug</v>
          </cell>
          <cell r="N3532">
            <v>38680.624479166669</v>
          </cell>
          <cell r="O3532" t="str">
            <v>gchateaug</v>
          </cell>
          <cell r="Q3532">
            <v>0.89</v>
          </cell>
        </row>
        <row r="3533">
          <cell r="A3533" t="str">
            <v>2002</v>
          </cell>
          <cell r="B3533" t="str">
            <v>HU3</v>
          </cell>
          <cell r="C3533" t="str">
            <v>A00</v>
          </cell>
          <cell r="D3533" t="str">
            <v>PC_EMP</v>
          </cell>
          <cell r="E3533" t="str">
            <v>T</v>
          </cell>
          <cell r="F3533" t="str">
            <v>TOTAL</v>
          </cell>
          <cell r="G3533" t="str">
            <v>RSE</v>
          </cell>
          <cell r="I3533" t="str">
            <v>MS</v>
          </cell>
          <cell r="K3533" t="str">
            <v>V</v>
          </cell>
          <cell r="L3533">
            <v>38628.496828703705</v>
          </cell>
          <cell r="M3533" t="str">
            <v>gchateaug</v>
          </cell>
          <cell r="N3533">
            <v>38680.624479166669</v>
          </cell>
          <cell r="O3533" t="str">
            <v>gchateaug</v>
          </cell>
          <cell r="Q3533">
            <v>0.5</v>
          </cell>
        </row>
        <row r="3534">
          <cell r="A3534" t="str">
            <v>2002</v>
          </cell>
          <cell r="B3534" t="str">
            <v>HU3</v>
          </cell>
          <cell r="C3534" t="str">
            <v>A00</v>
          </cell>
          <cell r="D3534" t="str">
            <v>PC_EMP</v>
          </cell>
          <cell r="E3534" t="str">
            <v>T</v>
          </cell>
          <cell r="F3534" t="str">
            <v>BES</v>
          </cell>
          <cell r="G3534" t="str">
            <v>TOTAL</v>
          </cell>
          <cell r="I3534" t="str">
            <v>MS</v>
          </cell>
          <cell r="K3534" t="str">
            <v>V</v>
          </cell>
          <cell r="L3534">
            <v>38628.496828703705</v>
          </cell>
          <cell r="M3534" t="str">
            <v>gchateaug</v>
          </cell>
          <cell r="N3534">
            <v>38680.624479166669</v>
          </cell>
          <cell r="O3534" t="str">
            <v>gchateaug</v>
          </cell>
          <cell r="Q3534">
            <v>0.13</v>
          </cell>
        </row>
        <row r="3535">
          <cell r="A3535" t="str">
            <v>2002</v>
          </cell>
          <cell r="B3535" t="str">
            <v>HU3</v>
          </cell>
          <cell r="C3535" t="str">
            <v>A00</v>
          </cell>
          <cell r="D3535" t="str">
            <v>PC_EMP</v>
          </cell>
          <cell r="E3535" t="str">
            <v>T</v>
          </cell>
          <cell r="F3535" t="str">
            <v>BES</v>
          </cell>
          <cell r="G3535" t="str">
            <v>RSE</v>
          </cell>
          <cell r="I3535" t="str">
            <v>MS</v>
          </cell>
          <cell r="K3535" t="str">
            <v>V</v>
          </cell>
          <cell r="L3535">
            <v>38628.496828703705</v>
          </cell>
          <cell r="M3535" t="str">
            <v>gchateaug</v>
          </cell>
          <cell r="N3535">
            <v>38680.624479166669</v>
          </cell>
          <cell r="O3535" t="str">
            <v>gchateaug</v>
          </cell>
          <cell r="Q3535">
            <v>0.05</v>
          </cell>
        </row>
        <row r="3536">
          <cell r="A3536" t="str">
            <v>2002</v>
          </cell>
          <cell r="B3536" t="str">
            <v>HU22</v>
          </cell>
          <cell r="C3536" t="str">
            <v>A00</v>
          </cell>
          <cell r="D3536" t="str">
            <v>PC_EMP</v>
          </cell>
          <cell r="E3536" t="str">
            <v>T</v>
          </cell>
          <cell r="F3536" t="str">
            <v>TOTAL</v>
          </cell>
          <cell r="G3536" t="str">
            <v>TOTAL</v>
          </cell>
          <cell r="I3536" t="str">
            <v>MS</v>
          </cell>
          <cell r="K3536" t="str">
            <v>V</v>
          </cell>
          <cell r="L3536">
            <v>38628.496828703705</v>
          </cell>
          <cell r="M3536" t="str">
            <v>gchateaug</v>
          </cell>
          <cell r="N3536">
            <v>38680.624479166669</v>
          </cell>
          <cell r="O3536" t="str">
            <v>gchateaug</v>
          </cell>
          <cell r="Q3536">
            <v>0.53</v>
          </cell>
        </row>
        <row r="3537">
          <cell r="A3537" t="str">
            <v>2002</v>
          </cell>
          <cell r="B3537" t="str">
            <v>HU22</v>
          </cell>
          <cell r="C3537" t="str">
            <v>A00</v>
          </cell>
          <cell r="D3537" t="str">
            <v>PC_EMP</v>
          </cell>
          <cell r="E3537" t="str">
            <v>T</v>
          </cell>
          <cell r="F3537" t="str">
            <v>TOTAL</v>
          </cell>
          <cell r="G3537" t="str">
            <v>RSE</v>
          </cell>
          <cell r="I3537" t="str">
            <v>MS</v>
          </cell>
          <cell r="K3537" t="str">
            <v>V</v>
          </cell>
          <cell r="L3537">
            <v>38628.496828703705</v>
          </cell>
          <cell r="M3537" t="str">
            <v>gchateaug</v>
          </cell>
          <cell r="N3537">
            <v>38680.624479166669</v>
          </cell>
          <cell r="O3537" t="str">
            <v>gchateaug</v>
          </cell>
          <cell r="Q3537">
            <v>0.33</v>
          </cell>
        </row>
        <row r="3538">
          <cell r="A3538" t="str">
            <v>2002</v>
          </cell>
          <cell r="B3538" t="str">
            <v>HU22</v>
          </cell>
          <cell r="C3538" t="str">
            <v>A00</v>
          </cell>
          <cell r="D3538" t="str">
            <v>PC_EMP</v>
          </cell>
          <cell r="E3538" t="str">
            <v>T</v>
          </cell>
          <cell r="F3538" t="str">
            <v>BES</v>
          </cell>
          <cell r="G3538" t="str">
            <v>TOTAL</v>
          </cell>
          <cell r="I3538" t="str">
            <v>MS</v>
          </cell>
          <cell r="K3538" t="str">
            <v>V</v>
          </cell>
          <cell r="L3538">
            <v>38628.496828703705</v>
          </cell>
          <cell r="M3538" t="str">
            <v>gchateaug</v>
          </cell>
          <cell r="N3538">
            <v>38680.624479166669</v>
          </cell>
          <cell r="O3538" t="str">
            <v>gchateaug</v>
          </cell>
          <cell r="Q3538">
            <v>0.15</v>
          </cell>
        </row>
        <row r="3539">
          <cell r="A3539" t="str">
            <v>2002</v>
          </cell>
          <cell r="B3539" t="str">
            <v>HU22</v>
          </cell>
          <cell r="C3539" t="str">
            <v>A00</v>
          </cell>
          <cell r="D3539" t="str">
            <v>PC_EMP</v>
          </cell>
          <cell r="E3539" t="str">
            <v>T</v>
          </cell>
          <cell r="F3539" t="str">
            <v>BES</v>
          </cell>
          <cell r="G3539" t="str">
            <v>RSE</v>
          </cell>
          <cell r="I3539" t="str">
            <v>MS</v>
          </cell>
          <cell r="K3539" t="str">
            <v>V</v>
          </cell>
          <cell r="L3539">
            <v>38628.496828703705</v>
          </cell>
          <cell r="M3539" t="str">
            <v>gchateaug</v>
          </cell>
          <cell r="N3539">
            <v>38680.624479166669</v>
          </cell>
          <cell r="O3539" t="str">
            <v>gchateaug</v>
          </cell>
          <cell r="Q3539">
            <v>0.06</v>
          </cell>
        </row>
        <row r="3540">
          <cell r="A3540" t="str">
            <v>2002</v>
          </cell>
          <cell r="B3540" t="str">
            <v>GR23</v>
          </cell>
          <cell r="C3540" t="str">
            <v>A00</v>
          </cell>
          <cell r="D3540" t="str">
            <v>PC_EMP</v>
          </cell>
          <cell r="E3540" t="str">
            <v>T</v>
          </cell>
          <cell r="F3540" t="str">
            <v>TOTAL</v>
          </cell>
          <cell r="G3540" t="str">
            <v>TOTAL</v>
          </cell>
          <cell r="H3540" t="str">
            <v>:</v>
          </cell>
          <cell r="I3540" t="str">
            <v>MS</v>
          </cell>
          <cell r="K3540" t="str">
            <v>V</v>
          </cell>
          <cell r="L3540">
            <v>38628.496828703705</v>
          </cell>
          <cell r="M3540" t="str">
            <v>gchateaug</v>
          </cell>
          <cell r="N3540">
            <v>38680.624479166669</v>
          </cell>
          <cell r="O3540" t="str">
            <v>gchateaug</v>
          </cell>
        </row>
        <row r="3541">
          <cell r="A3541" t="str">
            <v>2003</v>
          </cell>
          <cell r="B3541" t="str">
            <v>PT30</v>
          </cell>
          <cell r="C3541" t="str">
            <v>A00</v>
          </cell>
          <cell r="D3541" t="str">
            <v>PC_EMP</v>
          </cell>
          <cell r="E3541" t="str">
            <v>T</v>
          </cell>
          <cell r="F3541" t="str">
            <v>BES</v>
          </cell>
          <cell r="G3541" t="str">
            <v>RSE</v>
          </cell>
          <cell r="H3541" t="str">
            <v>be</v>
          </cell>
          <cell r="I3541" t="str">
            <v>MS</v>
          </cell>
          <cell r="K3541" t="str">
            <v>V</v>
          </cell>
          <cell r="L3541">
            <v>38628.496840277781</v>
          </cell>
          <cell r="M3541" t="str">
            <v>gchateaug</v>
          </cell>
          <cell r="N3541">
            <v>38680.624467592592</v>
          </cell>
          <cell r="O3541" t="str">
            <v>gchateaug</v>
          </cell>
          <cell r="Q3541">
            <v>0.01</v>
          </cell>
        </row>
        <row r="3542">
          <cell r="A3542" t="str">
            <v>2003</v>
          </cell>
          <cell r="B3542" t="str">
            <v>PT18</v>
          </cell>
          <cell r="C3542" t="str">
            <v>A00</v>
          </cell>
          <cell r="D3542" t="str">
            <v>PC_EMP</v>
          </cell>
          <cell r="E3542" t="str">
            <v>T</v>
          </cell>
          <cell r="F3542" t="str">
            <v>TOTAL</v>
          </cell>
          <cell r="G3542" t="str">
            <v>TOTAL</v>
          </cell>
          <cell r="H3542" t="str">
            <v>be</v>
          </cell>
          <cell r="I3542" t="str">
            <v>MS</v>
          </cell>
          <cell r="K3542" t="str">
            <v>V</v>
          </cell>
          <cell r="L3542">
            <v>38628.496840277781</v>
          </cell>
          <cell r="M3542" t="str">
            <v>gchateaug</v>
          </cell>
          <cell r="N3542">
            <v>38680.624467592592</v>
          </cell>
          <cell r="O3542" t="str">
            <v>gchateaug</v>
          </cell>
          <cell r="Q3542">
            <v>0.59</v>
          </cell>
        </row>
        <row r="3543">
          <cell r="A3543" t="str">
            <v>2003</v>
          </cell>
          <cell r="B3543" t="str">
            <v>PT18</v>
          </cell>
          <cell r="C3543" t="str">
            <v>A00</v>
          </cell>
          <cell r="D3543" t="str">
            <v>PC_EMP</v>
          </cell>
          <cell r="E3543" t="str">
            <v>T</v>
          </cell>
          <cell r="F3543" t="str">
            <v>TOTAL</v>
          </cell>
          <cell r="G3543" t="str">
            <v>RSE</v>
          </cell>
          <cell r="H3543" t="str">
            <v>be</v>
          </cell>
          <cell r="I3543" t="str">
            <v>MS</v>
          </cell>
          <cell r="K3543" t="str">
            <v>V</v>
          </cell>
          <cell r="L3543">
            <v>38628.496840277781</v>
          </cell>
          <cell r="M3543" t="str">
            <v>gchateaug</v>
          </cell>
          <cell r="N3543">
            <v>38680.624467592592</v>
          </cell>
          <cell r="O3543" t="str">
            <v>gchateaug</v>
          </cell>
          <cell r="Q3543">
            <v>0.46</v>
          </cell>
        </row>
        <row r="3544">
          <cell r="A3544" t="str">
            <v>2003</v>
          </cell>
          <cell r="B3544" t="str">
            <v>PT18</v>
          </cell>
          <cell r="C3544" t="str">
            <v>A00</v>
          </cell>
          <cell r="D3544" t="str">
            <v>PC_EMP</v>
          </cell>
          <cell r="E3544" t="str">
            <v>T</v>
          </cell>
          <cell r="F3544" t="str">
            <v>BES</v>
          </cell>
          <cell r="G3544" t="str">
            <v>TOTAL</v>
          </cell>
          <cell r="H3544" t="str">
            <v>be</v>
          </cell>
          <cell r="I3544" t="str">
            <v>MS</v>
          </cell>
          <cell r="K3544" t="str">
            <v>V</v>
          </cell>
          <cell r="L3544">
            <v>38628.496840277781</v>
          </cell>
          <cell r="M3544" t="str">
            <v>gchateaug</v>
          </cell>
          <cell r="N3544">
            <v>38680.624467592592</v>
          </cell>
          <cell r="O3544" t="str">
            <v>gchateaug</v>
          </cell>
          <cell r="Q3544">
            <v>0.12</v>
          </cell>
        </row>
        <row r="3545">
          <cell r="A3545" t="str">
            <v>2003</v>
          </cell>
          <cell r="B3545" t="str">
            <v>PT18</v>
          </cell>
          <cell r="C3545" t="str">
            <v>A00</v>
          </cell>
          <cell r="D3545" t="str">
            <v>PC_EMP</v>
          </cell>
          <cell r="E3545" t="str">
            <v>T</v>
          </cell>
          <cell r="F3545" t="str">
            <v>BES</v>
          </cell>
          <cell r="G3545" t="str">
            <v>RSE</v>
          </cell>
          <cell r="H3545" t="str">
            <v>be</v>
          </cell>
          <cell r="I3545" t="str">
            <v>MS</v>
          </cell>
          <cell r="K3545" t="str">
            <v>V</v>
          </cell>
          <cell r="L3545">
            <v>38628.496840277781</v>
          </cell>
          <cell r="M3545" t="str">
            <v>gchateaug</v>
          </cell>
          <cell r="N3545">
            <v>38680.624467592592</v>
          </cell>
          <cell r="O3545" t="str">
            <v>gchateaug</v>
          </cell>
          <cell r="Q3545">
            <v>0.06</v>
          </cell>
        </row>
        <row r="3546">
          <cell r="A3546" t="str">
            <v>2003</v>
          </cell>
          <cell r="B3546" t="str">
            <v>PL33</v>
          </cell>
          <cell r="C3546" t="str">
            <v>A00</v>
          </cell>
          <cell r="D3546" t="str">
            <v>PC_EMP</v>
          </cell>
          <cell r="E3546" t="str">
            <v>T</v>
          </cell>
          <cell r="F3546" t="str">
            <v>TOTAL</v>
          </cell>
          <cell r="G3546" t="str">
            <v>TOTAL</v>
          </cell>
          <cell r="I3546" t="str">
            <v>MS</v>
          </cell>
          <cell r="K3546" t="str">
            <v>V</v>
          </cell>
          <cell r="L3546">
            <v>38628.496840277781</v>
          </cell>
          <cell r="M3546" t="str">
            <v>gchateaug</v>
          </cell>
          <cell r="N3546">
            <v>38680.624467592592</v>
          </cell>
          <cell r="O3546" t="str">
            <v>gchateaug</v>
          </cell>
          <cell r="Q3546">
            <v>0.27</v>
          </cell>
        </row>
        <row r="3547">
          <cell r="A3547" t="str">
            <v>2003</v>
          </cell>
          <cell r="B3547" t="str">
            <v>PL33</v>
          </cell>
          <cell r="C3547" t="str">
            <v>A00</v>
          </cell>
          <cell r="D3547" t="str">
            <v>PC_EMP</v>
          </cell>
          <cell r="E3547" t="str">
            <v>T</v>
          </cell>
          <cell r="F3547" t="str">
            <v>TOTAL</v>
          </cell>
          <cell r="G3547" t="str">
            <v>RSE</v>
          </cell>
          <cell r="I3547" t="str">
            <v>MS</v>
          </cell>
          <cell r="K3547" t="str">
            <v>V</v>
          </cell>
          <cell r="L3547">
            <v>38628.496840277781</v>
          </cell>
          <cell r="M3547" t="str">
            <v>gchateaug</v>
          </cell>
          <cell r="N3547">
            <v>38680.624467592592</v>
          </cell>
          <cell r="O3547" t="str">
            <v>gchateaug</v>
          </cell>
          <cell r="Q3547">
            <v>0.24</v>
          </cell>
        </row>
        <row r="3548">
          <cell r="A3548" t="str">
            <v>2003</v>
          </cell>
          <cell r="B3548" t="str">
            <v>PL33</v>
          </cell>
          <cell r="C3548" t="str">
            <v>A00</v>
          </cell>
          <cell r="D3548" t="str">
            <v>PC_EMP</v>
          </cell>
          <cell r="E3548" t="str">
            <v>T</v>
          </cell>
          <cell r="F3548" t="str">
            <v>BES</v>
          </cell>
          <cell r="G3548" t="str">
            <v>TOTAL</v>
          </cell>
          <cell r="H3548" t="str">
            <v>:c</v>
          </cell>
          <cell r="I3548" t="str">
            <v>MS</v>
          </cell>
          <cell r="K3548" t="str">
            <v>V</v>
          </cell>
          <cell r="L3548">
            <v>38628.496840277781</v>
          </cell>
          <cell r="M3548" t="str">
            <v>gchateaug</v>
          </cell>
          <cell r="N3548">
            <v>38680.624467592592</v>
          </cell>
          <cell r="O3548" t="str">
            <v>gchateaug</v>
          </cell>
        </row>
        <row r="3549">
          <cell r="A3549" t="str">
            <v>2003</v>
          </cell>
          <cell r="B3549" t="str">
            <v>PL33</v>
          </cell>
          <cell r="C3549" t="str">
            <v>A00</v>
          </cell>
          <cell r="D3549" t="str">
            <v>PC_EMP</v>
          </cell>
          <cell r="E3549" t="str">
            <v>T</v>
          </cell>
          <cell r="F3549" t="str">
            <v>BES</v>
          </cell>
          <cell r="G3549" t="str">
            <v>RSE</v>
          </cell>
          <cell r="H3549" t="str">
            <v>:c</v>
          </cell>
          <cell r="I3549" t="str">
            <v>MS</v>
          </cell>
          <cell r="K3549" t="str">
            <v>V</v>
          </cell>
          <cell r="L3549">
            <v>38628.496840277781</v>
          </cell>
          <cell r="M3549" t="str">
            <v>gchateaug</v>
          </cell>
          <cell r="N3549">
            <v>38680.624467592592</v>
          </cell>
          <cell r="O3549" t="str">
            <v>gchateaug</v>
          </cell>
        </row>
        <row r="3550">
          <cell r="A3550" t="str">
            <v>2003</v>
          </cell>
          <cell r="B3550" t="str">
            <v>PL32</v>
          </cell>
          <cell r="C3550" t="str">
            <v>A00</v>
          </cell>
          <cell r="D3550" t="str">
            <v>PC_EMP</v>
          </cell>
          <cell r="E3550" t="str">
            <v>T</v>
          </cell>
          <cell r="F3550" t="str">
            <v>TOTAL</v>
          </cell>
          <cell r="G3550" t="str">
            <v>TOTAL</v>
          </cell>
          <cell r="I3550" t="str">
            <v>MS</v>
          </cell>
          <cell r="K3550" t="str">
            <v>V</v>
          </cell>
          <cell r="L3550">
            <v>38628.496840277781</v>
          </cell>
          <cell r="M3550" t="str">
            <v>gchateaug</v>
          </cell>
          <cell r="N3550">
            <v>38680.624467592592</v>
          </cell>
          <cell r="O3550" t="str">
            <v>gchateaug</v>
          </cell>
          <cell r="Q3550">
            <v>0.43</v>
          </cell>
        </row>
        <row r="3551">
          <cell r="A3551" t="str">
            <v>2003</v>
          </cell>
          <cell r="B3551" t="str">
            <v>PL32</v>
          </cell>
          <cell r="C3551" t="str">
            <v>A00</v>
          </cell>
          <cell r="D3551" t="str">
            <v>PC_EMP</v>
          </cell>
          <cell r="E3551" t="str">
            <v>T</v>
          </cell>
          <cell r="F3551" t="str">
            <v>TOTAL</v>
          </cell>
          <cell r="G3551" t="str">
            <v>RSE</v>
          </cell>
          <cell r="I3551" t="str">
            <v>MS</v>
          </cell>
          <cell r="K3551" t="str">
            <v>V</v>
          </cell>
          <cell r="L3551">
            <v>38628.496840277781</v>
          </cell>
          <cell r="M3551" t="str">
            <v>gchateaug</v>
          </cell>
          <cell r="N3551">
            <v>38680.624467592592</v>
          </cell>
          <cell r="O3551" t="str">
            <v>gchateaug</v>
          </cell>
          <cell r="Q3551">
            <v>0.31</v>
          </cell>
        </row>
        <row r="3552">
          <cell r="A3552" t="str">
            <v>2003</v>
          </cell>
          <cell r="B3552" t="str">
            <v>PL32</v>
          </cell>
          <cell r="C3552" t="str">
            <v>A00</v>
          </cell>
          <cell r="D3552" t="str">
            <v>PC_EMP</v>
          </cell>
          <cell r="E3552" t="str">
            <v>T</v>
          </cell>
          <cell r="F3552" t="str">
            <v>BES</v>
          </cell>
          <cell r="G3552" t="str">
            <v>TOTAL</v>
          </cell>
          <cell r="I3552" t="str">
            <v>MS</v>
          </cell>
          <cell r="K3552" t="str">
            <v>V</v>
          </cell>
          <cell r="L3552">
            <v>38628.496840277781</v>
          </cell>
          <cell r="M3552" t="str">
            <v>gchateaug</v>
          </cell>
          <cell r="N3552">
            <v>38680.624467592592</v>
          </cell>
          <cell r="O3552" t="str">
            <v>gchateaug</v>
          </cell>
          <cell r="Q3552">
            <v>0.2</v>
          </cell>
        </row>
        <row r="3553">
          <cell r="A3553" t="str">
            <v>2003</v>
          </cell>
          <cell r="B3553" t="str">
            <v>PL32</v>
          </cell>
          <cell r="C3553" t="str">
            <v>A00</v>
          </cell>
          <cell r="D3553" t="str">
            <v>PC_EMP</v>
          </cell>
          <cell r="E3553" t="str">
            <v>T</v>
          </cell>
          <cell r="F3553" t="str">
            <v>BES</v>
          </cell>
          <cell r="G3553" t="str">
            <v>RSE</v>
          </cell>
          <cell r="I3553" t="str">
            <v>MS</v>
          </cell>
          <cell r="K3553" t="str">
            <v>V</v>
          </cell>
          <cell r="L3553">
            <v>38628.496840277781</v>
          </cell>
          <cell r="M3553" t="str">
            <v>gchateaug</v>
          </cell>
          <cell r="N3553">
            <v>38680.624467592592</v>
          </cell>
          <cell r="O3553" t="str">
            <v>gchateaug</v>
          </cell>
          <cell r="Q3553">
            <v>0.1</v>
          </cell>
        </row>
        <row r="3554">
          <cell r="A3554" t="str">
            <v>2003</v>
          </cell>
          <cell r="B3554" t="str">
            <v>PL31</v>
          </cell>
          <cell r="C3554" t="str">
            <v>A00</v>
          </cell>
          <cell r="D3554" t="str">
            <v>PC_EMP</v>
          </cell>
          <cell r="E3554" t="str">
            <v>T</v>
          </cell>
          <cell r="F3554" t="str">
            <v>TOTAL</v>
          </cell>
          <cell r="G3554" t="str">
            <v>TOTAL</v>
          </cell>
          <cell r="I3554" t="str">
            <v>MS</v>
          </cell>
          <cell r="K3554" t="str">
            <v>V</v>
          </cell>
          <cell r="L3554">
            <v>38628.496840277781</v>
          </cell>
          <cell r="M3554" t="str">
            <v>gchateaug</v>
          </cell>
          <cell r="N3554">
            <v>38680.624467592592</v>
          </cell>
          <cell r="O3554" t="str">
            <v>gchateaug</v>
          </cell>
          <cell r="Q3554">
            <v>0.74</v>
          </cell>
        </row>
        <row r="3555">
          <cell r="A3555" t="str">
            <v>2003</v>
          </cell>
          <cell r="B3555" t="str">
            <v>PL31</v>
          </cell>
          <cell r="C3555" t="str">
            <v>A00</v>
          </cell>
          <cell r="D3555" t="str">
            <v>PC_EMP</v>
          </cell>
          <cell r="E3555" t="str">
            <v>T</v>
          </cell>
          <cell r="F3555" t="str">
            <v>TOTAL</v>
          </cell>
          <cell r="G3555" t="str">
            <v>RSE</v>
          </cell>
          <cell r="I3555" t="str">
            <v>MS</v>
          </cell>
          <cell r="K3555" t="str">
            <v>V</v>
          </cell>
          <cell r="L3555">
            <v>38628.496840277781</v>
          </cell>
          <cell r="M3555" t="str">
            <v>gchateaug</v>
          </cell>
          <cell r="N3555">
            <v>38680.624467592592</v>
          </cell>
          <cell r="O3555" t="str">
            <v>gchateaug</v>
          </cell>
          <cell r="Q3555">
            <v>0.63</v>
          </cell>
        </row>
        <row r="3556">
          <cell r="A3556" t="str">
            <v>2000</v>
          </cell>
          <cell r="B3556" t="str">
            <v>ITC4</v>
          </cell>
          <cell r="C3556" t="str">
            <v>A00</v>
          </cell>
          <cell r="D3556" t="str">
            <v>PC_EMP</v>
          </cell>
          <cell r="E3556" t="str">
            <v>T</v>
          </cell>
          <cell r="F3556" t="str">
            <v>BES</v>
          </cell>
          <cell r="G3556" t="str">
            <v>TOTAL</v>
          </cell>
          <cell r="I3556" t="str">
            <v>NC</v>
          </cell>
          <cell r="J3556" t="str">
            <v>; former flag equal "s"</v>
          </cell>
          <cell r="K3556" t="str">
            <v>V</v>
          </cell>
          <cell r="L3556">
            <v>38628.496840277781</v>
          </cell>
          <cell r="M3556" t="str">
            <v>gchateaug</v>
          </cell>
          <cell r="N3556">
            <v>38680.624467592592</v>
          </cell>
          <cell r="O3556" t="str">
            <v>gchateaug</v>
          </cell>
          <cell r="Q3556">
            <v>0.57999999999999996</v>
          </cell>
        </row>
        <row r="3557">
          <cell r="A3557" t="str">
            <v>1999</v>
          </cell>
          <cell r="B3557" t="str">
            <v>SI00</v>
          </cell>
          <cell r="C3557" t="str">
            <v>A00</v>
          </cell>
          <cell r="D3557" t="str">
            <v>PC_EMP</v>
          </cell>
          <cell r="E3557" t="str">
            <v>T</v>
          </cell>
          <cell r="F3557" t="str">
            <v>BES</v>
          </cell>
          <cell r="G3557" t="str">
            <v>TOTAL</v>
          </cell>
          <cell r="I3557" t="str">
            <v>NC</v>
          </cell>
          <cell r="K3557" t="str">
            <v>V</v>
          </cell>
          <cell r="L3557">
            <v>38628.496840277781</v>
          </cell>
          <cell r="M3557" t="str">
            <v>gchateaug</v>
          </cell>
          <cell r="N3557">
            <v>38681.684641203705</v>
          </cell>
          <cell r="O3557" t="str">
            <v>gchateaug</v>
          </cell>
          <cell r="Q3557">
            <v>0.56000000000000005</v>
          </cell>
        </row>
        <row r="3558">
          <cell r="A3558" t="str">
            <v>1999</v>
          </cell>
          <cell r="B3558" t="str">
            <v>SI00</v>
          </cell>
          <cell r="C3558" t="str">
            <v>A00</v>
          </cell>
          <cell r="D3558" t="str">
            <v>PC_EMP</v>
          </cell>
          <cell r="E3558" t="str">
            <v>T</v>
          </cell>
          <cell r="F3558" t="str">
            <v>BES</v>
          </cell>
          <cell r="G3558" t="str">
            <v>RSE</v>
          </cell>
          <cell r="I3558" t="str">
            <v>NC</v>
          </cell>
          <cell r="K3558" t="str">
            <v>V</v>
          </cell>
          <cell r="L3558">
            <v>38628.496840277781</v>
          </cell>
          <cell r="M3558" t="str">
            <v>gchateaug</v>
          </cell>
          <cell r="N3558">
            <v>38681.684641203705</v>
          </cell>
          <cell r="O3558" t="str">
            <v>gchateaug</v>
          </cell>
          <cell r="Q3558">
            <v>0.2</v>
          </cell>
        </row>
        <row r="3559">
          <cell r="A3559" t="str">
            <v>1999</v>
          </cell>
          <cell r="B3559" t="str">
            <v>RO0</v>
          </cell>
          <cell r="C3559" t="str">
            <v>A00</v>
          </cell>
          <cell r="D3559" t="str">
            <v>PC_EMP</v>
          </cell>
          <cell r="E3559" t="str">
            <v>T</v>
          </cell>
          <cell r="F3559" t="str">
            <v>TOTAL</v>
          </cell>
          <cell r="G3559" t="str">
            <v>TOTAL</v>
          </cell>
          <cell r="I3559" t="str">
            <v>OTH</v>
          </cell>
          <cell r="J3559" t="str">
            <v>DATA OCDE</v>
          </cell>
          <cell r="K3559" t="str">
            <v>V</v>
          </cell>
          <cell r="L3559">
            <v>38628.496840277781</v>
          </cell>
          <cell r="M3559" t="str">
            <v>gchateaug</v>
          </cell>
          <cell r="N3559">
            <v>38681.684479166666</v>
          </cell>
          <cell r="O3559" t="str">
            <v>gchateaug</v>
          </cell>
          <cell r="Q3559">
            <v>0.44</v>
          </cell>
        </row>
        <row r="3560">
          <cell r="A3560" t="str">
            <v>1999</v>
          </cell>
          <cell r="B3560" t="str">
            <v>RO0</v>
          </cell>
          <cell r="C3560" t="str">
            <v>A00</v>
          </cell>
          <cell r="D3560" t="str">
            <v>PC_EMP</v>
          </cell>
          <cell r="E3560" t="str">
            <v>T</v>
          </cell>
          <cell r="F3560" t="str">
            <v>TOTAL</v>
          </cell>
          <cell r="G3560" t="str">
            <v>RSE</v>
          </cell>
          <cell r="I3560" t="str">
            <v>OTH</v>
          </cell>
          <cell r="J3560" t="str">
            <v>DATA OCDE</v>
          </cell>
          <cell r="K3560" t="str">
            <v>V</v>
          </cell>
          <cell r="L3560">
            <v>38628.496840277781</v>
          </cell>
          <cell r="M3560" t="str">
            <v>gchateaug</v>
          </cell>
          <cell r="N3560">
            <v>38681.684479166666</v>
          </cell>
          <cell r="O3560" t="str">
            <v>gchateaug</v>
          </cell>
          <cell r="Q3560">
            <v>0.24</v>
          </cell>
        </row>
        <row r="3561">
          <cell r="A3561" t="str">
            <v>2002</v>
          </cell>
          <cell r="B3561" t="str">
            <v>CZ04</v>
          </cell>
          <cell r="C3561" t="str">
            <v>A00</v>
          </cell>
          <cell r="D3561" t="str">
            <v>PC_EMP</v>
          </cell>
          <cell r="E3561" t="str">
            <v>T</v>
          </cell>
          <cell r="F3561" t="str">
            <v>BES</v>
          </cell>
          <cell r="G3561" t="str">
            <v>TOTAL</v>
          </cell>
          <cell r="I3561" t="str">
            <v>MS</v>
          </cell>
          <cell r="K3561" t="str">
            <v>V</v>
          </cell>
          <cell r="L3561">
            <v>38628.496840277781</v>
          </cell>
          <cell r="M3561" t="str">
            <v>gchateaug</v>
          </cell>
          <cell r="N3561">
            <v>38680.624467592592</v>
          </cell>
          <cell r="O3561" t="str">
            <v>gchateaug</v>
          </cell>
          <cell r="Q3561">
            <v>0.15</v>
          </cell>
        </row>
        <row r="3562">
          <cell r="A3562" t="str">
            <v>2002</v>
          </cell>
          <cell r="B3562" t="str">
            <v>CZ04</v>
          </cell>
          <cell r="C3562" t="str">
            <v>A00</v>
          </cell>
          <cell r="D3562" t="str">
            <v>PC_EMP</v>
          </cell>
          <cell r="E3562" t="str">
            <v>T</v>
          </cell>
          <cell r="F3562" t="str">
            <v>BES</v>
          </cell>
          <cell r="G3562" t="str">
            <v>RSE</v>
          </cell>
          <cell r="I3562" t="str">
            <v>MS</v>
          </cell>
          <cell r="K3562" t="str">
            <v>V</v>
          </cell>
          <cell r="L3562">
            <v>38628.496840277781</v>
          </cell>
          <cell r="M3562" t="str">
            <v>gchateaug</v>
          </cell>
          <cell r="N3562">
            <v>38680.624467592592</v>
          </cell>
          <cell r="O3562" t="str">
            <v>gchateaug</v>
          </cell>
          <cell r="Q3562">
            <v>0.04</v>
          </cell>
        </row>
        <row r="3563">
          <cell r="A3563" t="str">
            <v>2002</v>
          </cell>
          <cell r="B3563" t="str">
            <v>CZ03</v>
          </cell>
          <cell r="C3563" t="str">
            <v>A00</v>
          </cell>
          <cell r="D3563" t="str">
            <v>PC_EMP</v>
          </cell>
          <cell r="E3563" t="str">
            <v>T</v>
          </cell>
          <cell r="F3563" t="str">
            <v>TOTAL</v>
          </cell>
          <cell r="G3563" t="str">
            <v>TOTAL</v>
          </cell>
          <cell r="I3563" t="str">
            <v>MS</v>
          </cell>
          <cell r="K3563" t="str">
            <v>V</v>
          </cell>
          <cell r="L3563">
            <v>38628.496840277781</v>
          </cell>
          <cell r="M3563" t="str">
            <v>gchateaug</v>
          </cell>
          <cell r="N3563">
            <v>38680.624467592592</v>
          </cell>
          <cell r="O3563" t="str">
            <v>gchateaug</v>
          </cell>
          <cell r="Q3563">
            <v>0.72</v>
          </cell>
        </row>
        <row r="3564">
          <cell r="A3564" t="str">
            <v>2002</v>
          </cell>
          <cell r="B3564" t="str">
            <v>CZ03</v>
          </cell>
          <cell r="C3564" t="str">
            <v>A00</v>
          </cell>
          <cell r="D3564" t="str">
            <v>PC_EMP</v>
          </cell>
          <cell r="E3564" t="str">
            <v>T</v>
          </cell>
          <cell r="F3564" t="str">
            <v>TOTAL</v>
          </cell>
          <cell r="G3564" t="str">
            <v>RSE</v>
          </cell>
          <cell r="I3564" t="str">
            <v>MS</v>
          </cell>
          <cell r="K3564" t="str">
            <v>V</v>
          </cell>
          <cell r="L3564">
            <v>38628.496840277781</v>
          </cell>
          <cell r="M3564" t="str">
            <v>gchateaug</v>
          </cell>
          <cell r="N3564">
            <v>38680.624467592592</v>
          </cell>
          <cell r="O3564" t="str">
            <v>gchateaug</v>
          </cell>
          <cell r="Q3564">
            <v>0.41</v>
          </cell>
        </row>
        <row r="3565">
          <cell r="A3565" t="str">
            <v>2002</v>
          </cell>
          <cell r="B3565" t="str">
            <v>CZ03</v>
          </cell>
          <cell r="C3565" t="str">
            <v>A00</v>
          </cell>
          <cell r="D3565" t="str">
            <v>PC_EMP</v>
          </cell>
          <cell r="E3565" t="str">
            <v>T</v>
          </cell>
          <cell r="F3565" t="str">
            <v>BES</v>
          </cell>
          <cell r="G3565" t="str">
            <v>TOTAL</v>
          </cell>
          <cell r="I3565" t="str">
            <v>MS</v>
          </cell>
          <cell r="K3565" t="str">
            <v>V</v>
          </cell>
          <cell r="L3565">
            <v>38628.496840277781</v>
          </cell>
          <cell r="M3565" t="str">
            <v>gchateaug</v>
          </cell>
          <cell r="N3565">
            <v>38680.624467592592</v>
          </cell>
          <cell r="O3565" t="str">
            <v>gchateaug</v>
          </cell>
          <cell r="Q3565">
            <v>0.25</v>
          </cell>
        </row>
        <row r="3566">
          <cell r="A3566" t="str">
            <v>2002</v>
          </cell>
          <cell r="B3566" t="str">
            <v>CZ03</v>
          </cell>
          <cell r="C3566" t="str">
            <v>A00</v>
          </cell>
          <cell r="D3566" t="str">
            <v>PC_EMP</v>
          </cell>
          <cell r="E3566" t="str">
            <v>T</v>
          </cell>
          <cell r="F3566" t="str">
            <v>BES</v>
          </cell>
          <cell r="G3566" t="str">
            <v>RSE</v>
          </cell>
          <cell r="I3566" t="str">
            <v>MS</v>
          </cell>
          <cell r="K3566" t="str">
            <v>V</v>
          </cell>
          <cell r="L3566">
            <v>38628.496840277781</v>
          </cell>
          <cell r="M3566" t="str">
            <v>gchateaug</v>
          </cell>
          <cell r="N3566">
            <v>38680.624467592592</v>
          </cell>
          <cell r="O3566" t="str">
            <v>gchateaug</v>
          </cell>
          <cell r="Q3566">
            <v>0.1</v>
          </cell>
        </row>
        <row r="3567">
          <cell r="A3567" t="str">
            <v>2002</v>
          </cell>
          <cell r="B3567" t="str">
            <v>BE35</v>
          </cell>
          <cell r="C3567" t="str">
            <v>A00</v>
          </cell>
          <cell r="D3567" t="str">
            <v>PC_EMP</v>
          </cell>
          <cell r="E3567" t="str">
            <v>T</v>
          </cell>
          <cell r="F3567" t="str">
            <v>TOTAL</v>
          </cell>
          <cell r="G3567" t="str">
            <v>TOTAL</v>
          </cell>
          <cell r="H3567" t="str">
            <v>:</v>
          </cell>
          <cell r="I3567" t="str">
            <v>MS</v>
          </cell>
          <cell r="K3567" t="str">
            <v>V</v>
          </cell>
          <cell r="L3567">
            <v>38628.496840277781</v>
          </cell>
          <cell r="M3567" t="str">
            <v>gchateaug</v>
          </cell>
          <cell r="N3567">
            <v>38680.624467592592</v>
          </cell>
          <cell r="O3567" t="str">
            <v>gchateaug</v>
          </cell>
        </row>
        <row r="3568">
          <cell r="A3568" t="str">
            <v>2002</v>
          </cell>
          <cell r="B3568" t="str">
            <v>BE35</v>
          </cell>
          <cell r="C3568" t="str">
            <v>A00</v>
          </cell>
          <cell r="D3568" t="str">
            <v>PC_EMP</v>
          </cell>
          <cell r="E3568" t="str">
            <v>T</v>
          </cell>
          <cell r="F3568" t="str">
            <v>TOTAL</v>
          </cell>
          <cell r="G3568" t="str">
            <v>RSE</v>
          </cell>
          <cell r="H3568" t="str">
            <v>:</v>
          </cell>
          <cell r="I3568" t="str">
            <v>MS</v>
          </cell>
          <cell r="K3568" t="str">
            <v>V</v>
          </cell>
          <cell r="L3568">
            <v>38628.496840277781</v>
          </cell>
          <cell r="M3568" t="str">
            <v>gchateaug</v>
          </cell>
          <cell r="N3568">
            <v>38680.624467592592</v>
          </cell>
          <cell r="O3568" t="str">
            <v>gchateaug</v>
          </cell>
        </row>
        <row r="3569">
          <cell r="A3569" t="str">
            <v>2002</v>
          </cell>
          <cell r="B3569" t="str">
            <v>BE35</v>
          </cell>
          <cell r="C3569" t="str">
            <v>A00</v>
          </cell>
          <cell r="D3569" t="str">
            <v>PC_EMP</v>
          </cell>
          <cell r="E3569" t="str">
            <v>T</v>
          </cell>
          <cell r="F3569" t="str">
            <v>BES</v>
          </cell>
          <cell r="G3569" t="str">
            <v>TOTAL</v>
          </cell>
          <cell r="H3569" t="str">
            <v>:</v>
          </cell>
          <cell r="I3569" t="str">
            <v>MS</v>
          </cell>
          <cell r="K3569" t="str">
            <v>V</v>
          </cell>
          <cell r="L3569">
            <v>38628.496840277781</v>
          </cell>
          <cell r="M3569" t="str">
            <v>gchateaug</v>
          </cell>
          <cell r="N3569">
            <v>38680.624467592592</v>
          </cell>
          <cell r="O3569" t="str">
            <v>gchateaug</v>
          </cell>
        </row>
        <row r="3570">
          <cell r="A3570" t="str">
            <v>2002</v>
          </cell>
          <cell r="B3570" t="str">
            <v>BE35</v>
          </cell>
          <cell r="C3570" t="str">
            <v>A00</v>
          </cell>
          <cell r="D3570" t="str">
            <v>PC_EMP</v>
          </cell>
          <cell r="E3570" t="str">
            <v>T</v>
          </cell>
          <cell r="F3570" t="str">
            <v>BES</v>
          </cell>
          <cell r="G3570" t="str">
            <v>RSE</v>
          </cell>
          <cell r="H3570" t="str">
            <v>:</v>
          </cell>
          <cell r="I3570" t="str">
            <v>MS</v>
          </cell>
          <cell r="K3570" t="str">
            <v>V</v>
          </cell>
          <cell r="L3570">
            <v>38628.496840277781</v>
          </cell>
          <cell r="M3570" t="str">
            <v>gchateaug</v>
          </cell>
          <cell r="N3570">
            <v>38680.624467592592</v>
          </cell>
          <cell r="O3570" t="str">
            <v>gchateaug</v>
          </cell>
        </row>
        <row r="3571">
          <cell r="A3571" t="str">
            <v>2002</v>
          </cell>
          <cell r="B3571" t="str">
            <v>BE25</v>
          </cell>
          <cell r="C3571" t="str">
            <v>A00</v>
          </cell>
          <cell r="D3571" t="str">
            <v>PC_EMP</v>
          </cell>
          <cell r="E3571" t="str">
            <v>T</v>
          </cell>
          <cell r="F3571" t="str">
            <v>TOTAL</v>
          </cell>
          <cell r="G3571" t="str">
            <v>TOTAL</v>
          </cell>
          <cell r="H3571" t="str">
            <v>:</v>
          </cell>
          <cell r="I3571" t="str">
            <v>MS</v>
          </cell>
          <cell r="K3571" t="str">
            <v>V</v>
          </cell>
          <cell r="L3571">
            <v>38628.496840277781</v>
          </cell>
          <cell r="M3571" t="str">
            <v>gchateaug</v>
          </cell>
          <cell r="N3571">
            <v>38680.624467592592</v>
          </cell>
          <cell r="O3571" t="str">
            <v>gchateaug</v>
          </cell>
        </row>
        <row r="3572">
          <cell r="A3572" t="str">
            <v>2002</v>
          </cell>
          <cell r="B3572" t="str">
            <v>BE25</v>
          </cell>
          <cell r="C3572" t="str">
            <v>A00</v>
          </cell>
          <cell r="D3572" t="str">
            <v>PC_EMP</v>
          </cell>
          <cell r="E3572" t="str">
            <v>T</v>
          </cell>
          <cell r="F3572" t="str">
            <v>TOTAL</v>
          </cell>
          <cell r="G3572" t="str">
            <v>RSE</v>
          </cell>
          <cell r="H3572" t="str">
            <v>:</v>
          </cell>
          <cell r="I3572" t="str">
            <v>MS</v>
          </cell>
          <cell r="K3572" t="str">
            <v>V</v>
          </cell>
          <cell r="L3572">
            <v>38628.496840277781</v>
          </cell>
          <cell r="M3572" t="str">
            <v>gchateaug</v>
          </cell>
          <cell r="N3572">
            <v>38680.624467592592</v>
          </cell>
          <cell r="O3572" t="str">
            <v>gchateaug</v>
          </cell>
        </row>
        <row r="3573">
          <cell r="A3573" t="str">
            <v>2000</v>
          </cell>
          <cell r="B3573" t="str">
            <v>PL5</v>
          </cell>
          <cell r="C3573" t="str">
            <v>A00</v>
          </cell>
          <cell r="D3573" t="str">
            <v>PC_EMP</v>
          </cell>
          <cell r="E3573" t="str">
            <v>T</v>
          </cell>
          <cell r="F3573" t="str">
            <v>BES</v>
          </cell>
          <cell r="G3573" t="str">
            <v>TOTAL</v>
          </cell>
          <cell r="H3573" t="str">
            <v>:</v>
          </cell>
          <cell r="I3573" t="str">
            <v>NC</v>
          </cell>
          <cell r="K3573" t="str">
            <v>V</v>
          </cell>
          <cell r="L3573">
            <v>38628.496851851851</v>
          </cell>
          <cell r="M3573" t="str">
            <v>gchateaug</v>
          </cell>
          <cell r="N3573">
            <v>38680.624456018515</v>
          </cell>
          <cell r="O3573" t="str">
            <v>gchateaug</v>
          </cell>
        </row>
        <row r="3574">
          <cell r="A3574" t="str">
            <v>2000</v>
          </cell>
          <cell r="B3574" t="str">
            <v>PL5</v>
          </cell>
          <cell r="C3574" t="str">
            <v>A00</v>
          </cell>
          <cell r="D3574" t="str">
            <v>PC_EMP</v>
          </cell>
          <cell r="E3574" t="str">
            <v>T</v>
          </cell>
          <cell r="F3574" t="str">
            <v>BES</v>
          </cell>
          <cell r="G3574" t="str">
            <v>RSE</v>
          </cell>
          <cell r="H3574" t="str">
            <v>:</v>
          </cell>
          <cell r="I3574" t="str">
            <v>NC</v>
          </cell>
          <cell r="K3574" t="str">
            <v>V</v>
          </cell>
          <cell r="L3574">
            <v>38628.496851851851</v>
          </cell>
          <cell r="M3574" t="str">
            <v>gchateaug</v>
          </cell>
          <cell r="N3574">
            <v>38680.624456018515</v>
          </cell>
          <cell r="O3574" t="str">
            <v>gchateaug</v>
          </cell>
        </row>
        <row r="3575">
          <cell r="A3575" t="str">
            <v>2000</v>
          </cell>
          <cell r="B3575" t="str">
            <v>PL43</v>
          </cell>
          <cell r="C3575" t="str">
            <v>A00</v>
          </cell>
          <cell r="D3575" t="str">
            <v>PC_EMP</v>
          </cell>
          <cell r="E3575" t="str">
            <v>T</v>
          </cell>
          <cell r="F3575" t="str">
            <v>TOTAL</v>
          </cell>
          <cell r="G3575" t="str">
            <v>TOTAL</v>
          </cell>
          <cell r="H3575" t="str">
            <v>:</v>
          </cell>
          <cell r="I3575" t="str">
            <v>NC</v>
          </cell>
          <cell r="K3575" t="str">
            <v>V</v>
          </cell>
          <cell r="L3575">
            <v>38628.496851851851</v>
          </cell>
          <cell r="M3575" t="str">
            <v>gchateaug</v>
          </cell>
          <cell r="N3575">
            <v>38680.624456018515</v>
          </cell>
          <cell r="O3575" t="str">
            <v>gchateaug</v>
          </cell>
        </row>
        <row r="3576">
          <cell r="A3576" t="str">
            <v>2000</v>
          </cell>
          <cell r="B3576" t="str">
            <v>PL43</v>
          </cell>
          <cell r="C3576" t="str">
            <v>A00</v>
          </cell>
          <cell r="D3576" t="str">
            <v>PC_EMP</v>
          </cell>
          <cell r="E3576" t="str">
            <v>T</v>
          </cell>
          <cell r="F3576" t="str">
            <v>TOTAL</v>
          </cell>
          <cell r="G3576" t="str">
            <v>RSE</v>
          </cell>
          <cell r="H3576" t="str">
            <v>:</v>
          </cell>
          <cell r="I3576" t="str">
            <v>NC</v>
          </cell>
          <cell r="K3576" t="str">
            <v>V</v>
          </cell>
          <cell r="L3576">
            <v>38628.496851851851</v>
          </cell>
          <cell r="M3576" t="str">
            <v>gchateaug</v>
          </cell>
          <cell r="N3576">
            <v>38680.624456018515</v>
          </cell>
          <cell r="O3576" t="str">
            <v>gchateaug</v>
          </cell>
        </row>
        <row r="3577">
          <cell r="A3577" t="str">
            <v>2000</v>
          </cell>
          <cell r="B3577" t="str">
            <v>PL43</v>
          </cell>
          <cell r="C3577" t="str">
            <v>A00</v>
          </cell>
          <cell r="D3577" t="str">
            <v>PC_EMP</v>
          </cell>
          <cell r="E3577" t="str">
            <v>T</v>
          </cell>
          <cell r="F3577" t="str">
            <v>BES</v>
          </cell>
          <cell r="G3577" t="str">
            <v>TOTAL</v>
          </cell>
          <cell r="H3577" t="str">
            <v>:</v>
          </cell>
          <cell r="I3577" t="str">
            <v>NC</v>
          </cell>
          <cell r="K3577" t="str">
            <v>V</v>
          </cell>
          <cell r="L3577">
            <v>38628.496851851851</v>
          </cell>
          <cell r="M3577" t="str">
            <v>gchateaug</v>
          </cell>
          <cell r="N3577">
            <v>38680.624456018515</v>
          </cell>
          <cell r="O3577" t="str">
            <v>gchateaug</v>
          </cell>
        </row>
        <row r="3578">
          <cell r="A3578" t="str">
            <v>2000</v>
          </cell>
          <cell r="B3578" t="str">
            <v>PL43</v>
          </cell>
          <cell r="C3578" t="str">
            <v>A00</v>
          </cell>
          <cell r="D3578" t="str">
            <v>PC_EMP</v>
          </cell>
          <cell r="E3578" t="str">
            <v>T</v>
          </cell>
          <cell r="F3578" t="str">
            <v>BES</v>
          </cell>
          <cell r="G3578" t="str">
            <v>RSE</v>
          </cell>
          <cell r="H3578" t="str">
            <v>:</v>
          </cell>
          <cell r="I3578" t="str">
            <v>NC</v>
          </cell>
          <cell r="K3578" t="str">
            <v>V</v>
          </cell>
          <cell r="L3578">
            <v>38628.496851851851</v>
          </cell>
          <cell r="M3578" t="str">
            <v>gchateaug</v>
          </cell>
          <cell r="N3578">
            <v>38680.624456018515</v>
          </cell>
          <cell r="O3578" t="str">
            <v>gchateaug</v>
          </cell>
        </row>
        <row r="3579">
          <cell r="A3579" t="str">
            <v>2000</v>
          </cell>
          <cell r="B3579" t="str">
            <v>PL3</v>
          </cell>
          <cell r="C3579" t="str">
            <v>A00</v>
          </cell>
          <cell r="D3579" t="str">
            <v>PC_EMP</v>
          </cell>
          <cell r="E3579" t="str">
            <v>T</v>
          </cell>
          <cell r="F3579" t="str">
            <v>TOTAL</v>
          </cell>
          <cell r="G3579" t="str">
            <v>TOTAL</v>
          </cell>
          <cell r="H3579" t="str">
            <v>:</v>
          </cell>
          <cell r="I3579" t="str">
            <v>NC</v>
          </cell>
          <cell r="K3579" t="str">
            <v>V</v>
          </cell>
          <cell r="L3579">
            <v>38628.496851851851</v>
          </cell>
          <cell r="M3579" t="str">
            <v>gchateaug</v>
          </cell>
          <cell r="N3579">
            <v>38680.624456018515</v>
          </cell>
          <cell r="O3579" t="str">
            <v>gchateaug</v>
          </cell>
        </row>
        <row r="3580">
          <cell r="A3580" t="str">
            <v>2000</v>
          </cell>
          <cell r="B3580" t="str">
            <v>PL3</v>
          </cell>
          <cell r="C3580" t="str">
            <v>A00</v>
          </cell>
          <cell r="D3580" t="str">
            <v>PC_EMP</v>
          </cell>
          <cell r="E3580" t="str">
            <v>T</v>
          </cell>
          <cell r="F3580" t="str">
            <v>TOTAL</v>
          </cell>
          <cell r="G3580" t="str">
            <v>RSE</v>
          </cell>
          <cell r="H3580" t="str">
            <v>:</v>
          </cell>
          <cell r="I3580" t="str">
            <v>NC</v>
          </cell>
          <cell r="K3580" t="str">
            <v>V</v>
          </cell>
          <cell r="L3580">
            <v>38628.496851851851</v>
          </cell>
          <cell r="M3580" t="str">
            <v>gchateaug</v>
          </cell>
          <cell r="N3580">
            <v>38680.624456018515</v>
          </cell>
          <cell r="O3580" t="str">
            <v>gchateaug</v>
          </cell>
        </row>
        <row r="3581">
          <cell r="A3581" t="str">
            <v>2000</v>
          </cell>
          <cell r="B3581" t="str">
            <v>ES23</v>
          </cell>
          <cell r="C3581" t="str">
            <v>A00</v>
          </cell>
          <cell r="D3581" t="str">
            <v>PC_EMP</v>
          </cell>
          <cell r="E3581" t="str">
            <v>T</v>
          </cell>
          <cell r="F3581" t="str">
            <v>BES</v>
          </cell>
          <cell r="G3581" t="str">
            <v>TOTAL</v>
          </cell>
          <cell r="H3581" t="str">
            <v>:</v>
          </cell>
          <cell r="I3581" t="str">
            <v>NC</v>
          </cell>
          <cell r="K3581" t="str">
            <v>V</v>
          </cell>
          <cell r="L3581">
            <v>38628.496851851851</v>
          </cell>
          <cell r="M3581" t="str">
            <v>gchateaug</v>
          </cell>
          <cell r="N3581">
            <v>38680.624479166669</v>
          </cell>
          <cell r="O3581" t="str">
            <v>gchateaug</v>
          </cell>
        </row>
        <row r="3582">
          <cell r="A3582" t="str">
            <v>2000</v>
          </cell>
          <cell r="B3582" t="str">
            <v>ES23</v>
          </cell>
          <cell r="C3582" t="str">
            <v>A00</v>
          </cell>
          <cell r="D3582" t="str">
            <v>PC_EMP</v>
          </cell>
          <cell r="E3582" t="str">
            <v>T</v>
          </cell>
          <cell r="F3582" t="str">
            <v>BES</v>
          </cell>
          <cell r="G3582" t="str">
            <v>RSE</v>
          </cell>
          <cell r="H3582" t="str">
            <v>:</v>
          </cell>
          <cell r="I3582" t="str">
            <v>NC</v>
          </cell>
          <cell r="K3582" t="str">
            <v>V</v>
          </cell>
          <cell r="L3582">
            <v>38628.496851851851</v>
          </cell>
          <cell r="M3582" t="str">
            <v>gchateaug</v>
          </cell>
          <cell r="N3582">
            <v>38680.624479166669</v>
          </cell>
          <cell r="O3582" t="str">
            <v>gchateaug</v>
          </cell>
        </row>
        <row r="3583">
          <cell r="A3583" t="str">
            <v>2000</v>
          </cell>
          <cell r="B3583" t="str">
            <v>AT13</v>
          </cell>
          <cell r="C3583" t="str">
            <v>A00</v>
          </cell>
          <cell r="D3583" t="str">
            <v>PC_EMP</v>
          </cell>
          <cell r="E3583" t="str">
            <v>T</v>
          </cell>
          <cell r="F3583" t="str">
            <v>TOTAL</v>
          </cell>
          <cell r="G3583" t="str">
            <v>TOTAL</v>
          </cell>
          <cell r="H3583" t="str">
            <v>:</v>
          </cell>
          <cell r="I3583" t="str">
            <v>NC</v>
          </cell>
          <cell r="K3583" t="str">
            <v>V</v>
          </cell>
          <cell r="L3583">
            <v>38628.496851851851</v>
          </cell>
          <cell r="M3583" t="str">
            <v>gchateaug</v>
          </cell>
          <cell r="N3583">
            <v>38680.624479166669</v>
          </cell>
          <cell r="O3583" t="str">
            <v>gchateaug</v>
          </cell>
        </row>
        <row r="3584">
          <cell r="A3584" t="str">
            <v>2000</v>
          </cell>
          <cell r="B3584" t="str">
            <v>AT13</v>
          </cell>
          <cell r="C3584" t="str">
            <v>A00</v>
          </cell>
          <cell r="D3584" t="str">
            <v>PC_EMP</v>
          </cell>
          <cell r="E3584" t="str">
            <v>T</v>
          </cell>
          <cell r="F3584" t="str">
            <v>BES</v>
          </cell>
          <cell r="G3584" t="str">
            <v>TOTAL</v>
          </cell>
          <cell r="H3584" t="str">
            <v>:</v>
          </cell>
          <cell r="I3584" t="str">
            <v>NC</v>
          </cell>
          <cell r="K3584" t="str">
            <v>V</v>
          </cell>
          <cell r="L3584">
            <v>38628.496851851851</v>
          </cell>
          <cell r="M3584" t="str">
            <v>gchateaug</v>
          </cell>
          <cell r="N3584">
            <v>38680.624479166669</v>
          </cell>
          <cell r="O3584" t="str">
            <v>gchateaug</v>
          </cell>
        </row>
        <row r="3585">
          <cell r="A3585" t="str">
            <v>1999</v>
          </cell>
          <cell r="B3585" t="str">
            <v>SE01</v>
          </cell>
          <cell r="C3585" t="str">
            <v>A00</v>
          </cell>
          <cell r="D3585" t="str">
            <v>PC_EMP</v>
          </cell>
          <cell r="E3585" t="str">
            <v>T</v>
          </cell>
          <cell r="F3585" t="str">
            <v>TOTAL</v>
          </cell>
          <cell r="G3585" t="str">
            <v>TOTAL</v>
          </cell>
          <cell r="I3585" t="str">
            <v>NC</v>
          </cell>
          <cell r="J3585" t="str">
            <v>; former flag equal "s"</v>
          </cell>
          <cell r="K3585" t="str">
            <v>V</v>
          </cell>
          <cell r="L3585">
            <v>38628.496851851851</v>
          </cell>
          <cell r="M3585" t="str">
            <v>gchateaug</v>
          </cell>
          <cell r="N3585">
            <v>38680.624479166669</v>
          </cell>
          <cell r="O3585" t="str">
            <v>gchateaug</v>
          </cell>
          <cell r="Q3585">
            <v>3.87</v>
          </cell>
        </row>
        <row r="3586">
          <cell r="A3586" t="str">
            <v>2001</v>
          </cell>
          <cell r="B3586" t="str">
            <v>FR30</v>
          </cell>
          <cell r="C3586" t="str">
            <v>A00</v>
          </cell>
          <cell r="D3586" t="str">
            <v>PC_EMP</v>
          </cell>
          <cell r="E3586" t="str">
            <v>T</v>
          </cell>
          <cell r="F3586" t="str">
            <v>BES</v>
          </cell>
          <cell r="G3586" t="str">
            <v>TOTAL</v>
          </cell>
          <cell r="I3586" t="str">
            <v>NC</v>
          </cell>
          <cell r="J3586" t="str">
            <v>; former flag equal "s"</v>
          </cell>
          <cell r="K3586" t="str">
            <v>V</v>
          </cell>
          <cell r="L3586">
            <v>38628.496851851851</v>
          </cell>
          <cell r="M3586" t="str">
            <v>gchateaug</v>
          </cell>
          <cell r="N3586">
            <v>38680.624479166669</v>
          </cell>
          <cell r="O3586" t="str">
            <v>gchateaug</v>
          </cell>
          <cell r="Q3586">
            <v>0.24</v>
          </cell>
        </row>
        <row r="3587">
          <cell r="A3587" t="str">
            <v>2001</v>
          </cell>
          <cell r="B3587" t="str">
            <v>FR30</v>
          </cell>
          <cell r="C3587" t="str">
            <v>A00</v>
          </cell>
          <cell r="D3587" t="str">
            <v>PC_EMP</v>
          </cell>
          <cell r="E3587" t="str">
            <v>T</v>
          </cell>
          <cell r="F3587" t="str">
            <v>BES</v>
          </cell>
          <cell r="G3587" t="str">
            <v>RSE</v>
          </cell>
          <cell r="I3587" t="str">
            <v>NC</v>
          </cell>
          <cell r="J3587" t="str">
            <v>; former flag equal "s"</v>
          </cell>
          <cell r="K3587" t="str">
            <v>V</v>
          </cell>
          <cell r="L3587">
            <v>38628.496851851851</v>
          </cell>
          <cell r="M3587" t="str">
            <v>gchateaug</v>
          </cell>
          <cell r="N3587">
            <v>38680.624479166669</v>
          </cell>
          <cell r="O3587" t="str">
            <v>gchateaug</v>
          </cell>
          <cell r="Q3587">
            <v>0.1</v>
          </cell>
        </row>
        <row r="3588">
          <cell r="A3588" t="str">
            <v>2001</v>
          </cell>
          <cell r="B3588" t="str">
            <v>FR23</v>
          </cell>
          <cell r="C3588" t="str">
            <v>A00</v>
          </cell>
          <cell r="D3588" t="str">
            <v>PC_EMP</v>
          </cell>
          <cell r="E3588" t="str">
            <v>T</v>
          </cell>
          <cell r="F3588" t="str">
            <v>TOTAL</v>
          </cell>
          <cell r="G3588" t="str">
            <v>TOTAL</v>
          </cell>
          <cell r="I3588" t="str">
            <v>NC</v>
          </cell>
          <cell r="J3588" t="str">
            <v>; former flag equal "s"</v>
          </cell>
          <cell r="K3588" t="str">
            <v>V</v>
          </cell>
          <cell r="L3588">
            <v>38628.496851851851</v>
          </cell>
          <cell r="M3588" t="str">
            <v>gchateaug</v>
          </cell>
          <cell r="N3588">
            <v>38680.624479166669</v>
          </cell>
          <cell r="O3588" t="str">
            <v>gchateaug</v>
          </cell>
          <cell r="Q3588">
            <v>1.04</v>
          </cell>
        </row>
        <row r="3589">
          <cell r="A3589" t="str">
            <v>2001</v>
          </cell>
          <cell r="B3589" t="str">
            <v>FR23</v>
          </cell>
          <cell r="C3589" t="str">
            <v>A00</v>
          </cell>
          <cell r="D3589" t="str">
            <v>PC_EMP</v>
          </cell>
          <cell r="E3589" t="str">
            <v>T</v>
          </cell>
          <cell r="F3589" t="str">
            <v>TOTAL</v>
          </cell>
          <cell r="G3589" t="str">
            <v>RSE</v>
          </cell>
          <cell r="I3589" t="str">
            <v>NC</v>
          </cell>
          <cell r="J3589" t="str">
            <v>; former flag equal "s"</v>
          </cell>
          <cell r="K3589" t="str">
            <v>V</v>
          </cell>
          <cell r="L3589">
            <v>38628.496851851851</v>
          </cell>
          <cell r="M3589" t="str">
            <v>gchateaug</v>
          </cell>
          <cell r="N3589">
            <v>38680.624479166669</v>
          </cell>
          <cell r="O3589" t="str">
            <v>gchateaug</v>
          </cell>
          <cell r="Q3589">
            <v>0.48</v>
          </cell>
        </row>
        <row r="3590">
          <cell r="A3590" t="str">
            <v>2001</v>
          </cell>
          <cell r="B3590" t="str">
            <v>FR23</v>
          </cell>
          <cell r="C3590" t="str">
            <v>A00</v>
          </cell>
          <cell r="D3590" t="str">
            <v>PC_EMP</v>
          </cell>
          <cell r="E3590" t="str">
            <v>T</v>
          </cell>
          <cell r="F3590" t="str">
            <v>BES</v>
          </cell>
          <cell r="G3590" t="str">
            <v>TOTAL</v>
          </cell>
          <cell r="I3590" t="str">
            <v>NC</v>
          </cell>
          <cell r="J3590" t="str">
            <v>; former flag equal "s"</v>
          </cell>
          <cell r="K3590" t="str">
            <v>V</v>
          </cell>
          <cell r="L3590">
            <v>38628.496851851851</v>
          </cell>
          <cell r="M3590" t="str">
            <v>gchateaug</v>
          </cell>
          <cell r="N3590">
            <v>38680.624467592592</v>
          </cell>
          <cell r="O3590" t="str">
            <v>gchateaug</v>
          </cell>
          <cell r="Q3590">
            <v>0.69</v>
          </cell>
        </row>
        <row r="3591">
          <cell r="A3591" t="str">
            <v>2001</v>
          </cell>
          <cell r="B3591" t="str">
            <v>FR23</v>
          </cell>
          <cell r="C3591" t="str">
            <v>A00</v>
          </cell>
          <cell r="D3591" t="str">
            <v>PC_EMP</v>
          </cell>
          <cell r="E3591" t="str">
            <v>T</v>
          </cell>
          <cell r="F3591" t="str">
            <v>BES</v>
          </cell>
          <cell r="G3591" t="str">
            <v>RSE</v>
          </cell>
          <cell r="I3591" t="str">
            <v>NC</v>
          </cell>
          <cell r="J3591" t="str">
            <v>; former flag equal "s"</v>
          </cell>
          <cell r="K3591" t="str">
            <v>V</v>
          </cell>
          <cell r="L3591">
            <v>38628.496851851851</v>
          </cell>
          <cell r="M3591" t="str">
            <v>gchateaug</v>
          </cell>
          <cell r="N3591">
            <v>38680.624467592592</v>
          </cell>
          <cell r="O3591" t="str">
            <v>gchateaug</v>
          </cell>
          <cell r="Q3591">
            <v>0.22</v>
          </cell>
        </row>
        <row r="3592">
          <cell r="A3592" t="str">
            <v>2001</v>
          </cell>
          <cell r="B3592" t="str">
            <v>FI20</v>
          </cell>
          <cell r="C3592" t="str">
            <v>A00</v>
          </cell>
          <cell r="D3592" t="str">
            <v>PC_EMP</v>
          </cell>
          <cell r="E3592" t="str">
            <v>T</v>
          </cell>
          <cell r="F3592" t="str">
            <v>TOTAL</v>
          </cell>
          <cell r="G3592" t="str">
            <v>TOTAL</v>
          </cell>
          <cell r="I3592" t="str">
            <v>NC</v>
          </cell>
          <cell r="J3592" t="str">
            <v>; former flag equal "s"</v>
          </cell>
          <cell r="K3592" t="str">
            <v>V</v>
          </cell>
          <cell r="L3592">
            <v>38628.496851851851</v>
          </cell>
          <cell r="M3592" t="str">
            <v>gchateaug</v>
          </cell>
          <cell r="N3592">
            <v>38680.624467592592</v>
          </cell>
          <cell r="O3592" t="str">
            <v>gchateaug</v>
          </cell>
          <cell r="Q3592">
            <v>0.27</v>
          </cell>
        </row>
        <row r="3593">
          <cell r="A3593" t="str">
            <v>2001</v>
          </cell>
          <cell r="B3593" t="str">
            <v>FI20</v>
          </cell>
          <cell r="C3593" t="str">
            <v>A00</v>
          </cell>
          <cell r="D3593" t="str">
            <v>PC_EMP</v>
          </cell>
          <cell r="E3593" t="str">
            <v>T</v>
          </cell>
          <cell r="F3593" t="str">
            <v>BES</v>
          </cell>
          <cell r="G3593" t="str">
            <v>TOTAL</v>
          </cell>
          <cell r="I3593" t="str">
            <v>NC</v>
          </cell>
          <cell r="J3593" t="str">
            <v>; former flag equal "s"</v>
          </cell>
          <cell r="K3593" t="str">
            <v>V</v>
          </cell>
          <cell r="L3593">
            <v>38628.496851851851</v>
          </cell>
          <cell r="M3593" t="str">
            <v>gchateaug</v>
          </cell>
          <cell r="N3593">
            <v>38680.624467592592</v>
          </cell>
          <cell r="O3593" t="str">
            <v>gchateaug</v>
          </cell>
          <cell r="Q3593">
            <v>0.13</v>
          </cell>
        </row>
        <row r="3594">
          <cell r="A3594" t="str">
            <v>2001</v>
          </cell>
          <cell r="B3594" t="str">
            <v>ES23</v>
          </cell>
          <cell r="C3594" t="str">
            <v>A00</v>
          </cell>
          <cell r="D3594" t="str">
            <v>PC_EMP</v>
          </cell>
          <cell r="E3594" t="str">
            <v>T</v>
          </cell>
          <cell r="F3594" t="str">
            <v>TOTAL</v>
          </cell>
          <cell r="G3594" t="str">
            <v>TOTAL</v>
          </cell>
          <cell r="I3594" t="str">
            <v>NC</v>
          </cell>
          <cell r="J3594" t="str">
            <v>; former flag equal "s"</v>
          </cell>
          <cell r="K3594" t="str">
            <v>V</v>
          </cell>
          <cell r="L3594">
            <v>38628.496851851851</v>
          </cell>
          <cell r="M3594" t="str">
            <v>gchateaug</v>
          </cell>
          <cell r="N3594">
            <v>38680.624467592592</v>
          </cell>
          <cell r="O3594" t="str">
            <v>gchateaug</v>
          </cell>
          <cell r="Q3594">
            <v>0.94</v>
          </cell>
        </row>
        <row r="3595">
          <cell r="A3595" t="str">
            <v>2001</v>
          </cell>
          <cell r="B3595" t="str">
            <v>ES23</v>
          </cell>
          <cell r="C3595" t="str">
            <v>A00</v>
          </cell>
          <cell r="D3595" t="str">
            <v>PC_EMP</v>
          </cell>
          <cell r="E3595" t="str">
            <v>T</v>
          </cell>
          <cell r="F3595" t="str">
            <v>TOTAL</v>
          </cell>
          <cell r="G3595" t="str">
            <v>RSE</v>
          </cell>
          <cell r="I3595" t="str">
            <v>NC</v>
          </cell>
          <cell r="J3595" t="str">
            <v>; former flag equal "s"</v>
          </cell>
          <cell r="K3595" t="str">
            <v>V</v>
          </cell>
          <cell r="L3595">
            <v>38628.496851851851</v>
          </cell>
          <cell r="M3595" t="str">
            <v>gchateaug</v>
          </cell>
          <cell r="N3595">
            <v>38680.624467592592</v>
          </cell>
          <cell r="O3595" t="str">
            <v>gchateaug</v>
          </cell>
          <cell r="Q3595">
            <v>0.46</v>
          </cell>
        </row>
        <row r="3596">
          <cell r="A3596" t="str">
            <v>2001</v>
          </cell>
          <cell r="B3596" t="str">
            <v>ES23</v>
          </cell>
          <cell r="C3596" t="str">
            <v>A00</v>
          </cell>
          <cell r="D3596" t="str">
            <v>PC_EMP</v>
          </cell>
          <cell r="E3596" t="str">
            <v>T</v>
          </cell>
          <cell r="F3596" t="str">
            <v>BES</v>
          </cell>
          <cell r="G3596" t="str">
            <v>TOTAL</v>
          </cell>
          <cell r="I3596" t="str">
            <v>NC</v>
          </cell>
          <cell r="J3596" t="str">
            <v>; former flag equal "s"</v>
          </cell>
          <cell r="K3596" t="str">
            <v>V</v>
          </cell>
          <cell r="L3596">
            <v>38628.496851851851</v>
          </cell>
          <cell r="M3596" t="str">
            <v>gchateaug</v>
          </cell>
          <cell r="N3596">
            <v>38680.624467592592</v>
          </cell>
          <cell r="O3596" t="str">
            <v>gchateaug</v>
          </cell>
          <cell r="Q3596">
            <v>0.48</v>
          </cell>
        </row>
        <row r="3597">
          <cell r="A3597" t="str">
            <v>2001</v>
          </cell>
          <cell r="B3597" t="str">
            <v>ES23</v>
          </cell>
          <cell r="C3597" t="str">
            <v>A00</v>
          </cell>
          <cell r="D3597" t="str">
            <v>PC_EMP</v>
          </cell>
          <cell r="E3597" t="str">
            <v>T</v>
          </cell>
          <cell r="F3597" t="str">
            <v>BES</v>
          </cell>
          <cell r="G3597" t="str">
            <v>RSE</v>
          </cell>
          <cell r="I3597" t="str">
            <v>NC</v>
          </cell>
          <cell r="J3597" t="str">
            <v>; former flag equal "s"</v>
          </cell>
          <cell r="K3597" t="str">
            <v>V</v>
          </cell>
          <cell r="L3597">
            <v>38628.496851851851</v>
          </cell>
          <cell r="M3597" t="str">
            <v>gchateaug</v>
          </cell>
          <cell r="N3597">
            <v>38680.624467592592</v>
          </cell>
          <cell r="O3597" t="str">
            <v>gchateaug</v>
          </cell>
          <cell r="Q3597">
            <v>0.06</v>
          </cell>
        </row>
        <row r="3598">
          <cell r="A3598" t="str">
            <v>2001</v>
          </cell>
          <cell r="B3598" t="str">
            <v>ES21</v>
          </cell>
          <cell r="C3598" t="str">
            <v>A00</v>
          </cell>
          <cell r="D3598" t="str">
            <v>PC_EMP</v>
          </cell>
          <cell r="E3598" t="str">
            <v>T</v>
          </cell>
          <cell r="F3598" t="str">
            <v>TOTAL</v>
          </cell>
          <cell r="G3598" t="str">
            <v>TOTAL</v>
          </cell>
          <cell r="I3598" t="str">
            <v>NC</v>
          </cell>
          <cell r="K3598" t="str">
            <v>V</v>
          </cell>
          <cell r="L3598">
            <v>38628.496851851851</v>
          </cell>
          <cell r="M3598" t="str">
            <v>gchateaug</v>
          </cell>
          <cell r="N3598">
            <v>38680.624467592592</v>
          </cell>
          <cell r="O3598" t="str">
            <v>gchateaug</v>
          </cell>
          <cell r="Q3598">
            <v>1.61</v>
          </cell>
        </row>
        <row r="3599">
          <cell r="A3599" t="str">
            <v>2001</v>
          </cell>
          <cell r="B3599" t="str">
            <v>ES21</v>
          </cell>
          <cell r="C3599" t="str">
            <v>A00</v>
          </cell>
          <cell r="D3599" t="str">
            <v>PC_EMP</v>
          </cell>
          <cell r="E3599" t="str">
            <v>T</v>
          </cell>
          <cell r="F3599" t="str">
            <v>TOTAL</v>
          </cell>
          <cell r="G3599" t="str">
            <v>RSE</v>
          </cell>
          <cell r="I3599" t="str">
            <v>NC</v>
          </cell>
          <cell r="K3599" t="str">
            <v>V</v>
          </cell>
          <cell r="L3599">
            <v>38628.496851851851</v>
          </cell>
          <cell r="M3599" t="str">
            <v>gchateaug</v>
          </cell>
          <cell r="N3599">
            <v>38680.624467592592</v>
          </cell>
          <cell r="O3599" t="str">
            <v>gchateaug</v>
          </cell>
          <cell r="Q3599">
            <v>1.03</v>
          </cell>
        </row>
        <row r="3600">
          <cell r="A3600" t="str">
            <v>2002</v>
          </cell>
          <cell r="B3600" t="str">
            <v>SE09</v>
          </cell>
          <cell r="C3600" t="str">
            <v>A00</v>
          </cell>
          <cell r="D3600" t="str">
            <v>PC_EMP</v>
          </cell>
          <cell r="E3600" t="str">
            <v>T</v>
          </cell>
          <cell r="F3600" t="str">
            <v>BES</v>
          </cell>
          <cell r="G3600" t="str">
            <v>TOTAL</v>
          </cell>
          <cell r="H3600" t="str">
            <v>:</v>
          </cell>
          <cell r="I3600" t="str">
            <v>MS</v>
          </cell>
          <cell r="K3600" t="str">
            <v>V</v>
          </cell>
          <cell r="L3600">
            <v>38628.496851851851</v>
          </cell>
          <cell r="M3600" t="str">
            <v>gchateaug</v>
          </cell>
          <cell r="N3600">
            <v>38680.624467592592</v>
          </cell>
          <cell r="O3600" t="str">
            <v>gchateaug</v>
          </cell>
        </row>
        <row r="3601">
          <cell r="A3601" t="str">
            <v>2002</v>
          </cell>
          <cell r="B3601" t="str">
            <v>SE09</v>
          </cell>
          <cell r="C3601" t="str">
            <v>A00</v>
          </cell>
          <cell r="D3601" t="str">
            <v>PC_EMP</v>
          </cell>
          <cell r="E3601" t="str">
            <v>T</v>
          </cell>
          <cell r="F3601" t="str">
            <v>BES</v>
          </cell>
          <cell r="G3601" t="str">
            <v>RSE</v>
          </cell>
          <cell r="H3601" t="str">
            <v>:</v>
          </cell>
          <cell r="I3601" t="str">
            <v>MS</v>
          </cell>
          <cell r="K3601" t="str">
            <v>V</v>
          </cell>
          <cell r="L3601">
            <v>38628.496851851851</v>
          </cell>
          <cell r="M3601" t="str">
            <v>gchateaug</v>
          </cell>
          <cell r="N3601">
            <v>38680.624467592592</v>
          </cell>
          <cell r="O3601" t="str">
            <v>gchateaug</v>
          </cell>
        </row>
        <row r="3602">
          <cell r="A3602" t="str">
            <v>2002</v>
          </cell>
          <cell r="B3602" t="str">
            <v>SE07</v>
          </cell>
          <cell r="C3602" t="str">
            <v>A00</v>
          </cell>
          <cell r="D3602" t="str">
            <v>PC_EMP</v>
          </cell>
          <cell r="E3602" t="str">
            <v>T</v>
          </cell>
          <cell r="F3602" t="str">
            <v>TOTAL</v>
          </cell>
          <cell r="G3602" t="str">
            <v>TOTAL</v>
          </cell>
          <cell r="H3602" t="str">
            <v>:</v>
          </cell>
          <cell r="I3602" t="str">
            <v>MS</v>
          </cell>
          <cell r="K3602" t="str">
            <v>V</v>
          </cell>
          <cell r="L3602">
            <v>38628.496851851851</v>
          </cell>
          <cell r="M3602" t="str">
            <v>gchateaug</v>
          </cell>
          <cell r="N3602">
            <v>38680.624467592592</v>
          </cell>
          <cell r="O3602" t="str">
            <v>gchateaug</v>
          </cell>
        </row>
        <row r="3603">
          <cell r="A3603" t="str">
            <v>2002</v>
          </cell>
          <cell r="B3603" t="str">
            <v>SE07</v>
          </cell>
          <cell r="C3603" t="str">
            <v>A00</v>
          </cell>
          <cell r="D3603" t="str">
            <v>PC_EMP</v>
          </cell>
          <cell r="E3603" t="str">
            <v>T</v>
          </cell>
          <cell r="F3603" t="str">
            <v>TOTAL</v>
          </cell>
          <cell r="G3603" t="str">
            <v>RSE</v>
          </cell>
          <cell r="H3603" t="str">
            <v>:</v>
          </cell>
          <cell r="I3603" t="str">
            <v>MS</v>
          </cell>
          <cell r="K3603" t="str">
            <v>V</v>
          </cell>
          <cell r="L3603">
            <v>38628.496851851851</v>
          </cell>
          <cell r="M3603" t="str">
            <v>gchateaug</v>
          </cell>
          <cell r="N3603">
            <v>38680.624467592592</v>
          </cell>
          <cell r="O3603" t="str">
            <v>gchateaug</v>
          </cell>
        </row>
        <row r="3604">
          <cell r="A3604" t="str">
            <v>2002</v>
          </cell>
          <cell r="B3604" t="str">
            <v>SE07</v>
          </cell>
          <cell r="C3604" t="str">
            <v>A00</v>
          </cell>
          <cell r="D3604" t="str">
            <v>PC_EMP</v>
          </cell>
          <cell r="E3604" t="str">
            <v>T</v>
          </cell>
          <cell r="F3604" t="str">
            <v>BES</v>
          </cell>
          <cell r="G3604" t="str">
            <v>TOTAL</v>
          </cell>
          <cell r="H3604" t="str">
            <v>:</v>
          </cell>
          <cell r="I3604" t="str">
            <v>MS</v>
          </cell>
          <cell r="K3604" t="str">
            <v>V</v>
          </cell>
          <cell r="L3604">
            <v>38628.496851851851</v>
          </cell>
          <cell r="M3604" t="str">
            <v>gchateaug</v>
          </cell>
          <cell r="N3604">
            <v>38680.624467592592</v>
          </cell>
          <cell r="O3604" t="str">
            <v>gchateaug</v>
          </cell>
        </row>
        <row r="3605">
          <cell r="A3605" t="str">
            <v>2002</v>
          </cell>
          <cell r="B3605" t="str">
            <v>SE07</v>
          </cell>
          <cell r="C3605" t="str">
            <v>A00</v>
          </cell>
          <cell r="D3605" t="str">
            <v>PC_EMP</v>
          </cell>
          <cell r="E3605" t="str">
            <v>T</v>
          </cell>
          <cell r="F3605" t="str">
            <v>BES</v>
          </cell>
          <cell r="G3605" t="str">
            <v>RSE</v>
          </cell>
          <cell r="H3605" t="str">
            <v>:</v>
          </cell>
          <cell r="I3605" t="str">
            <v>MS</v>
          </cell>
          <cell r="K3605" t="str">
            <v>V</v>
          </cell>
          <cell r="L3605">
            <v>38628.496851851851</v>
          </cell>
          <cell r="M3605" t="str">
            <v>gchateaug</v>
          </cell>
          <cell r="N3605">
            <v>38680.624467592592</v>
          </cell>
          <cell r="O3605" t="str">
            <v>gchateaug</v>
          </cell>
        </row>
        <row r="3606">
          <cell r="A3606" t="str">
            <v>2002</v>
          </cell>
          <cell r="B3606" t="str">
            <v>SE06</v>
          </cell>
          <cell r="C3606" t="str">
            <v>A00</v>
          </cell>
          <cell r="D3606" t="str">
            <v>PC_EMP</v>
          </cell>
          <cell r="E3606" t="str">
            <v>T</v>
          </cell>
          <cell r="F3606" t="str">
            <v>TOTAL</v>
          </cell>
          <cell r="G3606" t="str">
            <v>TOTAL</v>
          </cell>
          <cell r="H3606" t="str">
            <v>:</v>
          </cell>
          <cell r="I3606" t="str">
            <v>MS</v>
          </cell>
          <cell r="K3606" t="str">
            <v>V</v>
          </cell>
          <cell r="L3606">
            <v>38628.496851851851</v>
          </cell>
          <cell r="M3606" t="str">
            <v>gchateaug</v>
          </cell>
          <cell r="N3606">
            <v>38680.624467592592</v>
          </cell>
          <cell r="O3606" t="str">
            <v>gchateaug</v>
          </cell>
        </row>
        <row r="3607">
          <cell r="A3607" t="str">
            <v>2002</v>
          </cell>
          <cell r="B3607" t="str">
            <v>PL31</v>
          </cell>
          <cell r="C3607" t="str">
            <v>A00</v>
          </cell>
          <cell r="D3607" t="str">
            <v>PC_EMP</v>
          </cell>
          <cell r="E3607" t="str">
            <v>T</v>
          </cell>
          <cell r="F3607" t="str">
            <v>BES</v>
          </cell>
          <cell r="G3607" t="str">
            <v>TOTAL</v>
          </cell>
          <cell r="I3607" t="str">
            <v>MS</v>
          </cell>
          <cell r="K3607" t="str">
            <v>V</v>
          </cell>
          <cell r="L3607">
            <v>38628.496851851851</v>
          </cell>
          <cell r="M3607" t="str">
            <v>gchateaug</v>
          </cell>
          <cell r="N3607">
            <v>38680.624467592592</v>
          </cell>
          <cell r="O3607" t="str">
            <v>gchateaug</v>
          </cell>
          <cell r="Q3607">
            <v>0.05</v>
          </cell>
        </row>
        <row r="3608">
          <cell r="A3608" t="str">
            <v>2002</v>
          </cell>
          <cell r="B3608" t="str">
            <v>PL31</v>
          </cell>
          <cell r="C3608" t="str">
            <v>A00</v>
          </cell>
          <cell r="D3608" t="str">
            <v>PC_EMP</v>
          </cell>
          <cell r="E3608" t="str">
            <v>T</v>
          </cell>
          <cell r="F3608" t="str">
            <v>BES</v>
          </cell>
          <cell r="G3608" t="str">
            <v>RSE</v>
          </cell>
          <cell r="I3608" t="str">
            <v>MS</v>
          </cell>
          <cell r="K3608" t="str">
            <v>V</v>
          </cell>
          <cell r="L3608">
            <v>38628.496851851851</v>
          </cell>
          <cell r="M3608" t="str">
            <v>gchateaug</v>
          </cell>
          <cell r="N3608">
            <v>38680.624467592592</v>
          </cell>
          <cell r="O3608" t="str">
            <v>gchateaug</v>
          </cell>
          <cell r="Q3608">
            <v>0.03</v>
          </cell>
        </row>
        <row r="3609">
          <cell r="A3609" t="str">
            <v>2002</v>
          </cell>
          <cell r="B3609" t="str">
            <v>PL1</v>
          </cell>
          <cell r="C3609" t="str">
            <v>A00</v>
          </cell>
          <cell r="D3609" t="str">
            <v>PC_EMP</v>
          </cell>
          <cell r="E3609" t="str">
            <v>T</v>
          </cell>
          <cell r="F3609" t="str">
            <v>TOTAL</v>
          </cell>
          <cell r="G3609" t="str">
            <v>TOTAL</v>
          </cell>
          <cell r="I3609" t="str">
            <v>MS</v>
          </cell>
          <cell r="K3609" t="str">
            <v>V</v>
          </cell>
          <cell r="L3609">
            <v>38628.496851851851</v>
          </cell>
          <cell r="M3609" t="str">
            <v>gchateaug</v>
          </cell>
          <cell r="N3609">
            <v>38680.624467592592</v>
          </cell>
          <cell r="O3609" t="str">
            <v>gchateaug</v>
          </cell>
          <cell r="Q3609">
            <v>1.37</v>
          </cell>
        </row>
        <row r="3610">
          <cell r="A3610" t="str">
            <v>2002</v>
          </cell>
          <cell r="B3610" t="str">
            <v>PL1</v>
          </cell>
          <cell r="C3610" t="str">
            <v>A00</v>
          </cell>
          <cell r="D3610" t="str">
            <v>PC_EMP</v>
          </cell>
          <cell r="E3610" t="str">
            <v>T</v>
          </cell>
          <cell r="F3610" t="str">
            <v>TOTAL</v>
          </cell>
          <cell r="G3610" t="str">
            <v>RSE</v>
          </cell>
          <cell r="I3610" t="str">
            <v>MS</v>
          </cell>
          <cell r="K3610" t="str">
            <v>V</v>
          </cell>
          <cell r="L3610">
            <v>38628.496851851851</v>
          </cell>
          <cell r="M3610" t="str">
            <v>gchateaug</v>
          </cell>
          <cell r="N3610">
            <v>38680.624467592592</v>
          </cell>
          <cell r="O3610" t="str">
            <v>gchateaug</v>
          </cell>
          <cell r="Q3610">
            <v>0.93</v>
          </cell>
        </row>
        <row r="3611">
          <cell r="A3611" t="str">
            <v>2001</v>
          </cell>
          <cell r="B3611" t="str">
            <v>FR8</v>
          </cell>
          <cell r="C3611" t="str">
            <v>A00</v>
          </cell>
          <cell r="D3611" t="str">
            <v>PC_EMP</v>
          </cell>
          <cell r="E3611" t="str">
            <v>T</v>
          </cell>
          <cell r="F3611" t="str">
            <v>TOTAL</v>
          </cell>
          <cell r="G3611" t="str">
            <v>TOTAL</v>
          </cell>
          <cell r="I3611" t="str">
            <v>NC</v>
          </cell>
          <cell r="J3611" t="str">
            <v>; former flag equal "s"</v>
          </cell>
          <cell r="K3611" t="str">
            <v>V</v>
          </cell>
          <cell r="L3611">
            <v>38628.496770833335</v>
          </cell>
          <cell r="M3611" t="str">
            <v>gchateaug</v>
          </cell>
          <cell r="N3611">
            <v>38680.624444444446</v>
          </cell>
          <cell r="O3611" t="str">
            <v>gchateaug</v>
          </cell>
          <cell r="Q3611">
            <v>1.9</v>
          </cell>
        </row>
        <row r="3612">
          <cell r="A3612" t="str">
            <v>2001</v>
          </cell>
          <cell r="B3612" t="str">
            <v>FR71</v>
          </cell>
          <cell r="C3612" t="str">
            <v>A00</v>
          </cell>
          <cell r="D3612" t="str">
            <v>PC_EMP</v>
          </cell>
          <cell r="E3612" t="str">
            <v>T</v>
          </cell>
          <cell r="F3612" t="str">
            <v>BES</v>
          </cell>
          <cell r="G3612" t="str">
            <v>RSE</v>
          </cell>
          <cell r="I3612" t="str">
            <v>NC</v>
          </cell>
          <cell r="J3612" t="str">
            <v>; former flag equal "s"</v>
          </cell>
          <cell r="K3612" t="str">
            <v>V</v>
          </cell>
          <cell r="L3612">
            <v>38628.496770833335</v>
          </cell>
          <cell r="M3612" t="str">
            <v>gchateaug</v>
          </cell>
          <cell r="N3612">
            <v>38680.624444444446</v>
          </cell>
          <cell r="O3612" t="str">
            <v>gchateaug</v>
          </cell>
          <cell r="Q3612">
            <v>0.51</v>
          </cell>
        </row>
        <row r="3613">
          <cell r="A3613" t="str">
            <v>2001</v>
          </cell>
          <cell r="B3613" t="str">
            <v>FR71</v>
          </cell>
          <cell r="C3613" t="str">
            <v>A00</v>
          </cell>
          <cell r="D3613" t="str">
            <v>PC_EMP</v>
          </cell>
          <cell r="E3613" t="str">
            <v>T</v>
          </cell>
          <cell r="F3613" t="str">
            <v>BES</v>
          </cell>
          <cell r="G3613" t="str">
            <v>TOTAL</v>
          </cell>
          <cell r="I3613" t="str">
            <v>NC</v>
          </cell>
          <cell r="J3613" t="str">
            <v>; former flag equal "s"</v>
          </cell>
          <cell r="K3613" t="str">
            <v>V</v>
          </cell>
          <cell r="L3613">
            <v>38628.496770833335</v>
          </cell>
          <cell r="M3613" t="str">
            <v>gchateaug</v>
          </cell>
          <cell r="N3613">
            <v>38680.624444444446</v>
          </cell>
          <cell r="O3613" t="str">
            <v>gchateaug</v>
          </cell>
          <cell r="Q3613">
            <v>1.06</v>
          </cell>
        </row>
        <row r="3614">
          <cell r="A3614" t="str">
            <v>2000</v>
          </cell>
          <cell r="B3614" t="str">
            <v>HU2</v>
          </cell>
          <cell r="C3614" t="str">
            <v>A00</v>
          </cell>
          <cell r="D3614" t="str">
            <v>PC_EMP</v>
          </cell>
          <cell r="E3614" t="str">
            <v>T</v>
          </cell>
          <cell r="F3614" t="str">
            <v>BES</v>
          </cell>
          <cell r="G3614" t="str">
            <v>TOTAL</v>
          </cell>
          <cell r="H3614" t="str">
            <v>:</v>
          </cell>
          <cell r="I3614" t="str">
            <v>NC</v>
          </cell>
          <cell r="K3614" t="str">
            <v>V</v>
          </cell>
          <cell r="L3614">
            <v>38628.496770833335</v>
          </cell>
          <cell r="M3614" t="str">
            <v>gchateaug</v>
          </cell>
          <cell r="N3614">
            <v>38680.624444444446</v>
          </cell>
          <cell r="O3614" t="str">
            <v>gchateaug</v>
          </cell>
        </row>
        <row r="3615">
          <cell r="A3615" t="str">
            <v>2000</v>
          </cell>
          <cell r="B3615" t="str">
            <v>HU2</v>
          </cell>
          <cell r="C3615" t="str">
            <v>A00</v>
          </cell>
          <cell r="D3615" t="str">
            <v>PC_EMP</v>
          </cell>
          <cell r="E3615" t="str">
            <v>T</v>
          </cell>
          <cell r="F3615" t="str">
            <v>TOTAL</v>
          </cell>
          <cell r="G3615" t="str">
            <v>RSE</v>
          </cell>
          <cell r="H3615" t="str">
            <v>:</v>
          </cell>
          <cell r="I3615" t="str">
            <v>NC</v>
          </cell>
          <cell r="K3615" t="str">
            <v>V</v>
          </cell>
          <cell r="L3615">
            <v>38628.496770833335</v>
          </cell>
          <cell r="M3615" t="str">
            <v>gchateaug</v>
          </cell>
          <cell r="N3615">
            <v>38680.624444444446</v>
          </cell>
          <cell r="O3615" t="str">
            <v>gchateaug</v>
          </cell>
        </row>
        <row r="3616">
          <cell r="A3616" t="str">
            <v>2000</v>
          </cell>
          <cell r="B3616" t="str">
            <v>HU2</v>
          </cell>
          <cell r="C3616" t="str">
            <v>A00</v>
          </cell>
          <cell r="D3616" t="str">
            <v>PC_EMP</v>
          </cell>
          <cell r="E3616" t="str">
            <v>T</v>
          </cell>
          <cell r="F3616" t="str">
            <v>TOTAL</v>
          </cell>
          <cell r="G3616" t="str">
            <v>TOTAL</v>
          </cell>
          <cell r="H3616" t="str">
            <v>:</v>
          </cell>
          <cell r="I3616" t="str">
            <v>NC</v>
          </cell>
          <cell r="K3616" t="str">
            <v>V</v>
          </cell>
          <cell r="L3616">
            <v>38628.496770833335</v>
          </cell>
          <cell r="M3616" t="str">
            <v>gchateaug</v>
          </cell>
          <cell r="N3616">
            <v>38680.624444444446</v>
          </cell>
          <cell r="O3616" t="str">
            <v>gchateaug</v>
          </cell>
        </row>
        <row r="3617">
          <cell r="A3617" t="str">
            <v>2000</v>
          </cell>
          <cell r="B3617" t="str">
            <v>HU10</v>
          </cell>
          <cell r="C3617" t="str">
            <v>A00</v>
          </cell>
          <cell r="D3617" t="str">
            <v>PC_EMP</v>
          </cell>
          <cell r="E3617" t="str">
            <v>T</v>
          </cell>
          <cell r="F3617" t="str">
            <v>BES</v>
          </cell>
          <cell r="G3617" t="str">
            <v>RSE</v>
          </cell>
          <cell r="H3617" t="str">
            <v>:</v>
          </cell>
          <cell r="I3617" t="str">
            <v>NC</v>
          </cell>
          <cell r="K3617" t="str">
            <v>V</v>
          </cell>
          <cell r="L3617">
            <v>38628.496770833335</v>
          </cell>
          <cell r="M3617" t="str">
            <v>gchateaug</v>
          </cell>
          <cell r="N3617">
            <v>38680.624444444446</v>
          </cell>
          <cell r="O3617" t="str">
            <v>gchateaug</v>
          </cell>
        </row>
        <row r="3618">
          <cell r="A3618" t="str">
            <v>2000</v>
          </cell>
          <cell r="B3618" t="str">
            <v>HU10</v>
          </cell>
          <cell r="C3618" t="str">
            <v>A00</v>
          </cell>
          <cell r="D3618" t="str">
            <v>PC_EMP</v>
          </cell>
          <cell r="E3618" t="str">
            <v>T</v>
          </cell>
          <cell r="F3618" t="str">
            <v>BES</v>
          </cell>
          <cell r="G3618" t="str">
            <v>TOTAL</v>
          </cell>
          <cell r="H3618" t="str">
            <v>:</v>
          </cell>
          <cell r="I3618" t="str">
            <v>NC</v>
          </cell>
          <cell r="K3618" t="str">
            <v>V</v>
          </cell>
          <cell r="L3618">
            <v>38628.496770833335</v>
          </cell>
          <cell r="M3618" t="str">
            <v>gchateaug</v>
          </cell>
          <cell r="N3618">
            <v>38680.624444444446</v>
          </cell>
          <cell r="O3618" t="str">
            <v>gchateaug</v>
          </cell>
        </row>
        <row r="3619">
          <cell r="A3619" t="str">
            <v>2000</v>
          </cell>
          <cell r="B3619" t="str">
            <v>HU10</v>
          </cell>
          <cell r="C3619" t="str">
            <v>A00</v>
          </cell>
          <cell r="D3619" t="str">
            <v>PC_EMP</v>
          </cell>
          <cell r="E3619" t="str">
            <v>T</v>
          </cell>
          <cell r="F3619" t="str">
            <v>TOTAL</v>
          </cell>
          <cell r="G3619" t="str">
            <v>RSE</v>
          </cell>
          <cell r="H3619" t="str">
            <v>:</v>
          </cell>
          <cell r="I3619" t="str">
            <v>NC</v>
          </cell>
          <cell r="K3619" t="str">
            <v>V</v>
          </cell>
          <cell r="L3619">
            <v>38628.496770833335</v>
          </cell>
          <cell r="M3619" t="str">
            <v>gchateaug</v>
          </cell>
          <cell r="N3619">
            <v>38680.624444444446</v>
          </cell>
          <cell r="O3619" t="str">
            <v>gchateaug</v>
          </cell>
        </row>
        <row r="3620">
          <cell r="A3620" t="str">
            <v>2000</v>
          </cell>
          <cell r="B3620" t="str">
            <v>HU10</v>
          </cell>
          <cell r="C3620" t="str">
            <v>A00</v>
          </cell>
          <cell r="D3620" t="str">
            <v>PC_EMP</v>
          </cell>
          <cell r="E3620" t="str">
            <v>T</v>
          </cell>
          <cell r="F3620" t="str">
            <v>TOTAL</v>
          </cell>
          <cell r="G3620" t="str">
            <v>TOTAL</v>
          </cell>
          <cell r="H3620" t="str">
            <v>:</v>
          </cell>
          <cell r="I3620" t="str">
            <v>NC</v>
          </cell>
          <cell r="K3620" t="str">
            <v>V</v>
          </cell>
          <cell r="L3620">
            <v>38628.496770833335</v>
          </cell>
          <cell r="M3620" t="str">
            <v>gchateaug</v>
          </cell>
          <cell r="N3620">
            <v>38680.624444444446</v>
          </cell>
          <cell r="O3620" t="str">
            <v>gchateaug</v>
          </cell>
        </row>
        <row r="3621">
          <cell r="A3621" t="str">
            <v>2000</v>
          </cell>
          <cell r="B3621" t="str">
            <v>HU1</v>
          </cell>
          <cell r="C3621" t="str">
            <v>A00</v>
          </cell>
          <cell r="D3621" t="str">
            <v>PC_EMP</v>
          </cell>
          <cell r="E3621" t="str">
            <v>T</v>
          </cell>
          <cell r="F3621" t="str">
            <v>BES</v>
          </cell>
          <cell r="G3621" t="str">
            <v>RSE</v>
          </cell>
          <cell r="H3621" t="str">
            <v>:</v>
          </cell>
          <cell r="I3621" t="str">
            <v>NC</v>
          </cell>
          <cell r="K3621" t="str">
            <v>V</v>
          </cell>
          <cell r="L3621">
            <v>38628.496770833335</v>
          </cell>
          <cell r="M3621" t="str">
            <v>gchateaug</v>
          </cell>
          <cell r="N3621">
            <v>38680.624444444446</v>
          </cell>
          <cell r="O3621" t="str">
            <v>gchateaug</v>
          </cell>
        </row>
        <row r="3622">
          <cell r="A3622" t="str">
            <v>2000</v>
          </cell>
          <cell r="B3622" t="str">
            <v>HU1</v>
          </cell>
          <cell r="C3622" t="str">
            <v>A00</v>
          </cell>
          <cell r="D3622" t="str">
            <v>PC_EMP</v>
          </cell>
          <cell r="E3622" t="str">
            <v>T</v>
          </cell>
          <cell r="F3622" t="str">
            <v>BES</v>
          </cell>
          <cell r="G3622" t="str">
            <v>TOTAL</v>
          </cell>
          <cell r="H3622" t="str">
            <v>:</v>
          </cell>
          <cell r="I3622" t="str">
            <v>NC</v>
          </cell>
          <cell r="K3622" t="str">
            <v>V</v>
          </cell>
          <cell r="L3622">
            <v>38628.496770833335</v>
          </cell>
          <cell r="M3622" t="str">
            <v>gchateaug</v>
          </cell>
          <cell r="N3622">
            <v>38680.624444444446</v>
          </cell>
          <cell r="O3622" t="str">
            <v>gchateaug</v>
          </cell>
        </row>
        <row r="3623">
          <cell r="A3623" t="str">
            <v>2000</v>
          </cell>
          <cell r="B3623" t="str">
            <v>HU1</v>
          </cell>
          <cell r="C3623" t="str">
            <v>A00</v>
          </cell>
          <cell r="D3623" t="str">
            <v>PC_EMP</v>
          </cell>
          <cell r="E3623" t="str">
            <v>T</v>
          </cell>
          <cell r="F3623" t="str">
            <v>TOTAL</v>
          </cell>
          <cell r="G3623" t="str">
            <v>RSE</v>
          </cell>
          <cell r="H3623" t="str">
            <v>:</v>
          </cell>
          <cell r="I3623" t="str">
            <v>NC</v>
          </cell>
          <cell r="K3623" t="str">
            <v>V</v>
          </cell>
          <cell r="L3623">
            <v>38628.496770833335</v>
          </cell>
          <cell r="M3623" t="str">
            <v>gchateaug</v>
          </cell>
          <cell r="N3623">
            <v>38680.624444444446</v>
          </cell>
          <cell r="O3623" t="str">
            <v>gchateaug</v>
          </cell>
        </row>
        <row r="3624">
          <cell r="A3624" t="str">
            <v>2000</v>
          </cell>
          <cell r="B3624" t="str">
            <v>HU1</v>
          </cell>
          <cell r="C3624" t="str">
            <v>A00</v>
          </cell>
          <cell r="D3624" t="str">
            <v>PC_EMP</v>
          </cell>
          <cell r="E3624" t="str">
            <v>T</v>
          </cell>
          <cell r="F3624" t="str">
            <v>TOTAL</v>
          </cell>
          <cell r="G3624" t="str">
            <v>TOTAL</v>
          </cell>
          <cell r="H3624" t="str">
            <v>:</v>
          </cell>
          <cell r="I3624" t="str">
            <v>NC</v>
          </cell>
          <cell r="K3624" t="str">
            <v>V</v>
          </cell>
          <cell r="L3624">
            <v>38628.496770833335</v>
          </cell>
          <cell r="M3624" t="str">
            <v>gchateaug</v>
          </cell>
          <cell r="N3624">
            <v>38680.624444444446</v>
          </cell>
          <cell r="O3624" t="str">
            <v>gchateaug</v>
          </cell>
        </row>
        <row r="3625">
          <cell r="A3625" t="str">
            <v>2000</v>
          </cell>
          <cell r="B3625" t="str">
            <v>GR42</v>
          </cell>
          <cell r="C3625" t="str">
            <v>A00</v>
          </cell>
          <cell r="D3625" t="str">
            <v>PC_EMP</v>
          </cell>
          <cell r="E3625" t="str">
            <v>T</v>
          </cell>
          <cell r="F3625" t="str">
            <v>BES</v>
          </cell>
          <cell r="G3625" t="str">
            <v>TOTAL</v>
          </cell>
          <cell r="H3625" t="str">
            <v>:</v>
          </cell>
          <cell r="I3625" t="str">
            <v>NC</v>
          </cell>
          <cell r="K3625" t="str">
            <v>V</v>
          </cell>
          <cell r="L3625">
            <v>38628.496770833335</v>
          </cell>
          <cell r="M3625" t="str">
            <v>gchateaug</v>
          </cell>
          <cell r="N3625">
            <v>38680.624444444446</v>
          </cell>
          <cell r="O3625" t="str">
            <v>gchateaug</v>
          </cell>
        </row>
        <row r="3626">
          <cell r="A3626" t="str">
            <v>2000</v>
          </cell>
          <cell r="B3626" t="str">
            <v>GR42</v>
          </cell>
          <cell r="C3626" t="str">
            <v>A00</v>
          </cell>
          <cell r="D3626" t="str">
            <v>PC_EMP</v>
          </cell>
          <cell r="E3626" t="str">
            <v>T</v>
          </cell>
          <cell r="F3626" t="str">
            <v>TOTAL</v>
          </cell>
          <cell r="G3626" t="str">
            <v>TOTAL</v>
          </cell>
          <cell r="H3626" t="str">
            <v>:</v>
          </cell>
          <cell r="I3626" t="str">
            <v>NC</v>
          </cell>
          <cell r="K3626" t="str">
            <v>V</v>
          </cell>
          <cell r="L3626">
            <v>38628.496770833335</v>
          </cell>
          <cell r="M3626" t="str">
            <v>gchateaug</v>
          </cell>
          <cell r="N3626">
            <v>38680.624444444446</v>
          </cell>
          <cell r="O3626" t="str">
            <v>gchateaug</v>
          </cell>
        </row>
        <row r="3627">
          <cell r="A3627" t="str">
            <v>2000</v>
          </cell>
          <cell r="B3627" t="str">
            <v>GR41</v>
          </cell>
          <cell r="C3627" t="str">
            <v>A00</v>
          </cell>
          <cell r="D3627" t="str">
            <v>PC_EMP</v>
          </cell>
          <cell r="E3627" t="str">
            <v>T</v>
          </cell>
          <cell r="F3627" t="str">
            <v>BES</v>
          </cell>
          <cell r="G3627" t="str">
            <v>TOTAL</v>
          </cell>
          <cell r="H3627" t="str">
            <v>:</v>
          </cell>
          <cell r="I3627" t="str">
            <v>NC</v>
          </cell>
          <cell r="K3627" t="str">
            <v>V</v>
          </cell>
          <cell r="L3627">
            <v>38628.496770833335</v>
          </cell>
          <cell r="M3627" t="str">
            <v>gchateaug</v>
          </cell>
          <cell r="N3627">
            <v>38680.624444444446</v>
          </cell>
          <cell r="O3627" t="str">
            <v>gchateaug</v>
          </cell>
        </row>
        <row r="3628">
          <cell r="A3628" t="str">
            <v>2000</v>
          </cell>
          <cell r="B3628" t="str">
            <v>GR41</v>
          </cell>
          <cell r="C3628" t="str">
            <v>A00</v>
          </cell>
          <cell r="D3628" t="str">
            <v>PC_EMP</v>
          </cell>
          <cell r="E3628" t="str">
            <v>T</v>
          </cell>
          <cell r="F3628" t="str">
            <v>TOTAL</v>
          </cell>
          <cell r="G3628" t="str">
            <v>TOTAL</v>
          </cell>
          <cell r="H3628" t="str">
            <v>:</v>
          </cell>
          <cell r="I3628" t="str">
            <v>NC</v>
          </cell>
          <cell r="K3628" t="str">
            <v>V</v>
          </cell>
          <cell r="L3628">
            <v>38628.496770833335</v>
          </cell>
          <cell r="M3628" t="str">
            <v>gchateaug</v>
          </cell>
          <cell r="N3628">
            <v>38680.624444444446</v>
          </cell>
          <cell r="O3628" t="str">
            <v>gchateaug</v>
          </cell>
        </row>
        <row r="3629">
          <cell r="A3629" t="str">
            <v>2000</v>
          </cell>
          <cell r="B3629" t="str">
            <v>GR4</v>
          </cell>
          <cell r="C3629" t="str">
            <v>A00</v>
          </cell>
          <cell r="D3629" t="str">
            <v>PC_EMP</v>
          </cell>
          <cell r="E3629" t="str">
            <v>T</v>
          </cell>
          <cell r="F3629" t="str">
            <v>BES</v>
          </cell>
          <cell r="G3629" t="str">
            <v>TOTAL</v>
          </cell>
          <cell r="H3629" t="str">
            <v>:</v>
          </cell>
          <cell r="I3629" t="str">
            <v>NC</v>
          </cell>
          <cell r="K3629" t="str">
            <v>V</v>
          </cell>
          <cell r="L3629">
            <v>38628.496770833335</v>
          </cell>
          <cell r="M3629" t="str">
            <v>gchateaug</v>
          </cell>
          <cell r="N3629">
            <v>38680.624444444446</v>
          </cell>
          <cell r="O3629" t="str">
            <v>gchateaug</v>
          </cell>
        </row>
        <row r="3630">
          <cell r="A3630" t="str">
            <v>2000</v>
          </cell>
          <cell r="B3630" t="str">
            <v>GR4</v>
          </cell>
          <cell r="C3630" t="str">
            <v>A00</v>
          </cell>
          <cell r="D3630" t="str">
            <v>PC_EMP</v>
          </cell>
          <cell r="E3630" t="str">
            <v>T</v>
          </cell>
          <cell r="F3630" t="str">
            <v>TOTAL</v>
          </cell>
          <cell r="G3630" t="str">
            <v>TOTAL</v>
          </cell>
          <cell r="H3630" t="str">
            <v>:</v>
          </cell>
          <cell r="I3630" t="str">
            <v>NC</v>
          </cell>
          <cell r="K3630" t="str">
            <v>V</v>
          </cell>
          <cell r="L3630">
            <v>38628.496770833335</v>
          </cell>
          <cell r="M3630" t="str">
            <v>gchateaug</v>
          </cell>
          <cell r="N3630">
            <v>38680.624444444446</v>
          </cell>
          <cell r="O3630" t="str">
            <v>gchateaug</v>
          </cell>
        </row>
        <row r="3631">
          <cell r="A3631" t="str">
            <v>2000</v>
          </cell>
          <cell r="B3631" t="str">
            <v>GR30</v>
          </cell>
          <cell r="C3631" t="str">
            <v>A00</v>
          </cell>
          <cell r="D3631" t="str">
            <v>PC_EMP</v>
          </cell>
          <cell r="E3631" t="str">
            <v>T</v>
          </cell>
          <cell r="F3631" t="str">
            <v>BES</v>
          </cell>
          <cell r="G3631" t="str">
            <v>TOTAL</v>
          </cell>
          <cell r="H3631" t="str">
            <v>:</v>
          </cell>
          <cell r="I3631" t="str">
            <v>NC</v>
          </cell>
          <cell r="K3631" t="str">
            <v>V</v>
          </cell>
          <cell r="L3631">
            <v>38628.496770833335</v>
          </cell>
          <cell r="M3631" t="str">
            <v>gchateaug</v>
          </cell>
          <cell r="N3631">
            <v>38680.624444444446</v>
          </cell>
          <cell r="O3631" t="str">
            <v>gchateaug</v>
          </cell>
        </row>
        <row r="3632">
          <cell r="A3632" t="str">
            <v>2000</v>
          </cell>
          <cell r="B3632" t="str">
            <v>GR30</v>
          </cell>
          <cell r="C3632" t="str">
            <v>A00</v>
          </cell>
          <cell r="D3632" t="str">
            <v>PC_EMP</v>
          </cell>
          <cell r="E3632" t="str">
            <v>T</v>
          </cell>
          <cell r="F3632" t="str">
            <v>TOTAL</v>
          </cell>
          <cell r="G3632" t="str">
            <v>TOTAL</v>
          </cell>
          <cell r="H3632" t="str">
            <v>:</v>
          </cell>
          <cell r="I3632" t="str">
            <v>NC</v>
          </cell>
          <cell r="K3632" t="str">
            <v>V</v>
          </cell>
          <cell r="L3632">
            <v>38628.496770833335</v>
          </cell>
          <cell r="M3632" t="str">
            <v>gchateaug</v>
          </cell>
          <cell r="N3632">
            <v>38680.624444444446</v>
          </cell>
          <cell r="O3632" t="str">
            <v>gchateaug</v>
          </cell>
        </row>
        <row r="3633">
          <cell r="A3633" t="str">
            <v>2000</v>
          </cell>
          <cell r="B3633" t="str">
            <v>GR3</v>
          </cell>
          <cell r="C3633" t="str">
            <v>A00</v>
          </cell>
          <cell r="D3633" t="str">
            <v>PC_EMP</v>
          </cell>
          <cell r="E3633" t="str">
            <v>T</v>
          </cell>
          <cell r="F3633" t="str">
            <v>BES</v>
          </cell>
          <cell r="G3633" t="str">
            <v>TOTAL</v>
          </cell>
          <cell r="H3633" t="str">
            <v>:</v>
          </cell>
          <cell r="I3633" t="str">
            <v>NC</v>
          </cell>
          <cell r="K3633" t="str">
            <v>V</v>
          </cell>
          <cell r="L3633">
            <v>38628.496770833335</v>
          </cell>
          <cell r="M3633" t="str">
            <v>gchateaug</v>
          </cell>
          <cell r="N3633">
            <v>38680.624444444446</v>
          </cell>
          <cell r="O3633" t="str">
            <v>gchateaug</v>
          </cell>
        </row>
        <row r="3634">
          <cell r="A3634" t="str">
            <v>2000</v>
          </cell>
          <cell r="B3634" t="str">
            <v>GR3</v>
          </cell>
          <cell r="C3634" t="str">
            <v>A00</v>
          </cell>
          <cell r="D3634" t="str">
            <v>PC_EMP</v>
          </cell>
          <cell r="E3634" t="str">
            <v>T</v>
          </cell>
          <cell r="F3634" t="str">
            <v>TOTAL</v>
          </cell>
          <cell r="G3634" t="str">
            <v>TOTAL</v>
          </cell>
          <cell r="H3634" t="str">
            <v>:</v>
          </cell>
          <cell r="I3634" t="str">
            <v>NC</v>
          </cell>
          <cell r="K3634" t="str">
            <v>V</v>
          </cell>
          <cell r="L3634">
            <v>38628.496770833335</v>
          </cell>
          <cell r="M3634" t="str">
            <v>gchateaug</v>
          </cell>
          <cell r="N3634">
            <v>38680.624444444446</v>
          </cell>
          <cell r="O3634" t="str">
            <v>gchateaug</v>
          </cell>
        </row>
        <row r="3635">
          <cell r="A3635" t="str">
            <v>2000</v>
          </cell>
          <cell r="B3635" t="str">
            <v>GR24</v>
          </cell>
          <cell r="C3635" t="str">
            <v>A00</v>
          </cell>
          <cell r="D3635" t="str">
            <v>PC_EMP</v>
          </cell>
          <cell r="E3635" t="str">
            <v>T</v>
          </cell>
          <cell r="F3635" t="str">
            <v>BES</v>
          </cell>
          <cell r="G3635" t="str">
            <v>TOTAL</v>
          </cell>
          <cell r="H3635" t="str">
            <v>:</v>
          </cell>
          <cell r="I3635" t="str">
            <v>NC</v>
          </cell>
          <cell r="K3635" t="str">
            <v>V</v>
          </cell>
          <cell r="L3635">
            <v>38628.496770833335</v>
          </cell>
          <cell r="M3635" t="str">
            <v>gchateaug</v>
          </cell>
          <cell r="N3635">
            <v>38680.624444444446</v>
          </cell>
          <cell r="O3635" t="str">
            <v>gchateaug</v>
          </cell>
        </row>
        <row r="3636">
          <cell r="A3636" t="str">
            <v>2000</v>
          </cell>
          <cell r="B3636" t="str">
            <v>GR24</v>
          </cell>
          <cell r="C3636" t="str">
            <v>A00</v>
          </cell>
          <cell r="D3636" t="str">
            <v>PC_EMP</v>
          </cell>
          <cell r="E3636" t="str">
            <v>T</v>
          </cell>
          <cell r="F3636" t="str">
            <v>TOTAL</v>
          </cell>
          <cell r="G3636" t="str">
            <v>TOTAL</v>
          </cell>
          <cell r="H3636" t="str">
            <v>:</v>
          </cell>
          <cell r="I3636" t="str">
            <v>NC</v>
          </cell>
          <cell r="K3636" t="str">
            <v>V</v>
          </cell>
          <cell r="L3636">
            <v>38628.496770833335</v>
          </cell>
          <cell r="M3636" t="str">
            <v>gchateaug</v>
          </cell>
          <cell r="N3636">
            <v>38680.624444444446</v>
          </cell>
          <cell r="O3636" t="str">
            <v>gchateaug</v>
          </cell>
        </row>
        <row r="3637">
          <cell r="A3637" t="str">
            <v>2000</v>
          </cell>
          <cell r="B3637" t="str">
            <v>GR14</v>
          </cell>
          <cell r="C3637" t="str">
            <v>A00</v>
          </cell>
          <cell r="D3637" t="str">
            <v>PC_EMP</v>
          </cell>
          <cell r="E3637" t="str">
            <v>T</v>
          </cell>
          <cell r="F3637" t="str">
            <v>BES</v>
          </cell>
          <cell r="G3637" t="str">
            <v>TOTAL</v>
          </cell>
          <cell r="H3637" t="str">
            <v>:</v>
          </cell>
          <cell r="I3637" t="str">
            <v>NC</v>
          </cell>
          <cell r="K3637" t="str">
            <v>V</v>
          </cell>
          <cell r="L3637">
            <v>38628.496770833335</v>
          </cell>
          <cell r="M3637" t="str">
            <v>gchateaug</v>
          </cell>
          <cell r="N3637">
            <v>38680.624444444446</v>
          </cell>
          <cell r="O3637" t="str">
            <v>gchateaug</v>
          </cell>
        </row>
        <row r="3638">
          <cell r="A3638" t="str">
            <v>1999</v>
          </cell>
          <cell r="B3638" t="str">
            <v>LV00</v>
          </cell>
          <cell r="C3638" t="str">
            <v>A00</v>
          </cell>
          <cell r="D3638" t="str">
            <v>PC_EMP</v>
          </cell>
          <cell r="E3638" t="str">
            <v>T</v>
          </cell>
          <cell r="F3638" t="str">
            <v>BES</v>
          </cell>
          <cell r="G3638" t="str">
            <v>RSE</v>
          </cell>
          <cell r="I3638" t="str">
            <v>NC</v>
          </cell>
          <cell r="K3638" t="str">
            <v>V</v>
          </cell>
          <cell r="L3638">
            <v>38628.496782407405</v>
          </cell>
          <cell r="M3638" t="str">
            <v>gchateaug</v>
          </cell>
          <cell r="N3638">
            <v>38681.684652777774</v>
          </cell>
          <cell r="O3638" t="str">
            <v>gchateaug</v>
          </cell>
          <cell r="Q3638">
            <v>0.02</v>
          </cell>
        </row>
        <row r="3639">
          <cell r="A3639" t="str">
            <v>1999</v>
          </cell>
          <cell r="B3639" t="str">
            <v>LV00</v>
          </cell>
          <cell r="C3639" t="str">
            <v>A00</v>
          </cell>
          <cell r="D3639" t="str">
            <v>PC_EMP</v>
          </cell>
          <cell r="E3639" t="str">
            <v>T</v>
          </cell>
          <cell r="F3639" t="str">
            <v>BES</v>
          </cell>
          <cell r="G3639" t="str">
            <v>TOTAL</v>
          </cell>
          <cell r="I3639" t="str">
            <v>NC</v>
          </cell>
          <cell r="K3639" t="str">
            <v>V</v>
          </cell>
          <cell r="L3639">
            <v>38628.496782407405</v>
          </cell>
          <cell r="M3639" t="str">
            <v>gchateaug</v>
          </cell>
          <cell r="N3639">
            <v>38681.684652777774</v>
          </cell>
          <cell r="O3639" t="str">
            <v>gchateaug</v>
          </cell>
          <cell r="Q3639">
            <v>0.05</v>
          </cell>
        </row>
        <row r="3640">
          <cell r="A3640" t="str">
            <v>2001</v>
          </cell>
          <cell r="B3640" t="str">
            <v>LV00</v>
          </cell>
          <cell r="C3640" t="str">
            <v>A00</v>
          </cell>
          <cell r="D3640" t="str">
            <v>PC_EMP</v>
          </cell>
          <cell r="E3640" t="str">
            <v>T</v>
          </cell>
          <cell r="F3640" t="str">
            <v>BES</v>
          </cell>
          <cell r="G3640" t="str">
            <v>RSE</v>
          </cell>
          <cell r="I3640" t="str">
            <v>NC</v>
          </cell>
          <cell r="K3640" t="str">
            <v>V</v>
          </cell>
          <cell r="L3640">
            <v>38628.496782407405</v>
          </cell>
          <cell r="M3640" t="str">
            <v>gchateaug</v>
          </cell>
          <cell r="N3640">
            <v>38681.684641203705</v>
          </cell>
          <cell r="O3640" t="str">
            <v>gchateaug</v>
          </cell>
          <cell r="Q3640">
            <v>0.1</v>
          </cell>
        </row>
        <row r="3641">
          <cell r="A3641" t="str">
            <v>2001</v>
          </cell>
          <cell r="B3641" t="str">
            <v>LV00</v>
          </cell>
          <cell r="C3641" t="str">
            <v>A00</v>
          </cell>
          <cell r="D3641" t="str">
            <v>PC_EMP</v>
          </cell>
          <cell r="E3641" t="str">
            <v>T</v>
          </cell>
          <cell r="F3641" t="str">
            <v>BES</v>
          </cell>
          <cell r="G3641" t="str">
            <v>TOTAL</v>
          </cell>
          <cell r="I3641" t="str">
            <v>NC</v>
          </cell>
          <cell r="K3641" t="str">
            <v>V</v>
          </cell>
          <cell r="L3641">
            <v>38628.496782407405</v>
          </cell>
          <cell r="M3641" t="str">
            <v>gchateaug</v>
          </cell>
          <cell r="N3641">
            <v>38681.684641203705</v>
          </cell>
          <cell r="O3641" t="str">
            <v>gchateaug</v>
          </cell>
          <cell r="Q3641">
            <v>0.18</v>
          </cell>
        </row>
        <row r="3642">
          <cell r="A3642" t="str">
            <v>2001</v>
          </cell>
          <cell r="B3642" t="str">
            <v>LV00</v>
          </cell>
          <cell r="C3642" t="str">
            <v>A00</v>
          </cell>
          <cell r="D3642" t="str">
            <v>PC_EMP</v>
          </cell>
          <cell r="E3642" t="str">
            <v>T</v>
          </cell>
          <cell r="F3642" t="str">
            <v>TOTAL</v>
          </cell>
          <cell r="G3642" t="str">
            <v>RSE</v>
          </cell>
          <cell r="I3642" t="str">
            <v>NC</v>
          </cell>
          <cell r="K3642" t="str">
            <v>V</v>
          </cell>
          <cell r="L3642">
            <v>38628.496782407405</v>
          </cell>
          <cell r="M3642" t="str">
            <v>gchateaug</v>
          </cell>
          <cell r="N3642">
            <v>38681.684641203705</v>
          </cell>
          <cell r="O3642" t="str">
            <v>gchateaug</v>
          </cell>
          <cell r="Q3642">
            <v>0.6</v>
          </cell>
        </row>
        <row r="3643">
          <cell r="A3643" t="str">
            <v>2001</v>
          </cell>
          <cell r="B3643" t="str">
            <v>LV00</v>
          </cell>
          <cell r="C3643" t="str">
            <v>A00</v>
          </cell>
          <cell r="D3643" t="str">
            <v>PC_EMP</v>
          </cell>
          <cell r="E3643" t="str">
            <v>T</v>
          </cell>
          <cell r="F3643" t="str">
            <v>TOTAL</v>
          </cell>
          <cell r="G3643" t="str">
            <v>TOTAL</v>
          </cell>
          <cell r="I3643" t="str">
            <v>NC</v>
          </cell>
          <cell r="K3643" t="str">
            <v>V</v>
          </cell>
          <cell r="L3643">
            <v>38628.496782407405</v>
          </cell>
          <cell r="M3643" t="str">
            <v>gchateaug</v>
          </cell>
          <cell r="N3643">
            <v>38681.684641203705</v>
          </cell>
          <cell r="O3643" t="str">
            <v>gchateaug</v>
          </cell>
          <cell r="Q3643">
            <v>0.87</v>
          </cell>
        </row>
        <row r="3644">
          <cell r="A3644" t="str">
            <v>2001</v>
          </cell>
          <cell r="B3644" t="str">
            <v>LV0</v>
          </cell>
          <cell r="C3644" t="str">
            <v>A00</v>
          </cell>
          <cell r="D3644" t="str">
            <v>PC_EMP</v>
          </cell>
          <cell r="E3644" t="str">
            <v>T</v>
          </cell>
          <cell r="F3644" t="str">
            <v>BES</v>
          </cell>
          <cell r="G3644" t="str">
            <v>RSE</v>
          </cell>
          <cell r="I3644" t="str">
            <v>NC</v>
          </cell>
          <cell r="K3644" t="str">
            <v>V</v>
          </cell>
          <cell r="L3644">
            <v>38628.496782407405</v>
          </cell>
          <cell r="M3644" t="str">
            <v>gchateaug</v>
          </cell>
          <cell r="N3644">
            <v>38681.68445601852</v>
          </cell>
          <cell r="O3644" t="str">
            <v>gchateaug</v>
          </cell>
          <cell r="Q3644">
            <v>0.1</v>
          </cell>
        </row>
        <row r="3645">
          <cell r="A3645" t="str">
            <v>2001</v>
          </cell>
          <cell r="B3645" t="str">
            <v>LV0</v>
          </cell>
          <cell r="C3645" t="str">
            <v>A00</v>
          </cell>
          <cell r="D3645" t="str">
            <v>PC_EMP</v>
          </cell>
          <cell r="E3645" t="str">
            <v>T</v>
          </cell>
          <cell r="F3645" t="str">
            <v>BES</v>
          </cell>
          <cell r="G3645" t="str">
            <v>TOTAL</v>
          </cell>
          <cell r="I3645" t="str">
            <v>NC</v>
          </cell>
          <cell r="K3645" t="str">
            <v>V</v>
          </cell>
          <cell r="L3645">
            <v>38628.496782407405</v>
          </cell>
          <cell r="M3645" t="str">
            <v>gchateaug</v>
          </cell>
          <cell r="N3645">
            <v>38681.68445601852</v>
          </cell>
          <cell r="O3645" t="str">
            <v>gchateaug</v>
          </cell>
          <cell r="Q3645">
            <v>0.18</v>
          </cell>
        </row>
        <row r="3646">
          <cell r="A3646" t="str">
            <v>2001</v>
          </cell>
          <cell r="B3646" t="str">
            <v>LV0</v>
          </cell>
          <cell r="C3646" t="str">
            <v>A00</v>
          </cell>
          <cell r="D3646" t="str">
            <v>PC_EMP</v>
          </cell>
          <cell r="E3646" t="str">
            <v>T</v>
          </cell>
          <cell r="F3646" t="str">
            <v>TOTAL</v>
          </cell>
          <cell r="G3646" t="str">
            <v>RSE</v>
          </cell>
          <cell r="I3646" t="str">
            <v>NC</v>
          </cell>
          <cell r="K3646" t="str">
            <v>V</v>
          </cell>
          <cell r="L3646">
            <v>38628.496782407405</v>
          </cell>
          <cell r="M3646" t="str">
            <v>gchateaug</v>
          </cell>
          <cell r="N3646">
            <v>38681.68445601852</v>
          </cell>
          <cell r="O3646" t="str">
            <v>gchateaug</v>
          </cell>
          <cell r="Q3646">
            <v>0.6</v>
          </cell>
        </row>
        <row r="3647">
          <cell r="A3647" t="str">
            <v>2001</v>
          </cell>
          <cell r="B3647" t="str">
            <v>LV0</v>
          </cell>
          <cell r="C3647" t="str">
            <v>A00</v>
          </cell>
          <cell r="D3647" t="str">
            <v>PC_EMP</v>
          </cell>
          <cell r="E3647" t="str">
            <v>T</v>
          </cell>
          <cell r="F3647" t="str">
            <v>TOTAL</v>
          </cell>
          <cell r="G3647" t="str">
            <v>TOTAL</v>
          </cell>
          <cell r="I3647" t="str">
            <v>NC</v>
          </cell>
          <cell r="K3647" t="str">
            <v>V</v>
          </cell>
          <cell r="L3647">
            <v>38628.496782407405</v>
          </cell>
          <cell r="M3647" t="str">
            <v>gchateaug</v>
          </cell>
          <cell r="N3647">
            <v>38681.68445601852</v>
          </cell>
          <cell r="O3647" t="str">
            <v>gchateaug</v>
          </cell>
          <cell r="Q3647">
            <v>0.87</v>
          </cell>
        </row>
        <row r="3648">
          <cell r="A3648" t="str">
            <v>2001</v>
          </cell>
          <cell r="B3648" t="str">
            <v>ITG2</v>
          </cell>
          <cell r="C3648" t="str">
            <v>A00</v>
          </cell>
          <cell r="D3648" t="str">
            <v>PC_EMP</v>
          </cell>
          <cell r="E3648" t="str">
            <v>T</v>
          </cell>
          <cell r="F3648" t="str">
            <v>BES</v>
          </cell>
          <cell r="G3648" t="str">
            <v>RSE</v>
          </cell>
          <cell r="H3648" t="str">
            <v>:</v>
          </cell>
          <cell r="I3648" t="str">
            <v>NC</v>
          </cell>
          <cell r="K3648" t="str">
            <v>V</v>
          </cell>
          <cell r="L3648">
            <v>38628.496782407405</v>
          </cell>
          <cell r="M3648" t="str">
            <v>gchateaug</v>
          </cell>
          <cell r="N3648">
            <v>38680.624444444446</v>
          </cell>
          <cell r="O3648" t="str">
            <v>gchateaug</v>
          </cell>
        </row>
        <row r="3649">
          <cell r="A3649" t="str">
            <v>2001</v>
          </cell>
          <cell r="B3649" t="str">
            <v>ITG2</v>
          </cell>
          <cell r="C3649" t="str">
            <v>A00</v>
          </cell>
          <cell r="D3649" t="str">
            <v>PC_EMP</v>
          </cell>
          <cell r="E3649" t="str">
            <v>T</v>
          </cell>
          <cell r="F3649" t="str">
            <v>BES</v>
          </cell>
          <cell r="G3649" t="str">
            <v>TOTAL</v>
          </cell>
          <cell r="H3649" t="str">
            <v>:</v>
          </cell>
          <cell r="I3649" t="str">
            <v>NC</v>
          </cell>
          <cell r="K3649" t="str">
            <v>V</v>
          </cell>
          <cell r="L3649">
            <v>38628.496782407405</v>
          </cell>
          <cell r="M3649" t="str">
            <v>gchateaug</v>
          </cell>
          <cell r="N3649">
            <v>38680.624444444446</v>
          </cell>
          <cell r="O3649" t="str">
            <v>gchateaug</v>
          </cell>
        </row>
        <row r="3650">
          <cell r="A3650" t="str">
            <v>2001</v>
          </cell>
          <cell r="B3650" t="str">
            <v>ITG2</v>
          </cell>
          <cell r="C3650" t="str">
            <v>A00</v>
          </cell>
          <cell r="D3650" t="str">
            <v>PC_EMP</v>
          </cell>
          <cell r="E3650" t="str">
            <v>T</v>
          </cell>
          <cell r="F3650" t="str">
            <v>TOTAL</v>
          </cell>
          <cell r="G3650" t="str">
            <v>RSE</v>
          </cell>
          <cell r="H3650" t="str">
            <v>:</v>
          </cell>
          <cell r="I3650" t="str">
            <v>NC</v>
          </cell>
          <cell r="K3650" t="str">
            <v>V</v>
          </cell>
          <cell r="L3650">
            <v>38628.496782407405</v>
          </cell>
          <cell r="M3650" t="str">
            <v>gchateaug</v>
          </cell>
          <cell r="N3650">
            <v>38680.624444444446</v>
          </cell>
          <cell r="O3650" t="str">
            <v>gchateaug</v>
          </cell>
        </row>
        <row r="3651">
          <cell r="A3651" t="str">
            <v>2001</v>
          </cell>
          <cell r="B3651" t="str">
            <v>ITG2</v>
          </cell>
          <cell r="C3651" t="str">
            <v>A00</v>
          </cell>
          <cell r="D3651" t="str">
            <v>PC_EMP</v>
          </cell>
          <cell r="E3651" t="str">
            <v>T</v>
          </cell>
          <cell r="F3651" t="str">
            <v>TOTAL</v>
          </cell>
          <cell r="G3651" t="str">
            <v>TOTAL</v>
          </cell>
          <cell r="H3651" t="str">
            <v>:</v>
          </cell>
          <cell r="I3651" t="str">
            <v>NC</v>
          </cell>
          <cell r="K3651" t="str">
            <v>V</v>
          </cell>
          <cell r="L3651">
            <v>38628.496782407405</v>
          </cell>
          <cell r="M3651" t="str">
            <v>gchateaug</v>
          </cell>
          <cell r="N3651">
            <v>38680.624444444446</v>
          </cell>
          <cell r="O3651" t="str">
            <v>gchateaug</v>
          </cell>
        </row>
        <row r="3652">
          <cell r="A3652" t="str">
            <v>2001</v>
          </cell>
          <cell r="B3652" t="str">
            <v>ITG1</v>
          </cell>
          <cell r="C3652" t="str">
            <v>A00</v>
          </cell>
          <cell r="D3652" t="str">
            <v>PC_EMP</v>
          </cell>
          <cell r="E3652" t="str">
            <v>T</v>
          </cell>
          <cell r="F3652" t="str">
            <v>BES</v>
          </cell>
          <cell r="G3652" t="str">
            <v>RSE</v>
          </cell>
          <cell r="H3652" t="str">
            <v>:</v>
          </cell>
          <cell r="I3652" t="str">
            <v>NC</v>
          </cell>
          <cell r="K3652" t="str">
            <v>V</v>
          </cell>
          <cell r="L3652">
            <v>38628.496782407405</v>
          </cell>
          <cell r="M3652" t="str">
            <v>gchateaug</v>
          </cell>
          <cell r="N3652">
            <v>38680.624444444446</v>
          </cell>
          <cell r="O3652" t="str">
            <v>gchateaug</v>
          </cell>
        </row>
        <row r="3653">
          <cell r="A3653" t="str">
            <v>2001</v>
          </cell>
          <cell r="B3653" t="str">
            <v>ITG1</v>
          </cell>
          <cell r="C3653" t="str">
            <v>A00</v>
          </cell>
          <cell r="D3653" t="str">
            <v>PC_EMP</v>
          </cell>
          <cell r="E3653" t="str">
            <v>T</v>
          </cell>
          <cell r="F3653" t="str">
            <v>BES</v>
          </cell>
          <cell r="G3653" t="str">
            <v>TOTAL</v>
          </cell>
          <cell r="H3653" t="str">
            <v>:</v>
          </cell>
          <cell r="I3653" t="str">
            <v>NC</v>
          </cell>
          <cell r="K3653" t="str">
            <v>V</v>
          </cell>
          <cell r="L3653">
            <v>38628.496782407405</v>
          </cell>
          <cell r="M3653" t="str">
            <v>gchateaug</v>
          </cell>
          <cell r="N3653">
            <v>38680.624444444446</v>
          </cell>
          <cell r="O3653" t="str">
            <v>gchateaug</v>
          </cell>
        </row>
        <row r="3654">
          <cell r="A3654" t="str">
            <v>2000</v>
          </cell>
          <cell r="B3654" t="str">
            <v>ITF4</v>
          </cell>
          <cell r="C3654" t="str">
            <v>A00</v>
          </cell>
          <cell r="D3654" t="str">
            <v>PC_EMP</v>
          </cell>
          <cell r="E3654" t="str">
            <v>T</v>
          </cell>
          <cell r="F3654" t="str">
            <v>TOTAL</v>
          </cell>
          <cell r="G3654" t="str">
            <v>RSE</v>
          </cell>
          <cell r="I3654" t="str">
            <v>NC</v>
          </cell>
          <cell r="J3654" t="str">
            <v>; former flag equal "s"</v>
          </cell>
          <cell r="K3654" t="str">
            <v>V</v>
          </cell>
          <cell r="L3654">
            <v>38628.496782407405</v>
          </cell>
          <cell r="M3654" t="str">
            <v>gchateaug</v>
          </cell>
          <cell r="N3654">
            <v>38680.624432870369</v>
          </cell>
          <cell r="O3654" t="str">
            <v>gchateaug</v>
          </cell>
          <cell r="Q3654">
            <v>0.28999999999999998</v>
          </cell>
        </row>
        <row r="3655">
          <cell r="A3655" t="str">
            <v>2000</v>
          </cell>
          <cell r="B3655" t="str">
            <v>ITF4</v>
          </cell>
          <cell r="C3655" t="str">
            <v>A00</v>
          </cell>
          <cell r="D3655" t="str">
            <v>PC_EMP</v>
          </cell>
          <cell r="E3655" t="str">
            <v>T</v>
          </cell>
          <cell r="F3655" t="str">
            <v>TOTAL</v>
          </cell>
          <cell r="G3655" t="str">
            <v>TOTAL</v>
          </cell>
          <cell r="I3655" t="str">
            <v>NC</v>
          </cell>
          <cell r="J3655" t="str">
            <v>; former flag equal "s"</v>
          </cell>
          <cell r="K3655" t="str">
            <v>V</v>
          </cell>
          <cell r="L3655">
            <v>38628.496782407405</v>
          </cell>
          <cell r="M3655" t="str">
            <v>gchateaug</v>
          </cell>
          <cell r="N3655">
            <v>38680.624432870369</v>
          </cell>
          <cell r="O3655" t="str">
            <v>gchateaug</v>
          </cell>
          <cell r="Q3655">
            <v>0.54</v>
          </cell>
        </row>
        <row r="3656">
          <cell r="A3656" t="str">
            <v>2000</v>
          </cell>
          <cell r="B3656" t="str">
            <v>ITF2</v>
          </cell>
          <cell r="C3656" t="str">
            <v>A00</v>
          </cell>
          <cell r="D3656" t="str">
            <v>PC_EMP</v>
          </cell>
          <cell r="E3656" t="str">
            <v>T</v>
          </cell>
          <cell r="F3656" t="str">
            <v>BES</v>
          </cell>
          <cell r="G3656" t="str">
            <v>RSE</v>
          </cell>
          <cell r="I3656" t="str">
            <v>NC</v>
          </cell>
          <cell r="J3656" t="str">
            <v>; former flag equal "s"</v>
          </cell>
          <cell r="K3656" t="str">
            <v>V</v>
          </cell>
          <cell r="L3656">
            <v>38628.496782407405</v>
          </cell>
          <cell r="M3656" t="str">
            <v>gchateaug</v>
          </cell>
          <cell r="N3656">
            <v>38680.624432870369</v>
          </cell>
          <cell r="O3656" t="str">
            <v>gchateaug</v>
          </cell>
          <cell r="Q3656">
            <v>0.01</v>
          </cell>
        </row>
        <row r="3657">
          <cell r="A3657" t="str">
            <v>2000</v>
          </cell>
          <cell r="B3657" t="str">
            <v>ITF2</v>
          </cell>
          <cell r="C3657" t="str">
            <v>A00</v>
          </cell>
          <cell r="D3657" t="str">
            <v>PC_EMP</v>
          </cell>
          <cell r="E3657" t="str">
            <v>T</v>
          </cell>
          <cell r="F3657" t="str">
            <v>BES</v>
          </cell>
          <cell r="G3657" t="str">
            <v>TOTAL</v>
          </cell>
          <cell r="I3657" t="str">
            <v>NC</v>
          </cell>
          <cell r="J3657" t="str">
            <v>; former flag equal "s"</v>
          </cell>
          <cell r="K3657" t="str">
            <v>V</v>
          </cell>
          <cell r="L3657">
            <v>38628.496782407405</v>
          </cell>
          <cell r="M3657" t="str">
            <v>gchateaug</v>
          </cell>
          <cell r="N3657">
            <v>38680.624432870369</v>
          </cell>
          <cell r="O3657" t="str">
            <v>gchateaug</v>
          </cell>
          <cell r="Q3657">
            <v>0.03</v>
          </cell>
        </row>
        <row r="3658">
          <cell r="A3658" t="str">
            <v>2000</v>
          </cell>
          <cell r="B3658" t="str">
            <v>ITF2</v>
          </cell>
          <cell r="C3658" t="str">
            <v>A00</v>
          </cell>
          <cell r="D3658" t="str">
            <v>PC_EMP</v>
          </cell>
          <cell r="E3658" t="str">
            <v>T</v>
          </cell>
          <cell r="F3658" t="str">
            <v>TOTAL</v>
          </cell>
          <cell r="G3658" t="str">
            <v>RSE</v>
          </cell>
          <cell r="I3658" t="str">
            <v>NC</v>
          </cell>
          <cell r="J3658" t="str">
            <v>; former flag equal "s"</v>
          </cell>
          <cell r="K3658" t="str">
            <v>V</v>
          </cell>
          <cell r="L3658">
            <v>38628.496782407405</v>
          </cell>
          <cell r="M3658" t="str">
            <v>gchateaug</v>
          </cell>
          <cell r="N3658">
            <v>38680.624432870369</v>
          </cell>
          <cell r="O3658" t="str">
            <v>gchateaug</v>
          </cell>
          <cell r="Q3658">
            <v>0.16</v>
          </cell>
        </row>
        <row r="3659">
          <cell r="A3659" t="str">
            <v>2000</v>
          </cell>
          <cell r="B3659" t="str">
            <v>ITF2</v>
          </cell>
          <cell r="C3659" t="str">
            <v>A00</v>
          </cell>
          <cell r="D3659" t="str">
            <v>PC_EMP</v>
          </cell>
          <cell r="E3659" t="str">
            <v>T</v>
          </cell>
          <cell r="F3659" t="str">
            <v>TOTAL</v>
          </cell>
          <cell r="G3659" t="str">
            <v>TOTAL</v>
          </cell>
          <cell r="I3659" t="str">
            <v>NC</v>
          </cell>
          <cell r="J3659" t="str">
            <v>; former flag equal "s"</v>
          </cell>
          <cell r="K3659" t="str">
            <v>V</v>
          </cell>
          <cell r="L3659">
            <v>38628.496782407405</v>
          </cell>
          <cell r="M3659" t="str">
            <v>gchateaug</v>
          </cell>
          <cell r="N3659">
            <v>38680.624432870369</v>
          </cell>
          <cell r="O3659" t="str">
            <v>gchateaug</v>
          </cell>
          <cell r="Q3659">
            <v>0.35</v>
          </cell>
        </row>
        <row r="3660">
          <cell r="A3660" t="str">
            <v>2000</v>
          </cell>
          <cell r="B3660" t="str">
            <v>ITF1</v>
          </cell>
          <cell r="C3660" t="str">
            <v>A00</v>
          </cell>
          <cell r="D3660" t="str">
            <v>PC_EMP</v>
          </cell>
          <cell r="E3660" t="str">
            <v>T</v>
          </cell>
          <cell r="F3660" t="str">
            <v>BES</v>
          </cell>
          <cell r="G3660" t="str">
            <v>RSE</v>
          </cell>
          <cell r="I3660" t="str">
            <v>NC</v>
          </cell>
          <cell r="J3660" t="str">
            <v>; former flag equal "s"</v>
          </cell>
          <cell r="K3660" t="str">
            <v>V</v>
          </cell>
          <cell r="L3660">
            <v>38628.496782407405</v>
          </cell>
          <cell r="M3660" t="str">
            <v>gchateaug</v>
          </cell>
          <cell r="N3660">
            <v>38680.624432870369</v>
          </cell>
          <cell r="O3660" t="str">
            <v>gchateaug</v>
          </cell>
          <cell r="Q3660">
            <v>0.15</v>
          </cell>
        </row>
        <row r="3661">
          <cell r="A3661" t="str">
            <v>2000</v>
          </cell>
          <cell r="B3661" t="str">
            <v>ITF1</v>
          </cell>
          <cell r="C3661" t="str">
            <v>A00</v>
          </cell>
          <cell r="D3661" t="str">
            <v>PC_EMP</v>
          </cell>
          <cell r="E3661" t="str">
            <v>T</v>
          </cell>
          <cell r="F3661" t="str">
            <v>BES</v>
          </cell>
          <cell r="G3661" t="str">
            <v>TOTAL</v>
          </cell>
          <cell r="I3661" t="str">
            <v>NC</v>
          </cell>
          <cell r="J3661" t="str">
            <v>; former flag equal "s"</v>
          </cell>
          <cell r="K3661" t="str">
            <v>V</v>
          </cell>
          <cell r="L3661">
            <v>38628.496782407405</v>
          </cell>
          <cell r="M3661" t="str">
            <v>gchateaug</v>
          </cell>
          <cell r="N3661">
            <v>38680.624432870369</v>
          </cell>
          <cell r="O3661" t="str">
            <v>gchateaug</v>
          </cell>
          <cell r="Q3661">
            <v>0.3</v>
          </cell>
        </row>
        <row r="3662">
          <cell r="A3662" t="str">
            <v>2000</v>
          </cell>
          <cell r="B3662" t="str">
            <v>ITF1</v>
          </cell>
          <cell r="C3662" t="str">
            <v>A00</v>
          </cell>
          <cell r="D3662" t="str">
            <v>PC_EMP</v>
          </cell>
          <cell r="E3662" t="str">
            <v>T</v>
          </cell>
          <cell r="F3662" t="str">
            <v>TOTAL</v>
          </cell>
          <cell r="G3662" t="str">
            <v>RSE</v>
          </cell>
          <cell r="I3662" t="str">
            <v>NC</v>
          </cell>
          <cell r="J3662" t="str">
            <v>; former flag equal "s"</v>
          </cell>
          <cell r="K3662" t="str">
            <v>V</v>
          </cell>
          <cell r="L3662">
            <v>38628.496782407405</v>
          </cell>
          <cell r="M3662" t="str">
            <v>gchateaug</v>
          </cell>
          <cell r="N3662">
            <v>38680.624432870369</v>
          </cell>
          <cell r="O3662" t="str">
            <v>gchateaug</v>
          </cell>
          <cell r="Q3662">
            <v>0.46</v>
          </cell>
        </row>
        <row r="3663">
          <cell r="A3663" t="str">
            <v>2000</v>
          </cell>
          <cell r="B3663" t="str">
            <v>ITF1</v>
          </cell>
          <cell r="C3663" t="str">
            <v>A00</v>
          </cell>
          <cell r="D3663" t="str">
            <v>PC_EMP</v>
          </cell>
          <cell r="E3663" t="str">
            <v>T</v>
          </cell>
          <cell r="F3663" t="str">
            <v>TOTAL</v>
          </cell>
          <cell r="G3663" t="str">
            <v>TOTAL</v>
          </cell>
          <cell r="I3663" t="str">
            <v>NC</v>
          </cell>
          <cell r="J3663" t="str">
            <v>; former flag equal "s"</v>
          </cell>
          <cell r="K3663" t="str">
            <v>V</v>
          </cell>
          <cell r="L3663">
            <v>38628.496782407405</v>
          </cell>
          <cell r="M3663" t="str">
            <v>gchateaug</v>
          </cell>
          <cell r="N3663">
            <v>38680.624432870369</v>
          </cell>
          <cell r="O3663" t="str">
            <v>gchateaug</v>
          </cell>
          <cell r="Q3663">
            <v>0.87</v>
          </cell>
        </row>
        <row r="3664">
          <cell r="A3664" t="str">
            <v>2000</v>
          </cell>
          <cell r="B3664" t="str">
            <v>ITE3</v>
          </cell>
          <cell r="C3664" t="str">
            <v>A00</v>
          </cell>
          <cell r="D3664" t="str">
            <v>PC_EMP</v>
          </cell>
          <cell r="E3664" t="str">
            <v>T</v>
          </cell>
          <cell r="F3664" t="str">
            <v>BES</v>
          </cell>
          <cell r="G3664" t="str">
            <v>RSE</v>
          </cell>
          <cell r="I3664" t="str">
            <v>NC</v>
          </cell>
          <cell r="J3664" t="str">
            <v>; former flag equal "s"</v>
          </cell>
          <cell r="K3664" t="str">
            <v>V</v>
          </cell>
          <cell r="L3664">
            <v>38628.496782407405</v>
          </cell>
          <cell r="M3664" t="str">
            <v>gchateaug</v>
          </cell>
          <cell r="N3664">
            <v>38680.624444444446</v>
          </cell>
          <cell r="O3664" t="str">
            <v>gchateaug</v>
          </cell>
          <cell r="Q3664">
            <v>0.04</v>
          </cell>
        </row>
        <row r="3665">
          <cell r="A3665" t="str">
            <v>2000</v>
          </cell>
          <cell r="B3665" t="str">
            <v>ITE3</v>
          </cell>
          <cell r="C3665" t="str">
            <v>A00</v>
          </cell>
          <cell r="D3665" t="str">
            <v>PC_EMP</v>
          </cell>
          <cell r="E3665" t="str">
            <v>T</v>
          </cell>
          <cell r="F3665" t="str">
            <v>BES</v>
          </cell>
          <cell r="G3665" t="str">
            <v>TOTAL</v>
          </cell>
          <cell r="I3665" t="str">
            <v>NC</v>
          </cell>
          <cell r="J3665" t="str">
            <v>; former flag equal "s"</v>
          </cell>
          <cell r="K3665" t="str">
            <v>V</v>
          </cell>
          <cell r="L3665">
            <v>38628.496782407405</v>
          </cell>
          <cell r="M3665" t="str">
            <v>gchateaug</v>
          </cell>
          <cell r="N3665">
            <v>38680.624444444446</v>
          </cell>
          <cell r="O3665" t="str">
            <v>gchateaug</v>
          </cell>
          <cell r="Q3665">
            <v>0.17</v>
          </cell>
        </row>
        <row r="3666">
          <cell r="A3666" t="str">
            <v>2002</v>
          </cell>
          <cell r="B3666" t="str">
            <v>ES23</v>
          </cell>
          <cell r="C3666" t="str">
            <v>A00</v>
          </cell>
          <cell r="D3666" t="str">
            <v>PC_EMP</v>
          </cell>
          <cell r="E3666" t="str">
            <v>T</v>
          </cell>
          <cell r="F3666" t="str">
            <v>BES</v>
          </cell>
          <cell r="G3666" t="str">
            <v>TOTAL</v>
          </cell>
          <cell r="I3666" t="str">
            <v>MS</v>
          </cell>
          <cell r="K3666" t="str">
            <v>V</v>
          </cell>
          <cell r="L3666">
            <v>38628.496782407405</v>
          </cell>
          <cell r="M3666" t="str">
            <v>gchateaug</v>
          </cell>
          <cell r="N3666">
            <v>38680.624456018515</v>
          </cell>
          <cell r="O3666" t="str">
            <v>gchateaug</v>
          </cell>
          <cell r="Q3666">
            <v>0.65</v>
          </cell>
        </row>
        <row r="3667">
          <cell r="A3667" t="str">
            <v>1989</v>
          </cell>
          <cell r="B3667" t="str">
            <v>DK0</v>
          </cell>
          <cell r="C3667" t="str">
            <v>A00</v>
          </cell>
          <cell r="D3667" t="str">
            <v>PC_EMP</v>
          </cell>
          <cell r="E3667" t="str">
            <v>T</v>
          </cell>
          <cell r="F3667" t="str">
            <v>TOTAL</v>
          </cell>
          <cell r="G3667" t="str">
            <v>TOTAL</v>
          </cell>
          <cell r="I3667" t="str">
            <v>NC</v>
          </cell>
          <cell r="K3667" t="str">
            <v>V</v>
          </cell>
          <cell r="L3667">
            <v>38628.496782407405</v>
          </cell>
          <cell r="M3667" t="str">
            <v>gchateaug</v>
          </cell>
          <cell r="N3667">
            <v>38681.684444444443</v>
          </cell>
          <cell r="O3667" t="str">
            <v>gchateaug</v>
          </cell>
          <cell r="Q3667">
            <v>1.62</v>
          </cell>
        </row>
        <row r="3668">
          <cell r="A3668" t="str">
            <v>1989</v>
          </cell>
          <cell r="B3668" t="str">
            <v>DK0</v>
          </cell>
          <cell r="C3668" t="str">
            <v>A00</v>
          </cell>
          <cell r="D3668" t="str">
            <v>PC_EMP</v>
          </cell>
          <cell r="E3668" t="str">
            <v>T</v>
          </cell>
          <cell r="F3668" t="str">
            <v>TOTAL</v>
          </cell>
          <cell r="G3668" t="str">
            <v>RSE</v>
          </cell>
          <cell r="I3668" t="str">
            <v>NC</v>
          </cell>
          <cell r="K3668" t="str">
            <v>V</v>
          </cell>
          <cell r="L3668">
            <v>38628.496782407405</v>
          </cell>
          <cell r="M3668" t="str">
            <v>gchateaug</v>
          </cell>
          <cell r="N3668">
            <v>38681.684444444443</v>
          </cell>
          <cell r="O3668" t="str">
            <v>gchateaug</v>
          </cell>
          <cell r="Q3668">
            <v>0.75</v>
          </cell>
        </row>
        <row r="3669">
          <cell r="A3669" t="str">
            <v>1989</v>
          </cell>
          <cell r="B3669" t="str">
            <v>DK0</v>
          </cell>
          <cell r="C3669" t="str">
            <v>A00</v>
          </cell>
          <cell r="D3669" t="str">
            <v>PC_EMP</v>
          </cell>
          <cell r="E3669" t="str">
            <v>T</v>
          </cell>
          <cell r="F3669" t="str">
            <v>BES</v>
          </cell>
          <cell r="G3669" t="str">
            <v>TOTAL</v>
          </cell>
          <cell r="I3669" t="str">
            <v>NC</v>
          </cell>
          <cell r="K3669" t="str">
            <v>V</v>
          </cell>
          <cell r="L3669">
            <v>38628.496782407405</v>
          </cell>
          <cell r="M3669" t="str">
            <v>gchateaug</v>
          </cell>
          <cell r="N3669">
            <v>38681.684444444443</v>
          </cell>
          <cell r="O3669" t="str">
            <v>gchateaug</v>
          </cell>
          <cell r="Q3669">
            <v>0.79</v>
          </cell>
        </row>
        <row r="3670">
          <cell r="A3670" t="str">
            <v>1989</v>
          </cell>
          <cell r="B3670" t="str">
            <v>DK0</v>
          </cell>
          <cell r="C3670" t="str">
            <v>A00</v>
          </cell>
          <cell r="D3670" t="str">
            <v>PC_EMP</v>
          </cell>
          <cell r="E3670" t="str">
            <v>T</v>
          </cell>
          <cell r="F3670" t="str">
            <v>BES</v>
          </cell>
          <cell r="G3670" t="str">
            <v>RSE</v>
          </cell>
          <cell r="I3670" t="str">
            <v>NC</v>
          </cell>
          <cell r="K3670" t="str">
            <v>V</v>
          </cell>
          <cell r="L3670">
            <v>38628.496782407405</v>
          </cell>
          <cell r="M3670" t="str">
            <v>gchateaug</v>
          </cell>
          <cell r="N3670">
            <v>38681.684444444443</v>
          </cell>
          <cell r="O3670" t="str">
            <v>gchateaug</v>
          </cell>
          <cell r="Q3670">
            <v>0.24</v>
          </cell>
        </row>
        <row r="3671">
          <cell r="A3671" t="str">
            <v>1988</v>
          </cell>
          <cell r="B3671" t="str">
            <v>LU00</v>
          </cell>
          <cell r="C3671" t="str">
            <v>A00</v>
          </cell>
          <cell r="D3671" t="str">
            <v>PC_EMP</v>
          </cell>
          <cell r="E3671" t="str">
            <v>T</v>
          </cell>
          <cell r="F3671" t="str">
            <v>TOTAL</v>
          </cell>
          <cell r="G3671" t="str">
            <v>TOTAL</v>
          </cell>
          <cell r="H3671" t="str">
            <v>:</v>
          </cell>
          <cell r="I3671" t="str">
            <v>NC</v>
          </cell>
          <cell r="K3671" t="str">
            <v>V</v>
          </cell>
          <cell r="L3671">
            <v>38628.496782407405</v>
          </cell>
          <cell r="M3671" t="str">
            <v>gchateaug</v>
          </cell>
          <cell r="N3671">
            <v>38680.624456018515</v>
          </cell>
          <cell r="O3671" t="str">
            <v>gchateaug</v>
          </cell>
        </row>
        <row r="3672">
          <cell r="A3672" t="str">
            <v>1988</v>
          </cell>
          <cell r="B3672" t="str">
            <v>LU00</v>
          </cell>
          <cell r="C3672" t="str">
            <v>A00</v>
          </cell>
          <cell r="D3672" t="str">
            <v>PC_EMP</v>
          </cell>
          <cell r="E3672" t="str">
            <v>T</v>
          </cell>
          <cell r="F3672" t="str">
            <v>TOTAL</v>
          </cell>
          <cell r="G3672" t="str">
            <v>RSE</v>
          </cell>
          <cell r="H3672" t="str">
            <v>:</v>
          </cell>
          <cell r="I3672" t="str">
            <v>NC</v>
          </cell>
          <cell r="K3672" t="str">
            <v>V</v>
          </cell>
          <cell r="L3672">
            <v>38628.496782407405</v>
          </cell>
          <cell r="M3672" t="str">
            <v>gchateaug</v>
          </cell>
          <cell r="N3672">
            <v>38680.624456018515</v>
          </cell>
          <cell r="O3672" t="str">
            <v>gchateaug</v>
          </cell>
        </row>
        <row r="3673">
          <cell r="A3673" t="str">
            <v>1988</v>
          </cell>
          <cell r="B3673" t="str">
            <v>LU00</v>
          </cell>
          <cell r="C3673" t="str">
            <v>A00</v>
          </cell>
          <cell r="D3673" t="str">
            <v>PC_EMP</v>
          </cell>
          <cell r="E3673" t="str">
            <v>T</v>
          </cell>
          <cell r="F3673" t="str">
            <v>BES</v>
          </cell>
          <cell r="G3673" t="str">
            <v>TOTAL</v>
          </cell>
          <cell r="H3673" t="str">
            <v>:</v>
          </cell>
          <cell r="I3673" t="str">
            <v>NC</v>
          </cell>
          <cell r="K3673" t="str">
            <v>V</v>
          </cell>
          <cell r="L3673">
            <v>38628.496782407405</v>
          </cell>
          <cell r="M3673" t="str">
            <v>gchateaug</v>
          </cell>
          <cell r="N3673">
            <v>38680.624456018515</v>
          </cell>
          <cell r="O3673" t="str">
            <v>gchateaug</v>
          </cell>
        </row>
        <row r="3674">
          <cell r="A3674" t="str">
            <v>1988</v>
          </cell>
          <cell r="B3674" t="str">
            <v>LU00</v>
          </cell>
          <cell r="C3674" t="str">
            <v>A00</v>
          </cell>
          <cell r="D3674" t="str">
            <v>PC_EMP</v>
          </cell>
          <cell r="E3674" t="str">
            <v>T</v>
          </cell>
          <cell r="F3674" t="str">
            <v>BES</v>
          </cell>
          <cell r="G3674" t="str">
            <v>RSE</v>
          </cell>
          <cell r="H3674" t="str">
            <v>:</v>
          </cell>
          <cell r="I3674" t="str">
            <v>NC</v>
          </cell>
          <cell r="K3674" t="str">
            <v>V</v>
          </cell>
          <cell r="L3674">
            <v>38628.496782407405</v>
          </cell>
          <cell r="M3674" t="str">
            <v>gchateaug</v>
          </cell>
          <cell r="N3674">
            <v>38680.624456018515</v>
          </cell>
          <cell r="O3674" t="str">
            <v>gchateaug</v>
          </cell>
        </row>
        <row r="3675">
          <cell r="A3675" t="str">
            <v>1985</v>
          </cell>
          <cell r="B3675" t="str">
            <v>LU00</v>
          </cell>
          <cell r="C3675" t="str">
            <v>A00</v>
          </cell>
          <cell r="D3675" t="str">
            <v>PC_EMP</v>
          </cell>
          <cell r="E3675" t="str">
            <v>T</v>
          </cell>
          <cell r="F3675" t="str">
            <v>TOTAL</v>
          </cell>
          <cell r="G3675" t="str">
            <v>TOTAL</v>
          </cell>
          <cell r="H3675" t="str">
            <v>:</v>
          </cell>
          <cell r="I3675" t="str">
            <v>NC</v>
          </cell>
          <cell r="K3675" t="str">
            <v>V</v>
          </cell>
          <cell r="L3675">
            <v>38628.496782407405</v>
          </cell>
          <cell r="M3675" t="str">
            <v>gchateaug</v>
          </cell>
          <cell r="N3675">
            <v>38680.624456018515</v>
          </cell>
          <cell r="O3675" t="str">
            <v>gchateaug</v>
          </cell>
        </row>
        <row r="3676">
          <cell r="A3676" t="str">
            <v>1985</v>
          </cell>
          <cell r="B3676" t="str">
            <v>LU00</v>
          </cell>
          <cell r="C3676" t="str">
            <v>A00</v>
          </cell>
          <cell r="D3676" t="str">
            <v>PC_EMP</v>
          </cell>
          <cell r="E3676" t="str">
            <v>T</v>
          </cell>
          <cell r="F3676" t="str">
            <v>TOTAL</v>
          </cell>
          <cell r="G3676" t="str">
            <v>RSE</v>
          </cell>
          <cell r="H3676" t="str">
            <v>:</v>
          </cell>
          <cell r="I3676" t="str">
            <v>NC</v>
          </cell>
          <cell r="K3676" t="str">
            <v>V</v>
          </cell>
          <cell r="L3676">
            <v>38628.496782407405</v>
          </cell>
          <cell r="M3676" t="str">
            <v>gchateaug</v>
          </cell>
          <cell r="N3676">
            <v>38680.624456018515</v>
          </cell>
          <cell r="O3676" t="str">
            <v>gchateaug</v>
          </cell>
        </row>
        <row r="3677">
          <cell r="A3677" t="str">
            <v>2002</v>
          </cell>
          <cell r="B3677" t="str">
            <v>IE0</v>
          </cell>
          <cell r="C3677" t="str">
            <v>A00</v>
          </cell>
          <cell r="D3677" t="str">
            <v>PC_EMP</v>
          </cell>
          <cell r="E3677" t="str">
            <v>T</v>
          </cell>
          <cell r="F3677" t="str">
            <v>BES</v>
          </cell>
          <cell r="G3677" t="str">
            <v>TOTAL</v>
          </cell>
          <cell r="I3677" t="str">
            <v>MS</v>
          </cell>
          <cell r="K3677" t="str">
            <v>V</v>
          </cell>
          <cell r="L3677">
            <v>38628.496782407405</v>
          </cell>
          <cell r="M3677" t="str">
            <v>gchateaug</v>
          </cell>
          <cell r="N3677">
            <v>38681.68445601852</v>
          </cell>
          <cell r="O3677" t="str">
            <v>gchateaug</v>
          </cell>
          <cell r="Q3677">
            <v>0.68</v>
          </cell>
        </row>
        <row r="3678">
          <cell r="A3678" t="str">
            <v>2002</v>
          </cell>
          <cell r="B3678" t="str">
            <v>IE0</v>
          </cell>
          <cell r="C3678" t="str">
            <v>A00</v>
          </cell>
          <cell r="D3678" t="str">
            <v>PC_EMP</v>
          </cell>
          <cell r="E3678" t="str">
            <v>T</v>
          </cell>
          <cell r="F3678" t="str">
            <v>BES</v>
          </cell>
          <cell r="G3678" t="str">
            <v>RSE</v>
          </cell>
          <cell r="I3678" t="str">
            <v>MS</v>
          </cell>
          <cell r="K3678" t="str">
            <v>V</v>
          </cell>
          <cell r="L3678">
            <v>38628.496782407405</v>
          </cell>
          <cell r="M3678" t="str">
            <v>gchateaug</v>
          </cell>
          <cell r="N3678">
            <v>38681.68445601852</v>
          </cell>
          <cell r="O3678" t="str">
            <v>gchateaug</v>
          </cell>
          <cell r="Q3678">
            <v>0.37</v>
          </cell>
        </row>
        <row r="3679">
          <cell r="A3679" t="str">
            <v>2002</v>
          </cell>
          <cell r="B3679" t="str">
            <v>HU23</v>
          </cell>
          <cell r="C3679" t="str">
            <v>A00</v>
          </cell>
          <cell r="D3679" t="str">
            <v>PC_EMP</v>
          </cell>
          <cell r="E3679" t="str">
            <v>T</v>
          </cell>
          <cell r="F3679" t="str">
            <v>TOTAL</v>
          </cell>
          <cell r="G3679" t="str">
            <v>TOTAL</v>
          </cell>
          <cell r="I3679" t="str">
            <v>MS</v>
          </cell>
          <cell r="K3679" t="str">
            <v>V</v>
          </cell>
          <cell r="L3679">
            <v>38628.496782407405</v>
          </cell>
          <cell r="M3679" t="str">
            <v>gchateaug</v>
          </cell>
          <cell r="N3679">
            <v>38680.624456018515</v>
          </cell>
          <cell r="O3679" t="str">
            <v>gchateaug</v>
          </cell>
          <cell r="Q3679">
            <v>0.9</v>
          </cell>
        </row>
        <row r="3680">
          <cell r="A3680" t="str">
            <v>2002</v>
          </cell>
          <cell r="B3680" t="str">
            <v>HU23</v>
          </cell>
          <cell r="C3680" t="str">
            <v>A00</v>
          </cell>
          <cell r="D3680" t="str">
            <v>PC_EMP</v>
          </cell>
          <cell r="E3680" t="str">
            <v>T</v>
          </cell>
          <cell r="F3680" t="str">
            <v>TOTAL</v>
          </cell>
          <cell r="G3680" t="str">
            <v>RSE</v>
          </cell>
          <cell r="I3680" t="str">
            <v>MS</v>
          </cell>
          <cell r="K3680" t="str">
            <v>V</v>
          </cell>
          <cell r="L3680">
            <v>38628.496782407405</v>
          </cell>
          <cell r="M3680" t="str">
            <v>gchateaug</v>
          </cell>
          <cell r="N3680">
            <v>38680.624456018515</v>
          </cell>
          <cell r="O3680" t="str">
            <v>gchateaug</v>
          </cell>
          <cell r="Q3680">
            <v>0.52</v>
          </cell>
        </row>
        <row r="3681">
          <cell r="A3681" t="str">
            <v>2002</v>
          </cell>
          <cell r="B3681" t="str">
            <v>HU23</v>
          </cell>
          <cell r="C3681" t="str">
            <v>A00</v>
          </cell>
          <cell r="D3681" t="str">
            <v>PC_EMP</v>
          </cell>
          <cell r="E3681" t="str">
            <v>T</v>
          </cell>
          <cell r="F3681" t="str">
            <v>BES</v>
          </cell>
          <cell r="G3681" t="str">
            <v>TOTAL</v>
          </cell>
          <cell r="I3681" t="str">
            <v>MS</v>
          </cell>
          <cell r="K3681" t="str">
            <v>V</v>
          </cell>
          <cell r="L3681">
            <v>38628.496782407405</v>
          </cell>
          <cell r="M3681" t="str">
            <v>gchateaug</v>
          </cell>
          <cell r="N3681">
            <v>38680.624456018515</v>
          </cell>
          <cell r="O3681" t="str">
            <v>gchateaug</v>
          </cell>
          <cell r="Q3681">
            <v>0.05</v>
          </cell>
        </row>
        <row r="3682">
          <cell r="A3682" t="str">
            <v>2002</v>
          </cell>
          <cell r="B3682" t="str">
            <v>HU23</v>
          </cell>
          <cell r="C3682" t="str">
            <v>A00</v>
          </cell>
          <cell r="D3682" t="str">
            <v>PC_EMP</v>
          </cell>
          <cell r="E3682" t="str">
            <v>T</v>
          </cell>
          <cell r="F3682" t="str">
            <v>BES</v>
          </cell>
          <cell r="G3682" t="str">
            <v>RSE</v>
          </cell>
          <cell r="I3682" t="str">
            <v>MS</v>
          </cell>
          <cell r="K3682" t="str">
            <v>V</v>
          </cell>
          <cell r="L3682">
            <v>38628.496782407405</v>
          </cell>
          <cell r="M3682" t="str">
            <v>gchateaug</v>
          </cell>
          <cell r="N3682">
            <v>38680.624456018515</v>
          </cell>
          <cell r="O3682" t="str">
            <v>gchateaug</v>
          </cell>
          <cell r="Q3682">
            <v>0.03</v>
          </cell>
        </row>
        <row r="3683">
          <cell r="A3683" t="str">
            <v>2002</v>
          </cell>
          <cell r="B3683" t="str">
            <v>GR43</v>
          </cell>
          <cell r="C3683" t="str">
            <v>A00</v>
          </cell>
          <cell r="D3683" t="str">
            <v>PC_EMP</v>
          </cell>
          <cell r="E3683" t="str">
            <v>T</v>
          </cell>
          <cell r="F3683" t="str">
            <v>TOTAL</v>
          </cell>
          <cell r="G3683" t="str">
            <v>TOTAL</v>
          </cell>
          <cell r="H3683" t="str">
            <v>:</v>
          </cell>
          <cell r="I3683" t="str">
            <v>MS</v>
          </cell>
          <cell r="K3683" t="str">
            <v>V</v>
          </cell>
          <cell r="L3683">
            <v>38628.496782407405</v>
          </cell>
          <cell r="M3683" t="str">
            <v>gchateaug</v>
          </cell>
          <cell r="N3683">
            <v>38680.624456018515</v>
          </cell>
          <cell r="O3683" t="str">
            <v>gchateaug</v>
          </cell>
        </row>
        <row r="3684">
          <cell r="A3684" t="str">
            <v>2002</v>
          </cell>
          <cell r="B3684" t="str">
            <v>GR43</v>
          </cell>
          <cell r="C3684" t="str">
            <v>A00</v>
          </cell>
          <cell r="D3684" t="str">
            <v>PC_EMP</v>
          </cell>
          <cell r="E3684" t="str">
            <v>T</v>
          </cell>
          <cell r="F3684" t="str">
            <v>BES</v>
          </cell>
          <cell r="G3684" t="str">
            <v>TOTAL</v>
          </cell>
          <cell r="H3684" t="str">
            <v>:</v>
          </cell>
          <cell r="I3684" t="str">
            <v>MS</v>
          </cell>
          <cell r="K3684" t="str">
            <v>V</v>
          </cell>
          <cell r="L3684">
            <v>38628.496782407405</v>
          </cell>
          <cell r="M3684" t="str">
            <v>gchateaug</v>
          </cell>
          <cell r="N3684">
            <v>38680.624456018515</v>
          </cell>
          <cell r="O3684" t="str">
            <v>gchateaug</v>
          </cell>
        </row>
        <row r="3685">
          <cell r="A3685" t="str">
            <v>2002</v>
          </cell>
          <cell r="B3685" t="str">
            <v>GR24</v>
          </cell>
          <cell r="C3685" t="str">
            <v>A00</v>
          </cell>
          <cell r="D3685" t="str">
            <v>PC_EMP</v>
          </cell>
          <cell r="E3685" t="str">
            <v>T</v>
          </cell>
          <cell r="F3685" t="str">
            <v>TOTAL</v>
          </cell>
          <cell r="G3685" t="str">
            <v>TOTAL</v>
          </cell>
          <cell r="H3685" t="str">
            <v>:</v>
          </cell>
          <cell r="I3685" t="str">
            <v>MS</v>
          </cell>
          <cell r="K3685" t="str">
            <v>V</v>
          </cell>
          <cell r="L3685">
            <v>38628.496782407405</v>
          </cell>
          <cell r="M3685" t="str">
            <v>gchateaug</v>
          </cell>
          <cell r="N3685">
            <v>38680.624456018515</v>
          </cell>
          <cell r="O3685" t="str">
            <v>gchateaug</v>
          </cell>
        </row>
        <row r="3686">
          <cell r="A3686" t="str">
            <v>2002</v>
          </cell>
          <cell r="B3686" t="str">
            <v>GR24</v>
          </cell>
          <cell r="C3686" t="str">
            <v>A00</v>
          </cell>
          <cell r="D3686" t="str">
            <v>PC_EMP</v>
          </cell>
          <cell r="E3686" t="str">
            <v>T</v>
          </cell>
          <cell r="F3686" t="str">
            <v>BES</v>
          </cell>
          <cell r="G3686" t="str">
            <v>TOTAL</v>
          </cell>
          <cell r="H3686" t="str">
            <v>:</v>
          </cell>
          <cell r="I3686" t="str">
            <v>MS</v>
          </cell>
          <cell r="K3686" t="str">
            <v>V</v>
          </cell>
          <cell r="L3686">
            <v>38628.496782407405</v>
          </cell>
          <cell r="M3686" t="str">
            <v>gchateaug</v>
          </cell>
          <cell r="N3686">
            <v>38680.624456018515</v>
          </cell>
          <cell r="O3686" t="str">
            <v>gchateaug</v>
          </cell>
        </row>
        <row r="3687">
          <cell r="A3687" t="str">
            <v>2003</v>
          </cell>
          <cell r="B3687" t="str">
            <v>GR3</v>
          </cell>
          <cell r="C3687" t="str">
            <v>A00</v>
          </cell>
          <cell r="D3687" t="str">
            <v>PC_EMP</v>
          </cell>
          <cell r="E3687" t="str">
            <v>T</v>
          </cell>
          <cell r="F3687" t="str">
            <v>TOTAL</v>
          </cell>
          <cell r="G3687" t="str">
            <v>TOTAL</v>
          </cell>
          <cell r="I3687" t="str">
            <v>MS</v>
          </cell>
          <cell r="K3687" t="str">
            <v>V</v>
          </cell>
          <cell r="L3687">
            <v>38628.496793981481</v>
          </cell>
          <cell r="M3687" t="str">
            <v>gchateaug</v>
          </cell>
          <cell r="N3687">
            <v>38680.624467592592</v>
          </cell>
          <cell r="O3687" t="str">
            <v>gchateaug</v>
          </cell>
          <cell r="Q3687">
            <v>1.89</v>
          </cell>
        </row>
        <row r="3688">
          <cell r="A3688" t="str">
            <v>2003</v>
          </cell>
          <cell r="B3688" t="str">
            <v>GR3</v>
          </cell>
          <cell r="C3688" t="str">
            <v>A00</v>
          </cell>
          <cell r="D3688" t="str">
            <v>PC_EMP</v>
          </cell>
          <cell r="E3688" t="str">
            <v>T</v>
          </cell>
          <cell r="F3688" t="str">
            <v>BES</v>
          </cell>
          <cell r="G3688" t="str">
            <v>TOTAL</v>
          </cell>
          <cell r="I3688" t="str">
            <v>MS</v>
          </cell>
          <cell r="K3688" t="str">
            <v>V</v>
          </cell>
          <cell r="L3688">
            <v>38628.496793981481</v>
          </cell>
          <cell r="M3688" t="str">
            <v>gchateaug</v>
          </cell>
          <cell r="N3688">
            <v>38680.624467592592</v>
          </cell>
          <cell r="O3688" t="str">
            <v>gchateaug</v>
          </cell>
          <cell r="Q3688">
            <v>0.63</v>
          </cell>
        </row>
        <row r="3689">
          <cell r="A3689" t="str">
            <v>2003</v>
          </cell>
          <cell r="B3689" t="str">
            <v>FR63</v>
          </cell>
          <cell r="C3689" t="str">
            <v>A00</v>
          </cell>
          <cell r="D3689" t="str">
            <v>PC_EMP</v>
          </cell>
          <cell r="E3689" t="str">
            <v>T</v>
          </cell>
          <cell r="F3689" t="str">
            <v>TOTAL</v>
          </cell>
          <cell r="G3689" t="str">
            <v>TOTAL</v>
          </cell>
          <cell r="H3689" t="str">
            <v>:</v>
          </cell>
          <cell r="I3689" t="str">
            <v>MS</v>
          </cell>
          <cell r="K3689" t="str">
            <v>V</v>
          </cell>
          <cell r="L3689">
            <v>38628.496793981481</v>
          </cell>
          <cell r="M3689" t="str">
            <v>gchateaug</v>
          </cell>
          <cell r="N3689">
            <v>38680.624467592592</v>
          </cell>
          <cell r="O3689" t="str">
            <v>gchateaug</v>
          </cell>
        </row>
        <row r="3690">
          <cell r="A3690" t="str">
            <v>2003</v>
          </cell>
          <cell r="B3690" t="str">
            <v>FR63</v>
          </cell>
          <cell r="C3690" t="str">
            <v>A00</v>
          </cell>
          <cell r="D3690" t="str">
            <v>PC_EMP</v>
          </cell>
          <cell r="E3690" t="str">
            <v>T</v>
          </cell>
          <cell r="F3690" t="str">
            <v>TOTAL</v>
          </cell>
          <cell r="G3690" t="str">
            <v>RSE</v>
          </cell>
          <cell r="H3690" t="str">
            <v>:</v>
          </cell>
          <cell r="I3690" t="str">
            <v>MS</v>
          </cell>
          <cell r="K3690" t="str">
            <v>V</v>
          </cell>
          <cell r="L3690">
            <v>38628.496793981481</v>
          </cell>
          <cell r="M3690" t="str">
            <v>gchateaug</v>
          </cell>
          <cell r="N3690">
            <v>38680.624467592592</v>
          </cell>
          <cell r="O3690" t="str">
            <v>gchateaug</v>
          </cell>
        </row>
        <row r="3691">
          <cell r="A3691" t="str">
            <v>2003</v>
          </cell>
          <cell r="B3691" t="str">
            <v>FR63</v>
          </cell>
          <cell r="C3691" t="str">
            <v>A00</v>
          </cell>
          <cell r="D3691" t="str">
            <v>PC_EMP</v>
          </cell>
          <cell r="E3691" t="str">
            <v>T</v>
          </cell>
          <cell r="F3691" t="str">
            <v>BES</v>
          </cell>
          <cell r="G3691" t="str">
            <v>TOTAL</v>
          </cell>
          <cell r="H3691" t="str">
            <v>:</v>
          </cell>
          <cell r="I3691" t="str">
            <v>MS</v>
          </cell>
          <cell r="K3691" t="str">
            <v>V</v>
          </cell>
          <cell r="L3691">
            <v>38628.496793981481</v>
          </cell>
          <cell r="M3691" t="str">
            <v>gchateaug</v>
          </cell>
          <cell r="N3691">
            <v>38680.624467592592</v>
          </cell>
          <cell r="O3691" t="str">
            <v>gchateaug</v>
          </cell>
        </row>
        <row r="3692">
          <cell r="A3692" t="str">
            <v>2003</v>
          </cell>
          <cell r="B3692" t="str">
            <v>FR63</v>
          </cell>
          <cell r="C3692" t="str">
            <v>A00</v>
          </cell>
          <cell r="D3692" t="str">
            <v>PC_EMP</v>
          </cell>
          <cell r="E3692" t="str">
            <v>T</v>
          </cell>
          <cell r="F3692" t="str">
            <v>BES</v>
          </cell>
          <cell r="G3692" t="str">
            <v>RSE</v>
          </cell>
          <cell r="H3692" t="str">
            <v>:</v>
          </cell>
          <cell r="I3692" t="str">
            <v>MS</v>
          </cell>
          <cell r="K3692" t="str">
            <v>V</v>
          </cell>
          <cell r="L3692">
            <v>38628.496793981481</v>
          </cell>
          <cell r="M3692" t="str">
            <v>gchateaug</v>
          </cell>
          <cell r="N3692">
            <v>38680.624467592592</v>
          </cell>
          <cell r="O3692" t="str">
            <v>gchateaug</v>
          </cell>
        </row>
        <row r="3693">
          <cell r="A3693" t="str">
            <v>2003</v>
          </cell>
          <cell r="B3693" t="str">
            <v>FR61</v>
          </cell>
          <cell r="C3693" t="str">
            <v>A00</v>
          </cell>
          <cell r="D3693" t="str">
            <v>PC_EMP</v>
          </cell>
          <cell r="E3693" t="str">
            <v>T</v>
          </cell>
          <cell r="F3693" t="str">
            <v>TOTAL</v>
          </cell>
          <cell r="G3693" t="str">
            <v>TOTAL</v>
          </cell>
          <cell r="H3693" t="str">
            <v>:</v>
          </cell>
          <cell r="I3693" t="str">
            <v>MS</v>
          </cell>
          <cell r="K3693" t="str">
            <v>V</v>
          </cell>
          <cell r="L3693">
            <v>38628.496793981481</v>
          </cell>
          <cell r="M3693" t="str">
            <v>gchateaug</v>
          </cell>
          <cell r="N3693">
            <v>38680.624467592592</v>
          </cell>
          <cell r="O3693" t="str">
            <v>gchateaug</v>
          </cell>
        </row>
        <row r="3694">
          <cell r="A3694" t="str">
            <v>2003</v>
          </cell>
          <cell r="B3694" t="str">
            <v>FR61</v>
          </cell>
          <cell r="C3694" t="str">
            <v>A00</v>
          </cell>
          <cell r="D3694" t="str">
            <v>PC_EMP</v>
          </cell>
          <cell r="E3694" t="str">
            <v>T</v>
          </cell>
          <cell r="F3694" t="str">
            <v>TOTAL</v>
          </cell>
          <cell r="G3694" t="str">
            <v>RSE</v>
          </cell>
          <cell r="H3694" t="str">
            <v>:</v>
          </cell>
          <cell r="I3694" t="str">
            <v>MS</v>
          </cell>
          <cell r="K3694" t="str">
            <v>V</v>
          </cell>
          <cell r="L3694">
            <v>38628.496793981481</v>
          </cell>
          <cell r="M3694" t="str">
            <v>gchateaug</v>
          </cell>
          <cell r="N3694">
            <v>38680.624467592592</v>
          </cell>
          <cell r="O3694" t="str">
            <v>gchateaug</v>
          </cell>
        </row>
        <row r="3695">
          <cell r="A3695" t="str">
            <v>2003</v>
          </cell>
          <cell r="B3695" t="str">
            <v>FR61</v>
          </cell>
          <cell r="C3695" t="str">
            <v>A00</v>
          </cell>
          <cell r="D3695" t="str">
            <v>PC_EMP</v>
          </cell>
          <cell r="E3695" t="str">
            <v>T</v>
          </cell>
          <cell r="F3695" t="str">
            <v>BES</v>
          </cell>
          <cell r="G3695" t="str">
            <v>TOTAL</v>
          </cell>
          <cell r="H3695" t="str">
            <v>:</v>
          </cell>
          <cell r="I3695" t="str">
            <v>MS</v>
          </cell>
          <cell r="K3695" t="str">
            <v>V</v>
          </cell>
          <cell r="L3695">
            <v>38628.496793981481</v>
          </cell>
          <cell r="M3695" t="str">
            <v>gchateaug</v>
          </cell>
          <cell r="N3695">
            <v>38680.624467592592</v>
          </cell>
          <cell r="O3695" t="str">
            <v>gchateaug</v>
          </cell>
        </row>
        <row r="3696">
          <cell r="A3696" t="str">
            <v>2003</v>
          </cell>
          <cell r="B3696" t="str">
            <v>FR61</v>
          </cell>
          <cell r="C3696" t="str">
            <v>A00</v>
          </cell>
          <cell r="D3696" t="str">
            <v>PC_EMP</v>
          </cell>
          <cell r="E3696" t="str">
            <v>T</v>
          </cell>
          <cell r="F3696" t="str">
            <v>BES</v>
          </cell>
          <cell r="G3696" t="str">
            <v>RSE</v>
          </cell>
          <cell r="H3696" t="str">
            <v>:</v>
          </cell>
          <cell r="I3696" t="str">
            <v>MS</v>
          </cell>
          <cell r="K3696" t="str">
            <v>V</v>
          </cell>
          <cell r="L3696">
            <v>38628.496793981481</v>
          </cell>
          <cell r="M3696" t="str">
            <v>gchateaug</v>
          </cell>
          <cell r="N3696">
            <v>38680.624467592592</v>
          </cell>
          <cell r="O3696" t="str">
            <v>gchateaug</v>
          </cell>
        </row>
        <row r="3697">
          <cell r="A3697" t="str">
            <v>2003</v>
          </cell>
          <cell r="B3697" t="str">
            <v>ES3</v>
          </cell>
          <cell r="C3697" t="str">
            <v>A00</v>
          </cell>
          <cell r="D3697" t="str">
            <v>PC_EMP</v>
          </cell>
          <cell r="E3697" t="str">
            <v>T</v>
          </cell>
          <cell r="F3697" t="str">
            <v>TOTAL</v>
          </cell>
          <cell r="G3697" t="str">
            <v>TOTAL</v>
          </cell>
          <cell r="I3697" t="str">
            <v>MS</v>
          </cell>
          <cell r="K3697" t="str">
            <v>V</v>
          </cell>
          <cell r="L3697">
            <v>38628.496793981481</v>
          </cell>
          <cell r="M3697" t="str">
            <v>gchateaug</v>
          </cell>
          <cell r="N3697">
            <v>38680.624467592592</v>
          </cell>
          <cell r="O3697" t="str">
            <v>gchateaug</v>
          </cell>
          <cell r="Q3697">
            <v>2.64</v>
          </cell>
        </row>
        <row r="3698">
          <cell r="A3698" t="str">
            <v>2003</v>
          </cell>
          <cell r="B3698" t="str">
            <v>ES3</v>
          </cell>
          <cell r="C3698" t="str">
            <v>A00</v>
          </cell>
          <cell r="D3698" t="str">
            <v>PC_EMP</v>
          </cell>
          <cell r="E3698" t="str">
            <v>T</v>
          </cell>
          <cell r="F3698" t="str">
            <v>TOTAL</v>
          </cell>
          <cell r="G3698" t="str">
            <v>RSE</v>
          </cell>
          <cell r="I3698" t="str">
            <v>MS</v>
          </cell>
          <cell r="K3698" t="str">
            <v>V</v>
          </cell>
          <cell r="L3698">
            <v>38628.496793981481</v>
          </cell>
          <cell r="M3698" t="str">
            <v>gchateaug</v>
          </cell>
          <cell r="N3698">
            <v>38680.624467592592</v>
          </cell>
          <cell r="O3698" t="str">
            <v>gchateaug</v>
          </cell>
          <cell r="Q3698">
            <v>1.61</v>
          </cell>
        </row>
        <row r="3699">
          <cell r="A3699" t="str">
            <v>1985</v>
          </cell>
          <cell r="B3699" t="str">
            <v>LU0</v>
          </cell>
          <cell r="C3699" t="str">
            <v>A00</v>
          </cell>
          <cell r="D3699" t="str">
            <v>PC_EMP</v>
          </cell>
          <cell r="E3699" t="str">
            <v>T</v>
          </cell>
          <cell r="F3699" t="str">
            <v>BES</v>
          </cell>
          <cell r="G3699" t="str">
            <v>RSE</v>
          </cell>
          <cell r="H3699" t="str">
            <v>:</v>
          </cell>
          <cell r="I3699" t="str">
            <v>NC</v>
          </cell>
          <cell r="K3699" t="str">
            <v>V</v>
          </cell>
          <cell r="L3699">
            <v>38628.496793981481</v>
          </cell>
          <cell r="M3699" t="str">
            <v>gchateaug</v>
          </cell>
          <cell r="N3699">
            <v>38680.624456018515</v>
          </cell>
          <cell r="O3699" t="str">
            <v>gchateaug</v>
          </cell>
        </row>
        <row r="3700">
          <cell r="A3700" t="str">
            <v>2002</v>
          </cell>
          <cell r="B3700" t="str">
            <v>ES23</v>
          </cell>
          <cell r="C3700" t="str">
            <v>A00</v>
          </cell>
          <cell r="D3700" t="str">
            <v>PC_EMP</v>
          </cell>
          <cell r="E3700" t="str">
            <v>T</v>
          </cell>
          <cell r="F3700" t="str">
            <v>BES</v>
          </cell>
          <cell r="G3700" t="str">
            <v>RSE</v>
          </cell>
          <cell r="H3700" t="str">
            <v>:</v>
          </cell>
          <cell r="I3700" t="str">
            <v>MS</v>
          </cell>
          <cell r="K3700" t="str">
            <v>V</v>
          </cell>
          <cell r="L3700">
            <v>38628.496793981481</v>
          </cell>
          <cell r="M3700" t="str">
            <v>gchateaug</v>
          </cell>
          <cell r="N3700">
            <v>38680.624456018515</v>
          </cell>
          <cell r="O3700" t="str">
            <v>gchateaug</v>
          </cell>
        </row>
        <row r="3701">
          <cell r="A3701" t="str">
            <v>2002</v>
          </cell>
          <cell r="B3701" t="str">
            <v>CY00</v>
          </cell>
          <cell r="C3701" t="str">
            <v>A00</v>
          </cell>
          <cell r="D3701" t="str">
            <v>PC_EMP</v>
          </cell>
          <cell r="E3701" t="str">
            <v>T</v>
          </cell>
          <cell r="F3701" t="str">
            <v>TOTAL</v>
          </cell>
          <cell r="G3701" t="str">
            <v>TOTAL</v>
          </cell>
          <cell r="I3701" t="str">
            <v>MS</v>
          </cell>
          <cell r="K3701" t="str">
            <v>V</v>
          </cell>
          <cell r="L3701">
            <v>38628.496793981481</v>
          </cell>
          <cell r="M3701" t="str">
            <v>gchateaug</v>
          </cell>
          <cell r="N3701">
            <v>38681.684652777774</v>
          </cell>
          <cell r="O3701" t="str">
            <v>gchateaug</v>
          </cell>
          <cell r="Q3701">
            <v>0.61</v>
          </cell>
        </row>
        <row r="3702">
          <cell r="A3702" t="str">
            <v>1999</v>
          </cell>
          <cell r="B3702" t="str">
            <v>PT16</v>
          </cell>
          <cell r="C3702" t="str">
            <v>A00</v>
          </cell>
          <cell r="D3702" t="str">
            <v>PC_EMP</v>
          </cell>
          <cell r="E3702" t="str">
            <v>T</v>
          </cell>
          <cell r="F3702" t="str">
            <v>BES</v>
          </cell>
          <cell r="G3702" t="str">
            <v>TOTAL</v>
          </cell>
          <cell r="H3702" t="str">
            <v>:</v>
          </cell>
          <cell r="I3702" t="str">
            <v>NC</v>
          </cell>
          <cell r="K3702" t="str">
            <v>V</v>
          </cell>
          <cell r="L3702">
            <v>38628.496805555558</v>
          </cell>
          <cell r="M3702" t="str">
            <v>gchateaug</v>
          </cell>
          <cell r="N3702">
            <v>38680.624479166669</v>
          </cell>
          <cell r="O3702" t="str">
            <v>gchateaug</v>
          </cell>
        </row>
        <row r="3703">
          <cell r="A3703" t="str">
            <v>1999</v>
          </cell>
          <cell r="B3703" t="str">
            <v>PT16</v>
          </cell>
          <cell r="C3703" t="str">
            <v>A00</v>
          </cell>
          <cell r="D3703" t="str">
            <v>PC_EMP</v>
          </cell>
          <cell r="E3703" t="str">
            <v>T</v>
          </cell>
          <cell r="F3703" t="str">
            <v>BES</v>
          </cell>
          <cell r="G3703" t="str">
            <v>RSE</v>
          </cell>
          <cell r="H3703" t="str">
            <v>:</v>
          </cell>
          <cell r="I3703" t="str">
            <v>NC</v>
          </cell>
          <cell r="K3703" t="str">
            <v>V</v>
          </cell>
          <cell r="L3703">
            <v>38628.496805555558</v>
          </cell>
          <cell r="M3703" t="str">
            <v>gchateaug</v>
          </cell>
          <cell r="N3703">
            <v>38680.624479166669</v>
          </cell>
          <cell r="O3703" t="str">
            <v>gchateaug</v>
          </cell>
        </row>
        <row r="3704">
          <cell r="A3704" t="str">
            <v>1999</v>
          </cell>
          <cell r="B3704" t="str">
            <v>PT15</v>
          </cell>
          <cell r="C3704" t="str">
            <v>A00</v>
          </cell>
          <cell r="D3704" t="str">
            <v>PC_EMP</v>
          </cell>
          <cell r="E3704" t="str">
            <v>T</v>
          </cell>
          <cell r="F3704" t="str">
            <v>TOTAL</v>
          </cell>
          <cell r="G3704" t="str">
            <v>TOTAL</v>
          </cell>
          <cell r="I3704" t="str">
            <v>NC</v>
          </cell>
          <cell r="J3704" t="str">
            <v>; former flag equal "s"</v>
          </cell>
          <cell r="K3704" t="str">
            <v>V</v>
          </cell>
          <cell r="L3704">
            <v>38628.496805555558</v>
          </cell>
          <cell r="M3704" t="str">
            <v>gchateaug</v>
          </cell>
          <cell r="N3704">
            <v>38680.624479166669</v>
          </cell>
          <cell r="O3704" t="str">
            <v>gchateaug</v>
          </cell>
          <cell r="Q3704">
            <v>0.43</v>
          </cell>
        </row>
        <row r="3705">
          <cell r="A3705" t="str">
            <v>1999</v>
          </cell>
          <cell r="B3705" t="str">
            <v>PT15</v>
          </cell>
          <cell r="C3705" t="str">
            <v>A00</v>
          </cell>
          <cell r="D3705" t="str">
            <v>PC_EMP</v>
          </cell>
          <cell r="E3705" t="str">
            <v>T</v>
          </cell>
          <cell r="F3705" t="str">
            <v>TOTAL</v>
          </cell>
          <cell r="G3705" t="str">
            <v>RSE</v>
          </cell>
          <cell r="H3705" t="str">
            <v>:</v>
          </cell>
          <cell r="I3705" t="str">
            <v>NC</v>
          </cell>
          <cell r="K3705" t="str">
            <v>V</v>
          </cell>
          <cell r="L3705">
            <v>38628.496805555558</v>
          </cell>
          <cell r="M3705" t="str">
            <v>gchateaug</v>
          </cell>
          <cell r="N3705">
            <v>38680.624479166669</v>
          </cell>
          <cell r="O3705" t="str">
            <v>gchateaug</v>
          </cell>
        </row>
        <row r="3706">
          <cell r="A3706" t="str">
            <v>1999</v>
          </cell>
          <cell r="B3706" t="str">
            <v>PT15</v>
          </cell>
          <cell r="C3706" t="str">
            <v>A00</v>
          </cell>
          <cell r="D3706" t="str">
            <v>PC_EMP</v>
          </cell>
          <cell r="E3706" t="str">
            <v>T</v>
          </cell>
          <cell r="F3706" t="str">
            <v>BES</v>
          </cell>
          <cell r="G3706" t="str">
            <v>TOTAL</v>
          </cell>
          <cell r="I3706" t="str">
            <v>NC</v>
          </cell>
          <cell r="J3706" t="str">
            <v>; former flag equal "s"</v>
          </cell>
          <cell r="K3706" t="str">
            <v>V</v>
          </cell>
          <cell r="L3706">
            <v>38628.496805555558</v>
          </cell>
          <cell r="M3706" t="str">
            <v>gchateaug</v>
          </cell>
          <cell r="N3706">
            <v>38680.624479166669</v>
          </cell>
          <cell r="O3706" t="str">
            <v>gchateaug</v>
          </cell>
          <cell r="Q3706">
            <v>0.03</v>
          </cell>
        </row>
        <row r="3707">
          <cell r="A3707" t="str">
            <v>1999</v>
          </cell>
          <cell r="B3707" t="str">
            <v>PT15</v>
          </cell>
          <cell r="C3707" t="str">
            <v>A00</v>
          </cell>
          <cell r="D3707" t="str">
            <v>PC_EMP</v>
          </cell>
          <cell r="E3707" t="str">
            <v>T</v>
          </cell>
          <cell r="F3707" t="str">
            <v>BES</v>
          </cell>
          <cell r="G3707" t="str">
            <v>RSE</v>
          </cell>
          <cell r="H3707" t="str">
            <v>:</v>
          </cell>
          <cell r="I3707" t="str">
            <v>NC</v>
          </cell>
          <cell r="K3707" t="str">
            <v>V</v>
          </cell>
          <cell r="L3707">
            <v>38628.496805555558</v>
          </cell>
          <cell r="M3707" t="str">
            <v>gchateaug</v>
          </cell>
          <cell r="N3707">
            <v>38680.624479166669</v>
          </cell>
          <cell r="O3707" t="str">
            <v>gchateaug</v>
          </cell>
        </row>
        <row r="3708">
          <cell r="A3708" t="str">
            <v>1999</v>
          </cell>
          <cell r="B3708" t="str">
            <v>NL21</v>
          </cell>
          <cell r="C3708" t="str">
            <v>A00</v>
          </cell>
          <cell r="D3708" t="str">
            <v>PC_EMP</v>
          </cell>
          <cell r="E3708" t="str">
            <v>T</v>
          </cell>
          <cell r="F3708" t="str">
            <v>TOTAL</v>
          </cell>
          <cell r="G3708" t="str">
            <v>TOTAL</v>
          </cell>
          <cell r="H3708" t="str">
            <v>:</v>
          </cell>
          <cell r="I3708" t="str">
            <v>NC</v>
          </cell>
          <cell r="K3708" t="str">
            <v>V</v>
          </cell>
          <cell r="L3708">
            <v>38628.496805555558</v>
          </cell>
          <cell r="M3708" t="str">
            <v>gchateaug</v>
          </cell>
          <cell r="N3708">
            <v>38680.624479166669</v>
          </cell>
          <cell r="O3708" t="str">
            <v>gchateaug</v>
          </cell>
        </row>
        <row r="3709">
          <cell r="A3709" t="str">
            <v>1999</v>
          </cell>
          <cell r="B3709" t="str">
            <v>NL21</v>
          </cell>
          <cell r="C3709" t="str">
            <v>A00</v>
          </cell>
          <cell r="D3709" t="str">
            <v>PC_EMP</v>
          </cell>
          <cell r="E3709" t="str">
            <v>T</v>
          </cell>
          <cell r="F3709" t="str">
            <v>BES</v>
          </cell>
          <cell r="G3709" t="str">
            <v>TOTAL</v>
          </cell>
          <cell r="H3709" t="str">
            <v>:</v>
          </cell>
          <cell r="I3709" t="str">
            <v>NC</v>
          </cell>
          <cell r="K3709" t="str">
            <v>V</v>
          </cell>
          <cell r="L3709">
            <v>38628.496805555558</v>
          </cell>
          <cell r="M3709" t="str">
            <v>gchateaug</v>
          </cell>
          <cell r="N3709">
            <v>38680.624479166669</v>
          </cell>
          <cell r="O3709" t="str">
            <v>gchateaug</v>
          </cell>
        </row>
        <row r="3710">
          <cell r="A3710" t="str">
            <v>1999</v>
          </cell>
          <cell r="B3710" t="str">
            <v>ITF6</v>
          </cell>
          <cell r="C3710" t="str">
            <v>A00</v>
          </cell>
          <cell r="D3710" t="str">
            <v>PC_EMP</v>
          </cell>
          <cell r="E3710" t="str">
            <v>T</v>
          </cell>
          <cell r="F3710" t="str">
            <v>TOTAL</v>
          </cell>
          <cell r="G3710" t="str">
            <v>TOTAL</v>
          </cell>
          <cell r="H3710" t="str">
            <v>:</v>
          </cell>
          <cell r="I3710" t="str">
            <v>NC</v>
          </cell>
          <cell r="K3710" t="str">
            <v>V</v>
          </cell>
          <cell r="L3710">
            <v>38628.496805555558</v>
          </cell>
          <cell r="M3710" t="str">
            <v>gchateaug</v>
          </cell>
          <cell r="N3710">
            <v>38680.624479166669</v>
          </cell>
          <cell r="O3710" t="str">
            <v>gchateaug</v>
          </cell>
        </row>
        <row r="3711">
          <cell r="A3711" t="str">
            <v>1999</v>
          </cell>
          <cell r="B3711" t="str">
            <v>ITF6</v>
          </cell>
          <cell r="C3711" t="str">
            <v>A00</v>
          </cell>
          <cell r="D3711" t="str">
            <v>PC_EMP</v>
          </cell>
          <cell r="E3711" t="str">
            <v>T</v>
          </cell>
          <cell r="F3711" t="str">
            <v>TOTAL</v>
          </cell>
          <cell r="G3711" t="str">
            <v>RSE</v>
          </cell>
          <cell r="H3711" t="str">
            <v>:</v>
          </cell>
          <cell r="I3711" t="str">
            <v>NC</v>
          </cell>
          <cell r="K3711" t="str">
            <v>V</v>
          </cell>
          <cell r="L3711">
            <v>38628.496805555558</v>
          </cell>
          <cell r="M3711" t="str">
            <v>gchateaug</v>
          </cell>
          <cell r="N3711">
            <v>38680.624479166669</v>
          </cell>
          <cell r="O3711" t="str">
            <v>gchateaug</v>
          </cell>
        </row>
        <row r="3712">
          <cell r="A3712" t="str">
            <v>1999</v>
          </cell>
          <cell r="B3712" t="str">
            <v>ITF6</v>
          </cell>
          <cell r="C3712" t="str">
            <v>A00</v>
          </cell>
          <cell r="D3712" t="str">
            <v>PC_EMP</v>
          </cell>
          <cell r="E3712" t="str">
            <v>T</v>
          </cell>
          <cell r="F3712" t="str">
            <v>BES</v>
          </cell>
          <cell r="G3712" t="str">
            <v>TOTAL</v>
          </cell>
          <cell r="H3712" t="str">
            <v>:</v>
          </cell>
          <cell r="I3712" t="str">
            <v>NC</v>
          </cell>
          <cell r="K3712" t="str">
            <v>V</v>
          </cell>
          <cell r="L3712">
            <v>38628.496805555558</v>
          </cell>
          <cell r="M3712" t="str">
            <v>gchateaug</v>
          </cell>
          <cell r="N3712">
            <v>38680.624479166669</v>
          </cell>
          <cell r="O3712" t="str">
            <v>gchateaug</v>
          </cell>
        </row>
        <row r="3713">
          <cell r="A3713" t="str">
            <v>1999</v>
          </cell>
          <cell r="B3713" t="str">
            <v>ITF6</v>
          </cell>
          <cell r="C3713" t="str">
            <v>A00</v>
          </cell>
          <cell r="D3713" t="str">
            <v>PC_EMP</v>
          </cell>
          <cell r="E3713" t="str">
            <v>T</v>
          </cell>
          <cell r="F3713" t="str">
            <v>BES</v>
          </cell>
          <cell r="G3713" t="str">
            <v>RSE</v>
          </cell>
          <cell r="H3713" t="str">
            <v>:</v>
          </cell>
          <cell r="I3713" t="str">
            <v>NC</v>
          </cell>
          <cell r="K3713" t="str">
            <v>V</v>
          </cell>
          <cell r="L3713">
            <v>38628.496805555558</v>
          </cell>
          <cell r="M3713" t="str">
            <v>gchateaug</v>
          </cell>
          <cell r="N3713">
            <v>38680.624479166669</v>
          </cell>
          <cell r="O3713" t="str">
            <v>gchateaug</v>
          </cell>
        </row>
        <row r="3714">
          <cell r="A3714" t="str">
            <v>1999</v>
          </cell>
          <cell r="B3714" t="str">
            <v>ITE2</v>
          </cell>
          <cell r="C3714" t="str">
            <v>A00</v>
          </cell>
          <cell r="D3714" t="str">
            <v>PC_EMP</v>
          </cell>
          <cell r="E3714" t="str">
            <v>T</v>
          </cell>
          <cell r="F3714" t="str">
            <v>TOTAL</v>
          </cell>
          <cell r="G3714" t="str">
            <v>TOTAL</v>
          </cell>
          <cell r="H3714" t="str">
            <v>:</v>
          </cell>
          <cell r="I3714" t="str">
            <v>NC</v>
          </cell>
          <cell r="K3714" t="str">
            <v>V</v>
          </cell>
          <cell r="L3714">
            <v>38628.496805555558</v>
          </cell>
          <cell r="M3714" t="str">
            <v>gchateaug</v>
          </cell>
          <cell r="N3714">
            <v>38680.624479166669</v>
          </cell>
          <cell r="O3714" t="str">
            <v>gchateaug</v>
          </cell>
        </row>
        <row r="3715">
          <cell r="A3715" t="str">
            <v>1999</v>
          </cell>
          <cell r="B3715" t="str">
            <v>ITE2</v>
          </cell>
          <cell r="C3715" t="str">
            <v>A00</v>
          </cell>
          <cell r="D3715" t="str">
            <v>PC_EMP</v>
          </cell>
          <cell r="E3715" t="str">
            <v>T</v>
          </cell>
          <cell r="F3715" t="str">
            <v>TOTAL</v>
          </cell>
          <cell r="G3715" t="str">
            <v>RSE</v>
          </cell>
          <cell r="H3715" t="str">
            <v>:</v>
          </cell>
          <cell r="I3715" t="str">
            <v>NC</v>
          </cell>
          <cell r="K3715" t="str">
            <v>V</v>
          </cell>
          <cell r="L3715">
            <v>38628.496805555558</v>
          </cell>
          <cell r="M3715" t="str">
            <v>gchateaug</v>
          </cell>
          <cell r="N3715">
            <v>38680.624479166669</v>
          </cell>
          <cell r="O3715" t="str">
            <v>gchateaug</v>
          </cell>
        </row>
        <row r="3716">
          <cell r="A3716" t="str">
            <v>1999</v>
          </cell>
          <cell r="B3716" t="str">
            <v>ITE2</v>
          </cell>
          <cell r="C3716" t="str">
            <v>A00</v>
          </cell>
          <cell r="D3716" t="str">
            <v>PC_EMP</v>
          </cell>
          <cell r="E3716" t="str">
            <v>T</v>
          </cell>
          <cell r="F3716" t="str">
            <v>BES</v>
          </cell>
          <cell r="G3716" t="str">
            <v>TOTAL</v>
          </cell>
          <cell r="H3716" t="str">
            <v>:</v>
          </cell>
          <cell r="I3716" t="str">
            <v>NC</v>
          </cell>
          <cell r="K3716" t="str">
            <v>V</v>
          </cell>
          <cell r="L3716">
            <v>38628.496805555558</v>
          </cell>
          <cell r="M3716" t="str">
            <v>gchateaug</v>
          </cell>
          <cell r="N3716">
            <v>38680.624479166669</v>
          </cell>
          <cell r="O3716" t="str">
            <v>gchateaug</v>
          </cell>
        </row>
        <row r="3717">
          <cell r="A3717" t="str">
            <v>1999</v>
          </cell>
          <cell r="B3717" t="str">
            <v>ITE2</v>
          </cell>
          <cell r="C3717" t="str">
            <v>A00</v>
          </cell>
          <cell r="D3717" t="str">
            <v>PC_EMP</v>
          </cell>
          <cell r="E3717" t="str">
            <v>T</v>
          </cell>
          <cell r="F3717" t="str">
            <v>BES</v>
          </cell>
          <cell r="G3717" t="str">
            <v>RSE</v>
          </cell>
          <cell r="H3717" t="str">
            <v>:</v>
          </cell>
          <cell r="I3717" t="str">
            <v>NC</v>
          </cell>
          <cell r="K3717" t="str">
            <v>V</v>
          </cell>
          <cell r="L3717">
            <v>38628.496805555558</v>
          </cell>
          <cell r="M3717" t="str">
            <v>gchateaug</v>
          </cell>
          <cell r="N3717">
            <v>38680.624479166669</v>
          </cell>
          <cell r="O3717" t="str">
            <v>gchateaug</v>
          </cell>
        </row>
        <row r="3718">
          <cell r="A3718" t="str">
            <v>1999</v>
          </cell>
          <cell r="B3718" t="str">
            <v>ITE</v>
          </cell>
          <cell r="C3718" t="str">
            <v>A00</v>
          </cell>
          <cell r="D3718" t="str">
            <v>PC_EMP</v>
          </cell>
          <cell r="E3718" t="str">
            <v>T</v>
          </cell>
          <cell r="F3718" t="str">
            <v>TOTAL</v>
          </cell>
          <cell r="G3718" t="str">
            <v>TOTAL</v>
          </cell>
          <cell r="H3718" t="str">
            <v>:</v>
          </cell>
          <cell r="I3718" t="str">
            <v>NC</v>
          </cell>
          <cell r="K3718" t="str">
            <v>V</v>
          </cell>
          <cell r="L3718">
            <v>38628.496805555558</v>
          </cell>
          <cell r="M3718" t="str">
            <v>gchateaug</v>
          </cell>
          <cell r="N3718">
            <v>38680.624479166669</v>
          </cell>
          <cell r="O3718" t="str">
            <v>gchateaug</v>
          </cell>
        </row>
        <row r="3719">
          <cell r="A3719" t="str">
            <v>1999</v>
          </cell>
          <cell r="B3719" t="str">
            <v>ITE</v>
          </cell>
          <cell r="C3719" t="str">
            <v>A00</v>
          </cell>
          <cell r="D3719" t="str">
            <v>PC_EMP</v>
          </cell>
          <cell r="E3719" t="str">
            <v>T</v>
          </cell>
          <cell r="F3719" t="str">
            <v>TOTAL</v>
          </cell>
          <cell r="G3719" t="str">
            <v>RSE</v>
          </cell>
          <cell r="H3719" t="str">
            <v>:</v>
          </cell>
          <cell r="I3719" t="str">
            <v>NC</v>
          </cell>
          <cell r="K3719" t="str">
            <v>V</v>
          </cell>
          <cell r="L3719">
            <v>38628.496805555558</v>
          </cell>
          <cell r="M3719" t="str">
            <v>gchateaug</v>
          </cell>
          <cell r="N3719">
            <v>38680.624479166669</v>
          </cell>
          <cell r="O3719" t="str">
            <v>gchateaug</v>
          </cell>
        </row>
        <row r="3720">
          <cell r="A3720" t="str">
            <v>1999</v>
          </cell>
          <cell r="B3720" t="str">
            <v>ITE</v>
          </cell>
          <cell r="C3720" t="str">
            <v>A00</v>
          </cell>
          <cell r="D3720" t="str">
            <v>PC_EMP</v>
          </cell>
          <cell r="E3720" t="str">
            <v>T</v>
          </cell>
          <cell r="F3720" t="str">
            <v>BES</v>
          </cell>
          <cell r="G3720" t="str">
            <v>TOTAL</v>
          </cell>
          <cell r="H3720" t="str">
            <v>:</v>
          </cell>
          <cell r="I3720" t="str">
            <v>NC</v>
          </cell>
          <cell r="K3720" t="str">
            <v>V</v>
          </cell>
          <cell r="L3720">
            <v>38628.496805555558</v>
          </cell>
          <cell r="M3720" t="str">
            <v>gchateaug</v>
          </cell>
          <cell r="N3720">
            <v>38680.624479166669</v>
          </cell>
          <cell r="O3720" t="str">
            <v>gchateaug</v>
          </cell>
        </row>
        <row r="3721">
          <cell r="A3721" t="str">
            <v>1999</v>
          </cell>
          <cell r="B3721" t="str">
            <v>ITE</v>
          </cell>
          <cell r="C3721" t="str">
            <v>A00</v>
          </cell>
          <cell r="D3721" t="str">
            <v>PC_EMP</v>
          </cell>
          <cell r="E3721" t="str">
            <v>T</v>
          </cell>
          <cell r="F3721" t="str">
            <v>BES</v>
          </cell>
          <cell r="G3721" t="str">
            <v>RSE</v>
          </cell>
          <cell r="H3721" t="str">
            <v>:</v>
          </cell>
          <cell r="I3721" t="str">
            <v>NC</v>
          </cell>
          <cell r="K3721" t="str">
            <v>V</v>
          </cell>
          <cell r="L3721">
            <v>38628.496805555558</v>
          </cell>
          <cell r="M3721" t="str">
            <v>gchateaug</v>
          </cell>
          <cell r="N3721">
            <v>38680.624479166669</v>
          </cell>
          <cell r="O3721" t="str">
            <v>gchateaug</v>
          </cell>
        </row>
        <row r="3722">
          <cell r="A3722" t="str">
            <v>1999</v>
          </cell>
          <cell r="B3722" t="str">
            <v>IS00</v>
          </cell>
          <cell r="C3722" t="str">
            <v>A00</v>
          </cell>
          <cell r="D3722" t="str">
            <v>PC_EMP</v>
          </cell>
          <cell r="E3722" t="str">
            <v>T</v>
          </cell>
          <cell r="F3722" t="str">
            <v>TOTAL</v>
          </cell>
          <cell r="G3722" t="str">
            <v>TOTAL</v>
          </cell>
          <cell r="I3722" t="str">
            <v>NC</v>
          </cell>
          <cell r="K3722" t="str">
            <v>V</v>
          </cell>
          <cell r="L3722">
            <v>38628.496805555558</v>
          </cell>
          <cell r="M3722" t="str">
            <v>gchateaug</v>
          </cell>
          <cell r="N3722">
            <v>38681.684641203705</v>
          </cell>
          <cell r="O3722" t="str">
            <v>gchateaug</v>
          </cell>
          <cell r="Q3722">
            <v>2.75</v>
          </cell>
        </row>
        <row r="3723">
          <cell r="A3723" t="str">
            <v>1999</v>
          </cell>
          <cell r="B3723" t="str">
            <v>IS00</v>
          </cell>
          <cell r="C3723" t="str">
            <v>A00</v>
          </cell>
          <cell r="D3723" t="str">
            <v>PC_EMP</v>
          </cell>
          <cell r="E3723" t="str">
            <v>T</v>
          </cell>
          <cell r="F3723" t="str">
            <v>TOTAL</v>
          </cell>
          <cell r="G3723" t="str">
            <v>RSE</v>
          </cell>
          <cell r="I3723" t="str">
            <v>NC</v>
          </cell>
          <cell r="K3723" t="str">
            <v>V</v>
          </cell>
          <cell r="L3723">
            <v>38628.496805555558</v>
          </cell>
          <cell r="M3723" t="str">
            <v>gchateaug</v>
          </cell>
          <cell r="N3723">
            <v>38681.684641203705</v>
          </cell>
          <cell r="O3723" t="str">
            <v>gchateaug</v>
          </cell>
          <cell r="Q3723">
            <v>1.84</v>
          </cell>
        </row>
        <row r="3724">
          <cell r="A3724" t="str">
            <v>1999</v>
          </cell>
          <cell r="B3724" t="str">
            <v>IS00</v>
          </cell>
          <cell r="C3724" t="str">
            <v>A00</v>
          </cell>
          <cell r="D3724" t="str">
            <v>PC_EMP</v>
          </cell>
          <cell r="E3724" t="str">
            <v>T</v>
          </cell>
          <cell r="F3724" t="str">
            <v>BES</v>
          </cell>
          <cell r="G3724" t="str">
            <v>TOTAL</v>
          </cell>
          <cell r="I3724" t="str">
            <v>NC</v>
          </cell>
          <cell r="K3724" t="str">
            <v>V</v>
          </cell>
          <cell r="L3724">
            <v>38628.496805555558</v>
          </cell>
          <cell r="M3724" t="str">
            <v>gchateaug</v>
          </cell>
          <cell r="N3724">
            <v>38681.684641203705</v>
          </cell>
          <cell r="O3724" t="str">
            <v>gchateaug</v>
          </cell>
          <cell r="Q3724">
            <v>0.9</v>
          </cell>
        </row>
        <row r="3725">
          <cell r="A3725" t="str">
            <v>1999</v>
          </cell>
          <cell r="B3725" t="str">
            <v>IS00</v>
          </cell>
          <cell r="C3725" t="str">
            <v>A00</v>
          </cell>
          <cell r="D3725" t="str">
            <v>PC_EMP</v>
          </cell>
          <cell r="E3725" t="str">
            <v>T</v>
          </cell>
          <cell r="F3725" t="str">
            <v>BES</v>
          </cell>
          <cell r="G3725" t="str">
            <v>RSE</v>
          </cell>
          <cell r="I3725" t="str">
            <v>NC</v>
          </cell>
          <cell r="K3725" t="str">
            <v>V</v>
          </cell>
          <cell r="L3725">
            <v>38628.496805555558</v>
          </cell>
          <cell r="M3725" t="str">
            <v>gchateaug</v>
          </cell>
          <cell r="N3725">
            <v>38681.684652777774</v>
          </cell>
          <cell r="O3725" t="str">
            <v>gchateaug</v>
          </cell>
          <cell r="Q3725">
            <v>0.56000000000000005</v>
          </cell>
        </row>
        <row r="3726">
          <cell r="A3726" t="str">
            <v>1999</v>
          </cell>
          <cell r="B3726" t="str">
            <v>IE02</v>
          </cell>
          <cell r="C3726" t="str">
            <v>A00</v>
          </cell>
          <cell r="D3726" t="str">
            <v>PC_EMP</v>
          </cell>
          <cell r="E3726" t="str">
            <v>T</v>
          </cell>
          <cell r="F3726" t="str">
            <v>BES</v>
          </cell>
          <cell r="G3726" t="str">
            <v>TOTAL</v>
          </cell>
          <cell r="H3726" t="str">
            <v>:</v>
          </cell>
          <cell r="I3726" t="str">
            <v>NC</v>
          </cell>
          <cell r="K3726" t="str">
            <v>V</v>
          </cell>
          <cell r="L3726">
            <v>38628.496805555558</v>
          </cell>
          <cell r="M3726" t="str">
            <v>gchateaug</v>
          </cell>
          <cell r="N3726">
            <v>38680.624479166669</v>
          </cell>
          <cell r="O3726" t="str">
            <v>gchateaug</v>
          </cell>
        </row>
        <row r="3727">
          <cell r="A3727" t="str">
            <v>1999</v>
          </cell>
          <cell r="B3727" t="str">
            <v>IE02</v>
          </cell>
          <cell r="C3727" t="str">
            <v>A00</v>
          </cell>
          <cell r="D3727" t="str">
            <v>PC_EMP</v>
          </cell>
          <cell r="E3727" t="str">
            <v>T</v>
          </cell>
          <cell r="F3727" t="str">
            <v>BES</v>
          </cell>
          <cell r="G3727" t="str">
            <v>RSE</v>
          </cell>
          <cell r="H3727" t="str">
            <v>:</v>
          </cell>
          <cell r="I3727" t="str">
            <v>NC</v>
          </cell>
          <cell r="K3727" t="str">
            <v>V</v>
          </cell>
          <cell r="L3727">
            <v>38628.496805555558</v>
          </cell>
          <cell r="M3727" t="str">
            <v>gchateaug</v>
          </cell>
          <cell r="N3727">
            <v>38680.624479166669</v>
          </cell>
          <cell r="O3727" t="str">
            <v>gchateaug</v>
          </cell>
        </row>
        <row r="3728">
          <cell r="A3728" t="str">
            <v>1999</v>
          </cell>
          <cell r="B3728" t="str">
            <v>GR43</v>
          </cell>
          <cell r="C3728" t="str">
            <v>A00</v>
          </cell>
          <cell r="D3728" t="str">
            <v>PC_EMP</v>
          </cell>
          <cell r="E3728" t="str">
            <v>T</v>
          </cell>
          <cell r="F3728" t="str">
            <v>TOTAL</v>
          </cell>
          <cell r="G3728" t="str">
            <v>TOTAL</v>
          </cell>
          <cell r="H3728" t="str">
            <v>:</v>
          </cell>
          <cell r="I3728" t="str">
            <v>NC</v>
          </cell>
          <cell r="K3728" t="str">
            <v>V</v>
          </cell>
          <cell r="L3728">
            <v>38628.496805555558</v>
          </cell>
          <cell r="M3728" t="str">
            <v>gchateaug</v>
          </cell>
          <cell r="N3728">
            <v>38680.624479166669</v>
          </cell>
          <cell r="O3728" t="str">
            <v>gchateaug</v>
          </cell>
        </row>
        <row r="3729">
          <cell r="A3729" t="str">
            <v>1999</v>
          </cell>
          <cell r="B3729" t="str">
            <v>GR43</v>
          </cell>
          <cell r="C3729" t="str">
            <v>A00</v>
          </cell>
          <cell r="D3729" t="str">
            <v>PC_EMP</v>
          </cell>
          <cell r="E3729" t="str">
            <v>T</v>
          </cell>
          <cell r="F3729" t="str">
            <v>BES</v>
          </cell>
          <cell r="G3729" t="str">
            <v>TOTAL</v>
          </cell>
          <cell r="H3729" t="str">
            <v>:</v>
          </cell>
          <cell r="I3729" t="str">
            <v>NC</v>
          </cell>
          <cell r="K3729" t="str">
            <v>V</v>
          </cell>
          <cell r="L3729">
            <v>38628.496805555558</v>
          </cell>
          <cell r="M3729" t="str">
            <v>gchateaug</v>
          </cell>
          <cell r="N3729">
            <v>38680.624479166669</v>
          </cell>
          <cell r="O3729" t="str">
            <v>gchateaug</v>
          </cell>
        </row>
        <row r="3730">
          <cell r="A3730" t="str">
            <v>1999</v>
          </cell>
          <cell r="B3730" t="str">
            <v>GR4</v>
          </cell>
          <cell r="C3730" t="str">
            <v>A00</v>
          </cell>
          <cell r="D3730" t="str">
            <v>PC_EMP</v>
          </cell>
          <cell r="E3730" t="str">
            <v>T</v>
          </cell>
          <cell r="F3730" t="str">
            <v>TOTAL</v>
          </cell>
          <cell r="G3730" t="str">
            <v>TOTAL</v>
          </cell>
          <cell r="H3730" t="str">
            <v>:</v>
          </cell>
          <cell r="I3730" t="str">
            <v>NC</v>
          </cell>
          <cell r="K3730" t="str">
            <v>V</v>
          </cell>
          <cell r="L3730">
            <v>38628.496805555558</v>
          </cell>
          <cell r="M3730" t="str">
            <v>gchateaug</v>
          </cell>
          <cell r="N3730">
            <v>38680.624479166669</v>
          </cell>
          <cell r="O3730" t="str">
            <v>gchateaug</v>
          </cell>
        </row>
        <row r="3731">
          <cell r="A3731" t="str">
            <v>1999</v>
          </cell>
          <cell r="B3731" t="str">
            <v>GR4</v>
          </cell>
          <cell r="C3731" t="str">
            <v>A00</v>
          </cell>
          <cell r="D3731" t="str">
            <v>PC_EMP</v>
          </cell>
          <cell r="E3731" t="str">
            <v>T</v>
          </cell>
          <cell r="F3731" t="str">
            <v>BES</v>
          </cell>
          <cell r="G3731" t="str">
            <v>TOTAL</v>
          </cell>
          <cell r="H3731" t="str">
            <v>:</v>
          </cell>
          <cell r="I3731" t="str">
            <v>NC</v>
          </cell>
          <cell r="K3731" t="str">
            <v>V</v>
          </cell>
          <cell r="L3731">
            <v>38628.496805555558</v>
          </cell>
          <cell r="M3731" t="str">
            <v>gchateaug</v>
          </cell>
          <cell r="N3731">
            <v>38680.624479166669</v>
          </cell>
          <cell r="O3731" t="str">
            <v>gchateaug</v>
          </cell>
        </row>
        <row r="3732">
          <cell r="A3732" t="str">
            <v>1999</v>
          </cell>
          <cell r="B3732" t="str">
            <v>GR23</v>
          </cell>
          <cell r="C3732" t="str">
            <v>A00</v>
          </cell>
          <cell r="D3732" t="str">
            <v>PC_EMP</v>
          </cell>
          <cell r="E3732" t="str">
            <v>T</v>
          </cell>
          <cell r="F3732" t="str">
            <v>TOTAL</v>
          </cell>
          <cell r="G3732" t="str">
            <v>TOTAL</v>
          </cell>
          <cell r="H3732" t="str">
            <v>:</v>
          </cell>
          <cell r="I3732" t="str">
            <v>NC</v>
          </cell>
          <cell r="K3732" t="str">
            <v>V</v>
          </cell>
          <cell r="L3732">
            <v>38628.496805555558</v>
          </cell>
          <cell r="M3732" t="str">
            <v>gchateaug</v>
          </cell>
          <cell r="N3732">
            <v>38680.624479166669</v>
          </cell>
          <cell r="O3732" t="str">
            <v>gchateaug</v>
          </cell>
        </row>
        <row r="3733">
          <cell r="A3733" t="str">
            <v>2002</v>
          </cell>
          <cell r="B3733" t="str">
            <v>GR13</v>
          </cell>
          <cell r="C3733" t="str">
            <v>A00</v>
          </cell>
          <cell r="D3733" t="str">
            <v>PC_EMP</v>
          </cell>
          <cell r="E3733" t="str">
            <v>T</v>
          </cell>
          <cell r="F3733" t="str">
            <v>TOTAL</v>
          </cell>
          <cell r="G3733" t="str">
            <v>TOTAL</v>
          </cell>
          <cell r="H3733" t="str">
            <v>:</v>
          </cell>
          <cell r="I3733" t="str">
            <v>MS</v>
          </cell>
          <cell r="K3733" t="str">
            <v>V</v>
          </cell>
          <cell r="L3733">
            <v>38628.496805555558</v>
          </cell>
          <cell r="M3733" t="str">
            <v>gchateaug</v>
          </cell>
          <cell r="N3733">
            <v>38680.624479166669</v>
          </cell>
          <cell r="O3733" t="str">
            <v>gchateaug</v>
          </cell>
        </row>
        <row r="3734">
          <cell r="A3734" t="str">
            <v>2002</v>
          </cell>
          <cell r="B3734" t="str">
            <v>SE01</v>
          </cell>
          <cell r="C3734" t="str">
            <v>A00</v>
          </cell>
          <cell r="D3734" t="str">
            <v>PC_EMP</v>
          </cell>
          <cell r="E3734" t="str">
            <v>T</v>
          </cell>
          <cell r="F3734" t="str">
            <v>BES</v>
          </cell>
          <cell r="G3734" t="str">
            <v>TOTAL</v>
          </cell>
          <cell r="H3734" t="str">
            <v>:</v>
          </cell>
          <cell r="I3734" t="str">
            <v>MS</v>
          </cell>
          <cell r="K3734" t="str">
            <v>V</v>
          </cell>
          <cell r="L3734">
            <v>38628.496817129628</v>
          </cell>
          <cell r="M3734" t="str">
            <v>gchateaug</v>
          </cell>
          <cell r="N3734">
            <v>38680.624490740738</v>
          </cell>
          <cell r="O3734" t="str">
            <v>gchateaug</v>
          </cell>
        </row>
        <row r="3735">
          <cell r="A3735" t="str">
            <v>2002</v>
          </cell>
          <cell r="B3735" t="str">
            <v>SE01</v>
          </cell>
          <cell r="C3735" t="str">
            <v>A00</v>
          </cell>
          <cell r="D3735" t="str">
            <v>PC_EMP</v>
          </cell>
          <cell r="E3735" t="str">
            <v>T</v>
          </cell>
          <cell r="F3735" t="str">
            <v>BES</v>
          </cell>
          <cell r="G3735" t="str">
            <v>RSE</v>
          </cell>
          <cell r="H3735" t="str">
            <v>:</v>
          </cell>
          <cell r="I3735" t="str">
            <v>MS</v>
          </cell>
          <cell r="K3735" t="str">
            <v>V</v>
          </cell>
          <cell r="L3735">
            <v>38628.496817129628</v>
          </cell>
          <cell r="M3735" t="str">
            <v>gchateaug</v>
          </cell>
          <cell r="N3735">
            <v>38680.624490740738</v>
          </cell>
          <cell r="O3735" t="str">
            <v>gchateaug</v>
          </cell>
        </row>
        <row r="3736">
          <cell r="A3736" t="str">
            <v>2002</v>
          </cell>
          <cell r="B3736" t="str">
            <v>RO05</v>
          </cell>
          <cell r="C3736" t="str">
            <v>A00</v>
          </cell>
          <cell r="D3736" t="str">
            <v>PC_EMP</v>
          </cell>
          <cell r="E3736" t="str">
            <v>T</v>
          </cell>
          <cell r="F3736" t="str">
            <v>TOTAL</v>
          </cell>
          <cell r="G3736" t="str">
            <v>TOTAL</v>
          </cell>
          <cell r="I3736" t="str">
            <v>MS</v>
          </cell>
          <cell r="K3736" t="str">
            <v>V</v>
          </cell>
          <cell r="L3736">
            <v>38628.496817129628</v>
          </cell>
          <cell r="M3736" t="str">
            <v>gchateaug</v>
          </cell>
          <cell r="N3736">
            <v>38680.624490740738</v>
          </cell>
          <cell r="O3736" t="str">
            <v>gchateaug</v>
          </cell>
          <cell r="Q3736">
            <v>0.23</v>
          </cell>
        </row>
        <row r="3737">
          <cell r="A3737" t="str">
            <v>2002</v>
          </cell>
          <cell r="B3737" t="str">
            <v>RO05</v>
          </cell>
          <cell r="C3737" t="str">
            <v>A00</v>
          </cell>
          <cell r="D3737" t="str">
            <v>PC_EMP</v>
          </cell>
          <cell r="E3737" t="str">
            <v>T</v>
          </cell>
          <cell r="F3737" t="str">
            <v>TOTAL</v>
          </cell>
          <cell r="G3737" t="str">
            <v>RSE</v>
          </cell>
          <cell r="I3737" t="str">
            <v>MS</v>
          </cell>
          <cell r="K3737" t="str">
            <v>V</v>
          </cell>
          <cell r="L3737">
            <v>38628.496817129628</v>
          </cell>
          <cell r="M3737" t="str">
            <v>gchateaug</v>
          </cell>
          <cell r="N3737">
            <v>38680.624490740738</v>
          </cell>
          <cell r="O3737" t="str">
            <v>gchateaug</v>
          </cell>
          <cell r="Q3737">
            <v>0.15</v>
          </cell>
        </row>
        <row r="3738">
          <cell r="A3738" t="str">
            <v>2002</v>
          </cell>
          <cell r="B3738" t="str">
            <v>RO05</v>
          </cell>
          <cell r="C3738" t="str">
            <v>A00</v>
          </cell>
          <cell r="D3738" t="str">
            <v>PC_EMP</v>
          </cell>
          <cell r="E3738" t="str">
            <v>T</v>
          </cell>
          <cell r="F3738" t="str">
            <v>BES</v>
          </cell>
          <cell r="G3738" t="str">
            <v>TOTAL</v>
          </cell>
          <cell r="I3738" t="str">
            <v>MS</v>
          </cell>
          <cell r="K3738" t="str">
            <v>V</v>
          </cell>
          <cell r="L3738">
            <v>38628.496817129628</v>
          </cell>
          <cell r="M3738" t="str">
            <v>gchateaug</v>
          </cell>
          <cell r="N3738">
            <v>38680.624490740738</v>
          </cell>
          <cell r="O3738" t="str">
            <v>gchateaug</v>
          </cell>
          <cell r="Q3738">
            <v>0.11</v>
          </cell>
        </row>
        <row r="3739">
          <cell r="A3739" t="str">
            <v>2002</v>
          </cell>
          <cell r="B3739" t="str">
            <v>RO05</v>
          </cell>
          <cell r="C3739" t="str">
            <v>A00</v>
          </cell>
          <cell r="D3739" t="str">
            <v>PC_EMP</v>
          </cell>
          <cell r="E3739" t="str">
            <v>T</v>
          </cell>
          <cell r="F3739" t="str">
            <v>BES</v>
          </cell>
          <cell r="G3739" t="str">
            <v>RSE</v>
          </cell>
          <cell r="I3739" t="str">
            <v>MS</v>
          </cell>
          <cell r="K3739" t="str">
            <v>V</v>
          </cell>
          <cell r="L3739">
            <v>38628.496817129628</v>
          </cell>
          <cell r="M3739" t="str">
            <v>gchateaug</v>
          </cell>
          <cell r="N3739">
            <v>38680.624490740738</v>
          </cell>
          <cell r="O3739" t="str">
            <v>gchateaug</v>
          </cell>
          <cell r="Q3739">
            <v>0.05</v>
          </cell>
        </row>
        <row r="3740">
          <cell r="A3740" t="str">
            <v>2002</v>
          </cell>
          <cell r="B3740" t="str">
            <v>RO04</v>
          </cell>
          <cell r="C3740" t="str">
            <v>A00</v>
          </cell>
          <cell r="D3740" t="str">
            <v>PC_EMP</v>
          </cell>
          <cell r="E3740" t="str">
            <v>T</v>
          </cell>
          <cell r="F3740" t="str">
            <v>TOTAL</v>
          </cell>
          <cell r="G3740" t="str">
            <v>TOTAL</v>
          </cell>
          <cell r="I3740" t="str">
            <v>MS</v>
          </cell>
          <cell r="K3740" t="str">
            <v>V</v>
          </cell>
          <cell r="L3740">
            <v>38628.496817129628</v>
          </cell>
          <cell r="M3740" t="str">
            <v>gchateaug</v>
          </cell>
          <cell r="N3740">
            <v>38680.624490740738</v>
          </cell>
          <cell r="O3740" t="str">
            <v>gchateaug</v>
          </cell>
          <cell r="Q3740">
            <v>0.24</v>
          </cell>
        </row>
        <row r="3741">
          <cell r="A3741" t="str">
            <v>2002</v>
          </cell>
          <cell r="B3741" t="str">
            <v>RO04</v>
          </cell>
          <cell r="C3741" t="str">
            <v>A00</v>
          </cell>
          <cell r="D3741" t="str">
            <v>PC_EMP</v>
          </cell>
          <cell r="E3741" t="str">
            <v>T</v>
          </cell>
          <cell r="F3741" t="str">
            <v>TOTAL</v>
          </cell>
          <cell r="G3741" t="str">
            <v>RSE</v>
          </cell>
          <cell r="I3741" t="str">
            <v>MS</v>
          </cell>
          <cell r="K3741" t="str">
            <v>V</v>
          </cell>
          <cell r="L3741">
            <v>38628.496817129628</v>
          </cell>
          <cell r="M3741" t="str">
            <v>gchateaug</v>
          </cell>
          <cell r="N3741">
            <v>38680.624490740738</v>
          </cell>
          <cell r="O3741" t="str">
            <v>gchateaug</v>
          </cell>
          <cell r="Q3741">
            <v>0.19</v>
          </cell>
        </row>
        <row r="3742">
          <cell r="A3742" t="str">
            <v>2002</v>
          </cell>
          <cell r="B3742" t="str">
            <v>RO04</v>
          </cell>
          <cell r="C3742" t="str">
            <v>A00</v>
          </cell>
          <cell r="D3742" t="str">
            <v>PC_EMP</v>
          </cell>
          <cell r="E3742" t="str">
            <v>T</v>
          </cell>
          <cell r="F3742" t="str">
            <v>BES</v>
          </cell>
          <cell r="G3742" t="str">
            <v>TOTAL</v>
          </cell>
          <cell r="I3742" t="str">
            <v>MS</v>
          </cell>
          <cell r="K3742" t="str">
            <v>V</v>
          </cell>
          <cell r="L3742">
            <v>38628.496817129628</v>
          </cell>
          <cell r="M3742" t="str">
            <v>gchateaug</v>
          </cell>
          <cell r="N3742">
            <v>38680.624490740738</v>
          </cell>
          <cell r="O3742" t="str">
            <v>gchateaug</v>
          </cell>
          <cell r="Q3742">
            <v>0.1</v>
          </cell>
        </row>
        <row r="3743">
          <cell r="A3743" t="str">
            <v>2002</v>
          </cell>
          <cell r="B3743" t="str">
            <v>RO04</v>
          </cell>
          <cell r="C3743" t="str">
            <v>A00</v>
          </cell>
          <cell r="D3743" t="str">
            <v>PC_EMP</v>
          </cell>
          <cell r="E3743" t="str">
            <v>T</v>
          </cell>
          <cell r="F3743" t="str">
            <v>BES</v>
          </cell>
          <cell r="G3743" t="str">
            <v>RSE</v>
          </cell>
          <cell r="I3743" t="str">
            <v>MS</v>
          </cell>
          <cell r="K3743" t="str">
            <v>V</v>
          </cell>
          <cell r="L3743">
            <v>38628.496817129628</v>
          </cell>
          <cell r="M3743" t="str">
            <v>gchateaug</v>
          </cell>
          <cell r="N3743">
            <v>38680.624490740738</v>
          </cell>
          <cell r="O3743" t="str">
            <v>gchateaug</v>
          </cell>
          <cell r="Q3743">
            <v>0.06</v>
          </cell>
        </row>
        <row r="3744">
          <cell r="A3744" t="str">
            <v>2002</v>
          </cell>
          <cell r="B3744" t="str">
            <v>PT30</v>
          </cell>
          <cell r="C3744" t="str">
            <v>A00</v>
          </cell>
          <cell r="D3744" t="str">
            <v>PC_EMP</v>
          </cell>
          <cell r="E3744" t="str">
            <v>T</v>
          </cell>
          <cell r="F3744" t="str">
            <v>TOTAL</v>
          </cell>
          <cell r="G3744" t="str">
            <v>TOTAL</v>
          </cell>
          <cell r="H3744" t="str">
            <v>:</v>
          </cell>
          <cell r="I3744" t="str">
            <v>MS</v>
          </cell>
          <cell r="K3744" t="str">
            <v>V</v>
          </cell>
          <cell r="L3744">
            <v>38628.496817129628</v>
          </cell>
          <cell r="M3744" t="str">
            <v>gchateaug</v>
          </cell>
          <cell r="N3744">
            <v>38680.624490740738</v>
          </cell>
          <cell r="O3744" t="str">
            <v>gchateaug</v>
          </cell>
        </row>
        <row r="3745">
          <cell r="A3745" t="str">
            <v>2002</v>
          </cell>
          <cell r="B3745" t="str">
            <v>PT30</v>
          </cell>
          <cell r="C3745" t="str">
            <v>A00</v>
          </cell>
          <cell r="D3745" t="str">
            <v>PC_EMP</v>
          </cell>
          <cell r="E3745" t="str">
            <v>T</v>
          </cell>
          <cell r="F3745" t="str">
            <v>TOTAL</v>
          </cell>
          <cell r="G3745" t="str">
            <v>RSE</v>
          </cell>
          <cell r="H3745" t="str">
            <v>:</v>
          </cell>
          <cell r="I3745" t="str">
            <v>MS</v>
          </cell>
          <cell r="K3745" t="str">
            <v>V</v>
          </cell>
          <cell r="L3745">
            <v>38628.496817129628</v>
          </cell>
          <cell r="M3745" t="str">
            <v>gchateaug</v>
          </cell>
          <cell r="N3745">
            <v>38680.624490740738</v>
          </cell>
          <cell r="O3745" t="str">
            <v>gchateaug</v>
          </cell>
        </row>
        <row r="3746">
          <cell r="A3746" t="str">
            <v>1999</v>
          </cell>
          <cell r="B3746" t="str">
            <v>CZ0</v>
          </cell>
          <cell r="C3746" t="str">
            <v>A00</v>
          </cell>
          <cell r="D3746" t="str">
            <v>PC_EMP</v>
          </cell>
          <cell r="E3746" t="str">
            <v>T</v>
          </cell>
          <cell r="F3746" t="str">
            <v>TOTAL</v>
          </cell>
          <cell r="G3746" t="str">
            <v>TOTAL</v>
          </cell>
          <cell r="I3746" t="str">
            <v>NC</v>
          </cell>
          <cell r="K3746" t="str">
            <v>V</v>
          </cell>
          <cell r="L3746">
            <v>38628.496817129628</v>
          </cell>
          <cell r="M3746" t="str">
            <v>gchateaug</v>
          </cell>
          <cell r="N3746">
            <v>38681.684444444443</v>
          </cell>
          <cell r="O3746" t="str">
            <v>gchateaug</v>
          </cell>
          <cell r="Q3746">
            <v>1</v>
          </cell>
        </row>
        <row r="3747">
          <cell r="A3747" t="str">
            <v>1999</v>
          </cell>
          <cell r="B3747" t="str">
            <v>CZ0</v>
          </cell>
          <cell r="C3747" t="str">
            <v>A00</v>
          </cell>
          <cell r="D3747" t="str">
            <v>PC_EMP</v>
          </cell>
          <cell r="E3747" t="str">
            <v>T</v>
          </cell>
          <cell r="F3747" t="str">
            <v>TOTAL</v>
          </cell>
          <cell r="G3747" t="str">
            <v>RSE</v>
          </cell>
          <cell r="I3747" t="str">
            <v>NC</v>
          </cell>
          <cell r="K3747" t="str">
            <v>V</v>
          </cell>
          <cell r="L3747">
            <v>38628.496817129628</v>
          </cell>
          <cell r="M3747" t="str">
            <v>gchateaug</v>
          </cell>
          <cell r="N3747">
            <v>38681.684444444443</v>
          </cell>
          <cell r="O3747" t="str">
            <v>gchateaug</v>
          </cell>
          <cell r="Q3747">
            <v>0.53</v>
          </cell>
        </row>
        <row r="3748">
          <cell r="A3748" t="str">
            <v>1999</v>
          </cell>
          <cell r="B3748" t="str">
            <v>CZ0</v>
          </cell>
          <cell r="C3748" t="str">
            <v>A00</v>
          </cell>
          <cell r="D3748" t="str">
            <v>PC_EMP</v>
          </cell>
          <cell r="E3748" t="str">
            <v>T</v>
          </cell>
          <cell r="F3748" t="str">
            <v>BES</v>
          </cell>
          <cell r="G3748" t="str">
            <v>TOTAL</v>
          </cell>
          <cell r="I3748" t="str">
            <v>NC</v>
          </cell>
          <cell r="K3748" t="str">
            <v>V</v>
          </cell>
          <cell r="L3748">
            <v>38628.496817129628</v>
          </cell>
          <cell r="M3748" t="str">
            <v>gchateaug</v>
          </cell>
          <cell r="N3748">
            <v>38681.684444444443</v>
          </cell>
          <cell r="O3748" t="str">
            <v>gchateaug</v>
          </cell>
          <cell r="Q3748">
            <v>0.44</v>
          </cell>
        </row>
        <row r="3749">
          <cell r="A3749" t="str">
            <v>1999</v>
          </cell>
          <cell r="B3749" t="str">
            <v>CZ0</v>
          </cell>
          <cell r="C3749" t="str">
            <v>A00</v>
          </cell>
          <cell r="D3749" t="str">
            <v>PC_EMP</v>
          </cell>
          <cell r="E3749" t="str">
            <v>T</v>
          </cell>
          <cell r="F3749" t="str">
            <v>BES</v>
          </cell>
          <cell r="G3749" t="str">
            <v>RSE</v>
          </cell>
          <cell r="I3749" t="str">
            <v>NC</v>
          </cell>
          <cell r="K3749" t="str">
            <v>V</v>
          </cell>
          <cell r="L3749">
            <v>38628.496817129628</v>
          </cell>
          <cell r="M3749" t="str">
            <v>gchateaug</v>
          </cell>
          <cell r="N3749">
            <v>38681.684444444443</v>
          </cell>
          <cell r="O3749" t="str">
            <v>gchateaug</v>
          </cell>
          <cell r="Q3749">
            <v>0.18</v>
          </cell>
        </row>
        <row r="3750">
          <cell r="A3750" t="str">
            <v>2002</v>
          </cell>
          <cell r="B3750" t="str">
            <v>CZ07</v>
          </cell>
          <cell r="C3750" t="str">
            <v>A00</v>
          </cell>
          <cell r="D3750" t="str">
            <v>PC_EMP</v>
          </cell>
          <cell r="E3750" t="str">
            <v>T</v>
          </cell>
          <cell r="F3750" t="str">
            <v>TOTAL</v>
          </cell>
          <cell r="G3750" t="str">
            <v>TOTAL</v>
          </cell>
          <cell r="I3750" t="str">
            <v>MS</v>
          </cell>
          <cell r="K3750" t="str">
            <v>V</v>
          </cell>
          <cell r="L3750">
            <v>38628.496817129628</v>
          </cell>
          <cell r="M3750" t="str">
            <v>gchateaug</v>
          </cell>
          <cell r="N3750">
            <v>38680.624479166669</v>
          </cell>
          <cell r="O3750" t="str">
            <v>gchateaug</v>
          </cell>
          <cell r="Q3750">
            <v>0.67</v>
          </cell>
        </row>
        <row r="3751">
          <cell r="A3751" t="str">
            <v>2002</v>
          </cell>
          <cell r="B3751" t="str">
            <v>CZ07</v>
          </cell>
          <cell r="C3751" t="str">
            <v>A00</v>
          </cell>
          <cell r="D3751" t="str">
            <v>PC_EMP</v>
          </cell>
          <cell r="E3751" t="str">
            <v>T</v>
          </cell>
          <cell r="F3751" t="str">
            <v>TOTAL</v>
          </cell>
          <cell r="G3751" t="str">
            <v>RSE</v>
          </cell>
          <cell r="I3751" t="str">
            <v>MS</v>
          </cell>
          <cell r="K3751" t="str">
            <v>V</v>
          </cell>
          <cell r="L3751">
            <v>38628.496817129628</v>
          </cell>
          <cell r="M3751" t="str">
            <v>gchateaug</v>
          </cell>
          <cell r="N3751">
            <v>38680.624479166669</v>
          </cell>
          <cell r="O3751" t="str">
            <v>gchateaug</v>
          </cell>
          <cell r="Q3751">
            <v>0.28000000000000003</v>
          </cell>
        </row>
        <row r="3752">
          <cell r="A3752" t="str">
            <v>2002</v>
          </cell>
          <cell r="B3752" t="str">
            <v>CZ07</v>
          </cell>
          <cell r="C3752" t="str">
            <v>A00</v>
          </cell>
          <cell r="D3752" t="str">
            <v>PC_EMP</v>
          </cell>
          <cell r="E3752" t="str">
            <v>T</v>
          </cell>
          <cell r="F3752" t="str">
            <v>BES</v>
          </cell>
          <cell r="G3752" t="str">
            <v>TOTAL</v>
          </cell>
          <cell r="I3752" t="str">
            <v>MS</v>
          </cell>
          <cell r="K3752" t="str">
            <v>V</v>
          </cell>
          <cell r="L3752">
            <v>38628.496817129628</v>
          </cell>
          <cell r="M3752" t="str">
            <v>gchateaug</v>
          </cell>
          <cell r="N3752">
            <v>38680.624479166669</v>
          </cell>
          <cell r="O3752" t="str">
            <v>gchateaug</v>
          </cell>
          <cell r="Q3752">
            <v>0.43</v>
          </cell>
        </row>
        <row r="3753">
          <cell r="A3753" t="str">
            <v>2002</v>
          </cell>
          <cell r="B3753" t="str">
            <v>CZ07</v>
          </cell>
          <cell r="C3753" t="str">
            <v>A00</v>
          </cell>
          <cell r="D3753" t="str">
            <v>PC_EMP</v>
          </cell>
          <cell r="E3753" t="str">
            <v>T</v>
          </cell>
          <cell r="F3753" t="str">
            <v>BES</v>
          </cell>
          <cell r="G3753" t="str">
            <v>RSE</v>
          </cell>
          <cell r="I3753" t="str">
            <v>MS</v>
          </cell>
          <cell r="K3753" t="str">
            <v>V</v>
          </cell>
          <cell r="L3753">
            <v>38628.496817129628</v>
          </cell>
          <cell r="M3753" t="str">
            <v>gchateaug</v>
          </cell>
          <cell r="N3753">
            <v>38680.624479166669</v>
          </cell>
          <cell r="O3753" t="str">
            <v>gchateaug</v>
          </cell>
          <cell r="Q3753">
            <v>0.14000000000000001</v>
          </cell>
        </row>
        <row r="3754">
          <cell r="A3754" t="str">
            <v>2002</v>
          </cell>
          <cell r="B3754" t="str">
            <v>BE24</v>
          </cell>
          <cell r="C3754" t="str">
            <v>A00</v>
          </cell>
          <cell r="D3754" t="str">
            <v>PC_EMP</v>
          </cell>
          <cell r="E3754" t="str">
            <v>T</v>
          </cell>
          <cell r="F3754" t="str">
            <v>TOTAL</v>
          </cell>
          <cell r="G3754" t="str">
            <v>TOTAL</v>
          </cell>
          <cell r="H3754" t="str">
            <v>:</v>
          </cell>
          <cell r="I3754" t="str">
            <v>MS</v>
          </cell>
          <cell r="K3754" t="str">
            <v>V</v>
          </cell>
          <cell r="L3754">
            <v>38628.496817129628</v>
          </cell>
          <cell r="M3754" t="str">
            <v>gchateaug</v>
          </cell>
          <cell r="N3754">
            <v>38680.624479166669</v>
          </cell>
          <cell r="O3754" t="str">
            <v>gchateaug</v>
          </cell>
        </row>
        <row r="3755">
          <cell r="A3755" t="str">
            <v>2002</v>
          </cell>
          <cell r="B3755" t="str">
            <v>BE24</v>
          </cell>
          <cell r="C3755" t="str">
            <v>A00</v>
          </cell>
          <cell r="D3755" t="str">
            <v>PC_EMP</v>
          </cell>
          <cell r="E3755" t="str">
            <v>T</v>
          </cell>
          <cell r="F3755" t="str">
            <v>TOTAL</v>
          </cell>
          <cell r="G3755" t="str">
            <v>RSE</v>
          </cell>
          <cell r="H3755" t="str">
            <v>:</v>
          </cell>
          <cell r="I3755" t="str">
            <v>MS</v>
          </cell>
          <cell r="K3755" t="str">
            <v>V</v>
          </cell>
          <cell r="L3755">
            <v>38628.496817129628</v>
          </cell>
          <cell r="M3755" t="str">
            <v>gchateaug</v>
          </cell>
          <cell r="N3755">
            <v>38680.624479166669</v>
          </cell>
          <cell r="O3755" t="str">
            <v>gchateaug</v>
          </cell>
        </row>
        <row r="3756">
          <cell r="A3756" t="str">
            <v>2003</v>
          </cell>
          <cell r="B3756" t="str">
            <v>PT20</v>
          </cell>
          <cell r="C3756" t="str">
            <v>A00</v>
          </cell>
          <cell r="D3756" t="str">
            <v>PC_EMP</v>
          </cell>
          <cell r="E3756" t="str">
            <v>T</v>
          </cell>
          <cell r="F3756" t="str">
            <v>BES</v>
          </cell>
          <cell r="G3756" t="str">
            <v>TOTAL</v>
          </cell>
          <cell r="H3756" t="str">
            <v>be</v>
          </cell>
          <cell r="I3756" t="str">
            <v>MS</v>
          </cell>
          <cell r="K3756" t="str">
            <v>V</v>
          </cell>
          <cell r="L3756">
            <v>38628.496817129628</v>
          </cell>
          <cell r="M3756" t="str">
            <v>gchateaug</v>
          </cell>
          <cell r="N3756">
            <v>38680.624479166669</v>
          </cell>
          <cell r="O3756" t="str">
            <v>gchateaug</v>
          </cell>
          <cell r="Q3756">
            <v>0.02</v>
          </cell>
        </row>
        <row r="3757">
          <cell r="A3757" t="str">
            <v>2003</v>
          </cell>
          <cell r="B3757" t="str">
            <v>PT20</v>
          </cell>
          <cell r="C3757" t="str">
            <v>A00</v>
          </cell>
          <cell r="D3757" t="str">
            <v>PC_EMP</v>
          </cell>
          <cell r="E3757" t="str">
            <v>T</v>
          </cell>
          <cell r="F3757" t="str">
            <v>BES</v>
          </cell>
          <cell r="G3757" t="str">
            <v>RSE</v>
          </cell>
          <cell r="H3757" t="str">
            <v>be</v>
          </cell>
          <cell r="I3757" t="str">
            <v>MS</v>
          </cell>
          <cell r="K3757" t="str">
            <v>V</v>
          </cell>
          <cell r="L3757">
            <v>38628.496817129628</v>
          </cell>
          <cell r="M3757" t="str">
            <v>gchateaug</v>
          </cell>
          <cell r="N3757">
            <v>38680.624479166669</v>
          </cell>
          <cell r="O3757" t="str">
            <v>gchateaug</v>
          </cell>
          <cell r="Q3757">
            <v>0.01</v>
          </cell>
        </row>
        <row r="3758">
          <cell r="A3758" t="str">
            <v>2003</v>
          </cell>
          <cell r="B3758" t="str">
            <v>PL21</v>
          </cell>
          <cell r="C3758" t="str">
            <v>A00</v>
          </cell>
          <cell r="D3758" t="str">
            <v>PC_EMP</v>
          </cell>
          <cell r="E3758" t="str">
            <v>T</v>
          </cell>
          <cell r="F3758" t="str">
            <v>TOTAL</v>
          </cell>
          <cell r="G3758" t="str">
            <v>TOTAL</v>
          </cell>
          <cell r="I3758" t="str">
            <v>MS</v>
          </cell>
          <cell r="K3758" t="str">
            <v>V</v>
          </cell>
          <cell r="L3758">
            <v>38628.496817129628</v>
          </cell>
          <cell r="M3758" t="str">
            <v>gchateaug</v>
          </cell>
          <cell r="N3758">
            <v>38680.624479166669</v>
          </cell>
          <cell r="O3758" t="str">
            <v>gchateaug</v>
          </cell>
          <cell r="Q3758">
            <v>1.39</v>
          </cell>
        </row>
        <row r="3759">
          <cell r="A3759" t="str">
            <v>2003</v>
          </cell>
          <cell r="B3759" t="str">
            <v>PL21</v>
          </cell>
          <cell r="C3759" t="str">
            <v>A00</v>
          </cell>
          <cell r="D3759" t="str">
            <v>PC_EMP</v>
          </cell>
          <cell r="E3759" t="str">
            <v>T</v>
          </cell>
          <cell r="F3759" t="str">
            <v>TOTAL</v>
          </cell>
          <cell r="G3759" t="str">
            <v>RSE</v>
          </cell>
          <cell r="I3759" t="str">
            <v>MS</v>
          </cell>
          <cell r="K3759" t="str">
            <v>V</v>
          </cell>
          <cell r="L3759">
            <v>38628.496817129628</v>
          </cell>
          <cell r="M3759" t="str">
            <v>gchateaug</v>
          </cell>
          <cell r="N3759">
            <v>38680.624479166669</v>
          </cell>
          <cell r="O3759" t="str">
            <v>gchateaug</v>
          </cell>
          <cell r="Q3759">
            <v>1.07</v>
          </cell>
        </row>
        <row r="3760">
          <cell r="A3760" t="str">
            <v>2003</v>
          </cell>
          <cell r="B3760" t="str">
            <v>PL21</v>
          </cell>
          <cell r="C3760" t="str">
            <v>A00</v>
          </cell>
          <cell r="D3760" t="str">
            <v>PC_EMP</v>
          </cell>
          <cell r="E3760" t="str">
            <v>T</v>
          </cell>
          <cell r="F3760" t="str">
            <v>BES</v>
          </cell>
          <cell r="G3760" t="str">
            <v>TOTAL</v>
          </cell>
          <cell r="I3760" t="str">
            <v>MS</v>
          </cell>
          <cell r="K3760" t="str">
            <v>V</v>
          </cell>
          <cell r="L3760">
            <v>38628.496817129628</v>
          </cell>
          <cell r="M3760" t="str">
            <v>gchateaug</v>
          </cell>
          <cell r="N3760">
            <v>38680.624479166669</v>
          </cell>
          <cell r="O3760" t="str">
            <v>gchateaug</v>
          </cell>
          <cell r="Q3760">
            <v>0.15</v>
          </cell>
        </row>
        <row r="3761">
          <cell r="A3761" t="str">
            <v>2003</v>
          </cell>
          <cell r="B3761" t="str">
            <v>PL21</v>
          </cell>
          <cell r="C3761" t="str">
            <v>A00</v>
          </cell>
          <cell r="D3761" t="str">
            <v>PC_EMP</v>
          </cell>
          <cell r="E3761" t="str">
            <v>T</v>
          </cell>
          <cell r="F3761" t="str">
            <v>BES</v>
          </cell>
          <cell r="G3761" t="str">
            <v>RSE</v>
          </cell>
          <cell r="I3761" t="str">
            <v>MS</v>
          </cell>
          <cell r="K3761" t="str">
            <v>V</v>
          </cell>
          <cell r="L3761">
            <v>38628.496817129628</v>
          </cell>
          <cell r="M3761" t="str">
            <v>gchateaug</v>
          </cell>
          <cell r="N3761">
            <v>38680.624479166669</v>
          </cell>
          <cell r="O3761" t="str">
            <v>gchateaug</v>
          </cell>
          <cell r="Q3761">
            <v>0.09</v>
          </cell>
        </row>
        <row r="3762">
          <cell r="A3762" t="str">
            <v>2003</v>
          </cell>
          <cell r="B3762" t="str">
            <v>NL3</v>
          </cell>
          <cell r="C3762" t="str">
            <v>A00</v>
          </cell>
          <cell r="D3762" t="str">
            <v>PC_EMP</v>
          </cell>
          <cell r="E3762" t="str">
            <v>T</v>
          </cell>
          <cell r="F3762" t="str">
            <v>TOTAL</v>
          </cell>
          <cell r="G3762" t="str">
            <v>TOTAL</v>
          </cell>
          <cell r="H3762" t="str">
            <v>:</v>
          </cell>
          <cell r="I3762" t="str">
            <v>MS</v>
          </cell>
          <cell r="K3762" t="str">
            <v>V</v>
          </cell>
          <cell r="L3762">
            <v>38628.496817129628</v>
          </cell>
          <cell r="M3762" t="str">
            <v>gchateaug</v>
          </cell>
          <cell r="N3762">
            <v>38680.624479166669</v>
          </cell>
          <cell r="O3762" t="str">
            <v>gchateaug</v>
          </cell>
        </row>
        <row r="3763">
          <cell r="A3763" t="str">
            <v>2003</v>
          </cell>
          <cell r="B3763" t="str">
            <v>NL3</v>
          </cell>
          <cell r="C3763" t="str">
            <v>A00</v>
          </cell>
          <cell r="D3763" t="str">
            <v>PC_EMP</v>
          </cell>
          <cell r="E3763" t="str">
            <v>T</v>
          </cell>
          <cell r="F3763" t="str">
            <v>BES</v>
          </cell>
          <cell r="G3763" t="str">
            <v>TOTAL</v>
          </cell>
          <cell r="H3763" t="str">
            <v>e</v>
          </cell>
          <cell r="I3763" t="str">
            <v>MS</v>
          </cell>
          <cell r="K3763" t="str">
            <v>V</v>
          </cell>
          <cell r="L3763">
            <v>38628.496817129628</v>
          </cell>
          <cell r="M3763" t="str">
            <v>gchateaug</v>
          </cell>
          <cell r="N3763">
            <v>38680.624479166669</v>
          </cell>
          <cell r="O3763" t="str">
            <v>gchateaug</v>
          </cell>
          <cell r="Q3763">
            <v>0.56999999999999995</v>
          </cell>
        </row>
        <row r="3764">
          <cell r="A3764" t="str">
            <v>2003</v>
          </cell>
          <cell r="B3764" t="str">
            <v>NL3</v>
          </cell>
          <cell r="C3764" t="str">
            <v>A00</v>
          </cell>
          <cell r="D3764" t="str">
            <v>PC_EMP</v>
          </cell>
          <cell r="E3764" t="str">
            <v>T</v>
          </cell>
          <cell r="F3764" t="str">
            <v>BES</v>
          </cell>
          <cell r="G3764" t="str">
            <v>RSE</v>
          </cell>
          <cell r="H3764" t="str">
            <v>e</v>
          </cell>
          <cell r="I3764" t="str">
            <v>MS</v>
          </cell>
          <cell r="K3764" t="str">
            <v>V</v>
          </cell>
          <cell r="L3764">
            <v>38628.496817129628</v>
          </cell>
          <cell r="M3764" t="str">
            <v>gchateaug</v>
          </cell>
          <cell r="N3764">
            <v>38680.624479166669</v>
          </cell>
          <cell r="O3764" t="str">
            <v>gchateaug</v>
          </cell>
          <cell r="Q3764">
            <v>0.26</v>
          </cell>
        </row>
        <row r="3765">
          <cell r="A3765" t="str">
            <v>2003</v>
          </cell>
          <cell r="B3765" t="str">
            <v>LU0</v>
          </cell>
          <cell r="C3765" t="str">
            <v>A00</v>
          </cell>
          <cell r="D3765" t="str">
            <v>PC_EMP</v>
          </cell>
          <cell r="E3765" t="str">
            <v>T</v>
          </cell>
          <cell r="F3765" t="str">
            <v>TOTAL</v>
          </cell>
          <cell r="G3765" t="str">
            <v>TOTAL</v>
          </cell>
          <cell r="H3765" t="str">
            <v>i</v>
          </cell>
          <cell r="I3765" t="str">
            <v>MS</v>
          </cell>
          <cell r="J3765" t="str">
            <v>2001 data for HES sector</v>
          </cell>
          <cell r="K3765" t="str">
            <v>V</v>
          </cell>
          <cell r="L3765">
            <v>38628.496817129628</v>
          </cell>
          <cell r="M3765" t="str">
            <v>gchateaug</v>
          </cell>
          <cell r="N3765">
            <v>38681.684513888889</v>
          </cell>
          <cell r="O3765" t="str">
            <v>gchateaug</v>
          </cell>
          <cell r="Q3765">
            <v>2.2000000000000002</v>
          </cell>
        </row>
        <row r="3766">
          <cell r="A3766" t="str">
            <v>2003</v>
          </cell>
          <cell r="B3766" t="str">
            <v>LU0</v>
          </cell>
          <cell r="C3766" t="str">
            <v>A00</v>
          </cell>
          <cell r="D3766" t="str">
            <v>PC_EMP</v>
          </cell>
          <cell r="E3766" t="str">
            <v>T</v>
          </cell>
          <cell r="F3766" t="str">
            <v>TOTAL</v>
          </cell>
          <cell r="G3766" t="str">
            <v>RSE</v>
          </cell>
          <cell r="H3766" t="str">
            <v>i</v>
          </cell>
          <cell r="I3766" t="str">
            <v>MS</v>
          </cell>
          <cell r="J3766" t="str">
            <v>2001 data for HES sector</v>
          </cell>
          <cell r="K3766" t="str">
            <v>V</v>
          </cell>
          <cell r="L3766">
            <v>38628.496817129628</v>
          </cell>
          <cell r="M3766" t="str">
            <v>gchateaug</v>
          </cell>
          <cell r="N3766">
            <v>38681.684513888889</v>
          </cell>
          <cell r="O3766" t="str">
            <v>gchateaug</v>
          </cell>
          <cell r="Q3766">
            <v>1.08</v>
          </cell>
        </row>
        <row r="3767">
          <cell r="A3767" t="str">
            <v>2003</v>
          </cell>
          <cell r="B3767" t="str">
            <v>DEA1</v>
          </cell>
          <cell r="C3767" t="str">
            <v>A00</v>
          </cell>
          <cell r="D3767" t="str">
            <v>PC_EMP</v>
          </cell>
          <cell r="E3767" t="str">
            <v>T</v>
          </cell>
          <cell r="F3767" t="str">
            <v>BES</v>
          </cell>
          <cell r="G3767" t="str">
            <v>TOTAL</v>
          </cell>
          <cell r="I3767" t="str">
            <v>MS</v>
          </cell>
          <cell r="K3767" t="str">
            <v>V</v>
          </cell>
          <cell r="L3767">
            <v>38628.496828703705</v>
          </cell>
          <cell r="M3767" t="str">
            <v>gchateaug</v>
          </cell>
          <cell r="N3767">
            <v>38680.630694444444</v>
          </cell>
          <cell r="O3767" t="str">
            <v>gchateaug</v>
          </cell>
          <cell r="Q3767">
            <v>0.69</v>
          </cell>
        </row>
        <row r="3768">
          <cell r="A3768" t="str">
            <v>2003</v>
          </cell>
          <cell r="B3768" t="str">
            <v>DEA1</v>
          </cell>
          <cell r="C3768" t="str">
            <v>A00</v>
          </cell>
          <cell r="D3768" t="str">
            <v>PC_EMP</v>
          </cell>
          <cell r="E3768" t="str">
            <v>T</v>
          </cell>
          <cell r="F3768" t="str">
            <v>BES</v>
          </cell>
          <cell r="G3768" t="str">
            <v>RSE</v>
          </cell>
          <cell r="I3768" t="str">
            <v>MS</v>
          </cell>
          <cell r="K3768" t="str">
            <v>V</v>
          </cell>
          <cell r="L3768">
            <v>38628.496828703705</v>
          </cell>
          <cell r="M3768" t="str">
            <v>gchateaug</v>
          </cell>
          <cell r="N3768">
            <v>38680.630694444444</v>
          </cell>
          <cell r="O3768" t="str">
            <v>gchateaug</v>
          </cell>
          <cell r="Q3768">
            <v>0.28999999999999998</v>
          </cell>
        </row>
        <row r="3769">
          <cell r="A3769" t="str">
            <v>2003</v>
          </cell>
          <cell r="B3769" t="str">
            <v>DE93</v>
          </cell>
          <cell r="C3769" t="str">
            <v>A00</v>
          </cell>
          <cell r="D3769" t="str">
            <v>PC_EMP</v>
          </cell>
          <cell r="E3769" t="str">
            <v>T</v>
          </cell>
          <cell r="F3769" t="str">
            <v>TOTAL</v>
          </cell>
          <cell r="G3769" t="str">
            <v>TOTAL</v>
          </cell>
          <cell r="I3769" t="str">
            <v>MS</v>
          </cell>
          <cell r="K3769" t="str">
            <v>V</v>
          </cell>
          <cell r="L3769">
            <v>38628.496828703705</v>
          </cell>
          <cell r="M3769" t="str">
            <v>gchateaug</v>
          </cell>
          <cell r="N3769">
            <v>38680.630694444444</v>
          </cell>
          <cell r="O3769" t="str">
            <v>gchateaug</v>
          </cell>
          <cell r="Q3769">
            <v>0.3</v>
          </cell>
        </row>
        <row r="3770">
          <cell r="A3770" t="str">
            <v>2003</v>
          </cell>
          <cell r="B3770" t="str">
            <v>DE93</v>
          </cell>
          <cell r="C3770" t="str">
            <v>A00</v>
          </cell>
          <cell r="D3770" t="str">
            <v>PC_EMP</v>
          </cell>
          <cell r="E3770" t="str">
            <v>T</v>
          </cell>
          <cell r="F3770" t="str">
            <v>TOTAL</v>
          </cell>
          <cell r="G3770" t="str">
            <v>RSE</v>
          </cell>
          <cell r="I3770" t="str">
            <v>MS</v>
          </cell>
          <cell r="K3770" t="str">
            <v>V</v>
          </cell>
          <cell r="L3770">
            <v>38628.496828703705</v>
          </cell>
          <cell r="M3770" t="str">
            <v>gchateaug</v>
          </cell>
          <cell r="N3770">
            <v>38680.630694444444</v>
          </cell>
          <cell r="O3770" t="str">
            <v>gchateaug</v>
          </cell>
          <cell r="Q3770">
            <v>0.17</v>
          </cell>
        </row>
        <row r="3771">
          <cell r="A3771" t="str">
            <v>2003</v>
          </cell>
          <cell r="B3771" t="str">
            <v>DE93</v>
          </cell>
          <cell r="C3771" t="str">
            <v>A00</v>
          </cell>
          <cell r="D3771" t="str">
            <v>PC_EMP</v>
          </cell>
          <cell r="E3771" t="str">
            <v>T</v>
          </cell>
          <cell r="F3771" t="str">
            <v>BES</v>
          </cell>
          <cell r="G3771" t="str">
            <v>TOTAL</v>
          </cell>
          <cell r="I3771" t="str">
            <v>MS</v>
          </cell>
          <cell r="K3771" t="str">
            <v>V</v>
          </cell>
          <cell r="L3771">
            <v>38628.496828703705</v>
          </cell>
          <cell r="M3771" t="str">
            <v>gchateaug</v>
          </cell>
          <cell r="N3771">
            <v>38680.630694444444</v>
          </cell>
          <cell r="O3771" t="str">
            <v>gchateaug</v>
          </cell>
          <cell r="Q3771">
            <v>0.16</v>
          </cell>
        </row>
        <row r="3772">
          <cell r="A3772" t="str">
            <v>2003</v>
          </cell>
          <cell r="B3772" t="str">
            <v>DE93</v>
          </cell>
          <cell r="C3772" t="str">
            <v>A00</v>
          </cell>
          <cell r="D3772" t="str">
            <v>PC_EMP</v>
          </cell>
          <cell r="E3772" t="str">
            <v>T</v>
          </cell>
          <cell r="F3772" t="str">
            <v>BES</v>
          </cell>
          <cell r="G3772" t="str">
            <v>RSE</v>
          </cell>
          <cell r="I3772" t="str">
            <v>MS</v>
          </cell>
          <cell r="K3772" t="str">
            <v>V</v>
          </cell>
          <cell r="L3772">
            <v>38628.496828703705</v>
          </cell>
          <cell r="M3772" t="str">
            <v>gchateaug</v>
          </cell>
          <cell r="N3772">
            <v>38680.630694444444</v>
          </cell>
          <cell r="O3772" t="str">
            <v>gchateaug</v>
          </cell>
          <cell r="Q3772">
            <v>0.08</v>
          </cell>
        </row>
        <row r="3773">
          <cell r="A3773" t="str">
            <v>2003</v>
          </cell>
          <cell r="B3773" t="str">
            <v>DE50</v>
          </cell>
          <cell r="C3773" t="str">
            <v>A00</v>
          </cell>
          <cell r="D3773" t="str">
            <v>PC_EMP</v>
          </cell>
          <cell r="E3773" t="str">
            <v>T</v>
          </cell>
          <cell r="F3773" t="str">
            <v>TOTAL</v>
          </cell>
          <cell r="G3773" t="str">
            <v>TOTAL</v>
          </cell>
          <cell r="I3773" t="str">
            <v>MS</v>
          </cell>
          <cell r="K3773" t="str">
            <v>V</v>
          </cell>
          <cell r="L3773">
            <v>38628.496828703705</v>
          </cell>
          <cell r="M3773" t="str">
            <v>gchateaug</v>
          </cell>
          <cell r="N3773">
            <v>38680.630694444444</v>
          </cell>
          <cell r="O3773" t="str">
            <v>gchateaug</v>
          </cell>
          <cell r="Q3773">
            <v>3.41</v>
          </cell>
        </row>
        <row r="3774">
          <cell r="A3774" t="str">
            <v>2003</v>
          </cell>
          <cell r="B3774" t="str">
            <v>DE50</v>
          </cell>
          <cell r="C3774" t="str">
            <v>A00</v>
          </cell>
          <cell r="D3774" t="str">
            <v>PC_EMP</v>
          </cell>
          <cell r="E3774" t="str">
            <v>T</v>
          </cell>
          <cell r="F3774" t="str">
            <v>TOTAL</v>
          </cell>
          <cell r="G3774" t="str">
            <v>RSE</v>
          </cell>
          <cell r="I3774" t="str">
            <v>MS</v>
          </cell>
          <cell r="K3774" t="str">
            <v>V</v>
          </cell>
          <cell r="L3774">
            <v>38628.496828703705</v>
          </cell>
          <cell r="M3774" t="str">
            <v>gchateaug</v>
          </cell>
          <cell r="N3774">
            <v>38680.630694444444</v>
          </cell>
          <cell r="O3774" t="str">
            <v>gchateaug</v>
          </cell>
          <cell r="Q3774">
            <v>2.16</v>
          </cell>
        </row>
        <row r="3775">
          <cell r="A3775" t="str">
            <v>2003</v>
          </cell>
          <cell r="B3775" t="str">
            <v>DE50</v>
          </cell>
          <cell r="C3775" t="str">
            <v>A00</v>
          </cell>
          <cell r="D3775" t="str">
            <v>PC_EMP</v>
          </cell>
          <cell r="E3775" t="str">
            <v>T</v>
          </cell>
          <cell r="F3775" t="str">
            <v>BES</v>
          </cell>
          <cell r="G3775" t="str">
            <v>TOTAL</v>
          </cell>
          <cell r="I3775" t="str">
            <v>MS</v>
          </cell>
          <cell r="K3775" t="str">
            <v>V</v>
          </cell>
          <cell r="L3775">
            <v>38628.496828703705</v>
          </cell>
          <cell r="M3775" t="str">
            <v>gchateaug</v>
          </cell>
          <cell r="N3775">
            <v>38680.630694444444</v>
          </cell>
          <cell r="O3775" t="str">
            <v>gchateaug</v>
          </cell>
          <cell r="Q3775">
            <v>1.63</v>
          </cell>
        </row>
        <row r="3776">
          <cell r="A3776" t="str">
            <v>2003</v>
          </cell>
          <cell r="B3776" t="str">
            <v>DE50</v>
          </cell>
          <cell r="C3776" t="str">
            <v>A00</v>
          </cell>
          <cell r="D3776" t="str">
            <v>PC_EMP</v>
          </cell>
          <cell r="E3776" t="str">
            <v>T</v>
          </cell>
          <cell r="F3776" t="str">
            <v>BES</v>
          </cell>
          <cell r="G3776" t="str">
            <v>RSE</v>
          </cell>
          <cell r="I3776" t="str">
            <v>MS</v>
          </cell>
          <cell r="K3776" t="str">
            <v>V</v>
          </cell>
          <cell r="L3776">
            <v>38628.496828703705</v>
          </cell>
          <cell r="M3776" t="str">
            <v>gchateaug</v>
          </cell>
          <cell r="N3776">
            <v>38680.630694444444</v>
          </cell>
          <cell r="O3776" t="str">
            <v>gchateaug</v>
          </cell>
          <cell r="Q3776">
            <v>0.94</v>
          </cell>
        </row>
        <row r="3777">
          <cell r="A3777" t="str">
            <v>2003</v>
          </cell>
          <cell r="B3777" t="str">
            <v>DE30</v>
          </cell>
          <cell r="C3777" t="str">
            <v>A00</v>
          </cell>
          <cell r="D3777" t="str">
            <v>PC_EMP</v>
          </cell>
          <cell r="E3777" t="str">
            <v>T</v>
          </cell>
          <cell r="F3777" t="str">
            <v>TOTAL</v>
          </cell>
          <cell r="G3777" t="str">
            <v>TOTAL</v>
          </cell>
          <cell r="I3777" t="str">
            <v>MS</v>
          </cell>
          <cell r="K3777" t="str">
            <v>V</v>
          </cell>
          <cell r="L3777">
            <v>38628.496828703705</v>
          </cell>
          <cell r="M3777" t="str">
            <v>gchateaug</v>
          </cell>
          <cell r="N3777">
            <v>38680.630694444444</v>
          </cell>
          <cell r="O3777" t="str">
            <v>gchateaug</v>
          </cell>
          <cell r="Q3777">
            <v>2.82</v>
          </cell>
        </row>
        <row r="3778">
          <cell r="A3778" t="str">
            <v>2003</v>
          </cell>
          <cell r="B3778" t="str">
            <v>DE30</v>
          </cell>
          <cell r="C3778" t="str">
            <v>A00</v>
          </cell>
          <cell r="D3778" t="str">
            <v>PC_EMP</v>
          </cell>
          <cell r="E3778" t="str">
            <v>T</v>
          </cell>
          <cell r="F3778" t="str">
            <v>TOTAL</v>
          </cell>
          <cell r="G3778" t="str">
            <v>RSE</v>
          </cell>
          <cell r="I3778" t="str">
            <v>MS</v>
          </cell>
          <cell r="K3778" t="str">
            <v>V</v>
          </cell>
          <cell r="L3778">
            <v>38628.496828703705</v>
          </cell>
          <cell r="M3778" t="str">
            <v>gchateaug</v>
          </cell>
          <cell r="N3778">
            <v>38680.630694444444</v>
          </cell>
          <cell r="O3778" t="str">
            <v>gchateaug</v>
          </cell>
          <cell r="Q3778">
            <v>1.79</v>
          </cell>
        </row>
        <row r="3779">
          <cell r="A3779" t="str">
            <v>2003</v>
          </cell>
          <cell r="B3779" t="str">
            <v>DE30</v>
          </cell>
          <cell r="C3779" t="str">
            <v>A00</v>
          </cell>
          <cell r="D3779" t="str">
            <v>PC_EMP</v>
          </cell>
          <cell r="E3779" t="str">
            <v>T</v>
          </cell>
          <cell r="F3779" t="str">
            <v>BES</v>
          </cell>
          <cell r="G3779" t="str">
            <v>TOTAL</v>
          </cell>
          <cell r="I3779" t="str">
            <v>MS</v>
          </cell>
          <cell r="K3779" t="str">
            <v>V</v>
          </cell>
          <cell r="L3779">
            <v>38628.496828703705</v>
          </cell>
          <cell r="M3779" t="str">
            <v>gchateaug</v>
          </cell>
          <cell r="N3779">
            <v>38680.630694444444</v>
          </cell>
          <cell r="O3779" t="str">
            <v>gchateaug</v>
          </cell>
          <cell r="Q3779">
            <v>0.94</v>
          </cell>
        </row>
        <row r="3780">
          <cell r="A3780" t="str">
            <v>2003</v>
          </cell>
          <cell r="B3780" t="str">
            <v>DE30</v>
          </cell>
          <cell r="C3780" t="str">
            <v>A00</v>
          </cell>
          <cell r="D3780" t="str">
            <v>PC_EMP</v>
          </cell>
          <cell r="E3780" t="str">
            <v>T</v>
          </cell>
          <cell r="F3780" t="str">
            <v>BES</v>
          </cell>
          <cell r="G3780" t="str">
            <v>RSE</v>
          </cell>
          <cell r="I3780" t="str">
            <v>MS</v>
          </cell>
          <cell r="K3780" t="str">
            <v>V</v>
          </cell>
          <cell r="L3780">
            <v>38628.496828703705</v>
          </cell>
          <cell r="M3780" t="str">
            <v>gchateaug</v>
          </cell>
          <cell r="N3780">
            <v>38680.630694444444</v>
          </cell>
          <cell r="O3780" t="str">
            <v>gchateaug</v>
          </cell>
          <cell r="Q3780">
            <v>0.53</v>
          </cell>
        </row>
        <row r="3781">
          <cell r="A3781" t="str">
            <v>2003</v>
          </cell>
          <cell r="B3781" t="str">
            <v>DE27</v>
          </cell>
          <cell r="C3781" t="str">
            <v>A00</v>
          </cell>
          <cell r="D3781" t="str">
            <v>PC_EMP</v>
          </cell>
          <cell r="E3781" t="str">
            <v>T</v>
          </cell>
          <cell r="F3781" t="str">
            <v>TOTAL</v>
          </cell>
          <cell r="G3781" t="str">
            <v>TOTAL</v>
          </cell>
          <cell r="I3781" t="str">
            <v>MS</v>
          </cell>
          <cell r="K3781" t="str">
            <v>V</v>
          </cell>
          <cell r="L3781">
            <v>38628.496828703705</v>
          </cell>
          <cell r="M3781" t="str">
            <v>gchateaug</v>
          </cell>
          <cell r="N3781">
            <v>38680.630694444444</v>
          </cell>
          <cell r="O3781" t="str">
            <v>gchateaug</v>
          </cell>
          <cell r="Q3781">
            <v>0.75</v>
          </cell>
        </row>
        <row r="3782">
          <cell r="A3782" t="str">
            <v>2003</v>
          </cell>
          <cell r="B3782" t="str">
            <v>DE27</v>
          </cell>
          <cell r="C3782" t="str">
            <v>A00</v>
          </cell>
          <cell r="D3782" t="str">
            <v>PC_EMP</v>
          </cell>
          <cell r="E3782" t="str">
            <v>T</v>
          </cell>
          <cell r="F3782" t="str">
            <v>TOTAL</v>
          </cell>
          <cell r="G3782" t="str">
            <v>RSE</v>
          </cell>
          <cell r="I3782" t="str">
            <v>MS</v>
          </cell>
          <cell r="K3782" t="str">
            <v>V</v>
          </cell>
          <cell r="L3782">
            <v>38628.496828703705</v>
          </cell>
          <cell r="M3782" t="str">
            <v>gchateaug</v>
          </cell>
          <cell r="N3782">
            <v>38680.630694444444</v>
          </cell>
          <cell r="O3782" t="str">
            <v>gchateaug</v>
          </cell>
          <cell r="Q3782">
            <v>0.44</v>
          </cell>
        </row>
        <row r="3783">
          <cell r="A3783" t="str">
            <v>2003</v>
          </cell>
          <cell r="B3783" t="str">
            <v>DE27</v>
          </cell>
          <cell r="C3783" t="str">
            <v>A00</v>
          </cell>
          <cell r="D3783" t="str">
            <v>PC_EMP</v>
          </cell>
          <cell r="E3783" t="str">
            <v>T</v>
          </cell>
          <cell r="F3783" t="str">
            <v>BES</v>
          </cell>
          <cell r="G3783" t="str">
            <v>TOTAL</v>
          </cell>
          <cell r="I3783" t="str">
            <v>MS</v>
          </cell>
          <cell r="K3783" t="str">
            <v>V</v>
          </cell>
          <cell r="L3783">
            <v>38628.496828703705</v>
          </cell>
          <cell r="M3783" t="str">
            <v>gchateaug</v>
          </cell>
          <cell r="N3783">
            <v>38680.630694444444</v>
          </cell>
          <cell r="O3783" t="str">
            <v>gchateaug</v>
          </cell>
          <cell r="Q3783">
            <v>0.59</v>
          </cell>
        </row>
        <row r="3784">
          <cell r="A3784" t="str">
            <v>1999</v>
          </cell>
          <cell r="B3784" t="str">
            <v>PT18</v>
          </cell>
          <cell r="C3784" t="str">
            <v>A00</v>
          </cell>
          <cell r="D3784" t="str">
            <v>PC_EMP</v>
          </cell>
          <cell r="E3784" t="str">
            <v>T</v>
          </cell>
          <cell r="F3784" t="str">
            <v>BES</v>
          </cell>
          <cell r="G3784" t="str">
            <v>TOTAL</v>
          </cell>
          <cell r="H3784" t="str">
            <v>:</v>
          </cell>
          <cell r="I3784" t="str">
            <v>NC</v>
          </cell>
          <cell r="K3784" t="str">
            <v>V</v>
          </cell>
          <cell r="L3784">
            <v>38628.496828703705</v>
          </cell>
          <cell r="M3784" t="str">
            <v>gchateaug</v>
          </cell>
          <cell r="N3784">
            <v>38680.624444444446</v>
          </cell>
          <cell r="O3784" t="str">
            <v>gchateaug</v>
          </cell>
        </row>
        <row r="3785">
          <cell r="A3785" t="str">
            <v>1999</v>
          </cell>
          <cell r="B3785" t="str">
            <v>PT18</v>
          </cell>
          <cell r="C3785" t="str">
            <v>A00</v>
          </cell>
          <cell r="D3785" t="str">
            <v>PC_EMP</v>
          </cell>
          <cell r="E3785" t="str">
            <v>T</v>
          </cell>
          <cell r="F3785" t="str">
            <v>BES</v>
          </cell>
          <cell r="G3785" t="str">
            <v>RSE</v>
          </cell>
          <cell r="H3785" t="str">
            <v>:</v>
          </cell>
          <cell r="I3785" t="str">
            <v>NC</v>
          </cell>
          <cell r="K3785" t="str">
            <v>V</v>
          </cell>
          <cell r="L3785">
            <v>38628.496828703705</v>
          </cell>
          <cell r="M3785" t="str">
            <v>gchateaug</v>
          </cell>
          <cell r="N3785">
            <v>38680.624444444446</v>
          </cell>
          <cell r="O3785" t="str">
            <v>gchateaug</v>
          </cell>
        </row>
        <row r="3786">
          <cell r="A3786" t="str">
            <v>1999</v>
          </cell>
          <cell r="B3786" t="str">
            <v>PL61</v>
          </cell>
          <cell r="C3786" t="str">
            <v>A00</v>
          </cell>
          <cell r="D3786" t="str">
            <v>PC_EMP</v>
          </cell>
          <cell r="E3786" t="str">
            <v>T</v>
          </cell>
          <cell r="F3786" t="str">
            <v>TOTAL</v>
          </cell>
          <cell r="G3786" t="str">
            <v>TOTAL</v>
          </cell>
          <cell r="H3786" t="str">
            <v>:</v>
          </cell>
          <cell r="I3786" t="str">
            <v>NC</v>
          </cell>
          <cell r="K3786" t="str">
            <v>V</v>
          </cell>
          <cell r="L3786">
            <v>38628.496828703705</v>
          </cell>
          <cell r="M3786" t="str">
            <v>gchateaug</v>
          </cell>
          <cell r="N3786">
            <v>38680.624444444446</v>
          </cell>
          <cell r="O3786" t="str">
            <v>gchateaug</v>
          </cell>
        </row>
        <row r="3787">
          <cell r="A3787" t="str">
            <v>1999</v>
          </cell>
          <cell r="B3787" t="str">
            <v>PL61</v>
          </cell>
          <cell r="C3787" t="str">
            <v>A00</v>
          </cell>
          <cell r="D3787" t="str">
            <v>PC_EMP</v>
          </cell>
          <cell r="E3787" t="str">
            <v>T</v>
          </cell>
          <cell r="F3787" t="str">
            <v>TOTAL</v>
          </cell>
          <cell r="G3787" t="str">
            <v>RSE</v>
          </cell>
          <cell r="H3787" t="str">
            <v>:</v>
          </cell>
          <cell r="I3787" t="str">
            <v>NC</v>
          </cell>
          <cell r="K3787" t="str">
            <v>V</v>
          </cell>
          <cell r="L3787">
            <v>38628.496828703705</v>
          </cell>
          <cell r="M3787" t="str">
            <v>gchateaug</v>
          </cell>
          <cell r="N3787">
            <v>38680.624444444446</v>
          </cell>
          <cell r="O3787" t="str">
            <v>gchateaug</v>
          </cell>
        </row>
        <row r="3788">
          <cell r="A3788" t="str">
            <v>1999</v>
          </cell>
          <cell r="B3788" t="str">
            <v>PL61</v>
          </cell>
          <cell r="C3788" t="str">
            <v>A00</v>
          </cell>
          <cell r="D3788" t="str">
            <v>PC_EMP</v>
          </cell>
          <cell r="E3788" t="str">
            <v>T</v>
          </cell>
          <cell r="F3788" t="str">
            <v>BES</v>
          </cell>
          <cell r="G3788" t="str">
            <v>TOTAL</v>
          </cell>
          <cell r="H3788" t="str">
            <v>:</v>
          </cell>
          <cell r="I3788" t="str">
            <v>NC</v>
          </cell>
          <cell r="K3788" t="str">
            <v>V</v>
          </cell>
          <cell r="L3788">
            <v>38628.496828703705</v>
          </cell>
          <cell r="M3788" t="str">
            <v>gchateaug</v>
          </cell>
          <cell r="N3788">
            <v>38680.624444444446</v>
          </cell>
          <cell r="O3788" t="str">
            <v>gchateaug</v>
          </cell>
        </row>
        <row r="3789">
          <cell r="A3789" t="str">
            <v>1999</v>
          </cell>
          <cell r="B3789" t="str">
            <v>PL61</v>
          </cell>
          <cell r="C3789" t="str">
            <v>A00</v>
          </cell>
          <cell r="D3789" t="str">
            <v>PC_EMP</v>
          </cell>
          <cell r="E3789" t="str">
            <v>T</v>
          </cell>
          <cell r="F3789" t="str">
            <v>BES</v>
          </cell>
          <cell r="G3789" t="str">
            <v>RSE</v>
          </cell>
          <cell r="H3789" t="str">
            <v>:</v>
          </cell>
          <cell r="I3789" t="str">
            <v>NC</v>
          </cell>
          <cell r="K3789" t="str">
            <v>V</v>
          </cell>
          <cell r="L3789">
            <v>38628.496828703705</v>
          </cell>
          <cell r="M3789" t="str">
            <v>gchateaug</v>
          </cell>
          <cell r="N3789">
            <v>38680.624444444446</v>
          </cell>
          <cell r="O3789" t="str">
            <v>gchateaug</v>
          </cell>
        </row>
        <row r="3790">
          <cell r="A3790" t="str">
            <v>1999</v>
          </cell>
          <cell r="B3790" t="str">
            <v>PL6</v>
          </cell>
          <cell r="C3790" t="str">
            <v>A00</v>
          </cell>
          <cell r="D3790" t="str">
            <v>PC_EMP</v>
          </cell>
          <cell r="E3790" t="str">
            <v>T</v>
          </cell>
          <cell r="F3790" t="str">
            <v>TOTAL</v>
          </cell>
          <cell r="G3790" t="str">
            <v>TOTAL</v>
          </cell>
          <cell r="H3790" t="str">
            <v>:</v>
          </cell>
          <cell r="I3790" t="str">
            <v>NC</v>
          </cell>
          <cell r="K3790" t="str">
            <v>V</v>
          </cell>
          <cell r="L3790">
            <v>38628.496828703705</v>
          </cell>
          <cell r="M3790" t="str">
            <v>gchateaug</v>
          </cell>
          <cell r="N3790">
            <v>38680.624444444446</v>
          </cell>
          <cell r="O3790" t="str">
            <v>gchateaug</v>
          </cell>
        </row>
        <row r="3791">
          <cell r="A3791" t="str">
            <v>1999</v>
          </cell>
          <cell r="B3791" t="str">
            <v>PL6</v>
          </cell>
          <cell r="C3791" t="str">
            <v>A00</v>
          </cell>
          <cell r="D3791" t="str">
            <v>PC_EMP</v>
          </cell>
          <cell r="E3791" t="str">
            <v>T</v>
          </cell>
          <cell r="F3791" t="str">
            <v>TOTAL</v>
          </cell>
          <cell r="G3791" t="str">
            <v>RSE</v>
          </cell>
          <cell r="H3791" t="str">
            <v>:</v>
          </cell>
          <cell r="I3791" t="str">
            <v>NC</v>
          </cell>
          <cell r="K3791" t="str">
            <v>V</v>
          </cell>
          <cell r="L3791">
            <v>38628.496828703705</v>
          </cell>
          <cell r="M3791" t="str">
            <v>gchateaug</v>
          </cell>
          <cell r="N3791">
            <v>38680.624444444446</v>
          </cell>
          <cell r="O3791" t="str">
            <v>gchateaug</v>
          </cell>
        </row>
        <row r="3792">
          <cell r="A3792" t="str">
            <v>1999</v>
          </cell>
          <cell r="B3792" t="str">
            <v>PL6</v>
          </cell>
          <cell r="C3792" t="str">
            <v>A00</v>
          </cell>
          <cell r="D3792" t="str">
            <v>PC_EMP</v>
          </cell>
          <cell r="E3792" t="str">
            <v>T</v>
          </cell>
          <cell r="F3792" t="str">
            <v>BES</v>
          </cell>
          <cell r="G3792" t="str">
            <v>TOTAL</v>
          </cell>
          <cell r="H3792" t="str">
            <v>:</v>
          </cell>
          <cell r="I3792" t="str">
            <v>NC</v>
          </cell>
          <cell r="K3792" t="str">
            <v>V</v>
          </cell>
          <cell r="L3792">
            <v>38628.496828703705</v>
          </cell>
          <cell r="M3792" t="str">
            <v>gchateaug</v>
          </cell>
          <cell r="N3792">
            <v>38680.624444444446</v>
          </cell>
          <cell r="O3792" t="str">
            <v>gchateaug</v>
          </cell>
        </row>
        <row r="3793">
          <cell r="A3793" t="str">
            <v>1999</v>
          </cell>
          <cell r="B3793" t="str">
            <v>PL6</v>
          </cell>
          <cell r="C3793" t="str">
            <v>A00</v>
          </cell>
          <cell r="D3793" t="str">
            <v>PC_EMP</v>
          </cell>
          <cell r="E3793" t="str">
            <v>T</v>
          </cell>
          <cell r="F3793" t="str">
            <v>BES</v>
          </cell>
          <cell r="G3793" t="str">
            <v>RSE</v>
          </cell>
          <cell r="H3793" t="str">
            <v>:</v>
          </cell>
          <cell r="I3793" t="str">
            <v>NC</v>
          </cell>
          <cell r="K3793" t="str">
            <v>V</v>
          </cell>
          <cell r="L3793">
            <v>38628.496828703705</v>
          </cell>
          <cell r="M3793" t="str">
            <v>gchateaug</v>
          </cell>
          <cell r="N3793">
            <v>38680.624444444446</v>
          </cell>
          <cell r="O3793" t="str">
            <v>gchateaug</v>
          </cell>
        </row>
        <row r="3794">
          <cell r="A3794" t="str">
            <v>1999</v>
          </cell>
          <cell r="B3794" t="str">
            <v>PL43</v>
          </cell>
          <cell r="C3794" t="str">
            <v>A00</v>
          </cell>
          <cell r="D3794" t="str">
            <v>PC_EMP</v>
          </cell>
          <cell r="E3794" t="str">
            <v>T</v>
          </cell>
          <cell r="F3794" t="str">
            <v>TOTAL</v>
          </cell>
          <cell r="G3794" t="str">
            <v>TOTAL</v>
          </cell>
          <cell r="H3794" t="str">
            <v>:</v>
          </cell>
          <cell r="I3794" t="str">
            <v>NC</v>
          </cell>
          <cell r="K3794" t="str">
            <v>V</v>
          </cell>
          <cell r="L3794">
            <v>38628.496828703705</v>
          </cell>
          <cell r="M3794" t="str">
            <v>gchateaug</v>
          </cell>
          <cell r="N3794">
            <v>38680.624444444446</v>
          </cell>
          <cell r="O3794" t="str">
            <v>gchateaug</v>
          </cell>
        </row>
        <row r="3795">
          <cell r="A3795" t="str">
            <v>1999</v>
          </cell>
          <cell r="B3795" t="str">
            <v>PL43</v>
          </cell>
          <cell r="C3795" t="str">
            <v>A00</v>
          </cell>
          <cell r="D3795" t="str">
            <v>PC_EMP</v>
          </cell>
          <cell r="E3795" t="str">
            <v>T</v>
          </cell>
          <cell r="F3795" t="str">
            <v>TOTAL</v>
          </cell>
          <cell r="G3795" t="str">
            <v>RSE</v>
          </cell>
          <cell r="H3795" t="str">
            <v>:</v>
          </cell>
          <cell r="I3795" t="str">
            <v>NC</v>
          </cell>
          <cell r="K3795" t="str">
            <v>V</v>
          </cell>
          <cell r="L3795">
            <v>38628.496828703705</v>
          </cell>
          <cell r="M3795" t="str">
            <v>gchateaug</v>
          </cell>
          <cell r="N3795">
            <v>38680.624444444446</v>
          </cell>
          <cell r="O3795" t="str">
            <v>gchateaug</v>
          </cell>
        </row>
        <row r="3796">
          <cell r="A3796" t="str">
            <v>2002</v>
          </cell>
          <cell r="B3796" t="str">
            <v>GR23</v>
          </cell>
          <cell r="C3796" t="str">
            <v>A00</v>
          </cell>
          <cell r="D3796" t="str">
            <v>PC_EMP</v>
          </cell>
          <cell r="E3796" t="str">
            <v>T</v>
          </cell>
          <cell r="F3796" t="str">
            <v>BES</v>
          </cell>
          <cell r="G3796" t="str">
            <v>TOTAL</v>
          </cell>
          <cell r="H3796" t="str">
            <v>:</v>
          </cell>
          <cell r="I3796" t="str">
            <v>MS</v>
          </cell>
          <cell r="K3796" t="str">
            <v>V</v>
          </cell>
          <cell r="L3796">
            <v>38628.496828703705</v>
          </cell>
          <cell r="M3796" t="str">
            <v>gchateaug</v>
          </cell>
          <cell r="N3796">
            <v>38680.624479166669</v>
          </cell>
          <cell r="O3796" t="str">
            <v>gchateaug</v>
          </cell>
        </row>
        <row r="3797">
          <cell r="A3797" t="str">
            <v>2002</v>
          </cell>
          <cell r="B3797" t="str">
            <v>GR11</v>
          </cell>
          <cell r="C3797" t="str">
            <v>A00</v>
          </cell>
          <cell r="D3797" t="str">
            <v>PC_EMP</v>
          </cell>
          <cell r="E3797" t="str">
            <v>T</v>
          </cell>
          <cell r="F3797" t="str">
            <v>TOTAL</v>
          </cell>
          <cell r="G3797" t="str">
            <v>TOTAL</v>
          </cell>
          <cell r="H3797" t="str">
            <v>:</v>
          </cell>
          <cell r="I3797" t="str">
            <v>MS</v>
          </cell>
          <cell r="K3797" t="str">
            <v>V</v>
          </cell>
          <cell r="L3797">
            <v>38628.496828703705</v>
          </cell>
          <cell r="M3797" t="str">
            <v>gchateaug</v>
          </cell>
          <cell r="N3797">
            <v>38680.624479166669</v>
          </cell>
          <cell r="O3797" t="str">
            <v>gchateaug</v>
          </cell>
        </row>
        <row r="3798">
          <cell r="A3798" t="str">
            <v>2002</v>
          </cell>
          <cell r="B3798" t="str">
            <v>GR11</v>
          </cell>
          <cell r="C3798" t="str">
            <v>A00</v>
          </cell>
          <cell r="D3798" t="str">
            <v>PC_EMP</v>
          </cell>
          <cell r="E3798" t="str">
            <v>T</v>
          </cell>
          <cell r="F3798" t="str">
            <v>BES</v>
          </cell>
          <cell r="G3798" t="str">
            <v>TOTAL</v>
          </cell>
          <cell r="H3798" t="str">
            <v>:</v>
          </cell>
          <cell r="I3798" t="str">
            <v>MS</v>
          </cell>
          <cell r="K3798" t="str">
            <v>V</v>
          </cell>
          <cell r="L3798">
            <v>38628.496828703705</v>
          </cell>
          <cell r="M3798" t="str">
            <v>gchateaug</v>
          </cell>
          <cell r="N3798">
            <v>38680.624479166669</v>
          </cell>
          <cell r="O3798" t="str">
            <v>gchateaug</v>
          </cell>
        </row>
        <row r="3799">
          <cell r="A3799" t="str">
            <v>2002</v>
          </cell>
          <cell r="B3799" t="str">
            <v>GR1</v>
          </cell>
          <cell r="C3799" t="str">
            <v>A00</v>
          </cell>
          <cell r="D3799" t="str">
            <v>PC_EMP</v>
          </cell>
          <cell r="E3799" t="str">
            <v>T</v>
          </cell>
          <cell r="F3799" t="str">
            <v>TOTAL</v>
          </cell>
          <cell r="G3799" t="str">
            <v>TOTAL</v>
          </cell>
          <cell r="H3799" t="str">
            <v>:</v>
          </cell>
          <cell r="I3799" t="str">
            <v>MS</v>
          </cell>
          <cell r="K3799" t="str">
            <v>V</v>
          </cell>
          <cell r="L3799">
            <v>38628.496828703705</v>
          </cell>
          <cell r="M3799" t="str">
            <v>gchateaug</v>
          </cell>
          <cell r="N3799">
            <v>38680.624479166669</v>
          </cell>
          <cell r="O3799" t="str">
            <v>gchateaug</v>
          </cell>
        </row>
        <row r="3800">
          <cell r="A3800" t="str">
            <v>1995</v>
          </cell>
          <cell r="B3800" t="str">
            <v>IS00</v>
          </cell>
          <cell r="C3800" t="str">
            <v>A00</v>
          </cell>
          <cell r="D3800" t="str">
            <v>PC_EMP</v>
          </cell>
          <cell r="E3800" t="str">
            <v>T</v>
          </cell>
          <cell r="F3800" t="str">
            <v>TOTAL</v>
          </cell>
          <cell r="G3800" t="str">
            <v>RSE</v>
          </cell>
          <cell r="I3800" t="str">
            <v>NC</v>
          </cell>
          <cell r="K3800" t="str">
            <v>V</v>
          </cell>
          <cell r="L3800">
            <v>38628.496828703705</v>
          </cell>
          <cell r="M3800" t="str">
            <v>gchateaug</v>
          </cell>
          <cell r="N3800">
            <v>38681.684652777774</v>
          </cell>
          <cell r="O3800" t="str">
            <v>gchateaug</v>
          </cell>
          <cell r="Q3800">
            <v>1.38</v>
          </cell>
        </row>
        <row r="3801">
          <cell r="A3801" t="str">
            <v>1995</v>
          </cell>
          <cell r="B3801" t="str">
            <v>IS00</v>
          </cell>
          <cell r="C3801" t="str">
            <v>A00</v>
          </cell>
          <cell r="D3801" t="str">
            <v>PC_EMP</v>
          </cell>
          <cell r="E3801" t="str">
            <v>T</v>
          </cell>
          <cell r="F3801" t="str">
            <v>BES</v>
          </cell>
          <cell r="G3801" t="str">
            <v>TOTAL</v>
          </cell>
          <cell r="I3801" t="str">
            <v>NC</v>
          </cell>
          <cell r="K3801" t="str">
            <v>V</v>
          </cell>
          <cell r="L3801">
            <v>38628.496828703705</v>
          </cell>
          <cell r="M3801" t="str">
            <v>gchateaug</v>
          </cell>
          <cell r="N3801">
            <v>38681.684652777774</v>
          </cell>
          <cell r="O3801" t="str">
            <v>gchateaug</v>
          </cell>
          <cell r="Q3801">
            <v>0.65</v>
          </cell>
        </row>
        <row r="3802">
          <cell r="A3802" t="str">
            <v>1995</v>
          </cell>
          <cell r="B3802" t="str">
            <v>IS00</v>
          </cell>
          <cell r="C3802" t="str">
            <v>A00</v>
          </cell>
          <cell r="D3802" t="str">
            <v>PC_EMP</v>
          </cell>
          <cell r="E3802" t="str">
            <v>T</v>
          </cell>
          <cell r="F3802" t="str">
            <v>BES</v>
          </cell>
          <cell r="G3802" t="str">
            <v>RSE</v>
          </cell>
          <cell r="I3802" t="str">
            <v>NC</v>
          </cell>
          <cell r="K3802" t="str">
            <v>V</v>
          </cell>
          <cell r="L3802">
            <v>38628.496828703705</v>
          </cell>
          <cell r="M3802" t="str">
            <v>gchateaug</v>
          </cell>
          <cell r="N3802">
            <v>38681.684652777774</v>
          </cell>
          <cell r="O3802" t="str">
            <v>gchateaug</v>
          </cell>
          <cell r="Q3802">
            <v>0.37</v>
          </cell>
        </row>
        <row r="3803">
          <cell r="A3803" t="str">
            <v>1995</v>
          </cell>
          <cell r="B3803" t="str">
            <v>IS0</v>
          </cell>
          <cell r="C3803" t="str">
            <v>A00</v>
          </cell>
          <cell r="D3803" t="str">
            <v>PC_EMP</v>
          </cell>
          <cell r="E3803" t="str">
            <v>T</v>
          </cell>
          <cell r="F3803" t="str">
            <v>TOTAL</v>
          </cell>
          <cell r="G3803" t="str">
            <v>TOTAL</v>
          </cell>
          <cell r="I3803" t="str">
            <v>NC</v>
          </cell>
          <cell r="K3803" t="str">
            <v>V</v>
          </cell>
          <cell r="L3803">
            <v>38628.496828703705</v>
          </cell>
          <cell r="M3803" t="str">
            <v>gchateaug</v>
          </cell>
          <cell r="N3803">
            <v>38681.684444444443</v>
          </cell>
          <cell r="O3803" t="str">
            <v>gchateaug</v>
          </cell>
          <cell r="Q3803">
            <v>2.06</v>
          </cell>
        </row>
        <row r="3804">
          <cell r="A3804" t="str">
            <v>1995</v>
          </cell>
          <cell r="B3804" t="str">
            <v>IS0</v>
          </cell>
          <cell r="C3804" t="str">
            <v>A00</v>
          </cell>
          <cell r="D3804" t="str">
            <v>PC_EMP</v>
          </cell>
          <cell r="E3804" t="str">
            <v>T</v>
          </cell>
          <cell r="F3804" t="str">
            <v>TOTAL</v>
          </cell>
          <cell r="G3804" t="str">
            <v>RSE</v>
          </cell>
          <cell r="I3804" t="str">
            <v>NC</v>
          </cell>
          <cell r="K3804" t="str">
            <v>V</v>
          </cell>
          <cell r="L3804">
            <v>38628.496828703705</v>
          </cell>
          <cell r="M3804" t="str">
            <v>gchateaug</v>
          </cell>
          <cell r="N3804">
            <v>38681.684444444443</v>
          </cell>
          <cell r="O3804" t="str">
            <v>gchateaug</v>
          </cell>
          <cell r="Q3804">
            <v>1.38</v>
          </cell>
        </row>
        <row r="3805">
          <cell r="A3805" t="str">
            <v>1995</v>
          </cell>
          <cell r="B3805" t="str">
            <v>IS0</v>
          </cell>
          <cell r="C3805" t="str">
            <v>A00</v>
          </cell>
          <cell r="D3805" t="str">
            <v>PC_EMP</v>
          </cell>
          <cell r="E3805" t="str">
            <v>T</v>
          </cell>
          <cell r="F3805" t="str">
            <v>BES</v>
          </cell>
          <cell r="G3805" t="str">
            <v>TOTAL</v>
          </cell>
          <cell r="I3805" t="str">
            <v>NC</v>
          </cell>
          <cell r="K3805" t="str">
            <v>V</v>
          </cell>
          <cell r="L3805">
            <v>38628.496828703705</v>
          </cell>
          <cell r="M3805" t="str">
            <v>gchateaug</v>
          </cell>
          <cell r="N3805">
            <v>38681.68445601852</v>
          </cell>
          <cell r="O3805" t="str">
            <v>gchateaug</v>
          </cell>
          <cell r="Q3805">
            <v>0.65</v>
          </cell>
        </row>
        <row r="3806">
          <cell r="A3806" t="str">
            <v>1995</v>
          </cell>
          <cell r="B3806" t="str">
            <v>IS0</v>
          </cell>
          <cell r="C3806" t="str">
            <v>A00</v>
          </cell>
          <cell r="D3806" t="str">
            <v>PC_EMP</v>
          </cell>
          <cell r="E3806" t="str">
            <v>T</v>
          </cell>
          <cell r="F3806" t="str">
            <v>BES</v>
          </cell>
          <cell r="G3806" t="str">
            <v>RSE</v>
          </cell>
          <cell r="I3806" t="str">
            <v>NC</v>
          </cell>
          <cell r="K3806" t="str">
            <v>V</v>
          </cell>
          <cell r="L3806">
            <v>38628.496828703705</v>
          </cell>
          <cell r="M3806" t="str">
            <v>gchateaug</v>
          </cell>
          <cell r="N3806">
            <v>38681.68445601852</v>
          </cell>
          <cell r="O3806" t="str">
            <v>gchateaug</v>
          </cell>
          <cell r="Q3806">
            <v>0.37</v>
          </cell>
        </row>
        <row r="3807">
          <cell r="A3807" t="str">
            <v>1993</v>
          </cell>
          <cell r="B3807" t="str">
            <v>DK00</v>
          </cell>
          <cell r="C3807" t="str">
            <v>A00</v>
          </cell>
          <cell r="D3807" t="str">
            <v>PC_EMP</v>
          </cell>
          <cell r="E3807" t="str">
            <v>T</v>
          </cell>
          <cell r="F3807" t="str">
            <v>TOTAL</v>
          </cell>
          <cell r="G3807" t="str">
            <v>TOTAL</v>
          </cell>
          <cell r="I3807" t="str">
            <v>NC</v>
          </cell>
          <cell r="K3807" t="str">
            <v>V</v>
          </cell>
          <cell r="L3807">
            <v>38628.496828703705</v>
          </cell>
          <cell r="M3807" t="str">
            <v>gchateaug</v>
          </cell>
          <cell r="N3807">
            <v>38681.684652777774</v>
          </cell>
          <cell r="O3807" t="str">
            <v>gchateaug</v>
          </cell>
          <cell r="Q3807">
            <v>1.71</v>
          </cell>
        </row>
        <row r="3808">
          <cell r="A3808" t="str">
            <v>1993</v>
          </cell>
          <cell r="B3808" t="str">
            <v>DK00</v>
          </cell>
          <cell r="C3808" t="str">
            <v>A00</v>
          </cell>
          <cell r="D3808" t="str">
            <v>PC_EMP</v>
          </cell>
          <cell r="E3808" t="str">
            <v>T</v>
          </cell>
          <cell r="F3808" t="str">
            <v>TOTAL</v>
          </cell>
          <cell r="G3808" t="str">
            <v>RSE</v>
          </cell>
          <cell r="I3808" t="str">
            <v>NC</v>
          </cell>
          <cell r="K3808" t="str">
            <v>V</v>
          </cell>
          <cell r="L3808">
            <v>38628.496828703705</v>
          </cell>
          <cell r="M3808" t="str">
            <v>gchateaug</v>
          </cell>
          <cell r="N3808">
            <v>38681.684652777774</v>
          </cell>
          <cell r="O3808" t="str">
            <v>gchateaug</v>
          </cell>
          <cell r="Q3808">
            <v>0.88</v>
          </cell>
        </row>
        <row r="3809">
          <cell r="A3809" t="str">
            <v>1993</v>
          </cell>
          <cell r="B3809" t="str">
            <v>DK00</v>
          </cell>
          <cell r="C3809" t="str">
            <v>A00</v>
          </cell>
          <cell r="D3809" t="str">
            <v>PC_EMP</v>
          </cell>
          <cell r="E3809" t="str">
            <v>T</v>
          </cell>
          <cell r="F3809" t="str">
            <v>BES</v>
          </cell>
          <cell r="G3809" t="str">
            <v>TOTAL</v>
          </cell>
          <cell r="I3809" t="str">
            <v>OTH</v>
          </cell>
          <cell r="J3809" t="str">
            <v>DATA OCDE</v>
          </cell>
          <cell r="K3809" t="str">
            <v>V</v>
          </cell>
          <cell r="L3809">
            <v>38628.496828703705</v>
          </cell>
          <cell r="M3809" t="str">
            <v>gchateaug</v>
          </cell>
          <cell r="N3809">
            <v>38681.684652777774</v>
          </cell>
          <cell r="O3809" t="str">
            <v>gchateaug</v>
          </cell>
          <cell r="Q3809">
            <v>0.85</v>
          </cell>
        </row>
        <row r="3810">
          <cell r="A3810" t="str">
            <v>1993</v>
          </cell>
          <cell r="B3810" t="str">
            <v>DK00</v>
          </cell>
          <cell r="C3810" t="str">
            <v>A00</v>
          </cell>
          <cell r="D3810" t="str">
            <v>PC_EMP</v>
          </cell>
          <cell r="E3810" t="str">
            <v>T</v>
          </cell>
          <cell r="F3810" t="str">
            <v>BES</v>
          </cell>
          <cell r="G3810" t="str">
            <v>RSE</v>
          </cell>
          <cell r="I3810" t="str">
            <v>OTH</v>
          </cell>
          <cell r="J3810" t="str">
            <v>DATA OCDE</v>
          </cell>
          <cell r="K3810" t="str">
            <v>V</v>
          </cell>
          <cell r="L3810">
            <v>38628.496828703705</v>
          </cell>
          <cell r="M3810" t="str">
            <v>gchateaug</v>
          </cell>
          <cell r="N3810">
            <v>38681.684652777774</v>
          </cell>
          <cell r="O3810" t="str">
            <v>gchateaug</v>
          </cell>
          <cell r="Q3810">
            <v>0.42</v>
          </cell>
        </row>
        <row r="3811">
          <cell r="A3811" t="str">
            <v>1990</v>
          </cell>
          <cell r="B3811" t="str">
            <v>LU0</v>
          </cell>
          <cell r="C3811" t="str">
            <v>A00</v>
          </cell>
          <cell r="D3811" t="str">
            <v>PC_EMP</v>
          </cell>
          <cell r="E3811" t="str">
            <v>T</v>
          </cell>
          <cell r="F3811" t="str">
            <v>TOTAL</v>
          </cell>
          <cell r="G3811" t="str">
            <v>TOTAL</v>
          </cell>
          <cell r="H3811" t="str">
            <v>:</v>
          </cell>
          <cell r="I3811" t="str">
            <v>NC</v>
          </cell>
          <cell r="K3811" t="str">
            <v>V</v>
          </cell>
          <cell r="L3811">
            <v>38628.496828703705</v>
          </cell>
          <cell r="M3811" t="str">
            <v>gchateaug</v>
          </cell>
          <cell r="N3811">
            <v>38680.624490740738</v>
          </cell>
          <cell r="O3811" t="str">
            <v>gchateaug</v>
          </cell>
        </row>
        <row r="3812">
          <cell r="A3812" t="str">
            <v>1990</v>
          </cell>
          <cell r="B3812" t="str">
            <v>LU0</v>
          </cell>
          <cell r="C3812" t="str">
            <v>A00</v>
          </cell>
          <cell r="D3812" t="str">
            <v>PC_EMP</v>
          </cell>
          <cell r="E3812" t="str">
            <v>T</v>
          </cell>
          <cell r="F3812" t="str">
            <v>TOTAL</v>
          </cell>
          <cell r="G3812" t="str">
            <v>RSE</v>
          </cell>
          <cell r="H3812" t="str">
            <v>:</v>
          </cell>
          <cell r="I3812" t="str">
            <v>NC</v>
          </cell>
          <cell r="K3812" t="str">
            <v>V</v>
          </cell>
          <cell r="L3812">
            <v>38628.496828703705</v>
          </cell>
          <cell r="M3812" t="str">
            <v>gchateaug</v>
          </cell>
          <cell r="N3812">
            <v>38680.624490740738</v>
          </cell>
          <cell r="O3812" t="str">
            <v>gchateaug</v>
          </cell>
        </row>
        <row r="3813">
          <cell r="A3813" t="str">
            <v>1990</v>
          </cell>
          <cell r="B3813" t="str">
            <v>LU0</v>
          </cell>
          <cell r="C3813" t="str">
            <v>A00</v>
          </cell>
          <cell r="D3813" t="str">
            <v>PC_EMP</v>
          </cell>
          <cell r="E3813" t="str">
            <v>T</v>
          </cell>
          <cell r="F3813" t="str">
            <v>BES</v>
          </cell>
          <cell r="G3813" t="str">
            <v>TOTAL</v>
          </cell>
          <cell r="H3813" t="str">
            <v>:</v>
          </cell>
          <cell r="I3813" t="str">
            <v>NC</v>
          </cell>
          <cell r="K3813" t="str">
            <v>V</v>
          </cell>
          <cell r="L3813">
            <v>38628.496828703705</v>
          </cell>
          <cell r="M3813" t="str">
            <v>gchateaug</v>
          </cell>
          <cell r="N3813">
            <v>38680.624490740738</v>
          </cell>
          <cell r="O3813" t="str">
            <v>gchateaug</v>
          </cell>
        </row>
        <row r="3814">
          <cell r="A3814" t="str">
            <v>1990</v>
          </cell>
          <cell r="B3814" t="str">
            <v>LU0</v>
          </cell>
          <cell r="C3814" t="str">
            <v>A00</v>
          </cell>
          <cell r="D3814" t="str">
            <v>PC_EMP</v>
          </cell>
          <cell r="E3814" t="str">
            <v>T</v>
          </cell>
          <cell r="F3814" t="str">
            <v>BES</v>
          </cell>
          <cell r="G3814" t="str">
            <v>RSE</v>
          </cell>
          <cell r="H3814" t="str">
            <v>:</v>
          </cell>
          <cell r="I3814" t="str">
            <v>NC</v>
          </cell>
          <cell r="K3814" t="str">
            <v>V</v>
          </cell>
          <cell r="L3814">
            <v>38628.496828703705</v>
          </cell>
          <cell r="M3814" t="str">
            <v>gchateaug</v>
          </cell>
          <cell r="N3814">
            <v>38680.624490740738</v>
          </cell>
          <cell r="O3814" t="str">
            <v>gchateaug</v>
          </cell>
        </row>
        <row r="3815">
          <cell r="A3815" t="str">
            <v>2002</v>
          </cell>
          <cell r="B3815" t="str">
            <v>BE25</v>
          </cell>
          <cell r="C3815" t="str">
            <v>A00</v>
          </cell>
          <cell r="D3815" t="str">
            <v>PC_EMP</v>
          </cell>
          <cell r="E3815" t="str">
            <v>T</v>
          </cell>
          <cell r="F3815" t="str">
            <v>BES</v>
          </cell>
          <cell r="G3815" t="str">
            <v>TOTAL</v>
          </cell>
          <cell r="H3815" t="str">
            <v>:</v>
          </cell>
          <cell r="I3815" t="str">
            <v>MS</v>
          </cell>
          <cell r="K3815" t="str">
            <v>V</v>
          </cell>
          <cell r="L3815">
            <v>38628.496840277781</v>
          </cell>
          <cell r="M3815" t="str">
            <v>gchateaug</v>
          </cell>
          <cell r="N3815">
            <v>38680.624467592592</v>
          </cell>
          <cell r="O3815" t="str">
            <v>gchateaug</v>
          </cell>
        </row>
        <row r="3816">
          <cell r="A3816" t="str">
            <v>2002</v>
          </cell>
          <cell r="B3816" t="str">
            <v>BE25</v>
          </cell>
          <cell r="C3816" t="str">
            <v>A00</v>
          </cell>
          <cell r="D3816" t="str">
            <v>PC_EMP</v>
          </cell>
          <cell r="E3816" t="str">
            <v>T</v>
          </cell>
          <cell r="F3816" t="str">
            <v>BES</v>
          </cell>
          <cell r="G3816" t="str">
            <v>RSE</v>
          </cell>
          <cell r="H3816" t="str">
            <v>:</v>
          </cell>
          <cell r="I3816" t="str">
            <v>MS</v>
          </cell>
          <cell r="K3816" t="str">
            <v>V</v>
          </cell>
          <cell r="L3816">
            <v>38628.496840277781</v>
          </cell>
          <cell r="M3816" t="str">
            <v>gchateaug</v>
          </cell>
          <cell r="N3816">
            <v>38680.624467592592</v>
          </cell>
          <cell r="O3816" t="str">
            <v>gchateaug</v>
          </cell>
        </row>
        <row r="3817">
          <cell r="A3817" t="str">
            <v>2002</v>
          </cell>
          <cell r="B3817" t="str">
            <v>AT33</v>
          </cell>
          <cell r="C3817" t="str">
            <v>A00</v>
          </cell>
          <cell r="D3817" t="str">
            <v>PC_EMP</v>
          </cell>
          <cell r="E3817" t="str">
            <v>T</v>
          </cell>
          <cell r="F3817" t="str">
            <v>TOTAL</v>
          </cell>
          <cell r="G3817" t="str">
            <v>TOTAL</v>
          </cell>
          <cell r="I3817" t="str">
            <v>MS</v>
          </cell>
          <cell r="K3817" t="str">
            <v>V</v>
          </cell>
          <cell r="L3817">
            <v>38628.496840277781</v>
          </cell>
          <cell r="M3817" t="str">
            <v>gchateaug</v>
          </cell>
          <cell r="N3817">
            <v>38680.624467592592</v>
          </cell>
          <cell r="O3817" t="str">
            <v>gchateaug</v>
          </cell>
          <cell r="Q3817">
            <v>1.72</v>
          </cell>
        </row>
        <row r="3818">
          <cell r="A3818" t="str">
            <v>2002</v>
          </cell>
          <cell r="B3818" t="str">
            <v>AT33</v>
          </cell>
          <cell r="C3818" t="str">
            <v>A00</v>
          </cell>
          <cell r="D3818" t="str">
            <v>PC_EMP</v>
          </cell>
          <cell r="E3818" t="str">
            <v>T</v>
          </cell>
          <cell r="F3818" t="str">
            <v>TOTAL</v>
          </cell>
          <cell r="G3818" t="str">
            <v>RSE</v>
          </cell>
          <cell r="I3818" t="str">
            <v>MS</v>
          </cell>
          <cell r="K3818" t="str">
            <v>V</v>
          </cell>
          <cell r="L3818">
            <v>38628.496840277781</v>
          </cell>
          <cell r="M3818" t="str">
            <v>gchateaug</v>
          </cell>
          <cell r="N3818">
            <v>38680.624467592592</v>
          </cell>
          <cell r="O3818" t="str">
            <v>gchateaug</v>
          </cell>
          <cell r="Q3818">
            <v>1.0900000000000001</v>
          </cell>
        </row>
        <row r="3819">
          <cell r="A3819" t="str">
            <v>2002</v>
          </cell>
          <cell r="B3819" t="str">
            <v>AT33</v>
          </cell>
          <cell r="C3819" t="str">
            <v>A00</v>
          </cell>
          <cell r="D3819" t="str">
            <v>PC_EMP</v>
          </cell>
          <cell r="E3819" t="str">
            <v>T</v>
          </cell>
          <cell r="F3819" t="str">
            <v>BES</v>
          </cell>
          <cell r="G3819" t="str">
            <v>TOTAL</v>
          </cell>
          <cell r="I3819" t="str">
            <v>MS</v>
          </cell>
          <cell r="K3819" t="str">
            <v>V</v>
          </cell>
          <cell r="L3819">
            <v>38628.496840277781</v>
          </cell>
          <cell r="M3819" t="str">
            <v>gchateaug</v>
          </cell>
          <cell r="N3819">
            <v>38680.624467592592</v>
          </cell>
          <cell r="O3819" t="str">
            <v>gchateaug</v>
          </cell>
          <cell r="Q3819">
            <v>0.66</v>
          </cell>
        </row>
        <row r="3820">
          <cell r="A3820" t="str">
            <v>2002</v>
          </cell>
          <cell r="B3820" t="str">
            <v>AT33</v>
          </cell>
          <cell r="C3820" t="str">
            <v>A00</v>
          </cell>
          <cell r="D3820" t="str">
            <v>PC_EMP</v>
          </cell>
          <cell r="E3820" t="str">
            <v>T</v>
          </cell>
          <cell r="F3820" t="str">
            <v>BES</v>
          </cell>
          <cell r="G3820" t="str">
            <v>RSE</v>
          </cell>
          <cell r="I3820" t="str">
            <v>MS</v>
          </cell>
          <cell r="K3820" t="str">
            <v>V</v>
          </cell>
          <cell r="L3820">
            <v>38628.496840277781</v>
          </cell>
          <cell r="M3820" t="str">
            <v>gchateaug</v>
          </cell>
          <cell r="N3820">
            <v>38680.624467592592</v>
          </cell>
          <cell r="O3820" t="str">
            <v>gchateaug</v>
          </cell>
          <cell r="Q3820">
            <v>0.36</v>
          </cell>
        </row>
        <row r="3821">
          <cell r="A3821" t="str">
            <v>2002</v>
          </cell>
          <cell r="B3821" t="str">
            <v>AT32</v>
          </cell>
          <cell r="C3821" t="str">
            <v>A00</v>
          </cell>
          <cell r="D3821" t="str">
            <v>PC_EMP</v>
          </cell>
          <cell r="E3821" t="str">
            <v>T</v>
          </cell>
          <cell r="F3821" t="str">
            <v>TOTAL</v>
          </cell>
          <cell r="G3821" t="str">
            <v>TOTAL</v>
          </cell>
          <cell r="I3821" t="str">
            <v>MS</v>
          </cell>
          <cell r="K3821" t="str">
            <v>V</v>
          </cell>
          <cell r="L3821">
            <v>38628.496840277781</v>
          </cell>
          <cell r="M3821" t="str">
            <v>gchateaug</v>
          </cell>
          <cell r="N3821">
            <v>38680.624467592592</v>
          </cell>
          <cell r="O3821" t="str">
            <v>gchateaug</v>
          </cell>
          <cell r="Q3821">
            <v>1.04</v>
          </cell>
        </row>
        <row r="3822">
          <cell r="A3822" t="str">
            <v>2002</v>
          </cell>
          <cell r="B3822" t="str">
            <v>AT32</v>
          </cell>
          <cell r="C3822" t="str">
            <v>A00</v>
          </cell>
          <cell r="D3822" t="str">
            <v>PC_EMP</v>
          </cell>
          <cell r="E3822" t="str">
            <v>T</v>
          </cell>
          <cell r="F3822" t="str">
            <v>TOTAL</v>
          </cell>
          <cell r="G3822" t="str">
            <v>RSE</v>
          </cell>
          <cell r="I3822" t="str">
            <v>MS</v>
          </cell>
          <cell r="K3822" t="str">
            <v>V</v>
          </cell>
          <cell r="L3822">
            <v>38628.496840277781</v>
          </cell>
          <cell r="M3822" t="str">
            <v>gchateaug</v>
          </cell>
          <cell r="N3822">
            <v>38680.624467592592</v>
          </cell>
          <cell r="O3822" t="str">
            <v>gchateaug</v>
          </cell>
          <cell r="Q3822">
            <v>0.64</v>
          </cell>
        </row>
        <row r="3823">
          <cell r="A3823" t="str">
            <v>2002</v>
          </cell>
          <cell r="B3823" t="str">
            <v>AT32</v>
          </cell>
          <cell r="C3823" t="str">
            <v>A00</v>
          </cell>
          <cell r="D3823" t="str">
            <v>PC_EMP</v>
          </cell>
          <cell r="E3823" t="str">
            <v>T</v>
          </cell>
          <cell r="F3823" t="str">
            <v>BES</v>
          </cell>
          <cell r="G3823" t="str">
            <v>TOTAL</v>
          </cell>
          <cell r="I3823" t="str">
            <v>MS</v>
          </cell>
          <cell r="K3823" t="str">
            <v>V</v>
          </cell>
          <cell r="L3823">
            <v>38628.496840277781</v>
          </cell>
          <cell r="M3823" t="str">
            <v>gchateaug</v>
          </cell>
          <cell r="N3823">
            <v>38680.624467592592</v>
          </cell>
          <cell r="O3823" t="str">
            <v>gchateaug</v>
          </cell>
          <cell r="Q3823">
            <v>0.5</v>
          </cell>
        </row>
        <row r="3824">
          <cell r="A3824" t="str">
            <v>2002</v>
          </cell>
          <cell r="B3824" t="str">
            <v>AT32</v>
          </cell>
          <cell r="C3824" t="str">
            <v>A00</v>
          </cell>
          <cell r="D3824" t="str">
            <v>PC_EMP</v>
          </cell>
          <cell r="E3824" t="str">
            <v>T</v>
          </cell>
          <cell r="F3824" t="str">
            <v>BES</v>
          </cell>
          <cell r="G3824" t="str">
            <v>RSE</v>
          </cell>
          <cell r="I3824" t="str">
            <v>MS</v>
          </cell>
          <cell r="K3824" t="str">
            <v>V</v>
          </cell>
          <cell r="L3824">
            <v>38628.496840277781</v>
          </cell>
          <cell r="M3824" t="str">
            <v>gchateaug</v>
          </cell>
          <cell r="N3824">
            <v>38680.624467592592</v>
          </cell>
          <cell r="O3824" t="str">
            <v>gchateaug</v>
          </cell>
          <cell r="Q3824">
            <v>0.27</v>
          </cell>
        </row>
        <row r="3825">
          <cell r="A3825" t="str">
            <v>2002</v>
          </cell>
          <cell r="B3825" t="str">
            <v>AT2</v>
          </cell>
          <cell r="C3825" t="str">
            <v>A00</v>
          </cell>
          <cell r="D3825" t="str">
            <v>PC_EMP</v>
          </cell>
          <cell r="E3825" t="str">
            <v>T</v>
          </cell>
          <cell r="F3825" t="str">
            <v>TOTAL</v>
          </cell>
          <cell r="G3825" t="str">
            <v>TOTAL</v>
          </cell>
          <cell r="I3825" t="str">
            <v>MS</v>
          </cell>
          <cell r="K3825" t="str">
            <v>V</v>
          </cell>
          <cell r="L3825">
            <v>38628.496840277781</v>
          </cell>
          <cell r="M3825" t="str">
            <v>gchateaug</v>
          </cell>
          <cell r="N3825">
            <v>38680.624467592592</v>
          </cell>
          <cell r="O3825" t="str">
            <v>gchateaug</v>
          </cell>
          <cell r="Q3825">
            <v>1.85</v>
          </cell>
        </row>
        <row r="3826">
          <cell r="A3826" t="str">
            <v>2002</v>
          </cell>
          <cell r="B3826" t="str">
            <v>AT2</v>
          </cell>
          <cell r="C3826" t="str">
            <v>A00</v>
          </cell>
          <cell r="D3826" t="str">
            <v>PC_EMP</v>
          </cell>
          <cell r="E3826" t="str">
            <v>T</v>
          </cell>
          <cell r="F3826" t="str">
            <v>TOTAL</v>
          </cell>
          <cell r="G3826" t="str">
            <v>RSE</v>
          </cell>
          <cell r="I3826" t="str">
            <v>MS</v>
          </cell>
          <cell r="K3826" t="str">
            <v>V</v>
          </cell>
          <cell r="L3826">
            <v>38628.496840277781</v>
          </cell>
          <cell r="M3826" t="str">
            <v>gchateaug</v>
          </cell>
          <cell r="N3826">
            <v>38680.624467592592</v>
          </cell>
          <cell r="O3826" t="str">
            <v>gchateaug</v>
          </cell>
          <cell r="Q3826">
            <v>1.0900000000000001</v>
          </cell>
        </row>
        <row r="3827">
          <cell r="A3827" t="str">
            <v>2002</v>
          </cell>
          <cell r="B3827" t="str">
            <v>AT2</v>
          </cell>
          <cell r="C3827" t="str">
            <v>A00</v>
          </cell>
          <cell r="D3827" t="str">
            <v>PC_EMP</v>
          </cell>
          <cell r="E3827" t="str">
            <v>T</v>
          </cell>
          <cell r="F3827" t="str">
            <v>BES</v>
          </cell>
          <cell r="G3827" t="str">
            <v>TOTAL</v>
          </cell>
          <cell r="I3827" t="str">
            <v>MS</v>
          </cell>
          <cell r="K3827" t="str">
            <v>V</v>
          </cell>
          <cell r="L3827">
            <v>38628.496840277781</v>
          </cell>
          <cell r="M3827" t="str">
            <v>gchateaug</v>
          </cell>
          <cell r="N3827">
            <v>38680.624467592592</v>
          </cell>
          <cell r="O3827" t="str">
            <v>gchateaug</v>
          </cell>
          <cell r="Q3827">
            <v>1.03</v>
          </cell>
        </row>
        <row r="3828">
          <cell r="A3828" t="str">
            <v>2002</v>
          </cell>
          <cell r="B3828" t="str">
            <v>AT2</v>
          </cell>
          <cell r="C3828" t="str">
            <v>A00</v>
          </cell>
          <cell r="D3828" t="str">
            <v>PC_EMP</v>
          </cell>
          <cell r="E3828" t="str">
            <v>T</v>
          </cell>
          <cell r="F3828" t="str">
            <v>BES</v>
          </cell>
          <cell r="G3828" t="str">
            <v>RSE</v>
          </cell>
          <cell r="I3828" t="str">
            <v>MS</v>
          </cell>
          <cell r="K3828" t="str">
            <v>V</v>
          </cell>
          <cell r="L3828">
            <v>38628.496840277781</v>
          </cell>
          <cell r="M3828" t="str">
            <v>gchateaug</v>
          </cell>
          <cell r="N3828">
            <v>38680.624467592592</v>
          </cell>
          <cell r="O3828" t="str">
            <v>gchateaug</v>
          </cell>
          <cell r="Q3828">
            <v>0.56000000000000005</v>
          </cell>
        </row>
        <row r="3829">
          <cell r="A3829" t="str">
            <v>2002</v>
          </cell>
          <cell r="B3829" t="str">
            <v>AT13</v>
          </cell>
          <cell r="C3829" t="str">
            <v>A00</v>
          </cell>
          <cell r="D3829" t="str">
            <v>PC_EMP</v>
          </cell>
          <cell r="E3829" t="str">
            <v>T</v>
          </cell>
          <cell r="F3829" t="str">
            <v>TOTAL</v>
          </cell>
          <cell r="G3829" t="str">
            <v>TOTAL</v>
          </cell>
          <cell r="I3829" t="str">
            <v>MS</v>
          </cell>
          <cell r="K3829" t="str">
            <v>V</v>
          </cell>
          <cell r="L3829">
            <v>38628.496840277781</v>
          </cell>
          <cell r="M3829" t="str">
            <v>gchateaug</v>
          </cell>
          <cell r="N3829">
            <v>38680.624467592592</v>
          </cell>
          <cell r="O3829" t="str">
            <v>gchateaug</v>
          </cell>
          <cell r="Q3829">
            <v>4.1399999999999997</v>
          </cell>
        </row>
        <row r="3830">
          <cell r="A3830" t="str">
            <v>2002</v>
          </cell>
          <cell r="B3830" t="str">
            <v>AT13</v>
          </cell>
          <cell r="C3830" t="str">
            <v>A00</v>
          </cell>
          <cell r="D3830" t="str">
            <v>PC_EMP</v>
          </cell>
          <cell r="E3830" t="str">
            <v>T</v>
          </cell>
          <cell r="F3830" t="str">
            <v>TOTAL</v>
          </cell>
          <cell r="G3830" t="str">
            <v>RSE</v>
          </cell>
          <cell r="I3830" t="str">
            <v>MS</v>
          </cell>
          <cell r="K3830" t="str">
            <v>V</v>
          </cell>
          <cell r="L3830">
            <v>38628.496840277781</v>
          </cell>
          <cell r="M3830" t="str">
            <v>gchateaug</v>
          </cell>
          <cell r="N3830">
            <v>38680.624467592592</v>
          </cell>
          <cell r="O3830" t="str">
            <v>gchateaug</v>
          </cell>
          <cell r="Q3830">
            <v>2.63</v>
          </cell>
        </row>
        <row r="3831">
          <cell r="A3831" t="str">
            <v>2001</v>
          </cell>
          <cell r="B3831" t="str">
            <v>GR43</v>
          </cell>
          <cell r="C3831" t="str">
            <v>A00</v>
          </cell>
          <cell r="D3831" t="str">
            <v>PC_EMP</v>
          </cell>
          <cell r="E3831" t="str">
            <v>T</v>
          </cell>
          <cell r="F3831" t="str">
            <v>BES</v>
          </cell>
          <cell r="G3831" t="str">
            <v>TOTAL</v>
          </cell>
          <cell r="H3831" t="str">
            <v>:</v>
          </cell>
          <cell r="I3831" t="str">
            <v>NC</v>
          </cell>
          <cell r="K3831" t="str">
            <v>V</v>
          </cell>
          <cell r="L3831">
            <v>38628.496840277781</v>
          </cell>
          <cell r="M3831" t="str">
            <v>gchateaug</v>
          </cell>
          <cell r="N3831">
            <v>38680.624444444446</v>
          </cell>
          <cell r="O3831" t="str">
            <v>gchateaug</v>
          </cell>
        </row>
        <row r="3832">
          <cell r="A3832" t="str">
            <v>2001</v>
          </cell>
          <cell r="B3832" t="str">
            <v>GR22</v>
          </cell>
          <cell r="C3832" t="str">
            <v>A00</v>
          </cell>
          <cell r="D3832" t="str">
            <v>PC_EMP</v>
          </cell>
          <cell r="E3832" t="str">
            <v>T</v>
          </cell>
          <cell r="F3832" t="str">
            <v>TOTAL</v>
          </cell>
          <cell r="G3832" t="str">
            <v>TOTAL</v>
          </cell>
          <cell r="H3832" t="str">
            <v>:</v>
          </cell>
          <cell r="I3832" t="str">
            <v>NC</v>
          </cell>
          <cell r="K3832" t="str">
            <v>V</v>
          </cell>
          <cell r="L3832">
            <v>38628.496840277781</v>
          </cell>
          <cell r="M3832" t="str">
            <v>gchateaug</v>
          </cell>
          <cell r="N3832">
            <v>38680.624444444446</v>
          </cell>
          <cell r="O3832" t="str">
            <v>gchateaug</v>
          </cell>
        </row>
        <row r="3833">
          <cell r="A3833" t="str">
            <v>2001</v>
          </cell>
          <cell r="B3833" t="str">
            <v>GR22</v>
          </cell>
          <cell r="C3833" t="str">
            <v>A00</v>
          </cell>
          <cell r="D3833" t="str">
            <v>PC_EMP</v>
          </cell>
          <cell r="E3833" t="str">
            <v>T</v>
          </cell>
          <cell r="F3833" t="str">
            <v>BES</v>
          </cell>
          <cell r="G3833" t="str">
            <v>TOTAL</v>
          </cell>
          <cell r="H3833" t="str">
            <v>:</v>
          </cell>
          <cell r="I3833" t="str">
            <v>NC</v>
          </cell>
          <cell r="K3833" t="str">
            <v>V</v>
          </cell>
          <cell r="L3833">
            <v>38628.496840277781</v>
          </cell>
          <cell r="M3833" t="str">
            <v>gchateaug</v>
          </cell>
          <cell r="N3833">
            <v>38680.624444444446</v>
          </cell>
          <cell r="O3833" t="str">
            <v>gchateaug</v>
          </cell>
        </row>
        <row r="3834">
          <cell r="A3834" t="str">
            <v>2001</v>
          </cell>
          <cell r="B3834" t="str">
            <v>GR2</v>
          </cell>
          <cell r="C3834" t="str">
            <v>A00</v>
          </cell>
          <cell r="D3834" t="str">
            <v>PC_EMP</v>
          </cell>
          <cell r="E3834" t="str">
            <v>T</v>
          </cell>
          <cell r="F3834" t="str">
            <v>TOTAL</v>
          </cell>
          <cell r="G3834" t="str">
            <v>TOTAL</v>
          </cell>
          <cell r="H3834" t="str">
            <v>:</v>
          </cell>
          <cell r="I3834" t="str">
            <v>NC</v>
          </cell>
          <cell r="K3834" t="str">
            <v>V</v>
          </cell>
          <cell r="L3834">
            <v>38628.496840277781</v>
          </cell>
          <cell r="M3834" t="str">
            <v>gchateaug</v>
          </cell>
          <cell r="N3834">
            <v>38680.624444444446</v>
          </cell>
          <cell r="O3834" t="str">
            <v>gchateaug</v>
          </cell>
        </row>
        <row r="3835">
          <cell r="A3835" t="str">
            <v>2001</v>
          </cell>
          <cell r="B3835" t="str">
            <v>GR2</v>
          </cell>
          <cell r="C3835" t="str">
            <v>A00</v>
          </cell>
          <cell r="D3835" t="str">
            <v>PC_EMP</v>
          </cell>
          <cell r="E3835" t="str">
            <v>T</v>
          </cell>
          <cell r="F3835" t="str">
            <v>BES</v>
          </cell>
          <cell r="G3835" t="str">
            <v>TOTAL</v>
          </cell>
          <cell r="H3835" t="str">
            <v>:</v>
          </cell>
          <cell r="I3835" t="str">
            <v>NC</v>
          </cell>
          <cell r="K3835" t="str">
            <v>V</v>
          </cell>
          <cell r="L3835">
            <v>38628.496840277781</v>
          </cell>
          <cell r="M3835" t="str">
            <v>gchateaug</v>
          </cell>
          <cell r="N3835">
            <v>38680.624444444446</v>
          </cell>
          <cell r="O3835" t="str">
            <v>gchateaug</v>
          </cell>
        </row>
        <row r="3836">
          <cell r="A3836" t="str">
            <v>2001</v>
          </cell>
          <cell r="B3836" t="str">
            <v>FR52</v>
          </cell>
          <cell r="C3836" t="str">
            <v>A00</v>
          </cell>
          <cell r="D3836" t="str">
            <v>PC_EMP</v>
          </cell>
          <cell r="E3836" t="str">
            <v>T</v>
          </cell>
          <cell r="F3836" t="str">
            <v>TOTAL</v>
          </cell>
          <cell r="G3836" t="str">
            <v>TOTAL</v>
          </cell>
          <cell r="I3836" t="str">
            <v>NC</v>
          </cell>
          <cell r="J3836" t="str">
            <v>; former flag equal "s"</v>
          </cell>
          <cell r="K3836" t="str">
            <v>V</v>
          </cell>
          <cell r="L3836">
            <v>38628.496840277781</v>
          </cell>
          <cell r="M3836" t="str">
            <v>gchateaug</v>
          </cell>
          <cell r="N3836">
            <v>38680.624444444446</v>
          </cell>
          <cell r="O3836" t="str">
            <v>gchateaug</v>
          </cell>
          <cell r="Q3836">
            <v>1.3</v>
          </cell>
        </row>
        <row r="3837">
          <cell r="A3837" t="str">
            <v>2001</v>
          </cell>
          <cell r="B3837" t="str">
            <v>FR52</v>
          </cell>
          <cell r="C3837" t="str">
            <v>A00</v>
          </cell>
          <cell r="D3837" t="str">
            <v>PC_EMP</v>
          </cell>
          <cell r="E3837" t="str">
            <v>T</v>
          </cell>
          <cell r="F3837" t="str">
            <v>TOTAL</v>
          </cell>
          <cell r="G3837" t="str">
            <v>RSE</v>
          </cell>
          <cell r="I3837" t="str">
            <v>NC</v>
          </cell>
          <cell r="J3837" t="str">
            <v>; former flag equal "s"</v>
          </cell>
          <cell r="K3837" t="str">
            <v>V</v>
          </cell>
          <cell r="L3837">
            <v>38628.496840277781</v>
          </cell>
          <cell r="M3837" t="str">
            <v>gchateaug</v>
          </cell>
          <cell r="N3837">
            <v>38680.624444444446</v>
          </cell>
          <cell r="O3837" t="str">
            <v>gchateaug</v>
          </cell>
          <cell r="Q3837">
            <v>0.78</v>
          </cell>
        </row>
        <row r="3838">
          <cell r="A3838" t="str">
            <v>2001</v>
          </cell>
          <cell r="B3838" t="str">
            <v>FR52</v>
          </cell>
          <cell r="C3838" t="str">
            <v>A00</v>
          </cell>
          <cell r="D3838" t="str">
            <v>PC_EMP</v>
          </cell>
          <cell r="E3838" t="str">
            <v>T</v>
          </cell>
          <cell r="F3838" t="str">
            <v>BES</v>
          </cell>
          <cell r="G3838" t="str">
            <v>TOTAL</v>
          </cell>
          <cell r="I3838" t="str">
            <v>NC</v>
          </cell>
          <cell r="J3838" t="str">
            <v>; former flag equal "s"</v>
          </cell>
          <cell r="K3838" t="str">
            <v>V</v>
          </cell>
          <cell r="L3838">
            <v>38628.496840277781</v>
          </cell>
          <cell r="M3838" t="str">
            <v>gchateaug</v>
          </cell>
          <cell r="N3838">
            <v>38680.624444444446</v>
          </cell>
          <cell r="O3838" t="str">
            <v>gchateaug</v>
          </cell>
          <cell r="Q3838">
            <v>0.65</v>
          </cell>
        </row>
        <row r="3839">
          <cell r="A3839" t="str">
            <v>2001</v>
          </cell>
          <cell r="B3839" t="str">
            <v>FR52</v>
          </cell>
          <cell r="C3839" t="str">
            <v>A00</v>
          </cell>
          <cell r="D3839" t="str">
            <v>PC_EMP</v>
          </cell>
          <cell r="E3839" t="str">
            <v>T</v>
          </cell>
          <cell r="F3839" t="str">
            <v>BES</v>
          </cell>
          <cell r="G3839" t="str">
            <v>RSE</v>
          </cell>
          <cell r="I3839" t="str">
            <v>NC</v>
          </cell>
          <cell r="J3839" t="str">
            <v>; former flag equal "s"</v>
          </cell>
          <cell r="K3839" t="str">
            <v>V</v>
          </cell>
          <cell r="L3839">
            <v>38628.496840277781</v>
          </cell>
          <cell r="M3839" t="str">
            <v>gchateaug</v>
          </cell>
          <cell r="N3839">
            <v>38680.624444444446</v>
          </cell>
          <cell r="O3839" t="str">
            <v>gchateaug</v>
          </cell>
          <cell r="Q3839">
            <v>0.34</v>
          </cell>
        </row>
        <row r="3840">
          <cell r="A3840" t="str">
            <v>2001</v>
          </cell>
          <cell r="B3840" t="str">
            <v>FR4</v>
          </cell>
          <cell r="C3840" t="str">
            <v>A00</v>
          </cell>
          <cell r="D3840" t="str">
            <v>PC_EMP</v>
          </cell>
          <cell r="E3840" t="str">
            <v>T</v>
          </cell>
          <cell r="F3840" t="str">
            <v>TOTAL</v>
          </cell>
          <cell r="G3840" t="str">
            <v>TOTAL</v>
          </cell>
          <cell r="I3840" t="str">
            <v>NC</v>
          </cell>
          <cell r="J3840" t="str">
            <v>; former flag equal "s"</v>
          </cell>
          <cell r="K3840" t="str">
            <v>V</v>
          </cell>
          <cell r="L3840">
            <v>38628.496840277781</v>
          </cell>
          <cell r="M3840" t="str">
            <v>gchateaug</v>
          </cell>
          <cell r="N3840">
            <v>38680.624444444446</v>
          </cell>
          <cell r="O3840" t="str">
            <v>gchateaug</v>
          </cell>
          <cell r="Q3840">
            <v>1.25</v>
          </cell>
        </row>
        <row r="3841">
          <cell r="A3841" t="str">
            <v>2001</v>
          </cell>
          <cell r="B3841" t="str">
            <v>FR4</v>
          </cell>
          <cell r="C3841" t="str">
            <v>A00</v>
          </cell>
          <cell r="D3841" t="str">
            <v>PC_EMP</v>
          </cell>
          <cell r="E3841" t="str">
            <v>T</v>
          </cell>
          <cell r="F3841" t="str">
            <v>TOTAL</v>
          </cell>
          <cell r="G3841" t="str">
            <v>RSE</v>
          </cell>
          <cell r="I3841" t="str">
            <v>NC</v>
          </cell>
          <cell r="J3841" t="str">
            <v>; former flag equal "s"</v>
          </cell>
          <cell r="K3841" t="str">
            <v>V</v>
          </cell>
          <cell r="L3841">
            <v>38628.496840277781</v>
          </cell>
          <cell r="M3841" t="str">
            <v>gchateaug</v>
          </cell>
          <cell r="N3841">
            <v>38680.624444444446</v>
          </cell>
          <cell r="O3841" t="str">
            <v>gchateaug</v>
          </cell>
          <cell r="Q3841">
            <v>0.67</v>
          </cell>
        </row>
        <row r="3842">
          <cell r="A3842" t="str">
            <v>1999</v>
          </cell>
          <cell r="B3842" t="str">
            <v>SE01</v>
          </cell>
          <cell r="C3842" t="str">
            <v>A00</v>
          </cell>
          <cell r="D3842" t="str">
            <v>PC_EMP</v>
          </cell>
          <cell r="E3842" t="str">
            <v>T</v>
          </cell>
          <cell r="F3842" t="str">
            <v>BES</v>
          </cell>
          <cell r="G3842" t="str">
            <v>TOTAL</v>
          </cell>
          <cell r="I3842" t="str">
            <v>NC</v>
          </cell>
          <cell r="J3842" t="str">
            <v>; former flag equal "s"</v>
          </cell>
          <cell r="K3842" t="str">
            <v>V</v>
          </cell>
          <cell r="L3842">
            <v>38628.496851851851</v>
          </cell>
          <cell r="M3842" t="str">
            <v>gchateaug</v>
          </cell>
          <cell r="N3842">
            <v>38680.624479166669</v>
          </cell>
          <cell r="O3842" t="str">
            <v>gchateaug</v>
          </cell>
          <cell r="Q3842">
            <v>1.99</v>
          </cell>
        </row>
        <row r="3843">
          <cell r="A3843" t="str">
            <v>1999</v>
          </cell>
          <cell r="B3843" t="str">
            <v>RO06</v>
          </cell>
          <cell r="C3843" t="str">
            <v>A00</v>
          </cell>
          <cell r="D3843" t="str">
            <v>PC_EMP</v>
          </cell>
          <cell r="E3843" t="str">
            <v>T</v>
          </cell>
          <cell r="F3843" t="str">
            <v>TOTAL</v>
          </cell>
          <cell r="G3843" t="str">
            <v>TOTAL</v>
          </cell>
          <cell r="H3843" t="str">
            <v>:</v>
          </cell>
          <cell r="I3843" t="str">
            <v>NC</v>
          </cell>
          <cell r="K3843" t="str">
            <v>V</v>
          </cell>
          <cell r="L3843">
            <v>38628.496851851851</v>
          </cell>
          <cell r="M3843" t="str">
            <v>gchateaug</v>
          </cell>
          <cell r="N3843">
            <v>38680.624479166669</v>
          </cell>
          <cell r="O3843" t="str">
            <v>gchateaug</v>
          </cell>
        </row>
        <row r="3844">
          <cell r="A3844" t="str">
            <v>1999</v>
          </cell>
          <cell r="B3844" t="str">
            <v>RO06</v>
          </cell>
          <cell r="C3844" t="str">
            <v>A00</v>
          </cell>
          <cell r="D3844" t="str">
            <v>PC_EMP</v>
          </cell>
          <cell r="E3844" t="str">
            <v>T</v>
          </cell>
          <cell r="F3844" t="str">
            <v>TOTAL</v>
          </cell>
          <cell r="G3844" t="str">
            <v>RSE</v>
          </cell>
          <cell r="H3844" t="str">
            <v>:</v>
          </cell>
          <cell r="I3844" t="str">
            <v>NC</v>
          </cell>
          <cell r="K3844" t="str">
            <v>V</v>
          </cell>
          <cell r="L3844">
            <v>38628.496851851851</v>
          </cell>
          <cell r="M3844" t="str">
            <v>gchateaug</v>
          </cell>
          <cell r="N3844">
            <v>38680.624479166669</v>
          </cell>
          <cell r="O3844" t="str">
            <v>gchateaug</v>
          </cell>
        </row>
        <row r="3845">
          <cell r="A3845" t="str">
            <v>1999</v>
          </cell>
          <cell r="B3845" t="str">
            <v>RO06</v>
          </cell>
          <cell r="C3845" t="str">
            <v>A00</v>
          </cell>
          <cell r="D3845" t="str">
            <v>PC_EMP</v>
          </cell>
          <cell r="E3845" t="str">
            <v>T</v>
          </cell>
          <cell r="F3845" t="str">
            <v>BES</v>
          </cell>
          <cell r="G3845" t="str">
            <v>TOTAL</v>
          </cell>
          <cell r="H3845" t="str">
            <v>:</v>
          </cell>
          <cell r="I3845" t="str">
            <v>NC</v>
          </cell>
          <cell r="K3845" t="str">
            <v>V</v>
          </cell>
          <cell r="L3845">
            <v>38628.496851851851</v>
          </cell>
          <cell r="M3845" t="str">
            <v>gchateaug</v>
          </cell>
          <cell r="N3845">
            <v>38680.624479166669</v>
          </cell>
          <cell r="O3845" t="str">
            <v>gchateaug</v>
          </cell>
        </row>
        <row r="3846">
          <cell r="A3846" t="str">
            <v>1999</v>
          </cell>
          <cell r="B3846" t="str">
            <v>RO06</v>
          </cell>
          <cell r="C3846" t="str">
            <v>A00</v>
          </cell>
          <cell r="D3846" t="str">
            <v>PC_EMP</v>
          </cell>
          <cell r="E3846" t="str">
            <v>T</v>
          </cell>
          <cell r="F3846" t="str">
            <v>BES</v>
          </cell>
          <cell r="G3846" t="str">
            <v>RSE</v>
          </cell>
          <cell r="H3846" t="str">
            <v>:</v>
          </cell>
          <cell r="I3846" t="str">
            <v>NC</v>
          </cell>
          <cell r="K3846" t="str">
            <v>V</v>
          </cell>
          <cell r="L3846">
            <v>38628.496851851851</v>
          </cell>
          <cell r="M3846" t="str">
            <v>gchateaug</v>
          </cell>
          <cell r="N3846">
            <v>38680.624479166669</v>
          </cell>
          <cell r="O3846" t="str">
            <v>gchateaug</v>
          </cell>
        </row>
        <row r="3847">
          <cell r="A3847" t="str">
            <v>1999</v>
          </cell>
          <cell r="B3847" t="str">
            <v>PT16</v>
          </cell>
          <cell r="C3847" t="str">
            <v>A00</v>
          </cell>
          <cell r="D3847" t="str">
            <v>PC_EMP</v>
          </cell>
          <cell r="E3847" t="str">
            <v>T</v>
          </cell>
          <cell r="F3847" t="str">
            <v>TOTAL</v>
          </cell>
          <cell r="G3847" t="str">
            <v>TOTAL</v>
          </cell>
          <cell r="H3847" t="str">
            <v>:</v>
          </cell>
          <cell r="I3847" t="str">
            <v>NC</v>
          </cell>
          <cell r="K3847" t="str">
            <v>V</v>
          </cell>
          <cell r="L3847">
            <v>38628.496851851851</v>
          </cell>
          <cell r="M3847" t="str">
            <v>gchateaug</v>
          </cell>
          <cell r="N3847">
            <v>38680.624479166669</v>
          </cell>
          <cell r="O3847" t="str">
            <v>gchateaug</v>
          </cell>
        </row>
        <row r="3848">
          <cell r="A3848" t="str">
            <v>1999</v>
          </cell>
          <cell r="B3848" t="str">
            <v>PT16</v>
          </cell>
          <cell r="C3848" t="str">
            <v>A00</v>
          </cell>
          <cell r="D3848" t="str">
            <v>PC_EMP</v>
          </cell>
          <cell r="E3848" t="str">
            <v>T</v>
          </cell>
          <cell r="F3848" t="str">
            <v>TOTAL</v>
          </cell>
          <cell r="G3848" t="str">
            <v>RSE</v>
          </cell>
          <cell r="H3848" t="str">
            <v>:</v>
          </cell>
          <cell r="I3848" t="str">
            <v>NC</v>
          </cell>
          <cell r="K3848" t="str">
            <v>V</v>
          </cell>
          <cell r="L3848">
            <v>38628.496851851851</v>
          </cell>
          <cell r="M3848" t="str">
            <v>gchateaug</v>
          </cell>
          <cell r="N3848">
            <v>38680.624479166669</v>
          </cell>
          <cell r="O3848" t="str">
            <v>gchateaug</v>
          </cell>
        </row>
        <row r="3849">
          <cell r="A3849" t="str">
            <v>2002</v>
          </cell>
          <cell r="B3849" t="str">
            <v>PL3</v>
          </cell>
          <cell r="C3849" t="str">
            <v>A00</v>
          </cell>
          <cell r="D3849" t="str">
            <v>PC_EMP</v>
          </cell>
          <cell r="E3849" t="str">
            <v>T</v>
          </cell>
          <cell r="F3849" t="str">
            <v>BES</v>
          </cell>
          <cell r="G3849" t="str">
            <v>TOTAL</v>
          </cell>
          <cell r="I3849" t="str">
            <v>MS</v>
          </cell>
          <cell r="K3849" t="str">
            <v>V</v>
          </cell>
          <cell r="L3849">
            <v>38628.496851851851</v>
          </cell>
          <cell r="M3849" t="str">
            <v>gchateaug</v>
          </cell>
          <cell r="N3849">
            <v>38680.624490740738</v>
          </cell>
          <cell r="O3849" t="str">
            <v>gchateaug</v>
          </cell>
          <cell r="Q3849">
            <v>0.08</v>
          </cell>
        </row>
        <row r="3850">
          <cell r="A3850" t="str">
            <v>2002</v>
          </cell>
          <cell r="B3850" t="str">
            <v>PL3</v>
          </cell>
          <cell r="C3850" t="str">
            <v>A00</v>
          </cell>
          <cell r="D3850" t="str">
            <v>PC_EMP</v>
          </cell>
          <cell r="E3850" t="str">
            <v>T</v>
          </cell>
          <cell r="F3850" t="str">
            <v>BES</v>
          </cell>
          <cell r="G3850" t="str">
            <v>RSE</v>
          </cell>
          <cell r="I3850" t="str">
            <v>MS</v>
          </cell>
          <cell r="K3850" t="str">
            <v>V</v>
          </cell>
          <cell r="L3850">
            <v>38628.496851851851</v>
          </cell>
          <cell r="M3850" t="str">
            <v>gchateaug</v>
          </cell>
          <cell r="N3850">
            <v>38680.624490740738</v>
          </cell>
          <cell r="O3850" t="str">
            <v>gchateaug</v>
          </cell>
          <cell r="Q3850">
            <v>0.04</v>
          </cell>
        </row>
        <row r="3851">
          <cell r="A3851" t="str">
            <v>2002</v>
          </cell>
          <cell r="B3851" t="str">
            <v>NO0</v>
          </cell>
          <cell r="C3851" t="str">
            <v>A00</v>
          </cell>
          <cell r="D3851" t="str">
            <v>PC_EMP</v>
          </cell>
          <cell r="E3851" t="str">
            <v>T</v>
          </cell>
          <cell r="F3851" t="str">
            <v>TOTAL</v>
          </cell>
          <cell r="G3851" t="str">
            <v>TOTAL</v>
          </cell>
          <cell r="I3851" t="str">
            <v>MS</v>
          </cell>
          <cell r="K3851" t="str">
            <v>V</v>
          </cell>
          <cell r="L3851">
            <v>38628.496851851851</v>
          </cell>
          <cell r="M3851" t="str">
            <v>gchateaug</v>
          </cell>
          <cell r="N3851">
            <v>38681.684490740743</v>
          </cell>
          <cell r="O3851" t="str">
            <v>gchateaug</v>
          </cell>
          <cell r="Q3851">
            <v>2.23</v>
          </cell>
        </row>
        <row r="3852">
          <cell r="A3852" t="str">
            <v>2002</v>
          </cell>
          <cell r="B3852" t="str">
            <v>NO0</v>
          </cell>
          <cell r="C3852" t="str">
            <v>A00</v>
          </cell>
          <cell r="D3852" t="str">
            <v>PC_EMP</v>
          </cell>
          <cell r="E3852" t="str">
            <v>T</v>
          </cell>
          <cell r="F3852" t="str">
            <v>BES</v>
          </cell>
          <cell r="G3852" t="str">
            <v>TOTAL</v>
          </cell>
          <cell r="I3852" t="str">
            <v>MS</v>
          </cell>
          <cell r="K3852" t="str">
            <v>V</v>
          </cell>
          <cell r="L3852">
            <v>38628.496851851851</v>
          </cell>
          <cell r="M3852" t="str">
            <v>gchateaug</v>
          </cell>
          <cell r="N3852">
            <v>38681.684490740743</v>
          </cell>
          <cell r="O3852" t="str">
            <v>gchateaug</v>
          </cell>
          <cell r="Q3852">
            <v>0.98</v>
          </cell>
        </row>
        <row r="3853">
          <cell r="A3853" t="str">
            <v>2002</v>
          </cell>
          <cell r="B3853" t="str">
            <v>NL4</v>
          </cell>
          <cell r="C3853" t="str">
            <v>A00</v>
          </cell>
          <cell r="D3853" t="str">
            <v>PC_EMP</v>
          </cell>
          <cell r="E3853" t="str">
            <v>T</v>
          </cell>
          <cell r="F3853" t="str">
            <v>TOTAL</v>
          </cell>
          <cell r="G3853" t="str">
            <v>TOTAL</v>
          </cell>
          <cell r="H3853" t="str">
            <v>:</v>
          </cell>
          <cell r="I3853" t="str">
            <v>MS</v>
          </cell>
          <cell r="K3853" t="str">
            <v>V</v>
          </cell>
          <cell r="L3853">
            <v>38628.496851851851</v>
          </cell>
          <cell r="M3853" t="str">
            <v>gchateaug</v>
          </cell>
          <cell r="N3853">
            <v>38680.624490740738</v>
          </cell>
          <cell r="O3853" t="str">
            <v>gchateaug</v>
          </cell>
        </row>
        <row r="3854">
          <cell r="A3854" t="str">
            <v>2002</v>
          </cell>
          <cell r="B3854" t="str">
            <v>NL4</v>
          </cell>
          <cell r="C3854" t="str">
            <v>A00</v>
          </cell>
          <cell r="D3854" t="str">
            <v>PC_EMP</v>
          </cell>
          <cell r="E3854" t="str">
            <v>T</v>
          </cell>
          <cell r="F3854" t="str">
            <v>BES</v>
          </cell>
          <cell r="G3854" t="str">
            <v>TOTAL</v>
          </cell>
          <cell r="H3854" t="str">
            <v>:</v>
          </cell>
          <cell r="I3854" t="str">
            <v>MS</v>
          </cell>
          <cell r="K3854" t="str">
            <v>V</v>
          </cell>
          <cell r="L3854">
            <v>38628.496851851851</v>
          </cell>
          <cell r="M3854" t="str">
            <v>gchateaug</v>
          </cell>
          <cell r="N3854">
            <v>38680.624490740738</v>
          </cell>
          <cell r="O3854" t="str">
            <v>gchateaug</v>
          </cell>
        </row>
        <row r="3855">
          <cell r="A3855" t="str">
            <v>2002</v>
          </cell>
          <cell r="B3855" t="str">
            <v>NL11</v>
          </cell>
          <cell r="C3855" t="str">
            <v>A00</v>
          </cell>
          <cell r="D3855" t="str">
            <v>PC_EMP</v>
          </cell>
          <cell r="E3855" t="str">
            <v>T</v>
          </cell>
          <cell r="F3855" t="str">
            <v>TOTAL</v>
          </cell>
          <cell r="G3855" t="str">
            <v>TOTAL</v>
          </cell>
          <cell r="H3855" t="str">
            <v>:</v>
          </cell>
          <cell r="I3855" t="str">
            <v>MS</v>
          </cell>
          <cell r="K3855" t="str">
            <v>V</v>
          </cell>
          <cell r="L3855">
            <v>38628.496851851851</v>
          </cell>
          <cell r="M3855" t="str">
            <v>gchateaug</v>
          </cell>
          <cell r="N3855">
            <v>38680.624490740738</v>
          </cell>
          <cell r="O3855" t="str">
            <v>gchateaug</v>
          </cell>
        </row>
        <row r="3856">
          <cell r="A3856" t="str">
            <v>2002</v>
          </cell>
          <cell r="B3856" t="str">
            <v>NL11</v>
          </cell>
          <cell r="C3856" t="str">
            <v>A00</v>
          </cell>
          <cell r="D3856" t="str">
            <v>PC_EMP</v>
          </cell>
          <cell r="E3856" t="str">
            <v>T</v>
          </cell>
          <cell r="F3856" t="str">
            <v>BES</v>
          </cell>
          <cell r="G3856" t="str">
            <v>TOTAL</v>
          </cell>
          <cell r="H3856" t="str">
            <v>:</v>
          </cell>
          <cell r="I3856" t="str">
            <v>MS</v>
          </cell>
          <cell r="K3856" t="str">
            <v>V</v>
          </cell>
          <cell r="L3856">
            <v>38628.496851851851</v>
          </cell>
          <cell r="M3856" t="str">
            <v>gchateaug</v>
          </cell>
          <cell r="N3856">
            <v>38680.624490740738</v>
          </cell>
          <cell r="O3856" t="str">
            <v>gchateaug</v>
          </cell>
        </row>
        <row r="3857">
          <cell r="A3857" t="str">
            <v>2002</v>
          </cell>
          <cell r="B3857" t="str">
            <v>NL1</v>
          </cell>
          <cell r="C3857" t="str">
            <v>A00</v>
          </cell>
          <cell r="D3857" t="str">
            <v>PC_EMP</v>
          </cell>
          <cell r="E3857" t="str">
            <v>T</v>
          </cell>
          <cell r="F3857" t="str">
            <v>TOTAL</v>
          </cell>
          <cell r="G3857" t="str">
            <v>TOTAL</v>
          </cell>
          <cell r="H3857" t="str">
            <v>:</v>
          </cell>
          <cell r="I3857" t="str">
            <v>MS</v>
          </cell>
          <cell r="K3857" t="str">
            <v>V</v>
          </cell>
          <cell r="L3857">
            <v>38628.496851851851</v>
          </cell>
          <cell r="M3857" t="str">
            <v>gchateaug</v>
          </cell>
          <cell r="N3857">
            <v>38680.624490740738</v>
          </cell>
          <cell r="O3857" t="str">
            <v>gchateaug</v>
          </cell>
        </row>
        <row r="3858">
          <cell r="A3858" t="str">
            <v>2002</v>
          </cell>
          <cell r="B3858" t="str">
            <v>NL1</v>
          </cell>
          <cell r="C3858" t="str">
            <v>A00</v>
          </cell>
          <cell r="D3858" t="str">
            <v>PC_EMP</v>
          </cell>
          <cell r="E3858" t="str">
            <v>T</v>
          </cell>
          <cell r="F3858" t="str">
            <v>BES</v>
          </cell>
          <cell r="G3858" t="str">
            <v>TOTAL</v>
          </cell>
          <cell r="H3858" t="str">
            <v>:</v>
          </cell>
          <cell r="I3858" t="str">
            <v>MS</v>
          </cell>
          <cell r="K3858" t="str">
            <v>V</v>
          </cell>
          <cell r="L3858">
            <v>38628.496851851851</v>
          </cell>
          <cell r="M3858" t="str">
            <v>gchateaug</v>
          </cell>
          <cell r="N3858">
            <v>38680.624490740738</v>
          </cell>
          <cell r="O3858" t="str">
            <v>gchateaug</v>
          </cell>
        </row>
        <row r="3859">
          <cell r="A3859" t="str">
            <v>2002</v>
          </cell>
          <cell r="B3859" t="str">
            <v>ITE</v>
          </cell>
          <cell r="C3859" t="str">
            <v>A00</v>
          </cell>
          <cell r="D3859" t="str">
            <v>PC_EMP</v>
          </cell>
          <cell r="E3859" t="str">
            <v>T</v>
          </cell>
          <cell r="F3859" t="str">
            <v>TOTAL</v>
          </cell>
          <cell r="G3859" t="str">
            <v>TOTAL</v>
          </cell>
          <cell r="H3859" t="str">
            <v>:</v>
          </cell>
          <cell r="I3859" t="str">
            <v>MS</v>
          </cell>
          <cell r="K3859" t="str">
            <v>V</v>
          </cell>
          <cell r="L3859">
            <v>38628.496851851851</v>
          </cell>
          <cell r="M3859" t="str">
            <v>gchateaug</v>
          </cell>
          <cell r="N3859">
            <v>38680.624490740738</v>
          </cell>
          <cell r="O3859" t="str">
            <v>gchateaug</v>
          </cell>
        </row>
        <row r="3860">
          <cell r="A3860" t="str">
            <v>2002</v>
          </cell>
          <cell r="B3860" t="str">
            <v>ITE</v>
          </cell>
          <cell r="C3860" t="str">
            <v>A00</v>
          </cell>
          <cell r="D3860" t="str">
            <v>PC_EMP</v>
          </cell>
          <cell r="E3860" t="str">
            <v>T</v>
          </cell>
          <cell r="F3860" t="str">
            <v>TOTAL</v>
          </cell>
          <cell r="G3860" t="str">
            <v>RSE</v>
          </cell>
          <cell r="H3860" t="str">
            <v>:</v>
          </cell>
          <cell r="I3860" t="str">
            <v>MS</v>
          </cell>
          <cell r="K3860" t="str">
            <v>V</v>
          </cell>
          <cell r="L3860">
            <v>38628.496851851851</v>
          </cell>
          <cell r="M3860" t="str">
            <v>gchateaug</v>
          </cell>
          <cell r="N3860">
            <v>38680.624490740738</v>
          </cell>
          <cell r="O3860" t="str">
            <v>gchateaug</v>
          </cell>
        </row>
        <row r="3861">
          <cell r="A3861" t="str">
            <v>2002</v>
          </cell>
          <cell r="B3861" t="str">
            <v>ITE</v>
          </cell>
          <cell r="C3861" t="str">
            <v>A00</v>
          </cell>
          <cell r="D3861" t="str">
            <v>PC_EMP</v>
          </cell>
          <cell r="E3861" t="str">
            <v>T</v>
          </cell>
          <cell r="F3861" t="str">
            <v>BES</v>
          </cell>
          <cell r="G3861" t="str">
            <v>TOTAL</v>
          </cell>
          <cell r="H3861" t="str">
            <v>:</v>
          </cell>
          <cell r="I3861" t="str">
            <v>MS</v>
          </cell>
          <cell r="K3861" t="str">
            <v>V</v>
          </cell>
          <cell r="L3861">
            <v>38628.496851851851</v>
          </cell>
          <cell r="M3861" t="str">
            <v>gchateaug</v>
          </cell>
          <cell r="N3861">
            <v>38680.624490740738</v>
          </cell>
          <cell r="O3861" t="str">
            <v>gchateaug</v>
          </cell>
        </row>
        <row r="3862">
          <cell r="A3862" t="str">
            <v>2002</v>
          </cell>
          <cell r="B3862" t="str">
            <v>ITE</v>
          </cell>
          <cell r="C3862" t="str">
            <v>A00</v>
          </cell>
          <cell r="D3862" t="str">
            <v>PC_EMP</v>
          </cell>
          <cell r="E3862" t="str">
            <v>T</v>
          </cell>
          <cell r="F3862" t="str">
            <v>BES</v>
          </cell>
          <cell r="G3862" t="str">
            <v>RSE</v>
          </cell>
          <cell r="H3862" t="str">
            <v>:</v>
          </cell>
          <cell r="I3862" t="str">
            <v>MS</v>
          </cell>
          <cell r="K3862" t="str">
            <v>V</v>
          </cell>
          <cell r="L3862">
            <v>38628.496851851851</v>
          </cell>
          <cell r="M3862" t="str">
            <v>gchateaug</v>
          </cell>
          <cell r="N3862">
            <v>38680.624490740738</v>
          </cell>
          <cell r="O3862" t="str">
            <v>gchateaug</v>
          </cell>
        </row>
        <row r="3863">
          <cell r="A3863" t="str">
            <v>2002</v>
          </cell>
          <cell r="B3863" t="str">
            <v>ITC1</v>
          </cell>
          <cell r="C3863" t="str">
            <v>A00</v>
          </cell>
          <cell r="D3863" t="str">
            <v>PC_EMP</v>
          </cell>
          <cell r="E3863" t="str">
            <v>T</v>
          </cell>
          <cell r="F3863" t="str">
            <v>TOTAL</v>
          </cell>
          <cell r="G3863" t="str">
            <v>TOTAL</v>
          </cell>
          <cell r="H3863" t="str">
            <v>:</v>
          </cell>
          <cell r="I3863" t="str">
            <v>MS</v>
          </cell>
          <cell r="K3863" t="str">
            <v>V</v>
          </cell>
          <cell r="L3863">
            <v>38628.496851851851</v>
          </cell>
          <cell r="M3863" t="str">
            <v>gchateaug</v>
          </cell>
          <cell r="N3863">
            <v>38680.624490740738</v>
          </cell>
          <cell r="O3863" t="str">
            <v>gchateaug</v>
          </cell>
        </row>
        <row r="3864">
          <cell r="A3864" t="str">
            <v>2002</v>
          </cell>
          <cell r="B3864" t="str">
            <v>ITC1</v>
          </cell>
          <cell r="C3864" t="str">
            <v>A00</v>
          </cell>
          <cell r="D3864" t="str">
            <v>PC_EMP</v>
          </cell>
          <cell r="E3864" t="str">
            <v>T</v>
          </cell>
          <cell r="F3864" t="str">
            <v>TOTAL</v>
          </cell>
          <cell r="G3864" t="str">
            <v>RSE</v>
          </cell>
          <cell r="H3864" t="str">
            <v>:</v>
          </cell>
          <cell r="I3864" t="str">
            <v>MS</v>
          </cell>
          <cell r="K3864" t="str">
            <v>V</v>
          </cell>
          <cell r="L3864">
            <v>38628.496851851851</v>
          </cell>
          <cell r="M3864" t="str">
            <v>gchateaug</v>
          </cell>
          <cell r="N3864">
            <v>38680.624490740738</v>
          </cell>
          <cell r="O3864" t="str">
            <v>gchateaug</v>
          </cell>
        </row>
        <row r="3865">
          <cell r="A3865" t="str">
            <v>2002</v>
          </cell>
          <cell r="B3865" t="str">
            <v>PL1</v>
          </cell>
          <cell r="C3865" t="str">
            <v>A00</v>
          </cell>
          <cell r="D3865" t="str">
            <v>PC_EMP</v>
          </cell>
          <cell r="E3865" t="str">
            <v>T</v>
          </cell>
          <cell r="F3865" t="str">
            <v>BES</v>
          </cell>
          <cell r="G3865" t="str">
            <v>TOTAL</v>
          </cell>
          <cell r="I3865" t="str">
            <v>MS</v>
          </cell>
          <cell r="K3865" t="str">
            <v>V</v>
          </cell>
          <cell r="L3865">
            <v>38628.496851851851</v>
          </cell>
          <cell r="M3865" t="str">
            <v>gchateaug</v>
          </cell>
          <cell r="N3865">
            <v>38680.624467592592</v>
          </cell>
          <cell r="O3865" t="str">
            <v>gchateaug</v>
          </cell>
          <cell r="Q3865">
            <v>0.11</v>
          </cell>
        </row>
        <row r="3866">
          <cell r="A3866" t="str">
            <v>2002</v>
          </cell>
          <cell r="B3866" t="str">
            <v>PL1</v>
          </cell>
          <cell r="C3866" t="str">
            <v>A00</v>
          </cell>
          <cell r="D3866" t="str">
            <v>PC_EMP</v>
          </cell>
          <cell r="E3866" t="str">
            <v>T</v>
          </cell>
          <cell r="F3866" t="str">
            <v>BES</v>
          </cell>
          <cell r="G3866" t="str">
            <v>RSE</v>
          </cell>
          <cell r="I3866" t="str">
            <v>MS</v>
          </cell>
          <cell r="K3866" t="str">
            <v>V</v>
          </cell>
          <cell r="L3866">
            <v>38628.496851851851</v>
          </cell>
          <cell r="M3866" t="str">
            <v>gchateaug</v>
          </cell>
          <cell r="N3866">
            <v>38680.624467592592</v>
          </cell>
          <cell r="O3866" t="str">
            <v>gchateaug</v>
          </cell>
          <cell r="Q3866">
            <v>0.06</v>
          </cell>
        </row>
        <row r="3867">
          <cell r="A3867" t="str">
            <v>2002</v>
          </cell>
          <cell r="B3867" t="str">
            <v>NL31</v>
          </cell>
          <cell r="C3867" t="str">
            <v>A00</v>
          </cell>
          <cell r="D3867" t="str">
            <v>PC_EMP</v>
          </cell>
          <cell r="E3867" t="str">
            <v>T</v>
          </cell>
          <cell r="F3867" t="str">
            <v>TOTAL</v>
          </cell>
          <cell r="G3867" t="str">
            <v>TOTAL</v>
          </cell>
          <cell r="H3867" t="str">
            <v>:</v>
          </cell>
          <cell r="I3867" t="str">
            <v>MS</v>
          </cell>
          <cell r="K3867" t="str">
            <v>V</v>
          </cell>
          <cell r="L3867">
            <v>38628.496851851851</v>
          </cell>
          <cell r="M3867" t="str">
            <v>gchateaug</v>
          </cell>
          <cell r="N3867">
            <v>38680.624467592592</v>
          </cell>
          <cell r="O3867" t="str">
            <v>gchateaug</v>
          </cell>
        </row>
        <row r="3868">
          <cell r="A3868" t="str">
            <v>2002</v>
          </cell>
          <cell r="B3868" t="str">
            <v>NL31</v>
          </cell>
          <cell r="C3868" t="str">
            <v>A00</v>
          </cell>
          <cell r="D3868" t="str">
            <v>PC_EMP</v>
          </cell>
          <cell r="E3868" t="str">
            <v>T</v>
          </cell>
          <cell r="F3868" t="str">
            <v>BES</v>
          </cell>
          <cell r="G3868" t="str">
            <v>TOTAL</v>
          </cell>
          <cell r="H3868" t="str">
            <v>:</v>
          </cell>
          <cell r="I3868" t="str">
            <v>MS</v>
          </cell>
          <cell r="K3868" t="str">
            <v>V</v>
          </cell>
          <cell r="L3868">
            <v>38628.496851851851</v>
          </cell>
          <cell r="M3868" t="str">
            <v>gchateaug</v>
          </cell>
          <cell r="N3868">
            <v>38680.624467592592</v>
          </cell>
          <cell r="O3868" t="str">
            <v>gchateaug</v>
          </cell>
        </row>
        <row r="3869">
          <cell r="A3869" t="str">
            <v>2002</v>
          </cell>
          <cell r="B3869" t="str">
            <v>NL13</v>
          </cell>
          <cell r="C3869" t="str">
            <v>A00</v>
          </cell>
          <cell r="D3869" t="str">
            <v>PC_EMP</v>
          </cell>
          <cell r="E3869" t="str">
            <v>T</v>
          </cell>
          <cell r="F3869" t="str">
            <v>TOTAL</v>
          </cell>
          <cell r="G3869" t="str">
            <v>TOTAL</v>
          </cell>
          <cell r="H3869" t="str">
            <v>:</v>
          </cell>
          <cell r="I3869" t="str">
            <v>MS</v>
          </cell>
          <cell r="K3869" t="str">
            <v>V</v>
          </cell>
          <cell r="L3869">
            <v>38628.496851851851</v>
          </cell>
          <cell r="M3869" t="str">
            <v>gchateaug</v>
          </cell>
          <cell r="N3869">
            <v>38680.624467592592</v>
          </cell>
          <cell r="O3869" t="str">
            <v>gchateaug</v>
          </cell>
        </row>
        <row r="3870">
          <cell r="A3870" t="str">
            <v>2002</v>
          </cell>
          <cell r="B3870" t="str">
            <v>NL13</v>
          </cell>
          <cell r="C3870" t="str">
            <v>A00</v>
          </cell>
          <cell r="D3870" t="str">
            <v>PC_EMP</v>
          </cell>
          <cell r="E3870" t="str">
            <v>T</v>
          </cell>
          <cell r="F3870" t="str">
            <v>BES</v>
          </cell>
          <cell r="G3870" t="str">
            <v>TOTAL</v>
          </cell>
          <cell r="H3870" t="str">
            <v>:</v>
          </cell>
          <cell r="I3870" t="str">
            <v>MS</v>
          </cell>
          <cell r="K3870" t="str">
            <v>V</v>
          </cell>
          <cell r="L3870">
            <v>38628.496851851851</v>
          </cell>
          <cell r="M3870" t="str">
            <v>gchateaug</v>
          </cell>
          <cell r="N3870">
            <v>38680.624467592592</v>
          </cell>
          <cell r="O3870" t="str">
            <v>gchateaug</v>
          </cell>
        </row>
        <row r="3871">
          <cell r="A3871" t="str">
            <v>2002</v>
          </cell>
          <cell r="B3871" t="str">
            <v>LU0</v>
          </cell>
          <cell r="C3871" t="str">
            <v>A00</v>
          </cell>
          <cell r="D3871" t="str">
            <v>PC_EMP</v>
          </cell>
          <cell r="E3871" t="str">
            <v>T</v>
          </cell>
          <cell r="F3871" t="str">
            <v>TOTAL</v>
          </cell>
          <cell r="G3871" t="str">
            <v>TOTAL</v>
          </cell>
          <cell r="H3871" t="str">
            <v>:</v>
          </cell>
          <cell r="I3871" t="str">
            <v>MS</v>
          </cell>
          <cell r="K3871" t="str">
            <v>V</v>
          </cell>
          <cell r="L3871">
            <v>38628.496851851851</v>
          </cell>
          <cell r="M3871" t="str">
            <v>gchateaug</v>
          </cell>
          <cell r="N3871">
            <v>38681.684467592589</v>
          </cell>
          <cell r="O3871" t="str">
            <v>gchateaug</v>
          </cell>
        </row>
        <row r="3872">
          <cell r="A3872" t="str">
            <v>2002</v>
          </cell>
          <cell r="B3872" t="str">
            <v>LU0</v>
          </cell>
          <cell r="C3872" t="str">
            <v>A00</v>
          </cell>
          <cell r="D3872" t="str">
            <v>PC_EMP</v>
          </cell>
          <cell r="E3872" t="str">
            <v>T</v>
          </cell>
          <cell r="F3872" t="str">
            <v>TOTAL</v>
          </cell>
          <cell r="G3872" t="str">
            <v>RSE</v>
          </cell>
          <cell r="H3872" t="str">
            <v>:</v>
          </cell>
          <cell r="I3872" t="str">
            <v>MS</v>
          </cell>
          <cell r="K3872" t="str">
            <v>V</v>
          </cell>
          <cell r="L3872">
            <v>38628.496851851851</v>
          </cell>
          <cell r="M3872" t="str">
            <v>gchateaug</v>
          </cell>
          <cell r="N3872">
            <v>38681.684467592589</v>
          </cell>
          <cell r="O3872" t="str">
            <v>gchateaug</v>
          </cell>
        </row>
        <row r="3873">
          <cell r="A3873" t="str">
            <v>2002</v>
          </cell>
          <cell r="B3873" t="str">
            <v>LU0</v>
          </cell>
          <cell r="C3873" t="str">
            <v>A00</v>
          </cell>
          <cell r="D3873" t="str">
            <v>PC_EMP</v>
          </cell>
          <cell r="E3873" t="str">
            <v>T</v>
          </cell>
          <cell r="F3873" t="str">
            <v>BES</v>
          </cell>
          <cell r="G3873" t="str">
            <v>TOTAL</v>
          </cell>
          <cell r="H3873" t="str">
            <v>:</v>
          </cell>
          <cell r="I3873" t="str">
            <v>MS</v>
          </cell>
          <cell r="K3873" t="str">
            <v>V</v>
          </cell>
          <cell r="L3873">
            <v>38628.496851851851</v>
          </cell>
          <cell r="M3873" t="str">
            <v>gchateaug</v>
          </cell>
          <cell r="N3873">
            <v>38681.684467592589</v>
          </cell>
          <cell r="O3873" t="str">
            <v>gchateaug</v>
          </cell>
        </row>
        <row r="3874">
          <cell r="A3874" t="str">
            <v>2002</v>
          </cell>
          <cell r="B3874" t="str">
            <v>LU0</v>
          </cell>
          <cell r="C3874" t="str">
            <v>A00</v>
          </cell>
          <cell r="D3874" t="str">
            <v>PC_EMP</v>
          </cell>
          <cell r="E3874" t="str">
            <v>T</v>
          </cell>
          <cell r="F3874" t="str">
            <v>BES</v>
          </cell>
          <cell r="G3874" t="str">
            <v>RSE</v>
          </cell>
          <cell r="H3874" t="str">
            <v>:</v>
          </cell>
          <cell r="I3874" t="str">
            <v>MS</v>
          </cell>
          <cell r="K3874" t="str">
            <v>V</v>
          </cell>
          <cell r="L3874">
            <v>38628.496851851851</v>
          </cell>
          <cell r="M3874" t="str">
            <v>gchateaug</v>
          </cell>
          <cell r="N3874">
            <v>38681.684467592589</v>
          </cell>
          <cell r="O3874" t="str">
            <v>gchateaug</v>
          </cell>
        </row>
        <row r="3875">
          <cell r="A3875" t="str">
            <v>2002</v>
          </cell>
          <cell r="B3875" t="str">
            <v>ITD5</v>
          </cell>
          <cell r="C3875" t="str">
            <v>A00</v>
          </cell>
          <cell r="D3875" t="str">
            <v>PC_EMP</v>
          </cell>
          <cell r="E3875" t="str">
            <v>T</v>
          </cell>
          <cell r="F3875" t="str">
            <v>TOTAL</v>
          </cell>
          <cell r="G3875" t="str">
            <v>TOTAL</v>
          </cell>
          <cell r="H3875" t="str">
            <v>:</v>
          </cell>
          <cell r="I3875" t="str">
            <v>MS</v>
          </cell>
          <cell r="K3875" t="str">
            <v>V</v>
          </cell>
          <cell r="L3875">
            <v>38628.496851851851</v>
          </cell>
          <cell r="M3875" t="str">
            <v>gchateaug</v>
          </cell>
          <cell r="N3875">
            <v>38680.624467592592</v>
          </cell>
          <cell r="O3875" t="str">
            <v>gchateaug</v>
          </cell>
        </row>
        <row r="3876">
          <cell r="A3876" t="str">
            <v>2002</v>
          </cell>
          <cell r="B3876" t="str">
            <v>ITD5</v>
          </cell>
          <cell r="C3876" t="str">
            <v>A00</v>
          </cell>
          <cell r="D3876" t="str">
            <v>PC_EMP</v>
          </cell>
          <cell r="E3876" t="str">
            <v>T</v>
          </cell>
          <cell r="F3876" t="str">
            <v>TOTAL</v>
          </cell>
          <cell r="G3876" t="str">
            <v>RSE</v>
          </cell>
          <cell r="H3876" t="str">
            <v>:</v>
          </cell>
          <cell r="I3876" t="str">
            <v>MS</v>
          </cell>
          <cell r="K3876" t="str">
            <v>V</v>
          </cell>
          <cell r="L3876">
            <v>38628.496851851851</v>
          </cell>
          <cell r="M3876" t="str">
            <v>gchateaug</v>
          </cell>
          <cell r="N3876">
            <v>38680.624467592592</v>
          </cell>
          <cell r="O3876" t="str">
            <v>gchateaug</v>
          </cell>
        </row>
        <row r="3877">
          <cell r="A3877" t="str">
            <v>2002</v>
          </cell>
          <cell r="B3877" t="str">
            <v>ITD5</v>
          </cell>
          <cell r="C3877" t="str">
            <v>A00</v>
          </cell>
          <cell r="D3877" t="str">
            <v>PC_EMP</v>
          </cell>
          <cell r="E3877" t="str">
            <v>T</v>
          </cell>
          <cell r="F3877" t="str">
            <v>BES</v>
          </cell>
          <cell r="G3877" t="str">
            <v>TOTAL</v>
          </cell>
          <cell r="H3877" t="str">
            <v>:</v>
          </cell>
          <cell r="I3877" t="str">
            <v>MS</v>
          </cell>
          <cell r="K3877" t="str">
            <v>V</v>
          </cell>
          <cell r="L3877">
            <v>38628.496851851851</v>
          </cell>
          <cell r="M3877" t="str">
            <v>gchateaug</v>
          </cell>
          <cell r="N3877">
            <v>38680.624467592592</v>
          </cell>
          <cell r="O3877" t="str">
            <v>gchateaug</v>
          </cell>
        </row>
        <row r="3878">
          <cell r="A3878" t="str">
            <v>2002</v>
          </cell>
          <cell r="B3878" t="str">
            <v>ITD5</v>
          </cell>
          <cell r="C3878" t="str">
            <v>A00</v>
          </cell>
          <cell r="D3878" t="str">
            <v>PC_EMP</v>
          </cell>
          <cell r="E3878" t="str">
            <v>T</v>
          </cell>
          <cell r="F3878" t="str">
            <v>BES</v>
          </cell>
          <cell r="G3878" t="str">
            <v>RSE</v>
          </cell>
          <cell r="H3878" t="str">
            <v>:</v>
          </cell>
          <cell r="I3878" t="str">
            <v>MS</v>
          </cell>
          <cell r="K3878" t="str">
            <v>V</v>
          </cell>
          <cell r="L3878">
            <v>38628.496851851851</v>
          </cell>
          <cell r="M3878" t="str">
            <v>gchateaug</v>
          </cell>
          <cell r="N3878">
            <v>38680.624467592592</v>
          </cell>
          <cell r="O3878" t="str">
            <v>gchateaug</v>
          </cell>
        </row>
        <row r="3879">
          <cell r="A3879" t="str">
            <v>2002</v>
          </cell>
          <cell r="B3879" t="str">
            <v>GR25</v>
          </cell>
          <cell r="C3879" t="str">
            <v>A00</v>
          </cell>
          <cell r="D3879" t="str">
            <v>PC_EMP</v>
          </cell>
          <cell r="E3879" t="str">
            <v>T</v>
          </cell>
          <cell r="F3879" t="str">
            <v>TOTAL</v>
          </cell>
          <cell r="G3879" t="str">
            <v>TOTAL</v>
          </cell>
          <cell r="H3879" t="str">
            <v>:</v>
          </cell>
          <cell r="I3879" t="str">
            <v>MS</v>
          </cell>
          <cell r="K3879" t="str">
            <v>V</v>
          </cell>
          <cell r="L3879">
            <v>38628.496851851851</v>
          </cell>
          <cell r="M3879" t="str">
            <v>gchateaug</v>
          </cell>
          <cell r="N3879">
            <v>38680.624467592592</v>
          </cell>
          <cell r="O3879" t="str">
            <v>gchateaug</v>
          </cell>
        </row>
        <row r="3880">
          <cell r="A3880" t="str">
            <v>2002</v>
          </cell>
          <cell r="B3880" t="str">
            <v>GR25</v>
          </cell>
          <cell r="C3880" t="str">
            <v>A00</v>
          </cell>
          <cell r="D3880" t="str">
            <v>PC_EMP</v>
          </cell>
          <cell r="E3880" t="str">
            <v>T</v>
          </cell>
          <cell r="F3880" t="str">
            <v>BES</v>
          </cell>
          <cell r="G3880" t="str">
            <v>TOTAL</v>
          </cell>
          <cell r="H3880" t="str">
            <v>:</v>
          </cell>
          <cell r="I3880" t="str">
            <v>MS</v>
          </cell>
          <cell r="K3880" t="str">
            <v>V</v>
          </cell>
          <cell r="L3880">
            <v>38628.496851851851</v>
          </cell>
          <cell r="M3880" t="str">
            <v>gchateaug</v>
          </cell>
          <cell r="N3880">
            <v>38680.624467592592</v>
          </cell>
          <cell r="O3880" t="str">
            <v>gchateaug</v>
          </cell>
        </row>
        <row r="3881">
          <cell r="A3881" t="str">
            <v>2002</v>
          </cell>
          <cell r="B3881" t="str">
            <v>GR2</v>
          </cell>
          <cell r="C3881" t="str">
            <v>A00</v>
          </cell>
          <cell r="D3881" t="str">
            <v>PC_EMP</v>
          </cell>
          <cell r="E3881" t="str">
            <v>T</v>
          </cell>
          <cell r="F3881" t="str">
            <v>TOTAL</v>
          </cell>
          <cell r="G3881" t="str">
            <v>TOTAL</v>
          </cell>
          <cell r="H3881" t="str">
            <v>:</v>
          </cell>
          <cell r="I3881" t="str">
            <v>NC</v>
          </cell>
          <cell r="K3881" t="str">
            <v>V</v>
          </cell>
          <cell r="L3881">
            <v>38628.496851851851</v>
          </cell>
          <cell r="M3881" t="str">
            <v>gchateaug</v>
          </cell>
          <cell r="N3881">
            <v>38680.624467592592</v>
          </cell>
          <cell r="O3881" t="str">
            <v>gchateaug</v>
          </cell>
        </row>
        <row r="3882">
          <cell r="A3882" t="str">
            <v>2002</v>
          </cell>
          <cell r="B3882" t="str">
            <v>GR2</v>
          </cell>
          <cell r="C3882" t="str">
            <v>A00</v>
          </cell>
          <cell r="D3882" t="str">
            <v>PC_EMP</v>
          </cell>
          <cell r="E3882" t="str">
            <v>T</v>
          </cell>
          <cell r="F3882" t="str">
            <v>BES</v>
          </cell>
          <cell r="G3882" t="str">
            <v>TOTAL</v>
          </cell>
          <cell r="H3882" t="str">
            <v>:</v>
          </cell>
          <cell r="I3882" t="str">
            <v>NC</v>
          </cell>
          <cell r="K3882" t="str">
            <v>V</v>
          </cell>
          <cell r="L3882">
            <v>38628.496851851851</v>
          </cell>
          <cell r="M3882" t="str">
            <v>gchateaug</v>
          </cell>
          <cell r="N3882">
            <v>38680.624467592592</v>
          </cell>
          <cell r="O3882" t="str">
            <v>gchateaug</v>
          </cell>
        </row>
        <row r="3883">
          <cell r="A3883" t="str">
            <v>1999</v>
          </cell>
          <cell r="B3883" t="str">
            <v>AT13</v>
          </cell>
          <cell r="C3883" t="str">
            <v>A00</v>
          </cell>
          <cell r="D3883" t="str">
            <v>PC_EMP</v>
          </cell>
          <cell r="E3883" t="str">
            <v>T</v>
          </cell>
          <cell r="F3883" t="str">
            <v>BES</v>
          </cell>
          <cell r="G3883" t="str">
            <v>TOTAL</v>
          </cell>
          <cell r="H3883" t="str">
            <v>:</v>
          </cell>
          <cell r="I3883" t="str">
            <v>NC</v>
          </cell>
          <cell r="K3883" t="str">
            <v>V</v>
          </cell>
          <cell r="L3883">
            <v>38628.496851851851</v>
          </cell>
          <cell r="M3883" t="str">
            <v>gchateaug</v>
          </cell>
          <cell r="N3883">
            <v>38680.624456018515</v>
          </cell>
          <cell r="O3883" t="str">
            <v>gchateaug</v>
          </cell>
        </row>
        <row r="3884">
          <cell r="A3884" t="str">
            <v>1998</v>
          </cell>
          <cell r="B3884" t="str">
            <v>LT0</v>
          </cell>
          <cell r="C3884" t="str">
            <v>A00</v>
          </cell>
          <cell r="D3884" t="str">
            <v>PC_EMP</v>
          </cell>
          <cell r="E3884" t="str">
            <v>T</v>
          </cell>
          <cell r="F3884" t="str">
            <v>TOTAL</v>
          </cell>
          <cell r="G3884" t="str">
            <v>TOTAL</v>
          </cell>
          <cell r="I3884" t="str">
            <v>NC</v>
          </cell>
          <cell r="K3884" t="str">
            <v>V</v>
          </cell>
          <cell r="L3884">
            <v>38628.496851851851</v>
          </cell>
          <cell r="M3884" t="str">
            <v>gchateaug</v>
          </cell>
          <cell r="N3884">
            <v>38681.684432870374</v>
          </cell>
          <cell r="O3884" t="str">
            <v>gchateaug</v>
          </cell>
          <cell r="Q3884">
            <v>1.05</v>
          </cell>
        </row>
        <row r="3885">
          <cell r="A3885" t="str">
            <v>1998</v>
          </cell>
          <cell r="B3885" t="str">
            <v>LT0</v>
          </cell>
          <cell r="C3885" t="str">
            <v>A00</v>
          </cell>
          <cell r="D3885" t="str">
            <v>PC_EMP</v>
          </cell>
          <cell r="E3885" t="str">
            <v>T</v>
          </cell>
          <cell r="F3885" t="str">
            <v>TOTAL</v>
          </cell>
          <cell r="G3885" t="str">
            <v>RSE</v>
          </cell>
          <cell r="I3885" t="str">
            <v>NC</v>
          </cell>
          <cell r="K3885" t="str">
            <v>V</v>
          </cell>
          <cell r="L3885">
            <v>38628.496851851851</v>
          </cell>
          <cell r="M3885" t="str">
            <v>gchateaug</v>
          </cell>
          <cell r="N3885">
            <v>38681.684432870374</v>
          </cell>
          <cell r="O3885" t="str">
            <v>gchateaug</v>
          </cell>
          <cell r="Q3885">
            <v>0.72</v>
          </cell>
        </row>
        <row r="3886">
          <cell r="A3886" t="str">
            <v>1998</v>
          </cell>
          <cell r="B3886" t="str">
            <v>LT0</v>
          </cell>
          <cell r="C3886" t="str">
            <v>A00</v>
          </cell>
          <cell r="D3886" t="str">
            <v>PC_EMP</v>
          </cell>
          <cell r="E3886" t="str">
            <v>T</v>
          </cell>
          <cell r="F3886" t="str">
            <v>BES</v>
          </cell>
          <cell r="G3886" t="str">
            <v>TOTAL</v>
          </cell>
          <cell r="I3886" t="str">
            <v>NC</v>
          </cell>
          <cell r="K3886" t="str">
            <v>V</v>
          </cell>
          <cell r="L3886">
            <v>38628.496851851851</v>
          </cell>
          <cell r="M3886" t="str">
            <v>gchateaug</v>
          </cell>
          <cell r="N3886">
            <v>38681.684432870374</v>
          </cell>
          <cell r="O3886" t="str">
            <v>gchateaug</v>
          </cell>
          <cell r="Q3886">
            <v>0.04</v>
          </cell>
        </row>
        <row r="3887">
          <cell r="A3887" t="str">
            <v>1998</v>
          </cell>
          <cell r="B3887" t="str">
            <v>LT0</v>
          </cell>
          <cell r="C3887" t="str">
            <v>A00</v>
          </cell>
          <cell r="D3887" t="str">
            <v>PC_EMP</v>
          </cell>
          <cell r="E3887" t="str">
            <v>T</v>
          </cell>
          <cell r="F3887" t="str">
            <v>BES</v>
          </cell>
          <cell r="G3887" t="str">
            <v>RSE</v>
          </cell>
          <cell r="I3887" t="str">
            <v>NC</v>
          </cell>
          <cell r="K3887" t="str">
            <v>V</v>
          </cell>
          <cell r="L3887">
            <v>38628.496851851851</v>
          </cell>
          <cell r="M3887" t="str">
            <v>gchateaug</v>
          </cell>
          <cell r="N3887">
            <v>38681.684432870374</v>
          </cell>
          <cell r="O3887" t="str">
            <v>gchateaug</v>
          </cell>
          <cell r="Q3887">
            <v>0.01</v>
          </cell>
        </row>
        <row r="3888">
          <cell r="A3888" t="str">
            <v>1998</v>
          </cell>
          <cell r="B3888" t="str">
            <v>IS0</v>
          </cell>
          <cell r="C3888" t="str">
            <v>A00</v>
          </cell>
          <cell r="D3888" t="str">
            <v>PC_EMP</v>
          </cell>
          <cell r="E3888" t="str">
            <v>T</v>
          </cell>
          <cell r="F3888" t="str">
            <v>TOTAL</v>
          </cell>
          <cell r="G3888" t="str">
            <v>TOTAL</v>
          </cell>
          <cell r="I3888" t="str">
            <v>NC</v>
          </cell>
          <cell r="K3888" t="str">
            <v>V</v>
          </cell>
          <cell r="L3888">
            <v>38628.496851851851</v>
          </cell>
          <cell r="M3888" t="str">
            <v>gchateaug</v>
          </cell>
          <cell r="N3888">
            <v>38681.684444444443</v>
          </cell>
          <cell r="O3888" t="str">
            <v>gchateaug</v>
          </cell>
          <cell r="Q3888">
            <v>2.64</v>
          </cell>
        </row>
        <row r="3889">
          <cell r="A3889" t="str">
            <v>1998</v>
          </cell>
          <cell r="B3889" t="str">
            <v>IS0</v>
          </cell>
          <cell r="C3889" t="str">
            <v>A00</v>
          </cell>
          <cell r="D3889" t="str">
            <v>PC_EMP</v>
          </cell>
          <cell r="E3889" t="str">
            <v>T</v>
          </cell>
          <cell r="F3889" t="str">
            <v>TOTAL</v>
          </cell>
          <cell r="G3889" t="str">
            <v>RSE</v>
          </cell>
          <cell r="I3889" t="str">
            <v>NC</v>
          </cell>
          <cell r="K3889" t="str">
            <v>V</v>
          </cell>
          <cell r="L3889">
            <v>38628.496851851851</v>
          </cell>
          <cell r="M3889" t="str">
            <v>gchateaug</v>
          </cell>
          <cell r="N3889">
            <v>38681.684444444443</v>
          </cell>
          <cell r="O3889" t="str">
            <v>gchateaug</v>
          </cell>
          <cell r="Q3889">
            <v>1.58</v>
          </cell>
        </row>
        <row r="3890">
          <cell r="A3890" t="str">
            <v>2000</v>
          </cell>
          <cell r="B3890" t="str">
            <v>GR14</v>
          </cell>
          <cell r="C3890" t="str">
            <v>A00</v>
          </cell>
          <cell r="D3890" t="str">
            <v>PC_EMP</v>
          </cell>
          <cell r="E3890" t="str">
            <v>T</v>
          </cell>
          <cell r="F3890" t="str">
            <v>TOTAL</v>
          </cell>
          <cell r="G3890" t="str">
            <v>TOTAL</v>
          </cell>
          <cell r="H3890" t="str">
            <v>:</v>
          </cell>
          <cell r="I3890" t="str">
            <v>NC</v>
          </cell>
          <cell r="K3890" t="str">
            <v>V</v>
          </cell>
          <cell r="L3890">
            <v>38628.496770833335</v>
          </cell>
          <cell r="M3890" t="str">
            <v>gchateaug</v>
          </cell>
          <cell r="N3890">
            <v>38680.624444444446</v>
          </cell>
          <cell r="O3890" t="str">
            <v>gchateaug</v>
          </cell>
        </row>
        <row r="3891">
          <cell r="A3891" t="str">
            <v>2000</v>
          </cell>
          <cell r="B3891" t="str">
            <v>GR11</v>
          </cell>
          <cell r="C3891" t="str">
            <v>A00</v>
          </cell>
          <cell r="D3891" t="str">
            <v>PC_EMP</v>
          </cell>
          <cell r="E3891" t="str">
            <v>T</v>
          </cell>
          <cell r="F3891" t="str">
            <v>BES</v>
          </cell>
          <cell r="G3891" t="str">
            <v>TOTAL</v>
          </cell>
          <cell r="H3891" t="str">
            <v>:</v>
          </cell>
          <cell r="I3891" t="str">
            <v>NC</v>
          </cell>
          <cell r="K3891" t="str">
            <v>V</v>
          </cell>
          <cell r="L3891">
            <v>38628.496770833335</v>
          </cell>
          <cell r="M3891" t="str">
            <v>gchateaug</v>
          </cell>
          <cell r="N3891">
            <v>38680.624444444446</v>
          </cell>
          <cell r="O3891" t="str">
            <v>gchateaug</v>
          </cell>
        </row>
        <row r="3892">
          <cell r="A3892" t="str">
            <v>2000</v>
          </cell>
          <cell r="B3892" t="str">
            <v>GR11</v>
          </cell>
          <cell r="C3892" t="str">
            <v>A00</v>
          </cell>
          <cell r="D3892" t="str">
            <v>PC_EMP</v>
          </cell>
          <cell r="E3892" t="str">
            <v>T</v>
          </cell>
          <cell r="F3892" t="str">
            <v>TOTAL</v>
          </cell>
          <cell r="G3892" t="str">
            <v>TOTAL</v>
          </cell>
          <cell r="H3892" t="str">
            <v>:</v>
          </cell>
          <cell r="I3892" t="str">
            <v>NC</v>
          </cell>
          <cell r="K3892" t="str">
            <v>V</v>
          </cell>
          <cell r="L3892">
            <v>38628.496770833335</v>
          </cell>
          <cell r="M3892" t="str">
            <v>gchateaug</v>
          </cell>
          <cell r="N3892">
            <v>38680.624444444446</v>
          </cell>
          <cell r="O3892" t="str">
            <v>gchateaug</v>
          </cell>
        </row>
        <row r="3893">
          <cell r="A3893" t="str">
            <v>1999</v>
          </cell>
          <cell r="B3893" t="str">
            <v>ES2</v>
          </cell>
          <cell r="C3893" t="str">
            <v>A00</v>
          </cell>
          <cell r="D3893" t="str">
            <v>PC_EMP</v>
          </cell>
          <cell r="E3893" t="str">
            <v>T</v>
          </cell>
          <cell r="F3893" t="str">
            <v>TOTAL</v>
          </cell>
          <cell r="G3893" t="str">
            <v>RSE</v>
          </cell>
          <cell r="H3893" t="str">
            <v>:</v>
          </cell>
          <cell r="I3893" t="str">
            <v>NC</v>
          </cell>
          <cell r="K3893" t="str">
            <v>V</v>
          </cell>
          <cell r="L3893">
            <v>38628.496770833335</v>
          </cell>
          <cell r="M3893" t="str">
            <v>gchateaug</v>
          </cell>
          <cell r="N3893">
            <v>38680.624421296299</v>
          </cell>
          <cell r="O3893" t="str">
            <v>gchateaug</v>
          </cell>
        </row>
        <row r="3894">
          <cell r="A3894" t="str">
            <v>1999</v>
          </cell>
          <cell r="B3894" t="str">
            <v>ES2</v>
          </cell>
          <cell r="C3894" t="str">
            <v>A00</v>
          </cell>
          <cell r="D3894" t="str">
            <v>PC_EMP</v>
          </cell>
          <cell r="E3894" t="str">
            <v>T</v>
          </cell>
          <cell r="F3894" t="str">
            <v>TOTAL</v>
          </cell>
          <cell r="G3894" t="str">
            <v>TOTAL</v>
          </cell>
          <cell r="I3894" t="str">
            <v>NC</v>
          </cell>
          <cell r="J3894" t="str">
            <v>; former flag equal "s"</v>
          </cell>
          <cell r="K3894" t="str">
            <v>V</v>
          </cell>
          <cell r="L3894">
            <v>38628.496770833335</v>
          </cell>
          <cell r="M3894" t="str">
            <v>gchateaug</v>
          </cell>
          <cell r="N3894">
            <v>38680.624421296299</v>
          </cell>
          <cell r="O3894" t="str">
            <v>gchateaug</v>
          </cell>
          <cell r="Q3894">
            <v>1.26</v>
          </cell>
        </row>
        <row r="3895">
          <cell r="A3895" t="str">
            <v>1999</v>
          </cell>
          <cell r="B3895" t="str">
            <v>ES11</v>
          </cell>
          <cell r="C3895" t="str">
            <v>A00</v>
          </cell>
          <cell r="D3895" t="str">
            <v>PC_EMP</v>
          </cell>
          <cell r="E3895" t="str">
            <v>T</v>
          </cell>
          <cell r="F3895" t="str">
            <v>BES</v>
          </cell>
          <cell r="G3895" t="str">
            <v>RSE</v>
          </cell>
          <cell r="H3895" t="str">
            <v>:</v>
          </cell>
          <cell r="I3895" t="str">
            <v>NC</v>
          </cell>
          <cell r="K3895" t="str">
            <v>V</v>
          </cell>
          <cell r="L3895">
            <v>38628.496770833335</v>
          </cell>
          <cell r="M3895" t="str">
            <v>gchateaug</v>
          </cell>
          <cell r="N3895">
            <v>38680.624421296299</v>
          </cell>
          <cell r="O3895" t="str">
            <v>gchateaug</v>
          </cell>
        </row>
        <row r="3896">
          <cell r="A3896" t="str">
            <v>1999</v>
          </cell>
          <cell r="B3896" t="str">
            <v>ES11</v>
          </cell>
          <cell r="C3896" t="str">
            <v>A00</v>
          </cell>
          <cell r="D3896" t="str">
            <v>PC_EMP</v>
          </cell>
          <cell r="E3896" t="str">
            <v>T</v>
          </cell>
          <cell r="F3896" t="str">
            <v>BES</v>
          </cell>
          <cell r="G3896" t="str">
            <v>TOTAL</v>
          </cell>
          <cell r="I3896" t="str">
            <v>NC</v>
          </cell>
          <cell r="J3896" t="str">
            <v>; former flag equal "s"</v>
          </cell>
          <cell r="K3896" t="str">
            <v>V</v>
          </cell>
          <cell r="L3896">
            <v>38628.496770833335</v>
          </cell>
          <cell r="M3896" t="str">
            <v>gchateaug</v>
          </cell>
          <cell r="N3896">
            <v>38680.624421296299</v>
          </cell>
          <cell r="O3896" t="str">
            <v>gchateaug</v>
          </cell>
          <cell r="Q3896">
            <v>0.12</v>
          </cell>
        </row>
        <row r="3897">
          <cell r="A3897" t="str">
            <v>1999</v>
          </cell>
          <cell r="B3897" t="str">
            <v>ES11</v>
          </cell>
          <cell r="C3897" t="str">
            <v>A00</v>
          </cell>
          <cell r="D3897" t="str">
            <v>PC_EMP</v>
          </cell>
          <cell r="E3897" t="str">
            <v>T</v>
          </cell>
          <cell r="F3897" t="str">
            <v>TOTAL</v>
          </cell>
          <cell r="G3897" t="str">
            <v>RSE</v>
          </cell>
          <cell r="H3897" t="str">
            <v>:</v>
          </cell>
          <cell r="I3897" t="str">
            <v>NC</v>
          </cell>
          <cell r="K3897" t="str">
            <v>V</v>
          </cell>
          <cell r="L3897">
            <v>38628.496770833335</v>
          </cell>
          <cell r="M3897" t="str">
            <v>gchateaug</v>
          </cell>
          <cell r="N3897">
            <v>38680.624421296299</v>
          </cell>
          <cell r="O3897" t="str">
            <v>gchateaug</v>
          </cell>
        </row>
        <row r="3898">
          <cell r="A3898" t="str">
            <v>1999</v>
          </cell>
          <cell r="B3898" t="str">
            <v>ES11</v>
          </cell>
          <cell r="C3898" t="str">
            <v>A00</v>
          </cell>
          <cell r="D3898" t="str">
            <v>PC_EMP</v>
          </cell>
          <cell r="E3898" t="str">
            <v>T</v>
          </cell>
          <cell r="F3898" t="str">
            <v>TOTAL</v>
          </cell>
          <cell r="G3898" t="str">
            <v>TOTAL</v>
          </cell>
          <cell r="I3898" t="str">
            <v>NC</v>
          </cell>
          <cell r="K3898" t="str">
            <v>V</v>
          </cell>
          <cell r="L3898">
            <v>38628.496770833335</v>
          </cell>
          <cell r="M3898" t="str">
            <v>gchateaug</v>
          </cell>
          <cell r="N3898">
            <v>38680.624421296299</v>
          </cell>
          <cell r="O3898" t="str">
            <v>gchateaug</v>
          </cell>
          <cell r="Q3898">
            <v>0.96</v>
          </cell>
        </row>
        <row r="3899">
          <cell r="A3899" t="str">
            <v>1999</v>
          </cell>
          <cell r="B3899" t="str">
            <v>ES1</v>
          </cell>
          <cell r="C3899" t="str">
            <v>A00</v>
          </cell>
          <cell r="D3899" t="str">
            <v>PC_EMP</v>
          </cell>
          <cell r="E3899" t="str">
            <v>T</v>
          </cell>
          <cell r="F3899" t="str">
            <v>BES</v>
          </cell>
          <cell r="G3899" t="str">
            <v>RSE</v>
          </cell>
          <cell r="H3899" t="str">
            <v>:</v>
          </cell>
          <cell r="I3899" t="str">
            <v>NC</v>
          </cell>
          <cell r="K3899" t="str">
            <v>V</v>
          </cell>
          <cell r="L3899">
            <v>38628.496770833335</v>
          </cell>
          <cell r="M3899" t="str">
            <v>gchateaug</v>
          </cell>
          <cell r="N3899">
            <v>38680.624421296299</v>
          </cell>
          <cell r="O3899" t="str">
            <v>gchateaug</v>
          </cell>
        </row>
        <row r="3900">
          <cell r="A3900" t="str">
            <v>1999</v>
          </cell>
          <cell r="B3900" t="str">
            <v>ES1</v>
          </cell>
          <cell r="C3900" t="str">
            <v>A00</v>
          </cell>
          <cell r="D3900" t="str">
            <v>PC_EMP</v>
          </cell>
          <cell r="E3900" t="str">
            <v>T</v>
          </cell>
          <cell r="F3900" t="str">
            <v>BES</v>
          </cell>
          <cell r="G3900" t="str">
            <v>TOTAL</v>
          </cell>
          <cell r="I3900" t="str">
            <v>NC</v>
          </cell>
          <cell r="J3900" t="str">
            <v>; former flag equal "s"</v>
          </cell>
          <cell r="K3900" t="str">
            <v>V</v>
          </cell>
          <cell r="L3900">
            <v>38628.496770833335</v>
          </cell>
          <cell r="M3900" t="str">
            <v>gchateaug</v>
          </cell>
          <cell r="N3900">
            <v>38680.624421296299</v>
          </cell>
          <cell r="O3900" t="str">
            <v>gchateaug</v>
          </cell>
          <cell r="Q3900">
            <v>0.13</v>
          </cell>
        </row>
        <row r="3901">
          <cell r="A3901" t="str">
            <v>1999</v>
          </cell>
          <cell r="B3901" t="str">
            <v>ES1</v>
          </cell>
          <cell r="C3901" t="str">
            <v>A00</v>
          </cell>
          <cell r="D3901" t="str">
            <v>PC_EMP</v>
          </cell>
          <cell r="E3901" t="str">
            <v>T</v>
          </cell>
          <cell r="F3901" t="str">
            <v>TOTAL</v>
          </cell>
          <cell r="G3901" t="str">
            <v>RSE</v>
          </cell>
          <cell r="H3901" t="str">
            <v>:</v>
          </cell>
          <cell r="I3901" t="str">
            <v>NC</v>
          </cell>
          <cell r="K3901" t="str">
            <v>V</v>
          </cell>
          <cell r="L3901">
            <v>38628.496770833335</v>
          </cell>
          <cell r="M3901" t="str">
            <v>gchateaug</v>
          </cell>
          <cell r="N3901">
            <v>38680.624421296299</v>
          </cell>
          <cell r="O3901" t="str">
            <v>gchateaug</v>
          </cell>
        </row>
        <row r="3902">
          <cell r="A3902" t="str">
            <v>1999</v>
          </cell>
          <cell r="B3902" t="str">
            <v>ES1</v>
          </cell>
          <cell r="C3902" t="str">
            <v>A00</v>
          </cell>
          <cell r="D3902" t="str">
            <v>PC_EMP</v>
          </cell>
          <cell r="E3902" t="str">
            <v>T</v>
          </cell>
          <cell r="F3902" t="str">
            <v>TOTAL</v>
          </cell>
          <cell r="G3902" t="str">
            <v>TOTAL</v>
          </cell>
          <cell r="I3902" t="str">
            <v>NC</v>
          </cell>
          <cell r="J3902" t="str">
            <v>; former flag equal "s"</v>
          </cell>
          <cell r="K3902" t="str">
            <v>V</v>
          </cell>
          <cell r="L3902">
            <v>38628.496770833335</v>
          </cell>
          <cell r="M3902" t="str">
            <v>gchateaug</v>
          </cell>
          <cell r="N3902">
            <v>38680.624421296299</v>
          </cell>
          <cell r="O3902" t="str">
            <v>gchateaug</v>
          </cell>
          <cell r="Q3902">
            <v>0.93</v>
          </cell>
        </row>
        <row r="3903">
          <cell r="A3903" t="str">
            <v>2000</v>
          </cell>
          <cell r="B3903" t="str">
            <v>ITE3</v>
          </cell>
          <cell r="C3903" t="str">
            <v>A00</v>
          </cell>
          <cell r="D3903" t="str">
            <v>PC_EMP</v>
          </cell>
          <cell r="E3903" t="str">
            <v>T</v>
          </cell>
          <cell r="F3903" t="str">
            <v>TOTAL</v>
          </cell>
          <cell r="G3903" t="str">
            <v>RSE</v>
          </cell>
          <cell r="I3903" t="str">
            <v>NC</v>
          </cell>
          <cell r="J3903" t="str">
            <v>; former flag equal "s"</v>
          </cell>
          <cell r="K3903" t="str">
            <v>V</v>
          </cell>
          <cell r="L3903">
            <v>38628.496782407405</v>
          </cell>
          <cell r="M3903" t="str">
            <v>gchateaug</v>
          </cell>
          <cell r="N3903">
            <v>38680.624444444446</v>
          </cell>
          <cell r="O3903" t="str">
            <v>gchateaug</v>
          </cell>
          <cell r="Q3903">
            <v>0.28000000000000003</v>
          </cell>
        </row>
        <row r="3904">
          <cell r="A3904" t="str">
            <v>2000</v>
          </cell>
          <cell r="B3904" t="str">
            <v>ITE3</v>
          </cell>
          <cell r="C3904" t="str">
            <v>A00</v>
          </cell>
          <cell r="D3904" t="str">
            <v>PC_EMP</v>
          </cell>
          <cell r="E3904" t="str">
            <v>T</v>
          </cell>
          <cell r="F3904" t="str">
            <v>TOTAL</v>
          </cell>
          <cell r="G3904" t="str">
            <v>TOTAL</v>
          </cell>
          <cell r="I3904" t="str">
            <v>NC</v>
          </cell>
          <cell r="J3904" t="str">
            <v>; former flag equal "s"</v>
          </cell>
          <cell r="K3904" t="str">
            <v>V</v>
          </cell>
          <cell r="L3904">
            <v>38628.496782407405</v>
          </cell>
          <cell r="M3904" t="str">
            <v>gchateaug</v>
          </cell>
          <cell r="N3904">
            <v>38680.624444444446</v>
          </cell>
          <cell r="O3904" t="str">
            <v>gchateaug</v>
          </cell>
          <cell r="Q3904">
            <v>0.74</v>
          </cell>
        </row>
        <row r="3905">
          <cell r="A3905" t="str">
            <v>2000</v>
          </cell>
          <cell r="B3905" t="str">
            <v>ITE2</v>
          </cell>
          <cell r="C3905" t="str">
            <v>A00</v>
          </cell>
          <cell r="D3905" t="str">
            <v>PC_EMP</v>
          </cell>
          <cell r="E3905" t="str">
            <v>T</v>
          </cell>
          <cell r="F3905" t="str">
            <v>BES</v>
          </cell>
          <cell r="G3905" t="str">
            <v>RSE</v>
          </cell>
          <cell r="I3905" t="str">
            <v>NC</v>
          </cell>
          <cell r="J3905" t="str">
            <v>; former flag equal "s"</v>
          </cell>
          <cell r="K3905" t="str">
            <v>V</v>
          </cell>
          <cell r="L3905">
            <v>38628.496782407405</v>
          </cell>
          <cell r="M3905" t="str">
            <v>gchateaug</v>
          </cell>
          <cell r="N3905">
            <v>38680.624444444446</v>
          </cell>
          <cell r="O3905" t="str">
            <v>gchateaug</v>
          </cell>
          <cell r="Q3905">
            <v>0.05</v>
          </cell>
        </row>
        <row r="3906">
          <cell r="A3906" t="str">
            <v>2000</v>
          </cell>
          <cell r="B3906" t="str">
            <v>ITE2</v>
          </cell>
          <cell r="C3906" t="str">
            <v>A00</v>
          </cell>
          <cell r="D3906" t="str">
            <v>PC_EMP</v>
          </cell>
          <cell r="E3906" t="str">
            <v>T</v>
          </cell>
          <cell r="F3906" t="str">
            <v>BES</v>
          </cell>
          <cell r="G3906" t="str">
            <v>TOTAL</v>
          </cell>
          <cell r="I3906" t="str">
            <v>NC</v>
          </cell>
          <cell r="J3906" t="str">
            <v>; former flag equal "s"</v>
          </cell>
          <cell r="K3906" t="str">
            <v>V</v>
          </cell>
          <cell r="L3906">
            <v>38628.496782407405</v>
          </cell>
          <cell r="M3906" t="str">
            <v>gchateaug</v>
          </cell>
          <cell r="N3906">
            <v>38680.624444444446</v>
          </cell>
          <cell r="O3906" t="str">
            <v>gchateaug</v>
          </cell>
          <cell r="Q3906">
            <v>0.16</v>
          </cell>
        </row>
        <row r="3907">
          <cell r="A3907" t="str">
            <v>2000</v>
          </cell>
          <cell r="B3907" t="str">
            <v>ITE2</v>
          </cell>
          <cell r="C3907" t="str">
            <v>A00</v>
          </cell>
          <cell r="D3907" t="str">
            <v>PC_EMP</v>
          </cell>
          <cell r="E3907" t="str">
            <v>T</v>
          </cell>
          <cell r="F3907" t="str">
            <v>TOTAL</v>
          </cell>
          <cell r="G3907" t="str">
            <v>RSE</v>
          </cell>
          <cell r="I3907" t="str">
            <v>NC</v>
          </cell>
          <cell r="J3907" t="str">
            <v>; former flag equal "s"</v>
          </cell>
          <cell r="K3907" t="str">
            <v>V</v>
          </cell>
          <cell r="L3907">
            <v>38628.496782407405</v>
          </cell>
          <cell r="M3907" t="str">
            <v>gchateaug</v>
          </cell>
          <cell r="N3907">
            <v>38680.624444444446</v>
          </cell>
          <cell r="O3907" t="str">
            <v>gchateaug</v>
          </cell>
          <cell r="Q3907">
            <v>0.44</v>
          </cell>
        </row>
        <row r="3908">
          <cell r="A3908" t="str">
            <v>2000</v>
          </cell>
          <cell r="B3908" t="str">
            <v>ITE2</v>
          </cell>
          <cell r="C3908" t="str">
            <v>A00</v>
          </cell>
          <cell r="D3908" t="str">
            <v>PC_EMP</v>
          </cell>
          <cell r="E3908" t="str">
            <v>T</v>
          </cell>
          <cell r="F3908" t="str">
            <v>TOTAL</v>
          </cell>
          <cell r="G3908" t="str">
            <v>TOTAL</v>
          </cell>
          <cell r="I3908" t="str">
            <v>NC</v>
          </cell>
          <cell r="J3908" t="str">
            <v>; former flag equal "s"</v>
          </cell>
          <cell r="K3908" t="str">
            <v>V</v>
          </cell>
          <cell r="L3908">
            <v>38628.496782407405</v>
          </cell>
          <cell r="M3908" t="str">
            <v>gchateaug</v>
          </cell>
          <cell r="N3908">
            <v>38680.624444444446</v>
          </cell>
          <cell r="O3908" t="str">
            <v>gchateaug</v>
          </cell>
          <cell r="Q3908">
            <v>0.98</v>
          </cell>
        </row>
        <row r="3909">
          <cell r="A3909" t="str">
            <v>2000</v>
          </cell>
          <cell r="B3909" t="str">
            <v>ITE1</v>
          </cell>
          <cell r="C3909" t="str">
            <v>A00</v>
          </cell>
          <cell r="D3909" t="str">
            <v>PC_EMP</v>
          </cell>
          <cell r="E3909" t="str">
            <v>T</v>
          </cell>
          <cell r="F3909" t="str">
            <v>BES</v>
          </cell>
          <cell r="G3909" t="str">
            <v>RSE</v>
          </cell>
          <cell r="I3909" t="str">
            <v>NC</v>
          </cell>
          <cell r="J3909" t="str">
            <v>; former flag equal "s"</v>
          </cell>
          <cell r="K3909" t="str">
            <v>V</v>
          </cell>
          <cell r="L3909">
            <v>38628.496782407405</v>
          </cell>
          <cell r="M3909" t="str">
            <v>gchateaug</v>
          </cell>
          <cell r="N3909">
            <v>38680.624444444446</v>
          </cell>
          <cell r="O3909" t="str">
            <v>gchateaug</v>
          </cell>
          <cell r="Q3909">
            <v>7.0000000000000007E-2</v>
          </cell>
        </row>
        <row r="3910">
          <cell r="A3910" t="str">
            <v>2000</v>
          </cell>
          <cell r="B3910" t="str">
            <v>ITE1</v>
          </cell>
          <cell r="C3910" t="str">
            <v>A00</v>
          </cell>
          <cell r="D3910" t="str">
            <v>PC_EMP</v>
          </cell>
          <cell r="E3910" t="str">
            <v>T</v>
          </cell>
          <cell r="F3910" t="str">
            <v>BES</v>
          </cell>
          <cell r="G3910" t="str">
            <v>TOTAL</v>
          </cell>
          <cell r="I3910" t="str">
            <v>NC</v>
          </cell>
          <cell r="J3910" t="str">
            <v>; former flag equal "s"</v>
          </cell>
          <cell r="K3910" t="str">
            <v>V</v>
          </cell>
          <cell r="L3910">
            <v>38628.496782407405</v>
          </cell>
          <cell r="M3910" t="str">
            <v>gchateaug</v>
          </cell>
          <cell r="N3910">
            <v>38680.624444444446</v>
          </cell>
          <cell r="O3910" t="str">
            <v>gchateaug</v>
          </cell>
          <cell r="Q3910">
            <v>0.21</v>
          </cell>
        </row>
        <row r="3911">
          <cell r="A3911" t="str">
            <v>2000</v>
          </cell>
          <cell r="B3911" t="str">
            <v>LT0</v>
          </cell>
          <cell r="C3911" t="str">
            <v>A00</v>
          </cell>
          <cell r="D3911" t="str">
            <v>PC_EMP</v>
          </cell>
          <cell r="E3911" t="str">
            <v>T</v>
          </cell>
          <cell r="F3911" t="str">
            <v>TOTAL</v>
          </cell>
          <cell r="G3911" t="str">
            <v>RSE</v>
          </cell>
          <cell r="I3911" t="str">
            <v>NC</v>
          </cell>
          <cell r="K3911" t="str">
            <v>V</v>
          </cell>
          <cell r="L3911">
            <v>38628.496782407405</v>
          </cell>
          <cell r="M3911" t="str">
            <v>gchateaug</v>
          </cell>
          <cell r="N3911">
            <v>38681.684479166666</v>
          </cell>
          <cell r="O3911" t="str">
            <v>gchateaug</v>
          </cell>
          <cell r="Q3911">
            <v>0.71</v>
          </cell>
        </row>
        <row r="3912">
          <cell r="A3912" t="str">
            <v>2000</v>
          </cell>
          <cell r="B3912" t="str">
            <v>LT0</v>
          </cell>
          <cell r="C3912" t="str">
            <v>A00</v>
          </cell>
          <cell r="D3912" t="str">
            <v>PC_EMP</v>
          </cell>
          <cell r="E3912" t="str">
            <v>T</v>
          </cell>
          <cell r="F3912" t="str">
            <v>TOTAL</v>
          </cell>
          <cell r="G3912" t="str">
            <v>TOTAL</v>
          </cell>
          <cell r="I3912" t="str">
            <v>NC</v>
          </cell>
          <cell r="K3912" t="str">
            <v>V</v>
          </cell>
          <cell r="L3912">
            <v>38628.496782407405</v>
          </cell>
          <cell r="M3912" t="str">
            <v>gchateaug</v>
          </cell>
          <cell r="N3912">
            <v>38681.684479166666</v>
          </cell>
          <cell r="O3912" t="str">
            <v>gchateaug</v>
          </cell>
          <cell r="Q3912">
            <v>1.03</v>
          </cell>
        </row>
        <row r="3913">
          <cell r="A3913" t="str">
            <v>2000</v>
          </cell>
          <cell r="B3913" t="str">
            <v>ITG2</v>
          </cell>
          <cell r="C3913" t="str">
            <v>A00</v>
          </cell>
          <cell r="D3913" t="str">
            <v>PC_EMP</v>
          </cell>
          <cell r="E3913" t="str">
            <v>T</v>
          </cell>
          <cell r="F3913" t="str">
            <v>BES</v>
          </cell>
          <cell r="G3913" t="str">
            <v>RSE</v>
          </cell>
          <cell r="I3913" t="str">
            <v>NC</v>
          </cell>
          <cell r="J3913" t="str">
            <v>; former flag equal "s"</v>
          </cell>
          <cell r="K3913" t="str">
            <v>V</v>
          </cell>
          <cell r="L3913">
            <v>38628.496782407405</v>
          </cell>
          <cell r="M3913" t="str">
            <v>gchateaug</v>
          </cell>
          <cell r="N3913">
            <v>38680.624432870369</v>
          </cell>
          <cell r="O3913" t="str">
            <v>gchateaug</v>
          </cell>
          <cell r="Q3913">
            <v>0.04</v>
          </cell>
        </row>
        <row r="3914">
          <cell r="A3914" t="str">
            <v>2000</v>
          </cell>
          <cell r="B3914" t="str">
            <v>ITG2</v>
          </cell>
          <cell r="C3914" t="str">
            <v>A00</v>
          </cell>
          <cell r="D3914" t="str">
            <v>PC_EMP</v>
          </cell>
          <cell r="E3914" t="str">
            <v>T</v>
          </cell>
          <cell r="F3914" t="str">
            <v>BES</v>
          </cell>
          <cell r="G3914" t="str">
            <v>TOTAL</v>
          </cell>
          <cell r="I3914" t="str">
            <v>NC</v>
          </cell>
          <cell r="J3914" t="str">
            <v>; former flag equal "s"</v>
          </cell>
          <cell r="K3914" t="str">
            <v>V</v>
          </cell>
          <cell r="L3914">
            <v>38628.496782407405</v>
          </cell>
          <cell r="M3914" t="str">
            <v>gchateaug</v>
          </cell>
          <cell r="N3914">
            <v>38680.624432870369</v>
          </cell>
          <cell r="O3914" t="str">
            <v>gchateaug</v>
          </cell>
          <cell r="Q3914">
            <v>0.06</v>
          </cell>
        </row>
        <row r="3915">
          <cell r="A3915" t="str">
            <v>2000</v>
          </cell>
          <cell r="B3915" t="str">
            <v>ITG2</v>
          </cell>
          <cell r="C3915" t="str">
            <v>A00</v>
          </cell>
          <cell r="D3915" t="str">
            <v>PC_EMP</v>
          </cell>
          <cell r="E3915" t="str">
            <v>T</v>
          </cell>
          <cell r="F3915" t="str">
            <v>TOTAL</v>
          </cell>
          <cell r="G3915" t="str">
            <v>RSE</v>
          </cell>
          <cell r="I3915" t="str">
            <v>NC</v>
          </cell>
          <cell r="J3915" t="str">
            <v>; former flag equal "s"</v>
          </cell>
          <cell r="K3915" t="str">
            <v>V</v>
          </cell>
          <cell r="L3915">
            <v>38628.496782407405</v>
          </cell>
          <cell r="M3915" t="str">
            <v>gchateaug</v>
          </cell>
          <cell r="N3915">
            <v>38680.624432870369</v>
          </cell>
          <cell r="O3915" t="str">
            <v>gchateaug</v>
          </cell>
          <cell r="Q3915">
            <v>0.39</v>
          </cell>
        </row>
        <row r="3916">
          <cell r="A3916" t="str">
            <v>2000</v>
          </cell>
          <cell r="B3916" t="str">
            <v>ITG2</v>
          </cell>
          <cell r="C3916" t="str">
            <v>A00</v>
          </cell>
          <cell r="D3916" t="str">
            <v>PC_EMP</v>
          </cell>
          <cell r="E3916" t="str">
            <v>T</v>
          </cell>
          <cell r="F3916" t="str">
            <v>TOTAL</v>
          </cell>
          <cell r="G3916" t="str">
            <v>TOTAL</v>
          </cell>
          <cell r="I3916" t="str">
            <v>NC</v>
          </cell>
          <cell r="J3916" t="str">
            <v>; former flag equal "s"</v>
          </cell>
          <cell r="K3916" t="str">
            <v>V</v>
          </cell>
          <cell r="L3916">
            <v>38628.496782407405</v>
          </cell>
          <cell r="M3916" t="str">
            <v>gchateaug</v>
          </cell>
          <cell r="N3916">
            <v>38680.624432870369</v>
          </cell>
          <cell r="O3916" t="str">
            <v>gchateaug</v>
          </cell>
          <cell r="Q3916">
            <v>0.75</v>
          </cell>
        </row>
        <row r="3917">
          <cell r="A3917" t="str">
            <v>2000</v>
          </cell>
          <cell r="B3917" t="str">
            <v>ITG1</v>
          </cell>
          <cell r="C3917" t="str">
            <v>A00</v>
          </cell>
          <cell r="D3917" t="str">
            <v>PC_EMP</v>
          </cell>
          <cell r="E3917" t="str">
            <v>T</v>
          </cell>
          <cell r="F3917" t="str">
            <v>BES</v>
          </cell>
          <cell r="G3917" t="str">
            <v>RSE</v>
          </cell>
          <cell r="I3917" t="str">
            <v>NC</v>
          </cell>
          <cell r="J3917" t="str">
            <v>; former flag equal "s"</v>
          </cell>
          <cell r="K3917" t="str">
            <v>V</v>
          </cell>
          <cell r="L3917">
            <v>38628.496782407405</v>
          </cell>
          <cell r="M3917" t="str">
            <v>gchateaug</v>
          </cell>
          <cell r="N3917">
            <v>38680.624432870369</v>
          </cell>
          <cell r="O3917" t="str">
            <v>gchateaug</v>
          </cell>
          <cell r="Q3917">
            <v>0.04</v>
          </cell>
        </row>
        <row r="3918">
          <cell r="A3918" t="str">
            <v>2000</v>
          </cell>
          <cell r="B3918" t="str">
            <v>ITG1</v>
          </cell>
          <cell r="C3918" t="str">
            <v>A00</v>
          </cell>
          <cell r="D3918" t="str">
            <v>PC_EMP</v>
          </cell>
          <cell r="E3918" t="str">
            <v>T</v>
          </cell>
          <cell r="F3918" t="str">
            <v>BES</v>
          </cell>
          <cell r="G3918" t="str">
            <v>TOTAL</v>
          </cell>
          <cell r="I3918" t="str">
            <v>NC</v>
          </cell>
          <cell r="J3918" t="str">
            <v>; former flag equal "s"</v>
          </cell>
          <cell r="K3918" t="str">
            <v>V</v>
          </cell>
          <cell r="L3918">
            <v>38628.496782407405</v>
          </cell>
          <cell r="M3918" t="str">
            <v>gchateaug</v>
          </cell>
          <cell r="N3918">
            <v>38680.624432870369</v>
          </cell>
          <cell r="O3918" t="str">
            <v>gchateaug</v>
          </cell>
          <cell r="Q3918">
            <v>7.0000000000000007E-2</v>
          </cell>
        </row>
        <row r="3919">
          <cell r="A3919" t="str">
            <v>2000</v>
          </cell>
          <cell r="B3919" t="str">
            <v>ITG1</v>
          </cell>
          <cell r="C3919" t="str">
            <v>A00</v>
          </cell>
          <cell r="D3919" t="str">
            <v>PC_EMP</v>
          </cell>
          <cell r="E3919" t="str">
            <v>T</v>
          </cell>
          <cell r="F3919" t="str">
            <v>TOTAL</v>
          </cell>
          <cell r="G3919" t="str">
            <v>RSE</v>
          </cell>
          <cell r="I3919" t="str">
            <v>NC</v>
          </cell>
          <cell r="J3919" t="str">
            <v>; former flag equal "s"</v>
          </cell>
          <cell r="K3919" t="str">
            <v>V</v>
          </cell>
          <cell r="L3919">
            <v>38628.496782407405</v>
          </cell>
          <cell r="M3919" t="str">
            <v>gchateaug</v>
          </cell>
          <cell r="N3919">
            <v>38680.624432870369</v>
          </cell>
          <cell r="O3919" t="str">
            <v>gchateaug</v>
          </cell>
          <cell r="Q3919">
            <v>0.4</v>
          </cell>
        </row>
        <row r="3920">
          <cell r="A3920" t="str">
            <v>2000</v>
          </cell>
          <cell r="B3920" t="str">
            <v>ITG1</v>
          </cell>
          <cell r="C3920" t="str">
            <v>A00</v>
          </cell>
          <cell r="D3920" t="str">
            <v>PC_EMP</v>
          </cell>
          <cell r="E3920" t="str">
            <v>T</v>
          </cell>
          <cell r="F3920" t="str">
            <v>TOTAL</v>
          </cell>
          <cell r="G3920" t="str">
            <v>TOTAL</v>
          </cell>
          <cell r="I3920" t="str">
            <v>NC</v>
          </cell>
          <cell r="J3920" t="str">
            <v>; former flag equal "s"</v>
          </cell>
          <cell r="K3920" t="str">
            <v>V</v>
          </cell>
          <cell r="L3920">
            <v>38628.496782407405</v>
          </cell>
          <cell r="M3920" t="str">
            <v>gchateaug</v>
          </cell>
          <cell r="N3920">
            <v>38680.624432870369</v>
          </cell>
          <cell r="O3920" t="str">
            <v>gchateaug</v>
          </cell>
          <cell r="Q3920">
            <v>0.72</v>
          </cell>
        </row>
        <row r="3921">
          <cell r="A3921" t="str">
            <v>2000</v>
          </cell>
          <cell r="B3921" t="str">
            <v>ITG</v>
          </cell>
          <cell r="C3921" t="str">
            <v>A00</v>
          </cell>
          <cell r="D3921" t="str">
            <v>PC_EMP</v>
          </cell>
          <cell r="E3921" t="str">
            <v>T</v>
          </cell>
          <cell r="F3921" t="str">
            <v>BES</v>
          </cell>
          <cell r="G3921" t="str">
            <v>RSE</v>
          </cell>
          <cell r="I3921" t="str">
            <v>NC</v>
          </cell>
          <cell r="J3921" t="str">
            <v>; former flag equal "s"</v>
          </cell>
          <cell r="K3921" t="str">
            <v>V</v>
          </cell>
          <cell r="L3921">
            <v>38628.496782407405</v>
          </cell>
          <cell r="M3921" t="str">
            <v>gchateaug</v>
          </cell>
          <cell r="N3921">
            <v>38680.624432870369</v>
          </cell>
          <cell r="O3921" t="str">
            <v>gchateaug</v>
          </cell>
          <cell r="Q3921">
            <v>0.04</v>
          </cell>
        </row>
        <row r="3922">
          <cell r="A3922" t="str">
            <v>2000</v>
          </cell>
          <cell r="B3922" t="str">
            <v>ITG</v>
          </cell>
          <cell r="C3922" t="str">
            <v>A00</v>
          </cell>
          <cell r="D3922" t="str">
            <v>PC_EMP</v>
          </cell>
          <cell r="E3922" t="str">
            <v>T</v>
          </cell>
          <cell r="F3922" t="str">
            <v>BES</v>
          </cell>
          <cell r="G3922" t="str">
            <v>TOTAL</v>
          </cell>
          <cell r="I3922" t="str">
            <v>NC</v>
          </cell>
          <cell r="J3922" t="str">
            <v>; former flag equal "s"</v>
          </cell>
          <cell r="K3922" t="str">
            <v>V</v>
          </cell>
          <cell r="L3922">
            <v>38628.496782407405</v>
          </cell>
          <cell r="M3922" t="str">
            <v>gchateaug</v>
          </cell>
          <cell r="N3922">
            <v>38680.624432870369</v>
          </cell>
          <cell r="O3922" t="str">
            <v>gchateaug</v>
          </cell>
          <cell r="Q3922">
            <v>7.0000000000000007E-2</v>
          </cell>
        </row>
        <row r="3923">
          <cell r="A3923" t="str">
            <v>2000</v>
          </cell>
          <cell r="B3923" t="str">
            <v>ITG</v>
          </cell>
          <cell r="C3923" t="str">
            <v>A00</v>
          </cell>
          <cell r="D3923" t="str">
            <v>PC_EMP</v>
          </cell>
          <cell r="E3923" t="str">
            <v>T</v>
          </cell>
          <cell r="F3923" t="str">
            <v>TOTAL</v>
          </cell>
          <cell r="G3923" t="str">
            <v>RSE</v>
          </cell>
          <cell r="I3923" t="str">
            <v>NC</v>
          </cell>
          <cell r="J3923" t="str">
            <v>; former flag equal "s"</v>
          </cell>
          <cell r="K3923" t="str">
            <v>V</v>
          </cell>
          <cell r="L3923">
            <v>38628.496782407405</v>
          </cell>
          <cell r="M3923" t="str">
            <v>gchateaug</v>
          </cell>
          <cell r="N3923">
            <v>38680.624432870369</v>
          </cell>
          <cell r="O3923" t="str">
            <v>gchateaug</v>
          </cell>
          <cell r="Q3923">
            <v>0.4</v>
          </cell>
        </row>
        <row r="3924">
          <cell r="A3924" t="str">
            <v>2000</v>
          </cell>
          <cell r="B3924" t="str">
            <v>ITG</v>
          </cell>
          <cell r="C3924" t="str">
            <v>A00</v>
          </cell>
          <cell r="D3924" t="str">
            <v>PC_EMP</v>
          </cell>
          <cell r="E3924" t="str">
            <v>T</v>
          </cell>
          <cell r="F3924" t="str">
            <v>TOTAL</v>
          </cell>
          <cell r="G3924" t="str">
            <v>TOTAL</v>
          </cell>
          <cell r="I3924" t="str">
            <v>NC</v>
          </cell>
          <cell r="J3924" t="str">
            <v>; former flag equal "s"</v>
          </cell>
          <cell r="K3924" t="str">
            <v>V</v>
          </cell>
          <cell r="L3924">
            <v>38628.496782407405</v>
          </cell>
          <cell r="M3924" t="str">
            <v>gchateaug</v>
          </cell>
          <cell r="N3924">
            <v>38680.624432870369</v>
          </cell>
          <cell r="O3924" t="str">
            <v>gchateaug</v>
          </cell>
          <cell r="Q3924">
            <v>0.73</v>
          </cell>
        </row>
        <row r="3925">
          <cell r="A3925" t="str">
            <v>2000</v>
          </cell>
          <cell r="B3925" t="str">
            <v>ITF4</v>
          </cell>
          <cell r="C3925" t="str">
            <v>A00</v>
          </cell>
          <cell r="D3925" t="str">
            <v>PC_EMP</v>
          </cell>
          <cell r="E3925" t="str">
            <v>T</v>
          </cell>
          <cell r="F3925" t="str">
            <v>BES</v>
          </cell>
          <cell r="G3925" t="str">
            <v>RSE</v>
          </cell>
          <cell r="I3925" t="str">
            <v>NC</v>
          </cell>
          <cell r="J3925" t="str">
            <v>; former flag equal "s"</v>
          </cell>
          <cell r="K3925" t="str">
            <v>V</v>
          </cell>
          <cell r="L3925">
            <v>38628.496782407405</v>
          </cell>
          <cell r="M3925" t="str">
            <v>gchateaug</v>
          </cell>
          <cell r="N3925">
            <v>38680.624432870369</v>
          </cell>
          <cell r="O3925" t="str">
            <v>gchateaug</v>
          </cell>
          <cell r="Q3925">
            <v>0.04</v>
          </cell>
        </row>
        <row r="3926">
          <cell r="A3926" t="str">
            <v>2000</v>
          </cell>
          <cell r="B3926" t="str">
            <v>ITF4</v>
          </cell>
          <cell r="C3926" t="str">
            <v>A00</v>
          </cell>
          <cell r="D3926" t="str">
            <v>PC_EMP</v>
          </cell>
          <cell r="E3926" t="str">
            <v>T</v>
          </cell>
          <cell r="F3926" t="str">
            <v>BES</v>
          </cell>
          <cell r="G3926" t="str">
            <v>TOTAL</v>
          </cell>
          <cell r="I3926" t="str">
            <v>NC</v>
          </cell>
          <cell r="J3926" t="str">
            <v>; former flag equal "s"</v>
          </cell>
          <cell r="K3926" t="str">
            <v>V</v>
          </cell>
          <cell r="L3926">
            <v>38628.496782407405</v>
          </cell>
          <cell r="M3926" t="str">
            <v>gchateaug</v>
          </cell>
          <cell r="N3926">
            <v>38680.624432870369</v>
          </cell>
          <cell r="O3926" t="str">
            <v>gchateaug</v>
          </cell>
          <cell r="Q3926">
            <v>0.1</v>
          </cell>
        </row>
        <row r="3927">
          <cell r="A3927" t="str">
            <v>1999</v>
          </cell>
          <cell r="B3927" t="str">
            <v>ITF2</v>
          </cell>
          <cell r="C3927" t="str">
            <v>A00</v>
          </cell>
          <cell r="D3927" t="str">
            <v>PC_EMP</v>
          </cell>
          <cell r="E3927" t="str">
            <v>T</v>
          </cell>
          <cell r="F3927" t="str">
            <v>TOTAL</v>
          </cell>
          <cell r="G3927" t="str">
            <v>RSE</v>
          </cell>
          <cell r="H3927" t="str">
            <v>:</v>
          </cell>
          <cell r="I3927" t="str">
            <v>NC</v>
          </cell>
          <cell r="K3927" t="str">
            <v>V</v>
          </cell>
          <cell r="L3927">
            <v>38628.496782407405</v>
          </cell>
          <cell r="M3927" t="str">
            <v>gchateaug</v>
          </cell>
          <cell r="N3927">
            <v>38680.624421296299</v>
          </cell>
          <cell r="O3927" t="str">
            <v>gchateaug</v>
          </cell>
        </row>
        <row r="3928">
          <cell r="A3928" t="str">
            <v>1999</v>
          </cell>
          <cell r="B3928" t="str">
            <v>ITF2</v>
          </cell>
          <cell r="C3928" t="str">
            <v>A00</v>
          </cell>
          <cell r="D3928" t="str">
            <v>PC_EMP</v>
          </cell>
          <cell r="E3928" t="str">
            <v>T</v>
          </cell>
          <cell r="F3928" t="str">
            <v>TOTAL</v>
          </cell>
          <cell r="G3928" t="str">
            <v>TOTAL</v>
          </cell>
          <cell r="H3928" t="str">
            <v>:</v>
          </cell>
          <cell r="I3928" t="str">
            <v>NC</v>
          </cell>
          <cell r="K3928" t="str">
            <v>V</v>
          </cell>
          <cell r="L3928">
            <v>38628.496782407405</v>
          </cell>
          <cell r="M3928" t="str">
            <v>gchateaug</v>
          </cell>
          <cell r="N3928">
            <v>38680.624421296299</v>
          </cell>
          <cell r="O3928" t="str">
            <v>gchateaug</v>
          </cell>
        </row>
        <row r="3929">
          <cell r="A3929" t="str">
            <v>1999</v>
          </cell>
          <cell r="B3929" t="str">
            <v>ITE3</v>
          </cell>
          <cell r="C3929" t="str">
            <v>A00</v>
          </cell>
          <cell r="D3929" t="str">
            <v>PC_EMP</v>
          </cell>
          <cell r="E3929" t="str">
            <v>T</v>
          </cell>
          <cell r="F3929" t="str">
            <v>BES</v>
          </cell>
          <cell r="G3929" t="str">
            <v>RSE</v>
          </cell>
          <cell r="H3929" t="str">
            <v>:</v>
          </cell>
          <cell r="I3929" t="str">
            <v>NC</v>
          </cell>
          <cell r="K3929" t="str">
            <v>V</v>
          </cell>
          <cell r="L3929">
            <v>38628.496782407405</v>
          </cell>
          <cell r="M3929" t="str">
            <v>gchateaug</v>
          </cell>
          <cell r="N3929">
            <v>38680.624421296299</v>
          </cell>
          <cell r="O3929" t="str">
            <v>gchateaug</v>
          </cell>
        </row>
        <row r="3930">
          <cell r="A3930" t="str">
            <v>1995</v>
          </cell>
          <cell r="B3930" t="str">
            <v>LU0</v>
          </cell>
          <cell r="C3930" t="str">
            <v>A00</v>
          </cell>
          <cell r="D3930" t="str">
            <v>PC_EMP</v>
          </cell>
          <cell r="E3930" t="str">
            <v>T</v>
          </cell>
          <cell r="F3930" t="str">
            <v>BES</v>
          </cell>
          <cell r="G3930" t="str">
            <v>TOTAL</v>
          </cell>
          <cell r="H3930" t="str">
            <v>:</v>
          </cell>
          <cell r="I3930" t="str">
            <v>NC</v>
          </cell>
          <cell r="K3930" t="str">
            <v>V</v>
          </cell>
          <cell r="L3930">
            <v>38628.496782407405</v>
          </cell>
          <cell r="M3930" t="str">
            <v>gchateaug</v>
          </cell>
          <cell r="N3930">
            <v>38680.624456018515</v>
          </cell>
          <cell r="O3930" t="str">
            <v>gchateaug</v>
          </cell>
        </row>
        <row r="3931">
          <cell r="A3931" t="str">
            <v>1995</v>
          </cell>
          <cell r="B3931" t="str">
            <v>LU0</v>
          </cell>
          <cell r="C3931" t="str">
            <v>A00</v>
          </cell>
          <cell r="D3931" t="str">
            <v>PC_EMP</v>
          </cell>
          <cell r="E3931" t="str">
            <v>T</v>
          </cell>
          <cell r="F3931" t="str">
            <v>BES</v>
          </cell>
          <cell r="G3931" t="str">
            <v>RSE</v>
          </cell>
          <cell r="H3931" t="str">
            <v>:</v>
          </cell>
          <cell r="I3931" t="str">
            <v>NC</v>
          </cell>
          <cell r="K3931" t="str">
            <v>V</v>
          </cell>
          <cell r="L3931">
            <v>38628.496782407405</v>
          </cell>
          <cell r="M3931" t="str">
            <v>gchateaug</v>
          </cell>
          <cell r="N3931">
            <v>38680.624456018515</v>
          </cell>
          <cell r="O3931" t="str">
            <v>gchateaug</v>
          </cell>
        </row>
        <row r="3932">
          <cell r="A3932" t="str">
            <v>1993</v>
          </cell>
          <cell r="B3932" t="str">
            <v>LU00</v>
          </cell>
          <cell r="C3932" t="str">
            <v>A00</v>
          </cell>
          <cell r="D3932" t="str">
            <v>PC_EMP</v>
          </cell>
          <cell r="E3932" t="str">
            <v>T</v>
          </cell>
          <cell r="F3932" t="str">
            <v>TOTAL</v>
          </cell>
          <cell r="G3932" t="str">
            <v>TOTAL</v>
          </cell>
          <cell r="H3932" t="str">
            <v>:</v>
          </cell>
          <cell r="I3932" t="str">
            <v>NC</v>
          </cell>
          <cell r="K3932" t="str">
            <v>V</v>
          </cell>
          <cell r="L3932">
            <v>38628.496782407405</v>
          </cell>
          <cell r="M3932" t="str">
            <v>gchateaug</v>
          </cell>
          <cell r="N3932">
            <v>38680.624456018515</v>
          </cell>
          <cell r="O3932" t="str">
            <v>gchateaug</v>
          </cell>
        </row>
        <row r="3933">
          <cell r="A3933" t="str">
            <v>1993</v>
          </cell>
          <cell r="B3933" t="str">
            <v>LU00</v>
          </cell>
          <cell r="C3933" t="str">
            <v>A00</v>
          </cell>
          <cell r="D3933" t="str">
            <v>PC_EMP</v>
          </cell>
          <cell r="E3933" t="str">
            <v>T</v>
          </cell>
          <cell r="F3933" t="str">
            <v>TOTAL</v>
          </cell>
          <cell r="G3933" t="str">
            <v>RSE</v>
          </cell>
          <cell r="H3933" t="str">
            <v>:</v>
          </cell>
          <cell r="I3933" t="str">
            <v>NC</v>
          </cell>
          <cell r="K3933" t="str">
            <v>V</v>
          </cell>
          <cell r="L3933">
            <v>38628.496782407405</v>
          </cell>
          <cell r="M3933" t="str">
            <v>gchateaug</v>
          </cell>
          <cell r="N3933">
            <v>38680.624456018515</v>
          </cell>
          <cell r="O3933" t="str">
            <v>gchateaug</v>
          </cell>
        </row>
        <row r="3934">
          <cell r="A3934" t="str">
            <v>1993</v>
          </cell>
          <cell r="B3934" t="str">
            <v>LU00</v>
          </cell>
          <cell r="C3934" t="str">
            <v>A00</v>
          </cell>
          <cell r="D3934" t="str">
            <v>PC_EMP</v>
          </cell>
          <cell r="E3934" t="str">
            <v>T</v>
          </cell>
          <cell r="F3934" t="str">
            <v>BES</v>
          </cell>
          <cell r="G3934" t="str">
            <v>TOTAL</v>
          </cell>
          <cell r="H3934" t="str">
            <v>:</v>
          </cell>
          <cell r="I3934" t="str">
            <v>NC</v>
          </cell>
          <cell r="K3934" t="str">
            <v>V</v>
          </cell>
          <cell r="L3934">
            <v>38628.496782407405</v>
          </cell>
          <cell r="M3934" t="str">
            <v>gchateaug</v>
          </cell>
          <cell r="N3934">
            <v>38680.624456018515</v>
          </cell>
          <cell r="O3934" t="str">
            <v>gchateaug</v>
          </cell>
        </row>
        <row r="3935">
          <cell r="A3935" t="str">
            <v>1993</v>
          </cell>
          <cell r="B3935" t="str">
            <v>LU00</v>
          </cell>
          <cell r="C3935" t="str">
            <v>A00</v>
          </cell>
          <cell r="D3935" t="str">
            <v>PC_EMP</v>
          </cell>
          <cell r="E3935" t="str">
            <v>T</v>
          </cell>
          <cell r="F3935" t="str">
            <v>BES</v>
          </cell>
          <cell r="G3935" t="str">
            <v>RSE</v>
          </cell>
          <cell r="H3935" t="str">
            <v>:</v>
          </cell>
          <cell r="I3935" t="str">
            <v>NC</v>
          </cell>
          <cell r="K3935" t="str">
            <v>V</v>
          </cell>
          <cell r="L3935">
            <v>38628.496782407405</v>
          </cell>
          <cell r="M3935" t="str">
            <v>gchateaug</v>
          </cell>
          <cell r="N3935">
            <v>38680.624456018515</v>
          </cell>
          <cell r="O3935" t="str">
            <v>gchateaug</v>
          </cell>
        </row>
        <row r="3936">
          <cell r="A3936" t="str">
            <v>1993</v>
          </cell>
          <cell r="B3936" t="str">
            <v>LU0</v>
          </cell>
          <cell r="C3936" t="str">
            <v>A00</v>
          </cell>
          <cell r="D3936" t="str">
            <v>PC_EMP</v>
          </cell>
          <cell r="E3936" t="str">
            <v>T</v>
          </cell>
          <cell r="F3936" t="str">
            <v>TOTAL</v>
          </cell>
          <cell r="G3936" t="str">
            <v>TOTAL</v>
          </cell>
          <cell r="H3936" t="str">
            <v>:</v>
          </cell>
          <cell r="I3936" t="str">
            <v>NC</v>
          </cell>
          <cell r="K3936" t="str">
            <v>V</v>
          </cell>
          <cell r="L3936">
            <v>38628.496782407405</v>
          </cell>
          <cell r="M3936" t="str">
            <v>gchateaug</v>
          </cell>
          <cell r="N3936">
            <v>38680.624456018515</v>
          </cell>
          <cell r="O3936" t="str">
            <v>gchateaug</v>
          </cell>
        </row>
        <row r="3937">
          <cell r="A3937" t="str">
            <v>1993</v>
          </cell>
          <cell r="B3937" t="str">
            <v>LU0</v>
          </cell>
          <cell r="C3937" t="str">
            <v>A00</v>
          </cell>
          <cell r="D3937" t="str">
            <v>PC_EMP</v>
          </cell>
          <cell r="E3937" t="str">
            <v>T</v>
          </cell>
          <cell r="F3937" t="str">
            <v>TOTAL</v>
          </cell>
          <cell r="G3937" t="str">
            <v>RSE</v>
          </cell>
          <cell r="H3937" t="str">
            <v>:</v>
          </cell>
          <cell r="I3937" t="str">
            <v>NC</v>
          </cell>
          <cell r="K3937" t="str">
            <v>V</v>
          </cell>
          <cell r="L3937">
            <v>38628.496782407405</v>
          </cell>
          <cell r="M3937" t="str">
            <v>gchateaug</v>
          </cell>
          <cell r="N3937">
            <v>38680.624456018515</v>
          </cell>
          <cell r="O3937" t="str">
            <v>gchateaug</v>
          </cell>
        </row>
        <row r="3938">
          <cell r="A3938" t="str">
            <v>2002</v>
          </cell>
          <cell r="B3938" t="str">
            <v>PL42</v>
          </cell>
          <cell r="C3938" t="str">
            <v>A00</v>
          </cell>
          <cell r="D3938" t="str">
            <v>PC_EMP</v>
          </cell>
          <cell r="E3938" t="str">
            <v>T</v>
          </cell>
          <cell r="F3938" t="str">
            <v>BES</v>
          </cell>
          <cell r="G3938" t="str">
            <v>TOTAL</v>
          </cell>
          <cell r="H3938" t="str">
            <v>:c</v>
          </cell>
          <cell r="I3938" t="str">
            <v>MS</v>
          </cell>
          <cell r="K3938" t="str">
            <v>V</v>
          </cell>
          <cell r="L3938">
            <v>38628.496782407405</v>
          </cell>
          <cell r="M3938" t="str">
            <v>gchateaug</v>
          </cell>
          <cell r="N3938">
            <v>38680.624456018515</v>
          </cell>
          <cell r="O3938" t="str">
            <v>gchateaug</v>
          </cell>
        </row>
        <row r="3939">
          <cell r="A3939" t="str">
            <v>2002</v>
          </cell>
          <cell r="B3939" t="str">
            <v>PL42</v>
          </cell>
          <cell r="C3939" t="str">
            <v>A00</v>
          </cell>
          <cell r="D3939" t="str">
            <v>PC_EMP</v>
          </cell>
          <cell r="E3939" t="str">
            <v>T</v>
          </cell>
          <cell r="F3939" t="str">
            <v>BES</v>
          </cell>
          <cell r="G3939" t="str">
            <v>RSE</v>
          </cell>
          <cell r="H3939" t="str">
            <v>:c</v>
          </cell>
          <cell r="I3939" t="str">
            <v>MS</v>
          </cell>
          <cell r="K3939" t="str">
            <v>V</v>
          </cell>
          <cell r="L3939">
            <v>38628.496782407405</v>
          </cell>
          <cell r="M3939" t="str">
            <v>gchateaug</v>
          </cell>
          <cell r="N3939">
            <v>38680.624456018515</v>
          </cell>
          <cell r="O3939" t="str">
            <v>gchateaug</v>
          </cell>
        </row>
        <row r="3940">
          <cell r="A3940" t="str">
            <v>2002</v>
          </cell>
          <cell r="B3940" t="str">
            <v>PL2</v>
          </cell>
          <cell r="C3940" t="str">
            <v>A00</v>
          </cell>
          <cell r="D3940" t="str">
            <v>PC_EMP</v>
          </cell>
          <cell r="E3940" t="str">
            <v>T</v>
          </cell>
          <cell r="F3940" t="str">
            <v>TOTAL</v>
          </cell>
          <cell r="G3940" t="str">
            <v>TOTAL</v>
          </cell>
          <cell r="I3940" t="str">
            <v>MS</v>
          </cell>
          <cell r="K3940" t="str">
            <v>V</v>
          </cell>
          <cell r="L3940">
            <v>38628.496782407405</v>
          </cell>
          <cell r="M3940" t="str">
            <v>gchateaug</v>
          </cell>
          <cell r="N3940">
            <v>38680.624456018515</v>
          </cell>
          <cell r="O3940" t="str">
            <v>gchateaug</v>
          </cell>
          <cell r="Q3940">
            <v>1.03</v>
          </cell>
        </row>
        <row r="3941">
          <cell r="A3941" t="str">
            <v>2002</v>
          </cell>
          <cell r="B3941" t="str">
            <v>PL2</v>
          </cell>
          <cell r="C3941" t="str">
            <v>A00</v>
          </cell>
          <cell r="D3941" t="str">
            <v>PC_EMP</v>
          </cell>
          <cell r="E3941" t="str">
            <v>T</v>
          </cell>
          <cell r="F3941" t="str">
            <v>TOTAL</v>
          </cell>
          <cell r="G3941" t="str">
            <v>RSE</v>
          </cell>
          <cell r="I3941" t="str">
            <v>MS</v>
          </cell>
          <cell r="K3941" t="str">
            <v>V</v>
          </cell>
          <cell r="L3941">
            <v>38628.496782407405</v>
          </cell>
          <cell r="M3941" t="str">
            <v>gchateaug</v>
          </cell>
          <cell r="N3941">
            <v>38680.624456018515</v>
          </cell>
          <cell r="O3941" t="str">
            <v>gchateaug</v>
          </cell>
          <cell r="Q3941">
            <v>0.76</v>
          </cell>
        </row>
        <row r="3942">
          <cell r="A3942" t="str">
            <v>2002</v>
          </cell>
          <cell r="B3942" t="str">
            <v>PL2</v>
          </cell>
          <cell r="C3942" t="str">
            <v>A00</v>
          </cell>
          <cell r="D3942" t="str">
            <v>PC_EMP</v>
          </cell>
          <cell r="E3942" t="str">
            <v>T</v>
          </cell>
          <cell r="F3942" t="str">
            <v>BES</v>
          </cell>
          <cell r="G3942" t="str">
            <v>TOTAL</v>
          </cell>
          <cell r="I3942" t="str">
            <v>MS</v>
          </cell>
          <cell r="K3942" t="str">
            <v>V</v>
          </cell>
          <cell r="L3942">
            <v>38628.496782407405</v>
          </cell>
          <cell r="M3942" t="str">
            <v>gchateaug</v>
          </cell>
          <cell r="N3942">
            <v>38680.624456018515</v>
          </cell>
          <cell r="O3942" t="str">
            <v>gchateaug</v>
          </cell>
          <cell r="Q3942">
            <v>0.11</v>
          </cell>
        </row>
        <row r="3943">
          <cell r="A3943" t="str">
            <v>2002</v>
          </cell>
          <cell r="B3943" t="str">
            <v>PL2</v>
          </cell>
          <cell r="C3943" t="str">
            <v>A00</v>
          </cell>
          <cell r="D3943" t="str">
            <v>PC_EMP</v>
          </cell>
          <cell r="E3943" t="str">
            <v>T</v>
          </cell>
          <cell r="F3943" t="str">
            <v>BES</v>
          </cell>
          <cell r="G3943" t="str">
            <v>RSE</v>
          </cell>
          <cell r="I3943" t="str">
            <v>MS</v>
          </cell>
          <cell r="K3943" t="str">
            <v>V</v>
          </cell>
          <cell r="L3943">
            <v>38628.496782407405</v>
          </cell>
          <cell r="M3943" t="str">
            <v>gchateaug</v>
          </cell>
          <cell r="N3943">
            <v>38680.624456018515</v>
          </cell>
          <cell r="O3943" t="str">
            <v>gchateaug</v>
          </cell>
          <cell r="Q3943">
            <v>0.05</v>
          </cell>
        </row>
        <row r="3944">
          <cell r="A3944" t="str">
            <v>2002</v>
          </cell>
          <cell r="B3944" t="str">
            <v>PL11</v>
          </cell>
          <cell r="C3944" t="str">
            <v>A00</v>
          </cell>
          <cell r="D3944" t="str">
            <v>PC_EMP</v>
          </cell>
          <cell r="E3944" t="str">
            <v>T</v>
          </cell>
          <cell r="F3944" t="str">
            <v>TOTAL</v>
          </cell>
          <cell r="G3944" t="str">
            <v>TOTAL</v>
          </cell>
          <cell r="I3944" t="str">
            <v>MS</v>
          </cell>
          <cell r="K3944" t="str">
            <v>V</v>
          </cell>
          <cell r="L3944">
            <v>38628.496782407405</v>
          </cell>
          <cell r="M3944" t="str">
            <v>gchateaug</v>
          </cell>
          <cell r="N3944">
            <v>38680.624456018515</v>
          </cell>
          <cell r="O3944" t="str">
            <v>gchateaug</v>
          </cell>
          <cell r="Q3944">
            <v>0.72</v>
          </cell>
        </row>
        <row r="3945">
          <cell r="A3945" t="str">
            <v>2002</v>
          </cell>
          <cell r="B3945" t="str">
            <v>PL11</v>
          </cell>
          <cell r="C3945" t="str">
            <v>A00</v>
          </cell>
          <cell r="D3945" t="str">
            <v>PC_EMP</v>
          </cell>
          <cell r="E3945" t="str">
            <v>T</v>
          </cell>
          <cell r="F3945" t="str">
            <v>TOTAL</v>
          </cell>
          <cell r="G3945" t="str">
            <v>RSE</v>
          </cell>
          <cell r="I3945" t="str">
            <v>MS</v>
          </cell>
          <cell r="K3945" t="str">
            <v>V</v>
          </cell>
          <cell r="L3945">
            <v>38628.496782407405</v>
          </cell>
          <cell r="M3945" t="str">
            <v>gchateaug</v>
          </cell>
          <cell r="N3945">
            <v>38680.624456018515</v>
          </cell>
          <cell r="O3945" t="str">
            <v>gchateaug</v>
          </cell>
          <cell r="Q3945">
            <v>0.51</v>
          </cell>
        </row>
        <row r="3946">
          <cell r="A3946" t="str">
            <v>2002</v>
          </cell>
          <cell r="B3946" t="str">
            <v>PL11</v>
          </cell>
          <cell r="C3946" t="str">
            <v>A00</v>
          </cell>
          <cell r="D3946" t="str">
            <v>PC_EMP</v>
          </cell>
          <cell r="E3946" t="str">
            <v>T</v>
          </cell>
          <cell r="F3946" t="str">
            <v>BES</v>
          </cell>
          <cell r="G3946" t="str">
            <v>TOTAL</v>
          </cell>
          <cell r="I3946" t="str">
            <v>MS</v>
          </cell>
          <cell r="K3946" t="str">
            <v>V</v>
          </cell>
          <cell r="L3946">
            <v>38628.496782407405</v>
          </cell>
          <cell r="M3946" t="str">
            <v>gchateaug</v>
          </cell>
          <cell r="N3946">
            <v>38680.624456018515</v>
          </cell>
          <cell r="O3946" t="str">
            <v>gchateaug</v>
          </cell>
          <cell r="Q3946">
            <v>0.09</v>
          </cell>
        </row>
        <row r="3947">
          <cell r="A3947" t="str">
            <v>2002</v>
          </cell>
          <cell r="B3947" t="str">
            <v>PL11</v>
          </cell>
          <cell r="C3947" t="str">
            <v>A00</v>
          </cell>
          <cell r="D3947" t="str">
            <v>PC_EMP</v>
          </cell>
          <cell r="E3947" t="str">
            <v>T</v>
          </cell>
          <cell r="F3947" t="str">
            <v>BES</v>
          </cell>
          <cell r="G3947" t="str">
            <v>RSE</v>
          </cell>
          <cell r="I3947" t="str">
            <v>MS</v>
          </cell>
          <cell r="K3947" t="str">
            <v>V</v>
          </cell>
          <cell r="L3947">
            <v>38628.496782407405</v>
          </cell>
          <cell r="M3947" t="str">
            <v>gchateaug</v>
          </cell>
          <cell r="N3947">
            <v>38680.624456018515</v>
          </cell>
          <cell r="O3947" t="str">
            <v>gchateaug</v>
          </cell>
          <cell r="Q3947">
            <v>0.04</v>
          </cell>
        </row>
        <row r="3948">
          <cell r="A3948" t="str">
            <v>2002</v>
          </cell>
          <cell r="B3948" t="str">
            <v>NL33</v>
          </cell>
          <cell r="C3948" t="str">
            <v>A00</v>
          </cell>
          <cell r="D3948" t="str">
            <v>PC_EMP</v>
          </cell>
          <cell r="E3948" t="str">
            <v>T</v>
          </cell>
          <cell r="F3948" t="str">
            <v>TOTAL</v>
          </cell>
          <cell r="G3948" t="str">
            <v>TOTAL</v>
          </cell>
          <cell r="H3948" t="str">
            <v>:</v>
          </cell>
          <cell r="I3948" t="str">
            <v>MS</v>
          </cell>
          <cell r="K3948" t="str">
            <v>V</v>
          </cell>
          <cell r="L3948">
            <v>38628.496793981481</v>
          </cell>
          <cell r="M3948" t="str">
            <v>gchateaug</v>
          </cell>
          <cell r="N3948">
            <v>38680.624456018515</v>
          </cell>
          <cell r="O3948" t="str">
            <v>gchateaug</v>
          </cell>
        </row>
        <row r="3949">
          <cell r="A3949" t="str">
            <v>2002</v>
          </cell>
          <cell r="B3949" t="str">
            <v>NL33</v>
          </cell>
          <cell r="C3949" t="str">
            <v>A00</v>
          </cell>
          <cell r="D3949" t="str">
            <v>PC_EMP</v>
          </cell>
          <cell r="E3949" t="str">
            <v>T</v>
          </cell>
          <cell r="F3949" t="str">
            <v>BES</v>
          </cell>
          <cell r="G3949" t="str">
            <v>TOTAL</v>
          </cell>
          <cell r="H3949" t="str">
            <v>:</v>
          </cell>
          <cell r="I3949" t="str">
            <v>MS</v>
          </cell>
          <cell r="K3949" t="str">
            <v>V</v>
          </cell>
          <cell r="L3949">
            <v>38628.496793981481</v>
          </cell>
          <cell r="M3949" t="str">
            <v>gchateaug</v>
          </cell>
          <cell r="N3949">
            <v>38680.624456018515</v>
          </cell>
          <cell r="O3949" t="str">
            <v>gchateaug</v>
          </cell>
        </row>
        <row r="3950">
          <cell r="A3950" t="str">
            <v>2002</v>
          </cell>
          <cell r="B3950" t="str">
            <v>ITG1</v>
          </cell>
          <cell r="C3950" t="str">
            <v>A00</v>
          </cell>
          <cell r="D3950" t="str">
            <v>PC_EMP</v>
          </cell>
          <cell r="E3950" t="str">
            <v>T</v>
          </cell>
          <cell r="F3950" t="str">
            <v>TOTAL</v>
          </cell>
          <cell r="G3950" t="str">
            <v>TOTAL</v>
          </cell>
          <cell r="H3950" t="str">
            <v>:</v>
          </cell>
          <cell r="I3950" t="str">
            <v>MS</v>
          </cell>
          <cell r="K3950" t="str">
            <v>V</v>
          </cell>
          <cell r="L3950">
            <v>38628.496793981481</v>
          </cell>
          <cell r="M3950" t="str">
            <v>gchateaug</v>
          </cell>
          <cell r="N3950">
            <v>38680.624456018515</v>
          </cell>
          <cell r="O3950" t="str">
            <v>gchateaug</v>
          </cell>
        </row>
        <row r="3951">
          <cell r="A3951" t="str">
            <v>2002</v>
          </cell>
          <cell r="B3951" t="str">
            <v>ITG1</v>
          </cell>
          <cell r="C3951" t="str">
            <v>A00</v>
          </cell>
          <cell r="D3951" t="str">
            <v>PC_EMP</v>
          </cell>
          <cell r="E3951" t="str">
            <v>T</v>
          </cell>
          <cell r="F3951" t="str">
            <v>TOTAL</v>
          </cell>
          <cell r="G3951" t="str">
            <v>RSE</v>
          </cell>
          <cell r="H3951" t="str">
            <v>:</v>
          </cell>
          <cell r="I3951" t="str">
            <v>MS</v>
          </cell>
          <cell r="K3951" t="str">
            <v>V</v>
          </cell>
          <cell r="L3951">
            <v>38628.496793981481</v>
          </cell>
          <cell r="M3951" t="str">
            <v>gchateaug</v>
          </cell>
          <cell r="N3951">
            <v>38680.624456018515</v>
          </cell>
          <cell r="O3951" t="str">
            <v>gchateaug</v>
          </cell>
        </row>
        <row r="3952">
          <cell r="A3952" t="str">
            <v>2003</v>
          </cell>
          <cell r="B3952" t="str">
            <v>ES3</v>
          </cell>
          <cell r="C3952" t="str">
            <v>A00</v>
          </cell>
          <cell r="D3952" t="str">
            <v>PC_EMP</v>
          </cell>
          <cell r="E3952" t="str">
            <v>T</v>
          </cell>
          <cell r="F3952" t="str">
            <v>BES</v>
          </cell>
          <cell r="G3952" t="str">
            <v>TOTAL</v>
          </cell>
          <cell r="I3952" t="str">
            <v>MS</v>
          </cell>
          <cell r="K3952" t="str">
            <v>V</v>
          </cell>
          <cell r="L3952">
            <v>38628.496793981481</v>
          </cell>
          <cell r="M3952" t="str">
            <v>gchateaug</v>
          </cell>
          <cell r="N3952">
            <v>38680.624467592592</v>
          </cell>
          <cell r="O3952" t="str">
            <v>gchateaug</v>
          </cell>
          <cell r="Q3952">
            <v>0.83</v>
          </cell>
        </row>
        <row r="3953">
          <cell r="A3953" t="str">
            <v>2003</v>
          </cell>
          <cell r="B3953" t="str">
            <v>ES3</v>
          </cell>
          <cell r="C3953" t="str">
            <v>A00</v>
          </cell>
          <cell r="D3953" t="str">
            <v>PC_EMP</v>
          </cell>
          <cell r="E3953" t="str">
            <v>T</v>
          </cell>
          <cell r="F3953" t="str">
            <v>BES</v>
          </cell>
          <cell r="G3953" t="str">
            <v>RSE</v>
          </cell>
          <cell r="I3953" t="str">
            <v>MS</v>
          </cell>
          <cell r="K3953" t="str">
            <v>V</v>
          </cell>
          <cell r="L3953">
            <v>38628.496793981481</v>
          </cell>
          <cell r="M3953" t="str">
            <v>gchateaug</v>
          </cell>
          <cell r="N3953">
            <v>38680.624467592592</v>
          </cell>
          <cell r="O3953" t="str">
            <v>gchateaug</v>
          </cell>
          <cell r="Q3953">
            <v>0.39</v>
          </cell>
        </row>
        <row r="3954">
          <cell r="A3954" t="str">
            <v>2003</v>
          </cell>
          <cell r="B3954" t="str">
            <v>ES24</v>
          </cell>
          <cell r="C3954" t="str">
            <v>A00</v>
          </cell>
          <cell r="D3954" t="str">
            <v>PC_EMP</v>
          </cell>
          <cell r="E3954" t="str">
            <v>T</v>
          </cell>
          <cell r="F3954" t="str">
            <v>TOTAL</v>
          </cell>
          <cell r="G3954" t="str">
            <v>TOTAL</v>
          </cell>
          <cell r="I3954" t="str">
            <v>MS</v>
          </cell>
          <cell r="K3954" t="str">
            <v>V</v>
          </cell>
          <cell r="L3954">
            <v>38628.496793981481</v>
          </cell>
          <cell r="M3954" t="str">
            <v>gchateaug</v>
          </cell>
          <cell r="N3954">
            <v>38680.624467592592</v>
          </cell>
          <cell r="O3954" t="str">
            <v>gchateaug</v>
          </cell>
          <cell r="Q3954">
            <v>1.44</v>
          </cell>
        </row>
        <row r="3955">
          <cell r="A3955" t="str">
            <v>2003</v>
          </cell>
          <cell r="B3955" t="str">
            <v>ES24</v>
          </cell>
          <cell r="C3955" t="str">
            <v>A00</v>
          </cell>
          <cell r="D3955" t="str">
            <v>PC_EMP</v>
          </cell>
          <cell r="E3955" t="str">
            <v>T</v>
          </cell>
          <cell r="F3955" t="str">
            <v>TOTAL</v>
          </cell>
          <cell r="G3955" t="str">
            <v>RSE</v>
          </cell>
          <cell r="I3955" t="str">
            <v>MS</v>
          </cell>
          <cell r="K3955" t="str">
            <v>V</v>
          </cell>
          <cell r="L3955">
            <v>38628.496793981481</v>
          </cell>
          <cell r="M3955" t="str">
            <v>gchateaug</v>
          </cell>
          <cell r="N3955">
            <v>38680.624467592592</v>
          </cell>
          <cell r="O3955" t="str">
            <v>gchateaug</v>
          </cell>
          <cell r="Q3955">
            <v>1.02</v>
          </cell>
        </row>
        <row r="3956">
          <cell r="A3956" t="str">
            <v>2003</v>
          </cell>
          <cell r="B3956" t="str">
            <v>ES24</v>
          </cell>
          <cell r="C3956" t="str">
            <v>A00</v>
          </cell>
          <cell r="D3956" t="str">
            <v>PC_EMP</v>
          </cell>
          <cell r="E3956" t="str">
            <v>T</v>
          </cell>
          <cell r="F3956" t="str">
            <v>BES</v>
          </cell>
          <cell r="G3956" t="str">
            <v>TOTAL</v>
          </cell>
          <cell r="I3956" t="str">
            <v>MS</v>
          </cell>
          <cell r="K3956" t="str">
            <v>V</v>
          </cell>
          <cell r="L3956">
            <v>38628.496793981481</v>
          </cell>
          <cell r="M3956" t="str">
            <v>gchateaug</v>
          </cell>
          <cell r="N3956">
            <v>38680.624467592592</v>
          </cell>
          <cell r="O3956" t="str">
            <v>gchateaug</v>
          </cell>
          <cell r="Q3956">
            <v>0.45</v>
          </cell>
        </row>
        <row r="3957">
          <cell r="A3957" t="str">
            <v>2003</v>
          </cell>
          <cell r="B3957" t="str">
            <v>ES24</v>
          </cell>
          <cell r="C3957" t="str">
            <v>A00</v>
          </cell>
          <cell r="D3957" t="str">
            <v>PC_EMP</v>
          </cell>
          <cell r="E3957" t="str">
            <v>T</v>
          </cell>
          <cell r="F3957" t="str">
            <v>BES</v>
          </cell>
          <cell r="G3957" t="str">
            <v>RSE</v>
          </cell>
          <cell r="I3957" t="str">
            <v>MS</v>
          </cell>
          <cell r="K3957" t="str">
            <v>V</v>
          </cell>
          <cell r="L3957">
            <v>38628.496793981481</v>
          </cell>
          <cell r="M3957" t="str">
            <v>gchateaug</v>
          </cell>
          <cell r="N3957">
            <v>38680.624467592592</v>
          </cell>
          <cell r="O3957" t="str">
            <v>gchateaug</v>
          </cell>
          <cell r="Q3957">
            <v>0.14000000000000001</v>
          </cell>
        </row>
        <row r="3958">
          <cell r="A3958" t="str">
            <v>2003</v>
          </cell>
          <cell r="B3958" t="str">
            <v>ES23</v>
          </cell>
          <cell r="C3958" t="str">
            <v>A00</v>
          </cell>
          <cell r="D3958" t="str">
            <v>PC_EMP</v>
          </cell>
          <cell r="E3958" t="str">
            <v>T</v>
          </cell>
          <cell r="F3958" t="str">
            <v>TOTAL</v>
          </cell>
          <cell r="G3958" t="str">
            <v>TOTAL</v>
          </cell>
          <cell r="I3958" t="str">
            <v>MS</v>
          </cell>
          <cell r="K3958" t="str">
            <v>V</v>
          </cell>
          <cell r="L3958">
            <v>38628.496793981481</v>
          </cell>
          <cell r="M3958" t="str">
            <v>gchateaug</v>
          </cell>
          <cell r="N3958">
            <v>38680.624467592592</v>
          </cell>
          <cell r="O3958" t="str">
            <v>gchateaug</v>
          </cell>
          <cell r="Q3958">
            <v>1.31</v>
          </cell>
        </row>
        <row r="3959">
          <cell r="A3959" t="str">
            <v>2003</v>
          </cell>
          <cell r="B3959" t="str">
            <v>ES23</v>
          </cell>
          <cell r="C3959" t="str">
            <v>A00</v>
          </cell>
          <cell r="D3959" t="str">
            <v>PC_EMP</v>
          </cell>
          <cell r="E3959" t="str">
            <v>T</v>
          </cell>
          <cell r="F3959" t="str">
            <v>TOTAL</v>
          </cell>
          <cell r="G3959" t="str">
            <v>RSE</v>
          </cell>
          <cell r="I3959" t="str">
            <v>MS</v>
          </cell>
          <cell r="K3959" t="str">
            <v>V</v>
          </cell>
          <cell r="L3959">
            <v>38628.496793981481</v>
          </cell>
          <cell r="M3959" t="str">
            <v>gchateaug</v>
          </cell>
          <cell r="N3959">
            <v>38680.624467592592</v>
          </cell>
          <cell r="O3959" t="str">
            <v>gchateaug</v>
          </cell>
          <cell r="Q3959">
            <v>0.54</v>
          </cell>
        </row>
        <row r="3960">
          <cell r="A3960" t="str">
            <v>1999</v>
          </cell>
          <cell r="B3960" t="str">
            <v>RO07</v>
          </cell>
          <cell r="C3960" t="str">
            <v>A00</v>
          </cell>
          <cell r="D3960" t="str">
            <v>PC_EMP</v>
          </cell>
          <cell r="E3960" t="str">
            <v>T</v>
          </cell>
          <cell r="F3960" t="str">
            <v>BES</v>
          </cell>
          <cell r="G3960" t="str">
            <v>TOTAL</v>
          </cell>
          <cell r="H3960" t="str">
            <v>:</v>
          </cell>
          <cell r="I3960" t="str">
            <v>NC</v>
          </cell>
          <cell r="K3960" t="str">
            <v>V</v>
          </cell>
          <cell r="L3960">
            <v>38628.496793981481</v>
          </cell>
          <cell r="M3960" t="str">
            <v>gchateaug</v>
          </cell>
          <cell r="N3960">
            <v>38680.624467592592</v>
          </cell>
          <cell r="O3960" t="str">
            <v>gchateaug</v>
          </cell>
        </row>
        <row r="3961">
          <cell r="A3961" t="str">
            <v>1999</v>
          </cell>
          <cell r="B3961" t="str">
            <v>RO07</v>
          </cell>
          <cell r="C3961" t="str">
            <v>A00</v>
          </cell>
          <cell r="D3961" t="str">
            <v>PC_EMP</v>
          </cell>
          <cell r="E3961" t="str">
            <v>T</v>
          </cell>
          <cell r="F3961" t="str">
            <v>BES</v>
          </cell>
          <cell r="G3961" t="str">
            <v>RSE</v>
          </cell>
          <cell r="H3961" t="str">
            <v>:</v>
          </cell>
          <cell r="I3961" t="str">
            <v>NC</v>
          </cell>
          <cell r="K3961" t="str">
            <v>V</v>
          </cell>
          <cell r="L3961">
            <v>38628.496793981481</v>
          </cell>
          <cell r="M3961" t="str">
            <v>gchateaug</v>
          </cell>
          <cell r="N3961">
            <v>38680.624467592592</v>
          </cell>
          <cell r="O3961" t="str">
            <v>gchateaug</v>
          </cell>
        </row>
        <row r="3962">
          <cell r="A3962" t="str">
            <v>1999</v>
          </cell>
          <cell r="B3962" t="str">
            <v>PL5</v>
          </cell>
          <cell r="C3962" t="str">
            <v>A00</v>
          </cell>
          <cell r="D3962" t="str">
            <v>PC_EMP</v>
          </cell>
          <cell r="E3962" t="str">
            <v>T</v>
          </cell>
          <cell r="F3962" t="str">
            <v>TOTAL</v>
          </cell>
          <cell r="G3962" t="str">
            <v>TOTAL</v>
          </cell>
          <cell r="H3962" t="str">
            <v>:</v>
          </cell>
          <cell r="I3962" t="str">
            <v>NC</v>
          </cell>
          <cell r="K3962" t="str">
            <v>V</v>
          </cell>
          <cell r="L3962">
            <v>38628.496793981481</v>
          </cell>
          <cell r="M3962" t="str">
            <v>gchateaug</v>
          </cell>
          <cell r="N3962">
            <v>38680.624467592592</v>
          </cell>
          <cell r="O3962" t="str">
            <v>gchateaug</v>
          </cell>
        </row>
        <row r="3963">
          <cell r="A3963" t="str">
            <v>1999</v>
          </cell>
          <cell r="B3963" t="str">
            <v>PL5</v>
          </cell>
          <cell r="C3963" t="str">
            <v>A00</v>
          </cell>
          <cell r="D3963" t="str">
            <v>PC_EMP</v>
          </cell>
          <cell r="E3963" t="str">
            <v>T</v>
          </cell>
          <cell r="F3963" t="str">
            <v>TOTAL</v>
          </cell>
          <cell r="G3963" t="str">
            <v>RSE</v>
          </cell>
          <cell r="H3963" t="str">
            <v>:</v>
          </cell>
          <cell r="I3963" t="str">
            <v>NC</v>
          </cell>
          <cell r="K3963" t="str">
            <v>V</v>
          </cell>
          <cell r="L3963">
            <v>38628.496793981481</v>
          </cell>
          <cell r="M3963" t="str">
            <v>gchateaug</v>
          </cell>
          <cell r="N3963">
            <v>38680.624467592592</v>
          </cell>
          <cell r="O3963" t="str">
            <v>gchateaug</v>
          </cell>
        </row>
        <row r="3964">
          <cell r="A3964" t="str">
            <v>1999</v>
          </cell>
          <cell r="B3964" t="str">
            <v>PL5</v>
          </cell>
          <cell r="C3964" t="str">
            <v>A00</v>
          </cell>
          <cell r="D3964" t="str">
            <v>PC_EMP</v>
          </cell>
          <cell r="E3964" t="str">
            <v>T</v>
          </cell>
          <cell r="F3964" t="str">
            <v>BES</v>
          </cell>
          <cell r="G3964" t="str">
            <v>TOTAL</v>
          </cell>
          <cell r="H3964" t="str">
            <v>:</v>
          </cell>
          <cell r="I3964" t="str">
            <v>NC</v>
          </cell>
          <cell r="K3964" t="str">
            <v>V</v>
          </cell>
          <cell r="L3964">
            <v>38628.496793981481</v>
          </cell>
          <cell r="M3964" t="str">
            <v>gchateaug</v>
          </cell>
          <cell r="N3964">
            <v>38680.624467592592</v>
          </cell>
          <cell r="O3964" t="str">
            <v>gchateaug</v>
          </cell>
        </row>
        <row r="3965">
          <cell r="A3965" t="str">
            <v>1999</v>
          </cell>
          <cell r="B3965" t="str">
            <v>PL5</v>
          </cell>
          <cell r="C3965" t="str">
            <v>A00</v>
          </cell>
          <cell r="D3965" t="str">
            <v>PC_EMP</v>
          </cell>
          <cell r="E3965" t="str">
            <v>T</v>
          </cell>
          <cell r="F3965" t="str">
            <v>BES</v>
          </cell>
          <cell r="G3965" t="str">
            <v>RSE</v>
          </cell>
          <cell r="H3965" t="str">
            <v>:</v>
          </cell>
          <cell r="I3965" t="str">
            <v>NC</v>
          </cell>
          <cell r="K3965" t="str">
            <v>V</v>
          </cell>
          <cell r="L3965">
            <v>38628.496793981481</v>
          </cell>
          <cell r="M3965" t="str">
            <v>gchateaug</v>
          </cell>
          <cell r="N3965">
            <v>38680.624467592592</v>
          </cell>
          <cell r="O3965" t="str">
            <v>gchateaug</v>
          </cell>
        </row>
        <row r="3966">
          <cell r="A3966" t="str">
            <v>1999</v>
          </cell>
          <cell r="B3966" t="str">
            <v>NL33</v>
          </cell>
          <cell r="C3966" t="str">
            <v>A00</v>
          </cell>
          <cell r="D3966" t="str">
            <v>PC_EMP</v>
          </cell>
          <cell r="E3966" t="str">
            <v>T</v>
          </cell>
          <cell r="F3966" t="str">
            <v>TOTAL</v>
          </cell>
          <cell r="G3966" t="str">
            <v>TOTAL</v>
          </cell>
          <cell r="H3966" t="str">
            <v>:</v>
          </cell>
          <cell r="I3966" t="str">
            <v>NC</v>
          </cell>
          <cell r="K3966" t="str">
            <v>V</v>
          </cell>
          <cell r="L3966">
            <v>38628.496793981481</v>
          </cell>
          <cell r="M3966" t="str">
            <v>gchateaug</v>
          </cell>
          <cell r="N3966">
            <v>38680.624467592592</v>
          </cell>
          <cell r="O3966" t="str">
            <v>gchateaug</v>
          </cell>
        </row>
        <row r="3967">
          <cell r="A3967" t="str">
            <v>1999</v>
          </cell>
          <cell r="B3967" t="str">
            <v>NL33</v>
          </cell>
          <cell r="C3967" t="str">
            <v>A00</v>
          </cell>
          <cell r="D3967" t="str">
            <v>PC_EMP</v>
          </cell>
          <cell r="E3967" t="str">
            <v>T</v>
          </cell>
          <cell r="F3967" t="str">
            <v>BES</v>
          </cell>
          <cell r="G3967" t="str">
            <v>TOTAL</v>
          </cell>
          <cell r="H3967" t="str">
            <v>:</v>
          </cell>
          <cell r="I3967" t="str">
            <v>NC</v>
          </cell>
          <cell r="K3967" t="str">
            <v>V</v>
          </cell>
          <cell r="L3967">
            <v>38628.496793981481</v>
          </cell>
          <cell r="M3967" t="str">
            <v>gchateaug</v>
          </cell>
          <cell r="N3967">
            <v>38680.624467592592</v>
          </cell>
          <cell r="O3967" t="str">
            <v>gchateaug</v>
          </cell>
        </row>
        <row r="3968">
          <cell r="A3968" t="str">
            <v>1999</v>
          </cell>
          <cell r="B3968" t="str">
            <v>NL31</v>
          </cell>
          <cell r="C3968" t="str">
            <v>A00</v>
          </cell>
          <cell r="D3968" t="str">
            <v>PC_EMP</v>
          </cell>
          <cell r="E3968" t="str">
            <v>T</v>
          </cell>
          <cell r="F3968" t="str">
            <v>TOTAL</v>
          </cell>
          <cell r="G3968" t="str">
            <v>TOTAL</v>
          </cell>
          <cell r="H3968" t="str">
            <v>:</v>
          </cell>
          <cell r="I3968" t="str">
            <v>NC</v>
          </cell>
          <cell r="K3968" t="str">
            <v>V</v>
          </cell>
          <cell r="L3968">
            <v>38628.496793981481</v>
          </cell>
          <cell r="M3968" t="str">
            <v>gchateaug</v>
          </cell>
          <cell r="N3968">
            <v>38680.624467592592</v>
          </cell>
          <cell r="O3968" t="str">
            <v>gchateaug</v>
          </cell>
        </row>
        <row r="3969">
          <cell r="A3969" t="str">
            <v>1999</v>
          </cell>
          <cell r="B3969" t="str">
            <v>NL31</v>
          </cell>
          <cell r="C3969" t="str">
            <v>A00</v>
          </cell>
          <cell r="D3969" t="str">
            <v>PC_EMP</v>
          </cell>
          <cell r="E3969" t="str">
            <v>T</v>
          </cell>
          <cell r="F3969" t="str">
            <v>BES</v>
          </cell>
          <cell r="G3969" t="str">
            <v>TOTAL</v>
          </cell>
          <cell r="H3969" t="str">
            <v>:</v>
          </cell>
          <cell r="I3969" t="str">
            <v>NC</v>
          </cell>
          <cell r="K3969" t="str">
            <v>V</v>
          </cell>
          <cell r="L3969">
            <v>38628.496793981481</v>
          </cell>
          <cell r="M3969" t="str">
            <v>gchateaug</v>
          </cell>
          <cell r="N3969">
            <v>38680.624467592592</v>
          </cell>
          <cell r="O3969" t="str">
            <v>gchateaug</v>
          </cell>
        </row>
        <row r="3970">
          <cell r="A3970" t="str">
            <v>1999</v>
          </cell>
          <cell r="B3970" t="str">
            <v>NL2</v>
          </cell>
          <cell r="C3970" t="str">
            <v>A00</v>
          </cell>
          <cell r="D3970" t="str">
            <v>PC_EMP</v>
          </cell>
          <cell r="E3970" t="str">
            <v>T</v>
          </cell>
          <cell r="F3970" t="str">
            <v>TOTAL</v>
          </cell>
          <cell r="G3970" t="str">
            <v>TOTAL</v>
          </cell>
          <cell r="H3970" t="str">
            <v>:</v>
          </cell>
          <cell r="I3970" t="str">
            <v>NC</v>
          </cell>
          <cell r="K3970" t="str">
            <v>V</v>
          </cell>
          <cell r="L3970">
            <v>38628.496793981481</v>
          </cell>
          <cell r="M3970" t="str">
            <v>gchateaug</v>
          </cell>
          <cell r="N3970">
            <v>38680.624467592592</v>
          </cell>
          <cell r="O3970" t="str">
            <v>gchateaug</v>
          </cell>
        </row>
        <row r="3971">
          <cell r="A3971" t="str">
            <v>2002</v>
          </cell>
          <cell r="B3971" t="str">
            <v>CY00</v>
          </cell>
          <cell r="C3971" t="str">
            <v>A00</v>
          </cell>
          <cell r="D3971" t="str">
            <v>PC_EMP</v>
          </cell>
          <cell r="E3971" t="str">
            <v>T</v>
          </cell>
          <cell r="F3971" t="str">
            <v>TOTAL</v>
          </cell>
          <cell r="G3971" t="str">
            <v>RSE</v>
          </cell>
          <cell r="I3971" t="str">
            <v>MS</v>
          </cell>
          <cell r="K3971" t="str">
            <v>V</v>
          </cell>
          <cell r="L3971">
            <v>38628.496793981481</v>
          </cell>
          <cell r="M3971" t="str">
            <v>gchateaug</v>
          </cell>
          <cell r="N3971">
            <v>38681.684652777774</v>
          </cell>
          <cell r="O3971" t="str">
            <v>gchateaug</v>
          </cell>
          <cell r="Q3971">
            <v>0.32</v>
          </cell>
        </row>
        <row r="3972">
          <cell r="A3972" t="str">
            <v>2001</v>
          </cell>
          <cell r="B3972" t="str">
            <v>PL11</v>
          </cell>
          <cell r="C3972" t="str">
            <v>A00</v>
          </cell>
          <cell r="D3972" t="str">
            <v>PC_EMP</v>
          </cell>
          <cell r="E3972" t="str">
            <v>T</v>
          </cell>
          <cell r="F3972" t="str">
            <v>BES</v>
          </cell>
          <cell r="G3972" t="str">
            <v>TOTAL</v>
          </cell>
          <cell r="H3972" t="str">
            <v>:</v>
          </cell>
          <cell r="I3972" t="str">
            <v>NC</v>
          </cell>
          <cell r="K3972" t="str">
            <v>V</v>
          </cell>
          <cell r="L3972">
            <v>38628.496793981481</v>
          </cell>
          <cell r="M3972" t="str">
            <v>gchateaug</v>
          </cell>
          <cell r="N3972">
            <v>38680.624456018515</v>
          </cell>
          <cell r="O3972" t="str">
            <v>gchateaug</v>
          </cell>
        </row>
        <row r="3973">
          <cell r="A3973" t="str">
            <v>2001</v>
          </cell>
          <cell r="B3973" t="str">
            <v>PL11</v>
          </cell>
          <cell r="C3973" t="str">
            <v>A00</v>
          </cell>
          <cell r="D3973" t="str">
            <v>PC_EMP</v>
          </cell>
          <cell r="E3973" t="str">
            <v>T</v>
          </cell>
          <cell r="F3973" t="str">
            <v>BES</v>
          </cell>
          <cell r="G3973" t="str">
            <v>RSE</v>
          </cell>
          <cell r="H3973" t="str">
            <v>:</v>
          </cell>
          <cell r="I3973" t="str">
            <v>NC</v>
          </cell>
          <cell r="K3973" t="str">
            <v>V</v>
          </cell>
          <cell r="L3973">
            <v>38628.496793981481</v>
          </cell>
          <cell r="M3973" t="str">
            <v>gchateaug</v>
          </cell>
          <cell r="N3973">
            <v>38680.624456018515</v>
          </cell>
          <cell r="O3973" t="str">
            <v>gchateaug</v>
          </cell>
        </row>
        <row r="3974">
          <cell r="A3974" t="str">
            <v>2002</v>
          </cell>
          <cell r="B3974" t="str">
            <v>GR13</v>
          </cell>
          <cell r="C3974" t="str">
            <v>A00</v>
          </cell>
          <cell r="D3974" t="str">
            <v>PC_EMP</v>
          </cell>
          <cell r="E3974" t="str">
            <v>T</v>
          </cell>
          <cell r="F3974" t="str">
            <v>BES</v>
          </cell>
          <cell r="G3974" t="str">
            <v>TOTAL</v>
          </cell>
          <cell r="H3974" t="str">
            <v>:</v>
          </cell>
          <cell r="I3974" t="str">
            <v>MS</v>
          </cell>
          <cell r="K3974" t="str">
            <v>V</v>
          </cell>
          <cell r="L3974">
            <v>38628.496805555558</v>
          </cell>
          <cell r="M3974" t="str">
            <v>gchateaug</v>
          </cell>
          <cell r="N3974">
            <v>38680.624479166669</v>
          </cell>
          <cell r="O3974" t="str">
            <v>gchateaug</v>
          </cell>
        </row>
        <row r="3975">
          <cell r="A3975" t="str">
            <v>2002</v>
          </cell>
          <cell r="B3975" t="str">
            <v>ES53</v>
          </cell>
          <cell r="C3975" t="str">
            <v>A00</v>
          </cell>
          <cell r="D3975" t="str">
            <v>PC_EMP</v>
          </cell>
          <cell r="E3975" t="str">
            <v>T</v>
          </cell>
          <cell r="F3975" t="str">
            <v>TOTAL</v>
          </cell>
          <cell r="G3975" t="str">
            <v>TOTAL</v>
          </cell>
          <cell r="I3975" t="str">
            <v>MS</v>
          </cell>
          <cell r="K3975" t="str">
            <v>V</v>
          </cell>
          <cell r="L3975">
            <v>38628.496805555558</v>
          </cell>
          <cell r="M3975" t="str">
            <v>gchateaug</v>
          </cell>
          <cell r="N3975">
            <v>38680.624479166669</v>
          </cell>
          <cell r="O3975" t="str">
            <v>gchateaug</v>
          </cell>
          <cell r="Q3975">
            <v>0.34</v>
          </cell>
        </row>
        <row r="3976">
          <cell r="A3976" t="str">
            <v>2002</v>
          </cell>
          <cell r="B3976" t="str">
            <v>ES53</v>
          </cell>
          <cell r="C3976" t="str">
            <v>A00</v>
          </cell>
          <cell r="D3976" t="str">
            <v>PC_EMP</v>
          </cell>
          <cell r="E3976" t="str">
            <v>T</v>
          </cell>
          <cell r="F3976" t="str">
            <v>TOTAL</v>
          </cell>
          <cell r="G3976" t="str">
            <v>RSE</v>
          </cell>
          <cell r="H3976" t="str">
            <v>:</v>
          </cell>
          <cell r="I3976" t="str">
            <v>MS</v>
          </cell>
          <cell r="K3976" t="str">
            <v>V</v>
          </cell>
          <cell r="L3976">
            <v>38628.496805555558</v>
          </cell>
          <cell r="M3976" t="str">
            <v>gchateaug</v>
          </cell>
          <cell r="N3976">
            <v>38680.624479166669</v>
          </cell>
          <cell r="O3976" t="str">
            <v>gchateaug</v>
          </cell>
        </row>
        <row r="3977">
          <cell r="A3977" t="str">
            <v>2002</v>
          </cell>
          <cell r="B3977" t="str">
            <v>ES53</v>
          </cell>
          <cell r="C3977" t="str">
            <v>A00</v>
          </cell>
          <cell r="D3977" t="str">
            <v>PC_EMP</v>
          </cell>
          <cell r="E3977" t="str">
            <v>T</v>
          </cell>
          <cell r="F3977" t="str">
            <v>BES</v>
          </cell>
          <cell r="G3977" t="str">
            <v>TOTAL</v>
          </cell>
          <cell r="I3977" t="str">
            <v>MS</v>
          </cell>
          <cell r="K3977" t="str">
            <v>V</v>
          </cell>
          <cell r="L3977">
            <v>38628.496805555558</v>
          </cell>
          <cell r="M3977" t="str">
            <v>gchateaug</v>
          </cell>
          <cell r="N3977">
            <v>38680.624479166669</v>
          </cell>
          <cell r="O3977" t="str">
            <v>gchateaug</v>
          </cell>
          <cell r="Q3977">
            <v>0.06</v>
          </cell>
        </row>
        <row r="3978">
          <cell r="A3978" t="str">
            <v>2002</v>
          </cell>
          <cell r="B3978" t="str">
            <v>ES53</v>
          </cell>
          <cell r="C3978" t="str">
            <v>A00</v>
          </cell>
          <cell r="D3978" t="str">
            <v>PC_EMP</v>
          </cell>
          <cell r="E3978" t="str">
            <v>T</v>
          </cell>
          <cell r="F3978" t="str">
            <v>BES</v>
          </cell>
          <cell r="G3978" t="str">
            <v>RSE</v>
          </cell>
          <cell r="H3978" t="str">
            <v>:</v>
          </cell>
          <cell r="I3978" t="str">
            <v>MS</v>
          </cell>
          <cell r="K3978" t="str">
            <v>V</v>
          </cell>
          <cell r="L3978">
            <v>38628.496805555558</v>
          </cell>
          <cell r="M3978" t="str">
            <v>gchateaug</v>
          </cell>
          <cell r="N3978">
            <v>38680.624479166669</v>
          </cell>
          <cell r="O3978" t="str">
            <v>gchateaug</v>
          </cell>
        </row>
        <row r="3979">
          <cell r="A3979" t="str">
            <v>2002</v>
          </cell>
          <cell r="B3979" t="str">
            <v>DK0</v>
          </cell>
          <cell r="C3979" t="str">
            <v>A00</v>
          </cell>
          <cell r="D3979" t="str">
            <v>PC_EMP</v>
          </cell>
          <cell r="E3979" t="str">
            <v>T</v>
          </cell>
          <cell r="F3979" t="str">
            <v>TOTAL</v>
          </cell>
          <cell r="G3979" t="str">
            <v>TOTAL</v>
          </cell>
          <cell r="I3979" t="str">
            <v>MS</v>
          </cell>
          <cell r="K3979" t="str">
            <v>V</v>
          </cell>
          <cell r="L3979">
            <v>38628.496805555558</v>
          </cell>
          <cell r="M3979" t="str">
            <v>gchateaug</v>
          </cell>
          <cell r="N3979">
            <v>38681.684432870374</v>
          </cell>
          <cell r="O3979" t="str">
            <v>gchateaug</v>
          </cell>
          <cell r="Q3979">
            <v>2.27</v>
          </cell>
        </row>
        <row r="3980">
          <cell r="A3980" t="str">
            <v>2002</v>
          </cell>
          <cell r="B3980" t="str">
            <v>DK0</v>
          </cell>
          <cell r="C3980" t="str">
            <v>A00</v>
          </cell>
          <cell r="D3980" t="str">
            <v>PC_EMP</v>
          </cell>
          <cell r="E3980" t="str">
            <v>T</v>
          </cell>
          <cell r="F3980" t="str">
            <v>TOTAL</v>
          </cell>
          <cell r="G3980" t="str">
            <v>RSE</v>
          </cell>
          <cell r="I3980" t="str">
            <v>MS</v>
          </cell>
          <cell r="K3980" t="str">
            <v>V</v>
          </cell>
          <cell r="L3980">
            <v>38628.496805555558</v>
          </cell>
          <cell r="M3980" t="str">
            <v>gchateaug</v>
          </cell>
          <cell r="N3980">
            <v>38681.684432870374</v>
          </cell>
          <cell r="O3980" t="str">
            <v>gchateaug</v>
          </cell>
          <cell r="Q3980">
            <v>1.39</v>
          </cell>
        </row>
        <row r="3981">
          <cell r="A3981" t="str">
            <v>2002</v>
          </cell>
          <cell r="B3981" t="str">
            <v>DK0</v>
          </cell>
          <cell r="C3981" t="str">
            <v>A00</v>
          </cell>
          <cell r="D3981" t="str">
            <v>PC_EMP</v>
          </cell>
          <cell r="E3981" t="str">
            <v>T</v>
          </cell>
          <cell r="F3981" t="str">
            <v>BES</v>
          </cell>
          <cell r="G3981" t="str">
            <v>TOTAL</v>
          </cell>
          <cell r="I3981" t="str">
            <v>MS</v>
          </cell>
          <cell r="K3981" t="str">
            <v>V</v>
          </cell>
          <cell r="L3981">
            <v>38628.496805555558</v>
          </cell>
          <cell r="M3981" t="str">
            <v>gchateaug</v>
          </cell>
          <cell r="N3981">
            <v>38681.684432870374</v>
          </cell>
          <cell r="O3981" t="str">
            <v>gchateaug</v>
          </cell>
          <cell r="Q3981">
            <v>1.38</v>
          </cell>
        </row>
        <row r="3982">
          <cell r="A3982" t="str">
            <v>2002</v>
          </cell>
          <cell r="B3982" t="str">
            <v>DK0</v>
          </cell>
          <cell r="C3982" t="str">
            <v>A00</v>
          </cell>
          <cell r="D3982" t="str">
            <v>PC_EMP</v>
          </cell>
          <cell r="E3982" t="str">
            <v>T</v>
          </cell>
          <cell r="F3982" t="str">
            <v>BES</v>
          </cell>
          <cell r="G3982" t="str">
            <v>RSE</v>
          </cell>
          <cell r="H3982" t="str">
            <v>b</v>
          </cell>
          <cell r="I3982" t="str">
            <v>MS</v>
          </cell>
          <cell r="K3982" t="str">
            <v>V</v>
          </cell>
          <cell r="L3982">
            <v>38628.496805555558</v>
          </cell>
          <cell r="M3982" t="str">
            <v>gchateaug</v>
          </cell>
          <cell r="N3982">
            <v>38681.684432870374</v>
          </cell>
          <cell r="O3982" t="str">
            <v>gchateaug</v>
          </cell>
          <cell r="Q3982">
            <v>0.76</v>
          </cell>
        </row>
        <row r="3983">
          <cell r="A3983" t="str">
            <v>2003</v>
          </cell>
          <cell r="B3983" t="str">
            <v>RO05</v>
          </cell>
          <cell r="C3983" t="str">
            <v>A00</v>
          </cell>
          <cell r="D3983" t="str">
            <v>PC_EMP</v>
          </cell>
          <cell r="E3983" t="str">
            <v>T</v>
          </cell>
          <cell r="F3983" t="str">
            <v>BES</v>
          </cell>
          <cell r="G3983" t="str">
            <v>TOTAL</v>
          </cell>
          <cell r="I3983" t="str">
            <v>MS</v>
          </cell>
          <cell r="K3983" t="str">
            <v>V</v>
          </cell>
          <cell r="L3983">
            <v>38628.496805555558</v>
          </cell>
          <cell r="M3983" t="str">
            <v>gchateaug</v>
          </cell>
          <cell r="N3983">
            <v>38680.624479166669</v>
          </cell>
          <cell r="O3983" t="str">
            <v>gchateaug</v>
          </cell>
          <cell r="Q3983">
            <v>0.13</v>
          </cell>
        </row>
        <row r="3984">
          <cell r="A3984" t="str">
            <v>2003</v>
          </cell>
          <cell r="B3984" t="str">
            <v>RO05</v>
          </cell>
          <cell r="C3984" t="str">
            <v>A00</v>
          </cell>
          <cell r="D3984" t="str">
            <v>PC_EMP</v>
          </cell>
          <cell r="E3984" t="str">
            <v>T</v>
          </cell>
          <cell r="F3984" t="str">
            <v>BES</v>
          </cell>
          <cell r="G3984" t="str">
            <v>RSE</v>
          </cell>
          <cell r="I3984" t="str">
            <v>MS</v>
          </cell>
          <cell r="K3984" t="str">
            <v>V</v>
          </cell>
          <cell r="L3984">
            <v>38628.496805555558</v>
          </cell>
          <cell r="M3984" t="str">
            <v>gchateaug</v>
          </cell>
          <cell r="N3984">
            <v>38680.624479166669</v>
          </cell>
          <cell r="O3984" t="str">
            <v>gchateaug</v>
          </cell>
          <cell r="Q3984">
            <v>0.06</v>
          </cell>
        </row>
        <row r="3985">
          <cell r="A3985" t="str">
            <v>2003</v>
          </cell>
          <cell r="B3985" t="str">
            <v>PT2</v>
          </cell>
          <cell r="C3985" t="str">
            <v>A00</v>
          </cell>
          <cell r="D3985" t="str">
            <v>PC_EMP</v>
          </cell>
          <cell r="E3985" t="str">
            <v>T</v>
          </cell>
          <cell r="F3985" t="str">
            <v>TOTAL</v>
          </cell>
          <cell r="G3985" t="str">
            <v>TOTAL</v>
          </cell>
          <cell r="H3985" t="str">
            <v>be</v>
          </cell>
          <cell r="I3985" t="str">
            <v>MS</v>
          </cell>
          <cell r="K3985" t="str">
            <v>V</v>
          </cell>
          <cell r="L3985">
            <v>38628.496805555558</v>
          </cell>
          <cell r="M3985" t="str">
            <v>gchateaug</v>
          </cell>
          <cell r="N3985">
            <v>38680.624479166669</v>
          </cell>
          <cell r="O3985" t="str">
            <v>gchateaug</v>
          </cell>
          <cell r="Q3985">
            <v>0.57999999999999996</v>
          </cell>
        </row>
        <row r="3986">
          <cell r="A3986" t="str">
            <v>2003</v>
          </cell>
          <cell r="B3986" t="str">
            <v>PT2</v>
          </cell>
          <cell r="C3986" t="str">
            <v>A00</v>
          </cell>
          <cell r="D3986" t="str">
            <v>PC_EMP</v>
          </cell>
          <cell r="E3986" t="str">
            <v>T</v>
          </cell>
          <cell r="F3986" t="str">
            <v>TOTAL</v>
          </cell>
          <cell r="G3986" t="str">
            <v>RSE</v>
          </cell>
          <cell r="H3986" t="str">
            <v>be</v>
          </cell>
          <cell r="I3986" t="str">
            <v>MS</v>
          </cell>
          <cell r="K3986" t="str">
            <v>V</v>
          </cell>
          <cell r="L3986">
            <v>38628.496805555558</v>
          </cell>
          <cell r="M3986" t="str">
            <v>gchateaug</v>
          </cell>
          <cell r="N3986">
            <v>38680.624479166669</v>
          </cell>
          <cell r="O3986" t="str">
            <v>gchateaug</v>
          </cell>
          <cell r="Q3986">
            <v>0.42</v>
          </cell>
        </row>
        <row r="3987">
          <cell r="A3987" t="str">
            <v>1999</v>
          </cell>
          <cell r="B3987" t="str">
            <v>BE3</v>
          </cell>
          <cell r="C3987" t="str">
            <v>A00</v>
          </cell>
          <cell r="D3987" t="str">
            <v>PC_EMP</v>
          </cell>
          <cell r="E3987" t="str">
            <v>T</v>
          </cell>
          <cell r="F3987" t="str">
            <v>BES</v>
          </cell>
          <cell r="G3987" t="str">
            <v>RSE</v>
          </cell>
          <cell r="H3987" t="str">
            <v>:</v>
          </cell>
          <cell r="I3987" t="str">
            <v>NC</v>
          </cell>
          <cell r="K3987" t="str">
            <v>V</v>
          </cell>
          <cell r="L3987">
            <v>38628.496817129628</v>
          </cell>
          <cell r="M3987" t="str">
            <v>gchateaug</v>
          </cell>
          <cell r="N3987">
            <v>38680.624490740738</v>
          </cell>
          <cell r="O3987" t="str">
            <v>gchateaug</v>
          </cell>
        </row>
        <row r="3988">
          <cell r="A3988" t="str">
            <v>1999</v>
          </cell>
          <cell r="B3988" t="str">
            <v>BE10</v>
          </cell>
          <cell r="C3988" t="str">
            <v>A00</v>
          </cell>
          <cell r="D3988" t="str">
            <v>PC_EMP</v>
          </cell>
          <cell r="E3988" t="str">
            <v>T</v>
          </cell>
          <cell r="F3988" t="str">
            <v>BES</v>
          </cell>
          <cell r="G3988" t="str">
            <v>RSE</v>
          </cell>
          <cell r="H3988" t="str">
            <v>:</v>
          </cell>
          <cell r="I3988" t="str">
            <v>NC</v>
          </cell>
          <cell r="K3988" t="str">
            <v>V</v>
          </cell>
          <cell r="L3988">
            <v>38628.496817129628</v>
          </cell>
          <cell r="M3988" t="str">
            <v>gchateaug</v>
          </cell>
          <cell r="N3988">
            <v>38680.624490740738</v>
          </cell>
          <cell r="O3988" t="str">
            <v>gchateaug</v>
          </cell>
        </row>
        <row r="3989">
          <cell r="A3989" t="str">
            <v>1999</v>
          </cell>
          <cell r="B3989" t="str">
            <v>AT33</v>
          </cell>
          <cell r="C3989" t="str">
            <v>A00</v>
          </cell>
          <cell r="D3989" t="str">
            <v>PC_EMP</v>
          </cell>
          <cell r="E3989" t="str">
            <v>T</v>
          </cell>
          <cell r="F3989" t="str">
            <v>TOTAL</v>
          </cell>
          <cell r="G3989" t="str">
            <v>TOTAL</v>
          </cell>
          <cell r="H3989" t="str">
            <v>:</v>
          </cell>
          <cell r="I3989" t="str">
            <v>NC</v>
          </cell>
          <cell r="K3989" t="str">
            <v>V</v>
          </cell>
          <cell r="L3989">
            <v>38628.496817129628</v>
          </cell>
          <cell r="M3989" t="str">
            <v>gchateaug</v>
          </cell>
          <cell r="N3989">
            <v>38680.624490740738</v>
          </cell>
          <cell r="O3989" t="str">
            <v>gchateaug</v>
          </cell>
        </row>
        <row r="3990">
          <cell r="A3990" t="str">
            <v>1999</v>
          </cell>
          <cell r="B3990" t="str">
            <v>AT33</v>
          </cell>
          <cell r="C3990" t="str">
            <v>A00</v>
          </cell>
          <cell r="D3990" t="str">
            <v>PC_EMP</v>
          </cell>
          <cell r="E3990" t="str">
            <v>T</v>
          </cell>
          <cell r="F3990" t="str">
            <v>BES</v>
          </cell>
          <cell r="G3990" t="str">
            <v>TOTAL</v>
          </cell>
          <cell r="H3990" t="str">
            <v>:</v>
          </cell>
          <cell r="I3990" t="str">
            <v>NC</v>
          </cell>
          <cell r="K3990" t="str">
            <v>V</v>
          </cell>
          <cell r="L3990">
            <v>38628.496817129628</v>
          </cell>
          <cell r="M3990" t="str">
            <v>gchateaug</v>
          </cell>
          <cell r="N3990">
            <v>38680.624490740738</v>
          </cell>
          <cell r="O3990" t="str">
            <v>gchateaug</v>
          </cell>
        </row>
        <row r="3991">
          <cell r="A3991" t="str">
            <v>1998</v>
          </cell>
          <cell r="B3991" t="str">
            <v>LT00</v>
          </cell>
          <cell r="C3991" t="str">
            <v>A00</v>
          </cell>
          <cell r="D3991" t="str">
            <v>PC_EMP</v>
          </cell>
          <cell r="E3991" t="str">
            <v>T</v>
          </cell>
          <cell r="F3991" t="str">
            <v>TOTAL</v>
          </cell>
          <cell r="G3991" t="str">
            <v>TOTAL</v>
          </cell>
          <cell r="I3991" t="str">
            <v>NC</v>
          </cell>
          <cell r="K3991" t="str">
            <v>V</v>
          </cell>
          <cell r="L3991">
            <v>38628.496817129628</v>
          </cell>
          <cell r="M3991" t="str">
            <v>gchateaug</v>
          </cell>
          <cell r="N3991">
            <v>38681.684641203705</v>
          </cell>
          <cell r="O3991" t="str">
            <v>gchateaug</v>
          </cell>
          <cell r="Q3991">
            <v>1.05</v>
          </cell>
        </row>
        <row r="3992">
          <cell r="A3992" t="str">
            <v>1998</v>
          </cell>
          <cell r="B3992" t="str">
            <v>LT00</v>
          </cell>
          <cell r="C3992" t="str">
            <v>A00</v>
          </cell>
          <cell r="D3992" t="str">
            <v>PC_EMP</v>
          </cell>
          <cell r="E3992" t="str">
            <v>T</v>
          </cell>
          <cell r="F3992" t="str">
            <v>TOTAL</v>
          </cell>
          <cell r="G3992" t="str">
            <v>RSE</v>
          </cell>
          <cell r="I3992" t="str">
            <v>NC</v>
          </cell>
          <cell r="K3992" t="str">
            <v>V</v>
          </cell>
          <cell r="L3992">
            <v>38628.496817129628</v>
          </cell>
          <cell r="M3992" t="str">
            <v>gchateaug</v>
          </cell>
          <cell r="N3992">
            <v>38681.684641203705</v>
          </cell>
          <cell r="O3992" t="str">
            <v>gchateaug</v>
          </cell>
          <cell r="Q3992">
            <v>0.72</v>
          </cell>
        </row>
        <row r="3993">
          <cell r="A3993" t="str">
            <v>2001</v>
          </cell>
          <cell r="B3993" t="str">
            <v>EE0</v>
          </cell>
          <cell r="C3993" t="str">
            <v>A00</v>
          </cell>
          <cell r="D3993" t="str">
            <v>PC_EMP</v>
          </cell>
          <cell r="E3993" t="str">
            <v>T</v>
          </cell>
          <cell r="F3993" t="str">
            <v>TOTAL</v>
          </cell>
          <cell r="G3993" t="str">
            <v>TOTAL</v>
          </cell>
          <cell r="I3993" t="str">
            <v>NC</v>
          </cell>
          <cell r="K3993" t="str">
            <v>V</v>
          </cell>
          <cell r="L3993">
            <v>38628.496817129628</v>
          </cell>
          <cell r="M3993" t="str">
            <v>gchateaug</v>
          </cell>
          <cell r="N3993">
            <v>38681.684502314813</v>
          </cell>
          <cell r="O3993" t="str">
            <v>gchateaug</v>
          </cell>
          <cell r="Q3993">
            <v>1.18</v>
          </cell>
        </row>
        <row r="3994">
          <cell r="A3994" t="str">
            <v>2001</v>
          </cell>
          <cell r="B3994" t="str">
            <v>EE0</v>
          </cell>
          <cell r="C3994" t="str">
            <v>A00</v>
          </cell>
          <cell r="D3994" t="str">
            <v>PC_EMP</v>
          </cell>
          <cell r="E3994" t="str">
            <v>T</v>
          </cell>
          <cell r="F3994" t="str">
            <v>TOTAL</v>
          </cell>
          <cell r="G3994" t="str">
            <v>RSE</v>
          </cell>
          <cell r="I3994" t="str">
            <v>NC</v>
          </cell>
          <cell r="K3994" t="str">
            <v>V</v>
          </cell>
          <cell r="L3994">
            <v>38628.496817129628</v>
          </cell>
          <cell r="M3994" t="str">
            <v>gchateaug</v>
          </cell>
          <cell r="N3994">
            <v>38681.684502314813</v>
          </cell>
          <cell r="O3994" t="str">
            <v>gchateaug</v>
          </cell>
          <cell r="Q3994">
            <v>0.83</v>
          </cell>
        </row>
        <row r="3995">
          <cell r="A3995" t="str">
            <v>2001</v>
          </cell>
          <cell r="B3995" t="str">
            <v>EE0</v>
          </cell>
          <cell r="C3995" t="str">
            <v>A00</v>
          </cell>
          <cell r="D3995" t="str">
            <v>PC_EMP</v>
          </cell>
          <cell r="E3995" t="str">
            <v>T</v>
          </cell>
          <cell r="F3995" t="str">
            <v>BES</v>
          </cell>
          <cell r="G3995" t="str">
            <v>TOTAL</v>
          </cell>
          <cell r="I3995" t="str">
            <v>NC</v>
          </cell>
          <cell r="K3995" t="str">
            <v>V</v>
          </cell>
          <cell r="L3995">
            <v>38628.496817129628</v>
          </cell>
          <cell r="M3995" t="str">
            <v>gchateaug</v>
          </cell>
          <cell r="N3995">
            <v>38681.684502314813</v>
          </cell>
          <cell r="O3995" t="str">
            <v>gchateaug</v>
          </cell>
          <cell r="Q3995">
            <v>0.2</v>
          </cell>
        </row>
        <row r="3996">
          <cell r="A3996" t="str">
            <v>2001</v>
          </cell>
          <cell r="B3996" t="str">
            <v>EE0</v>
          </cell>
          <cell r="C3996" t="str">
            <v>A00</v>
          </cell>
          <cell r="D3996" t="str">
            <v>PC_EMP</v>
          </cell>
          <cell r="E3996" t="str">
            <v>T</v>
          </cell>
          <cell r="F3996" t="str">
            <v>BES</v>
          </cell>
          <cell r="G3996" t="str">
            <v>RSE</v>
          </cell>
          <cell r="I3996" t="str">
            <v>NC</v>
          </cell>
          <cell r="K3996" t="str">
            <v>V</v>
          </cell>
          <cell r="L3996">
            <v>38628.496817129628</v>
          </cell>
          <cell r="M3996" t="str">
            <v>gchateaug</v>
          </cell>
          <cell r="N3996">
            <v>38681.684502314813</v>
          </cell>
          <cell r="O3996" t="str">
            <v>gchateaug</v>
          </cell>
          <cell r="Q3996">
            <v>0.12</v>
          </cell>
        </row>
        <row r="3997">
          <cell r="A3997" t="str">
            <v>2001</v>
          </cell>
          <cell r="B3997" t="str">
            <v>DK0</v>
          </cell>
          <cell r="C3997" t="str">
            <v>A00</v>
          </cell>
          <cell r="D3997" t="str">
            <v>PC_EMP</v>
          </cell>
          <cell r="E3997" t="str">
            <v>T</v>
          </cell>
          <cell r="F3997" t="str">
            <v>TOTAL</v>
          </cell>
          <cell r="G3997" t="str">
            <v>TOTAL</v>
          </cell>
          <cell r="I3997" t="str">
            <v>OTH</v>
          </cell>
          <cell r="J3997" t="str">
            <v>DATA OCDE</v>
          </cell>
          <cell r="K3997" t="str">
            <v>V</v>
          </cell>
          <cell r="L3997">
            <v>38628.496817129628</v>
          </cell>
          <cell r="M3997" t="str">
            <v>gchateaug</v>
          </cell>
          <cell r="N3997">
            <v>38681.684502314813</v>
          </cell>
          <cell r="O3997" t="str">
            <v>gchateaug</v>
          </cell>
          <cell r="Q3997">
            <v>2.2000000000000002</v>
          </cell>
        </row>
        <row r="3998">
          <cell r="A3998" t="str">
            <v>2001</v>
          </cell>
          <cell r="B3998" t="str">
            <v>DK0</v>
          </cell>
          <cell r="C3998" t="str">
            <v>A00</v>
          </cell>
          <cell r="D3998" t="str">
            <v>PC_EMP</v>
          </cell>
          <cell r="E3998" t="str">
            <v>T</v>
          </cell>
          <cell r="F3998" t="str">
            <v>TOTAL</v>
          </cell>
          <cell r="G3998" t="str">
            <v>RSE</v>
          </cell>
          <cell r="I3998" t="str">
            <v>OTH</v>
          </cell>
          <cell r="J3998" t="str">
            <v>DATA OCDE</v>
          </cell>
          <cell r="K3998" t="str">
            <v>V</v>
          </cell>
          <cell r="L3998">
            <v>38628.496817129628</v>
          </cell>
          <cell r="M3998" t="str">
            <v>gchateaug</v>
          </cell>
          <cell r="N3998">
            <v>38681.684502314813</v>
          </cell>
          <cell r="O3998" t="str">
            <v>gchateaug</v>
          </cell>
          <cell r="Q3998">
            <v>1.1000000000000001</v>
          </cell>
        </row>
        <row r="3999">
          <cell r="A3999" t="str">
            <v>2001</v>
          </cell>
          <cell r="B3999" t="str">
            <v>DK0</v>
          </cell>
          <cell r="C3999" t="str">
            <v>A00</v>
          </cell>
          <cell r="D3999" t="str">
            <v>PC_EMP</v>
          </cell>
          <cell r="E3999" t="str">
            <v>T</v>
          </cell>
          <cell r="F3999" t="str">
            <v>BES</v>
          </cell>
          <cell r="G3999" t="str">
            <v>TOTAL</v>
          </cell>
          <cell r="I3999" t="str">
            <v>OTH</v>
          </cell>
          <cell r="J3999" t="str">
            <v>DATA OCDE</v>
          </cell>
          <cell r="K3999" t="str">
            <v>V</v>
          </cell>
          <cell r="L3999">
            <v>38628.496817129628</v>
          </cell>
          <cell r="M3999" t="str">
            <v>gchateaug</v>
          </cell>
          <cell r="N3999">
            <v>38681.684490740743</v>
          </cell>
          <cell r="O3999" t="str">
            <v>gchateaug</v>
          </cell>
          <cell r="Q3999">
            <v>1.26</v>
          </cell>
        </row>
        <row r="4000">
          <cell r="A4000" t="str">
            <v>2001</v>
          </cell>
          <cell r="B4000" t="str">
            <v>DK0</v>
          </cell>
          <cell r="C4000" t="str">
            <v>A00</v>
          </cell>
          <cell r="D4000" t="str">
            <v>PC_EMP</v>
          </cell>
          <cell r="E4000" t="str">
            <v>T</v>
          </cell>
          <cell r="F4000" t="str">
            <v>BES</v>
          </cell>
          <cell r="G4000" t="str">
            <v>RSE</v>
          </cell>
          <cell r="H4000" t="str">
            <v>u</v>
          </cell>
          <cell r="I4000" t="str">
            <v>OTH</v>
          </cell>
          <cell r="J4000" t="str">
            <v>DATA OCDE</v>
          </cell>
          <cell r="K4000" t="str">
            <v>V</v>
          </cell>
          <cell r="L4000">
            <v>38628.496817129628</v>
          </cell>
          <cell r="M4000" t="str">
            <v>gchateaug</v>
          </cell>
          <cell r="N4000">
            <v>38681.684490740743</v>
          </cell>
          <cell r="O4000" t="str">
            <v>gchateaug</v>
          </cell>
          <cell r="Q4000">
            <v>0.45</v>
          </cell>
        </row>
        <row r="4001">
          <cell r="A4001" t="str">
            <v>2003</v>
          </cell>
          <cell r="B4001" t="str">
            <v>LU0</v>
          </cell>
          <cell r="C4001" t="str">
            <v>A00</v>
          </cell>
          <cell r="D4001" t="str">
            <v>PC_EMP</v>
          </cell>
          <cell r="E4001" t="str">
            <v>T</v>
          </cell>
          <cell r="F4001" t="str">
            <v>BES</v>
          </cell>
          <cell r="G4001" t="str">
            <v>TOTAL</v>
          </cell>
          <cell r="I4001" t="str">
            <v>MS</v>
          </cell>
          <cell r="K4001" t="str">
            <v>V</v>
          </cell>
          <cell r="L4001">
            <v>38628.496817129628</v>
          </cell>
          <cell r="M4001" t="str">
            <v>gchateaug</v>
          </cell>
          <cell r="N4001">
            <v>38681.684513888889</v>
          </cell>
          <cell r="O4001" t="str">
            <v>gchateaug</v>
          </cell>
          <cell r="Q4001">
            <v>1.88</v>
          </cell>
        </row>
        <row r="4002">
          <cell r="A4002" t="str">
            <v>2003</v>
          </cell>
          <cell r="B4002" t="str">
            <v>LU0</v>
          </cell>
          <cell r="C4002" t="str">
            <v>A00</v>
          </cell>
          <cell r="D4002" t="str">
            <v>PC_EMP</v>
          </cell>
          <cell r="E4002" t="str">
            <v>T</v>
          </cell>
          <cell r="F4002" t="str">
            <v>BES</v>
          </cell>
          <cell r="G4002" t="str">
            <v>RSE</v>
          </cell>
          <cell r="I4002" t="str">
            <v>MS</v>
          </cell>
          <cell r="K4002" t="str">
            <v>V</v>
          </cell>
          <cell r="L4002">
            <v>38628.496817129628</v>
          </cell>
          <cell r="M4002" t="str">
            <v>gchateaug</v>
          </cell>
          <cell r="N4002">
            <v>38681.684513888889</v>
          </cell>
          <cell r="O4002" t="str">
            <v>gchateaug</v>
          </cell>
          <cell r="Q4002">
            <v>0.86</v>
          </cell>
        </row>
        <row r="4003">
          <cell r="A4003" t="str">
            <v>2003</v>
          </cell>
          <cell r="B4003" t="str">
            <v>ITG2</v>
          </cell>
          <cell r="C4003" t="str">
            <v>A00</v>
          </cell>
          <cell r="D4003" t="str">
            <v>PC_EMP</v>
          </cell>
          <cell r="E4003" t="str">
            <v>T</v>
          </cell>
          <cell r="F4003" t="str">
            <v>TOTAL</v>
          </cell>
          <cell r="G4003" t="str">
            <v>TOTAL</v>
          </cell>
          <cell r="I4003" t="str">
            <v>MS</v>
          </cell>
          <cell r="K4003" t="str">
            <v>V</v>
          </cell>
          <cell r="L4003">
            <v>38628.496817129628</v>
          </cell>
          <cell r="M4003" t="str">
            <v>gchateaug</v>
          </cell>
          <cell r="N4003">
            <v>38680.624479166669</v>
          </cell>
          <cell r="O4003" t="str">
            <v>gchateaug</v>
          </cell>
          <cell r="Q4003">
            <v>0.9</v>
          </cell>
        </row>
        <row r="4004">
          <cell r="A4004" t="str">
            <v>2003</v>
          </cell>
          <cell r="B4004" t="str">
            <v>ITG2</v>
          </cell>
          <cell r="C4004" t="str">
            <v>A00</v>
          </cell>
          <cell r="D4004" t="str">
            <v>PC_EMP</v>
          </cell>
          <cell r="E4004" t="str">
            <v>T</v>
          </cell>
          <cell r="F4004" t="str">
            <v>TOTAL</v>
          </cell>
          <cell r="G4004" t="str">
            <v>RSE</v>
          </cell>
          <cell r="I4004" t="str">
            <v>MS</v>
          </cell>
          <cell r="K4004" t="str">
            <v>V</v>
          </cell>
          <cell r="L4004">
            <v>38628.496817129628</v>
          </cell>
          <cell r="M4004" t="str">
            <v>gchateaug</v>
          </cell>
          <cell r="N4004">
            <v>38680.624479166669</v>
          </cell>
          <cell r="O4004" t="str">
            <v>gchateaug</v>
          </cell>
          <cell r="Q4004">
            <v>0.41</v>
          </cell>
        </row>
        <row r="4005">
          <cell r="A4005" t="str">
            <v>2003</v>
          </cell>
          <cell r="B4005" t="str">
            <v>ITG2</v>
          </cell>
          <cell r="C4005" t="str">
            <v>A00</v>
          </cell>
          <cell r="D4005" t="str">
            <v>PC_EMP</v>
          </cell>
          <cell r="E4005" t="str">
            <v>T</v>
          </cell>
          <cell r="F4005" t="str">
            <v>BES</v>
          </cell>
          <cell r="G4005" t="str">
            <v>TOTAL</v>
          </cell>
          <cell r="I4005" t="str">
            <v>MS</v>
          </cell>
          <cell r="K4005" t="str">
            <v>V</v>
          </cell>
          <cell r="L4005">
            <v>38628.496817129628</v>
          </cell>
          <cell r="M4005" t="str">
            <v>gchateaug</v>
          </cell>
          <cell r="N4005">
            <v>38680.624479166669</v>
          </cell>
          <cell r="O4005" t="str">
            <v>gchateaug</v>
          </cell>
          <cell r="Q4005">
            <v>0.06</v>
          </cell>
        </row>
        <row r="4006">
          <cell r="A4006" t="str">
            <v>2003</v>
          </cell>
          <cell r="B4006" t="str">
            <v>ITG2</v>
          </cell>
          <cell r="C4006" t="str">
            <v>A00</v>
          </cell>
          <cell r="D4006" t="str">
            <v>PC_EMP</v>
          </cell>
          <cell r="E4006" t="str">
            <v>T</v>
          </cell>
          <cell r="F4006" t="str">
            <v>BES</v>
          </cell>
          <cell r="G4006" t="str">
            <v>RSE</v>
          </cell>
          <cell r="I4006" t="str">
            <v>MS</v>
          </cell>
          <cell r="K4006" t="str">
            <v>V</v>
          </cell>
          <cell r="L4006">
            <v>38628.496817129628</v>
          </cell>
          <cell r="M4006" t="str">
            <v>gchateaug</v>
          </cell>
          <cell r="N4006">
            <v>38680.624479166669</v>
          </cell>
          <cell r="O4006" t="str">
            <v>gchateaug</v>
          </cell>
          <cell r="Q4006">
            <v>0.03</v>
          </cell>
        </row>
        <row r="4007">
          <cell r="A4007" t="str">
            <v>2003</v>
          </cell>
          <cell r="B4007" t="str">
            <v>ITG1</v>
          </cell>
          <cell r="C4007" t="str">
            <v>A00</v>
          </cell>
          <cell r="D4007" t="str">
            <v>PC_EMP</v>
          </cell>
          <cell r="E4007" t="str">
            <v>T</v>
          </cell>
          <cell r="F4007" t="str">
            <v>TOTAL</v>
          </cell>
          <cell r="G4007" t="str">
            <v>TOTAL</v>
          </cell>
          <cell r="I4007" t="str">
            <v>MS</v>
          </cell>
          <cell r="K4007" t="str">
            <v>V</v>
          </cell>
          <cell r="L4007">
            <v>38628.496817129628</v>
          </cell>
          <cell r="M4007" t="str">
            <v>gchateaug</v>
          </cell>
          <cell r="N4007">
            <v>38680.624479166669</v>
          </cell>
          <cell r="O4007" t="str">
            <v>gchateaug</v>
          </cell>
          <cell r="Q4007">
            <v>0.98</v>
          </cell>
        </row>
        <row r="4008">
          <cell r="A4008" t="str">
            <v>2003</v>
          </cell>
          <cell r="B4008" t="str">
            <v>ITG1</v>
          </cell>
          <cell r="C4008" t="str">
            <v>A00</v>
          </cell>
          <cell r="D4008" t="str">
            <v>PC_EMP</v>
          </cell>
          <cell r="E4008" t="str">
            <v>T</v>
          </cell>
          <cell r="F4008" t="str">
            <v>TOTAL</v>
          </cell>
          <cell r="G4008" t="str">
            <v>RSE</v>
          </cell>
          <cell r="I4008" t="str">
            <v>MS</v>
          </cell>
          <cell r="K4008" t="str">
            <v>V</v>
          </cell>
          <cell r="L4008">
            <v>38628.496817129628</v>
          </cell>
          <cell r="M4008" t="str">
            <v>gchateaug</v>
          </cell>
          <cell r="N4008">
            <v>38680.624479166669</v>
          </cell>
          <cell r="O4008" t="str">
            <v>gchateaug</v>
          </cell>
          <cell r="Q4008">
            <v>0.41</v>
          </cell>
        </row>
        <row r="4009">
          <cell r="A4009" t="str">
            <v>2003</v>
          </cell>
          <cell r="B4009" t="str">
            <v>ITG1</v>
          </cell>
          <cell r="C4009" t="str">
            <v>A00</v>
          </cell>
          <cell r="D4009" t="str">
            <v>PC_EMP</v>
          </cell>
          <cell r="E4009" t="str">
            <v>T</v>
          </cell>
          <cell r="F4009" t="str">
            <v>BES</v>
          </cell>
          <cell r="G4009" t="str">
            <v>TOTAL</v>
          </cell>
          <cell r="I4009" t="str">
            <v>MS</v>
          </cell>
          <cell r="K4009" t="str">
            <v>V</v>
          </cell>
          <cell r="L4009">
            <v>38628.496817129628</v>
          </cell>
          <cell r="M4009" t="str">
            <v>gchateaug</v>
          </cell>
          <cell r="N4009">
            <v>38680.624479166669</v>
          </cell>
          <cell r="O4009" t="str">
            <v>gchateaug</v>
          </cell>
          <cell r="Q4009">
            <v>0.11</v>
          </cell>
        </row>
        <row r="4010">
          <cell r="A4010" t="str">
            <v>2003</v>
          </cell>
          <cell r="B4010" t="str">
            <v>ITG1</v>
          </cell>
          <cell r="C4010" t="str">
            <v>A00</v>
          </cell>
          <cell r="D4010" t="str">
            <v>PC_EMP</v>
          </cell>
          <cell r="E4010" t="str">
            <v>T</v>
          </cell>
          <cell r="F4010" t="str">
            <v>BES</v>
          </cell>
          <cell r="G4010" t="str">
            <v>RSE</v>
          </cell>
          <cell r="I4010" t="str">
            <v>MS</v>
          </cell>
          <cell r="K4010" t="str">
            <v>V</v>
          </cell>
          <cell r="L4010">
            <v>38628.496817129628</v>
          </cell>
          <cell r="M4010" t="str">
            <v>gchateaug</v>
          </cell>
          <cell r="N4010">
            <v>38680.624479166669</v>
          </cell>
          <cell r="O4010" t="str">
            <v>gchateaug</v>
          </cell>
          <cell r="Q4010">
            <v>0.04</v>
          </cell>
        </row>
        <row r="4011">
          <cell r="A4011" t="str">
            <v>2003</v>
          </cell>
          <cell r="B4011" t="str">
            <v>ITE4</v>
          </cell>
          <cell r="C4011" t="str">
            <v>A00</v>
          </cell>
          <cell r="D4011" t="str">
            <v>PC_EMP</v>
          </cell>
          <cell r="E4011" t="str">
            <v>T</v>
          </cell>
          <cell r="F4011" t="str">
            <v>TOTAL</v>
          </cell>
          <cell r="G4011" t="str">
            <v>TOTAL</v>
          </cell>
          <cell r="I4011" t="str">
            <v>MS</v>
          </cell>
          <cell r="K4011" t="str">
            <v>V</v>
          </cell>
          <cell r="L4011">
            <v>38628.496817129628</v>
          </cell>
          <cell r="M4011" t="str">
            <v>gchateaug</v>
          </cell>
          <cell r="N4011">
            <v>38680.624479166669</v>
          </cell>
          <cell r="O4011" t="str">
            <v>gchateaug</v>
          </cell>
          <cell r="Q4011">
            <v>2</v>
          </cell>
        </row>
        <row r="4012">
          <cell r="A4012" t="str">
            <v>2003</v>
          </cell>
          <cell r="B4012" t="str">
            <v>ITE4</v>
          </cell>
          <cell r="C4012" t="str">
            <v>A00</v>
          </cell>
          <cell r="D4012" t="str">
            <v>PC_EMP</v>
          </cell>
          <cell r="E4012" t="str">
            <v>T</v>
          </cell>
          <cell r="F4012" t="str">
            <v>TOTAL</v>
          </cell>
          <cell r="G4012" t="str">
            <v>RSE</v>
          </cell>
          <cell r="I4012" t="str">
            <v>MS</v>
          </cell>
          <cell r="K4012" t="str">
            <v>V</v>
          </cell>
          <cell r="L4012">
            <v>38628.496817129628</v>
          </cell>
          <cell r="M4012" t="str">
            <v>gchateaug</v>
          </cell>
          <cell r="N4012">
            <v>38680.624479166669</v>
          </cell>
          <cell r="O4012" t="str">
            <v>gchateaug</v>
          </cell>
          <cell r="Q4012">
            <v>0.89</v>
          </cell>
        </row>
        <row r="4013">
          <cell r="A4013" t="str">
            <v>2003</v>
          </cell>
          <cell r="B4013" t="str">
            <v>ITE4</v>
          </cell>
          <cell r="C4013" t="str">
            <v>A00</v>
          </cell>
          <cell r="D4013" t="str">
            <v>PC_EMP</v>
          </cell>
          <cell r="E4013" t="str">
            <v>T</v>
          </cell>
          <cell r="F4013" t="str">
            <v>BES</v>
          </cell>
          <cell r="G4013" t="str">
            <v>TOTAL</v>
          </cell>
          <cell r="I4013" t="str">
            <v>MS</v>
          </cell>
          <cell r="K4013" t="str">
            <v>V</v>
          </cell>
          <cell r="L4013">
            <v>38628.496817129628</v>
          </cell>
          <cell r="M4013" t="str">
            <v>gchateaug</v>
          </cell>
          <cell r="N4013">
            <v>38680.624479166669</v>
          </cell>
          <cell r="O4013" t="str">
            <v>gchateaug</v>
          </cell>
          <cell r="Q4013">
            <v>0.32</v>
          </cell>
        </row>
        <row r="4014">
          <cell r="A4014" t="str">
            <v>2003</v>
          </cell>
          <cell r="B4014" t="str">
            <v>ITE4</v>
          </cell>
          <cell r="C4014" t="str">
            <v>A00</v>
          </cell>
          <cell r="D4014" t="str">
            <v>PC_EMP</v>
          </cell>
          <cell r="E4014" t="str">
            <v>T</v>
          </cell>
          <cell r="F4014" t="str">
            <v>BES</v>
          </cell>
          <cell r="G4014" t="str">
            <v>RSE</v>
          </cell>
          <cell r="I4014" t="str">
            <v>MS</v>
          </cell>
          <cell r="K4014" t="str">
            <v>V</v>
          </cell>
          <cell r="L4014">
            <v>38628.496817129628</v>
          </cell>
          <cell r="M4014" t="str">
            <v>gchateaug</v>
          </cell>
          <cell r="N4014">
            <v>38680.624479166669</v>
          </cell>
          <cell r="O4014" t="str">
            <v>gchateaug</v>
          </cell>
          <cell r="Q4014">
            <v>0.16</v>
          </cell>
        </row>
        <row r="4015">
          <cell r="A4015" t="str">
            <v>2003</v>
          </cell>
          <cell r="B4015" t="str">
            <v>ITE2</v>
          </cell>
          <cell r="C4015" t="str">
            <v>A00</v>
          </cell>
          <cell r="D4015" t="str">
            <v>PC_EMP</v>
          </cell>
          <cell r="E4015" t="str">
            <v>T</v>
          </cell>
          <cell r="F4015" t="str">
            <v>TOTAL</v>
          </cell>
          <cell r="G4015" t="str">
            <v>TOTAL</v>
          </cell>
          <cell r="I4015" t="str">
            <v>MS</v>
          </cell>
          <cell r="K4015" t="str">
            <v>V</v>
          </cell>
          <cell r="L4015">
            <v>38628.496817129628</v>
          </cell>
          <cell r="M4015" t="str">
            <v>gchateaug</v>
          </cell>
          <cell r="N4015">
            <v>38680.624479166669</v>
          </cell>
          <cell r="O4015" t="str">
            <v>gchateaug</v>
          </cell>
          <cell r="Q4015">
            <v>1.18</v>
          </cell>
        </row>
        <row r="4016">
          <cell r="A4016" t="str">
            <v>2003</v>
          </cell>
          <cell r="B4016" t="str">
            <v>ITE2</v>
          </cell>
          <cell r="C4016" t="str">
            <v>A00</v>
          </cell>
          <cell r="D4016" t="str">
            <v>PC_EMP</v>
          </cell>
          <cell r="E4016" t="str">
            <v>T</v>
          </cell>
          <cell r="F4016" t="str">
            <v>TOTAL</v>
          </cell>
          <cell r="G4016" t="str">
            <v>RSE</v>
          </cell>
          <cell r="I4016" t="str">
            <v>MS</v>
          </cell>
          <cell r="K4016" t="str">
            <v>V</v>
          </cell>
          <cell r="L4016">
            <v>38628.496817129628</v>
          </cell>
          <cell r="M4016" t="str">
            <v>gchateaug</v>
          </cell>
          <cell r="N4016">
            <v>38680.624479166669</v>
          </cell>
          <cell r="O4016" t="str">
            <v>gchateaug</v>
          </cell>
          <cell r="Q4016">
            <v>0.45</v>
          </cell>
        </row>
        <row r="4017">
          <cell r="A4017" t="str">
            <v>2003</v>
          </cell>
          <cell r="B4017" t="str">
            <v>ITE2</v>
          </cell>
          <cell r="C4017" t="str">
            <v>A00</v>
          </cell>
          <cell r="D4017" t="str">
            <v>PC_EMP</v>
          </cell>
          <cell r="E4017" t="str">
            <v>T</v>
          </cell>
          <cell r="F4017" t="str">
            <v>BES</v>
          </cell>
          <cell r="G4017" t="str">
            <v>TOTAL</v>
          </cell>
          <cell r="I4017" t="str">
            <v>MS</v>
          </cell>
          <cell r="K4017" t="str">
            <v>V</v>
          </cell>
          <cell r="L4017">
            <v>38628.496817129628</v>
          </cell>
          <cell r="M4017" t="str">
            <v>gchateaug</v>
          </cell>
          <cell r="N4017">
            <v>38680.624479166669</v>
          </cell>
          <cell r="O4017" t="str">
            <v>gchateaug</v>
          </cell>
          <cell r="Q4017">
            <v>0.24</v>
          </cell>
        </row>
        <row r="4018">
          <cell r="A4018" t="str">
            <v>2003</v>
          </cell>
          <cell r="B4018" t="str">
            <v>ITE2</v>
          </cell>
          <cell r="C4018" t="str">
            <v>A00</v>
          </cell>
          <cell r="D4018" t="str">
            <v>PC_EMP</v>
          </cell>
          <cell r="E4018" t="str">
            <v>T</v>
          </cell>
          <cell r="F4018" t="str">
            <v>BES</v>
          </cell>
          <cell r="G4018" t="str">
            <v>RSE</v>
          </cell>
          <cell r="I4018" t="str">
            <v>MS</v>
          </cell>
          <cell r="K4018" t="str">
            <v>V</v>
          </cell>
          <cell r="L4018">
            <v>38628.496817129628</v>
          </cell>
          <cell r="M4018" t="str">
            <v>gchateaug</v>
          </cell>
          <cell r="N4018">
            <v>38680.624479166669</v>
          </cell>
          <cell r="O4018" t="str">
            <v>gchateaug</v>
          </cell>
          <cell r="Q4018">
            <v>7.0000000000000007E-2</v>
          </cell>
        </row>
        <row r="4019">
          <cell r="A4019" t="str">
            <v>2003</v>
          </cell>
          <cell r="B4019" t="str">
            <v>ITC1</v>
          </cell>
          <cell r="C4019" t="str">
            <v>A00</v>
          </cell>
          <cell r="D4019" t="str">
            <v>PC_EMP</v>
          </cell>
          <cell r="E4019" t="str">
            <v>T</v>
          </cell>
          <cell r="F4019" t="str">
            <v>TOTAL</v>
          </cell>
          <cell r="G4019" t="str">
            <v>TOTAL</v>
          </cell>
          <cell r="I4019" t="str">
            <v>MS</v>
          </cell>
          <cell r="K4019" t="str">
            <v>V</v>
          </cell>
          <cell r="L4019">
            <v>38628.496817129628</v>
          </cell>
          <cell r="M4019" t="str">
            <v>gchateaug</v>
          </cell>
          <cell r="N4019">
            <v>38680.624479166669</v>
          </cell>
          <cell r="O4019" t="str">
            <v>gchateaug</v>
          </cell>
          <cell r="Q4019">
            <v>1.31</v>
          </cell>
        </row>
        <row r="4020">
          <cell r="A4020" t="str">
            <v>2003</v>
          </cell>
          <cell r="B4020" t="str">
            <v>ITC1</v>
          </cell>
          <cell r="C4020" t="str">
            <v>A00</v>
          </cell>
          <cell r="D4020" t="str">
            <v>PC_EMP</v>
          </cell>
          <cell r="E4020" t="str">
            <v>T</v>
          </cell>
          <cell r="F4020" t="str">
            <v>TOTAL</v>
          </cell>
          <cell r="G4020" t="str">
            <v>RSE</v>
          </cell>
          <cell r="I4020" t="str">
            <v>MS</v>
          </cell>
          <cell r="K4020" t="str">
            <v>V</v>
          </cell>
          <cell r="L4020">
            <v>38628.496817129628</v>
          </cell>
          <cell r="M4020" t="str">
            <v>gchateaug</v>
          </cell>
          <cell r="N4020">
            <v>38680.624479166669</v>
          </cell>
          <cell r="O4020" t="str">
            <v>gchateaug</v>
          </cell>
          <cell r="Q4020">
            <v>0.52</v>
          </cell>
        </row>
        <row r="4021">
          <cell r="A4021" t="str">
            <v>2003</v>
          </cell>
          <cell r="B4021" t="str">
            <v>ITC1</v>
          </cell>
          <cell r="C4021" t="str">
            <v>A00</v>
          </cell>
          <cell r="D4021" t="str">
            <v>PC_EMP</v>
          </cell>
          <cell r="E4021" t="str">
            <v>T</v>
          </cell>
          <cell r="F4021" t="str">
            <v>BES</v>
          </cell>
          <cell r="G4021" t="str">
            <v>TOTAL</v>
          </cell>
          <cell r="I4021" t="str">
            <v>MS</v>
          </cell>
          <cell r="K4021" t="str">
            <v>V</v>
          </cell>
          <cell r="L4021">
            <v>38628.496817129628</v>
          </cell>
          <cell r="M4021" t="str">
            <v>gchateaug</v>
          </cell>
          <cell r="N4021">
            <v>38680.624479166669</v>
          </cell>
          <cell r="O4021" t="str">
            <v>gchateaug</v>
          </cell>
          <cell r="Q4021">
            <v>0.87</v>
          </cell>
        </row>
        <row r="4022">
          <cell r="A4022" t="str">
            <v>2003</v>
          </cell>
          <cell r="B4022" t="str">
            <v>ITC1</v>
          </cell>
          <cell r="C4022" t="str">
            <v>A00</v>
          </cell>
          <cell r="D4022" t="str">
            <v>PC_EMP</v>
          </cell>
          <cell r="E4022" t="str">
            <v>T</v>
          </cell>
          <cell r="F4022" t="str">
            <v>BES</v>
          </cell>
          <cell r="G4022" t="str">
            <v>RSE</v>
          </cell>
          <cell r="I4022" t="str">
            <v>MS</v>
          </cell>
          <cell r="K4022" t="str">
            <v>V</v>
          </cell>
          <cell r="L4022">
            <v>38628.496817129628</v>
          </cell>
          <cell r="M4022" t="str">
            <v>gchateaug</v>
          </cell>
          <cell r="N4022">
            <v>38680.624479166669</v>
          </cell>
          <cell r="O4022" t="str">
            <v>gchateaug</v>
          </cell>
          <cell r="Q4022">
            <v>0.3</v>
          </cell>
        </row>
        <row r="4023">
          <cell r="A4023" t="str">
            <v>2002</v>
          </cell>
          <cell r="B4023" t="str">
            <v>BE24</v>
          </cell>
          <cell r="C4023" t="str">
            <v>A00</v>
          </cell>
          <cell r="D4023" t="str">
            <v>PC_EMP</v>
          </cell>
          <cell r="E4023" t="str">
            <v>T</v>
          </cell>
          <cell r="F4023" t="str">
            <v>BES</v>
          </cell>
          <cell r="G4023" t="str">
            <v>TOTAL</v>
          </cell>
          <cell r="H4023" t="str">
            <v>:</v>
          </cell>
          <cell r="I4023" t="str">
            <v>MS</v>
          </cell>
          <cell r="K4023" t="str">
            <v>V</v>
          </cell>
          <cell r="L4023">
            <v>38628.496817129628</v>
          </cell>
          <cell r="M4023" t="str">
            <v>gchateaug</v>
          </cell>
          <cell r="N4023">
            <v>38680.624479166669</v>
          </cell>
          <cell r="O4023" t="str">
            <v>gchateaug</v>
          </cell>
        </row>
        <row r="4024">
          <cell r="A4024" t="str">
            <v>2002</v>
          </cell>
          <cell r="B4024" t="str">
            <v>BE24</v>
          </cell>
          <cell r="C4024" t="str">
            <v>A00</v>
          </cell>
          <cell r="D4024" t="str">
            <v>PC_EMP</v>
          </cell>
          <cell r="E4024" t="str">
            <v>T</v>
          </cell>
          <cell r="F4024" t="str">
            <v>BES</v>
          </cell>
          <cell r="G4024" t="str">
            <v>RSE</v>
          </cell>
          <cell r="H4024" t="str">
            <v>:</v>
          </cell>
          <cell r="I4024" t="str">
            <v>MS</v>
          </cell>
          <cell r="K4024" t="str">
            <v>V</v>
          </cell>
          <cell r="L4024">
            <v>38628.496817129628</v>
          </cell>
          <cell r="M4024" t="str">
            <v>gchateaug</v>
          </cell>
          <cell r="N4024">
            <v>38680.624479166669</v>
          </cell>
          <cell r="O4024" t="str">
            <v>gchateaug</v>
          </cell>
        </row>
        <row r="4025">
          <cell r="A4025" t="str">
            <v>2002</v>
          </cell>
          <cell r="B4025" t="str">
            <v>BE22</v>
          </cell>
          <cell r="C4025" t="str">
            <v>A00</v>
          </cell>
          <cell r="D4025" t="str">
            <v>PC_EMP</v>
          </cell>
          <cell r="E4025" t="str">
            <v>T</v>
          </cell>
          <cell r="F4025" t="str">
            <v>TOTAL</v>
          </cell>
          <cell r="G4025" t="str">
            <v>TOTAL</v>
          </cell>
          <cell r="H4025" t="str">
            <v>:</v>
          </cell>
          <cell r="I4025" t="str">
            <v>MS</v>
          </cell>
          <cell r="K4025" t="str">
            <v>V</v>
          </cell>
          <cell r="L4025">
            <v>38628.496817129628</v>
          </cell>
          <cell r="M4025" t="str">
            <v>gchateaug</v>
          </cell>
          <cell r="N4025">
            <v>38680.624479166669</v>
          </cell>
          <cell r="O4025" t="str">
            <v>gchateaug</v>
          </cell>
        </row>
        <row r="4026">
          <cell r="A4026" t="str">
            <v>2002</v>
          </cell>
          <cell r="B4026" t="str">
            <v>BE22</v>
          </cell>
          <cell r="C4026" t="str">
            <v>A00</v>
          </cell>
          <cell r="D4026" t="str">
            <v>PC_EMP</v>
          </cell>
          <cell r="E4026" t="str">
            <v>T</v>
          </cell>
          <cell r="F4026" t="str">
            <v>TOTAL</v>
          </cell>
          <cell r="G4026" t="str">
            <v>RSE</v>
          </cell>
          <cell r="H4026" t="str">
            <v>:</v>
          </cell>
          <cell r="I4026" t="str">
            <v>MS</v>
          </cell>
          <cell r="K4026" t="str">
            <v>V</v>
          </cell>
          <cell r="L4026">
            <v>38628.496817129628</v>
          </cell>
          <cell r="M4026" t="str">
            <v>gchateaug</v>
          </cell>
          <cell r="N4026">
            <v>38680.624479166669</v>
          </cell>
          <cell r="O4026" t="str">
            <v>gchateaug</v>
          </cell>
        </row>
        <row r="4027">
          <cell r="A4027" t="str">
            <v>2002</v>
          </cell>
          <cell r="B4027" t="str">
            <v>BE22</v>
          </cell>
          <cell r="C4027" t="str">
            <v>A00</v>
          </cell>
          <cell r="D4027" t="str">
            <v>PC_EMP</v>
          </cell>
          <cell r="E4027" t="str">
            <v>T</v>
          </cell>
          <cell r="F4027" t="str">
            <v>BES</v>
          </cell>
          <cell r="G4027" t="str">
            <v>TOTAL</v>
          </cell>
          <cell r="H4027" t="str">
            <v>:</v>
          </cell>
          <cell r="I4027" t="str">
            <v>MS</v>
          </cell>
          <cell r="K4027" t="str">
            <v>V</v>
          </cell>
          <cell r="L4027">
            <v>38628.496817129628</v>
          </cell>
          <cell r="M4027" t="str">
            <v>gchateaug</v>
          </cell>
          <cell r="N4027">
            <v>38680.624479166669</v>
          </cell>
          <cell r="O4027" t="str">
            <v>gchateaug</v>
          </cell>
        </row>
        <row r="4028">
          <cell r="A4028" t="str">
            <v>2002</v>
          </cell>
          <cell r="B4028" t="str">
            <v>BE22</v>
          </cell>
          <cell r="C4028" t="str">
            <v>A00</v>
          </cell>
          <cell r="D4028" t="str">
            <v>PC_EMP</v>
          </cell>
          <cell r="E4028" t="str">
            <v>T</v>
          </cell>
          <cell r="F4028" t="str">
            <v>BES</v>
          </cell>
          <cell r="G4028" t="str">
            <v>RSE</v>
          </cell>
          <cell r="H4028" t="str">
            <v>:</v>
          </cell>
          <cell r="I4028" t="str">
            <v>MS</v>
          </cell>
          <cell r="K4028" t="str">
            <v>V</v>
          </cell>
          <cell r="L4028">
            <v>38628.496817129628</v>
          </cell>
          <cell r="M4028" t="str">
            <v>gchateaug</v>
          </cell>
          <cell r="N4028">
            <v>38680.624479166669</v>
          </cell>
          <cell r="O4028" t="str">
            <v>gchateaug</v>
          </cell>
        </row>
        <row r="4029">
          <cell r="A4029" t="str">
            <v>2002</v>
          </cell>
          <cell r="B4029" t="str">
            <v>BE2</v>
          </cell>
          <cell r="C4029" t="str">
            <v>A00</v>
          </cell>
          <cell r="D4029" t="str">
            <v>PC_EMP</v>
          </cell>
          <cell r="E4029" t="str">
            <v>T</v>
          </cell>
          <cell r="F4029" t="str">
            <v>TOTAL</v>
          </cell>
          <cell r="G4029" t="str">
            <v>TOTAL</v>
          </cell>
          <cell r="H4029" t="str">
            <v>:</v>
          </cell>
          <cell r="I4029" t="str">
            <v>MS</v>
          </cell>
          <cell r="K4029" t="str">
            <v>V</v>
          </cell>
          <cell r="L4029">
            <v>38628.496817129628</v>
          </cell>
          <cell r="M4029" t="str">
            <v>gchateaug</v>
          </cell>
          <cell r="N4029">
            <v>38680.624479166669</v>
          </cell>
          <cell r="O4029" t="str">
            <v>gchateaug</v>
          </cell>
        </row>
        <row r="4030">
          <cell r="A4030" t="str">
            <v>2002</v>
          </cell>
          <cell r="B4030" t="str">
            <v>BE2</v>
          </cell>
          <cell r="C4030" t="str">
            <v>A00</v>
          </cell>
          <cell r="D4030" t="str">
            <v>PC_EMP</v>
          </cell>
          <cell r="E4030" t="str">
            <v>T</v>
          </cell>
          <cell r="F4030" t="str">
            <v>TOTAL</v>
          </cell>
          <cell r="G4030" t="str">
            <v>RSE</v>
          </cell>
          <cell r="H4030" t="str">
            <v>:</v>
          </cell>
          <cell r="I4030" t="str">
            <v>MS</v>
          </cell>
          <cell r="K4030" t="str">
            <v>V</v>
          </cell>
          <cell r="L4030">
            <v>38628.496817129628</v>
          </cell>
          <cell r="M4030" t="str">
            <v>gchateaug</v>
          </cell>
          <cell r="N4030">
            <v>38680.624479166669</v>
          </cell>
          <cell r="O4030" t="str">
            <v>gchateaug</v>
          </cell>
        </row>
        <row r="4031">
          <cell r="A4031" t="str">
            <v>2002</v>
          </cell>
          <cell r="B4031" t="str">
            <v>BE2</v>
          </cell>
          <cell r="C4031" t="str">
            <v>A00</v>
          </cell>
          <cell r="D4031" t="str">
            <v>PC_EMP</v>
          </cell>
          <cell r="E4031" t="str">
            <v>T</v>
          </cell>
          <cell r="F4031" t="str">
            <v>BES</v>
          </cell>
          <cell r="G4031" t="str">
            <v>TOTAL</v>
          </cell>
          <cell r="I4031" t="str">
            <v>MS</v>
          </cell>
          <cell r="K4031" t="str">
            <v>V</v>
          </cell>
          <cell r="L4031">
            <v>38628.496817129628</v>
          </cell>
          <cell r="M4031" t="str">
            <v>gchateaug</v>
          </cell>
          <cell r="N4031">
            <v>38680.630682870367</v>
          </cell>
          <cell r="O4031" t="str">
            <v>gchateaug</v>
          </cell>
          <cell r="Q4031">
            <v>0.99</v>
          </cell>
        </row>
        <row r="4032">
          <cell r="A4032" t="str">
            <v>2002</v>
          </cell>
          <cell r="B4032" t="str">
            <v>BE2</v>
          </cell>
          <cell r="C4032" t="str">
            <v>A00</v>
          </cell>
          <cell r="D4032" t="str">
            <v>PC_EMP</v>
          </cell>
          <cell r="E4032" t="str">
            <v>T</v>
          </cell>
          <cell r="F4032" t="str">
            <v>BES</v>
          </cell>
          <cell r="G4032" t="str">
            <v>RSE</v>
          </cell>
          <cell r="I4032" t="str">
            <v>MS</v>
          </cell>
          <cell r="K4032" t="str">
            <v>V</v>
          </cell>
          <cell r="L4032">
            <v>38628.496817129628</v>
          </cell>
          <cell r="M4032" t="str">
            <v>gchateaug</v>
          </cell>
          <cell r="N4032">
            <v>38680.630682870367</v>
          </cell>
          <cell r="O4032" t="str">
            <v>gchateaug</v>
          </cell>
          <cell r="Q4032">
            <v>0.51</v>
          </cell>
        </row>
        <row r="4033">
          <cell r="A4033" t="str">
            <v>2002</v>
          </cell>
          <cell r="B4033" t="str">
            <v>AT21</v>
          </cell>
          <cell r="C4033" t="str">
            <v>A00</v>
          </cell>
          <cell r="D4033" t="str">
            <v>PC_EMP</v>
          </cell>
          <cell r="E4033" t="str">
            <v>T</v>
          </cell>
          <cell r="F4033" t="str">
            <v>TOTAL</v>
          </cell>
          <cell r="G4033" t="str">
            <v>TOTAL</v>
          </cell>
          <cell r="I4033" t="str">
            <v>MS</v>
          </cell>
          <cell r="K4033" t="str">
            <v>V</v>
          </cell>
          <cell r="L4033">
            <v>38628.496817129628</v>
          </cell>
          <cell r="M4033" t="str">
            <v>gchateaug</v>
          </cell>
          <cell r="N4033">
            <v>38680.624479166669</v>
          </cell>
          <cell r="O4033" t="str">
            <v>gchateaug</v>
          </cell>
          <cell r="Q4033">
            <v>0.96</v>
          </cell>
        </row>
        <row r="4034">
          <cell r="A4034" t="str">
            <v>2002</v>
          </cell>
          <cell r="B4034" t="str">
            <v>AT21</v>
          </cell>
          <cell r="C4034" t="str">
            <v>A00</v>
          </cell>
          <cell r="D4034" t="str">
            <v>PC_EMP</v>
          </cell>
          <cell r="E4034" t="str">
            <v>T</v>
          </cell>
          <cell r="F4034" t="str">
            <v>TOTAL</v>
          </cell>
          <cell r="G4034" t="str">
            <v>RSE</v>
          </cell>
          <cell r="I4034" t="str">
            <v>MS</v>
          </cell>
          <cell r="K4034" t="str">
            <v>V</v>
          </cell>
          <cell r="L4034">
            <v>38628.496817129628</v>
          </cell>
          <cell r="M4034" t="str">
            <v>gchateaug</v>
          </cell>
          <cell r="N4034">
            <v>38680.624479166669</v>
          </cell>
          <cell r="O4034" t="str">
            <v>gchateaug</v>
          </cell>
          <cell r="Q4034">
            <v>0.65</v>
          </cell>
        </row>
        <row r="4035">
          <cell r="A4035" t="str">
            <v>2002</v>
          </cell>
          <cell r="B4035" t="str">
            <v>AT21</v>
          </cell>
          <cell r="C4035" t="str">
            <v>A00</v>
          </cell>
          <cell r="D4035" t="str">
            <v>PC_EMP</v>
          </cell>
          <cell r="E4035" t="str">
            <v>T</v>
          </cell>
          <cell r="F4035" t="str">
            <v>BES</v>
          </cell>
          <cell r="G4035" t="str">
            <v>TOTAL</v>
          </cell>
          <cell r="I4035" t="str">
            <v>MS</v>
          </cell>
          <cell r="K4035" t="str">
            <v>V</v>
          </cell>
          <cell r="L4035">
            <v>38628.496817129628</v>
          </cell>
          <cell r="M4035" t="str">
            <v>gchateaug</v>
          </cell>
          <cell r="N4035">
            <v>38680.624479166669</v>
          </cell>
          <cell r="O4035" t="str">
            <v>gchateaug</v>
          </cell>
          <cell r="Q4035">
            <v>0.7</v>
          </cell>
        </row>
        <row r="4036">
          <cell r="A4036" t="str">
            <v>1999</v>
          </cell>
          <cell r="B4036" t="str">
            <v>PL43</v>
          </cell>
          <cell r="C4036" t="str">
            <v>A00</v>
          </cell>
          <cell r="D4036" t="str">
            <v>PC_EMP</v>
          </cell>
          <cell r="E4036" t="str">
            <v>T</v>
          </cell>
          <cell r="F4036" t="str">
            <v>BES</v>
          </cell>
          <cell r="G4036" t="str">
            <v>TOTAL</v>
          </cell>
          <cell r="H4036" t="str">
            <v>:</v>
          </cell>
          <cell r="I4036" t="str">
            <v>NC</v>
          </cell>
          <cell r="K4036" t="str">
            <v>V</v>
          </cell>
          <cell r="L4036">
            <v>38628.496828703705</v>
          </cell>
          <cell r="M4036" t="str">
            <v>gchateaug</v>
          </cell>
          <cell r="N4036">
            <v>38680.624444444446</v>
          </cell>
          <cell r="O4036" t="str">
            <v>gchateaug</v>
          </cell>
        </row>
        <row r="4037">
          <cell r="A4037" t="str">
            <v>1999</v>
          </cell>
          <cell r="B4037" t="str">
            <v>PL43</v>
          </cell>
          <cell r="C4037" t="str">
            <v>A00</v>
          </cell>
          <cell r="D4037" t="str">
            <v>PC_EMP</v>
          </cell>
          <cell r="E4037" t="str">
            <v>T</v>
          </cell>
          <cell r="F4037" t="str">
            <v>BES</v>
          </cell>
          <cell r="G4037" t="str">
            <v>RSE</v>
          </cell>
          <cell r="H4037" t="str">
            <v>:</v>
          </cell>
          <cell r="I4037" t="str">
            <v>NC</v>
          </cell>
          <cell r="K4037" t="str">
            <v>V</v>
          </cell>
          <cell r="L4037">
            <v>38628.496828703705</v>
          </cell>
          <cell r="M4037" t="str">
            <v>gchateaug</v>
          </cell>
          <cell r="N4037">
            <v>38680.624444444446</v>
          </cell>
          <cell r="O4037" t="str">
            <v>gchateaug</v>
          </cell>
        </row>
        <row r="4038">
          <cell r="A4038" t="str">
            <v>1999</v>
          </cell>
          <cell r="B4038" t="str">
            <v>PL31</v>
          </cell>
          <cell r="C4038" t="str">
            <v>A00</v>
          </cell>
          <cell r="D4038" t="str">
            <v>PC_EMP</v>
          </cell>
          <cell r="E4038" t="str">
            <v>T</v>
          </cell>
          <cell r="F4038" t="str">
            <v>TOTAL</v>
          </cell>
          <cell r="G4038" t="str">
            <v>TOTAL</v>
          </cell>
          <cell r="H4038" t="str">
            <v>:</v>
          </cell>
          <cell r="I4038" t="str">
            <v>NC</v>
          </cell>
          <cell r="K4038" t="str">
            <v>V</v>
          </cell>
          <cell r="L4038">
            <v>38628.496828703705</v>
          </cell>
          <cell r="M4038" t="str">
            <v>gchateaug</v>
          </cell>
          <cell r="N4038">
            <v>38680.624444444446</v>
          </cell>
          <cell r="O4038" t="str">
            <v>gchateaug</v>
          </cell>
        </row>
        <row r="4039">
          <cell r="A4039" t="str">
            <v>1999</v>
          </cell>
          <cell r="B4039" t="str">
            <v>PL31</v>
          </cell>
          <cell r="C4039" t="str">
            <v>A00</v>
          </cell>
          <cell r="D4039" t="str">
            <v>PC_EMP</v>
          </cell>
          <cell r="E4039" t="str">
            <v>T</v>
          </cell>
          <cell r="F4039" t="str">
            <v>TOTAL</v>
          </cell>
          <cell r="G4039" t="str">
            <v>RSE</v>
          </cell>
          <cell r="H4039" t="str">
            <v>:</v>
          </cell>
          <cell r="I4039" t="str">
            <v>NC</v>
          </cell>
          <cell r="K4039" t="str">
            <v>V</v>
          </cell>
          <cell r="L4039">
            <v>38628.496828703705</v>
          </cell>
          <cell r="M4039" t="str">
            <v>gchateaug</v>
          </cell>
          <cell r="N4039">
            <v>38680.624444444446</v>
          </cell>
          <cell r="O4039" t="str">
            <v>gchateaug</v>
          </cell>
        </row>
        <row r="4040">
          <cell r="A4040" t="str">
            <v>1999</v>
          </cell>
          <cell r="B4040" t="str">
            <v>PL31</v>
          </cell>
          <cell r="C4040" t="str">
            <v>A00</v>
          </cell>
          <cell r="D4040" t="str">
            <v>PC_EMP</v>
          </cell>
          <cell r="E4040" t="str">
            <v>T</v>
          </cell>
          <cell r="F4040" t="str">
            <v>BES</v>
          </cell>
          <cell r="G4040" t="str">
            <v>TOTAL</v>
          </cell>
          <cell r="H4040" t="str">
            <v>:</v>
          </cell>
          <cell r="I4040" t="str">
            <v>NC</v>
          </cell>
          <cell r="K4040" t="str">
            <v>V</v>
          </cell>
          <cell r="L4040">
            <v>38628.496828703705</v>
          </cell>
          <cell r="M4040" t="str">
            <v>gchateaug</v>
          </cell>
          <cell r="N4040">
            <v>38680.624444444446</v>
          </cell>
          <cell r="O4040" t="str">
            <v>gchateaug</v>
          </cell>
        </row>
        <row r="4041">
          <cell r="A4041" t="str">
            <v>1999</v>
          </cell>
          <cell r="B4041" t="str">
            <v>PL31</v>
          </cell>
          <cell r="C4041" t="str">
            <v>A00</v>
          </cell>
          <cell r="D4041" t="str">
            <v>PC_EMP</v>
          </cell>
          <cell r="E4041" t="str">
            <v>T</v>
          </cell>
          <cell r="F4041" t="str">
            <v>BES</v>
          </cell>
          <cell r="G4041" t="str">
            <v>RSE</v>
          </cell>
          <cell r="H4041" t="str">
            <v>:</v>
          </cell>
          <cell r="I4041" t="str">
            <v>NC</v>
          </cell>
          <cell r="K4041" t="str">
            <v>V</v>
          </cell>
          <cell r="L4041">
            <v>38628.496828703705</v>
          </cell>
          <cell r="M4041" t="str">
            <v>gchateaug</v>
          </cell>
          <cell r="N4041">
            <v>38680.624444444446</v>
          </cell>
          <cell r="O4041" t="str">
            <v>gchateaug</v>
          </cell>
        </row>
        <row r="4042">
          <cell r="A4042" t="str">
            <v>1999</v>
          </cell>
          <cell r="B4042" t="str">
            <v>PL21</v>
          </cell>
          <cell r="C4042" t="str">
            <v>A00</v>
          </cell>
          <cell r="D4042" t="str">
            <v>PC_EMP</v>
          </cell>
          <cell r="E4042" t="str">
            <v>T</v>
          </cell>
          <cell r="F4042" t="str">
            <v>TOTAL</v>
          </cell>
          <cell r="G4042" t="str">
            <v>TOTAL</v>
          </cell>
          <cell r="H4042" t="str">
            <v>:</v>
          </cell>
          <cell r="I4042" t="str">
            <v>NC</v>
          </cell>
          <cell r="K4042" t="str">
            <v>V</v>
          </cell>
          <cell r="L4042">
            <v>38628.496828703705</v>
          </cell>
          <cell r="M4042" t="str">
            <v>gchateaug</v>
          </cell>
          <cell r="N4042">
            <v>38680.624444444446</v>
          </cell>
          <cell r="O4042" t="str">
            <v>gchateaug</v>
          </cell>
        </row>
        <row r="4043">
          <cell r="A4043" t="str">
            <v>1999</v>
          </cell>
          <cell r="B4043" t="str">
            <v>PL21</v>
          </cell>
          <cell r="C4043" t="str">
            <v>A00</v>
          </cell>
          <cell r="D4043" t="str">
            <v>PC_EMP</v>
          </cell>
          <cell r="E4043" t="str">
            <v>T</v>
          </cell>
          <cell r="F4043" t="str">
            <v>TOTAL</v>
          </cell>
          <cell r="G4043" t="str">
            <v>RSE</v>
          </cell>
          <cell r="H4043" t="str">
            <v>:</v>
          </cell>
          <cell r="I4043" t="str">
            <v>NC</v>
          </cell>
          <cell r="K4043" t="str">
            <v>V</v>
          </cell>
          <cell r="L4043">
            <v>38628.496828703705</v>
          </cell>
          <cell r="M4043" t="str">
            <v>gchateaug</v>
          </cell>
          <cell r="N4043">
            <v>38680.624444444446</v>
          </cell>
          <cell r="O4043" t="str">
            <v>gchateaug</v>
          </cell>
        </row>
        <row r="4044">
          <cell r="A4044" t="str">
            <v>1999</v>
          </cell>
          <cell r="B4044" t="str">
            <v>PL21</v>
          </cell>
          <cell r="C4044" t="str">
            <v>A00</v>
          </cell>
          <cell r="D4044" t="str">
            <v>PC_EMP</v>
          </cell>
          <cell r="E4044" t="str">
            <v>T</v>
          </cell>
          <cell r="F4044" t="str">
            <v>BES</v>
          </cell>
          <cell r="G4044" t="str">
            <v>TOTAL</v>
          </cell>
          <cell r="H4044" t="str">
            <v>:</v>
          </cell>
          <cell r="I4044" t="str">
            <v>NC</v>
          </cell>
          <cell r="K4044" t="str">
            <v>V</v>
          </cell>
          <cell r="L4044">
            <v>38628.496828703705</v>
          </cell>
          <cell r="M4044" t="str">
            <v>gchateaug</v>
          </cell>
          <cell r="N4044">
            <v>38680.624444444446</v>
          </cell>
          <cell r="O4044" t="str">
            <v>gchateaug</v>
          </cell>
        </row>
        <row r="4045">
          <cell r="A4045" t="str">
            <v>1999</v>
          </cell>
          <cell r="B4045" t="str">
            <v>PL21</v>
          </cell>
          <cell r="C4045" t="str">
            <v>A00</v>
          </cell>
          <cell r="D4045" t="str">
            <v>PC_EMP</v>
          </cell>
          <cell r="E4045" t="str">
            <v>T</v>
          </cell>
          <cell r="F4045" t="str">
            <v>BES</v>
          </cell>
          <cell r="G4045" t="str">
            <v>RSE</v>
          </cell>
          <cell r="H4045" t="str">
            <v>:</v>
          </cell>
          <cell r="I4045" t="str">
            <v>NC</v>
          </cell>
          <cell r="K4045" t="str">
            <v>V</v>
          </cell>
          <cell r="L4045">
            <v>38628.496828703705</v>
          </cell>
          <cell r="M4045" t="str">
            <v>gchateaug</v>
          </cell>
          <cell r="N4045">
            <v>38680.624444444446</v>
          </cell>
          <cell r="O4045" t="str">
            <v>gchateaug</v>
          </cell>
        </row>
        <row r="4046">
          <cell r="A4046" t="str">
            <v>1999</v>
          </cell>
          <cell r="B4046" t="str">
            <v>PL11</v>
          </cell>
          <cell r="C4046" t="str">
            <v>A00</v>
          </cell>
          <cell r="D4046" t="str">
            <v>PC_EMP</v>
          </cell>
          <cell r="E4046" t="str">
            <v>T</v>
          </cell>
          <cell r="F4046" t="str">
            <v>TOTAL</v>
          </cell>
          <cell r="G4046" t="str">
            <v>TOTAL</v>
          </cell>
          <cell r="H4046" t="str">
            <v>:</v>
          </cell>
          <cell r="I4046" t="str">
            <v>NC</v>
          </cell>
          <cell r="K4046" t="str">
            <v>V</v>
          </cell>
          <cell r="L4046">
            <v>38628.496828703705</v>
          </cell>
          <cell r="M4046" t="str">
            <v>gchateaug</v>
          </cell>
          <cell r="N4046">
            <v>38680.624444444446</v>
          </cell>
          <cell r="O4046" t="str">
            <v>gchateaug</v>
          </cell>
        </row>
        <row r="4047">
          <cell r="A4047" t="str">
            <v>1987</v>
          </cell>
          <cell r="B4047" t="str">
            <v>DK0</v>
          </cell>
          <cell r="C4047" t="str">
            <v>A00</v>
          </cell>
          <cell r="D4047" t="str">
            <v>PC_EMP</v>
          </cell>
          <cell r="E4047" t="str">
            <v>T</v>
          </cell>
          <cell r="F4047" t="str">
            <v>TOTAL</v>
          </cell>
          <cell r="G4047" t="str">
            <v>TOTAL</v>
          </cell>
          <cell r="I4047" t="str">
            <v>NC</v>
          </cell>
          <cell r="K4047" t="str">
            <v>V</v>
          </cell>
          <cell r="L4047">
            <v>38628.496840277781</v>
          </cell>
          <cell r="M4047" t="str">
            <v>gchateaug</v>
          </cell>
          <cell r="N4047">
            <v>38681.684444444443</v>
          </cell>
          <cell r="O4047" t="str">
            <v>gchateaug</v>
          </cell>
          <cell r="Q4047">
            <v>1.49</v>
          </cell>
        </row>
        <row r="4048">
          <cell r="A4048" t="str">
            <v>1987</v>
          </cell>
          <cell r="B4048" t="str">
            <v>DK0</v>
          </cell>
          <cell r="C4048" t="str">
            <v>A00</v>
          </cell>
          <cell r="D4048" t="str">
            <v>PC_EMP</v>
          </cell>
          <cell r="E4048" t="str">
            <v>T</v>
          </cell>
          <cell r="F4048" t="str">
            <v>TOTAL</v>
          </cell>
          <cell r="G4048" t="str">
            <v>RSE</v>
          </cell>
          <cell r="I4048" t="str">
            <v>NC</v>
          </cell>
          <cell r="K4048" t="str">
            <v>V</v>
          </cell>
          <cell r="L4048">
            <v>38628.496840277781</v>
          </cell>
          <cell r="M4048" t="str">
            <v>gchateaug</v>
          </cell>
          <cell r="N4048">
            <v>38681.684444444443</v>
          </cell>
          <cell r="O4048" t="str">
            <v>gchateaug</v>
          </cell>
          <cell r="Q4048">
            <v>0.68</v>
          </cell>
        </row>
        <row r="4049">
          <cell r="A4049" t="str">
            <v>2002</v>
          </cell>
          <cell r="B4049" t="str">
            <v>GR1</v>
          </cell>
          <cell r="C4049" t="str">
            <v>A00</v>
          </cell>
          <cell r="D4049" t="str">
            <v>PC_EMP</v>
          </cell>
          <cell r="E4049" t="str">
            <v>T</v>
          </cell>
          <cell r="F4049" t="str">
            <v>BES</v>
          </cell>
          <cell r="G4049" t="str">
            <v>TOTAL</v>
          </cell>
          <cell r="H4049" t="str">
            <v>:</v>
          </cell>
          <cell r="I4049" t="str">
            <v>MS</v>
          </cell>
          <cell r="K4049" t="str">
            <v>V</v>
          </cell>
          <cell r="L4049">
            <v>38628.496840277781</v>
          </cell>
          <cell r="M4049" t="str">
            <v>gchateaug</v>
          </cell>
          <cell r="N4049">
            <v>38680.624479166669</v>
          </cell>
          <cell r="O4049" t="str">
            <v>gchateaug</v>
          </cell>
        </row>
        <row r="4050">
          <cell r="A4050" t="str">
            <v>2002</v>
          </cell>
          <cell r="B4050" t="str">
            <v>FI20</v>
          </cell>
          <cell r="C4050" t="str">
            <v>A00</v>
          </cell>
          <cell r="D4050" t="str">
            <v>PC_EMP</v>
          </cell>
          <cell r="E4050" t="str">
            <v>T</v>
          </cell>
          <cell r="F4050" t="str">
            <v>TOTAL</v>
          </cell>
          <cell r="G4050" t="str">
            <v>TOTAL</v>
          </cell>
          <cell r="I4050" t="str">
            <v>MS</v>
          </cell>
          <cell r="K4050" t="str">
            <v>V</v>
          </cell>
          <cell r="L4050">
            <v>38628.496840277781</v>
          </cell>
          <cell r="M4050" t="str">
            <v>gchateaug</v>
          </cell>
          <cell r="N4050">
            <v>38680.624479166669</v>
          </cell>
          <cell r="O4050" t="str">
            <v>gchateaug</v>
          </cell>
          <cell r="Q4050">
            <v>0.31</v>
          </cell>
        </row>
        <row r="4051">
          <cell r="A4051" t="str">
            <v>2002</v>
          </cell>
          <cell r="B4051" t="str">
            <v>FI20</v>
          </cell>
          <cell r="C4051" t="str">
            <v>A00</v>
          </cell>
          <cell r="D4051" t="str">
            <v>PC_EMP</v>
          </cell>
          <cell r="E4051" t="str">
            <v>T</v>
          </cell>
          <cell r="F4051" t="str">
            <v>BES</v>
          </cell>
          <cell r="G4051" t="str">
            <v>TOTAL</v>
          </cell>
          <cell r="I4051" t="str">
            <v>MS</v>
          </cell>
          <cell r="K4051" t="str">
            <v>V</v>
          </cell>
          <cell r="L4051">
            <v>38628.496840277781</v>
          </cell>
          <cell r="M4051" t="str">
            <v>gchateaug</v>
          </cell>
          <cell r="N4051">
            <v>38680.624479166669</v>
          </cell>
          <cell r="O4051" t="str">
            <v>gchateaug</v>
          </cell>
          <cell r="Q4051">
            <v>0.16</v>
          </cell>
        </row>
        <row r="4052">
          <cell r="A4052" t="str">
            <v>2002</v>
          </cell>
          <cell r="B4052" t="str">
            <v>FI1A</v>
          </cell>
          <cell r="C4052" t="str">
            <v>A00</v>
          </cell>
          <cell r="D4052" t="str">
            <v>PC_EMP</v>
          </cell>
          <cell r="E4052" t="str">
            <v>T</v>
          </cell>
          <cell r="F4052" t="str">
            <v>TOTAL</v>
          </cell>
          <cell r="G4052" t="str">
            <v>TOTAL</v>
          </cell>
          <cell r="I4052" t="str">
            <v>MS</v>
          </cell>
          <cell r="K4052" t="str">
            <v>V</v>
          </cell>
          <cell r="L4052">
            <v>38628.496840277781</v>
          </cell>
          <cell r="M4052" t="str">
            <v>gchateaug</v>
          </cell>
          <cell r="N4052">
            <v>38680.624479166669</v>
          </cell>
          <cell r="O4052" t="str">
            <v>gchateaug</v>
          </cell>
          <cell r="Q4052">
            <v>3.71</v>
          </cell>
        </row>
        <row r="4053">
          <cell r="A4053" t="str">
            <v>2002</v>
          </cell>
          <cell r="B4053" t="str">
            <v>FI1A</v>
          </cell>
          <cell r="C4053" t="str">
            <v>A00</v>
          </cell>
          <cell r="D4053" t="str">
            <v>PC_EMP</v>
          </cell>
          <cell r="E4053" t="str">
            <v>T</v>
          </cell>
          <cell r="F4053" t="str">
            <v>BES</v>
          </cell>
          <cell r="G4053" t="str">
            <v>TOTAL</v>
          </cell>
          <cell r="I4053" t="str">
            <v>MS</v>
          </cell>
          <cell r="K4053" t="str">
            <v>V</v>
          </cell>
          <cell r="L4053">
            <v>38628.496840277781</v>
          </cell>
          <cell r="M4053" t="str">
            <v>gchateaug</v>
          </cell>
          <cell r="N4053">
            <v>38680.624479166669</v>
          </cell>
          <cell r="O4053" t="str">
            <v>gchateaug</v>
          </cell>
          <cell r="Q4053">
            <v>1.94</v>
          </cell>
        </row>
        <row r="4054">
          <cell r="A4054" t="str">
            <v>2002</v>
          </cell>
          <cell r="B4054" t="str">
            <v>ES51</v>
          </cell>
          <cell r="C4054" t="str">
            <v>A00</v>
          </cell>
          <cell r="D4054" t="str">
            <v>PC_EMP</v>
          </cell>
          <cell r="E4054" t="str">
            <v>T</v>
          </cell>
          <cell r="F4054" t="str">
            <v>TOTAL</v>
          </cell>
          <cell r="G4054" t="str">
            <v>TOTAL</v>
          </cell>
          <cell r="I4054" t="str">
            <v>MS</v>
          </cell>
          <cell r="K4054" t="str">
            <v>V</v>
          </cell>
          <cell r="L4054">
            <v>38628.496840277781</v>
          </cell>
          <cell r="M4054" t="str">
            <v>gchateaug</v>
          </cell>
          <cell r="N4054">
            <v>38680.624479166669</v>
          </cell>
          <cell r="O4054" t="str">
            <v>gchateaug</v>
          </cell>
          <cell r="Q4054">
            <v>1.58</v>
          </cell>
        </row>
        <row r="4055">
          <cell r="A4055" t="str">
            <v>2002</v>
          </cell>
          <cell r="B4055" t="str">
            <v>ES51</v>
          </cell>
          <cell r="C4055" t="str">
            <v>A00</v>
          </cell>
          <cell r="D4055" t="str">
            <v>PC_EMP</v>
          </cell>
          <cell r="E4055" t="str">
            <v>T</v>
          </cell>
          <cell r="F4055" t="str">
            <v>TOTAL</v>
          </cell>
          <cell r="G4055" t="str">
            <v>RSE</v>
          </cell>
          <cell r="H4055" t="str">
            <v>:</v>
          </cell>
          <cell r="I4055" t="str">
            <v>MS</v>
          </cell>
          <cell r="K4055" t="str">
            <v>V</v>
          </cell>
          <cell r="L4055">
            <v>38628.496840277781</v>
          </cell>
          <cell r="M4055" t="str">
            <v>gchateaug</v>
          </cell>
          <cell r="N4055">
            <v>38680.624479166669</v>
          </cell>
          <cell r="O4055" t="str">
            <v>gchateaug</v>
          </cell>
        </row>
        <row r="4056">
          <cell r="A4056" t="str">
            <v>2002</v>
          </cell>
          <cell r="B4056" t="str">
            <v>ES51</v>
          </cell>
          <cell r="C4056" t="str">
            <v>A00</v>
          </cell>
          <cell r="D4056" t="str">
            <v>PC_EMP</v>
          </cell>
          <cell r="E4056" t="str">
            <v>T</v>
          </cell>
          <cell r="F4056" t="str">
            <v>BES</v>
          </cell>
          <cell r="G4056" t="str">
            <v>TOTAL</v>
          </cell>
          <cell r="I4056" t="str">
            <v>MS</v>
          </cell>
          <cell r="K4056" t="str">
            <v>V</v>
          </cell>
          <cell r="L4056">
            <v>38628.496840277781</v>
          </cell>
          <cell r="M4056" t="str">
            <v>gchateaug</v>
          </cell>
          <cell r="N4056">
            <v>38680.624479166669</v>
          </cell>
          <cell r="O4056" t="str">
            <v>gchateaug</v>
          </cell>
          <cell r="Q4056">
            <v>0.78</v>
          </cell>
        </row>
        <row r="4057">
          <cell r="A4057" t="str">
            <v>2002</v>
          </cell>
          <cell r="B4057" t="str">
            <v>ES51</v>
          </cell>
          <cell r="C4057" t="str">
            <v>A00</v>
          </cell>
          <cell r="D4057" t="str">
            <v>PC_EMP</v>
          </cell>
          <cell r="E4057" t="str">
            <v>T</v>
          </cell>
          <cell r="F4057" t="str">
            <v>BES</v>
          </cell>
          <cell r="G4057" t="str">
            <v>RSE</v>
          </cell>
          <cell r="H4057" t="str">
            <v>:</v>
          </cell>
          <cell r="I4057" t="str">
            <v>MS</v>
          </cell>
          <cell r="K4057" t="str">
            <v>V</v>
          </cell>
          <cell r="L4057">
            <v>38628.496840277781</v>
          </cell>
          <cell r="M4057" t="str">
            <v>gchateaug</v>
          </cell>
          <cell r="N4057">
            <v>38680.624479166669</v>
          </cell>
          <cell r="O4057" t="str">
            <v>gchateaug</v>
          </cell>
        </row>
        <row r="4058">
          <cell r="A4058" t="str">
            <v>2002</v>
          </cell>
          <cell r="B4058" t="str">
            <v>ES22</v>
          </cell>
          <cell r="C4058" t="str">
            <v>A00</v>
          </cell>
          <cell r="D4058" t="str">
            <v>PC_EMP</v>
          </cell>
          <cell r="E4058" t="str">
            <v>T</v>
          </cell>
          <cell r="F4058" t="str">
            <v>TOTAL</v>
          </cell>
          <cell r="G4058" t="str">
            <v>TOTAL</v>
          </cell>
          <cell r="I4058" t="str">
            <v>MS</v>
          </cell>
          <cell r="K4058" t="str">
            <v>V</v>
          </cell>
          <cell r="L4058">
            <v>38628.496840277781</v>
          </cell>
          <cell r="M4058" t="str">
            <v>gchateaug</v>
          </cell>
          <cell r="N4058">
            <v>38680.624479166669</v>
          </cell>
          <cell r="O4058" t="str">
            <v>gchateaug</v>
          </cell>
          <cell r="Q4058">
            <v>1.89</v>
          </cell>
        </row>
        <row r="4059">
          <cell r="A4059" t="str">
            <v>2002</v>
          </cell>
          <cell r="B4059" t="str">
            <v>ES22</v>
          </cell>
          <cell r="C4059" t="str">
            <v>A00</v>
          </cell>
          <cell r="D4059" t="str">
            <v>PC_EMP</v>
          </cell>
          <cell r="E4059" t="str">
            <v>T</v>
          </cell>
          <cell r="F4059" t="str">
            <v>TOTAL</v>
          </cell>
          <cell r="G4059" t="str">
            <v>RSE</v>
          </cell>
          <cell r="H4059" t="str">
            <v>:</v>
          </cell>
          <cell r="I4059" t="str">
            <v>MS</v>
          </cell>
          <cell r="K4059" t="str">
            <v>V</v>
          </cell>
          <cell r="L4059">
            <v>38628.496840277781</v>
          </cell>
          <cell r="M4059" t="str">
            <v>gchateaug</v>
          </cell>
          <cell r="N4059">
            <v>38680.624479166669</v>
          </cell>
          <cell r="O4059" t="str">
            <v>gchateaug</v>
          </cell>
        </row>
        <row r="4060">
          <cell r="A4060" t="str">
            <v>2002</v>
          </cell>
          <cell r="B4060" t="str">
            <v>ES22</v>
          </cell>
          <cell r="C4060" t="str">
            <v>A00</v>
          </cell>
          <cell r="D4060" t="str">
            <v>PC_EMP</v>
          </cell>
          <cell r="E4060" t="str">
            <v>T</v>
          </cell>
          <cell r="F4060" t="str">
            <v>BES</v>
          </cell>
          <cell r="G4060" t="str">
            <v>TOTAL</v>
          </cell>
          <cell r="I4060" t="str">
            <v>MS</v>
          </cell>
          <cell r="K4060" t="str">
            <v>V</v>
          </cell>
          <cell r="L4060">
            <v>38628.496840277781</v>
          </cell>
          <cell r="M4060" t="str">
            <v>gchateaug</v>
          </cell>
          <cell r="N4060">
            <v>38680.624479166669</v>
          </cell>
          <cell r="O4060" t="str">
            <v>gchateaug</v>
          </cell>
          <cell r="Q4060">
            <v>0.78</v>
          </cell>
        </row>
        <row r="4061">
          <cell r="A4061" t="str">
            <v>2002</v>
          </cell>
          <cell r="B4061" t="str">
            <v>ES22</v>
          </cell>
          <cell r="C4061" t="str">
            <v>A00</v>
          </cell>
          <cell r="D4061" t="str">
            <v>PC_EMP</v>
          </cell>
          <cell r="E4061" t="str">
            <v>T</v>
          </cell>
          <cell r="F4061" t="str">
            <v>BES</v>
          </cell>
          <cell r="G4061" t="str">
            <v>RSE</v>
          </cell>
          <cell r="H4061" t="str">
            <v>:</v>
          </cell>
          <cell r="I4061" t="str">
            <v>MS</v>
          </cell>
          <cell r="K4061" t="str">
            <v>V</v>
          </cell>
          <cell r="L4061">
            <v>38628.496840277781</v>
          </cell>
          <cell r="M4061" t="str">
            <v>gchateaug</v>
          </cell>
          <cell r="N4061">
            <v>38680.624479166669</v>
          </cell>
          <cell r="O4061" t="str">
            <v>gchateaug</v>
          </cell>
        </row>
        <row r="4062">
          <cell r="A4062" t="str">
            <v>2002</v>
          </cell>
          <cell r="B4062" t="str">
            <v>EE0</v>
          </cell>
          <cell r="C4062" t="str">
            <v>A00</v>
          </cell>
          <cell r="D4062" t="str">
            <v>PC_EMP</v>
          </cell>
          <cell r="E4062" t="str">
            <v>T</v>
          </cell>
          <cell r="F4062" t="str">
            <v>TOTAL</v>
          </cell>
          <cell r="G4062" t="str">
            <v>TOTAL</v>
          </cell>
          <cell r="I4062" t="str">
            <v>MS</v>
          </cell>
          <cell r="K4062" t="str">
            <v>V</v>
          </cell>
          <cell r="L4062">
            <v>38628.496840277781</v>
          </cell>
          <cell r="M4062" t="str">
            <v>gchateaug</v>
          </cell>
          <cell r="N4062">
            <v>38681.684444444443</v>
          </cell>
          <cell r="O4062" t="str">
            <v>gchateaug</v>
          </cell>
          <cell r="Q4062">
            <v>1.19</v>
          </cell>
        </row>
        <row r="4063">
          <cell r="A4063" t="str">
            <v>2002</v>
          </cell>
          <cell r="B4063" t="str">
            <v>EE0</v>
          </cell>
          <cell r="C4063" t="str">
            <v>A00</v>
          </cell>
          <cell r="D4063" t="str">
            <v>PC_EMP</v>
          </cell>
          <cell r="E4063" t="str">
            <v>T</v>
          </cell>
          <cell r="F4063" t="str">
            <v>TOTAL</v>
          </cell>
          <cell r="G4063" t="str">
            <v>RSE</v>
          </cell>
          <cell r="I4063" t="str">
            <v>MS</v>
          </cell>
          <cell r="K4063" t="str">
            <v>V</v>
          </cell>
          <cell r="L4063">
            <v>38628.496840277781</v>
          </cell>
          <cell r="M4063" t="str">
            <v>gchateaug</v>
          </cell>
          <cell r="N4063">
            <v>38681.684444444443</v>
          </cell>
          <cell r="O4063" t="str">
            <v>gchateaug</v>
          </cell>
          <cell r="Q4063">
            <v>0.88</v>
          </cell>
        </row>
        <row r="4064">
          <cell r="A4064" t="str">
            <v>2001</v>
          </cell>
          <cell r="B4064" t="str">
            <v>FR4</v>
          </cell>
          <cell r="C4064" t="str">
            <v>A00</v>
          </cell>
          <cell r="D4064" t="str">
            <v>PC_EMP</v>
          </cell>
          <cell r="E4064" t="str">
            <v>T</v>
          </cell>
          <cell r="F4064" t="str">
            <v>BES</v>
          </cell>
          <cell r="G4064" t="str">
            <v>TOTAL</v>
          </cell>
          <cell r="I4064" t="str">
            <v>NC</v>
          </cell>
          <cell r="J4064" t="str">
            <v>; former flag equal "s"</v>
          </cell>
          <cell r="K4064" t="str">
            <v>V</v>
          </cell>
          <cell r="L4064">
            <v>38628.496840277781</v>
          </cell>
          <cell r="M4064" t="str">
            <v>gchateaug</v>
          </cell>
          <cell r="N4064">
            <v>38680.624444444446</v>
          </cell>
          <cell r="O4064" t="str">
            <v>gchateaug</v>
          </cell>
          <cell r="Q4064">
            <v>0.57999999999999996</v>
          </cell>
        </row>
        <row r="4065">
          <cell r="A4065" t="str">
            <v>2001</v>
          </cell>
          <cell r="B4065" t="str">
            <v>FR4</v>
          </cell>
          <cell r="C4065" t="str">
            <v>A00</v>
          </cell>
          <cell r="D4065" t="str">
            <v>PC_EMP</v>
          </cell>
          <cell r="E4065" t="str">
            <v>T</v>
          </cell>
          <cell r="F4065" t="str">
            <v>BES</v>
          </cell>
          <cell r="G4065" t="str">
            <v>RSE</v>
          </cell>
          <cell r="I4065" t="str">
            <v>NC</v>
          </cell>
          <cell r="J4065" t="str">
            <v>; former flag equal "s"</v>
          </cell>
          <cell r="K4065" t="str">
            <v>V</v>
          </cell>
          <cell r="L4065">
            <v>38628.496840277781</v>
          </cell>
          <cell r="M4065" t="str">
            <v>gchateaug</v>
          </cell>
          <cell r="N4065">
            <v>38680.624444444446</v>
          </cell>
          <cell r="O4065" t="str">
            <v>gchateaug</v>
          </cell>
          <cell r="Q4065">
            <v>0.21</v>
          </cell>
        </row>
        <row r="4066">
          <cell r="A4066" t="str">
            <v>2001</v>
          </cell>
          <cell r="B4066" t="str">
            <v>FI19</v>
          </cell>
          <cell r="C4066" t="str">
            <v>A00</v>
          </cell>
          <cell r="D4066" t="str">
            <v>PC_EMP</v>
          </cell>
          <cell r="E4066" t="str">
            <v>T</v>
          </cell>
          <cell r="F4066" t="str">
            <v>TOTAL</v>
          </cell>
          <cell r="G4066" t="str">
            <v>TOTAL</v>
          </cell>
          <cell r="H4066" t="str">
            <v>:</v>
          </cell>
          <cell r="I4066" t="str">
            <v>NC</v>
          </cell>
          <cell r="K4066" t="str">
            <v>V</v>
          </cell>
          <cell r="L4066">
            <v>38628.496840277781</v>
          </cell>
          <cell r="M4066" t="str">
            <v>gchateaug</v>
          </cell>
          <cell r="N4066">
            <v>38680.624444444446</v>
          </cell>
          <cell r="O4066" t="str">
            <v>gchateaug</v>
          </cell>
        </row>
        <row r="4067">
          <cell r="A4067" t="str">
            <v>2001</v>
          </cell>
          <cell r="B4067" t="str">
            <v>FI19</v>
          </cell>
          <cell r="C4067" t="str">
            <v>A00</v>
          </cell>
          <cell r="D4067" t="str">
            <v>PC_EMP</v>
          </cell>
          <cell r="E4067" t="str">
            <v>T</v>
          </cell>
          <cell r="F4067" t="str">
            <v>BES</v>
          </cell>
          <cell r="G4067" t="str">
            <v>TOTAL</v>
          </cell>
          <cell r="H4067" t="str">
            <v>:</v>
          </cell>
          <cell r="I4067" t="str">
            <v>NC</v>
          </cell>
          <cell r="K4067" t="str">
            <v>V</v>
          </cell>
          <cell r="L4067">
            <v>38628.496840277781</v>
          </cell>
          <cell r="M4067" t="str">
            <v>gchateaug</v>
          </cell>
          <cell r="N4067">
            <v>38680.624444444446</v>
          </cell>
          <cell r="O4067" t="str">
            <v>gchateaug</v>
          </cell>
        </row>
        <row r="4068">
          <cell r="A4068" t="str">
            <v>2001</v>
          </cell>
          <cell r="B4068" t="str">
            <v>ES6</v>
          </cell>
          <cell r="C4068" t="str">
            <v>A00</v>
          </cell>
          <cell r="D4068" t="str">
            <v>PC_EMP</v>
          </cell>
          <cell r="E4068" t="str">
            <v>T</v>
          </cell>
          <cell r="F4068" t="str">
            <v>TOTAL</v>
          </cell>
          <cell r="G4068" t="str">
            <v>TOTAL</v>
          </cell>
          <cell r="I4068" t="str">
            <v>NC</v>
          </cell>
          <cell r="K4068" t="str">
            <v>V</v>
          </cell>
          <cell r="L4068">
            <v>38628.496840277781</v>
          </cell>
          <cell r="M4068" t="str">
            <v>gchateaug</v>
          </cell>
          <cell r="N4068">
            <v>38680.624444444446</v>
          </cell>
          <cell r="O4068" t="str">
            <v>gchateaug</v>
          </cell>
          <cell r="Q4068">
            <v>0.99</v>
          </cell>
        </row>
        <row r="4069">
          <cell r="A4069" t="str">
            <v>2001</v>
          </cell>
          <cell r="B4069" t="str">
            <v>ES6</v>
          </cell>
          <cell r="C4069" t="str">
            <v>A00</v>
          </cell>
          <cell r="D4069" t="str">
            <v>PC_EMP</v>
          </cell>
          <cell r="E4069" t="str">
            <v>T</v>
          </cell>
          <cell r="F4069" t="str">
            <v>TOTAL</v>
          </cell>
          <cell r="G4069" t="str">
            <v>RSE</v>
          </cell>
          <cell r="I4069" t="str">
            <v>NC</v>
          </cell>
          <cell r="J4069" t="str">
            <v>; former flag equal "s"</v>
          </cell>
          <cell r="K4069" t="str">
            <v>V</v>
          </cell>
          <cell r="L4069">
            <v>38628.496840277781</v>
          </cell>
          <cell r="M4069" t="str">
            <v>gchateaug</v>
          </cell>
          <cell r="N4069">
            <v>38680.624444444446</v>
          </cell>
          <cell r="O4069" t="str">
            <v>gchateaug</v>
          </cell>
          <cell r="Q4069">
            <v>0.78</v>
          </cell>
        </row>
        <row r="4070">
          <cell r="A4070" t="str">
            <v>2001</v>
          </cell>
          <cell r="B4070" t="str">
            <v>ES6</v>
          </cell>
          <cell r="C4070" t="str">
            <v>A00</v>
          </cell>
          <cell r="D4070" t="str">
            <v>PC_EMP</v>
          </cell>
          <cell r="E4070" t="str">
            <v>T</v>
          </cell>
          <cell r="F4070" t="str">
            <v>BES</v>
          </cell>
          <cell r="G4070" t="str">
            <v>TOTAL</v>
          </cell>
          <cell r="I4070" t="str">
            <v>NC</v>
          </cell>
          <cell r="J4070" t="str">
            <v>; former flag equal "s"</v>
          </cell>
          <cell r="K4070" t="str">
            <v>V</v>
          </cell>
          <cell r="L4070">
            <v>38628.496840277781</v>
          </cell>
          <cell r="M4070" t="str">
            <v>gchateaug</v>
          </cell>
          <cell r="N4070">
            <v>38680.624444444446</v>
          </cell>
          <cell r="O4070" t="str">
            <v>gchateaug</v>
          </cell>
          <cell r="Q4070">
            <v>0.14000000000000001</v>
          </cell>
        </row>
        <row r="4071">
          <cell r="A4071" t="str">
            <v>2001</v>
          </cell>
          <cell r="B4071" t="str">
            <v>ES6</v>
          </cell>
          <cell r="C4071" t="str">
            <v>A00</v>
          </cell>
          <cell r="D4071" t="str">
            <v>PC_EMP</v>
          </cell>
          <cell r="E4071" t="str">
            <v>T</v>
          </cell>
          <cell r="F4071" t="str">
            <v>BES</v>
          </cell>
          <cell r="G4071" t="str">
            <v>RSE</v>
          </cell>
          <cell r="I4071" t="str">
            <v>NC</v>
          </cell>
          <cell r="J4071" t="str">
            <v>; former flag equal "s"</v>
          </cell>
          <cell r="K4071" t="str">
            <v>V</v>
          </cell>
          <cell r="L4071">
            <v>38628.496840277781</v>
          </cell>
          <cell r="M4071" t="str">
            <v>gchateaug</v>
          </cell>
          <cell r="N4071">
            <v>38680.624444444446</v>
          </cell>
          <cell r="O4071" t="str">
            <v>gchateaug</v>
          </cell>
          <cell r="Q4071">
            <v>0.04</v>
          </cell>
        </row>
        <row r="4072">
          <cell r="A4072" t="str">
            <v>2001</v>
          </cell>
          <cell r="B4072" t="str">
            <v>ES53</v>
          </cell>
          <cell r="C4072" t="str">
            <v>A00</v>
          </cell>
          <cell r="D4072" t="str">
            <v>PC_EMP</v>
          </cell>
          <cell r="E4072" t="str">
            <v>T</v>
          </cell>
          <cell r="F4072" t="str">
            <v>TOTAL</v>
          </cell>
          <cell r="G4072" t="str">
            <v>TOTAL</v>
          </cell>
          <cell r="I4072" t="str">
            <v>NC</v>
          </cell>
          <cell r="K4072" t="str">
            <v>V</v>
          </cell>
          <cell r="L4072">
            <v>38628.496840277781</v>
          </cell>
          <cell r="M4072" t="str">
            <v>gchateaug</v>
          </cell>
          <cell r="N4072">
            <v>38680.624444444446</v>
          </cell>
          <cell r="O4072" t="str">
            <v>gchateaug</v>
          </cell>
          <cell r="Q4072">
            <v>0.36</v>
          </cell>
        </row>
        <row r="4073">
          <cell r="A4073" t="str">
            <v>2001</v>
          </cell>
          <cell r="B4073" t="str">
            <v>ES53</v>
          </cell>
          <cell r="C4073" t="str">
            <v>A00</v>
          </cell>
          <cell r="D4073" t="str">
            <v>PC_EMP</v>
          </cell>
          <cell r="E4073" t="str">
            <v>T</v>
          </cell>
          <cell r="F4073" t="str">
            <v>TOTAL</v>
          </cell>
          <cell r="G4073" t="str">
            <v>RSE</v>
          </cell>
          <cell r="I4073" t="str">
            <v>NC</v>
          </cell>
          <cell r="K4073" t="str">
            <v>V</v>
          </cell>
          <cell r="L4073">
            <v>38628.496840277781</v>
          </cell>
          <cell r="M4073" t="str">
            <v>gchateaug</v>
          </cell>
          <cell r="N4073">
            <v>38680.624444444446</v>
          </cell>
          <cell r="O4073" t="str">
            <v>gchateaug</v>
          </cell>
          <cell r="Q4073">
            <v>0.28999999999999998</v>
          </cell>
        </row>
        <row r="4074">
          <cell r="A4074" t="str">
            <v>2001</v>
          </cell>
          <cell r="B4074" t="str">
            <v>FR71</v>
          </cell>
          <cell r="C4074" t="str">
            <v>A00</v>
          </cell>
          <cell r="D4074" t="str">
            <v>PC_EMP</v>
          </cell>
          <cell r="E4074" t="str">
            <v>T</v>
          </cell>
          <cell r="F4074" t="str">
            <v>TOTAL</v>
          </cell>
          <cell r="G4074" t="str">
            <v>RSE</v>
          </cell>
          <cell r="I4074" t="str">
            <v>NC</v>
          </cell>
          <cell r="J4074" t="str">
            <v>; former flag equal "s"</v>
          </cell>
          <cell r="K4074" t="str">
            <v>V</v>
          </cell>
          <cell r="L4074">
            <v>38628.496770833335</v>
          </cell>
          <cell r="M4074" t="str">
            <v>gchateaug</v>
          </cell>
          <cell r="N4074">
            <v>38680.624444444446</v>
          </cell>
          <cell r="O4074" t="str">
            <v>gchateaug</v>
          </cell>
          <cell r="Q4074">
            <v>1.19</v>
          </cell>
        </row>
        <row r="4075">
          <cell r="A4075" t="str">
            <v>2001</v>
          </cell>
          <cell r="B4075" t="str">
            <v>FR71</v>
          </cell>
          <cell r="C4075" t="str">
            <v>A00</v>
          </cell>
          <cell r="D4075" t="str">
            <v>PC_EMP</v>
          </cell>
          <cell r="E4075" t="str">
            <v>T</v>
          </cell>
          <cell r="F4075" t="str">
            <v>TOTAL</v>
          </cell>
          <cell r="G4075" t="str">
            <v>TOTAL</v>
          </cell>
          <cell r="I4075" t="str">
            <v>NC</v>
          </cell>
          <cell r="J4075" t="str">
            <v>; former flag equal "s"</v>
          </cell>
          <cell r="K4075" t="str">
            <v>V</v>
          </cell>
          <cell r="L4075">
            <v>38628.496770833335</v>
          </cell>
          <cell r="M4075" t="str">
            <v>gchateaug</v>
          </cell>
          <cell r="N4075">
            <v>38680.624444444446</v>
          </cell>
          <cell r="O4075" t="str">
            <v>gchateaug</v>
          </cell>
          <cell r="Q4075">
            <v>2.0299999999999998</v>
          </cell>
        </row>
        <row r="4076">
          <cell r="A4076" t="str">
            <v>2001</v>
          </cell>
          <cell r="B4076" t="str">
            <v>FR63</v>
          </cell>
          <cell r="C4076" t="str">
            <v>A00</v>
          </cell>
          <cell r="D4076" t="str">
            <v>PC_EMP</v>
          </cell>
          <cell r="E4076" t="str">
            <v>T</v>
          </cell>
          <cell r="F4076" t="str">
            <v>BES</v>
          </cell>
          <cell r="G4076" t="str">
            <v>RSE</v>
          </cell>
          <cell r="I4076" t="str">
            <v>NC</v>
          </cell>
          <cell r="J4076" t="str">
            <v>; former flag equal "s"</v>
          </cell>
          <cell r="K4076" t="str">
            <v>V</v>
          </cell>
          <cell r="L4076">
            <v>38628.496770833335</v>
          </cell>
          <cell r="M4076" t="str">
            <v>gchateaug</v>
          </cell>
          <cell r="N4076">
            <v>38680.624444444446</v>
          </cell>
          <cell r="O4076" t="str">
            <v>gchateaug</v>
          </cell>
          <cell r="Q4076">
            <v>0.15</v>
          </cell>
        </row>
        <row r="4077">
          <cell r="A4077" t="str">
            <v>2001</v>
          </cell>
          <cell r="B4077" t="str">
            <v>FR63</v>
          </cell>
          <cell r="C4077" t="str">
            <v>A00</v>
          </cell>
          <cell r="D4077" t="str">
            <v>PC_EMP</v>
          </cell>
          <cell r="E4077" t="str">
            <v>T</v>
          </cell>
          <cell r="F4077" t="str">
            <v>BES</v>
          </cell>
          <cell r="G4077" t="str">
            <v>TOTAL</v>
          </cell>
          <cell r="I4077" t="str">
            <v>NC</v>
          </cell>
          <cell r="J4077" t="str">
            <v>; former flag equal "s"</v>
          </cell>
          <cell r="K4077" t="str">
            <v>V</v>
          </cell>
          <cell r="L4077">
            <v>38628.496770833335</v>
          </cell>
          <cell r="M4077" t="str">
            <v>gchateaug</v>
          </cell>
          <cell r="N4077">
            <v>38680.624444444446</v>
          </cell>
          <cell r="O4077" t="str">
            <v>gchateaug</v>
          </cell>
          <cell r="Q4077">
            <v>0.43</v>
          </cell>
        </row>
        <row r="4078">
          <cell r="A4078" t="str">
            <v>2001</v>
          </cell>
          <cell r="B4078" t="str">
            <v>FR63</v>
          </cell>
          <cell r="C4078" t="str">
            <v>A00</v>
          </cell>
          <cell r="D4078" t="str">
            <v>PC_EMP</v>
          </cell>
          <cell r="E4078" t="str">
            <v>T</v>
          </cell>
          <cell r="F4078" t="str">
            <v>TOTAL</v>
          </cell>
          <cell r="G4078" t="str">
            <v>RSE</v>
          </cell>
          <cell r="I4078" t="str">
            <v>NC</v>
          </cell>
          <cell r="J4078" t="str">
            <v>; former flag equal "s"</v>
          </cell>
          <cell r="K4078" t="str">
            <v>V</v>
          </cell>
          <cell r="L4078">
            <v>38628.496770833335</v>
          </cell>
          <cell r="M4078" t="str">
            <v>gchateaug</v>
          </cell>
          <cell r="N4078">
            <v>38680.624444444446</v>
          </cell>
          <cell r="O4078" t="str">
            <v>gchateaug</v>
          </cell>
          <cell r="Q4078">
            <v>0.48</v>
          </cell>
        </row>
        <row r="4079">
          <cell r="A4079" t="str">
            <v>2001</v>
          </cell>
          <cell r="B4079" t="str">
            <v>FR63</v>
          </cell>
          <cell r="C4079" t="str">
            <v>A00</v>
          </cell>
          <cell r="D4079" t="str">
            <v>PC_EMP</v>
          </cell>
          <cell r="E4079" t="str">
            <v>T</v>
          </cell>
          <cell r="F4079" t="str">
            <v>TOTAL</v>
          </cell>
          <cell r="G4079" t="str">
            <v>TOTAL</v>
          </cell>
          <cell r="I4079" t="str">
            <v>NC</v>
          </cell>
          <cell r="J4079" t="str">
            <v>; former flag equal "s"</v>
          </cell>
          <cell r="K4079" t="str">
            <v>V</v>
          </cell>
          <cell r="L4079">
            <v>38628.496770833335</v>
          </cell>
          <cell r="M4079" t="str">
            <v>gchateaug</v>
          </cell>
          <cell r="N4079">
            <v>38680.624444444446</v>
          </cell>
          <cell r="O4079" t="str">
            <v>gchateaug</v>
          </cell>
          <cell r="Q4079">
            <v>0.84</v>
          </cell>
        </row>
        <row r="4080">
          <cell r="A4080" t="str">
            <v>2001</v>
          </cell>
          <cell r="B4080" t="str">
            <v>FR62</v>
          </cell>
          <cell r="C4080" t="str">
            <v>A00</v>
          </cell>
          <cell r="D4080" t="str">
            <v>PC_EMP</v>
          </cell>
          <cell r="E4080" t="str">
            <v>T</v>
          </cell>
          <cell r="F4080" t="str">
            <v>BES</v>
          </cell>
          <cell r="G4080" t="str">
            <v>RSE</v>
          </cell>
          <cell r="I4080" t="str">
            <v>NC</v>
          </cell>
          <cell r="J4080" t="str">
            <v>; former flag equal "s"</v>
          </cell>
          <cell r="K4080" t="str">
            <v>V</v>
          </cell>
          <cell r="L4080">
            <v>38628.496770833335</v>
          </cell>
          <cell r="M4080" t="str">
            <v>gchateaug</v>
          </cell>
          <cell r="N4080">
            <v>38680.624444444446</v>
          </cell>
          <cell r="O4080" t="str">
            <v>gchateaug</v>
          </cell>
          <cell r="Q4080">
            <v>0.52</v>
          </cell>
        </row>
        <row r="4081">
          <cell r="A4081" t="str">
            <v>2001</v>
          </cell>
          <cell r="B4081" t="str">
            <v>FR62</v>
          </cell>
          <cell r="C4081" t="str">
            <v>A00</v>
          </cell>
          <cell r="D4081" t="str">
            <v>PC_EMP</v>
          </cell>
          <cell r="E4081" t="str">
            <v>T</v>
          </cell>
          <cell r="F4081" t="str">
            <v>BES</v>
          </cell>
          <cell r="G4081" t="str">
            <v>TOTAL</v>
          </cell>
          <cell r="I4081" t="str">
            <v>NC</v>
          </cell>
          <cell r="J4081" t="str">
            <v>; former flag equal "s"</v>
          </cell>
          <cell r="K4081" t="str">
            <v>V</v>
          </cell>
          <cell r="L4081">
            <v>38628.496770833335</v>
          </cell>
          <cell r="M4081" t="str">
            <v>gchateaug</v>
          </cell>
          <cell r="N4081">
            <v>38680.624444444446</v>
          </cell>
          <cell r="O4081" t="str">
            <v>gchateaug</v>
          </cell>
          <cell r="Q4081">
            <v>1.1200000000000001</v>
          </cell>
        </row>
        <row r="4082">
          <cell r="A4082" t="str">
            <v>2001</v>
          </cell>
          <cell r="B4082" t="str">
            <v>FR62</v>
          </cell>
          <cell r="C4082" t="str">
            <v>A00</v>
          </cell>
          <cell r="D4082" t="str">
            <v>PC_EMP</v>
          </cell>
          <cell r="E4082" t="str">
            <v>T</v>
          </cell>
          <cell r="F4082" t="str">
            <v>TOTAL</v>
          </cell>
          <cell r="G4082" t="str">
            <v>RSE</v>
          </cell>
          <cell r="I4082" t="str">
            <v>NC</v>
          </cell>
          <cell r="J4082" t="str">
            <v>; former flag equal "s"</v>
          </cell>
          <cell r="K4082" t="str">
            <v>V</v>
          </cell>
          <cell r="L4082">
            <v>38628.496770833335</v>
          </cell>
          <cell r="M4082" t="str">
            <v>gchateaug</v>
          </cell>
          <cell r="N4082">
            <v>38680.624444444446</v>
          </cell>
          <cell r="O4082" t="str">
            <v>gchateaug</v>
          </cell>
          <cell r="Q4082">
            <v>1.42</v>
          </cell>
        </row>
        <row r="4083">
          <cell r="A4083" t="str">
            <v>2001</v>
          </cell>
          <cell r="B4083" t="str">
            <v>FR62</v>
          </cell>
          <cell r="C4083" t="str">
            <v>A00</v>
          </cell>
          <cell r="D4083" t="str">
            <v>PC_EMP</v>
          </cell>
          <cell r="E4083" t="str">
            <v>T</v>
          </cell>
          <cell r="F4083" t="str">
            <v>TOTAL</v>
          </cell>
          <cell r="G4083" t="str">
            <v>TOTAL</v>
          </cell>
          <cell r="I4083" t="str">
            <v>NC</v>
          </cell>
          <cell r="J4083" t="str">
            <v>; former flag equal "s"</v>
          </cell>
          <cell r="K4083" t="str">
            <v>V</v>
          </cell>
          <cell r="L4083">
            <v>38628.496770833335</v>
          </cell>
          <cell r="M4083" t="str">
            <v>gchateaug</v>
          </cell>
          <cell r="N4083">
            <v>38680.624444444446</v>
          </cell>
          <cell r="O4083" t="str">
            <v>gchateaug</v>
          </cell>
          <cell r="Q4083">
            <v>2.4</v>
          </cell>
        </row>
        <row r="4084">
          <cell r="A4084" t="str">
            <v>2000</v>
          </cell>
          <cell r="B4084" t="str">
            <v>SI00</v>
          </cell>
          <cell r="C4084" t="str">
            <v>A00</v>
          </cell>
          <cell r="D4084" t="str">
            <v>PC_EMP</v>
          </cell>
          <cell r="E4084" t="str">
            <v>T</v>
          </cell>
          <cell r="F4084" t="str">
            <v>BES</v>
          </cell>
          <cell r="G4084" t="str">
            <v>RSE</v>
          </cell>
          <cell r="I4084" t="str">
            <v>NC</v>
          </cell>
          <cell r="K4084" t="str">
            <v>V</v>
          </cell>
          <cell r="L4084">
            <v>38628.496770833335</v>
          </cell>
          <cell r="M4084" t="str">
            <v>gchateaug</v>
          </cell>
          <cell r="N4084">
            <v>38681.684641203705</v>
          </cell>
          <cell r="O4084" t="str">
            <v>gchateaug</v>
          </cell>
          <cell r="Q4084">
            <v>0.18</v>
          </cell>
        </row>
        <row r="4085">
          <cell r="A4085" t="str">
            <v>2000</v>
          </cell>
          <cell r="B4085" t="str">
            <v>AT12</v>
          </cell>
          <cell r="C4085" t="str">
            <v>A00</v>
          </cell>
          <cell r="D4085" t="str">
            <v>PC_EMP</v>
          </cell>
          <cell r="E4085" t="str">
            <v>T</v>
          </cell>
          <cell r="F4085" t="str">
            <v>BES</v>
          </cell>
          <cell r="G4085" t="str">
            <v>TOTAL</v>
          </cell>
          <cell r="H4085" t="str">
            <v>:</v>
          </cell>
          <cell r="I4085" t="str">
            <v>NC</v>
          </cell>
          <cell r="K4085" t="str">
            <v>V</v>
          </cell>
          <cell r="L4085">
            <v>38628.496770833335</v>
          </cell>
          <cell r="M4085" t="str">
            <v>gchateaug</v>
          </cell>
          <cell r="N4085">
            <v>38680.624444444446</v>
          </cell>
          <cell r="O4085" t="str">
            <v>gchateaug</v>
          </cell>
        </row>
        <row r="4086">
          <cell r="A4086" t="str">
            <v>2000</v>
          </cell>
          <cell r="B4086" t="str">
            <v>AT12</v>
          </cell>
          <cell r="C4086" t="str">
            <v>A00</v>
          </cell>
          <cell r="D4086" t="str">
            <v>PC_EMP</v>
          </cell>
          <cell r="E4086" t="str">
            <v>T</v>
          </cell>
          <cell r="F4086" t="str">
            <v>TOTAL</v>
          </cell>
          <cell r="G4086" t="str">
            <v>TOTAL</v>
          </cell>
          <cell r="H4086" t="str">
            <v>:</v>
          </cell>
          <cell r="I4086" t="str">
            <v>NC</v>
          </cell>
          <cell r="K4086" t="str">
            <v>V</v>
          </cell>
          <cell r="L4086">
            <v>38628.496770833335</v>
          </cell>
          <cell r="M4086" t="str">
            <v>gchateaug</v>
          </cell>
          <cell r="N4086">
            <v>38680.624444444446</v>
          </cell>
          <cell r="O4086" t="str">
            <v>gchateaug</v>
          </cell>
        </row>
        <row r="4087">
          <cell r="A4087" t="str">
            <v>2000</v>
          </cell>
          <cell r="B4087" t="str">
            <v>AT11</v>
          </cell>
          <cell r="C4087" t="str">
            <v>A00</v>
          </cell>
          <cell r="D4087" t="str">
            <v>PC_EMP</v>
          </cell>
          <cell r="E4087" t="str">
            <v>T</v>
          </cell>
          <cell r="F4087" t="str">
            <v>BES</v>
          </cell>
          <cell r="G4087" t="str">
            <v>TOTAL</v>
          </cell>
          <cell r="H4087" t="str">
            <v>:</v>
          </cell>
          <cell r="I4087" t="str">
            <v>NC</v>
          </cell>
          <cell r="K4087" t="str">
            <v>V</v>
          </cell>
          <cell r="L4087">
            <v>38628.496770833335</v>
          </cell>
          <cell r="M4087" t="str">
            <v>gchateaug</v>
          </cell>
          <cell r="N4087">
            <v>38680.624444444446</v>
          </cell>
          <cell r="O4087" t="str">
            <v>gchateaug</v>
          </cell>
        </row>
        <row r="4088">
          <cell r="A4088" t="str">
            <v>2000</v>
          </cell>
          <cell r="B4088" t="str">
            <v>AT11</v>
          </cell>
          <cell r="C4088" t="str">
            <v>A00</v>
          </cell>
          <cell r="D4088" t="str">
            <v>PC_EMP</v>
          </cell>
          <cell r="E4088" t="str">
            <v>T</v>
          </cell>
          <cell r="F4088" t="str">
            <v>TOTAL</v>
          </cell>
          <cell r="G4088" t="str">
            <v>TOTAL</v>
          </cell>
          <cell r="H4088" t="str">
            <v>:</v>
          </cell>
          <cell r="I4088" t="str">
            <v>NC</v>
          </cell>
          <cell r="K4088" t="str">
            <v>V</v>
          </cell>
          <cell r="L4088">
            <v>38628.496770833335</v>
          </cell>
          <cell r="M4088" t="str">
            <v>gchateaug</v>
          </cell>
          <cell r="N4088">
            <v>38680.624444444446</v>
          </cell>
          <cell r="O4088" t="str">
            <v>gchateaug</v>
          </cell>
        </row>
        <row r="4089">
          <cell r="A4089" t="str">
            <v>1999</v>
          </cell>
          <cell r="B4089" t="str">
            <v>ITE3</v>
          </cell>
          <cell r="C4089" t="str">
            <v>A00</v>
          </cell>
          <cell r="D4089" t="str">
            <v>PC_EMP</v>
          </cell>
          <cell r="E4089" t="str">
            <v>T</v>
          </cell>
          <cell r="F4089" t="str">
            <v>BES</v>
          </cell>
          <cell r="G4089" t="str">
            <v>TOTAL</v>
          </cell>
          <cell r="H4089" t="str">
            <v>:</v>
          </cell>
          <cell r="I4089" t="str">
            <v>NC</v>
          </cell>
          <cell r="K4089" t="str">
            <v>V</v>
          </cell>
          <cell r="L4089">
            <v>38628.496782407405</v>
          </cell>
          <cell r="M4089" t="str">
            <v>gchateaug</v>
          </cell>
          <cell r="N4089">
            <v>38680.624421296299</v>
          </cell>
          <cell r="O4089" t="str">
            <v>gchateaug</v>
          </cell>
        </row>
        <row r="4090">
          <cell r="A4090" t="str">
            <v>1999</v>
          </cell>
          <cell r="B4090" t="str">
            <v>ITE3</v>
          </cell>
          <cell r="C4090" t="str">
            <v>A00</v>
          </cell>
          <cell r="D4090" t="str">
            <v>PC_EMP</v>
          </cell>
          <cell r="E4090" t="str">
            <v>T</v>
          </cell>
          <cell r="F4090" t="str">
            <v>TOTAL</v>
          </cell>
          <cell r="G4090" t="str">
            <v>RSE</v>
          </cell>
          <cell r="H4090" t="str">
            <v>:</v>
          </cell>
          <cell r="I4090" t="str">
            <v>NC</v>
          </cell>
          <cell r="K4090" t="str">
            <v>V</v>
          </cell>
          <cell r="L4090">
            <v>38628.496782407405</v>
          </cell>
          <cell r="M4090" t="str">
            <v>gchateaug</v>
          </cell>
          <cell r="N4090">
            <v>38680.624421296299</v>
          </cell>
          <cell r="O4090" t="str">
            <v>gchateaug</v>
          </cell>
        </row>
        <row r="4091">
          <cell r="A4091" t="str">
            <v>1999</v>
          </cell>
          <cell r="B4091" t="str">
            <v>ITE3</v>
          </cell>
          <cell r="C4091" t="str">
            <v>A00</v>
          </cell>
          <cell r="D4091" t="str">
            <v>PC_EMP</v>
          </cell>
          <cell r="E4091" t="str">
            <v>T</v>
          </cell>
          <cell r="F4091" t="str">
            <v>TOTAL</v>
          </cell>
          <cell r="G4091" t="str">
            <v>TOTAL</v>
          </cell>
          <cell r="H4091" t="str">
            <v>:</v>
          </cell>
          <cell r="I4091" t="str">
            <v>NC</v>
          </cell>
          <cell r="K4091" t="str">
            <v>V</v>
          </cell>
          <cell r="L4091">
            <v>38628.496782407405</v>
          </cell>
          <cell r="M4091" t="str">
            <v>gchateaug</v>
          </cell>
          <cell r="N4091">
            <v>38680.624421296299</v>
          </cell>
          <cell r="O4091" t="str">
            <v>gchateaug</v>
          </cell>
        </row>
        <row r="4092">
          <cell r="A4092" t="str">
            <v>1999</v>
          </cell>
          <cell r="B4092" t="str">
            <v>ITD3</v>
          </cell>
          <cell r="C4092" t="str">
            <v>A00</v>
          </cell>
          <cell r="D4092" t="str">
            <v>PC_EMP</v>
          </cell>
          <cell r="E4092" t="str">
            <v>T</v>
          </cell>
          <cell r="F4092" t="str">
            <v>BES</v>
          </cell>
          <cell r="G4092" t="str">
            <v>RSE</v>
          </cell>
          <cell r="H4092" t="str">
            <v>:</v>
          </cell>
          <cell r="I4092" t="str">
            <v>NC</v>
          </cell>
          <cell r="K4092" t="str">
            <v>V</v>
          </cell>
          <cell r="L4092">
            <v>38628.496782407405</v>
          </cell>
          <cell r="M4092" t="str">
            <v>gchateaug</v>
          </cell>
          <cell r="N4092">
            <v>38680.624421296299</v>
          </cell>
          <cell r="O4092" t="str">
            <v>gchateaug</v>
          </cell>
        </row>
        <row r="4093">
          <cell r="A4093" t="str">
            <v>1999</v>
          </cell>
          <cell r="B4093" t="str">
            <v>ITD3</v>
          </cell>
          <cell r="C4093" t="str">
            <v>A00</v>
          </cell>
          <cell r="D4093" t="str">
            <v>PC_EMP</v>
          </cell>
          <cell r="E4093" t="str">
            <v>T</v>
          </cell>
          <cell r="F4093" t="str">
            <v>BES</v>
          </cell>
          <cell r="G4093" t="str">
            <v>TOTAL</v>
          </cell>
          <cell r="H4093" t="str">
            <v>:</v>
          </cell>
          <cell r="I4093" t="str">
            <v>NC</v>
          </cell>
          <cell r="K4093" t="str">
            <v>V</v>
          </cell>
          <cell r="L4093">
            <v>38628.496782407405</v>
          </cell>
          <cell r="M4093" t="str">
            <v>gchateaug</v>
          </cell>
          <cell r="N4093">
            <v>38680.624421296299</v>
          </cell>
          <cell r="O4093" t="str">
            <v>gchateaug</v>
          </cell>
        </row>
        <row r="4094">
          <cell r="A4094" t="str">
            <v>1999</v>
          </cell>
          <cell r="B4094" t="str">
            <v>ITD3</v>
          </cell>
          <cell r="C4094" t="str">
            <v>A00</v>
          </cell>
          <cell r="D4094" t="str">
            <v>PC_EMP</v>
          </cell>
          <cell r="E4094" t="str">
            <v>T</v>
          </cell>
          <cell r="F4094" t="str">
            <v>TOTAL</v>
          </cell>
          <cell r="G4094" t="str">
            <v>RSE</v>
          </cell>
          <cell r="H4094" t="str">
            <v>:</v>
          </cell>
          <cell r="I4094" t="str">
            <v>NC</v>
          </cell>
          <cell r="K4094" t="str">
            <v>V</v>
          </cell>
          <cell r="L4094">
            <v>38628.496782407405</v>
          </cell>
          <cell r="M4094" t="str">
            <v>gchateaug</v>
          </cell>
          <cell r="N4094">
            <v>38680.624421296299</v>
          </cell>
          <cell r="O4094" t="str">
            <v>gchateaug</v>
          </cell>
        </row>
        <row r="4095">
          <cell r="A4095" t="str">
            <v>1999</v>
          </cell>
          <cell r="B4095" t="str">
            <v>ITD3</v>
          </cell>
          <cell r="C4095" t="str">
            <v>A00</v>
          </cell>
          <cell r="D4095" t="str">
            <v>PC_EMP</v>
          </cell>
          <cell r="E4095" t="str">
            <v>T</v>
          </cell>
          <cell r="F4095" t="str">
            <v>TOTAL</v>
          </cell>
          <cell r="G4095" t="str">
            <v>TOTAL</v>
          </cell>
          <cell r="H4095" t="str">
            <v>:</v>
          </cell>
          <cell r="I4095" t="str">
            <v>NC</v>
          </cell>
          <cell r="K4095" t="str">
            <v>V</v>
          </cell>
          <cell r="L4095">
            <v>38628.496782407405</v>
          </cell>
          <cell r="M4095" t="str">
            <v>gchateaug</v>
          </cell>
          <cell r="N4095">
            <v>38680.624421296299</v>
          </cell>
          <cell r="O4095" t="str">
            <v>gchateaug</v>
          </cell>
        </row>
        <row r="4096">
          <cell r="A4096" t="str">
            <v>1999</v>
          </cell>
          <cell r="B4096" t="str">
            <v>ITC2</v>
          </cell>
          <cell r="C4096" t="str">
            <v>A00</v>
          </cell>
          <cell r="D4096" t="str">
            <v>PC_EMP</v>
          </cell>
          <cell r="E4096" t="str">
            <v>T</v>
          </cell>
          <cell r="F4096" t="str">
            <v>BES</v>
          </cell>
          <cell r="G4096" t="str">
            <v>RSE</v>
          </cell>
          <cell r="H4096" t="str">
            <v>:</v>
          </cell>
          <cell r="I4096" t="str">
            <v>NC</v>
          </cell>
          <cell r="K4096" t="str">
            <v>V</v>
          </cell>
          <cell r="L4096">
            <v>38628.496782407405</v>
          </cell>
          <cell r="M4096" t="str">
            <v>gchateaug</v>
          </cell>
          <cell r="N4096">
            <v>38680.624421296299</v>
          </cell>
          <cell r="O4096" t="str">
            <v>gchateaug</v>
          </cell>
        </row>
        <row r="4097">
          <cell r="A4097" t="str">
            <v>1999</v>
          </cell>
          <cell r="B4097" t="str">
            <v>ITC2</v>
          </cell>
          <cell r="C4097" t="str">
            <v>A00</v>
          </cell>
          <cell r="D4097" t="str">
            <v>PC_EMP</v>
          </cell>
          <cell r="E4097" t="str">
            <v>T</v>
          </cell>
          <cell r="F4097" t="str">
            <v>BES</v>
          </cell>
          <cell r="G4097" t="str">
            <v>TOTAL</v>
          </cell>
          <cell r="H4097" t="str">
            <v>:</v>
          </cell>
          <cell r="I4097" t="str">
            <v>NC</v>
          </cell>
          <cell r="K4097" t="str">
            <v>V</v>
          </cell>
          <cell r="L4097">
            <v>38628.496782407405</v>
          </cell>
          <cell r="M4097" t="str">
            <v>gchateaug</v>
          </cell>
          <cell r="N4097">
            <v>38680.624421296299</v>
          </cell>
          <cell r="O4097" t="str">
            <v>gchateaug</v>
          </cell>
        </row>
        <row r="4098">
          <cell r="A4098" t="str">
            <v>1999</v>
          </cell>
          <cell r="B4098" t="str">
            <v>ITC2</v>
          </cell>
          <cell r="C4098" t="str">
            <v>A00</v>
          </cell>
          <cell r="D4098" t="str">
            <v>PC_EMP</v>
          </cell>
          <cell r="E4098" t="str">
            <v>T</v>
          </cell>
          <cell r="F4098" t="str">
            <v>TOTAL</v>
          </cell>
          <cell r="G4098" t="str">
            <v>RSE</v>
          </cell>
          <cell r="H4098" t="str">
            <v>:</v>
          </cell>
          <cell r="I4098" t="str">
            <v>NC</v>
          </cell>
          <cell r="K4098" t="str">
            <v>V</v>
          </cell>
          <cell r="L4098">
            <v>38628.496782407405</v>
          </cell>
          <cell r="M4098" t="str">
            <v>gchateaug</v>
          </cell>
          <cell r="N4098">
            <v>38680.624421296299</v>
          </cell>
          <cell r="O4098" t="str">
            <v>gchateaug</v>
          </cell>
        </row>
        <row r="4099">
          <cell r="A4099" t="str">
            <v>1999</v>
          </cell>
          <cell r="B4099" t="str">
            <v>ITC2</v>
          </cell>
          <cell r="C4099" t="str">
            <v>A00</v>
          </cell>
          <cell r="D4099" t="str">
            <v>PC_EMP</v>
          </cell>
          <cell r="E4099" t="str">
            <v>T</v>
          </cell>
          <cell r="F4099" t="str">
            <v>TOTAL</v>
          </cell>
          <cell r="G4099" t="str">
            <v>TOTAL</v>
          </cell>
          <cell r="H4099" t="str">
            <v>:</v>
          </cell>
          <cell r="I4099" t="str">
            <v>NC</v>
          </cell>
          <cell r="K4099" t="str">
            <v>V</v>
          </cell>
          <cell r="L4099">
            <v>38628.496782407405</v>
          </cell>
          <cell r="M4099" t="str">
            <v>gchateaug</v>
          </cell>
          <cell r="N4099">
            <v>38680.624421296299</v>
          </cell>
          <cell r="O4099" t="str">
            <v>gchateaug</v>
          </cell>
        </row>
        <row r="4100">
          <cell r="A4100" t="str">
            <v>1999</v>
          </cell>
          <cell r="B4100" t="str">
            <v>ITC</v>
          </cell>
          <cell r="C4100" t="str">
            <v>A00</v>
          </cell>
          <cell r="D4100" t="str">
            <v>PC_EMP</v>
          </cell>
          <cell r="E4100" t="str">
            <v>T</v>
          </cell>
          <cell r="F4100" t="str">
            <v>BES</v>
          </cell>
          <cell r="G4100" t="str">
            <v>RSE</v>
          </cell>
          <cell r="H4100" t="str">
            <v>:</v>
          </cell>
          <cell r="I4100" t="str">
            <v>NC</v>
          </cell>
          <cell r="K4100" t="str">
            <v>V</v>
          </cell>
          <cell r="L4100">
            <v>38628.496782407405</v>
          </cell>
          <cell r="M4100" t="str">
            <v>gchateaug</v>
          </cell>
          <cell r="N4100">
            <v>38680.624421296299</v>
          </cell>
          <cell r="O4100" t="str">
            <v>gchateaug</v>
          </cell>
        </row>
        <row r="4101">
          <cell r="A4101" t="str">
            <v>1999</v>
          </cell>
          <cell r="B4101" t="str">
            <v>ITC</v>
          </cell>
          <cell r="C4101" t="str">
            <v>A00</v>
          </cell>
          <cell r="D4101" t="str">
            <v>PC_EMP</v>
          </cell>
          <cell r="E4101" t="str">
            <v>T</v>
          </cell>
          <cell r="F4101" t="str">
            <v>BES</v>
          </cell>
          <cell r="G4101" t="str">
            <v>TOTAL</v>
          </cell>
          <cell r="H4101" t="str">
            <v>:</v>
          </cell>
          <cell r="I4101" t="str">
            <v>NC</v>
          </cell>
          <cell r="K4101" t="str">
            <v>V</v>
          </cell>
          <cell r="L4101">
            <v>38628.496782407405</v>
          </cell>
          <cell r="M4101" t="str">
            <v>gchateaug</v>
          </cell>
          <cell r="N4101">
            <v>38680.624421296299</v>
          </cell>
          <cell r="O4101" t="str">
            <v>gchateaug</v>
          </cell>
        </row>
        <row r="4102">
          <cell r="A4102" t="str">
            <v>1999</v>
          </cell>
          <cell r="B4102" t="str">
            <v>ITC</v>
          </cell>
          <cell r="C4102" t="str">
            <v>A00</v>
          </cell>
          <cell r="D4102" t="str">
            <v>PC_EMP</v>
          </cell>
          <cell r="E4102" t="str">
            <v>T</v>
          </cell>
          <cell r="F4102" t="str">
            <v>TOTAL</v>
          </cell>
          <cell r="G4102" t="str">
            <v>RSE</v>
          </cell>
          <cell r="H4102" t="str">
            <v>:</v>
          </cell>
          <cell r="I4102" t="str">
            <v>NC</v>
          </cell>
          <cell r="K4102" t="str">
            <v>V</v>
          </cell>
          <cell r="L4102">
            <v>38628.496782407405</v>
          </cell>
          <cell r="M4102" t="str">
            <v>gchateaug</v>
          </cell>
          <cell r="N4102">
            <v>38680.624421296299</v>
          </cell>
          <cell r="O4102" t="str">
            <v>gchateaug</v>
          </cell>
        </row>
        <row r="4103">
          <cell r="A4103" t="str">
            <v>1999</v>
          </cell>
          <cell r="B4103" t="str">
            <v>ITC</v>
          </cell>
          <cell r="C4103" t="str">
            <v>A00</v>
          </cell>
          <cell r="D4103" t="str">
            <v>PC_EMP</v>
          </cell>
          <cell r="E4103" t="str">
            <v>T</v>
          </cell>
          <cell r="F4103" t="str">
            <v>TOTAL</v>
          </cell>
          <cell r="G4103" t="str">
            <v>TOTAL</v>
          </cell>
          <cell r="H4103" t="str">
            <v>:</v>
          </cell>
          <cell r="I4103" t="str">
            <v>NC</v>
          </cell>
          <cell r="K4103" t="str">
            <v>V</v>
          </cell>
          <cell r="L4103">
            <v>38628.496782407405</v>
          </cell>
          <cell r="M4103" t="str">
            <v>gchateaug</v>
          </cell>
          <cell r="N4103">
            <v>38680.624421296299</v>
          </cell>
          <cell r="O4103" t="str">
            <v>gchateaug</v>
          </cell>
        </row>
        <row r="4104">
          <cell r="A4104" t="str">
            <v>1999</v>
          </cell>
          <cell r="B4104" t="str">
            <v>IS0</v>
          </cell>
          <cell r="C4104" t="str">
            <v>A00</v>
          </cell>
          <cell r="D4104" t="str">
            <v>PC_EMP</v>
          </cell>
          <cell r="E4104" t="str">
            <v>T</v>
          </cell>
          <cell r="F4104" t="str">
            <v>BES</v>
          </cell>
          <cell r="G4104" t="str">
            <v>RSE</v>
          </cell>
          <cell r="I4104" t="str">
            <v>NC</v>
          </cell>
          <cell r="K4104" t="str">
            <v>V</v>
          </cell>
          <cell r="L4104">
            <v>38628.496782407405</v>
          </cell>
          <cell r="M4104" t="str">
            <v>gchateaug</v>
          </cell>
          <cell r="N4104">
            <v>38681.684444444443</v>
          </cell>
          <cell r="O4104" t="str">
            <v>gchateaug</v>
          </cell>
          <cell r="Q4104">
            <v>0.56000000000000005</v>
          </cell>
        </row>
        <row r="4105">
          <cell r="A4105" t="str">
            <v>1999</v>
          </cell>
          <cell r="B4105" t="str">
            <v>IS0</v>
          </cell>
          <cell r="C4105" t="str">
            <v>A00</v>
          </cell>
          <cell r="D4105" t="str">
            <v>PC_EMP</v>
          </cell>
          <cell r="E4105" t="str">
            <v>T</v>
          </cell>
          <cell r="F4105" t="str">
            <v>BES</v>
          </cell>
          <cell r="G4105" t="str">
            <v>TOTAL</v>
          </cell>
          <cell r="I4105" t="str">
            <v>NC</v>
          </cell>
          <cell r="K4105" t="str">
            <v>V</v>
          </cell>
          <cell r="L4105">
            <v>38628.496782407405</v>
          </cell>
          <cell r="M4105" t="str">
            <v>gchateaug</v>
          </cell>
          <cell r="N4105">
            <v>38681.684444444443</v>
          </cell>
          <cell r="O4105" t="str">
            <v>gchateaug</v>
          </cell>
          <cell r="Q4105">
            <v>0.9</v>
          </cell>
        </row>
        <row r="4106">
          <cell r="A4106" t="str">
            <v>2001</v>
          </cell>
          <cell r="B4106" t="str">
            <v>PL51</v>
          </cell>
          <cell r="C4106" t="str">
            <v>A00</v>
          </cell>
          <cell r="D4106" t="str">
            <v>PC_EMP</v>
          </cell>
          <cell r="E4106" t="str">
            <v>T</v>
          </cell>
          <cell r="F4106" t="str">
            <v>TOTAL</v>
          </cell>
          <cell r="G4106" t="str">
            <v>RSE</v>
          </cell>
          <cell r="H4106" t="str">
            <v>:</v>
          </cell>
          <cell r="I4106" t="str">
            <v>NC</v>
          </cell>
          <cell r="K4106" t="str">
            <v>V</v>
          </cell>
          <cell r="L4106">
            <v>38628.496782407405</v>
          </cell>
          <cell r="M4106" t="str">
            <v>gchateaug</v>
          </cell>
          <cell r="N4106">
            <v>38680.624432870369</v>
          </cell>
          <cell r="O4106" t="str">
            <v>gchateaug</v>
          </cell>
        </row>
        <row r="4107">
          <cell r="A4107" t="str">
            <v>2001</v>
          </cell>
          <cell r="B4107" t="str">
            <v>PL51</v>
          </cell>
          <cell r="C4107" t="str">
            <v>A00</v>
          </cell>
          <cell r="D4107" t="str">
            <v>PC_EMP</v>
          </cell>
          <cell r="E4107" t="str">
            <v>T</v>
          </cell>
          <cell r="F4107" t="str">
            <v>TOTAL</v>
          </cell>
          <cell r="G4107" t="str">
            <v>TOTAL</v>
          </cell>
          <cell r="H4107" t="str">
            <v>:</v>
          </cell>
          <cell r="I4107" t="str">
            <v>NC</v>
          </cell>
          <cell r="K4107" t="str">
            <v>V</v>
          </cell>
          <cell r="L4107">
            <v>38628.496782407405</v>
          </cell>
          <cell r="M4107" t="str">
            <v>gchateaug</v>
          </cell>
          <cell r="N4107">
            <v>38680.624432870369</v>
          </cell>
          <cell r="O4107" t="str">
            <v>gchateaug</v>
          </cell>
        </row>
        <row r="4108">
          <cell r="A4108" t="str">
            <v>2001</v>
          </cell>
          <cell r="B4108" t="str">
            <v>PL5</v>
          </cell>
          <cell r="C4108" t="str">
            <v>A00</v>
          </cell>
          <cell r="D4108" t="str">
            <v>PC_EMP</v>
          </cell>
          <cell r="E4108" t="str">
            <v>T</v>
          </cell>
          <cell r="F4108" t="str">
            <v>BES</v>
          </cell>
          <cell r="G4108" t="str">
            <v>RSE</v>
          </cell>
          <cell r="H4108" t="str">
            <v>:</v>
          </cell>
          <cell r="I4108" t="str">
            <v>NC</v>
          </cell>
          <cell r="K4108" t="str">
            <v>V</v>
          </cell>
          <cell r="L4108">
            <v>38628.496782407405</v>
          </cell>
          <cell r="M4108" t="str">
            <v>gchateaug</v>
          </cell>
          <cell r="N4108">
            <v>38680.624432870369</v>
          </cell>
          <cell r="O4108" t="str">
            <v>gchateaug</v>
          </cell>
        </row>
        <row r="4109">
          <cell r="A4109" t="str">
            <v>2001</v>
          </cell>
          <cell r="B4109" t="str">
            <v>PL5</v>
          </cell>
          <cell r="C4109" t="str">
            <v>A00</v>
          </cell>
          <cell r="D4109" t="str">
            <v>PC_EMP</v>
          </cell>
          <cell r="E4109" t="str">
            <v>T</v>
          </cell>
          <cell r="F4109" t="str">
            <v>BES</v>
          </cell>
          <cell r="G4109" t="str">
            <v>TOTAL</v>
          </cell>
          <cell r="H4109" t="str">
            <v>:</v>
          </cell>
          <cell r="I4109" t="str">
            <v>NC</v>
          </cell>
          <cell r="K4109" t="str">
            <v>V</v>
          </cell>
          <cell r="L4109">
            <v>38628.496782407405</v>
          </cell>
          <cell r="M4109" t="str">
            <v>gchateaug</v>
          </cell>
          <cell r="N4109">
            <v>38680.624432870369</v>
          </cell>
          <cell r="O4109" t="str">
            <v>gchateaug</v>
          </cell>
        </row>
        <row r="4110">
          <cell r="A4110" t="str">
            <v>2001</v>
          </cell>
          <cell r="B4110" t="str">
            <v>PL5</v>
          </cell>
          <cell r="C4110" t="str">
            <v>A00</v>
          </cell>
          <cell r="D4110" t="str">
            <v>PC_EMP</v>
          </cell>
          <cell r="E4110" t="str">
            <v>T</v>
          </cell>
          <cell r="F4110" t="str">
            <v>TOTAL</v>
          </cell>
          <cell r="G4110" t="str">
            <v>RSE</v>
          </cell>
          <cell r="H4110" t="str">
            <v>:</v>
          </cell>
          <cell r="I4110" t="str">
            <v>NC</v>
          </cell>
          <cell r="K4110" t="str">
            <v>V</v>
          </cell>
          <cell r="L4110">
            <v>38628.496782407405</v>
          </cell>
          <cell r="M4110" t="str">
            <v>gchateaug</v>
          </cell>
          <cell r="N4110">
            <v>38680.624432870369</v>
          </cell>
          <cell r="O4110" t="str">
            <v>gchateaug</v>
          </cell>
        </row>
        <row r="4111">
          <cell r="A4111" t="str">
            <v>2001</v>
          </cell>
          <cell r="B4111" t="str">
            <v>PL5</v>
          </cell>
          <cell r="C4111" t="str">
            <v>A00</v>
          </cell>
          <cell r="D4111" t="str">
            <v>PC_EMP</v>
          </cell>
          <cell r="E4111" t="str">
            <v>T</v>
          </cell>
          <cell r="F4111" t="str">
            <v>TOTAL</v>
          </cell>
          <cell r="G4111" t="str">
            <v>TOTAL</v>
          </cell>
          <cell r="H4111" t="str">
            <v>:</v>
          </cell>
          <cell r="I4111" t="str">
            <v>NC</v>
          </cell>
          <cell r="K4111" t="str">
            <v>V</v>
          </cell>
          <cell r="L4111">
            <v>38628.496782407405</v>
          </cell>
          <cell r="M4111" t="str">
            <v>gchateaug</v>
          </cell>
          <cell r="N4111">
            <v>38680.624432870369</v>
          </cell>
          <cell r="O4111" t="str">
            <v>gchateaug</v>
          </cell>
        </row>
        <row r="4112">
          <cell r="A4112" t="str">
            <v>2001</v>
          </cell>
          <cell r="B4112" t="str">
            <v>PL4</v>
          </cell>
          <cell r="C4112" t="str">
            <v>A00</v>
          </cell>
          <cell r="D4112" t="str">
            <v>PC_EMP</v>
          </cell>
          <cell r="E4112" t="str">
            <v>T</v>
          </cell>
          <cell r="F4112" t="str">
            <v>BES</v>
          </cell>
          <cell r="G4112" t="str">
            <v>RSE</v>
          </cell>
          <cell r="H4112" t="str">
            <v>:</v>
          </cell>
          <cell r="I4112" t="str">
            <v>NC</v>
          </cell>
          <cell r="K4112" t="str">
            <v>V</v>
          </cell>
          <cell r="L4112">
            <v>38628.496782407405</v>
          </cell>
          <cell r="M4112" t="str">
            <v>gchateaug</v>
          </cell>
          <cell r="N4112">
            <v>38680.624432870369</v>
          </cell>
          <cell r="O4112" t="str">
            <v>gchateaug</v>
          </cell>
        </row>
        <row r="4113">
          <cell r="A4113" t="str">
            <v>2001</v>
          </cell>
          <cell r="B4113" t="str">
            <v>PL4</v>
          </cell>
          <cell r="C4113" t="str">
            <v>A00</v>
          </cell>
          <cell r="D4113" t="str">
            <v>PC_EMP</v>
          </cell>
          <cell r="E4113" t="str">
            <v>T</v>
          </cell>
          <cell r="F4113" t="str">
            <v>BES</v>
          </cell>
          <cell r="G4113" t="str">
            <v>TOTAL</v>
          </cell>
          <cell r="H4113" t="str">
            <v>:</v>
          </cell>
          <cell r="I4113" t="str">
            <v>NC</v>
          </cell>
          <cell r="K4113" t="str">
            <v>V</v>
          </cell>
          <cell r="L4113">
            <v>38628.496782407405</v>
          </cell>
          <cell r="M4113" t="str">
            <v>gchateaug</v>
          </cell>
          <cell r="N4113">
            <v>38680.624432870369</v>
          </cell>
          <cell r="O4113" t="str">
            <v>gchateaug</v>
          </cell>
        </row>
        <row r="4114">
          <cell r="A4114" t="str">
            <v>2001</v>
          </cell>
          <cell r="B4114" t="str">
            <v>PL4</v>
          </cell>
          <cell r="C4114" t="str">
            <v>A00</v>
          </cell>
          <cell r="D4114" t="str">
            <v>PC_EMP</v>
          </cell>
          <cell r="E4114" t="str">
            <v>T</v>
          </cell>
          <cell r="F4114" t="str">
            <v>TOTAL</v>
          </cell>
          <cell r="G4114" t="str">
            <v>RSE</v>
          </cell>
          <cell r="H4114" t="str">
            <v>:</v>
          </cell>
          <cell r="I4114" t="str">
            <v>NC</v>
          </cell>
          <cell r="K4114" t="str">
            <v>V</v>
          </cell>
          <cell r="L4114">
            <v>38628.496782407405</v>
          </cell>
          <cell r="M4114" t="str">
            <v>gchateaug</v>
          </cell>
          <cell r="N4114">
            <v>38680.624432870369</v>
          </cell>
          <cell r="O4114" t="str">
            <v>gchateaug</v>
          </cell>
        </row>
        <row r="4115">
          <cell r="A4115" t="str">
            <v>2001</v>
          </cell>
          <cell r="B4115" t="str">
            <v>PL4</v>
          </cell>
          <cell r="C4115" t="str">
            <v>A00</v>
          </cell>
          <cell r="D4115" t="str">
            <v>PC_EMP</v>
          </cell>
          <cell r="E4115" t="str">
            <v>T</v>
          </cell>
          <cell r="F4115" t="str">
            <v>TOTAL</v>
          </cell>
          <cell r="G4115" t="str">
            <v>TOTAL</v>
          </cell>
          <cell r="H4115" t="str">
            <v>:</v>
          </cell>
          <cell r="I4115" t="str">
            <v>NC</v>
          </cell>
          <cell r="K4115" t="str">
            <v>V</v>
          </cell>
          <cell r="L4115">
            <v>38628.496782407405</v>
          </cell>
          <cell r="M4115" t="str">
            <v>gchateaug</v>
          </cell>
          <cell r="N4115">
            <v>38680.624432870369</v>
          </cell>
          <cell r="O4115" t="str">
            <v>gchateaug</v>
          </cell>
        </row>
        <row r="4116">
          <cell r="A4116" t="str">
            <v>2001</v>
          </cell>
          <cell r="B4116" t="str">
            <v>PL34</v>
          </cell>
          <cell r="C4116" t="str">
            <v>A00</v>
          </cell>
          <cell r="D4116" t="str">
            <v>PC_EMP</v>
          </cell>
          <cell r="E4116" t="str">
            <v>T</v>
          </cell>
          <cell r="F4116" t="str">
            <v>BES</v>
          </cell>
          <cell r="G4116" t="str">
            <v>RSE</v>
          </cell>
          <cell r="H4116" t="str">
            <v>:</v>
          </cell>
          <cell r="I4116" t="str">
            <v>NC</v>
          </cell>
          <cell r="K4116" t="str">
            <v>V</v>
          </cell>
          <cell r="L4116">
            <v>38628.496782407405</v>
          </cell>
          <cell r="M4116" t="str">
            <v>gchateaug</v>
          </cell>
          <cell r="N4116">
            <v>38680.624432870369</v>
          </cell>
          <cell r="O4116" t="str">
            <v>gchateaug</v>
          </cell>
        </row>
        <row r="4117">
          <cell r="A4117" t="str">
            <v>2001</v>
          </cell>
          <cell r="B4117" t="str">
            <v>PL34</v>
          </cell>
          <cell r="C4117" t="str">
            <v>A00</v>
          </cell>
          <cell r="D4117" t="str">
            <v>PC_EMP</v>
          </cell>
          <cell r="E4117" t="str">
            <v>T</v>
          </cell>
          <cell r="F4117" t="str">
            <v>BES</v>
          </cell>
          <cell r="G4117" t="str">
            <v>TOTAL</v>
          </cell>
          <cell r="H4117" t="str">
            <v>:</v>
          </cell>
          <cell r="I4117" t="str">
            <v>NC</v>
          </cell>
          <cell r="K4117" t="str">
            <v>V</v>
          </cell>
          <cell r="L4117">
            <v>38628.496782407405</v>
          </cell>
          <cell r="M4117" t="str">
            <v>gchateaug</v>
          </cell>
          <cell r="N4117">
            <v>38680.624432870369</v>
          </cell>
          <cell r="O4117" t="str">
            <v>gchateaug</v>
          </cell>
        </row>
        <row r="4118">
          <cell r="A4118" t="str">
            <v>2001</v>
          </cell>
          <cell r="B4118" t="str">
            <v>PL34</v>
          </cell>
          <cell r="C4118" t="str">
            <v>A00</v>
          </cell>
          <cell r="D4118" t="str">
            <v>PC_EMP</v>
          </cell>
          <cell r="E4118" t="str">
            <v>T</v>
          </cell>
          <cell r="F4118" t="str">
            <v>TOTAL</v>
          </cell>
          <cell r="G4118" t="str">
            <v>RSE</v>
          </cell>
          <cell r="H4118" t="str">
            <v>:</v>
          </cell>
          <cell r="I4118" t="str">
            <v>NC</v>
          </cell>
          <cell r="K4118" t="str">
            <v>V</v>
          </cell>
          <cell r="L4118">
            <v>38628.496782407405</v>
          </cell>
          <cell r="M4118" t="str">
            <v>gchateaug</v>
          </cell>
          <cell r="N4118">
            <v>38680.624432870369</v>
          </cell>
          <cell r="O4118" t="str">
            <v>gchateaug</v>
          </cell>
        </row>
        <row r="4119">
          <cell r="A4119" t="str">
            <v>2001</v>
          </cell>
          <cell r="B4119" t="str">
            <v>PL34</v>
          </cell>
          <cell r="C4119" t="str">
            <v>A00</v>
          </cell>
          <cell r="D4119" t="str">
            <v>PC_EMP</v>
          </cell>
          <cell r="E4119" t="str">
            <v>T</v>
          </cell>
          <cell r="F4119" t="str">
            <v>TOTAL</v>
          </cell>
          <cell r="G4119" t="str">
            <v>TOTAL</v>
          </cell>
          <cell r="H4119" t="str">
            <v>:</v>
          </cell>
          <cell r="I4119" t="str">
            <v>NC</v>
          </cell>
          <cell r="K4119" t="str">
            <v>V</v>
          </cell>
          <cell r="L4119">
            <v>38628.496782407405</v>
          </cell>
          <cell r="M4119" t="str">
            <v>gchateaug</v>
          </cell>
          <cell r="N4119">
            <v>38680.624432870369</v>
          </cell>
          <cell r="O4119" t="str">
            <v>gchateaug</v>
          </cell>
        </row>
        <row r="4120">
          <cell r="A4120" t="str">
            <v>2001</v>
          </cell>
          <cell r="B4120" t="str">
            <v>PL22</v>
          </cell>
          <cell r="C4120" t="str">
            <v>A00</v>
          </cell>
          <cell r="D4120" t="str">
            <v>PC_EMP</v>
          </cell>
          <cell r="E4120" t="str">
            <v>T</v>
          </cell>
          <cell r="F4120" t="str">
            <v>BES</v>
          </cell>
          <cell r="G4120" t="str">
            <v>RSE</v>
          </cell>
          <cell r="H4120" t="str">
            <v>:</v>
          </cell>
          <cell r="I4120" t="str">
            <v>NC</v>
          </cell>
          <cell r="K4120" t="str">
            <v>V</v>
          </cell>
          <cell r="L4120">
            <v>38628.496782407405</v>
          </cell>
          <cell r="M4120" t="str">
            <v>gchateaug</v>
          </cell>
          <cell r="N4120">
            <v>38680.624432870369</v>
          </cell>
          <cell r="O4120" t="str">
            <v>gchateaug</v>
          </cell>
        </row>
        <row r="4121">
          <cell r="A4121" t="str">
            <v>2001</v>
          </cell>
          <cell r="B4121" t="str">
            <v>PL22</v>
          </cell>
          <cell r="C4121" t="str">
            <v>A00</v>
          </cell>
          <cell r="D4121" t="str">
            <v>PC_EMP</v>
          </cell>
          <cell r="E4121" t="str">
            <v>T</v>
          </cell>
          <cell r="F4121" t="str">
            <v>BES</v>
          </cell>
          <cell r="G4121" t="str">
            <v>TOTAL</v>
          </cell>
          <cell r="H4121" t="str">
            <v>:</v>
          </cell>
          <cell r="I4121" t="str">
            <v>NC</v>
          </cell>
          <cell r="K4121" t="str">
            <v>V</v>
          </cell>
          <cell r="L4121">
            <v>38628.496782407405</v>
          </cell>
          <cell r="M4121" t="str">
            <v>gchateaug</v>
          </cell>
          <cell r="N4121">
            <v>38680.624432870369</v>
          </cell>
          <cell r="O4121" t="str">
            <v>gchateaug</v>
          </cell>
        </row>
        <row r="4122">
          <cell r="A4122" t="str">
            <v>2001</v>
          </cell>
          <cell r="B4122" t="str">
            <v>PL22</v>
          </cell>
          <cell r="C4122" t="str">
            <v>A00</v>
          </cell>
          <cell r="D4122" t="str">
            <v>PC_EMP</v>
          </cell>
          <cell r="E4122" t="str">
            <v>T</v>
          </cell>
          <cell r="F4122" t="str">
            <v>TOTAL</v>
          </cell>
          <cell r="G4122" t="str">
            <v>RSE</v>
          </cell>
          <cell r="H4122" t="str">
            <v>:</v>
          </cell>
          <cell r="I4122" t="str">
            <v>NC</v>
          </cell>
          <cell r="K4122" t="str">
            <v>V</v>
          </cell>
          <cell r="L4122">
            <v>38628.496782407405</v>
          </cell>
          <cell r="M4122" t="str">
            <v>gchateaug</v>
          </cell>
          <cell r="N4122">
            <v>38680.624432870369</v>
          </cell>
          <cell r="O4122" t="str">
            <v>gchateaug</v>
          </cell>
        </row>
        <row r="4123">
          <cell r="A4123" t="str">
            <v>2001</v>
          </cell>
          <cell r="B4123" t="str">
            <v>PL22</v>
          </cell>
          <cell r="C4123" t="str">
            <v>A00</v>
          </cell>
          <cell r="D4123" t="str">
            <v>PC_EMP</v>
          </cell>
          <cell r="E4123" t="str">
            <v>T</v>
          </cell>
          <cell r="F4123" t="str">
            <v>TOTAL</v>
          </cell>
          <cell r="G4123" t="str">
            <v>TOTAL</v>
          </cell>
          <cell r="H4123" t="str">
            <v>:</v>
          </cell>
          <cell r="I4123" t="str">
            <v>NC</v>
          </cell>
          <cell r="K4123" t="str">
            <v>V</v>
          </cell>
          <cell r="L4123">
            <v>38628.496782407405</v>
          </cell>
          <cell r="M4123" t="str">
            <v>gchateaug</v>
          </cell>
          <cell r="N4123">
            <v>38680.624432870369</v>
          </cell>
          <cell r="O4123" t="str">
            <v>gchateaug</v>
          </cell>
        </row>
        <row r="4124">
          <cell r="A4124" t="str">
            <v>2001</v>
          </cell>
          <cell r="B4124" t="str">
            <v>PL2</v>
          </cell>
          <cell r="C4124" t="str">
            <v>A00</v>
          </cell>
          <cell r="D4124" t="str">
            <v>PC_EMP</v>
          </cell>
          <cell r="E4124" t="str">
            <v>T</v>
          </cell>
          <cell r="F4124" t="str">
            <v>BES</v>
          </cell>
          <cell r="G4124" t="str">
            <v>RSE</v>
          </cell>
          <cell r="H4124" t="str">
            <v>:</v>
          </cell>
          <cell r="I4124" t="str">
            <v>NC</v>
          </cell>
          <cell r="K4124" t="str">
            <v>V</v>
          </cell>
          <cell r="L4124">
            <v>38628.496782407405</v>
          </cell>
          <cell r="M4124" t="str">
            <v>gchateaug</v>
          </cell>
          <cell r="N4124">
            <v>38680.624432870369</v>
          </cell>
          <cell r="O4124" t="str">
            <v>gchateaug</v>
          </cell>
        </row>
        <row r="4125">
          <cell r="A4125" t="str">
            <v>2001</v>
          </cell>
          <cell r="B4125" t="str">
            <v>PL2</v>
          </cell>
          <cell r="C4125" t="str">
            <v>A00</v>
          </cell>
          <cell r="D4125" t="str">
            <v>PC_EMP</v>
          </cell>
          <cell r="E4125" t="str">
            <v>T</v>
          </cell>
          <cell r="F4125" t="str">
            <v>BES</v>
          </cell>
          <cell r="G4125" t="str">
            <v>TOTAL</v>
          </cell>
          <cell r="H4125" t="str">
            <v>:</v>
          </cell>
          <cell r="I4125" t="str">
            <v>NC</v>
          </cell>
          <cell r="K4125" t="str">
            <v>V</v>
          </cell>
          <cell r="L4125">
            <v>38628.496782407405</v>
          </cell>
          <cell r="M4125" t="str">
            <v>gchateaug</v>
          </cell>
          <cell r="N4125">
            <v>38680.624432870369</v>
          </cell>
          <cell r="O4125" t="str">
            <v>gchateaug</v>
          </cell>
        </row>
        <row r="4126">
          <cell r="A4126" t="str">
            <v>2002</v>
          </cell>
          <cell r="B4126" t="str">
            <v>ITG1</v>
          </cell>
          <cell r="C4126" t="str">
            <v>A00</v>
          </cell>
          <cell r="D4126" t="str">
            <v>PC_EMP</v>
          </cell>
          <cell r="E4126" t="str">
            <v>T</v>
          </cell>
          <cell r="F4126" t="str">
            <v>BES</v>
          </cell>
          <cell r="G4126" t="str">
            <v>TOTAL</v>
          </cell>
          <cell r="H4126" t="str">
            <v>:</v>
          </cell>
          <cell r="I4126" t="str">
            <v>MS</v>
          </cell>
          <cell r="K4126" t="str">
            <v>V</v>
          </cell>
          <cell r="L4126">
            <v>38628.496793981481</v>
          </cell>
          <cell r="M4126" t="str">
            <v>gchateaug</v>
          </cell>
          <cell r="N4126">
            <v>38680.624456018515</v>
          </cell>
          <cell r="O4126" t="str">
            <v>gchateaug</v>
          </cell>
        </row>
        <row r="4127">
          <cell r="A4127" t="str">
            <v>2002</v>
          </cell>
          <cell r="B4127" t="str">
            <v>ITG1</v>
          </cell>
          <cell r="C4127" t="str">
            <v>A00</v>
          </cell>
          <cell r="D4127" t="str">
            <v>PC_EMP</v>
          </cell>
          <cell r="E4127" t="str">
            <v>T</v>
          </cell>
          <cell r="F4127" t="str">
            <v>BES</v>
          </cell>
          <cell r="G4127" t="str">
            <v>RSE</v>
          </cell>
          <cell r="H4127" t="str">
            <v>:</v>
          </cell>
          <cell r="I4127" t="str">
            <v>MS</v>
          </cell>
          <cell r="K4127" t="str">
            <v>V</v>
          </cell>
          <cell r="L4127">
            <v>38628.496793981481</v>
          </cell>
          <cell r="M4127" t="str">
            <v>gchateaug</v>
          </cell>
          <cell r="N4127">
            <v>38680.624456018515</v>
          </cell>
          <cell r="O4127" t="str">
            <v>gchateaug</v>
          </cell>
        </row>
        <row r="4128">
          <cell r="A4128" t="str">
            <v>2002</v>
          </cell>
          <cell r="B4128" t="str">
            <v>ITE4</v>
          </cell>
          <cell r="C4128" t="str">
            <v>A00</v>
          </cell>
          <cell r="D4128" t="str">
            <v>PC_EMP</v>
          </cell>
          <cell r="E4128" t="str">
            <v>T</v>
          </cell>
          <cell r="F4128" t="str">
            <v>TOTAL</v>
          </cell>
          <cell r="G4128" t="str">
            <v>TOTAL</v>
          </cell>
          <cell r="H4128" t="str">
            <v>:</v>
          </cell>
          <cell r="I4128" t="str">
            <v>MS</v>
          </cell>
          <cell r="K4128" t="str">
            <v>V</v>
          </cell>
          <cell r="L4128">
            <v>38628.496793981481</v>
          </cell>
          <cell r="M4128" t="str">
            <v>gchateaug</v>
          </cell>
          <cell r="N4128">
            <v>38680.624456018515</v>
          </cell>
          <cell r="O4128" t="str">
            <v>gchateaug</v>
          </cell>
        </row>
        <row r="4129">
          <cell r="A4129" t="str">
            <v>2002</v>
          </cell>
          <cell r="B4129" t="str">
            <v>ITE4</v>
          </cell>
          <cell r="C4129" t="str">
            <v>A00</v>
          </cell>
          <cell r="D4129" t="str">
            <v>PC_EMP</v>
          </cell>
          <cell r="E4129" t="str">
            <v>T</v>
          </cell>
          <cell r="F4129" t="str">
            <v>TOTAL</v>
          </cell>
          <cell r="G4129" t="str">
            <v>RSE</v>
          </cell>
          <cell r="H4129" t="str">
            <v>:</v>
          </cell>
          <cell r="I4129" t="str">
            <v>MS</v>
          </cell>
          <cell r="K4129" t="str">
            <v>V</v>
          </cell>
          <cell r="L4129">
            <v>38628.496793981481</v>
          </cell>
          <cell r="M4129" t="str">
            <v>gchateaug</v>
          </cell>
          <cell r="N4129">
            <v>38680.624456018515</v>
          </cell>
          <cell r="O4129" t="str">
            <v>gchateaug</v>
          </cell>
        </row>
        <row r="4130">
          <cell r="A4130" t="str">
            <v>2002</v>
          </cell>
          <cell r="B4130" t="str">
            <v>ITE4</v>
          </cell>
          <cell r="C4130" t="str">
            <v>A00</v>
          </cell>
          <cell r="D4130" t="str">
            <v>PC_EMP</v>
          </cell>
          <cell r="E4130" t="str">
            <v>T</v>
          </cell>
          <cell r="F4130" t="str">
            <v>BES</v>
          </cell>
          <cell r="G4130" t="str">
            <v>TOTAL</v>
          </cell>
          <cell r="H4130" t="str">
            <v>:</v>
          </cell>
          <cell r="I4130" t="str">
            <v>MS</v>
          </cell>
          <cell r="K4130" t="str">
            <v>V</v>
          </cell>
          <cell r="L4130">
            <v>38628.496793981481</v>
          </cell>
          <cell r="M4130" t="str">
            <v>gchateaug</v>
          </cell>
          <cell r="N4130">
            <v>38680.624456018515</v>
          </cell>
          <cell r="O4130" t="str">
            <v>gchateaug</v>
          </cell>
        </row>
        <row r="4131">
          <cell r="A4131" t="str">
            <v>2002</v>
          </cell>
          <cell r="B4131" t="str">
            <v>ITE4</v>
          </cell>
          <cell r="C4131" t="str">
            <v>A00</v>
          </cell>
          <cell r="D4131" t="str">
            <v>PC_EMP</v>
          </cell>
          <cell r="E4131" t="str">
            <v>T</v>
          </cell>
          <cell r="F4131" t="str">
            <v>BES</v>
          </cell>
          <cell r="G4131" t="str">
            <v>RSE</v>
          </cell>
          <cell r="H4131" t="str">
            <v>:</v>
          </cell>
          <cell r="I4131" t="str">
            <v>MS</v>
          </cell>
          <cell r="K4131" t="str">
            <v>V</v>
          </cell>
          <cell r="L4131">
            <v>38628.496793981481</v>
          </cell>
          <cell r="M4131" t="str">
            <v>gchateaug</v>
          </cell>
          <cell r="N4131">
            <v>38680.624456018515</v>
          </cell>
          <cell r="O4131" t="str">
            <v>gchateaug</v>
          </cell>
        </row>
        <row r="4132">
          <cell r="A4132" t="str">
            <v>2002</v>
          </cell>
          <cell r="B4132" t="str">
            <v>ITD</v>
          </cell>
          <cell r="C4132" t="str">
            <v>A00</v>
          </cell>
          <cell r="D4132" t="str">
            <v>PC_EMP</v>
          </cell>
          <cell r="E4132" t="str">
            <v>T</v>
          </cell>
          <cell r="F4132" t="str">
            <v>TOTAL</v>
          </cell>
          <cell r="G4132" t="str">
            <v>TOTAL</v>
          </cell>
          <cell r="H4132" t="str">
            <v>:</v>
          </cell>
          <cell r="I4132" t="str">
            <v>MS</v>
          </cell>
          <cell r="K4132" t="str">
            <v>V</v>
          </cell>
          <cell r="L4132">
            <v>38628.496793981481</v>
          </cell>
          <cell r="M4132" t="str">
            <v>gchateaug</v>
          </cell>
          <cell r="N4132">
            <v>38680.624456018515</v>
          </cell>
          <cell r="O4132" t="str">
            <v>gchateaug</v>
          </cell>
        </row>
        <row r="4133">
          <cell r="A4133" t="str">
            <v>2002</v>
          </cell>
          <cell r="B4133" t="str">
            <v>ITD</v>
          </cell>
          <cell r="C4133" t="str">
            <v>A00</v>
          </cell>
          <cell r="D4133" t="str">
            <v>PC_EMP</v>
          </cell>
          <cell r="E4133" t="str">
            <v>T</v>
          </cell>
          <cell r="F4133" t="str">
            <v>TOTAL</v>
          </cell>
          <cell r="G4133" t="str">
            <v>RSE</v>
          </cell>
          <cell r="H4133" t="str">
            <v>:</v>
          </cell>
          <cell r="I4133" t="str">
            <v>MS</v>
          </cell>
          <cell r="K4133" t="str">
            <v>V</v>
          </cell>
          <cell r="L4133">
            <v>38628.496793981481</v>
          </cell>
          <cell r="M4133" t="str">
            <v>gchateaug</v>
          </cell>
          <cell r="N4133">
            <v>38680.624456018515</v>
          </cell>
          <cell r="O4133" t="str">
            <v>gchateaug</v>
          </cell>
        </row>
        <row r="4134">
          <cell r="A4134" t="str">
            <v>2002</v>
          </cell>
          <cell r="B4134" t="str">
            <v>ITD</v>
          </cell>
          <cell r="C4134" t="str">
            <v>A00</v>
          </cell>
          <cell r="D4134" t="str">
            <v>PC_EMP</v>
          </cell>
          <cell r="E4134" t="str">
            <v>T</v>
          </cell>
          <cell r="F4134" t="str">
            <v>BES</v>
          </cell>
          <cell r="G4134" t="str">
            <v>TOTAL</v>
          </cell>
          <cell r="H4134" t="str">
            <v>:</v>
          </cell>
          <cell r="I4134" t="str">
            <v>MS</v>
          </cell>
          <cell r="K4134" t="str">
            <v>V</v>
          </cell>
          <cell r="L4134">
            <v>38628.496793981481</v>
          </cell>
          <cell r="M4134" t="str">
            <v>gchateaug</v>
          </cell>
          <cell r="N4134">
            <v>38680.624456018515</v>
          </cell>
          <cell r="O4134" t="str">
            <v>gchateaug</v>
          </cell>
        </row>
        <row r="4135">
          <cell r="A4135" t="str">
            <v>1999</v>
          </cell>
          <cell r="B4135" t="str">
            <v>NL2</v>
          </cell>
          <cell r="C4135" t="str">
            <v>A00</v>
          </cell>
          <cell r="D4135" t="str">
            <v>PC_EMP</v>
          </cell>
          <cell r="E4135" t="str">
            <v>T</v>
          </cell>
          <cell r="F4135" t="str">
            <v>BES</v>
          </cell>
          <cell r="G4135" t="str">
            <v>TOTAL</v>
          </cell>
          <cell r="H4135" t="str">
            <v>:</v>
          </cell>
          <cell r="I4135" t="str">
            <v>NC</v>
          </cell>
          <cell r="K4135" t="str">
            <v>V</v>
          </cell>
          <cell r="L4135">
            <v>38628.496793981481</v>
          </cell>
          <cell r="M4135" t="str">
            <v>gchateaug</v>
          </cell>
          <cell r="N4135">
            <v>38680.624467592592</v>
          </cell>
          <cell r="O4135" t="str">
            <v>gchateaug</v>
          </cell>
        </row>
        <row r="4136">
          <cell r="A4136" t="str">
            <v>1999</v>
          </cell>
          <cell r="B4136" t="str">
            <v>NL13</v>
          </cell>
          <cell r="C4136" t="str">
            <v>A00</v>
          </cell>
          <cell r="D4136" t="str">
            <v>PC_EMP</v>
          </cell>
          <cell r="E4136" t="str">
            <v>T</v>
          </cell>
          <cell r="F4136" t="str">
            <v>TOTAL</v>
          </cell>
          <cell r="G4136" t="str">
            <v>TOTAL</v>
          </cell>
          <cell r="H4136" t="str">
            <v>:</v>
          </cell>
          <cell r="I4136" t="str">
            <v>NC</v>
          </cell>
          <cell r="K4136" t="str">
            <v>V</v>
          </cell>
          <cell r="L4136">
            <v>38628.496793981481</v>
          </cell>
          <cell r="M4136" t="str">
            <v>gchateaug</v>
          </cell>
          <cell r="N4136">
            <v>38680.624467592592</v>
          </cell>
          <cell r="O4136" t="str">
            <v>gchateaug</v>
          </cell>
        </row>
        <row r="4137">
          <cell r="A4137" t="str">
            <v>1999</v>
          </cell>
          <cell r="B4137" t="str">
            <v>NL13</v>
          </cell>
          <cell r="C4137" t="str">
            <v>A00</v>
          </cell>
          <cell r="D4137" t="str">
            <v>PC_EMP</v>
          </cell>
          <cell r="E4137" t="str">
            <v>T</v>
          </cell>
          <cell r="F4137" t="str">
            <v>BES</v>
          </cell>
          <cell r="G4137" t="str">
            <v>TOTAL</v>
          </cell>
          <cell r="H4137" t="str">
            <v>:</v>
          </cell>
          <cell r="I4137" t="str">
            <v>NC</v>
          </cell>
          <cell r="K4137" t="str">
            <v>V</v>
          </cell>
          <cell r="L4137">
            <v>38628.496793981481</v>
          </cell>
          <cell r="M4137" t="str">
            <v>gchateaug</v>
          </cell>
          <cell r="N4137">
            <v>38680.624467592592</v>
          </cell>
          <cell r="O4137" t="str">
            <v>gchateaug</v>
          </cell>
        </row>
        <row r="4138">
          <cell r="A4138" t="str">
            <v>1999</v>
          </cell>
          <cell r="B4138" t="str">
            <v>LU00</v>
          </cell>
          <cell r="C4138" t="str">
            <v>A00</v>
          </cell>
          <cell r="D4138" t="str">
            <v>PC_EMP</v>
          </cell>
          <cell r="E4138" t="str">
            <v>T</v>
          </cell>
          <cell r="F4138" t="str">
            <v>TOTAL</v>
          </cell>
          <cell r="G4138" t="str">
            <v>TOTAL</v>
          </cell>
          <cell r="H4138" t="str">
            <v>:</v>
          </cell>
          <cell r="I4138" t="str">
            <v>NC</v>
          </cell>
          <cell r="K4138" t="str">
            <v>V</v>
          </cell>
          <cell r="L4138">
            <v>38628.496793981481</v>
          </cell>
          <cell r="M4138" t="str">
            <v>gchateaug</v>
          </cell>
          <cell r="N4138">
            <v>38680.624467592592</v>
          </cell>
          <cell r="O4138" t="str">
            <v>gchateaug</v>
          </cell>
        </row>
        <row r="4139">
          <cell r="A4139" t="str">
            <v>1999</v>
          </cell>
          <cell r="B4139" t="str">
            <v>LU00</v>
          </cell>
          <cell r="C4139" t="str">
            <v>A00</v>
          </cell>
          <cell r="D4139" t="str">
            <v>PC_EMP</v>
          </cell>
          <cell r="E4139" t="str">
            <v>T</v>
          </cell>
          <cell r="F4139" t="str">
            <v>TOTAL</v>
          </cell>
          <cell r="G4139" t="str">
            <v>RSE</v>
          </cell>
          <cell r="H4139" t="str">
            <v>:</v>
          </cell>
          <cell r="I4139" t="str">
            <v>NC</v>
          </cell>
          <cell r="K4139" t="str">
            <v>V</v>
          </cell>
          <cell r="L4139">
            <v>38628.496793981481</v>
          </cell>
          <cell r="M4139" t="str">
            <v>gchateaug</v>
          </cell>
          <cell r="N4139">
            <v>38680.624467592592</v>
          </cell>
          <cell r="O4139" t="str">
            <v>gchateaug</v>
          </cell>
        </row>
        <row r="4140">
          <cell r="A4140" t="str">
            <v>1999</v>
          </cell>
          <cell r="B4140" t="str">
            <v>LU00</v>
          </cell>
          <cell r="C4140" t="str">
            <v>A00</v>
          </cell>
          <cell r="D4140" t="str">
            <v>PC_EMP</v>
          </cell>
          <cell r="E4140" t="str">
            <v>T</v>
          </cell>
          <cell r="F4140" t="str">
            <v>BES</v>
          </cell>
          <cell r="G4140" t="str">
            <v>TOTAL</v>
          </cell>
          <cell r="H4140" t="str">
            <v>:</v>
          </cell>
          <cell r="I4140" t="str">
            <v>NC</v>
          </cell>
          <cell r="K4140" t="str">
            <v>V</v>
          </cell>
          <cell r="L4140">
            <v>38628.496793981481</v>
          </cell>
          <cell r="M4140" t="str">
            <v>gchateaug</v>
          </cell>
          <cell r="N4140">
            <v>38680.624467592592</v>
          </cell>
          <cell r="O4140" t="str">
            <v>gchateaug</v>
          </cell>
        </row>
        <row r="4141">
          <cell r="A4141" t="str">
            <v>1999</v>
          </cell>
          <cell r="B4141" t="str">
            <v>LU00</v>
          </cell>
          <cell r="C4141" t="str">
            <v>A00</v>
          </cell>
          <cell r="D4141" t="str">
            <v>PC_EMP</v>
          </cell>
          <cell r="E4141" t="str">
            <v>T</v>
          </cell>
          <cell r="F4141" t="str">
            <v>BES</v>
          </cell>
          <cell r="G4141" t="str">
            <v>RSE</v>
          </cell>
          <cell r="H4141" t="str">
            <v>:</v>
          </cell>
          <cell r="I4141" t="str">
            <v>NC</v>
          </cell>
          <cell r="K4141" t="str">
            <v>V</v>
          </cell>
          <cell r="L4141">
            <v>38628.496793981481</v>
          </cell>
          <cell r="M4141" t="str">
            <v>gchateaug</v>
          </cell>
          <cell r="N4141">
            <v>38680.624467592592</v>
          </cell>
          <cell r="O4141" t="str">
            <v>gchateaug</v>
          </cell>
        </row>
        <row r="4142">
          <cell r="A4142" t="str">
            <v>1999</v>
          </cell>
          <cell r="B4142" t="str">
            <v>ITF5</v>
          </cell>
          <cell r="C4142" t="str">
            <v>A00</v>
          </cell>
          <cell r="D4142" t="str">
            <v>PC_EMP</v>
          </cell>
          <cell r="E4142" t="str">
            <v>T</v>
          </cell>
          <cell r="F4142" t="str">
            <v>TOTAL</v>
          </cell>
          <cell r="G4142" t="str">
            <v>TOTAL</v>
          </cell>
          <cell r="H4142" t="str">
            <v>:</v>
          </cell>
          <cell r="I4142" t="str">
            <v>NC</v>
          </cell>
          <cell r="K4142" t="str">
            <v>V</v>
          </cell>
          <cell r="L4142">
            <v>38628.496793981481</v>
          </cell>
          <cell r="M4142" t="str">
            <v>gchateaug</v>
          </cell>
          <cell r="N4142">
            <v>38680.624467592592</v>
          </cell>
          <cell r="O4142" t="str">
            <v>gchateaug</v>
          </cell>
        </row>
        <row r="4143">
          <cell r="A4143" t="str">
            <v>1999</v>
          </cell>
          <cell r="B4143" t="str">
            <v>ITF5</v>
          </cell>
          <cell r="C4143" t="str">
            <v>A00</v>
          </cell>
          <cell r="D4143" t="str">
            <v>PC_EMP</v>
          </cell>
          <cell r="E4143" t="str">
            <v>T</v>
          </cell>
          <cell r="F4143" t="str">
            <v>TOTAL</v>
          </cell>
          <cell r="G4143" t="str">
            <v>RSE</v>
          </cell>
          <cell r="H4143" t="str">
            <v>:</v>
          </cell>
          <cell r="I4143" t="str">
            <v>NC</v>
          </cell>
          <cell r="K4143" t="str">
            <v>V</v>
          </cell>
          <cell r="L4143">
            <v>38628.496793981481</v>
          </cell>
          <cell r="M4143" t="str">
            <v>gchateaug</v>
          </cell>
          <cell r="N4143">
            <v>38680.624467592592</v>
          </cell>
          <cell r="O4143" t="str">
            <v>gchateaug</v>
          </cell>
        </row>
        <row r="4144">
          <cell r="A4144" t="str">
            <v>1999</v>
          </cell>
          <cell r="B4144" t="str">
            <v>ITF5</v>
          </cell>
          <cell r="C4144" t="str">
            <v>A00</v>
          </cell>
          <cell r="D4144" t="str">
            <v>PC_EMP</v>
          </cell>
          <cell r="E4144" t="str">
            <v>T</v>
          </cell>
          <cell r="F4144" t="str">
            <v>BES</v>
          </cell>
          <cell r="G4144" t="str">
            <v>TOTAL</v>
          </cell>
          <cell r="H4144" t="str">
            <v>:</v>
          </cell>
          <cell r="I4144" t="str">
            <v>NC</v>
          </cell>
          <cell r="K4144" t="str">
            <v>V</v>
          </cell>
          <cell r="L4144">
            <v>38628.496793981481</v>
          </cell>
          <cell r="M4144" t="str">
            <v>gchateaug</v>
          </cell>
          <cell r="N4144">
            <v>38680.624467592592</v>
          </cell>
          <cell r="O4144" t="str">
            <v>gchateaug</v>
          </cell>
        </row>
        <row r="4145">
          <cell r="A4145" t="str">
            <v>1999</v>
          </cell>
          <cell r="B4145" t="str">
            <v>ITF5</v>
          </cell>
          <cell r="C4145" t="str">
            <v>A00</v>
          </cell>
          <cell r="D4145" t="str">
            <v>PC_EMP</v>
          </cell>
          <cell r="E4145" t="str">
            <v>T</v>
          </cell>
          <cell r="F4145" t="str">
            <v>BES</v>
          </cell>
          <cell r="G4145" t="str">
            <v>RSE</v>
          </cell>
          <cell r="H4145" t="str">
            <v>:</v>
          </cell>
          <cell r="I4145" t="str">
            <v>NC</v>
          </cell>
          <cell r="K4145" t="str">
            <v>V</v>
          </cell>
          <cell r="L4145">
            <v>38628.496793981481</v>
          </cell>
          <cell r="M4145" t="str">
            <v>gchateaug</v>
          </cell>
          <cell r="N4145">
            <v>38680.624467592592</v>
          </cell>
          <cell r="O4145" t="str">
            <v>gchateaug</v>
          </cell>
        </row>
        <row r="4146">
          <cell r="A4146" t="str">
            <v>1999</v>
          </cell>
          <cell r="B4146" t="str">
            <v>ITF1</v>
          </cell>
          <cell r="C4146" t="str">
            <v>A00</v>
          </cell>
          <cell r="D4146" t="str">
            <v>PC_EMP</v>
          </cell>
          <cell r="E4146" t="str">
            <v>T</v>
          </cell>
          <cell r="F4146" t="str">
            <v>TOTAL</v>
          </cell>
          <cell r="G4146" t="str">
            <v>TOTAL</v>
          </cell>
          <cell r="H4146" t="str">
            <v>:</v>
          </cell>
          <cell r="I4146" t="str">
            <v>NC</v>
          </cell>
          <cell r="K4146" t="str">
            <v>V</v>
          </cell>
          <cell r="L4146">
            <v>38628.496793981481</v>
          </cell>
          <cell r="M4146" t="str">
            <v>gchateaug</v>
          </cell>
          <cell r="N4146">
            <v>38680.624467592592</v>
          </cell>
          <cell r="O4146" t="str">
            <v>gchateaug</v>
          </cell>
        </row>
        <row r="4147">
          <cell r="A4147" t="str">
            <v>1999</v>
          </cell>
          <cell r="B4147" t="str">
            <v>ITF1</v>
          </cell>
          <cell r="C4147" t="str">
            <v>A00</v>
          </cell>
          <cell r="D4147" t="str">
            <v>PC_EMP</v>
          </cell>
          <cell r="E4147" t="str">
            <v>T</v>
          </cell>
          <cell r="F4147" t="str">
            <v>TOTAL</v>
          </cell>
          <cell r="G4147" t="str">
            <v>RSE</v>
          </cell>
          <cell r="H4147" t="str">
            <v>:</v>
          </cell>
          <cell r="I4147" t="str">
            <v>NC</v>
          </cell>
          <cell r="K4147" t="str">
            <v>V</v>
          </cell>
          <cell r="L4147">
            <v>38628.496793981481</v>
          </cell>
          <cell r="M4147" t="str">
            <v>gchateaug</v>
          </cell>
          <cell r="N4147">
            <v>38680.624467592592</v>
          </cell>
          <cell r="O4147" t="str">
            <v>gchateaug</v>
          </cell>
        </row>
        <row r="4148">
          <cell r="A4148" t="str">
            <v>1999</v>
          </cell>
          <cell r="B4148" t="str">
            <v>ITF1</v>
          </cell>
          <cell r="C4148" t="str">
            <v>A00</v>
          </cell>
          <cell r="D4148" t="str">
            <v>PC_EMP</v>
          </cell>
          <cell r="E4148" t="str">
            <v>T</v>
          </cell>
          <cell r="F4148" t="str">
            <v>BES</v>
          </cell>
          <cell r="G4148" t="str">
            <v>TOTAL</v>
          </cell>
          <cell r="H4148" t="str">
            <v>:</v>
          </cell>
          <cell r="I4148" t="str">
            <v>NC</v>
          </cell>
          <cell r="K4148" t="str">
            <v>V</v>
          </cell>
          <cell r="L4148">
            <v>38628.496793981481</v>
          </cell>
          <cell r="M4148" t="str">
            <v>gchateaug</v>
          </cell>
          <cell r="N4148">
            <v>38680.624467592592</v>
          </cell>
          <cell r="O4148" t="str">
            <v>gchateaug</v>
          </cell>
        </row>
        <row r="4149">
          <cell r="A4149" t="str">
            <v>1999</v>
          </cell>
          <cell r="B4149" t="str">
            <v>ITF1</v>
          </cell>
          <cell r="C4149" t="str">
            <v>A00</v>
          </cell>
          <cell r="D4149" t="str">
            <v>PC_EMP</v>
          </cell>
          <cell r="E4149" t="str">
            <v>T</v>
          </cell>
          <cell r="F4149" t="str">
            <v>BES</v>
          </cell>
          <cell r="G4149" t="str">
            <v>RSE</v>
          </cell>
          <cell r="H4149" t="str">
            <v>:</v>
          </cell>
          <cell r="I4149" t="str">
            <v>NC</v>
          </cell>
          <cell r="K4149" t="str">
            <v>V</v>
          </cell>
          <cell r="L4149">
            <v>38628.496793981481</v>
          </cell>
          <cell r="M4149" t="str">
            <v>gchateaug</v>
          </cell>
          <cell r="N4149">
            <v>38680.624467592592</v>
          </cell>
          <cell r="O4149" t="str">
            <v>gchateaug</v>
          </cell>
        </row>
        <row r="4150">
          <cell r="A4150" t="str">
            <v>1999</v>
          </cell>
          <cell r="B4150" t="str">
            <v>ITC4</v>
          </cell>
          <cell r="C4150" t="str">
            <v>A00</v>
          </cell>
          <cell r="D4150" t="str">
            <v>PC_EMP</v>
          </cell>
          <cell r="E4150" t="str">
            <v>T</v>
          </cell>
          <cell r="F4150" t="str">
            <v>TOTAL</v>
          </cell>
          <cell r="G4150" t="str">
            <v>TOTAL</v>
          </cell>
          <cell r="H4150" t="str">
            <v>:</v>
          </cell>
          <cell r="I4150" t="str">
            <v>NC</v>
          </cell>
          <cell r="K4150" t="str">
            <v>V</v>
          </cell>
          <cell r="L4150">
            <v>38628.496793981481</v>
          </cell>
          <cell r="M4150" t="str">
            <v>gchateaug</v>
          </cell>
          <cell r="N4150">
            <v>38680.624467592592</v>
          </cell>
          <cell r="O4150" t="str">
            <v>gchateaug</v>
          </cell>
        </row>
        <row r="4151">
          <cell r="A4151" t="str">
            <v>1999</v>
          </cell>
          <cell r="B4151" t="str">
            <v>ITC4</v>
          </cell>
          <cell r="C4151" t="str">
            <v>A00</v>
          </cell>
          <cell r="D4151" t="str">
            <v>PC_EMP</v>
          </cell>
          <cell r="E4151" t="str">
            <v>T</v>
          </cell>
          <cell r="F4151" t="str">
            <v>TOTAL</v>
          </cell>
          <cell r="G4151" t="str">
            <v>RSE</v>
          </cell>
          <cell r="H4151" t="str">
            <v>:</v>
          </cell>
          <cell r="I4151" t="str">
            <v>NC</v>
          </cell>
          <cell r="K4151" t="str">
            <v>V</v>
          </cell>
          <cell r="L4151">
            <v>38628.496793981481</v>
          </cell>
          <cell r="M4151" t="str">
            <v>gchateaug</v>
          </cell>
          <cell r="N4151">
            <v>38680.624467592592</v>
          </cell>
          <cell r="O4151" t="str">
            <v>gchateaug</v>
          </cell>
        </row>
        <row r="4152">
          <cell r="A4152" t="str">
            <v>1999</v>
          </cell>
          <cell r="B4152" t="str">
            <v>ITC4</v>
          </cell>
          <cell r="C4152" t="str">
            <v>A00</v>
          </cell>
          <cell r="D4152" t="str">
            <v>PC_EMP</v>
          </cell>
          <cell r="E4152" t="str">
            <v>T</v>
          </cell>
          <cell r="F4152" t="str">
            <v>BES</v>
          </cell>
          <cell r="G4152" t="str">
            <v>TOTAL</v>
          </cell>
          <cell r="H4152" t="str">
            <v>:</v>
          </cell>
          <cell r="I4152" t="str">
            <v>NC</v>
          </cell>
          <cell r="K4152" t="str">
            <v>V</v>
          </cell>
          <cell r="L4152">
            <v>38628.496793981481</v>
          </cell>
          <cell r="M4152" t="str">
            <v>gchateaug</v>
          </cell>
          <cell r="N4152">
            <v>38680.624467592592</v>
          </cell>
          <cell r="O4152" t="str">
            <v>gchateaug</v>
          </cell>
        </row>
        <row r="4153">
          <cell r="A4153" t="str">
            <v>1999</v>
          </cell>
          <cell r="B4153" t="str">
            <v>ITC4</v>
          </cell>
          <cell r="C4153" t="str">
            <v>A00</v>
          </cell>
          <cell r="D4153" t="str">
            <v>PC_EMP</v>
          </cell>
          <cell r="E4153" t="str">
            <v>T</v>
          </cell>
          <cell r="F4153" t="str">
            <v>BES</v>
          </cell>
          <cell r="G4153" t="str">
            <v>RSE</v>
          </cell>
          <cell r="H4153" t="str">
            <v>:</v>
          </cell>
          <cell r="I4153" t="str">
            <v>NC</v>
          </cell>
          <cell r="K4153" t="str">
            <v>V</v>
          </cell>
          <cell r="L4153">
            <v>38628.496793981481</v>
          </cell>
          <cell r="M4153" t="str">
            <v>gchateaug</v>
          </cell>
          <cell r="N4153">
            <v>38680.624467592592</v>
          </cell>
          <cell r="O4153" t="str">
            <v>gchateaug</v>
          </cell>
        </row>
        <row r="4154">
          <cell r="A4154" t="str">
            <v>1999</v>
          </cell>
          <cell r="B4154" t="str">
            <v>ITC3</v>
          </cell>
          <cell r="C4154" t="str">
            <v>A00</v>
          </cell>
          <cell r="D4154" t="str">
            <v>PC_EMP</v>
          </cell>
          <cell r="E4154" t="str">
            <v>T</v>
          </cell>
          <cell r="F4154" t="str">
            <v>TOTAL</v>
          </cell>
          <cell r="G4154" t="str">
            <v>TOTAL</v>
          </cell>
          <cell r="H4154" t="str">
            <v>:</v>
          </cell>
          <cell r="I4154" t="str">
            <v>NC</v>
          </cell>
          <cell r="K4154" t="str">
            <v>V</v>
          </cell>
          <cell r="L4154">
            <v>38628.496793981481</v>
          </cell>
          <cell r="M4154" t="str">
            <v>gchateaug</v>
          </cell>
          <cell r="N4154">
            <v>38680.624467592592</v>
          </cell>
          <cell r="O4154" t="str">
            <v>gchateaug</v>
          </cell>
        </row>
        <row r="4155">
          <cell r="A4155" t="str">
            <v>1999</v>
          </cell>
          <cell r="B4155" t="str">
            <v>ITC3</v>
          </cell>
          <cell r="C4155" t="str">
            <v>A00</v>
          </cell>
          <cell r="D4155" t="str">
            <v>PC_EMP</v>
          </cell>
          <cell r="E4155" t="str">
            <v>T</v>
          </cell>
          <cell r="F4155" t="str">
            <v>TOTAL</v>
          </cell>
          <cell r="G4155" t="str">
            <v>RSE</v>
          </cell>
          <cell r="H4155" t="str">
            <v>:</v>
          </cell>
          <cell r="I4155" t="str">
            <v>NC</v>
          </cell>
          <cell r="K4155" t="str">
            <v>V</v>
          </cell>
          <cell r="L4155">
            <v>38628.496793981481</v>
          </cell>
          <cell r="M4155" t="str">
            <v>gchateaug</v>
          </cell>
          <cell r="N4155">
            <v>38680.624467592592</v>
          </cell>
          <cell r="O4155" t="str">
            <v>gchateaug</v>
          </cell>
        </row>
        <row r="4156">
          <cell r="A4156" t="str">
            <v>1999</v>
          </cell>
          <cell r="B4156" t="str">
            <v>ITC3</v>
          </cell>
          <cell r="C4156" t="str">
            <v>A00</v>
          </cell>
          <cell r="D4156" t="str">
            <v>PC_EMP</v>
          </cell>
          <cell r="E4156" t="str">
            <v>T</v>
          </cell>
          <cell r="F4156" t="str">
            <v>BES</v>
          </cell>
          <cell r="G4156" t="str">
            <v>TOTAL</v>
          </cell>
          <cell r="H4156" t="str">
            <v>:</v>
          </cell>
          <cell r="I4156" t="str">
            <v>NC</v>
          </cell>
          <cell r="K4156" t="str">
            <v>V</v>
          </cell>
          <cell r="L4156">
            <v>38628.496793981481</v>
          </cell>
          <cell r="M4156" t="str">
            <v>gchateaug</v>
          </cell>
          <cell r="N4156">
            <v>38680.624467592592</v>
          </cell>
          <cell r="O4156" t="str">
            <v>gchateaug</v>
          </cell>
        </row>
        <row r="4157">
          <cell r="A4157" t="str">
            <v>1999</v>
          </cell>
          <cell r="B4157" t="str">
            <v>ITC3</v>
          </cell>
          <cell r="C4157" t="str">
            <v>A00</v>
          </cell>
          <cell r="D4157" t="str">
            <v>PC_EMP</v>
          </cell>
          <cell r="E4157" t="str">
            <v>T</v>
          </cell>
          <cell r="F4157" t="str">
            <v>BES</v>
          </cell>
          <cell r="G4157" t="str">
            <v>RSE</v>
          </cell>
          <cell r="H4157" t="str">
            <v>:</v>
          </cell>
          <cell r="I4157" t="str">
            <v>NC</v>
          </cell>
          <cell r="K4157" t="str">
            <v>V</v>
          </cell>
          <cell r="L4157">
            <v>38628.496793981481</v>
          </cell>
          <cell r="M4157" t="str">
            <v>gchateaug</v>
          </cell>
          <cell r="N4157">
            <v>38680.624467592592</v>
          </cell>
          <cell r="O4157" t="str">
            <v>gchateaug</v>
          </cell>
        </row>
        <row r="4158">
          <cell r="A4158" t="str">
            <v>1999</v>
          </cell>
          <cell r="B4158" t="str">
            <v>HU1</v>
          </cell>
          <cell r="C4158" t="str">
            <v>A00</v>
          </cell>
          <cell r="D4158" t="str">
            <v>PC_EMP</v>
          </cell>
          <cell r="E4158" t="str">
            <v>T</v>
          </cell>
          <cell r="F4158" t="str">
            <v>TOTAL</v>
          </cell>
          <cell r="G4158" t="str">
            <v>TOTAL</v>
          </cell>
          <cell r="H4158" t="str">
            <v>:</v>
          </cell>
          <cell r="I4158" t="str">
            <v>NC</v>
          </cell>
          <cell r="K4158" t="str">
            <v>V</v>
          </cell>
          <cell r="L4158">
            <v>38628.496793981481</v>
          </cell>
          <cell r="M4158" t="str">
            <v>gchateaug</v>
          </cell>
          <cell r="N4158">
            <v>38680.624467592592</v>
          </cell>
          <cell r="O4158" t="str">
            <v>gchateaug</v>
          </cell>
        </row>
        <row r="4159">
          <cell r="A4159" t="str">
            <v>1999</v>
          </cell>
          <cell r="B4159" t="str">
            <v>HU1</v>
          </cell>
          <cell r="C4159" t="str">
            <v>A00</v>
          </cell>
          <cell r="D4159" t="str">
            <v>PC_EMP</v>
          </cell>
          <cell r="E4159" t="str">
            <v>T</v>
          </cell>
          <cell r="F4159" t="str">
            <v>TOTAL</v>
          </cell>
          <cell r="G4159" t="str">
            <v>RSE</v>
          </cell>
          <cell r="H4159" t="str">
            <v>:</v>
          </cell>
          <cell r="I4159" t="str">
            <v>NC</v>
          </cell>
          <cell r="K4159" t="str">
            <v>V</v>
          </cell>
          <cell r="L4159">
            <v>38628.496793981481</v>
          </cell>
          <cell r="M4159" t="str">
            <v>gchateaug</v>
          </cell>
          <cell r="N4159">
            <v>38680.624467592592</v>
          </cell>
          <cell r="O4159" t="str">
            <v>gchateaug</v>
          </cell>
        </row>
        <row r="4160">
          <cell r="A4160" t="str">
            <v>2003</v>
          </cell>
          <cell r="B4160" t="str">
            <v>ES23</v>
          </cell>
          <cell r="C4160" t="str">
            <v>A00</v>
          </cell>
          <cell r="D4160" t="str">
            <v>PC_EMP</v>
          </cell>
          <cell r="E4160" t="str">
            <v>T</v>
          </cell>
          <cell r="F4160" t="str">
            <v>BES</v>
          </cell>
          <cell r="G4160" t="str">
            <v>TOTAL</v>
          </cell>
          <cell r="I4160" t="str">
            <v>MS</v>
          </cell>
          <cell r="K4160" t="str">
            <v>V</v>
          </cell>
          <cell r="L4160">
            <v>38628.496793981481</v>
          </cell>
          <cell r="M4160" t="str">
            <v>gchateaug</v>
          </cell>
          <cell r="N4160">
            <v>38680.624467592592</v>
          </cell>
          <cell r="O4160" t="str">
            <v>gchateaug</v>
          </cell>
          <cell r="Q4160">
            <v>0.88</v>
          </cell>
        </row>
        <row r="4161">
          <cell r="A4161" t="str">
            <v>2003</v>
          </cell>
          <cell r="B4161" t="str">
            <v>ES23</v>
          </cell>
          <cell r="C4161" t="str">
            <v>A00</v>
          </cell>
          <cell r="D4161" t="str">
            <v>PC_EMP</v>
          </cell>
          <cell r="E4161" t="str">
            <v>T</v>
          </cell>
          <cell r="F4161" t="str">
            <v>BES</v>
          </cell>
          <cell r="G4161" t="str">
            <v>RSE</v>
          </cell>
          <cell r="I4161" t="str">
            <v>MS</v>
          </cell>
          <cell r="K4161" t="str">
            <v>V</v>
          </cell>
          <cell r="L4161">
            <v>38628.496793981481</v>
          </cell>
          <cell r="M4161" t="str">
            <v>gchateaug</v>
          </cell>
          <cell r="N4161">
            <v>38680.624467592592</v>
          </cell>
          <cell r="O4161" t="str">
            <v>gchateaug</v>
          </cell>
          <cell r="Q4161">
            <v>0.19</v>
          </cell>
        </row>
        <row r="4162">
          <cell r="A4162" t="str">
            <v>2003</v>
          </cell>
          <cell r="B4162" t="str">
            <v>EE00</v>
          </cell>
          <cell r="C4162" t="str">
            <v>A00</v>
          </cell>
          <cell r="D4162" t="str">
            <v>PC_EMP</v>
          </cell>
          <cell r="E4162" t="str">
            <v>T</v>
          </cell>
          <cell r="F4162" t="str">
            <v>TOTAL</v>
          </cell>
          <cell r="G4162" t="str">
            <v>TOTAL</v>
          </cell>
          <cell r="I4162" t="str">
            <v>MS</v>
          </cell>
          <cell r="K4162" t="str">
            <v>V</v>
          </cell>
          <cell r="L4162">
            <v>38628.496793981481</v>
          </cell>
          <cell r="M4162" t="str">
            <v>gchateaug</v>
          </cell>
          <cell r="N4162">
            <v>38681.684618055559</v>
          </cell>
          <cell r="O4162" t="str">
            <v>gchateaug</v>
          </cell>
          <cell r="Q4162">
            <v>1.29</v>
          </cell>
        </row>
        <row r="4163">
          <cell r="A4163" t="str">
            <v>2003</v>
          </cell>
          <cell r="B4163" t="str">
            <v>EE00</v>
          </cell>
          <cell r="C4163" t="str">
            <v>A00</v>
          </cell>
          <cell r="D4163" t="str">
            <v>PC_EMP</v>
          </cell>
          <cell r="E4163" t="str">
            <v>T</v>
          </cell>
          <cell r="F4163" t="str">
            <v>TOTAL</v>
          </cell>
          <cell r="G4163" t="str">
            <v>RSE</v>
          </cell>
          <cell r="I4163" t="str">
            <v>MS</v>
          </cell>
          <cell r="K4163" t="str">
            <v>V</v>
          </cell>
          <cell r="L4163">
            <v>38628.496793981481</v>
          </cell>
          <cell r="M4163" t="str">
            <v>gchateaug</v>
          </cell>
          <cell r="N4163">
            <v>38681.684618055559</v>
          </cell>
          <cell r="O4163" t="str">
            <v>gchateaug</v>
          </cell>
          <cell r="Q4163">
            <v>0.92</v>
          </cell>
        </row>
        <row r="4164">
          <cell r="A4164" t="str">
            <v>2003</v>
          </cell>
          <cell r="B4164" t="str">
            <v>EE00</v>
          </cell>
          <cell r="C4164" t="str">
            <v>A00</v>
          </cell>
          <cell r="D4164" t="str">
            <v>PC_EMP</v>
          </cell>
          <cell r="E4164" t="str">
            <v>T</v>
          </cell>
          <cell r="F4164" t="str">
            <v>BES</v>
          </cell>
          <cell r="G4164" t="str">
            <v>TOTAL</v>
          </cell>
          <cell r="I4164" t="str">
            <v>MS</v>
          </cell>
          <cell r="K4164" t="str">
            <v>V</v>
          </cell>
          <cell r="L4164">
            <v>38628.496793981481</v>
          </cell>
          <cell r="M4164" t="str">
            <v>gchateaug</v>
          </cell>
          <cell r="N4164">
            <v>38681.684618055559</v>
          </cell>
          <cell r="O4164" t="str">
            <v>gchateaug</v>
          </cell>
          <cell r="Q4164">
            <v>0.26</v>
          </cell>
        </row>
        <row r="4165">
          <cell r="A4165" t="str">
            <v>2003</v>
          </cell>
          <cell r="B4165" t="str">
            <v>EE00</v>
          </cell>
          <cell r="C4165" t="str">
            <v>A00</v>
          </cell>
          <cell r="D4165" t="str">
            <v>PC_EMP</v>
          </cell>
          <cell r="E4165" t="str">
            <v>T</v>
          </cell>
          <cell r="F4165" t="str">
            <v>BES</v>
          </cell>
          <cell r="G4165" t="str">
            <v>RSE</v>
          </cell>
          <cell r="I4165" t="str">
            <v>MS</v>
          </cell>
          <cell r="K4165" t="str">
            <v>V</v>
          </cell>
          <cell r="L4165">
            <v>38628.496793981481</v>
          </cell>
          <cell r="M4165" t="str">
            <v>gchateaug</v>
          </cell>
          <cell r="N4165">
            <v>38681.684618055559</v>
          </cell>
          <cell r="O4165" t="str">
            <v>gchateaug</v>
          </cell>
          <cell r="Q4165">
            <v>0.16</v>
          </cell>
        </row>
        <row r="4166">
          <cell r="A4166" t="str">
            <v>2003</v>
          </cell>
          <cell r="B4166" t="str">
            <v>DEG0</v>
          </cell>
          <cell r="C4166" t="str">
            <v>A00</v>
          </cell>
          <cell r="D4166" t="str">
            <v>PC_EMP</v>
          </cell>
          <cell r="E4166" t="str">
            <v>T</v>
          </cell>
          <cell r="F4166" t="str">
            <v>TOTAL</v>
          </cell>
          <cell r="G4166" t="str">
            <v>TOTAL</v>
          </cell>
          <cell r="I4166" t="str">
            <v>MS</v>
          </cell>
          <cell r="K4166" t="str">
            <v>V</v>
          </cell>
          <cell r="L4166">
            <v>38628.496793981481</v>
          </cell>
          <cell r="M4166" t="str">
            <v>gchateaug</v>
          </cell>
          <cell r="N4166">
            <v>38680.630706018521</v>
          </cell>
          <cell r="O4166" t="str">
            <v>gchateaug</v>
          </cell>
          <cell r="Q4166">
            <v>1.51</v>
          </cell>
        </row>
        <row r="4167">
          <cell r="A4167" t="str">
            <v>2003</v>
          </cell>
          <cell r="B4167" t="str">
            <v>DEG0</v>
          </cell>
          <cell r="C4167" t="str">
            <v>A00</v>
          </cell>
          <cell r="D4167" t="str">
            <v>PC_EMP</v>
          </cell>
          <cell r="E4167" t="str">
            <v>T</v>
          </cell>
          <cell r="F4167" t="str">
            <v>TOTAL</v>
          </cell>
          <cell r="G4167" t="str">
            <v>RSE</v>
          </cell>
          <cell r="I4167" t="str">
            <v>MS</v>
          </cell>
          <cell r="K4167" t="str">
            <v>V</v>
          </cell>
          <cell r="L4167">
            <v>38628.496793981481</v>
          </cell>
          <cell r="M4167" t="str">
            <v>gchateaug</v>
          </cell>
          <cell r="N4167">
            <v>38680.630706018521</v>
          </cell>
          <cell r="O4167" t="str">
            <v>gchateaug</v>
          </cell>
          <cell r="Q4167">
            <v>0.96</v>
          </cell>
        </row>
        <row r="4168">
          <cell r="A4168" t="str">
            <v>2003</v>
          </cell>
          <cell r="B4168" t="str">
            <v>DEG0</v>
          </cell>
          <cell r="C4168" t="str">
            <v>A00</v>
          </cell>
          <cell r="D4168" t="str">
            <v>PC_EMP</v>
          </cell>
          <cell r="E4168" t="str">
            <v>T</v>
          </cell>
          <cell r="F4168" t="str">
            <v>BES</v>
          </cell>
          <cell r="G4168" t="str">
            <v>TOTAL</v>
          </cell>
          <cell r="I4168" t="str">
            <v>MS</v>
          </cell>
          <cell r="K4168" t="str">
            <v>V</v>
          </cell>
          <cell r="L4168">
            <v>38628.496793981481</v>
          </cell>
          <cell r="M4168" t="str">
            <v>gchateaug</v>
          </cell>
          <cell r="N4168">
            <v>38680.630706018521</v>
          </cell>
          <cell r="O4168" t="str">
            <v>gchateaug</v>
          </cell>
          <cell r="Q4168">
            <v>0.67</v>
          </cell>
        </row>
        <row r="4169">
          <cell r="A4169" t="str">
            <v>2003</v>
          </cell>
          <cell r="B4169" t="str">
            <v>DEG0</v>
          </cell>
          <cell r="C4169" t="str">
            <v>A00</v>
          </cell>
          <cell r="D4169" t="str">
            <v>PC_EMP</v>
          </cell>
          <cell r="E4169" t="str">
            <v>T</v>
          </cell>
          <cell r="F4169" t="str">
            <v>BES</v>
          </cell>
          <cell r="G4169" t="str">
            <v>RSE</v>
          </cell>
          <cell r="I4169" t="str">
            <v>MS</v>
          </cell>
          <cell r="K4169" t="str">
            <v>V</v>
          </cell>
          <cell r="L4169">
            <v>38628.496793981481</v>
          </cell>
          <cell r="M4169" t="str">
            <v>gchateaug</v>
          </cell>
          <cell r="N4169">
            <v>38680.630706018521</v>
          </cell>
          <cell r="O4169" t="str">
            <v>gchateaug</v>
          </cell>
          <cell r="Q4169">
            <v>0.4</v>
          </cell>
        </row>
        <row r="4170">
          <cell r="A4170" t="str">
            <v>2003</v>
          </cell>
          <cell r="B4170" t="str">
            <v>DEE2</v>
          </cell>
          <cell r="C4170" t="str">
            <v>A00</v>
          </cell>
          <cell r="D4170" t="str">
            <v>PC_EMP</v>
          </cell>
          <cell r="E4170" t="str">
            <v>T</v>
          </cell>
          <cell r="F4170" t="str">
            <v>TOTAL</v>
          </cell>
          <cell r="G4170" t="str">
            <v>TOTAL</v>
          </cell>
          <cell r="I4170" t="str">
            <v>MS</v>
          </cell>
          <cell r="K4170" t="str">
            <v>V</v>
          </cell>
          <cell r="L4170">
            <v>38628.496793981481</v>
          </cell>
          <cell r="M4170" t="str">
            <v>gchateaug</v>
          </cell>
          <cell r="N4170">
            <v>38680.630706018521</v>
          </cell>
          <cell r="O4170" t="str">
            <v>gchateaug</v>
          </cell>
          <cell r="Q4170">
            <v>1.67</v>
          </cell>
        </row>
        <row r="4171">
          <cell r="A4171" t="str">
            <v>2001</v>
          </cell>
          <cell r="B4171" t="str">
            <v>LT00</v>
          </cell>
          <cell r="C4171" t="str">
            <v>A00</v>
          </cell>
          <cell r="D4171" t="str">
            <v>PC_EMP</v>
          </cell>
          <cell r="E4171" t="str">
            <v>T</v>
          </cell>
          <cell r="F4171" t="str">
            <v>TOTAL</v>
          </cell>
          <cell r="G4171" t="str">
            <v>TOTAL</v>
          </cell>
          <cell r="I4171" t="str">
            <v>NC</v>
          </cell>
          <cell r="K4171" t="str">
            <v>V</v>
          </cell>
          <cell r="L4171">
            <v>38628.496793981481</v>
          </cell>
          <cell r="M4171" t="str">
            <v>gchateaug</v>
          </cell>
          <cell r="N4171">
            <v>38681.684641203705</v>
          </cell>
          <cell r="O4171" t="str">
            <v>gchateaug</v>
          </cell>
          <cell r="Q4171">
            <v>1.0900000000000001</v>
          </cell>
        </row>
        <row r="4172">
          <cell r="A4172" t="str">
            <v>2001</v>
          </cell>
          <cell r="B4172" t="str">
            <v>LT00</v>
          </cell>
          <cell r="C4172" t="str">
            <v>A00</v>
          </cell>
          <cell r="D4172" t="str">
            <v>PC_EMP</v>
          </cell>
          <cell r="E4172" t="str">
            <v>T</v>
          </cell>
          <cell r="F4172" t="str">
            <v>TOTAL</v>
          </cell>
          <cell r="G4172" t="str">
            <v>RSE</v>
          </cell>
          <cell r="I4172" t="str">
            <v>NC</v>
          </cell>
          <cell r="K4172" t="str">
            <v>V</v>
          </cell>
          <cell r="L4172">
            <v>38628.496793981481</v>
          </cell>
          <cell r="M4172" t="str">
            <v>gchateaug</v>
          </cell>
          <cell r="N4172">
            <v>38681.684641203705</v>
          </cell>
          <cell r="O4172" t="str">
            <v>gchateaug</v>
          </cell>
          <cell r="Q4172">
            <v>0.74</v>
          </cell>
        </row>
        <row r="4173">
          <cell r="A4173" t="str">
            <v>2001</v>
          </cell>
          <cell r="B4173" t="str">
            <v>LT00</v>
          </cell>
          <cell r="C4173" t="str">
            <v>A00</v>
          </cell>
          <cell r="D4173" t="str">
            <v>PC_EMP</v>
          </cell>
          <cell r="E4173" t="str">
            <v>T</v>
          </cell>
          <cell r="F4173" t="str">
            <v>BES</v>
          </cell>
          <cell r="G4173" t="str">
            <v>TOTAL</v>
          </cell>
          <cell r="I4173" t="str">
            <v>NC</v>
          </cell>
          <cell r="K4173" t="str">
            <v>V</v>
          </cell>
          <cell r="L4173">
            <v>38628.496793981481</v>
          </cell>
          <cell r="M4173" t="str">
            <v>gchateaug</v>
          </cell>
          <cell r="N4173">
            <v>38681.684641203705</v>
          </cell>
          <cell r="O4173" t="str">
            <v>gchateaug</v>
          </cell>
          <cell r="Q4173">
            <v>7.0000000000000007E-2</v>
          </cell>
        </row>
        <row r="4174">
          <cell r="A4174" t="str">
            <v>2001</v>
          </cell>
          <cell r="B4174" t="str">
            <v>LT00</v>
          </cell>
          <cell r="C4174" t="str">
            <v>A00</v>
          </cell>
          <cell r="D4174" t="str">
            <v>PC_EMP</v>
          </cell>
          <cell r="E4174" t="str">
            <v>T</v>
          </cell>
          <cell r="F4174" t="str">
            <v>BES</v>
          </cell>
          <cell r="G4174" t="str">
            <v>RSE</v>
          </cell>
          <cell r="I4174" t="str">
            <v>NC</v>
          </cell>
          <cell r="K4174" t="str">
            <v>V</v>
          </cell>
          <cell r="L4174">
            <v>38628.496793981481</v>
          </cell>
          <cell r="M4174" t="str">
            <v>gchateaug</v>
          </cell>
          <cell r="N4174">
            <v>38681.684641203705</v>
          </cell>
          <cell r="O4174" t="str">
            <v>gchateaug</v>
          </cell>
          <cell r="Q4174">
            <v>0.04</v>
          </cell>
        </row>
        <row r="4175">
          <cell r="A4175" t="str">
            <v>2001</v>
          </cell>
          <cell r="B4175" t="str">
            <v>ITF1</v>
          </cell>
          <cell r="C4175" t="str">
            <v>A00</v>
          </cell>
          <cell r="D4175" t="str">
            <v>PC_EMP</v>
          </cell>
          <cell r="E4175" t="str">
            <v>T</v>
          </cell>
          <cell r="F4175" t="str">
            <v>TOTAL</v>
          </cell>
          <cell r="G4175" t="str">
            <v>TOTAL</v>
          </cell>
          <cell r="H4175" t="str">
            <v>:</v>
          </cell>
          <cell r="I4175" t="str">
            <v>NC</v>
          </cell>
          <cell r="K4175" t="str">
            <v>V</v>
          </cell>
          <cell r="L4175">
            <v>38628.496793981481</v>
          </cell>
          <cell r="M4175" t="str">
            <v>gchateaug</v>
          </cell>
          <cell r="N4175">
            <v>38680.624456018515</v>
          </cell>
          <cell r="O4175" t="str">
            <v>gchateaug</v>
          </cell>
        </row>
        <row r="4176">
          <cell r="A4176" t="str">
            <v>2001</v>
          </cell>
          <cell r="B4176" t="str">
            <v>ITF1</v>
          </cell>
          <cell r="C4176" t="str">
            <v>A00</v>
          </cell>
          <cell r="D4176" t="str">
            <v>PC_EMP</v>
          </cell>
          <cell r="E4176" t="str">
            <v>T</v>
          </cell>
          <cell r="F4176" t="str">
            <v>TOTAL</v>
          </cell>
          <cell r="G4176" t="str">
            <v>RSE</v>
          </cell>
          <cell r="H4176" t="str">
            <v>:</v>
          </cell>
          <cell r="I4176" t="str">
            <v>NC</v>
          </cell>
          <cell r="K4176" t="str">
            <v>V</v>
          </cell>
          <cell r="L4176">
            <v>38628.496793981481</v>
          </cell>
          <cell r="M4176" t="str">
            <v>gchateaug</v>
          </cell>
          <cell r="N4176">
            <v>38680.624456018515</v>
          </cell>
          <cell r="O4176" t="str">
            <v>gchateaug</v>
          </cell>
        </row>
        <row r="4177">
          <cell r="A4177" t="str">
            <v>2001</v>
          </cell>
          <cell r="B4177" t="str">
            <v>ITF1</v>
          </cell>
          <cell r="C4177" t="str">
            <v>A00</v>
          </cell>
          <cell r="D4177" t="str">
            <v>PC_EMP</v>
          </cell>
          <cell r="E4177" t="str">
            <v>T</v>
          </cell>
          <cell r="F4177" t="str">
            <v>BES</v>
          </cell>
          <cell r="G4177" t="str">
            <v>TOTAL</v>
          </cell>
          <cell r="H4177" t="str">
            <v>:</v>
          </cell>
          <cell r="I4177" t="str">
            <v>NC</v>
          </cell>
          <cell r="K4177" t="str">
            <v>V</v>
          </cell>
          <cell r="L4177">
            <v>38628.496793981481</v>
          </cell>
          <cell r="M4177" t="str">
            <v>gchateaug</v>
          </cell>
          <cell r="N4177">
            <v>38680.624456018515</v>
          </cell>
          <cell r="O4177" t="str">
            <v>gchateaug</v>
          </cell>
        </row>
        <row r="4178">
          <cell r="A4178" t="str">
            <v>2001</v>
          </cell>
          <cell r="B4178" t="str">
            <v>ITF1</v>
          </cell>
          <cell r="C4178" t="str">
            <v>A00</v>
          </cell>
          <cell r="D4178" t="str">
            <v>PC_EMP</v>
          </cell>
          <cell r="E4178" t="str">
            <v>T</v>
          </cell>
          <cell r="F4178" t="str">
            <v>BES</v>
          </cell>
          <cell r="G4178" t="str">
            <v>RSE</v>
          </cell>
          <cell r="H4178" t="str">
            <v>:</v>
          </cell>
          <cell r="I4178" t="str">
            <v>NC</v>
          </cell>
          <cell r="K4178" t="str">
            <v>V</v>
          </cell>
          <cell r="L4178">
            <v>38628.496793981481</v>
          </cell>
          <cell r="M4178" t="str">
            <v>gchateaug</v>
          </cell>
          <cell r="N4178">
            <v>38680.624456018515</v>
          </cell>
          <cell r="O4178" t="str">
            <v>gchateaug</v>
          </cell>
        </row>
        <row r="4179">
          <cell r="A4179" t="str">
            <v>2001</v>
          </cell>
          <cell r="B4179" t="str">
            <v>ITC2</v>
          </cell>
          <cell r="C4179" t="str">
            <v>A00</v>
          </cell>
          <cell r="D4179" t="str">
            <v>PC_EMP</v>
          </cell>
          <cell r="E4179" t="str">
            <v>T</v>
          </cell>
          <cell r="F4179" t="str">
            <v>TOTAL</v>
          </cell>
          <cell r="G4179" t="str">
            <v>TOTAL</v>
          </cell>
          <cell r="H4179" t="str">
            <v>:</v>
          </cell>
          <cell r="I4179" t="str">
            <v>NC</v>
          </cell>
          <cell r="K4179" t="str">
            <v>V</v>
          </cell>
          <cell r="L4179">
            <v>38628.496793981481</v>
          </cell>
          <cell r="M4179" t="str">
            <v>gchateaug</v>
          </cell>
          <cell r="N4179">
            <v>38680.624456018515</v>
          </cell>
          <cell r="O4179" t="str">
            <v>gchateaug</v>
          </cell>
        </row>
        <row r="4180">
          <cell r="A4180" t="str">
            <v>2001</v>
          </cell>
          <cell r="B4180" t="str">
            <v>ITC2</v>
          </cell>
          <cell r="C4180" t="str">
            <v>A00</v>
          </cell>
          <cell r="D4180" t="str">
            <v>PC_EMP</v>
          </cell>
          <cell r="E4180" t="str">
            <v>T</v>
          </cell>
          <cell r="F4180" t="str">
            <v>TOTAL</v>
          </cell>
          <cell r="G4180" t="str">
            <v>RSE</v>
          </cell>
          <cell r="H4180" t="str">
            <v>:</v>
          </cell>
          <cell r="I4180" t="str">
            <v>NC</v>
          </cell>
          <cell r="K4180" t="str">
            <v>V</v>
          </cell>
          <cell r="L4180">
            <v>38628.496793981481</v>
          </cell>
          <cell r="M4180" t="str">
            <v>gchateaug</v>
          </cell>
          <cell r="N4180">
            <v>38680.624456018515</v>
          </cell>
          <cell r="O4180" t="str">
            <v>gchateaug</v>
          </cell>
        </row>
        <row r="4181">
          <cell r="A4181" t="str">
            <v>2001</v>
          </cell>
          <cell r="B4181" t="str">
            <v>ITC2</v>
          </cell>
          <cell r="C4181" t="str">
            <v>A00</v>
          </cell>
          <cell r="D4181" t="str">
            <v>PC_EMP</v>
          </cell>
          <cell r="E4181" t="str">
            <v>T</v>
          </cell>
          <cell r="F4181" t="str">
            <v>BES</v>
          </cell>
          <cell r="G4181" t="str">
            <v>TOTAL</v>
          </cell>
          <cell r="H4181" t="str">
            <v>:</v>
          </cell>
          <cell r="I4181" t="str">
            <v>NC</v>
          </cell>
          <cell r="K4181" t="str">
            <v>V</v>
          </cell>
          <cell r="L4181">
            <v>38628.496793981481</v>
          </cell>
          <cell r="M4181" t="str">
            <v>gchateaug</v>
          </cell>
          <cell r="N4181">
            <v>38680.624456018515</v>
          </cell>
          <cell r="O4181" t="str">
            <v>gchateaug</v>
          </cell>
        </row>
        <row r="4182">
          <cell r="A4182" t="str">
            <v>2001</v>
          </cell>
          <cell r="B4182" t="str">
            <v>ITC2</v>
          </cell>
          <cell r="C4182" t="str">
            <v>A00</v>
          </cell>
          <cell r="D4182" t="str">
            <v>PC_EMP</v>
          </cell>
          <cell r="E4182" t="str">
            <v>T</v>
          </cell>
          <cell r="F4182" t="str">
            <v>BES</v>
          </cell>
          <cell r="G4182" t="str">
            <v>RSE</v>
          </cell>
          <cell r="H4182" t="str">
            <v>:</v>
          </cell>
          <cell r="I4182" t="str">
            <v>NC</v>
          </cell>
          <cell r="K4182" t="str">
            <v>V</v>
          </cell>
          <cell r="L4182">
            <v>38628.496793981481</v>
          </cell>
          <cell r="M4182" t="str">
            <v>gchateaug</v>
          </cell>
          <cell r="N4182">
            <v>38680.624456018515</v>
          </cell>
          <cell r="O4182" t="str">
            <v>gchateaug</v>
          </cell>
        </row>
        <row r="4183">
          <cell r="A4183" t="str">
            <v>2001</v>
          </cell>
          <cell r="B4183" t="str">
            <v>ITC1</v>
          </cell>
          <cell r="C4183" t="str">
            <v>A00</v>
          </cell>
          <cell r="D4183" t="str">
            <v>PC_EMP</v>
          </cell>
          <cell r="E4183" t="str">
            <v>T</v>
          </cell>
          <cell r="F4183" t="str">
            <v>TOTAL</v>
          </cell>
          <cell r="G4183" t="str">
            <v>TOTAL</v>
          </cell>
          <cell r="H4183" t="str">
            <v>:</v>
          </cell>
          <cell r="I4183" t="str">
            <v>NC</v>
          </cell>
          <cell r="K4183" t="str">
            <v>V</v>
          </cell>
          <cell r="L4183">
            <v>38628.496793981481</v>
          </cell>
          <cell r="M4183" t="str">
            <v>gchateaug</v>
          </cell>
          <cell r="N4183">
            <v>38680.624456018515</v>
          </cell>
          <cell r="O4183" t="str">
            <v>gchateaug</v>
          </cell>
        </row>
        <row r="4184">
          <cell r="A4184" t="str">
            <v>2001</v>
          </cell>
          <cell r="B4184" t="str">
            <v>ITC1</v>
          </cell>
          <cell r="C4184" t="str">
            <v>A00</v>
          </cell>
          <cell r="D4184" t="str">
            <v>PC_EMP</v>
          </cell>
          <cell r="E4184" t="str">
            <v>T</v>
          </cell>
          <cell r="F4184" t="str">
            <v>TOTAL</v>
          </cell>
          <cell r="G4184" t="str">
            <v>RSE</v>
          </cell>
          <cell r="H4184" t="str">
            <v>:</v>
          </cell>
          <cell r="I4184" t="str">
            <v>NC</v>
          </cell>
          <cell r="K4184" t="str">
            <v>V</v>
          </cell>
          <cell r="L4184">
            <v>38628.496793981481</v>
          </cell>
          <cell r="M4184" t="str">
            <v>gchateaug</v>
          </cell>
          <cell r="N4184">
            <v>38680.624456018515</v>
          </cell>
          <cell r="O4184" t="str">
            <v>gchateaug</v>
          </cell>
        </row>
        <row r="4185">
          <cell r="A4185" t="str">
            <v>2001</v>
          </cell>
          <cell r="B4185" t="str">
            <v>ITC1</v>
          </cell>
          <cell r="C4185" t="str">
            <v>A00</v>
          </cell>
          <cell r="D4185" t="str">
            <v>PC_EMP</v>
          </cell>
          <cell r="E4185" t="str">
            <v>T</v>
          </cell>
          <cell r="F4185" t="str">
            <v>BES</v>
          </cell>
          <cell r="G4185" t="str">
            <v>TOTAL</v>
          </cell>
          <cell r="H4185" t="str">
            <v>:</v>
          </cell>
          <cell r="I4185" t="str">
            <v>NC</v>
          </cell>
          <cell r="K4185" t="str">
            <v>V</v>
          </cell>
          <cell r="L4185">
            <v>38628.496793981481</v>
          </cell>
          <cell r="M4185" t="str">
            <v>gchateaug</v>
          </cell>
          <cell r="N4185">
            <v>38680.624456018515</v>
          </cell>
          <cell r="O4185" t="str">
            <v>gchateaug</v>
          </cell>
        </row>
        <row r="4186">
          <cell r="A4186" t="str">
            <v>2001</v>
          </cell>
          <cell r="B4186" t="str">
            <v>ITC1</v>
          </cell>
          <cell r="C4186" t="str">
            <v>A00</v>
          </cell>
          <cell r="D4186" t="str">
            <v>PC_EMP</v>
          </cell>
          <cell r="E4186" t="str">
            <v>T</v>
          </cell>
          <cell r="F4186" t="str">
            <v>BES</v>
          </cell>
          <cell r="G4186" t="str">
            <v>RSE</v>
          </cell>
          <cell r="H4186" t="str">
            <v>:</v>
          </cell>
          <cell r="I4186" t="str">
            <v>NC</v>
          </cell>
          <cell r="K4186" t="str">
            <v>V</v>
          </cell>
          <cell r="L4186">
            <v>38628.496793981481</v>
          </cell>
          <cell r="M4186" t="str">
            <v>gchateaug</v>
          </cell>
          <cell r="N4186">
            <v>38680.624456018515</v>
          </cell>
          <cell r="O4186" t="str">
            <v>gchateaug</v>
          </cell>
        </row>
        <row r="4187">
          <cell r="A4187" t="str">
            <v>2001</v>
          </cell>
          <cell r="B4187" t="str">
            <v>HU31</v>
          </cell>
          <cell r="C4187" t="str">
            <v>A00</v>
          </cell>
          <cell r="D4187" t="str">
            <v>PC_EMP</v>
          </cell>
          <cell r="E4187" t="str">
            <v>T</v>
          </cell>
          <cell r="F4187" t="str">
            <v>TOTAL</v>
          </cell>
          <cell r="G4187" t="str">
            <v>TOTAL</v>
          </cell>
          <cell r="H4187" t="str">
            <v>:</v>
          </cell>
          <cell r="I4187" t="str">
            <v>NC</v>
          </cell>
          <cell r="K4187" t="str">
            <v>V</v>
          </cell>
          <cell r="L4187">
            <v>38628.496793981481</v>
          </cell>
          <cell r="M4187" t="str">
            <v>gchateaug</v>
          </cell>
          <cell r="N4187">
            <v>38680.624456018515</v>
          </cell>
          <cell r="O4187" t="str">
            <v>gchateaug</v>
          </cell>
        </row>
        <row r="4188">
          <cell r="A4188" t="str">
            <v>2001</v>
          </cell>
          <cell r="B4188" t="str">
            <v>HU31</v>
          </cell>
          <cell r="C4188" t="str">
            <v>A00</v>
          </cell>
          <cell r="D4188" t="str">
            <v>PC_EMP</v>
          </cell>
          <cell r="E4188" t="str">
            <v>T</v>
          </cell>
          <cell r="F4188" t="str">
            <v>TOTAL</v>
          </cell>
          <cell r="G4188" t="str">
            <v>RSE</v>
          </cell>
          <cell r="H4188" t="str">
            <v>:</v>
          </cell>
          <cell r="I4188" t="str">
            <v>NC</v>
          </cell>
          <cell r="K4188" t="str">
            <v>V</v>
          </cell>
          <cell r="L4188">
            <v>38628.496793981481</v>
          </cell>
          <cell r="M4188" t="str">
            <v>gchateaug</v>
          </cell>
          <cell r="N4188">
            <v>38680.624456018515</v>
          </cell>
          <cell r="O4188" t="str">
            <v>gchateaug</v>
          </cell>
        </row>
        <row r="4189">
          <cell r="A4189" t="str">
            <v>2001</v>
          </cell>
          <cell r="B4189" t="str">
            <v>HU31</v>
          </cell>
          <cell r="C4189" t="str">
            <v>A00</v>
          </cell>
          <cell r="D4189" t="str">
            <v>PC_EMP</v>
          </cell>
          <cell r="E4189" t="str">
            <v>T</v>
          </cell>
          <cell r="F4189" t="str">
            <v>BES</v>
          </cell>
          <cell r="G4189" t="str">
            <v>TOTAL</v>
          </cell>
          <cell r="H4189" t="str">
            <v>:</v>
          </cell>
          <cell r="I4189" t="str">
            <v>NC</v>
          </cell>
          <cell r="K4189" t="str">
            <v>V</v>
          </cell>
          <cell r="L4189">
            <v>38628.496793981481</v>
          </cell>
          <cell r="M4189" t="str">
            <v>gchateaug</v>
          </cell>
          <cell r="N4189">
            <v>38680.624456018515</v>
          </cell>
          <cell r="O4189" t="str">
            <v>gchateaug</v>
          </cell>
        </row>
        <row r="4190">
          <cell r="A4190" t="str">
            <v>2001</v>
          </cell>
          <cell r="B4190" t="str">
            <v>HU31</v>
          </cell>
          <cell r="C4190" t="str">
            <v>A00</v>
          </cell>
          <cell r="D4190" t="str">
            <v>PC_EMP</v>
          </cell>
          <cell r="E4190" t="str">
            <v>T</v>
          </cell>
          <cell r="F4190" t="str">
            <v>BES</v>
          </cell>
          <cell r="G4190" t="str">
            <v>RSE</v>
          </cell>
          <cell r="H4190" t="str">
            <v>:</v>
          </cell>
          <cell r="I4190" t="str">
            <v>NC</v>
          </cell>
          <cell r="K4190" t="str">
            <v>V</v>
          </cell>
          <cell r="L4190">
            <v>38628.496793981481</v>
          </cell>
          <cell r="M4190" t="str">
            <v>gchateaug</v>
          </cell>
          <cell r="N4190">
            <v>38680.624456018515</v>
          </cell>
          <cell r="O4190" t="str">
            <v>gchateaug</v>
          </cell>
        </row>
        <row r="4191">
          <cell r="A4191" t="str">
            <v>2001</v>
          </cell>
          <cell r="B4191" t="str">
            <v>HU22</v>
          </cell>
          <cell r="C4191" t="str">
            <v>A00</v>
          </cell>
          <cell r="D4191" t="str">
            <v>PC_EMP</v>
          </cell>
          <cell r="E4191" t="str">
            <v>T</v>
          </cell>
          <cell r="F4191" t="str">
            <v>TOTAL</v>
          </cell>
          <cell r="G4191" t="str">
            <v>TOTAL</v>
          </cell>
          <cell r="H4191" t="str">
            <v>:</v>
          </cell>
          <cell r="I4191" t="str">
            <v>NC</v>
          </cell>
          <cell r="K4191" t="str">
            <v>V</v>
          </cell>
          <cell r="L4191">
            <v>38628.496793981481</v>
          </cell>
          <cell r="M4191" t="str">
            <v>gchateaug</v>
          </cell>
          <cell r="N4191">
            <v>38680.624456018515</v>
          </cell>
          <cell r="O4191" t="str">
            <v>gchateaug</v>
          </cell>
        </row>
        <row r="4192">
          <cell r="A4192" t="str">
            <v>2001</v>
          </cell>
          <cell r="B4192" t="str">
            <v>HU22</v>
          </cell>
          <cell r="C4192" t="str">
            <v>A00</v>
          </cell>
          <cell r="D4192" t="str">
            <v>PC_EMP</v>
          </cell>
          <cell r="E4192" t="str">
            <v>T</v>
          </cell>
          <cell r="F4192" t="str">
            <v>TOTAL</v>
          </cell>
          <cell r="G4192" t="str">
            <v>RSE</v>
          </cell>
          <cell r="H4192" t="str">
            <v>:</v>
          </cell>
          <cell r="I4192" t="str">
            <v>NC</v>
          </cell>
          <cell r="K4192" t="str">
            <v>V</v>
          </cell>
          <cell r="L4192">
            <v>38628.496793981481</v>
          </cell>
          <cell r="M4192" t="str">
            <v>gchateaug</v>
          </cell>
          <cell r="N4192">
            <v>38680.624456018515</v>
          </cell>
          <cell r="O4192" t="str">
            <v>gchateaug</v>
          </cell>
        </row>
        <row r="4193">
          <cell r="A4193" t="str">
            <v>1999</v>
          </cell>
          <cell r="B4193" t="str">
            <v>FR82</v>
          </cell>
          <cell r="C4193" t="str">
            <v>A00</v>
          </cell>
          <cell r="D4193" t="str">
            <v>PC_EMP</v>
          </cell>
          <cell r="E4193" t="str">
            <v>T</v>
          </cell>
          <cell r="F4193" t="str">
            <v>TOTAL</v>
          </cell>
          <cell r="G4193" t="str">
            <v>RSE</v>
          </cell>
          <cell r="H4193" t="str">
            <v>:</v>
          </cell>
          <cell r="I4193" t="str">
            <v>NC</v>
          </cell>
          <cell r="K4193" t="str">
            <v>V</v>
          </cell>
          <cell r="L4193">
            <v>38628.496793981481</v>
          </cell>
          <cell r="M4193" t="str">
            <v>gchateaug</v>
          </cell>
          <cell r="N4193">
            <v>38680.624456018515</v>
          </cell>
          <cell r="O4193" t="str">
            <v>gchateaug</v>
          </cell>
        </row>
        <row r="4194">
          <cell r="A4194" t="str">
            <v>1999</v>
          </cell>
          <cell r="B4194" t="str">
            <v>FR82</v>
          </cell>
          <cell r="C4194" t="str">
            <v>A00</v>
          </cell>
          <cell r="D4194" t="str">
            <v>PC_EMP</v>
          </cell>
          <cell r="E4194" t="str">
            <v>T</v>
          </cell>
          <cell r="F4194" t="str">
            <v>BES</v>
          </cell>
          <cell r="G4194" t="str">
            <v>TOTAL</v>
          </cell>
          <cell r="H4194" t="str">
            <v>:</v>
          </cell>
          <cell r="I4194" t="str">
            <v>NC</v>
          </cell>
          <cell r="K4194" t="str">
            <v>V</v>
          </cell>
          <cell r="L4194">
            <v>38628.496793981481</v>
          </cell>
          <cell r="M4194" t="str">
            <v>gchateaug</v>
          </cell>
          <cell r="N4194">
            <v>38680.624456018515</v>
          </cell>
          <cell r="O4194" t="str">
            <v>gchateaug</v>
          </cell>
        </row>
        <row r="4195">
          <cell r="A4195" t="str">
            <v>1999</v>
          </cell>
          <cell r="B4195" t="str">
            <v>FR82</v>
          </cell>
          <cell r="C4195" t="str">
            <v>A00</v>
          </cell>
          <cell r="D4195" t="str">
            <v>PC_EMP</v>
          </cell>
          <cell r="E4195" t="str">
            <v>T</v>
          </cell>
          <cell r="F4195" t="str">
            <v>BES</v>
          </cell>
          <cell r="G4195" t="str">
            <v>RSE</v>
          </cell>
          <cell r="H4195" t="str">
            <v>:</v>
          </cell>
          <cell r="I4195" t="str">
            <v>NC</v>
          </cell>
          <cell r="K4195" t="str">
            <v>V</v>
          </cell>
          <cell r="L4195">
            <v>38628.496793981481</v>
          </cell>
          <cell r="M4195" t="str">
            <v>gchateaug</v>
          </cell>
          <cell r="N4195">
            <v>38680.624456018515</v>
          </cell>
          <cell r="O4195" t="str">
            <v>gchateaug</v>
          </cell>
        </row>
        <row r="4196">
          <cell r="A4196" t="str">
            <v>1999</v>
          </cell>
          <cell r="B4196" t="str">
            <v>FR7</v>
          </cell>
          <cell r="C4196" t="str">
            <v>A00</v>
          </cell>
          <cell r="D4196" t="str">
            <v>PC_EMP</v>
          </cell>
          <cell r="E4196" t="str">
            <v>T</v>
          </cell>
          <cell r="F4196" t="str">
            <v>TOTAL</v>
          </cell>
          <cell r="G4196" t="str">
            <v>TOTAL</v>
          </cell>
          <cell r="H4196" t="str">
            <v>:</v>
          </cell>
          <cell r="I4196" t="str">
            <v>NC</v>
          </cell>
          <cell r="K4196" t="str">
            <v>V</v>
          </cell>
          <cell r="L4196">
            <v>38628.496793981481</v>
          </cell>
          <cell r="M4196" t="str">
            <v>gchateaug</v>
          </cell>
          <cell r="N4196">
            <v>38680.624456018515</v>
          </cell>
          <cell r="O4196" t="str">
            <v>gchateaug</v>
          </cell>
        </row>
        <row r="4197">
          <cell r="A4197" t="str">
            <v>1999</v>
          </cell>
          <cell r="B4197" t="str">
            <v>FR7</v>
          </cell>
          <cell r="C4197" t="str">
            <v>A00</v>
          </cell>
          <cell r="D4197" t="str">
            <v>PC_EMP</v>
          </cell>
          <cell r="E4197" t="str">
            <v>T</v>
          </cell>
          <cell r="F4197" t="str">
            <v>TOTAL</v>
          </cell>
          <cell r="G4197" t="str">
            <v>RSE</v>
          </cell>
          <cell r="H4197" t="str">
            <v>:</v>
          </cell>
          <cell r="I4197" t="str">
            <v>NC</v>
          </cell>
          <cell r="K4197" t="str">
            <v>V</v>
          </cell>
          <cell r="L4197">
            <v>38628.496793981481</v>
          </cell>
          <cell r="M4197" t="str">
            <v>gchateaug</v>
          </cell>
          <cell r="N4197">
            <v>38680.624456018515</v>
          </cell>
          <cell r="O4197" t="str">
            <v>gchateaug</v>
          </cell>
        </row>
        <row r="4198">
          <cell r="A4198" t="str">
            <v>2003</v>
          </cell>
          <cell r="B4198" t="str">
            <v>PT2</v>
          </cell>
          <cell r="C4198" t="str">
            <v>A00</v>
          </cell>
          <cell r="D4198" t="str">
            <v>PC_EMP</v>
          </cell>
          <cell r="E4198" t="str">
            <v>T</v>
          </cell>
          <cell r="F4198" t="str">
            <v>BES</v>
          </cell>
          <cell r="G4198" t="str">
            <v>TOTAL</v>
          </cell>
          <cell r="H4198" t="str">
            <v>be</v>
          </cell>
          <cell r="I4198" t="str">
            <v>MS</v>
          </cell>
          <cell r="K4198" t="str">
            <v>V</v>
          </cell>
          <cell r="L4198">
            <v>38628.496805555558</v>
          </cell>
          <cell r="M4198" t="str">
            <v>gchateaug</v>
          </cell>
          <cell r="N4198">
            <v>38680.624479166669</v>
          </cell>
          <cell r="O4198" t="str">
            <v>gchateaug</v>
          </cell>
          <cell r="Q4198">
            <v>0.02</v>
          </cell>
        </row>
        <row r="4199">
          <cell r="A4199" t="str">
            <v>2003</v>
          </cell>
          <cell r="B4199" t="str">
            <v>PT2</v>
          </cell>
          <cell r="C4199" t="str">
            <v>A00</v>
          </cell>
          <cell r="D4199" t="str">
            <v>PC_EMP</v>
          </cell>
          <cell r="E4199" t="str">
            <v>T</v>
          </cell>
          <cell r="F4199" t="str">
            <v>BES</v>
          </cell>
          <cell r="G4199" t="str">
            <v>RSE</v>
          </cell>
          <cell r="H4199" t="str">
            <v>be</v>
          </cell>
          <cell r="I4199" t="str">
            <v>MS</v>
          </cell>
          <cell r="K4199" t="str">
            <v>V</v>
          </cell>
          <cell r="L4199">
            <v>38628.496805555558</v>
          </cell>
          <cell r="M4199" t="str">
            <v>gchateaug</v>
          </cell>
          <cell r="N4199">
            <v>38680.624479166669</v>
          </cell>
          <cell r="O4199" t="str">
            <v>gchateaug</v>
          </cell>
          <cell r="Q4199">
            <v>0.01</v>
          </cell>
        </row>
        <row r="4200">
          <cell r="A4200" t="str">
            <v>2003</v>
          </cell>
          <cell r="B4200" t="str">
            <v>PT17</v>
          </cell>
          <cell r="C4200" t="str">
            <v>A00</v>
          </cell>
          <cell r="D4200" t="str">
            <v>PC_EMP</v>
          </cell>
          <cell r="E4200" t="str">
            <v>T</v>
          </cell>
          <cell r="F4200" t="str">
            <v>TOTAL</v>
          </cell>
          <cell r="G4200" t="str">
            <v>TOTAL</v>
          </cell>
          <cell r="H4200" t="str">
            <v>be</v>
          </cell>
          <cell r="I4200" t="str">
            <v>MS</v>
          </cell>
          <cell r="K4200" t="str">
            <v>V</v>
          </cell>
          <cell r="L4200">
            <v>38628.496805555558</v>
          </cell>
          <cell r="M4200" t="str">
            <v>gchateaug</v>
          </cell>
          <cell r="N4200">
            <v>38680.624479166669</v>
          </cell>
          <cell r="O4200" t="str">
            <v>gchateaug</v>
          </cell>
          <cell r="Q4200">
            <v>1.59</v>
          </cell>
        </row>
        <row r="4201">
          <cell r="A4201" t="str">
            <v>2003</v>
          </cell>
          <cell r="B4201" t="str">
            <v>PT17</v>
          </cell>
          <cell r="C4201" t="str">
            <v>A00</v>
          </cell>
          <cell r="D4201" t="str">
            <v>PC_EMP</v>
          </cell>
          <cell r="E4201" t="str">
            <v>T</v>
          </cell>
          <cell r="F4201" t="str">
            <v>TOTAL</v>
          </cell>
          <cell r="G4201" t="str">
            <v>RSE</v>
          </cell>
          <cell r="H4201" t="str">
            <v>be</v>
          </cell>
          <cell r="I4201" t="str">
            <v>MS</v>
          </cell>
          <cell r="K4201" t="str">
            <v>V</v>
          </cell>
          <cell r="L4201">
            <v>38628.496805555558</v>
          </cell>
          <cell r="M4201" t="str">
            <v>gchateaug</v>
          </cell>
          <cell r="N4201">
            <v>38680.624479166669</v>
          </cell>
          <cell r="O4201" t="str">
            <v>gchateaug</v>
          </cell>
          <cell r="Q4201">
            <v>1.31</v>
          </cell>
        </row>
        <row r="4202">
          <cell r="A4202" t="str">
            <v>2003</v>
          </cell>
          <cell r="B4202" t="str">
            <v>PT17</v>
          </cell>
          <cell r="C4202" t="str">
            <v>A00</v>
          </cell>
          <cell r="D4202" t="str">
            <v>PC_EMP</v>
          </cell>
          <cell r="E4202" t="str">
            <v>T</v>
          </cell>
          <cell r="F4202" t="str">
            <v>BES</v>
          </cell>
          <cell r="G4202" t="str">
            <v>TOTAL</v>
          </cell>
          <cell r="H4202" t="str">
            <v>be</v>
          </cell>
          <cell r="I4202" t="str">
            <v>MS</v>
          </cell>
          <cell r="K4202" t="str">
            <v>V</v>
          </cell>
          <cell r="L4202">
            <v>38628.496805555558</v>
          </cell>
          <cell r="M4202" t="str">
            <v>gchateaug</v>
          </cell>
          <cell r="N4202">
            <v>38680.624479166669</v>
          </cell>
          <cell r="O4202" t="str">
            <v>gchateaug</v>
          </cell>
          <cell r="Q4202">
            <v>0.35</v>
          </cell>
        </row>
        <row r="4203">
          <cell r="A4203" t="str">
            <v>2003</v>
          </cell>
          <cell r="B4203" t="str">
            <v>PT17</v>
          </cell>
          <cell r="C4203" t="str">
            <v>A00</v>
          </cell>
          <cell r="D4203" t="str">
            <v>PC_EMP</v>
          </cell>
          <cell r="E4203" t="str">
            <v>T</v>
          </cell>
          <cell r="F4203" t="str">
            <v>BES</v>
          </cell>
          <cell r="G4203" t="str">
            <v>RSE</v>
          </cell>
          <cell r="H4203" t="str">
            <v>be</v>
          </cell>
          <cell r="I4203" t="str">
            <v>MS</v>
          </cell>
          <cell r="K4203" t="str">
            <v>V</v>
          </cell>
          <cell r="L4203">
            <v>38628.496805555558</v>
          </cell>
          <cell r="M4203" t="str">
            <v>gchateaug</v>
          </cell>
          <cell r="N4203">
            <v>38680.624479166669</v>
          </cell>
          <cell r="O4203" t="str">
            <v>gchateaug</v>
          </cell>
          <cell r="Q4203">
            <v>0.25</v>
          </cell>
        </row>
        <row r="4204">
          <cell r="A4204" t="str">
            <v>2003</v>
          </cell>
          <cell r="B4204" t="str">
            <v>NL2</v>
          </cell>
          <cell r="C4204" t="str">
            <v>A00</v>
          </cell>
          <cell r="D4204" t="str">
            <v>PC_EMP</v>
          </cell>
          <cell r="E4204" t="str">
            <v>T</v>
          </cell>
          <cell r="F4204" t="str">
            <v>TOTAL</v>
          </cell>
          <cell r="G4204" t="str">
            <v>TOTAL</v>
          </cell>
          <cell r="H4204" t="str">
            <v>:</v>
          </cell>
          <cell r="I4204" t="str">
            <v>MS</v>
          </cell>
          <cell r="K4204" t="str">
            <v>V</v>
          </cell>
          <cell r="L4204">
            <v>38628.496805555558</v>
          </cell>
          <cell r="M4204" t="str">
            <v>gchateaug</v>
          </cell>
          <cell r="N4204">
            <v>38680.624479166669</v>
          </cell>
          <cell r="O4204" t="str">
            <v>gchateaug</v>
          </cell>
        </row>
        <row r="4205">
          <cell r="A4205" t="str">
            <v>2003</v>
          </cell>
          <cell r="B4205" t="str">
            <v>NL2</v>
          </cell>
          <cell r="C4205" t="str">
            <v>A00</v>
          </cell>
          <cell r="D4205" t="str">
            <v>PC_EMP</v>
          </cell>
          <cell r="E4205" t="str">
            <v>T</v>
          </cell>
          <cell r="F4205" t="str">
            <v>BES</v>
          </cell>
          <cell r="G4205" t="str">
            <v>TOTAL</v>
          </cell>
          <cell r="H4205" t="str">
            <v>e</v>
          </cell>
          <cell r="I4205" t="str">
            <v>MS</v>
          </cell>
          <cell r="K4205" t="str">
            <v>V</v>
          </cell>
          <cell r="L4205">
            <v>38628.496805555558</v>
          </cell>
          <cell r="M4205" t="str">
            <v>gchateaug</v>
          </cell>
          <cell r="N4205">
            <v>38680.624479166669</v>
          </cell>
          <cell r="O4205" t="str">
            <v>gchateaug</v>
          </cell>
          <cell r="Q4205">
            <v>0.65</v>
          </cell>
        </row>
        <row r="4206">
          <cell r="A4206" t="str">
            <v>2003</v>
          </cell>
          <cell r="B4206" t="str">
            <v>NL2</v>
          </cell>
          <cell r="C4206" t="str">
            <v>A00</v>
          </cell>
          <cell r="D4206" t="str">
            <v>PC_EMP</v>
          </cell>
          <cell r="E4206" t="str">
            <v>T</v>
          </cell>
          <cell r="F4206" t="str">
            <v>BES</v>
          </cell>
          <cell r="G4206" t="str">
            <v>RSE</v>
          </cell>
          <cell r="H4206" t="str">
            <v>e</v>
          </cell>
          <cell r="I4206" t="str">
            <v>MS</v>
          </cell>
          <cell r="K4206" t="str">
            <v>V</v>
          </cell>
          <cell r="L4206">
            <v>38628.496805555558</v>
          </cell>
          <cell r="M4206" t="str">
            <v>gchateaug</v>
          </cell>
          <cell r="N4206">
            <v>38680.624479166669</v>
          </cell>
          <cell r="O4206" t="str">
            <v>gchateaug</v>
          </cell>
          <cell r="Q4206">
            <v>0.27</v>
          </cell>
        </row>
        <row r="4207">
          <cell r="A4207" t="str">
            <v>2003</v>
          </cell>
          <cell r="B4207" t="str">
            <v>LV00</v>
          </cell>
          <cell r="C4207" t="str">
            <v>A00</v>
          </cell>
          <cell r="D4207" t="str">
            <v>PC_EMP</v>
          </cell>
          <cell r="E4207" t="str">
            <v>T</v>
          </cell>
          <cell r="F4207" t="str">
            <v>TOTAL</v>
          </cell>
          <cell r="G4207" t="str">
            <v>TOTAL</v>
          </cell>
          <cell r="I4207" t="str">
            <v>MS</v>
          </cell>
          <cell r="K4207" t="str">
            <v>V</v>
          </cell>
          <cell r="L4207">
            <v>38628.496805555558</v>
          </cell>
          <cell r="M4207" t="str">
            <v>gchateaug</v>
          </cell>
          <cell r="N4207">
            <v>38681.684606481482</v>
          </cell>
          <cell r="O4207" t="str">
            <v>gchateaug</v>
          </cell>
          <cell r="Q4207">
            <v>0.8</v>
          </cell>
        </row>
        <row r="4208">
          <cell r="A4208" t="str">
            <v>2003</v>
          </cell>
          <cell r="B4208" t="str">
            <v>LV00</v>
          </cell>
          <cell r="C4208" t="str">
            <v>A00</v>
          </cell>
          <cell r="D4208" t="str">
            <v>PC_EMP</v>
          </cell>
          <cell r="E4208" t="str">
            <v>T</v>
          </cell>
          <cell r="F4208" t="str">
            <v>TOTAL</v>
          </cell>
          <cell r="G4208" t="str">
            <v>RSE</v>
          </cell>
          <cell r="I4208" t="str">
            <v>MS</v>
          </cell>
          <cell r="K4208" t="str">
            <v>V</v>
          </cell>
          <cell r="L4208">
            <v>38628.496805555558</v>
          </cell>
          <cell r="M4208" t="str">
            <v>gchateaug</v>
          </cell>
          <cell r="N4208">
            <v>38681.684606481482</v>
          </cell>
          <cell r="O4208" t="str">
            <v>gchateaug</v>
          </cell>
          <cell r="Q4208">
            <v>0.55000000000000004</v>
          </cell>
        </row>
        <row r="4209">
          <cell r="A4209" t="str">
            <v>2003</v>
          </cell>
          <cell r="B4209" t="str">
            <v>LV00</v>
          </cell>
          <cell r="C4209" t="str">
            <v>A00</v>
          </cell>
          <cell r="D4209" t="str">
            <v>PC_EMP</v>
          </cell>
          <cell r="E4209" t="str">
            <v>T</v>
          </cell>
          <cell r="F4209" t="str">
            <v>BES</v>
          </cell>
          <cell r="G4209" t="str">
            <v>TOTAL</v>
          </cell>
          <cell r="I4209" t="str">
            <v>MS</v>
          </cell>
          <cell r="K4209" t="str">
            <v>V</v>
          </cell>
          <cell r="L4209">
            <v>38628.496805555558</v>
          </cell>
          <cell r="M4209" t="str">
            <v>gchateaug</v>
          </cell>
          <cell r="N4209">
            <v>38681.684606481482</v>
          </cell>
          <cell r="O4209" t="str">
            <v>gchateaug</v>
          </cell>
          <cell r="Q4209">
            <v>0.12</v>
          </cell>
        </row>
        <row r="4210">
          <cell r="A4210" t="str">
            <v>2003</v>
          </cell>
          <cell r="B4210" t="str">
            <v>LV00</v>
          </cell>
          <cell r="C4210" t="str">
            <v>A00</v>
          </cell>
          <cell r="D4210" t="str">
            <v>PC_EMP</v>
          </cell>
          <cell r="E4210" t="str">
            <v>T</v>
          </cell>
          <cell r="F4210" t="str">
            <v>BES</v>
          </cell>
          <cell r="G4210" t="str">
            <v>RSE</v>
          </cell>
          <cell r="I4210" t="str">
            <v>MS</v>
          </cell>
          <cell r="K4210" t="str">
            <v>V</v>
          </cell>
          <cell r="L4210">
            <v>38628.496805555558</v>
          </cell>
          <cell r="M4210" t="str">
            <v>gchateaug</v>
          </cell>
          <cell r="N4210">
            <v>38681.684606481482</v>
          </cell>
          <cell r="O4210" t="str">
            <v>gchateaug</v>
          </cell>
          <cell r="Q4210">
            <v>7.0000000000000007E-2</v>
          </cell>
        </row>
        <row r="4211">
          <cell r="A4211" t="str">
            <v>2003</v>
          </cell>
          <cell r="B4211" t="str">
            <v>LU00</v>
          </cell>
          <cell r="C4211" t="str">
            <v>A00</v>
          </cell>
          <cell r="D4211" t="str">
            <v>PC_EMP</v>
          </cell>
          <cell r="E4211" t="str">
            <v>T</v>
          </cell>
          <cell r="F4211" t="str">
            <v>TOTAL</v>
          </cell>
          <cell r="G4211" t="str">
            <v>TOTAL</v>
          </cell>
          <cell r="H4211" t="str">
            <v>i</v>
          </cell>
          <cell r="I4211" t="str">
            <v>MS</v>
          </cell>
          <cell r="J4211" t="str">
            <v>2001 data for HES sector</v>
          </cell>
          <cell r="K4211" t="str">
            <v>V</v>
          </cell>
          <cell r="L4211">
            <v>38628.496805555558</v>
          </cell>
          <cell r="M4211" t="str">
            <v>gchateaug</v>
          </cell>
          <cell r="N4211">
            <v>38681.684606481482</v>
          </cell>
          <cell r="O4211" t="str">
            <v>gchateaug</v>
          </cell>
          <cell r="Q4211">
            <v>2.2000000000000002</v>
          </cell>
        </row>
        <row r="4212">
          <cell r="A4212" t="str">
            <v>2003</v>
          </cell>
          <cell r="B4212" t="str">
            <v>LU00</v>
          </cell>
          <cell r="C4212" t="str">
            <v>A00</v>
          </cell>
          <cell r="D4212" t="str">
            <v>PC_EMP</v>
          </cell>
          <cell r="E4212" t="str">
            <v>T</v>
          </cell>
          <cell r="F4212" t="str">
            <v>TOTAL</v>
          </cell>
          <cell r="G4212" t="str">
            <v>RSE</v>
          </cell>
          <cell r="H4212" t="str">
            <v>i</v>
          </cell>
          <cell r="I4212" t="str">
            <v>MS</v>
          </cell>
          <cell r="J4212" t="str">
            <v>2001 data for HES sector</v>
          </cell>
          <cell r="K4212" t="str">
            <v>V</v>
          </cell>
          <cell r="L4212">
            <v>38628.496805555558</v>
          </cell>
          <cell r="M4212" t="str">
            <v>gchateaug</v>
          </cell>
          <cell r="N4212">
            <v>38681.684606481482</v>
          </cell>
          <cell r="O4212" t="str">
            <v>gchateaug</v>
          </cell>
          <cell r="Q4212">
            <v>1.08</v>
          </cell>
        </row>
        <row r="4213">
          <cell r="A4213" t="str">
            <v>2003</v>
          </cell>
          <cell r="B4213" t="str">
            <v>LU00</v>
          </cell>
          <cell r="C4213" t="str">
            <v>A00</v>
          </cell>
          <cell r="D4213" t="str">
            <v>PC_EMP</v>
          </cell>
          <cell r="E4213" t="str">
            <v>T</v>
          </cell>
          <cell r="F4213" t="str">
            <v>BES</v>
          </cell>
          <cell r="G4213" t="str">
            <v>TOTAL</v>
          </cell>
          <cell r="I4213" t="str">
            <v>MS</v>
          </cell>
          <cell r="K4213" t="str">
            <v>V</v>
          </cell>
          <cell r="L4213">
            <v>38628.496805555558</v>
          </cell>
          <cell r="M4213" t="str">
            <v>gchateaug</v>
          </cell>
          <cell r="N4213">
            <v>38681.684641203705</v>
          </cell>
          <cell r="O4213" t="str">
            <v>gchateaug</v>
          </cell>
          <cell r="Q4213">
            <v>1.88</v>
          </cell>
        </row>
        <row r="4214">
          <cell r="A4214" t="str">
            <v>2003</v>
          </cell>
          <cell r="B4214" t="str">
            <v>LU00</v>
          </cell>
          <cell r="C4214" t="str">
            <v>A00</v>
          </cell>
          <cell r="D4214" t="str">
            <v>PC_EMP</v>
          </cell>
          <cell r="E4214" t="str">
            <v>T</v>
          </cell>
          <cell r="F4214" t="str">
            <v>BES</v>
          </cell>
          <cell r="G4214" t="str">
            <v>RSE</v>
          </cell>
          <cell r="I4214" t="str">
            <v>MS</v>
          </cell>
          <cell r="K4214" t="str">
            <v>V</v>
          </cell>
          <cell r="L4214">
            <v>38628.496805555558</v>
          </cell>
          <cell r="M4214" t="str">
            <v>gchateaug</v>
          </cell>
          <cell r="N4214">
            <v>38681.684641203705</v>
          </cell>
          <cell r="O4214" t="str">
            <v>gchateaug</v>
          </cell>
          <cell r="Q4214">
            <v>0.86</v>
          </cell>
        </row>
        <row r="4215">
          <cell r="A4215" t="str">
            <v>2003</v>
          </cell>
          <cell r="B4215" t="str">
            <v>ITF</v>
          </cell>
          <cell r="C4215" t="str">
            <v>A00</v>
          </cell>
          <cell r="D4215" t="str">
            <v>PC_EMP</v>
          </cell>
          <cell r="E4215" t="str">
            <v>T</v>
          </cell>
          <cell r="F4215" t="str">
            <v>TOTAL</v>
          </cell>
          <cell r="G4215" t="str">
            <v>TOTAL</v>
          </cell>
          <cell r="I4215" t="str">
            <v>MS</v>
          </cell>
          <cell r="K4215" t="str">
            <v>V</v>
          </cell>
          <cell r="L4215">
            <v>38628.496805555558</v>
          </cell>
          <cell r="M4215" t="str">
            <v>gchateaug</v>
          </cell>
          <cell r="N4215">
            <v>38680.624479166669</v>
          </cell>
          <cell r="O4215" t="str">
            <v>gchateaug</v>
          </cell>
          <cell r="Q4215">
            <v>0.89</v>
          </cell>
        </row>
        <row r="4216">
          <cell r="A4216" t="str">
            <v>2003</v>
          </cell>
          <cell r="B4216" t="str">
            <v>ITF</v>
          </cell>
          <cell r="C4216" t="str">
            <v>A00</v>
          </cell>
          <cell r="D4216" t="str">
            <v>PC_EMP</v>
          </cell>
          <cell r="E4216" t="str">
            <v>T</v>
          </cell>
          <cell r="F4216" t="str">
            <v>TOTAL</v>
          </cell>
          <cell r="G4216" t="str">
            <v>RSE</v>
          </cell>
          <cell r="I4216" t="str">
            <v>MS</v>
          </cell>
          <cell r="K4216" t="str">
            <v>V</v>
          </cell>
          <cell r="L4216">
            <v>38628.496805555558</v>
          </cell>
          <cell r="M4216" t="str">
            <v>gchateaug</v>
          </cell>
          <cell r="N4216">
            <v>38680.624479166669</v>
          </cell>
          <cell r="O4216" t="str">
            <v>gchateaug</v>
          </cell>
          <cell r="Q4216">
            <v>0.38</v>
          </cell>
        </row>
        <row r="4217">
          <cell r="A4217" t="str">
            <v>2003</v>
          </cell>
          <cell r="B4217" t="str">
            <v>ITF</v>
          </cell>
          <cell r="C4217" t="str">
            <v>A00</v>
          </cell>
          <cell r="D4217" t="str">
            <v>PC_EMP</v>
          </cell>
          <cell r="E4217" t="str">
            <v>T</v>
          </cell>
          <cell r="F4217" t="str">
            <v>BES</v>
          </cell>
          <cell r="G4217" t="str">
            <v>TOTAL</v>
          </cell>
          <cell r="I4217" t="str">
            <v>MS</v>
          </cell>
          <cell r="K4217" t="str">
            <v>V</v>
          </cell>
          <cell r="L4217">
            <v>38628.496805555558</v>
          </cell>
          <cell r="M4217" t="str">
            <v>gchateaug</v>
          </cell>
          <cell r="N4217">
            <v>38680.624479166669</v>
          </cell>
          <cell r="O4217" t="str">
            <v>gchateaug</v>
          </cell>
          <cell r="Q4217">
            <v>0.16</v>
          </cell>
        </row>
        <row r="4218">
          <cell r="A4218" t="str">
            <v>2003</v>
          </cell>
          <cell r="B4218" t="str">
            <v>ITF</v>
          </cell>
          <cell r="C4218" t="str">
            <v>A00</v>
          </cell>
          <cell r="D4218" t="str">
            <v>PC_EMP</v>
          </cell>
          <cell r="E4218" t="str">
            <v>T</v>
          </cell>
          <cell r="F4218" t="str">
            <v>BES</v>
          </cell>
          <cell r="G4218" t="str">
            <v>RSE</v>
          </cell>
          <cell r="I4218" t="str">
            <v>MS</v>
          </cell>
          <cell r="K4218" t="str">
            <v>V</v>
          </cell>
          <cell r="L4218">
            <v>38628.496805555558</v>
          </cell>
          <cell r="M4218" t="str">
            <v>gchateaug</v>
          </cell>
          <cell r="N4218">
            <v>38680.624479166669</v>
          </cell>
          <cell r="O4218" t="str">
            <v>gchateaug</v>
          </cell>
          <cell r="Q4218">
            <v>7.0000000000000007E-2</v>
          </cell>
        </row>
        <row r="4219">
          <cell r="A4219" t="str">
            <v>2003</v>
          </cell>
          <cell r="B4219" t="str">
            <v>ITE1</v>
          </cell>
          <cell r="C4219" t="str">
            <v>A00</v>
          </cell>
          <cell r="D4219" t="str">
            <v>PC_EMP</v>
          </cell>
          <cell r="E4219" t="str">
            <v>T</v>
          </cell>
          <cell r="F4219" t="str">
            <v>TOTAL</v>
          </cell>
          <cell r="G4219" t="str">
            <v>TOTAL</v>
          </cell>
          <cell r="I4219" t="str">
            <v>MS</v>
          </cell>
          <cell r="K4219" t="str">
            <v>V</v>
          </cell>
          <cell r="L4219">
            <v>38628.496805555558</v>
          </cell>
          <cell r="M4219" t="str">
            <v>gchateaug</v>
          </cell>
          <cell r="N4219">
            <v>38680.624479166669</v>
          </cell>
          <cell r="O4219" t="str">
            <v>gchateaug</v>
          </cell>
          <cell r="Q4219">
            <v>1.1299999999999999</v>
          </cell>
        </row>
        <row r="4220">
          <cell r="A4220" t="str">
            <v>2003</v>
          </cell>
          <cell r="B4220" t="str">
            <v>ITE1</v>
          </cell>
          <cell r="C4220" t="str">
            <v>A00</v>
          </cell>
          <cell r="D4220" t="str">
            <v>PC_EMP</v>
          </cell>
          <cell r="E4220" t="str">
            <v>T</v>
          </cell>
          <cell r="F4220" t="str">
            <v>TOTAL</v>
          </cell>
          <cell r="G4220" t="str">
            <v>RSE</v>
          </cell>
          <cell r="I4220" t="str">
            <v>MS</v>
          </cell>
          <cell r="K4220" t="str">
            <v>V</v>
          </cell>
          <cell r="L4220">
            <v>38628.496805555558</v>
          </cell>
          <cell r="M4220" t="str">
            <v>gchateaug</v>
          </cell>
          <cell r="N4220">
            <v>38680.624479166669</v>
          </cell>
          <cell r="O4220" t="str">
            <v>gchateaug</v>
          </cell>
          <cell r="Q4220">
            <v>0.52</v>
          </cell>
        </row>
        <row r="4221">
          <cell r="A4221" t="str">
            <v>2000</v>
          </cell>
          <cell r="B4221" t="str">
            <v>FR62</v>
          </cell>
          <cell r="C4221" t="str">
            <v>A00</v>
          </cell>
          <cell r="D4221" t="str">
            <v>PC_EMP</v>
          </cell>
          <cell r="E4221" t="str">
            <v>T</v>
          </cell>
          <cell r="F4221" t="str">
            <v>BES</v>
          </cell>
          <cell r="G4221" t="str">
            <v>TOTAL</v>
          </cell>
          <cell r="I4221" t="str">
            <v>NC</v>
          </cell>
          <cell r="J4221" t="str">
            <v>; former flag equal "s"</v>
          </cell>
          <cell r="K4221" t="str">
            <v>V</v>
          </cell>
          <cell r="L4221">
            <v>38628.496805555558</v>
          </cell>
          <cell r="M4221" t="str">
            <v>gchateaug</v>
          </cell>
          <cell r="N4221">
            <v>38680.624456018515</v>
          </cell>
          <cell r="O4221" t="str">
            <v>gchateaug</v>
          </cell>
          <cell r="Q4221">
            <v>0.97</v>
          </cell>
        </row>
        <row r="4222">
          <cell r="A4222" t="str">
            <v>2000</v>
          </cell>
          <cell r="B4222" t="str">
            <v>FR62</v>
          </cell>
          <cell r="C4222" t="str">
            <v>A00</v>
          </cell>
          <cell r="D4222" t="str">
            <v>PC_EMP</v>
          </cell>
          <cell r="E4222" t="str">
            <v>T</v>
          </cell>
          <cell r="F4222" t="str">
            <v>BES</v>
          </cell>
          <cell r="G4222" t="str">
            <v>RSE</v>
          </cell>
          <cell r="I4222" t="str">
            <v>NC</v>
          </cell>
          <cell r="J4222" t="str">
            <v>; former flag equal "s"</v>
          </cell>
          <cell r="K4222" t="str">
            <v>V</v>
          </cell>
          <cell r="L4222">
            <v>38628.496805555558</v>
          </cell>
          <cell r="M4222" t="str">
            <v>gchateaug</v>
          </cell>
          <cell r="N4222">
            <v>38680.624456018515</v>
          </cell>
          <cell r="O4222" t="str">
            <v>gchateaug</v>
          </cell>
          <cell r="Q4222">
            <v>0.5</v>
          </cell>
        </row>
        <row r="4223">
          <cell r="A4223" t="str">
            <v>2000</v>
          </cell>
          <cell r="B4223" t="str">
            <v>FR52</v>
          </cell>
          <cell r="C4223" t="str">
            <v>A00</v>
          </cell>
          <cell r="D4223" t="str">
            <v>PC_EMP</v>
          </cell>
          <cell r="E4223" t="str">
            <v>T</v>
          </cell>
          <cell r="F4223" t="str">
            <v>TOTAL</v>
          </cell>
          <cell r="G4223" t="str">
            <v>TOTAL</v>
          </cell>
          <cell r="I4223" t="str">
            <v>NC</v>
          </cell>
          <cell r="J4223" t="str">
            <v>; former flag equal "s"</v>
          </cell>
          <cell r="K4223" t="str">
            <v>V</v>
          </cell>
          <cell r="L4223">
            <v>38628.496805555558</v>
          </cell>
          <cell r="M4223" t="str">
            <v>gchateaug</v>
          </cell>
          <cell r="N4223">
            <v>38680.624456018515</v>
          </cell>
          <cell r="O4223" t="str">
            <v>gchateaug</v>
          </cell>
          <cell r="Q4223">
            <v>1.26</v>
          </cell>
        </row>
        <row r="4224">
          <cell r="A4224" t="str">
            <v>2000</v>
          </cell>
          <cell r="B4224" t="str">
            <v>FR52</v>
          </cell>
          <cell r="C4224" t="str">
            <v>A00</v>
          </cell>
          <cell r="D4224" t="str">
            <v>PC_EMP</v>
          </cell>
          <cell r="E4224" t="str">
            <v>T</v>
          </cell>
          <cell r="F4224" t="str">
            <v>TOTAL</v>
          </cell>
          <cell r="G4224" t="str">
            <v>RSE</v>
          </cell>
          <cell r="I4224" t="str">
            <v>NC</v>
          </cell>
          <cell r="J4224" t="str">
            <v>; former flag equal "s"</v>
          </cell>
          <cell r="K4224" t="str">
            <v>V</v>
          </cell>
          <cell r="L4224">
            <v>38628.496805555558</v>
          </cell>
          <cell r="M4224" t="str">
            <v>gchateaug</v>
          </cell>
          <cell r="N4224">
            <v>38680.624456018515</v>
          </cell>
          <cell r="O4224" t="str">
            <v>gchateaug</v>
          </cell>
          <cell r="Q4224">
            <v>0.82</v>
          </cell>
        </row>
        <row r="4225">
          <cell r="A4225" t="str">
            <v>2001</v>
          </cell>
          <cell r="B4225" t="str">
            <v>AT31</v>
          </cell>
          <cell r="C4225" t="str">
            <v>A00</v>
          </cell>
          <cell r="D4225" t="str">
            <v>PC_EMP</v>
          </cell>
          <cell r="E4225" t="str">
            <v>T</v>
          </cell>
          <cell r="F4225" t="str">
            <v>TOTAL</v>
          </cell>
          <cell r="G4225" t="str">
            <v>TOTAL</v>
          </cell>
          <cell r="H4225" t="str">
            <v>:</v>
          </cell>
          <cell r="I4225" t="str">
            <v>NC</v>
          </cell>
          <cell r="K4225" t="str">
            <v>V</v>
          </cell>
          <cell r="L4225">
            <v>38628.496817129628</v>
          </cell>
          <cell r="M4225" t="str">
            <v>gchateaug</v>
          </cell>
          <cell r="N4225">
            <v>38680.624456018515</v>
          </cell>
          <cell r="O4225" t="str">
            <v>gchateaug</v>
          </cell>
        </row>
        <row r="4226">
          <cell r="A4226" t="str">
            <v>2000</v>
          </cell>
          <cell r="B4226" t="str">
            <v>ITC4</v>
          </cell>
          <cell r="C4226" t="str">
            <v>A00</v>
          </cell>
          <cell r="D4226" t="str">
            <v>PC_EMP</v>
          </cell>
          <cell r="E4226" t="str">
            <v>T</v>
          </cell>
          <cell r="F4226" t="str">
            <v>BES</v>
          </cell>
          <cell r="G4226" t="str">
            <v>RSE</v>
          </cell>
          <cell r="I4226" t="str">
            <v>NC</v>
          </cell>
          <cell r="J4226" t="str">
            <v>; former flag equal "s"</v>
          </cell>
          <cell r="K4226" t="str">
            <v>V</v>
          </cell>
          <cell r="L4226">
            <v>38628.496817129628</v>
          </cell>
          <cell r="M4226" t="str">
            <v>gchateaug</v>
          </cell>
          <cell r="N4226">
            <v>38680.624467592592</v>
          </cell>
          <cell r="O4226" t="str">
            <v>gchateaug</v>
          </cell>
          <cell r="Q4226">
            <v>0.24</v>
          </cell>
        </row>
        <row r="4227">
          <cell r="A4227" t="str">
            <v>2000</v>
          </cell>
          <cell r="B4227" t="str">
            <v>GR23</v>
          </cell>
          <cell r="C4227" t="str">
            <v>A00</v>
          </cell>
          <cell r="D4227" t="str">
            <v>PC_EMP</v>
          </cell>
          <cell r="E4227" t="str">
            <v>T</v>
          </cell>
          <cell r="F4227" t="str">
            <v>TOTAL</v>
          </cell>
          <cell r="G4227" t="str">
            <v>TOTAL</v>
          </cell>
          <cell r="H4227" t="str">
            <v>:</v>
          </cell>
          <cell r="I4227" t="str">
            <v>NC</v>
          </cell>
          <cell r="K4227" t="str">
            <v>V</v>
          </cell>
          <cell r="L4227">
            <v>38628.496817129628</v>
          </cell>
          <cell r="M4227" t="str">
            <v>gchateaug</v>
          </cell>
          <cell r="N4227">
            <v>38680.624467592592</v>
          </cell>
          <cell r="O4227" t="str">
            <v>gchateaug</v>
          </cell>
        </row>
        <row r="4228">
          <cell r="A4228" t="str">
            <v>2000</v>
          </cell>
          <cell r="B4228" t="str">
            <v>GR23</v>
          </cell>
          <cell r="C4228" t="str">
            <v>A00</v>
          </cell>
          <cell r="D4228" t="str">
            <v>PC_EMP</v>
          </cell>
          <cell r="E4228" t="str">
            <v>T</v>
          </cell>
          <cell r="F4228" t="str">
            <v>BES</v>
          </cell>
          <cell r="G4228" t="str">
            <v>TOTAL</v>
          </cell>
          <cell r="H4228" t="str">
            <v>:</v>
          </cell>
          <cell r="I4228" t="str">
            <v>NC</v>
          </cell>
          <cell r="K4228" t="str">
            <v>V</v>
          </cell>
          <cell r="L4228">
            <v>38628.496817129628</v>
          </cell>
          <cell r="M4228" t="str">
            <v>gchateaug</v>
          </cell>
          <cell r="N4228">
            <v>38680.624467592592</v>
          </cell>
          <cell r="O4228" t="str">
            <v>gchateaug</v>
          </cell>
        </row>
        <row r="4229">
          <cell r="A4229" t="str">
            <v>2000</v>
          </cell>
          <cell r="B4229" t="str">
            <v>GR22</v>
          </cell>
          <cell r="C4229" t="str">
            <v>A00</v>
          </cell>
          <cell r="D4229" t="str">
            <v>PC_EMP</v>
          </cell>
          <cell r="E4229" t="str">
            <v>T</v>
          </cell>
          <cell r="F4229" t="str">
            <v>TOTAL</v>
          </cell>
          <cell r="G4229" t="str">
            <v>TOTAL</v>
          </cell>
          <cell r="H4229" t="str">
            <v>:</v>
          </cell>
          <cell r="I4229" t="str">
            <v>NC</v>
          </cell>
          <cell r="K4229" t="str">
            <v>V</v>
          </cell>
          <cell r="L4229">
            <v>38628.496817129628</v>
          </cell>
          <cell r="M4229" t="str">
            <v>gchateaug</v>
          </cell>
          <cell r="N4229">
            <v>38680.624467592592</v>
          </cell>
          <cell r="O4229" t="str">
            <v>gchateaug</v>
          </cell>
        </row>
        <row r="4230">
          <cell r="A4230" t="str">
            <v>2002</v>
          </cell>
          <cell r="B4230" t="str">
            <v>AT21</v>
          </cell>
          <cell r="C4230" t="str">
            <v>A00</v>
          </cell>
          <cell r="D4230" t="str">
            <v>PC_EMP</v>
          </cell>
          <cell r="E4230" t="str">
            <v>T</v>
          </cell>
          <cell r="F4230" t="str">
            <v>BES</v>
          </cell>
          <cell r="G4230" t="str">
            <v>RSE</v>
          </cell>
          <cell r="I4230" t="str">
            <v>MS</v>
          </cell>
          <cell r="K4230" t="str">
            <v>V</v>
          </cell>
          <cell r="L4230">
            <v>38628.496817129628</v>
          </cell>
          <cell r="M4230" t="str">
            <v>gchateaug</v>
          </cell>
          <cell r="N4230">
            <v>38680.624479166669</v>
          </cell>
          <cell r="O4230" t="str">
            <v>gchateaug</v>
          </cell>
          <cell r="Q4230">
            <v>0.47</v>
          </cell>
        </row>
        <row r="4231">
          <cell r="A4231" t="str">
            <v>2001</v>
          </cell>
          <cell r="B4231" t="str">
            <v>SE09</v>
          </cell>
          <cell r="C4231" t="str">
            <v>A00</v>
          </cell>
          <cell r="D4231" t="str">
            <v>PC_EMP</v>
          </cell>
          <cell r="E4231" t="str">
            <v>T</v>
          </cell>
          <cell r="F4231" t="str">
            <v>TOTAL</v>
          </cell>
          <cell r="G4231" t="str">
            <v>TOTAL</v>
          </cell>
          <cell r="H4231" t="str">
            <v>:</v>
          </cell>
          <cell r="I4231" t="str">
            <v>NC</v>
          </cell>
          <cell r="K4231" t="str">
            <v>V</v>
          </cell>
          <cell r="L4231">
            <v>38628.496817129628</v>
          </cell>
          <cell r="M4231" t="str">
            <v>gchateaug</v>
          </cell>
          <cell r="N4231">
            <v>38680.624479166669</v>
          </cell>
          <cell r="O4231" t="str">
            <v>gchateaug</v>
          </cell>
        </row>
        <row r="4232">
          <cell r="A4232" t="str">
            <v>2001</v>
          </cell>
          <cell r="B4232" t="str">
            <v>SE09</v>
          </cell>
          <cell r="C4232" t="str">
            <v>A00</v>
          </cell>
          <cell r="D4232" t="str">
            <v>PC_EMP</v>
          </cell>
          <cell r="E4232" t="str">
            <v>T</v>
          </cell>
          <cell r="F4232" t="str">
            <v>BES</v>
          </cell>
          <cell r="G4232" t="str">
            <v>TOTAL</v>
          </cell>
          <cell r="I4232" t="str">
            <v>NC</v>
          </cell>
          <cell r="J4232" t="str">
            <v>; former flag equal "s"</v>
          </cell>
          <cell r="K4232" t="str">
            <v>V</v>
          </cell>
          <cell r="L4232">
            <v>38628.496817129628</v>
          </cell>
          <cell r="M4232" t="str">
            <v>gchateaug</v>
          </cell>
          <cell r="N4232">
            <v>38680.624479166669</v>
          </cell>
          <cell r="O4232" t="str">
            <v>gchateaug</v>
          </cell>
          <cell r="Q4232">
            <v>0.35</v>
          </cell>
        </row>
        <row r="4233">
          <cell r="A4233" t="str">
            <v>2001</v>
          </cell>
          <cell r="B4233" t="str">
            <v>RO08</v>
          </cell>
          <cell r="C4233" t="str">
            <v>A00</v>
          </cell>
          <cell r="D4233" t="str">
            <v>PC_EMP</v>
          </cell>
          <cell r="E4233" t="str">
            <v>T</v>
          </cell>
          <cell r="F4233" t="str">
            <v>TOTAL</v>
          </cell>
          <cell r="G4233" t="str">
            <v>TOTAL</v>
          </cell>
          <cell r="H4233" t="str">
            <v>:</v>
          </cell>
          <cell r="I4233" t="str">
            <v>NC</v>
          </cell>
          <cell r="K4233" t="str">
            <v>V</v>
          </cell>
          <cell r="L4233">
            <v>38628.496817129628</v>
          </cell>
          <cell r="M4233" t="str">
            <v>gchateaug</v>
          </cell>
          <cell r="N4233">
            <v>38680.624479166669</v>
          </cell>
          <cell r="O4233" t="str">
            <v>gchateaug</v>
          </cell>
        </row>
        <row r="4234">
          <cell r="A4234" t="str">
            <v>2001</v>
          </cell>
          <cell r="B4234" t="str">
            <v>RO08</v>
          </cell>
          <cell r="C4234" t="str">
            <v>A00</v>
          </cell>
          <cell r="D4234" t="str">
            <v>PC_EMP</v>
          </cell>
          <cell r="E4234" t="str">
            <v>T</v>
          </cell>
          <cell r="F4234" t="str">
            <v>TOTAL</v>
          </cell>
          <cell r="G4234" t="str">
            <v>RSE</v>
          </cell>
          <cell r="H4234" t="str">
            <v>:</v>
          </cell>
          <cell r="I4234" t="str">
            <v>NC</v>
          </cell>
          <cell r="K4234" t="str">
            <v>V</v>
          </cell>
          <cell r="L4234">
            <v>38628.496817129628</v>
          </cell>
          <cell r="M4234" t="str">
            <v>gchateaug</v>
          </cell>
          <cell r="N4234">
            <v>38680.624479166669</v>
          </cell>
          <cell r="O4234" t="str">
            <v>gchateaug</v>
          </cell>
        </row>
        <row r="4235">
          <cell r="A4235" t="str">
            <v>2001</v>
          </cell>
          <cell r="B4235" t="str">
            <v>RO08</v>
          </cell>
          <cell r="C4235" t="str">
            <v>A00</v>
          </cell>
          <cell r="D4235" t="str">
            <v>PC_EMP</v>
          </cell>
          <cell r="E4235" t="str">
            <v>T</v>
          </cell>
          <cell r="F4235" t="str">
            <v>BES</v>
          </cell>
          <cell r="G4235" t="str">
            <v>TOTAL</v>
          </cell>
          <cell r="H4235" t="str">
            <v>:</v>
          </cell>
          <cell r="I4235" t="str">
            <v>NC</v>
          </cell>
          <cell r="K4235" t="str">
            <v>V</v>
          </cell>
          <cell r="L4235">
            <v>38628.496817129628</v>
          </cell>
          <cell r="M4235" t="str">
            <v>gchateaug</v>
          </cell>
          <cell r="N4235">
            <v>38680.624479166669</v>
          </cell>
          <cell r="O4235" t="str">
            <v>gchateaug</v>
          </cell>
        </row>
        <row r="4236">
          <cell r="A4236" t="str">
            <v>2001</v>
          </cell>
          <cell r="B4236" t="str">
            <v>RO08</v>
          </cell>
          <cell r="C4236" t="str">
            <v>A00</v>
          </cell>
          <cell r="D4236" t="str">
            <v>PC_EMP</v>
          </cell>
          <cell r="E4236" t="str">
            <v>T</v>
          </cell>
          <cell r="F4236" t="str">
            <v>BES</v>
          </cell>
          <cell r="G4236" t="str">
            <v>RSE</v>
          </cell>
          <cell r="H4236" t="str">
            <v>:</v>
          </cell>
          <cell r="I4236" t="str">
            <v>NC</v>
          </cell>
          <cell r="K4236" t="str">
            <v>V</v>
          </cell>
          <cell r="L4236">
            <v>38628.496817129628</v>
          </cell>
          <cell r="M4236" t="str">
            <v>gchateaug</v>
          </cell>
          <cell r="N4236">
            <v>38680.624479166669</v>
          </cell>
          <cell r="O4236" t="str">
            <v>gchateaug</v>
          </cell>
        </row>
        <row r="4237">
          <cell r="A4237" t="str">
            <v>2001</v>
          </cell>
          <cell r="B4237" t="str">
            <v>RO01</v>
          </cell>
          <cell r="C4237" t="str">
            <v>A00</v>
          </cell>
          <cell r="D4237" t="str">
            <v>PC_EMP</v>
          </cell>
          <cell r="E4237" t="str">
            <v>T</v>
          </cell>
          <cell r="F4237" t="str">
            <v>TOTAL</v>
          </cell>
          <cell r="G4237" t="str">
            <v>TOTAL</v>
          </cell>
          <cell r="H4237" t="str">
            <v>:</v>
          </cell>
          <cell r="I4237" t="str">
            <v>NC</v>
          </cell>
          <cell r="K4237" t="str">
            <v>V</v>
          </cell>
          <cell r="L4237">
            <v>38628.496817129628</v>
          </cell>
          <cell r="M4237" t="str">
            <v>gchateaug</v>
          </cell>
          <cell r="N4237">
            <v>38680.624479166669</v>
          </cell>
          <cell r="O4237" t="str">
            <v>gchateaug</v>
          </cell>
        </row>
        <row r="4238">
          <cell r="A4238" t="str">
            <v>2001</v>
          </cell>
          <cell r="B4238" t="str">
            <v>RO01</v>
          </cell>
          <cell r="C4238" t="str">
            <v>A00</v>
          </cell>
          <cell r="D4238" t="str">
            <v>PC_EMP</v>
          </cell>
          <cell r="E4238" t="str">
            <v>T</v>
          </cell>
          <cell r="F4238" t="str">
            <v>TOTAL</v>
          </cell>
          <cell r="G4238" t="str">
            <v>RSE</v>
          </cell>
          <cell r="H4238" t="str">
            <v>:</v>
          </cell>
          <cell r="I4238" t="str">
            <v>NC</v>
          </cell>
          <cell r="K4238" t="str">
            <v>V</v>
          </cell>
          <cell r="L4238">
            <v>38628.496817129628</v>
          </cell>
          <cell r="M4238" t="str">
            <v>gchateaug</v>
          </cell>
          <cell r="N4238">
            <v>38680.624479166669</v>
          </cell>
          <cell r="O4238" t="str">
            <v>gchateaug</v>
          </cell>
        </row>
        <row r="4239">
          <cell r="A4239" t="str">
            <v>2001</v>
          </cell>
          <cell r="B4239" t="str">
            <v>RO01</v>
          </cell>
          <cell r="C4239" t="str">
            <v>A00</v>
          </cell>
          <cell r="D4239" t="str">
            <v>PC_EMP</v>
          </cell>
          <cell r="E4239" t="str">
            <v>T</v>
          </cell>
          <cell r="F4239" t="str">
            <v>BES</v>
          </cell>
          <cell r="G4239" t="str">
            <v>TOTAL</v>
          </cell>
          <cell r="H4239" t="str">
            <v>:</v>
          </cell>
          <cell r="I4239" t="str">
            <v>NC</v>
          </cell>
          <cell r="K4239" t="str">
            <v>V</v>
          </cell>
          <cell r="L4239">
            <v>38628.496817129628</v>
          </cell>
          <cell r="M4239" t="str">
            <v>gchateaug</v>
          </cell>
          <cell r="N4239">
            <v>38680.624479166669</v>
          </cell>
          <cell r="O4239" t="str">
            <v>gchateaug</v>
          </cell>
        </row>
        <row r="4240">
          <cell r="A4240" t="str">
            <v>2001</v>
          </cell>
          <cell r="B4240" t="str">
            <v>RO01</v>
          </cell>
          <cell r="C4240" t="str">
            <v>A00</v>
          </cell>
          <cell r="D4240" t="str">
            <v>PC_EMP</v>
          </cell>
          <cell r="E4240" t="str">
            <v>T</v>
          </cell>
          <cell r="F4240" t="str">
            <v>BES</v>
          </cell>
          <cell r="G4240" t="str">
            <v>RSE</v>
          </cell>
          <cell r="H4240" t="str">
            <v>:</v>
          </cell>
          <cell r="I4240" t="str">
            <v>NC</v>
          </cell>
          <cell r="K4240" t="str">
            <v>V</v>
          </cell>
          <cell r="L4240">
            <v>38628.496817129628</v>
          </cell>
          <cell r="M4240" t="str">
            <v>gchateaug</v>
          </cell>
          <cell r="N4240">
            <v>38680.624479166669</v>
          </cell>
          <cell r="O4240" t="str">
            <v>gchateaug</v>
          </cell>
        </row>
        <row r="4241">
          <cell r="A4241" t="str">
            <v>1999</v>
          </cell>
          <cell r="B4241" t="str">
            <v>PL11</v>
          </cell>
          <cell r="C4241" t="str">
            <v>A00</v>
          </cell>
          <cell r="D4241" t="str">
            <v>PC_EMP</v>
          </cell>
          <cell r="E4241" t="str">
            <v>T</v>
          </cell>
          <cell r="F4241" t="str">
            <v>TOTAL</v>
          </cell>
          <cell r="G4241" t="str">
            <v>RSE</v>
          </cell>
          <cell r="H4241" t="str">
            <v>:</v>
          </cell>
          <cell r="I4241" t="str">
            <v>NC</v>
          </cell>
          <cell r="K4241" t="str">
            <v>V</v>
          </cell>
          <cell r="L4241">
            <v>38628.496828703705</v>
          </cell>
          <cell r="M4241" t="str">
            <v>gchateaug</v>
          </cell>
          <cell r="N4241">
            <v>38680.624444444446</v>
          </cell>
          <cell r="O4241" t="str">
            <v>gchateaug</v>
          </cell>
        </row>
        <row r="4242">
          <cell r="A4242" t="str">
            <v>1999</v>
          </cell>
          <cell r="B4242" t="str">
            <v>PL11</v>
          </cell>
          <cell r="C4242" t="str">
            <v>A00</v>
          </cell>
          <cell r="D4242" t="str">
            <v>PC_EMP</v>
          </cell>
          <cell r="E4242" t="str">
            <v>T</v>
          </cell>
          <cell r="F4242" t="str">
            <v>BES</v>
          </cell>
          <cell r="G4242" t="str">
            <v>TOTAL</v>
          </cell>
          <cell r="H4242" t="str">
            <v>:</v>
          </cell>
          <cell r="I4242" t="str">
            <v>NC</v>
          </cell>
          <cell r="K4242" t="str">
            <v>V</v>
          </cell>
          <cell r="L4242">
            <v>38628.496828703705</v>
          </cell>
          <cell r="M4242" t="str">
            <v>gchateaug</v>
          </cell>
          <cell r="N4242">
            <v>38680.624444444446</v>
          </cell>
          <cell r="O4242" t="str">
            <v>gchateaug</v>
          </cell>
        </row>
        <row r="4243">
          <cell r="A4243" t="str">
            <v>1999</v>
          </cell>
          <cell r="B4243" t="str">
            <v>PL11</v>
          </cell>
          <cell r="C4243" t="str">
            <v>A00</v>
          </cell>
          <cell r="D4243" t="str">
            <v>PC_EMP</v>
          </cell>
          <cell r="E4243" t="str">
            <v>T</v>
          </cell>
          <cell r="F4243" t="str">
            <v>BES</v>
          </cell>
          <cell r="G4243" t="str">
            <v>RSE</v>
          </cell>
          <cell r="H4243" t="str">
            <v>:</v>
          </cell>
          <cell r="I4243" t="str">
            <v>NC</v>
          </cell>
          <cell r="K4243" t="str">
            <v>V</v>
          </cell>
          <cell r="L4243">
            <v>38628.496828703705</v>
          </cell>
          <cell r="M4243" t="str">
            <v>gchateaug</v>
          </cell>
          <cell r="N4243">
            <v>38680.624444444446</v>
          </cell>
          <cell r="O4243" t="str">
            <v>gchateaug</v>
          </cell>
        </row>
        <row r="4244">
          <cell r="A4244" t="str">
            <v>1999</v>
          </cell>
          <cell r="B4244" t="str">
            <v>NL32</v>
          </cell>
          <cell r="C4244" t="str">
            <v>A00</v>
          </cell>
          <cell r="D4244" t="str">
            <v>PC_EMP</v>
          </cell>
          <cell r="E4244" t="str">
            <v>T</v>
          </cell>
          <cell r="F4244" t="str">
            <v>TOTAL</v>
          </cell>
          <cell r="G4244" t="str">
            <v>TOTAL</v>
          </cell>
          <cell r="H4244" t="str">
            <v>:</v>
          </cell>
          <cell r="I4244" t="str">
            <v>NC</v>
          </cell>
          <cell r="K4244" t="str">
            <v>V</v>
          </cell>
          <cell r="L4244">
            <v>38628.496828703705</v>
          </cell>
          <cell r="M4244" t="str">
            <v>gchateaug</v>
          </cell>
          <cell r="N4244">
            <v>38680.624444444446</v>
          </cell>
          <cell r="O4244" t="str">
            <v>gchateaug</v>
          </cell>
        </row>
        <row r="4245">
          <cell r="A4245" t="str">
            <v>1999</v>
          </cell>
          <cell r="B4245" t="str">
            <v>NL32</v>
          </cell>
          <cell r="C4245" t="str">
            <v>A00</v>
          </cell>
          <cell r="D4245" t="str">
            <v>PC_EMP</v>
          </cell>
          <cell r="E4245" t="str">
            <v>T</v>
          </cell>
          <cell r="F4245" t="str">
            <v>BES</v>
          </cell>
          <cell r="G4245" t="str">
            <v>TOTAL</v>
          </cell>
          <cell r="H4245" t="str">
            <v>:</v>
          </cell>
          <cell r="I4245" t="str">
            <v>NC</v>
          </cell>
          <cell r="K4245" t="str">
            <v>V</v>
          </cell>
          <cell r="L4245">
            <v>38628.496828703705</v>
          </cell>
          <cell r="M4245" t="str">
            <v>gchateaug</v>
          </cell>
          <cell r="N4245">
            <v>38680.624444444446</v>
          </cell>
          <cell r="O4245" t="str">
            <v>gchateaug</v>
          </cell>
        </row>
        <row r="4246">
          <cell r="A4246" t="str">
            <v>1999</v>
          </cell>
          <cell r="B4246" t="str">
            <v>NL12</v>
          </cell>
          <cell r="C4246" t="str">
            <v>A00</v>
          </cell>
          <cell r="D4246" t="str">
            <v>PC_EMP</v>
          </cell>
          <cell r="E4246" t="str">
            <v>T</v>
          </cell>
          <cell r="F4246" t="str">
            <v>TOTAL</v>
          </cell>
          <cell r="G4246" t="str">
            <v>TOTAL</v>
          </cell>
          <cell r="H4246" t="str">
            <v>:</v>
          </cell>
          <cell r="I4246" t="str">
            <v>NC</v>
          </cell>
          <cell r="K4246" t="str">
            <v>V</v>
          </cell>
          <cell r="L4246">
            <v>38628.496828703705</v>
          </cell>
          <cell r="M4246" t="str">
            <v>gchateaug</v>
          </cell>
          <cell r="N4246">
            <v>38680.624444444446</v>
          </cell>
          <cell r="O4246" t="str">
            <v>gchateaug</v>
          </cell>
        </row>
        <row r="4247">
          <cell r="A4247" t="str">
            <v>1999</v>
          </cell>
          <cell r="B4247" t="str">
            <v>NL12</v>
          </cell>
          <cell r="C4247" t="str">
            <v>A00</v>
          </cell>
          <cell r="D4247" t="str">
            <v>PC_EMP</v>
          </cell>
          <cell r="E4247" t="str">
            <v>T</v>
          </cell>
          <cell r="F4247" t="str">
            <v>BES</v>
          </cell>
          <cell r="G4247" t="str">
            <v>TOTAL</v>
          </cell>
          <cell r="H4247" t="str">
            <v>:</v>
          </cell>
          <cell r="I4247" t="str">
            <v>NC</v>
          </cell>
          <cell r="K4247" t="str">
            <v>V</v>
          </cell>
          <cell r="L4247">
            <v>38628.496828703705</v>
          </cell>
          <cell r="M4247" t="str">
            <v>gchateaug</v>
          </cell>
          <cell r="N4247">
            <v>38680.624444444446</v>
          </cell>
          <cell r="O4247" t="str">
            <v>gchateaug</v>
          </cell>
        </row>
        <row r="4248">
          <cell r="A4248" t="str">
            <v>1999</v>
          </cell>
          <cell r="B4248" t="str">
            <v>LT00</v>
          </cell>
          <cell r="C4248" t="str">
            <v>A00</v>
          </cell>
          <cell r="D4248" t="str">
            <v>PC_EMP</v>
          </cell>
          <cell r="E4248" t="str">
            <v>T</v>
          </cell>
          <cell r="F4248" t="str">
            <v>TOTAL</v>
          </cell>
          <cell r="G4248" t="str">
            <v>TOTAL</v>
          </cell>
          <cell r="I4248" t="str">
            <v>NC</v>
          </cell>
          <cell r="K4248" t="str">
            <v>V</v>
          </cell>
          <cell r="L4248">
            <v>38628.496828703705</v>
          </cell>
          <cell r="M4248" t="str">
            <v>gchateaug</v>
          </cell>
          <cell r="N4248">
            <v>38681.684652777774</v>
          </cell>
          <cell r="O4248" t="str">
            <v>gchateaug</v>
          </cell>
          <cell r="Q4248">
            <v>1.03</v>
          </cell>
        </row>
        <row r="4249">
          <cell r="A4249" t="str">
            <v>2003</v>
          </cell>
          <cell r="B4249" t="str">
            <v>DE27</v>
          </cell>
          <cell r="C4249" t="str">
            <v>A00</v>
          </cell>
          <cell r="D4249" t="str">
            <v>PC_EMP</v>
          </cell>
          <cell r="E4249" t="str">
            <v>T</v>
          </cell>
          <cell r="F4249" t="str">
            <v>BES</v>
          </cell>
          <cell r="G4249" t="str">
            <v>RSE</v>
          </cell>
          <cell r="I4249" t="str">
            <v>MS</v>
          </cell>
          <cell r="K4249" t="str">
            <v>V</v>
          </cell>
          <cell r="L4249">
            <v>38628.496828703705</v>
          </cell>
          <cell r="M4249" t="str">
            <v>gchateaug</v>
          </cell>
          <cell r="N4249">
            <v>38680.630694444444</v>
          </cell>
          <cell r="O4249" t="str">
            <v>gchateaug</v>
          </cell>
          <cell r="Q4249">
            <v>0.31</v>
          </cell>
        </row>
        <row r="4250">
          <cell r="A4250" t="str">
            <v>2003</v>
          </cell>
          <cell r="B4250" t="str">
            <v>CZ07</v>
          </cell>
          <cell r="C4250" t="str">
            <v>A00</v>
          </cell>
          <cell r="D4250" t="str">
            <v>PC_EMP</v>
          </cell>
          <cell r="E4250" t="str">
            <v>T</v>
          </cell>
          <cell r="F4250" t="str">
            <v>TOTAL</v>
          </cell>
          <cell r="G4250" t="str">
            <v>TOTAL</v>
          </cell>
          <cell r="I4250" t="str">
            <v>MS</v>
          </cell>
          <cell r="K4250" t="str">
            <v>V</v>
          </cell>
          <cell r="L4250">
            <v>38628.496828703705</v>
          </cell>
          <cell r="M4250" t="str">
            <v>gchateaug</v>
          </cell>
          <cell r="N4250">
            <v>38680.624490740738</v>
          </cell>
          <cell r="O4250" t="str">
            <v>gchateaug</v>
          </cell>
          <cell r="Q4250">
            <v>0.7</v>
          </cell>
        </row>
        <row r="4251">
          <cell r="A4251" t="str">
            <v>2003</v>
          </cell>
          <cell r="B4251" t="str">
            <v>CZ07</v>
          </cell>
          <cell r="C4251" t="str">
            <v>A00</v>
          </cell>
          <cell r="D4251" t="str">
            <v>PC_EMP</v>
          </cell>
          <cell r="E4251" t="str">
            <v>T</v>
          </cell>
          <cell r="F4251" t="str">
            <v>TOTAL</v>
          </cell>
          <cell r="G4251" t="str">
            <v>RSE</v>
          </cell>
          <cell r="I4251" t="str">
            <v>MS</v>
          </cell>
          <cell r="K4251" t="str">
            <v>V</v>
          </cell>
          <cell r="L4251">
            <v>38628.496828703705</v>
          </cell>
          <cell r="M4251" t="str">
            <v>gchateaug</v>
          </cell>
          <cell r="N4251">
            <v>38680.624490740738</v>
          </cell>
          <cell r="O4251" t="str">
            <v>gchateaug</v>
          </cell>
          <cell r="Q4251">
            <v>0.32</v>
          </cell>
        </row>
        <row r="4252">
          <cell r="A4252" t="str">
            <v>2003</v>
          </cell>
          <cell r="B4252" t="str">
            <v>CZ07</v>
          </cell>
          <cell r="C4252" t="str">
            <v>A00</v>
          </cell>
          <cell r="D4252" t="str">
            <v>PC_EMP</v>
          </cell>
          <cell r="E4252" t="str">
            <v>T</v>
          </cell>
          <cell r="F4252" t="str">
            <v>BES</v>
          </cell>
          <cell r="G4252" t="str">
            <v>TOTAL</v>
          </cell>
          <cell r="I4252" t="str">
            <v>MS</v>
          </cell>
          <cell r="K4252" t="str">
            <v>V</v>
          </cell>
          <cell r="L4252">
            <v>38628.496828703705</v>
          </cell>
          <cell r="M4252" t="str">
            <v>gchateaug</v>
          </cell>
          <cell r="N4252">
            <v>38680.624490740738</v>
          </cell>
          <cell r="O4252" t="str">
            <v>gchateaug</v>
          </cell>
          <cell r="Q4252">
            <v>0.43</v>
          </cell>
        </row>
        <row r="4253">
          <cell r="A4253" t="str">
            <v>2003</v>
          </cell>
          <cell r="B4253" t="str">
            <v>CZ07</v>
          </cell>
          <cell r="C4253" t="str">
            <v>A00</v>
          </cell>
          <cell r="D4253" t="str">
            <v>PC_EMP</v>
          </cell>
          <cell r="E4253" t="str">
            <v>T</v>
          </cell>
          <cell r="F4253" t="str">
            <v>BES</v>
          </cell>
          <cell r="G4253" t="str">
            <v>RSE</v>
          </cell>
          <cell r="I4253" t="str">
            <v>MS</v>
          </cell>
          <cell r="K4253" t="str">
            <v>V</v>
          </cell>
          <cell r="L4253">
            <v>38628.496828703705</v>
          </cell>
          <cell r="M4253" t="str">
            <v>gchateaug</v>
          </cell>
          <cell r="N4253">
            <v>38680.624490740738</v>
          </cell>
          <cell r="O4253" t="str">
            <v>gchateaug</v>
          </cell>
          <cell r="Q4253">
            <v>0.15</v>
          </cell>
        </row>
        <row r="4254">
          <cell r="A4254" t="str">
            <v>2003</v>
          </cell>
          <cell r="B4254" t="str">
            <v>CZ04</v>
          </cell>
          <cell r="C4254" t="str">
            <v>A00</v>
          </cell>
          <cell r="D4254" t="str">
            <v>PC_EMP</v>
          </cell>
          <cell r="E4254" t="str">
            <v>T</v>
          </cell>
          <cell r="F4254" t="str">
            <v>TOTAL</v>
          </cell>
          <cell r="G4254" t="str">
            <v>TOTAL</v>
          </cell>
          <cell r="I4254" t="str">
            <v>MS</v>
          </cell>
          <cell r="K4254" t="str">
            <v>V</v>
          </cell>
          <cell r="L4254">
            <v>38628.496828703705</v>
          </cell>
          <cell r="M4254" t="str">
            <v>gchateaug</v>
          </cell>
          <cell r="N4254">
            <v>38680.624490740738</v>
          </cell>
          <cell r="O4254" t="str">
            <v>gchateaug</v>
          </cell>
          <cell r="Q4254">
            <v>0.22</v>
          </cell>
        </row>
        <row r="4255">
          <cell r="A4255" t="str">
            <v>2003</v>
          </cell>
          <cell r="B4255" t="str">
            <v>CZ04</v>
          </cell>
          <cell r="C4255" t="str">
            <v>A00</v>
          </cell>
          <cell r="D4255" t="str">
            <v>PC_EMP</v>
          </cell>
          <cell r="E4255" t="str">
            <v>T</v>
          </cell>
          <cell r="F4255" t="str">
            <v>TOTAL</v>
          </cell>
          <cell r="G4255" t="str">
            <v>RSE</v>
          </cell>
          <cell r="I4255" t="str">
            <v>MS</v>
          </cell>
          <cell r="K4255" t="str">
            <v>V</v>
          </cell>
          <cell r="L4255">
            <v>38628.496828703705</v>
          </cell>
          <cell r="M4255" t="str">
            <v>gchateaug</v>
          </cell>
          <cell r="N4255">
            <v>38680.624490740738</v>
          </cell>
          <cell r="O4255" t="str">
            <v>gchateaug</v>
          </cell>
          <cell r="Q4255">
            <v>0.1</v>
          </cell>
        </row>
        <row r="4256">
          <cell r="A4256" t="str">
            <v>2003</v>
          </cell>
          <cell r="B4256" t="str">
            <v>CZ04</v>
          </cell>
          <cell r="C4256" t="str">
            <v>A00</v>
          </cell>
          <cell r="D4256" t="str">
            <v>PC_EMP</v>
          </cell>
          <cell r="E4256" t="str">
            <v>T</v>
          </cell>
          <cell r="F4256" t="str">
            <v>BES</v>
          </cell>
          <cell r="G4256" t="str">
            <v>TOTAL</v>
          </cell>
          <cell r="I4256" t="str">
            <v>MS</v>
          </cell>
          <cell r="K4256" t="str">
            <v>V</v>
          </cell>
          <cell r="L4256">
            <v>38628.496828703705</v>
          </cell>
          <cell r="M4256" t="str">
            <v>gchateaug</v>
          </cell>
          <cell r="N4256">
            <v>38680.624490740738</v>
          </cell>
          <cell r="O4256" t="str">
            <v>gchateaug</v>
          </cell>
          <cell r="Q4256">
            <v>0.14000000000000001</v>
          </cell>
        </row>
        <row r="4257">
          <cell r="A4257" t="str">
            <v>2003</v>
          </cell>
          <cell r="B4257" t="str">
            <v>CZ04</v>
          </cell>
          <cell r="C4257" t="str">
            <v>A00</v>
          </cell>
          <cell r="D4257" t="str">
            <v>PC_EMP</v>
          </cell>
          <cell r="E4257" t="str">
            <v>T</v>
          </cell>
          <cell r="F4257" t="str">
            <v>BES</v>
          </cell>
          <cell r="G4257" t="str">
            <v>RSE</v>
          </cell>
          <cell r="I4257" t="str">
            <v>MS</v>
          </cell>
          <cell r="K4257" t="str">
            <v>V</v>
          </cell>
          <cell r="L4257">
            <v>38628.496828703705</v>
          </cell>
          <cell r="M4257" t="str">
            <v>gchateaug</v>
          </cell>
          <cell r="N4257">
            <v>38680.624490740738</v>
          </cell>
          <cell r="O4257" t="str">
            <v>gchateaug</v>
          </cell>
          <cell r="Q4257">
            <v>0.04</v>
          </cell>
        </row>
        <row r="4258">
          <cell r="A4258" t="str">
            <v>2003</v>
          </cell>
          <cell r="B4258" t="str">
            <v>CZ02</v>
          </cell>
          <cell r="C4258" t="str">
            <v>A00</v>
          </cell>
          <cell r="D4258" t="str">
            <v>PC_EMP</v>
          </cell>
          <cell r="E4258" t="str">
            <v>T</v>
          </cell>
          <cell r="F4258" t="str">
            <v>TOTAL</v>
          </cell>
          <cell r="G4258" t="str">
            <v>TOTAL</v>
          </cell>
          <cell r="I4258" t="str">
            <v>MS</v>
          </cell>
          <cell r="K4258" t="str">
            <v>V</v>
          </cell>
          <cell r="L4258">
            <v>38628.496828703705</v>
          </cell>
          <cell r="M4258" t="str">
            <v>gchateaug</v>
          </cell>
          <cell r="N4258">
            <v>38680.624490740738</v>
          </cell>
          <cell r="O4258" t="str">
            <v>gchateaug</v>
          </cell>
          <cell r="Q4258">
            <v>0.97</v>
          </cell>
        </row>
        <row r="4259">
          <cell r="A4259" t="str">
            <v>2003</v>
          </cell>
          <cell r="B4259" t="str">
            <v>FR52</v>
          </cell>
          <cell r="C4259" t="str">
            <v>A00</v>
          </cell>
          <cell r="D4259" t="str">
            <v>PC_EMP</v>
          </cell>
          <cell r="E4259" t="str">
            <v>T</v>
          </cell>
          <cell r="F4259" t="str">
            <v>TOTAL</v>
          </cell>
          <cell r="G4259" t="str">
            <v>TOTAL</v>
          </cell>
          <cell r="H4259" t="str">
            <v>:</v>
          </cell>
          <cell r="I4259" t="str">
            <v>MS</v>
          </cell>
          <cell r="K4259" t="str">
            <v>V</v>
          </cell>
          <cell r="L4259">
            <v>38628.496840277781</v>
          </cell>
          <cell r="M4259" t="str">
            <v>gchateaug</v>
          </cell>
          <cell r="N4259">
            <v>38680.624467592592</v>
          </cell>
          <cell r="O4259" t="str">
            <v>gchateaug</v>
          </cell>
        </row>
        <row r="4260">
          <cell r="A4260" t="str">
            <v>2003</v>
          </cell>
          <cell r="B4260" t="str">
            <v>FR52</v>
          </cell>
          <cell r="C4260" t="str">
            <v>A00</v>
          </cell>
          <cell r="D4260" t="str">
            <v>PC_EMP</v>
          </cell>
          <cell r="E4260" t="str">
            <v>T</v>
          </cell>
          <cell r="F4260" t="str">
            <v>TOTAL</v>
          </cell>
          <cell r="G4260" t="str">
            <v>RSE</v>
          </cell>
          <cell r="H4260" t="str">
            <v>:</v>
          </cell>
          <cell r="I4260" t="str">
            <v>MS</v>
          </cell>
          <cell r="K4260" t="str">
            <v>V</v>
          </cell>
          <cell r="L4260">
            <v>38628.496840277781</v>
          </cell>
          <cell r="M4260" t="str">
            <v>gchateaug</v>
          </cell>
          <cell r="N4260">
            <v>38680.624467592592</v>
          </cell>
          <cell r="O4260" t="str">
            <v>gchateaug</v>
          </cell>
        </row>
        <row r="4261">
          <cell r="A4261" t="str">
            <v>2003</v>
          </cell>
          <cell r="B4261" t="str">
            <v>FR52</v>
          </cell>
          <cell r="C4261" t="str">
            <v>A00</v>
          </cell>
          <cell r="D4261" t="str">
            <v>PC_EMP</v>
          </cell>
          <cell r="E4261" t="str">
            <v>T</v>
          </cell>
          <cell r="F4261" t="str">
            <v>BES</v>
          </cell>
          <cell r="G4261" t="str">
            <v>TOTAL</v>
          </cell>
          <cell r="H4261" t="str">
            <v>:</v>
          </cell>
          <cell r="I4261" t="str">
            <v>MS</v>
          </cell>
          <cell r="K4261" t="str">
            <v>V</v>
          </cell>
          <cell r="L4261">
            <v>38628.496840277781</v>
          </cell>
          <cell r="M4261" t="str">
            <v>gchateaug</v>
          </cell>
          <cell r="N4261">
            <v>38680.624444444446</v>
          </cell>
          <cell r="O4261" t="str">
            <v>gchateaug</v>
          </cell>
        </row>
        <row r="4262">
          <cell r="A4262" t="str">
            <v>2003</v>
          </cell>
          <cell r="B4262" t="str">
            <v>FR52</v>
          </cell>
          <cell r="C4262" t="str">
            <v>A00</v>
          </cell>
          <cell r="D4262" t="str">
            <v>PC_EMP</v>
          </cell>
          <cell r="E4262" t="str">
            <v>T</v>
          </cell>
          <cell r="F4262" t="str">
            <v>BES</v>
          </cell>
          <cell r="G4262" t="str">
            <v>RSE</v>
          </cell>
          <cell r="H4262" t="str">
            <v>:</v>
          </cell>
          <cell r="I4262" t="str">
            <v>MS</v>
          </cell>
          <cell r="K4262" t="str">
            <v>V</v>
          </cell>
          <cell r="L4262">
            <v>38628.496840277781</v>
          </cell>
          <cell r="M4262" t="str">
            <v>gchateaug</v>
          </cell>
          <cell r="N4262">
            <v>38680.624444444446</v>
          </cell>
          <cell r="O4262" t="str">
            <v>gchateaug</v>
          </cell>
        </row>
        <row r="4263">
          <cell r="A4263" t="str">
            <v>2003</v>
          </cell>
          <cell r="B4263" t="str">
            <v>FR42</v>
          </cell>
          <cell r="C4263" t="str">
            <v>A00</v>
          </cell>
          <cell r="D4263" t="str">
            <v>PC_EMP</v>
          </cell>
          <cell r="E4263" t="str">
            <v>T</v>
          </cell>
          <cell r="F4263" t="str">
            <v>TOTAL</v>
          </cell>
          <cell r="G4263" t="str">
            <v>TOTAL</v>
          </cell>
          <cell r="H4263" t="str">
            <v>:</v>
          </cell>
          <cell r="I4263" t="str">
            <v>MS</v>
          </cell>
          <cell r="K4263" t="str">
            <v>V</v>
          </cell>
          <cell r="L4263">
            <v>38628.496840277781</v>
          </cell>
          <cell r="M4263" t="str">
            <v>gchateaug</v>
          </cell>
          <cell r="N4263">
            <v>38680.624444444446</v>
          </cell>
          <cell r="O4263" t="str">
            <v>gchateaug</v>
          </cell>
        </row>
        <row r="4264">
          <cell r="A4264" t="str">
            <v>2003</v>
          </cell>
          <cell r="B4264" t="str">
            <v>FR42</v>
          </cell>
          <cell r="C4264" t="str">
            <v>A00</v>
          </cell>
          <cell r="D4264" t="str">
            <v>PC_EMP</v>
          </cell>
          <cell r="E4264" t="str">
            <v>T</v>
          </cell>
          <cell r="F4264" t="str">
            <v>TOTAL</v>
          </cell>
          <cell r="G4264" t="str">
            <v>RSE</v>
          </cell>
          <cell r="H4264" t="str">
            <v>:</v>
          </cell>
          <cell r="I4264" t="str">
            <v>MS</v>
          </cell>
          <cell r="K4264" t="str">
            <v>V</v>
          </cell>
          <cell r="L4264">
            <v>38628.496840277781</v>
          </cell>
          <cell r="M4264" t="str">
            <v>gchateaug</v>
          </cell>
          <cell r="N4264">
            <v>38680.624444444446</v>
          </cell>
          <cell r="O4264" t="str">
            <v>gchateaug</v>
          </cell>
        </row>
        <row r="4265">
          <cell r="A4265" t="str">
            <v>2003</v>
          </cell>
          <cell r="B4265" t="str">
            <v>FR42</v>
          </cell>
          <cell r="C4265" t="str">
            <v>A00</v>
          </cell>
          <cell r="D4265" t="str">
            <v>PC_EMP</v>
          </cell>
          <cell r="E4265" t="str">
            <v>T</v>
          </cell>
          <cell r="F4265" t="str">
            <v>BES</v>
          </cell>
          <cell r="G4265" t="str">
            <v>TOTAL</v>
          </cell>
          <cell r="H4265" t="str">
            <v>:</v>
          </cell>
          <cell r="I4265" t="str">
            <v>MS</v>
          </cell>
          <cell r="K4265" t="str">
            <v>V</v>
          </cell>
          <cell r="L4265">
            <v>38628.496840277781</v>
          </cell>
          <cell r="M4265" t="str">
            <v>gchateaug</v>
          </cell>
          <cell r="N4265">
            <v>38680.624444444446</v>
          </cell>
          <cell r="O4265" t="str">
            <v>gchateaug</v>
          </cell>
        </row>
        <row r="4266">
          <cell r="A4266" t="str">
            <v>2003</v>
          </cell>
          <cell r="B4266" t="str">
            <v>FR42</v>
          </cell>
          <cell r="C4266" t="str">
            <v>A00</v>
          </cell>
          <cell r="D4266" t="str">
            <v>PC_EMP</v>
          </cell>
          <cell r="E4266" t="str">
            <v>T</v>
          </cell>
          <cell r="F4266" t="str">
            <v>BES</v>
          </cell>
          <cell r="G4266" t="str">
            <v>RSE</v>
          </cell>
          <cell r="H4266" t="str">
            <v>:</v>
          </cell>
          <cell r="I4266" t="str">
            <v>MS</v>
          </cell>
          <cell r="K4266" t="str">
            <v>V</v>
          </cell>
          <cell r="L4266">
            <v>38628.496840277781</v>
          </cell>
          <cell r="M4266" t="str">
            <v>gchateaug</v>
          </cell>
          <cell r="N4266">
            <v>38680.624444444446</v>
          </cell>
          <cell r="O4266" t="str">
            <v>gchateaug</v>
          </cell>
        </row>
        <row r="4267">
          <cell r="A4267" t="str">
            <v>2003</v>
          </cell>
          <cell r="B4267" t="str">
            <v>FI1</v>
          </cell>
          <cell r="C4267" t="str">
            <v>A00</v>
          </cell>
          <cell r="D4267" t="str">
            <v>PC_EMP</v>
          </cell>
          <cell r="E4267" t="str">
            <v>T</v>
          </cell>
          <cell r="F4267" t="str">
            <v>TOTAL</v>
          </cell>
          <cell r="G4267" t="str">
            <v>TOTAL</v>
          </cell>
          <cell r="I4267" t="str">
            <v>MS</v>
          </cell>
          <cell r="K4267" t="str">
            <v>V</v>
          </cell>
          <cell r="L4267">
            <v>38628.496840277781</v>
          </cell>
          <cell r="M4267" t="str">
            <v>gchateaug</v>
          </cell>
          <cell r="N4267">
            <v>38680.624444444446</v>
          </cell>
          <cell r="O4267" t="str">
            <v>gchateaug</v>
          </cell>
          <cell r="Q4267">
            <v>3.18</v>
          </cell>
        </row>
        <row r="4268">
          <cell r="A4268" t="str">
            <v>2003</v>
          </cell>
          <cell r="B4268" t="str">
            <v>FI1</v>
          </cell>
          <cell r="C4268" t="str">
            <v>A00</v>
          </cell>
          <cell r="D4268" t="str">
            <v>PC_EMP</v>
          </cell>
          <cell r="E4268" t="str">
            <v>T</v>
          </cell>
          <cell r="F4268" t="str">
            <v>BES</v>
          </cell>
          <cell r="G4268" t="str">
            <v>TOTAL</v>
          </cell>
          <cell r="I4268" t="str">
            <v>MS</v>
          </cell>
          <cell r="K4268" t="str">
            <v>V</v>
          </cell>
          <cell r="L4268">
            <v>38628.496840277781</v>
          </cell>
          <cell r="M4268" t="str">
            <v>gchateaug</v>
          </cell>
          <cell r="N4268">
            <v>38680.624444444446</v>
          </cell>
          <cell r="O4268" t="str">
            <v>gchateaug</v>
          </cell>
          <cell r="Q4268">
            <v>1.7</v>
          </cell>
        </row>
        <row r="4269">
          <cell r="A4269" t="str">
            <v>2003</v>
          </cell>
          <cell r="B4269" t="str">
            <v>ES12</v>
          </cell>
          <cell r="C4269" t="str">
            <v>A00</v>
          </cell>
          <cell r="D4269" t="str">
            <v>PC_EMP</v>
          </cell>
          <cell r="E4269" t="str">
            <v>T</v>
          </cell>
          <cell r="F4269" t="str">
            <v>TOTAL</v>
          </cell>
          <cell r="G4269" t="str">
            <v>TOTAL</v>
          </cell>
          <cell r="I4269" t="str">
            <v>MS</v>
          </cell>
          <cell r="K4269" t="str">
            <v>V</v>
          </cell>
          <cell r="L4269">
            <v>38628.496840277781</v>
          </cell>
          <cell r="M4269" t="str">
            <v>gchateaug</v>
          </cell>
          <cell r="N4269">
            <v>38680.624444444446</v>
          </cell>
          <cell r="O4269" t="str">
            <v>gchateaug</v>
          </cell>
          <cell r="Q4269">
            <v>1.1200000000000001</v>
          </cell>
        </row>
        <row r="4270">
          <cell r="A4270" t="str">
            <v>2003</v>
          </cell>
          <cell r="B4270" t="str">
            <v>ES12</v>
          </cell>
          <cell r="C4270" t="str">
            <v>A00</v>
          </cell>
          <cell r="D4270" t="str">
            <v>PC_EMP</v>
          </cell>
          <cell r="E4270" t="str">
            <v>T</v>
          </cell>
          <cell r="F4270" t="str">
            <v>TOTAL</v>
          </cell>
          <cell r="G4270" t="str">
            <v>RSE</v>
          </cell>
          <cell r="I4270" t="str">
            <v>MS</v>
          </cell>
          <cell r="K4270" t="str">
            <v>V</v>
          </cell>
          <cell r="L4270">
            <v>38628.496840277781</v>
          </cell>
          <cell r="M4270" t="str">
            <v>gchateaug</v>
          </cell>
          <cell r="N4270">
            <v>38680.624444444446</v>
          </cell>
          <cell r="O4270" t="str">
            <v>gchateaug</v>
          </cell>
          <cell r="Q4270">
            <v>0.91</v>
          </cell>
        </row>
        <row r="4271">
          <cell r="A4271" t="str">
            <v>2003</v>
          </cell>
          <cell r="B4271" t="str">
            <v>ES12</v>
          </cell>
          <cell r="C4271" t="str">
            <v>A00</v>
          </cell>
          <cell r="D4271" t="str">
            <v>PC_EMP</v>
          </cell>
          <cell r="E4271" t="str">
            <v>T</v>
          </cell>
          <cell r="F4271" t="str">
            <v>BES</v>
          </cell>
          <cell r="G4271" t="str">
            <v>TOTAL</v>
          </cell>
          <cell r="I4271" t="str">
            <v>MS</v>
          </cell>
          <cell r="K4271" t="str">
            <v>V</v>
          </cell>
          <cell r="L4271">
            <v>38628.496840277781</v>
          </cell>
          <cell r="M4271" t="str">
            <v>gchateaug</v>
          </cell>
          <cell r="N4271">
            <v>38680.624444444446</v>
          </cell>
          <cell r="O4271" t="str">
            <v>gchateaug</v>
          </cell>
          <cell r="Q4271">
            <v>0.23</v>
          </cell>
        </row>
        <row r="4272">
          <cell r="A4272" t="str">
            <v>2003</v>
          </cell>
          <cell r="B4272" t="str">
            <v>ES12</v>
          </cell>
          <cell r="C4272" t="str">
            <v>A00</v>
          </cell>
          <cell r="D4272" t="str">
            <v>PC_EMP</v>
          </cell>
          <cell r="E4272" t="str">
            <v>T</v>
          </cell>
          <cell r="F4272" t="str">
            <v>BES</v>
          </cell>
          <cell r="G4272" t="str">
            <v>RSE</v>
          </cell>
          <cell r="I4272" t="str">
            <v>MS</v>
          </cell>
          <cell r="K4272" t="str">
            <v>V</v>
          </cell>
          <cell r="L4272">
            <v>38628.496840277781</v>
          </cell>
          <cell r="M4272" t="str">
            <v>gchateaug</v>
          </cell>
          <cell r="N4272">
            <v>38680.624444444446</v>
          </cell>
          <cell r="O4272" t="str">
            <v>gchateaug</v>
          </cell>
          <cell r="Q4272">
            <v>0.1</v>
          </cell>
        </row>
        <row r="4273">
          <cell r="A4273" t="str">
            <v>2003</v>
          </cell>
          <cell r="B4273" t="str">
            <v>DEG</v>
          </cell>
          <cell r="C4273" t="str">
            <v>A00</v>
          </cell>
          <cell r="D4273" t="str">
            <v>PC_EMP</v>
          </cell>
          <cell r="E4273" t="str">
            <v>T</v>
          </cell>
          <cell r="F4273" t="str">
            <v>TOTAL</v>
          </cell>
          <cell r="G4273" t="str">
            <v>TOTAL</v>
          </cell>
          <cell r="I4273" t="str">
            <v>MS</v>
          </cell>
          <cell r="K4273" t="str">
            <v>V</v>
          </cell>
          <cell r="L4273">
            <v>38628.496840277781</v>
          </cell>
          <cell r="M4273" t="str">
            <v>gchateaug</v>
          </cell>
          <cell r="N4273">
            <v>38680.630706018521</v>
          </cell>
          <cell r="O4273" t="str">
            <v>gchateaug</v>
          </cell>
          <cell r="Q4273">
            <v>1.51</v>
          </cell>
        </row>
        <row r="4274">
          <cell r="A4274" t="str">
            <v>2003</v>
          </cell>
          <cell r="B4274" t="str">
            <v>DEG</v>
          </cell>
          <cell r="C4274" t="str">
            <v>A00</v>
          </cell>
          <cell r="D4274" t="str">
            <v>PC_EMP</v>
          </cell>
          <cell r="E4274" t="str">
            <v>T</v>
          </cell>
          <cell r="F4274" t="str">
            <v>TOTAL</v>
          </cell>
          <cell r="G4274" t="str">
            <v>RSE</v>
          </cell>
          <cell r="I4274" t="str">
            <v>MS</v>
          </cell>
          <cell r="K4274" t="str">
            <v>V</v>
          </cell>
          <cell r="L4274">
            <v>38628.496840277781</v>
          </cell>
          <cell r="M4274" t="str">
            <v>gchateaug</v>
          </cell>
          <cell r="N4274">
            <v>38680.630706018521</v>
          </cell>
          <cell r="O4274" t="str">
            <v>gchateaug</v>
          </cell>
          <cell r="Q4274">
            <v>0.96</v>
          </cell>
        </row>
        <row r="4275">
          <cell r="A4275" t="str">
            <v>2003</v>
          </cell>
          <cell r="B4275" t="str">
            <v>DEG</v>
          </cell>
          <cell r="C4275" t="str">
            <v>A00</v>
          </cell>
          <cell r="D4275" t="str">
            <v>PC_EMP</v>
          </cell>
          <cell r="E4275" t="str">
            <v>T</v>
          </cell>
          <cell r="F4275" t="str">
            <v>BES</v>
          </cell>
          <cell r="G4275" t="str">
            <v>TOTAL</v>
          </cell>
          <cell r="I4275" t="str">
            <v>MS</v>
          </cell>
          <cell r="K4275" t="str">
            <v>V</v>
          </cell>
          <cell r="L4275">
            <v>38628.496840277781</v>
          </cell>
          <cell r="M4275" t="str">
            <v>gchateaug</v>
          </cell>
          <cell r="N4275">
            <v>38680.630706018521</v>
          </cell>
          <cell r="O4275" t="str">
            <v>gchateaug</v>
          </cell>
          <cell r="Q4275">
            <v>0.67</v>
          </cell>
        </row>
        <row r="4276">
          <cell r="A4276" t="str">
            <v>2003</v>
          </cell>
          <cell r="B4276" t="str">
            <v>DEG</v>
          </cell>
          <cell r="C4276" t="str">
            <v>A00</v>
          </cell>
          <cell r="D4276" t="str">
            <v>PC_EMP</v>
          </cell>
          <cell r="E4276" t="str">
            <v>T</v>
          </cell>
          <cell r="F4276" t="str">
            <v>BES</v>
          </cell>
          <cell r="G4276" t="str">
            <v>RSE</v>
          </cell>
          <cell r="I4276" t="str">
            <v>MS</v>
          </cell>
          <cell r="K4276" t="str">
            <v>V</v>
          </cell>
          <cell r="L4276">
            <v>38628.496840277781</v>
          </cell>
          <cell r="M4276" t="str">
            <v>gchateaug</v>
          </cell>
          <cell r="N4276">
            <v>38680.630706018521</v>
          </cell>
          <cell r="O4276" t="str">
            <v>gchateaug</v>
          </cell>
          <cell r="Q4276">
            <v>0.4</v>
          </cell>
        </row>
        <row r="4277">
          <cell r="A4277" t="str">
            <v>2003</v>
          </cell>
          <cell r="B4277" t="str">
            <v>DEE</v>
          </cell>
          <cell r="C4277" t="str">
            <v>A00</v>
          </cell>
          <cell r="D4277" t="str">
            <v>PC_EMP</v>
          </cell>
          <cell r="E4277" t="str">
            <v>T</v>
          </cell>
          <cell r="F4277" t="str">
            <v>TOTAL</v>
          </cell>
          <cell r="G4277" t="str">
            <v>TOTAL</v>
          </cell>
          <cell r="I4277" t="str">
            <v>MS</v>
          </cell>
          <cell r="K4277" t="str">
            <v>V</v>
          </cell>
          <cell r="L4277">
            <v>38628.496840277781</v>
          </cell>
          <cell r="M4277" t="str">
            <v>gchateaug</v>
          </cell>
          <cell r="N4277">
            <v>38680.630706018521</v>
          </cell>
          <cell r="O4277" t="str">
            <v>gchateaug</v>
          </cell>
          <cell r="Q4277">
            <v>1.1399999999999999</v>
          </cell>
        </row>
        <row r="4278">
          <cell r="A4278" t="str">
            <v>2003</v>
          </cell>
          <cell r="B4278" t="str">
            <v>DEE</v>
          </cell>
          <cell r="C4278" t="str">
            <v>A00</v>
          </cell>
          <cell r="D4278" t="str">
            <v>PC_EMP</v>
          </cell>
          <cell r="E4278" t="str">
            <v>T</v>
          </cell>
          <cell r="F4278" t="str">
            <v>TOTAL</v>
          </cell>
          <cell r="G4278" t="str">
            <v>RSE</v>
          </cell>
          <cell r="I4278" t="str">
            <v>MS</v>
          </cell>
          <cell r="K4278" t="str">
            <v>V</v>
          </cell>
          <cell r="L4278">
            <v>38628.496840277781</v>
          </cell>
          <cell r="M4278" t="str">
            <v>gchateaug</v>
          </cell>
          <cell r="N4278">
            <v>38680.630706018521</v>
          </cell>
          <cell r="O4278" t="str">
            <v>gchateaug</v>
          </cell>
          <cell r="Q4278">
            <v>0.77</v>
          </cell>
        </row>
        <row r="4279">
          <cell r="A4279" t="str">
            <v>2003</v>
          </cell>
          <cell r="B4279" t="str">
            <v>DEE</v>
          </cell>
          <cell r="C4279" t="str">
            <v>A00</v>
          </cell>
          <cell r="D4279" t="str">
            <v>PC_EMP</v>
          </cell>
          <cell r="E4279" t="str">
            <v>T</v>
          </cell>
          <cell r="F4279" t="str">
            <v>BES</v>
          </cell>
          <cell r="G4279" t="str">
            <v>TOTAL</v>
          </cell>
          <cell r="I4279" t="str">
            <v>MS</v>
          </cell>
          <cell r="K4279" t="str">
            <v>V</v>
          </cell>
          <cell r="L4279">
            <v>38628.496840277781</v>
          </cell>
          <cell r="M4279" t="str">
            <v>gchateaug</v>
          </cell>
          <cell r="N4279">
            <v>38680.630706018521</v>
          </cell>
          <cell r="O4279" t="str">
            <v>gchateaug</v>
          </cell>
          <cell r="Q4279">
            <v>0.26</v>
          </cell>
        </row>
        <row r="4280">
          <cell r="A4280" t="str">
            <v>2003</v>
          </cell>
          <cell r="B4280" t="str">
            <v>DEE</v>
          </cell>
          <cell r="C4280" t="str">
            <v>A00</v>
          </cell>
          <cell r="D4280" t="str">
            <v>PC_EMP</v>
          </cell>
          <cell r="E4280" t="str">
            <v>T</v>
          </cell>
          <cell r="F4280" t="str">
            <v>BES</v>
          </cell>
          <cell r="G4280" t="str">
            <v>RSE</v>
          </cell>
          <cell r="I4280" t="str">
            <v>MS</v>
          </cell>
          <cell r="K4280" t="str">
            <v>V</v>
          </cell>
          <cell r="L4280">
            <v>38628.496840277781</v>
          </cell>
          <cell r="M4280" t="str">
            <v>gchateaug</v>
          </cell>
          <cell r="N4280">
            <v>38680.630706018521</v>
          </cell>
          <cell r="O4280" t="str">
            <v>gchateaug</v>
          </cell>
          <cell r="Q4280">
            <v>0.15</v>
          </cell>
        </row>
        <row r="4281">
          <cell r="A4281" t="str">
            <v>2003</v>
          </cell>
          <cell r="B4281" t="str">
            <v>DED1</v>
          </cell>
          <cell r="C4281" t="str">
            <v>A00</v>
          </cell>
          <cell r="D4281" t="str">
            <v>PC_EMP</v>
          </cell>
          <cell r="E4281" t="str">
            <v>T</v>
          </cell>
          <cell r="F4281" t="str">
            <v>TOTAL</v>
          </cell>
          <cell r="G4281" t="str">
            <v>TOTAL</v>
          </cell>
          <cell r="I4281" t="str">
            <v>MS</v>
          </cell>
          <cell r="K4281" t="str">
            <v>V</v>
          </cell>
          <cell r="L4281">
            <v>38628.496840277781</v>
          </cell>
          <cell r="M4281" t="str">
            <v>gchateaug</v>
          </cell>
          <cell r="N4281">
            <v>38680.630706018521</v>
          </cell>
          <cell r="O4281" t="str">
            <v>gchateaug</v>
          </cell>
          <cell r="Q4281">
            <v>1.25</v>
          </cell>
        </row>
        <row r="4282">
          <cell r="A4282" t="str">
            <v>2003</v>
          </cell>
          <cell r="B4282" t="str">
            <v>DED1</v>
          </cell>
          <cell r="C4282" t="str">
            <v>A00</v>
          </cell>
          <cell r="D4282" t="str">
            <v>PC_EMP</v>
          </cell>
          <cell r="E4282" t="str">
            <v>T</v>
          </cell>
          <cell r="F4282" t="str">
            <v>TOTAL</v>
          </cell>
          <cell r="G4282" t="str">
            <v>RSE</v>
          </cell>
          <cell r="I4282" t="str">
            <v>MS</v>
          </cell>
          <cell r="K4282" t="str">
            <v>V</v>
          </cell>
          <cell r="L4282">
            <v>38628.496840277781</v>
          </cell>
          <cell r="M4282" t="str">
            <v>gchateaug</v>
          </cell>
          <cell r="N4282">
            <v>38680.630706018521</v>
          </cell>
          <cell r="O4282" t="str">
            <v>gchateaug</v>
          </cell>
          <cell r="Q4282">
            <v>0.76</v>
          </cell>
        </row>
        <row r="4283">
          <cell r="A4283" t="str">
            <v>2002</v>
          </cell>
          <cell r="B4283" t="str">
            <v>ITC1</v>
          </cell>
          <cell r="C4283" t="str">
            <v>A00</v>
          </cell>
          <cell r="D4283" t="str">
            <v>PC_EMP</v>
          </cell>
          <cell r="E4283" t="str">
            <v>T</v>
          </cell>
          <cell r="F4283" t="str">
            <v>BES</v>
          </cell>
          <cell r="G4283" t="str">
            <v>TOTAL</v>
          </cell>
          <cell r="H4283" t="str">
            <v>:</v>
          </cell>
          <cell r="I4283" t="str">
            <v>MS</v>
          </cell>
          <cell r="K4283" t="str">
            <v>V</v>
          </cell>
          <cell r="L4283">
            <v>38628.496851851851</v>
          </cell>
          <cell r="M4283" t="str">
            <v>gchateaug</v>
          </cell>
          <cell r="N4283">
            <v>38680.624490740738</v>
          </cell>
          <cell r="O4283" t="str">
            <v>gchateaug</v>
          </cell>
        </row>
        <row r="4284">
          <cell r="A4284" t="str">
            <v>2002</v>
          </cell>
          <cell r="B4284" t="str">
            <v>ITC1</v>
          </cell>
          <cell r="C4284" t="str">
            <v>A00</v>
          </cell>
          <cell r="D4284" t="str">
            <v>PC_EMP</v>
          </cell>
          <cell r="E4284" t="str">
            <v>T</v>
          </cell>
          <cell r="F4284" t="str">
            <v>BES</v>
          </cell>
          <cell r="G4284" t="str">
            <v>RSE</v>
          </cell>
          <cell r="H4284" t="str">
            <v>:</v>
          </cell>
          <cell r="I4284" t="str">
            <v>MS</v>
          </cell>
          <cell r="K4284" t="str">
            <v>V</v>
          </cell>
          <cell r="L4284">
            <v>38628.496851851851</v>
          </cell>
          <cell r="M4284" t="str">
            <v>gchateaug</v>
          </cell>
          <cell r="N4284">
            <v>38680.624490740738</v>
          </cell>
          <cell r="O4284" t="str">
            <v>gchateaug</v>
          </cell>
        </row>
        <row r="4285">
          <cell r="A4285" t="str">
            <v>2002</v>
          </cell>
          <cell r="B4285" t="str">
            <v>HU31</v>
          </cell>
          <cell r="C4285" t="str">
            <v>A00</v>
          </cell>
          <cell r="D4285" t="str">
            <v>PC_EMP</v>
          </cell>
          <cell r="E4285" t="str">
            <v>T</v>
          </cell>
          <cell r="F4285" t="str">
            <v>TOTAL</v>
          </cell>
          <cell r="G4285" t="str">
            <v>TOTAL</v>
          </cell>
          <cell r="I4285" t="str">
            <v>MS</v>
          </cell>
          <cell r="K4285" t="str">
            <v>V</v>
          </cell>
          <cell r="L4285">
            <v>38628.496851851851</v>
          </cell>
          <cell r="M4285" t="str">
            <v>gchateaug</v>
          </cell>
          <cell r="N4285">
            <v>38680.624490740738</v>
          </cell>
          <cell r="O4285" t="str">
            <v>gchateaug</v>
          </cell>
          <cell r="Q4285">
            <v>0.56000000000000005</v>
          </cell>
        </row>
        <row r="4286">
          <cell r="A4286" t="str">
            <v>2002</v>
          </cell>
          <cell r="B4286" t="str">
            <v>HU31</v>
          </cell>
          <cell r="C4286" t="str">
            <v>A00</v>
          </cell>
          <cell r="D4286" t="str">
            <v>PC_EMP</v>
          </cell>
          <cell r="E4286" t="str">
            <v>T</v>
          </cell>
          <cell r="F4286" t="str">
            <v>TOTAL</v>
          </cell>
          <cell r="G4286" t="str">
            <v>RSE</v>
          </cell>
          <cell r="I4286" t="str">
            <v>MS</v>
          </cell>
          <cell r="K4286" t="str">
            <v>V</v>
          </cell>
          <cell r="L4286">
            <v>38628.496851851851</v>
          </cell>
          <cell r="M4286" t="str">
            <v>gchateaug</v>
          </cell>
          <cell r="N4286">
            <v>38680.624490740738</v>
          </cell>
          <cell r="O4286" t="str">
            <v>gchateaug</v>
          </cell>
          <cell r="Q4286">
            <v>0.33</v>
          </cell>
        </row>
        <row r="4287">
          <cell r="A4287" t="str">
            <v>2002</v>
          </cell>
          <cell r="B4287" t="str">
            <v>HU31</v>
          </cell>
          <cell r="C4287" t="str">
            <v>A00</v>
          </cell>
          <cell r="D4287" t="str">
            <v>PC_EMP</v>
          </cell>
          <cell r="E4287" t="str">
            <v>T</v>
          </cell>
          <cell r="F4287" t="str">
            <v>BES</v>
          </cell>
          <cell r="G4287" t="str">
            <v>TOTAL</v>
          </cell>
          <cell r="I4287" t="str">
            <v>MS</v>
          </cell>
          <cell r="K4287" t="str">
            <v>V</v>
          </cell>
          <cell r="L4287">
            <v>38628.496851851851</v>
          </cell>
          <cell r="M4287" t="str">
            <v>gchateaug</v>
          </cell>
          <cell r="N4287">
            <v>38680.624490740738</v>
          </cell>
          <cell r="O4287" t="str">
            <v>gchateaug</v>
          </cell>
          <cell r="Q4287">
            <v>0.15</v>
          </cell>
        </row>
        <row r="4288">
          <cell r="A4288" t="str">
            <v>2002</v>
          </cell>
          <cell r="B4288" t="str">
            <v>HU31</v>
          </cell>
          <cell r="C4288" t="str">
            <v>A00</v>
          </cell>
          <cell r="D4288" t="str">
            <v>PC_EMP</v>
          </cell>
          <cell r="E4288" t="str">
            <v>T</v>
          </cell>
          <cell r="F4288" t="str">
            <v>BES</v>
          </cell>
          <cell r="G4288" t="str">
            <v>RSE</v>
          </cell>
          <cell r="I4288" t="str">
            <v>MS</v>
          </cell>
          <cell r="K4288" t="str">
            <v>V</v>
          </cell>
          <cell r="L4288">
            <v>38628.496851851851</v>
          </cell>
          <cell r="M4288" t="str">
            <v>gchateaug</v>
          </cell>
          <cell r="N4288">
            <v>38680.624490740738</v>
          </cell>
          <cell r="O4288" t="str">
            <v>gchateaug</v>
          </cell>
          <cell r="Q4288">
            <v>0.04</v>
          </cell>
        </row>
        <row r="4289">
          <cell r="A4289" t="str">
            <v>2002</v>
          </cell>
          <cell r="B4289" t="str">
            <v>HU2</v>
          </cell>
          <cell r="C4289" t="str">
            <v>A00</v>
          </cell>
          <cell r="D4289" t="str">
            <v>PC_EMP</v>
          </cell>
          <cell r="E4289" t="str">
            <v>T</v>
          </cell>
          <cell r="F4289" t="str">
            <v>TOTAL</v>
          </cell>
          <cell r="G4289" t="str">
            <v>TOTAL</v>
          </cell>
          <cell r="I4289" t="str">
            <v>MS</v>
          </cell>
          <cell r="K4289" t="str">
            <v>V</v>
          </cell>
          <cell r="L4289">
            <v>38628.496851851851</v>
          </cell>
          <cell r="M4289" t="str">
            <v>gchateaug</v>
          </cell>
          <cell r="N4289">
            <v>38680.624490740738</v>
          </cell>
          <cell r="O4289" t="str">
            <v>gchateaug</v>
          </cell>
          <cell r="Q4289">
            <v>0.65</v>
          </cell>
        </row>
        <row r="4290">
          <cell r="A4290" t="str">
            <v>2002</v>
          </cell>
          <cell r="B4290" t="str">
            <v>HU2</v>
          </cell>
          <cell r="C4290" t="str">
            <v>A00</v>
          </cell>
          <cell r="D4290" t="str">
            <v>PC_EMP</v>
          </cell>
          <cell r="E4290" t="str">
            <v>T</v>
          </cell>
          <cell r="F4290" t="str">
            <v>TOTAL</v>
          </cell>
          <cell r="G4290" t="str">
            <v>RSE</v>
          </cell>
          <cell r="I4290" t="str">
            <v>MS</v>
          </cell>
          <cell r="K4290" t="str">
            <v>V</v>
          </cell>
          <cell r="L4290">
            <v>38628.496851851851</v>
          </cell>
          <cell r="M4290" t="str">
            <v>gchateaug</v>
          </cell>
          <cell r="N4290">
            <v>38680.624490740738</v>
          </cell>
          <cell r="O4290" t="str">
            <v>gchateaug</v>
          </cell>
          <cell r="Q4290">
            <v>0.39</v>
          </cell>
        </row>
        <row r="4291">
          <cell r="A4291" t="str">
            <v>1998</v>
          </cell>
          <cell r="B4291" t="str">
            <v>IS0</v>
          </cell>
          <cell r="C4291" t="str">
            <v>A00</v>
          </cell>
          <cell r="D4291" t="str">
            <v>PC_EMP</v>
          </cell>
          <cell r="E4291" t="str">
            <v>T</v>
          </cell>
          <cell r="F4291" t="str">
            <v>BES</v>
          </cell>
          <cell r="G4291" t="str">
            <v>TOTAL</v>
          </cell>
          <cell r="I4291" t="str">
            <v>NC</v>
          </cell>
          <cell r="K4291" t="str">
            <v>V</v>
          </cell>
          <cell r="L4291">
            <v>38628.496851851851</v>
          </cell>
          <cell r="M4291" t="str">
            <v>gchateaug</v>
          </cell>
          <cell r="N4291">
            <v>38681.684444444443</v>
          </cell>
          <cell r="O4291" t="str">
            <v>gchateaug</v>
          </cell>
          <cell r="Q4291">
            <v>0.91</v>
          </cell>
        </row>
        <row r="4292">
          <cell r="A4292" t="str">
            <v>1998</v>
          </cell>
          <cell r="B4292" t="str">
            <v>IS0</v>
          </cell>
          <cell r="C4292" t="str">
            <v>A00</v>
          </cell>
          <cell r="D4292" t="str">
            <v>PC_EMP</v>
          </cell>
          <cell r="E4292" t="str">
            <v>T</v>
          </cell>
          <cell r="F4292" t="str">
            <v>BES</v>
          </cell>
          <cell r="G4292" t="str">
            <v>RSE</v>
          </cell>
          <cell r="I4292" t="str">
            <v>NC</v>
          </cell>
          <cell r="K4292" t="str">
            <v>V</v>
          </cell>
          <cell r="L4292">
            <v>38628.496851851851</v>
          </cell>
          <cell r="M4292" t="str">
            <v>gchateaug</v>
          </cell>
          <cell r="N4292">
            <v>38681.684444444443</v>
          </cell>
          <cell r="O4292" t="str">
            <v>gchateaug</v>
          </cell>
          <cell r="Q4292">
            <v>0.47</v>
          </cell>
        </row>
        <row r="4293">
          <cell r="A4293" t="str">
            <v>1998</v>
          </cell>
          <cell r="B4293" t="str">
            <v>DK00</v>
          </cell>
          <cell r="C4293" t="str">
            <v>A00</v>
          </cell>
          <cell r="D4293" t="str">
            <v>PC_EMP</v>
          </cell>
          <cell r="E4293" t="str">
            <v>T</v>
          </cell>
          <cell r="F4293" t="str">
            <v>BES</v>
          </cell>
          <cell r="G4293" t="str">
            <v>TOTAL</v>
          </cell>
          <cell r="I4293" t="str">
            <v>OTH</v>
          </cell>
          <cell r="J4293" t="str">
            <v>DATA OCDE</v>
          </cell>
          <cell r="K4293" t="str">
            <v>V</v>
          </cell>
          <cell r="L4293">
            <v>38628.496851851851</v>
          </cell>
          <cell r="M4293" t="str">
            <v>gchateaug</v>
          </cell>
          <cell r="N4293">
            <v>38681.684652777774</v>
          </cell>
          <cell r="O4293" t="str">
            <v>gchateaug</v>
          </cell>
          <cell r="Q4293">
            <v>1.07</v>
          </cell>
        </row>
        <row r="4294">
          <cell r="A4294" t="str">
            <v>1998</v>
          </cell>
          <cell r="B4294" t="str">
            <v>DK00</v>
          </cell>
          <cell r="C4294" t="str">
            <v>A00</v>
          </cell>
          <cell r="D4294" t="str">
            <v>PC_EMP</v>
          </cell>
          <cell r="E4294" t="str">
            <v>T</v>
          </cell>
          <cell r="F4294" t="str">
            <v>BES</v>
          </cell>
          <cell r="G4294" t="str">
            <v>RSE</v>
          </cell>
          <cell r="I4294" t="str">
            <v>OTH</v>
          </cell>
          <cell r="J4294" t="str">
            <v>DATA OCDE</v>
          </cell>
          <cell r="K4294" t="str">
            <v>V</v>
          </cell>
          <cell r="L4294">
            <v>38628.496851851851</v>
          </cell>
          <cell r="M4294" t="str">
            <v>gchateaug</v>
          </cell>
          <cell r="N4294">
            <v>38681.684652777774</v>
          </cell>
          <cell r="O4294" t="str">
            <v>gchateaug</v>
          </cell>
          <cell r="Q4294">
            <v>0.4</v>
          </cell>
        </row>
        <row r="4295">
          <cell r="A4295" t="str">
            <v>1998</v>
          </cell>
          <cell r="B4295" t="str">
            <v>DK0</v>
          </cell>
          <cell r="C4295" t="str">
            <v>A00</v>
          </cell>
          <cell r="D4295" t="str">
            <v>PC_EMP</v>
          </cell>
          <cell r="E4295" t="str">
            <v>T</v>
          </cell>
          <cell r="F4295" t="str">
            <v>BES</v>
          </cell>
          <cell r="G4295" t="str">
            <v>TOTAL</v>
          </cell>
          <cell r="I4295" t="str">
            <v>OTH</v>
          </cell>
          <cell r="J4295" t="str">
            <v>DATA OCDE</v>
          </cell>
          <cell r="K4295" t="str">
            <v>V</v>
          </cell>
          <cell r="L4295">
            <v>38628.496851851851</v>
          </cell>
          <cell r="M4295" t="str">
            <v>gchateaug</v>
          </cell>
          <cell r="N4295">
            <v>38681.68445601852</v>
          </cell>
          <cell r="O4295" t="str">
            <v>gchateaug</v>
          </cell>
          <cell r="Q4295">
            <v>1.07</v>
          </cell>
        </row>
        <row r="4296">
          <cell r="A4296" t="str">
            <v>1998</v>
          </cell>
          <cell r="B4296" t="str">
            <v>DK0</v>
          </cell>
          <cell r="C4296" t="str">
            <v>A00</v>
          </cell>
          <cell r="D4296" t="str">
            <v>PC_EMP</v>
          </cell>
          <cell r="E4296" t="str">
            <v>T</v>
          </cell>
          <cell r="F4296" t="str">
            <v>BES</v>
          </cell>
          <cell r="G4296" t="str">
            <v>RSE</v>
          </cell>
          <cell r="I4296" t="str">
            <v>OTH</v>
          </cell>
          <cell r="J4296" t="str">
            <v>DATA OCDE</v>
          </cell>
          <cell r="K4296" t="str">
            <v>V</v>
          </cell>
          <cell r="L4296">
            <v>38628.496851851851</v>
          </cell>
          <cell r="M4296" t="str">
            <v>gchateaug</v>
          </cell>
          <cell r="N4296">
            <v>38681.68445601852</v>
          </cell>
          <cell r="O4296" t="str">
            <v>gchateaug</v>
          </cell>
          <cell r="Q4296">
            <v>0.4</v>
          </cell>
        </row>
        <row r="4297">
          <cell r="A4297" t="str">
            <v>2000</v>
          </cell>
          <cell r="B4297" t="str">
            <v>RO06</v>
          </cell>
          <cell r="C4297" t="str">
            <v>A00</v>
          </cell>
          <cell r="D4297" t="str">
            <v>PC_EMP</v>
          </cell>
          <cell r="E4297" t="str">
            <v>T</v>
          </cell>
          <cell r="F4297" t="str">
            <v>TOTAL</v>
          </cell>
          <cell r="G4297" t="str">
            <v>TOTAL</v>
          </cell>
          <cell r="H4297" t="str">
            <v>:</v>
          </cell>
          <cell r="I4297" t="str">
            <v>NC</v>
          </cell>
          <cell r="K4297" t="str">
            <v>V</v>
          </cell>
          <cell r="L4297">
            <v>38628.496863425928</v>
          </cell>
          <cell r="M4297" t="str">
            <v>gchateaug</v>
          </cell>
          <cell r="N4297">
            <v>38680.624456018515</v>
          </cell>
          <cell r="O4297" t="str">
            <v>gchateaug</v>
          </cell>
        </row>
        <row r="4298">
          <cell r="A4298" t="str">
            <v>2000</v>
          </cell>
          <cell r="B4298" t="str">
            <v>RO06</v>
          </cell>
          <cell r="C4298" t="str">
            <v>A00</v>
          </cell>
          <cell r="D4298" t="str">
            <v>PC_EMP</v>
          </cell>
          <cell r="E4298" t="str">
            <v>T</v>
          </cell>
          <cell r="F4298" t="str">
            <v>TOTAL</v>
          </cell>
          <cell r="G4298" t="str">
            <v>RSE</v>
          </cell>
          <cell r="H4298" t="str">
            <v>:</v>
          </cell>
          <cell r="I4298" t="str">
            <v>NC</v>
          </cell>
          <cell r="K4298" t="str">
            <v>V</v>
          </cell>
          <cell r="L4298">
            <v>38628.496863425928</v>
          </cell>
          <cell r="M4298" t="str">
            <v>gchateaug</v>
          </cell>
          <cell r="N4298">
            <v>38680.624456018515</v>
          </cell>
          <cell r="O4298" t="str">
            <v>gchateaug</v>
          </cell>
        </row>
        <row r="4299">
          <cell r="A4299" t="str">
            <v>2000</v>
          </cell>
          <cell r="B4299" t="str">
            <v>RO06</v>
          </cell>
          <cell r="C4299" t="str">
            <v>A00</v>
          </cell>
          <cell r="D4299" t="str">
            <v>PC_EMP</v>
          </cell>
          <cell r="E4299" t="str">
            <v>T</v>
          </cell>
          <cell r="F4299" t="str">
            <v>BES</v>
          </cell>
          <cell r="G4299" t="str">
            <v>TOTAL</v>
          </cell>
          <cell r="H4299" t="str">
            <v>:</v>
          </cell>
          <cell r="I4299" t="str">
            <v>NC</v>
          </cell>
          <cell r="K4299" t="str">
            <v>V</v>
          </cell>
          <cell r="L4299">
            <v>38628.496863425928</v>
          </cell>
          <cell r="M4299" t="str">
            <v>gchateaug</v>
          </cell>
          <cell r="N4299">
            <v>38680.624456018515</v>
          </cell>
          <cell r="O4299" t="str">
            <v>gchateaug</v>
          </cell>
        </row>
        <row r="4300">
          <cell r="A4300" t="str">
            <v>2000</v>
          </cell>
          <cell r="B4300" t="str">
            <v>RO06</v>
          </cell>
          <cell r="C4300" t="str">
            <v>A00</v>
          </cell>
          <cell r="D4300" t="str">
            <v>PC_EMP</v>
          </cell>
          <cell r="E4300" t="str">
            <v>T</v>
          </cell>
          <cell r="F4300" t="str">
            <v>BES</v>
          </cell>
          <cell r="G4300" t="str">
            <v>RSE</v>
          </cell>
          <cell r="H4300" t="str">
            <v>:</v>
          </cell>
          <cell r="I4300" t="str">
            <v>NC</v>
          </cell>
          <cell r="K4300" t="str">
            <v>V</v>
          </cell>
          <cell r="L4300">
            <v>38628.496863425928</v>
          </cell>
          <cell r="M4300" t="str">
            <v>gchateaug</v>
          </cell>
          <cell r="N4300">
            <v>38680.624456018515</v>
          </cell>
          <cell r="O4300" t="str">
            <v>gchateaug</v>
          </cell>
        </row>
        <row r="4301">
          <cell r="A4301" t="str">
            <v>2000</v>
          </cell>
          <cell r="B4301" t="str">
            <v>PL61</v>
          </cell>
          <cell r="C4301" t="str">
            <v>A00</v>
          </cell>
          <cell r="D4301" t="str">
            <v>PC_EMP</v>
          </cell>
          <cell r="E4301" t="str">
            <v>T</v>
          </cell>
          <cell r="F4301" t="str">
            <v>BES</v>
          </cell>
          <cell r="G4301" t="str">
            <v>RSE</v>
          </cell>
          <cell r="H4301" t="str">
            <v>:</v>
          </cell>
          <cell r="I4301" t="str">
            <v>NC</v>
          </cell>
          <cell r="K4301" t="str">
            <v>V</v>
          </cell>
          <cell r="L4301">
            <v>38628.496863425928</v>
          </cell>
          <cell r="M4301" t="str">
            <v>gchateaug</v>
          </cell>
          <cell r="N4301">
            <v>38680.624456018515</v>
          </cell>
          <cell r="O4301" t="str">
            <v>gchateaug</v>
          </cell>
        </row>
        <row r="4302">
          <cell r="A4302" t="str">
            <v>2000</v>
          </cell>
          <cell r="B4302" t="str">
            <v>PL52</v>
          </cell>
          <cell r="C4302" t="str">
            <v>A00</v>
          </cell>
          <cell r="D4302" t="str">
            <v>PC_EMP</v>
          </cell>
          <cell r="E4302" t="str">
            <v>T</v>
          </cell>
          <cell r="F4302" t="str">
            <v>TOTAL</v>
          </cell>
          <cell r="G4302" t="str">
            <v>TOTAL</v>
          </cell>
          <cell r="H4302" t="str">
            <v>:</v>
          </cell>
          <cell r="I4302" t="str">
            <v>NC</v>
          </cell>
          <cell r="K4302" t="str">
            <v>V</v>
          </cell>
          <cell r="L4302">
            <v>38628.496863425928</v>
          </cell>
          <cell r="M4302" t="str">
            <v>gchateaug</v>
          </cell>
          <cell r="N4302">
            <v>38680.624456018515</v>
          </cell>
          <cell r="O4302" t="str">
            <v>gchateaug</v>
          </cell>
        </row>
        <row r="4303">
          <cell r="A4303" t="str">
            <v>2000</v>
          </cell>
          <cell r="B4303" t="str">
            <v>PL52</v>
          </cell>
          <cell r="C4303" t="str">
            <v>A00</v>
          </cell>
          <cell r="D4303" t="str">
            <v>PC_EMP</v>
          </cell>
          <cell r="E4303" t="str">
            <v>T</v>
          </cell>
          <cell r="F4303" t="str">
            <v>TOTAL</v>
          </cell>
          <cell r="G4303" t="str">
            <v>RSE</v>
          </cell>
          <cell r="H4303" t="str">
            <v>:</v>
          </cell>
          <cell r="I4303" t="str">
            <v>NC</v>
          </cell>
          <cell r="K4303" t="str">
            <v>V</v>
          </cell>
          <cell r="L4303">
            <v>38628.496863425928</v>
          </cell>
          <cell r="M4303" t="str">
            <v>gchateaug</v>
          </cell>
          <cell r="N4303">
            <v>38680.624456018515</v>
          </cell>
          <cell r="O4303" t="str">
            <v>gchateaug</v>
          </cell>
        </row>
        <row r="4304">
          <cell r="A4304" t="str">
            <v>2000</v>
          </cell>
          <cell r="B4304" t="str">
            <v>PL22</v>
          </cell>
          <cell r="C4304" t="str">
            <v>A00</v>
          </cell>
          <cell r="D4304" t="str">
            <v>PC_EMP</v>
          </cell>
          <cell r="E4304" t="str">
            <v>T</v>
          </cell>
          <cell r="F4304" t="str">
            <v>BES</v>
          </cell>
          <cell r="G4304" t="str">
            <v>TOTAL</v>
          </cell>
          <cell r="H4304" t="str">
            <v>:</v>
          </cell>
          <cell r="I4304" t="str">
            <v>NC</v>
          </cell>
          <cell r="K4304" t="str">
            <v>V</v>
          </cell>
          <cell r="L4304">
            <v>38628.496863425928</v>
          </cell>
          <cell r="M4304" t="str">
            <v>gchateaug</v>
          </cell>
          <cell r="N4304">
            <v>38680.624456018515</v>
          </cell>
          <cell r="O4304" t="str">
            <v>gchateaug</v>
          </cell>
        </row>
        <row r="4305">
          <cell r="A4305" t="str">
            <v>2000</v>
          </cell>
          <cell r="B4305" t="str">
            <v>PL22</v>
          </cell>
          <cell r="C4305" t="str">
            <v>A00</v>
          </cell>
          <cell r="D4305" t="str">
            <v>PC_EMP</v>
          </cell>
          <cell r="E4305" t="str">
            <v>T</v>
          </cell>
          <cell r="F4305" t="str">
            <v>BES</v>
          </cell>
          <cell r="G4305" t="str">
            <v>RSE</v>
          </cell>
          <cell r="H4305" t="str">
            <v>:</v>
          </cell>
          <cell r="I4305" t="str">
            <v>NC</v>
          </cell>
          <cell r="K4305" t="str">
            <v>V</v>
          </cell>
          <cell r="L4305">
            <v>38628.496863425928</v>
          </cell>
          <cell r="M4305" t="str">
            <v>gchateaug</v>
          </cell>
          <cell r="N4305">
            <v>38680.624456018515</v>
          </cell>
          <cell r="O4305" t="str">
            <v>gchateaug</v>
          </cell>
        </row>
        <row r="4306">
          <cell r="A4306" t="str">
            <v>2000</v>
          </cell>
          <cell r="B4306" t="str">
            <v>MT0</v>
          </cell>
          <cell r="C4306" t="str">
            <v>A00</v>
          </cell>
          <cell r="D4306" t="str">
            <v>PC_EMP</v>
          </cell>
          <cell r="E4306" t="str">
            <v>T</v>
          </cell>
          <cell r="F4306" t="str">
            <v>TOTAL</v>
          </cell>
          <cell r="G4306" t="str">
            <v>TOTAL</v>
          </cell>
          <cell r="I4306" t="str">
            <v>NC</v>
          </cell>
          <cell r="K4306" t="str">
            <v>V</v>
          </cell>
          <cell r="L4306">
            <v>38628.496863425928</v>
          </cell>
          <cell r="M4306" t="str">
            <v>gchateaug</v>
          </cell>
          <cell r="N4306">
            <v>38681.68445601852</v>
          </cell>
          <cell r="O4306" t="str">
            <v>gchateaug</v>
          </cell>
          <cell r="Q4306">
            <v>0.06</v>
          </cell>
        </row>
        <row r="4307">
          <cell r="A4307" t="str">
            <v>2000</v>
          </cell>
          <cell r="B4307" t="str">
            <v>MT0</v>
          </cell>
          <cell r="C4307" t="str">
            <v>A00</v>
          </cell>
          <cell r="D4307" t="str">
            <v>PC_EMP</v>
          </cell>
          <cell r="E4307" t="str">
            <v>T</v>
          </cell>
          <cell r="F4307" t="str">
            <v>BES</v>
          </cell>
          <cell r="G4307" t="str">
            <v>TOTAL</v>
          </cell>
          <cell r="I4307" t="str">
            <v>NC</v>
          </cell>
          <cell r="K4307" t="str">
            <v>V</v>
          </cell>
          <cell r="L4307">
            <v>38628.496863425928</v>
          </cell>
          <cell r="M4307" t="str">
            <v>gchateaug</v>
          </cell>
          <cell r="N4307">
            <v>38681.68445601852</v>
          </cell>
          <cell r="O4307" t="str">
            <v>gchateaug</v>
          </cell>
          <cell r="Q4307">
            <v>0.06</v>
          </cell>
        </row>
        <row r="4308">
          <cell r="A4308" t="str">
            <v>1999</v>
          </cell>
          <cell r="B4308" t="str">
            <v>UKK</v>
          </cell>
          <cell r="C4308" t="str">
            <v>A00</v>
          </cell>
          <cell r="D4308" t="str">
            <v>PC_EMP</v>
          </cell>
          <cell r="E4308" t="str">
            <v>T</v>
          </cell>
          <cell r="F4308" t="str">
            <v>BES</v>
          </cell>
          <cell r="G4308" t="str">
            <v>RSE</v>
          </cell>
          <cell r="H4308" t="str">
            <v>:</v>
          </cell>
          <cell r="I4308" t="str">
            <v>NC</v>
          </cell>
          <cell r="K4308" t="str">
            <v>V</v>
          </cell>
          <cell r="L4308">
            <v>38628.496770833335</v>
          </cell>
          <cell r="M4308" t="str">
            <v>gchateaug</v>
          </cell>
          <cell r="N4308">
            <v>38680.624444444446</v>
          </cell>
          <cell r="O4308" t="str">
            <v>gchateaug</v>
          </cell>
        </row>
        <row r="4309">
          <cell r="A4309" t="str">
            <v>1999</v>
          </cell>
          <cell r="B4309" t="str">
            <v>UKF</v>
          </cell>
          <cell r="C4309" t="str">
            <v>A00</v>
          </cell>
          <cell r="D4309" t="str">
            <v>PC_EMP</v>
          </cell>
          <cell r="E4309" t="str">
            <v>T</v>
          </cell>
          <cell r="F4309" t="str">
            <v>BES</v>
          </cell>
          <cell r="G4309" t="str">
            <v>RSE</v>
          </cell>
          <cell r="H4309" t="str">
            <v>:</v>
          </cell>
          <cell r="I4309" t="str">
            <v>NC</v>
          </cell>
          <cell r="K4309" t="str">
            <v>V</v>
          </cell>
          <cell r="L4309">
            <v>38628.496770833335</v>
          </cell>
          <cell r="M4309" t="str">
            <v>gchateaug</v>
          </cell>
          <cell r="N4309">
            <v>38680.624444444446</v>
          </cell>
          <cell r="O4309" t="str">
            <v>gchateaug</v>
          </cell>
        </row>
        <row r="4310">
          <cell r="A4310" t="str">
            <v>1999</v>
          </cell>
          <cell r="B4310" t="str">
            <v>UKE</v>
          </cell>
          <cell r="C4310" t="str">
            <v>A00</v>
          </cell>
          <cell r="D4310" t="str">
            <v>PC_EMP</v>
          </cell>
          <cell r="E4310" t="str">
            <v>T</v>
          </cell>
          <cell r="F4310" t="str">
            <v>BES</v>
          </cell>
          <cell r="G4310" t="str">
            <v>RSE</v>
          </cell>
          <cell r="H4310" t="str">
            <v>:</v>
          </cell>
          <cell r="I4310" t="str">
            <v>NC</v>
          </cell>
          <cell r="K4310" t="str">
            <v>V</v>
          </cell>
          <cell r="L4310">
            <v>38628.496770833335</v>
          </cell>
          <cell r="M4310" t="str">
            <v>gchateaug</v>
          </cell>
          <cell r="N4310">
            <v>38680.624444444446</v>
          </cell>
          <cell r="O4310" t="str">
            <v>gchateaug</v>
          </cell>
        </row>
        <row r="4311">
          <cell r="A4311" t="str">
            <v>1999</v>
          </cell>
          <cell r="B4311" t="str">
            <v>SI0</v>
          </cell>
          <cell r="C4311" t="str">
            <v>A00</v>
          </cell>
          <cell r="D4311" t="str">
            <v>PC_EMP</v>
          </cell>
          <cell r="E4311" t="str">
            <v>T</v>
          </cell>
          <cell r="F4311" t="str">
            <v>BES</v>
          </cell>
          <cell r="G4311" t="str">
            <v>RSE</v>
          </cell>
          <cell r="I4311" t="str">
            <v>NC</v>
          </cell>
          <cell r="K4311" t="str">
            <v>V</v>
          </cell>
          <cell r="L4311">
            <v>38628.496770833335</v>
          </cell>
          <cell r="M4311" t="str">
            <v>gchateaug</v>
          </cell>
          <cell r="N4311">
            <v>38681.684479166666</v>
          </cell>
          <cell r="O4311" t="str">
            <v>gchateaug</v>
          </cell>
          <cell r="Q4311">
            <v>0.2</v>
          </cell>
        </row>
        <row r="4312">
          <cell r="A4312" t="str">
            <v>1999</v>
          </cell>
          <cell r="B4312" t="str">
            <v>SI0</v>
          </cell>
          <cell r="C4312" t="str">
            <v>A00</v>
          </cell>
          <cell r="D4312" t="str">
            <v>PC_EMP</v>
          </cell>
          <cell r="E4312" t="str">
            <v>T</v>
          </cell>
          <cell r="F4312" t="str">
            <v>BES</v>
          </cell>
          <cell r="G4312" t="str">
            <v>TOTAL</v>
          </cell>
          <cell r="I4312" t="str">
            <v>NC</v>
          </cell>
          <cell r="K4312" t="str">
            <v>V</v>
          </cell>
          <cell r="L4312">
            <v>38628.496770833335</v>
          </cell>
          <cell r="M4312" t="str">
            <v>gchateaug</v>
          </cell>
          <cell r="N4312">
            <v>38681.684479166666</v>
          </cell>
          <cell r="O4312" t="str">
            <v>gchateaug</v>
          </cell>
          <cell r="Q4312">
            <v>0.56000000000000005</v>
          </cell>
        </row>
        <row r="4313">
          <cell r="A4313" t="str">
            <v>1999</v>
          </cell>
          <cell r="B4313" t="str">
            <v>SI0</v>
          </cell>
          <cell r="C4313" t="str">
            <v>A00</v>
          </cell>
          <cell r="D4313" t="str">
            <v>PC_EMP</v>
          </cell>
          <cell r="E4313" t="str">
            <v>T</v>
          </cell>
          <cell r="F4313" t="str">
            <v>TOTAL</v>
          </cell>
          <cell r="G4313" t="str">
            <v>RSE</v>
          </cell>
          <cell r="I4313" t="str">
            <v>NC</v>
          </cell>
          <cell r="K4313" t="str">
            <v>V</v>
          </cell>
          <cell r="L4313">
            <v>38628.496770833335</v>
          </cell>
          <cell r="M4313" t="str">
            <v>gchateaug</v>
          </cell>
          <cell r="N4313">
            <v>38681.684479166666</v>
          </cell>
          <cell r="O4313" t="str">
            <v>gchateaug</v>
          </cell>
          <cell r="Q4313">
            <v>0.76</v>
          </cell>
        </row>
        <row r="4314">
          <cell r="A4314" t="str">
            <v>1999</v>
          </cell>
          <cell r="B4314" t="str">
            <v>SI0</v>
          </cell>
          <cell r="C4314" t="str">
            <v>A00</v>
          </cell>
          <cell r="D4314" t="str">
            <v>PC_EMP</v>
          </cell>
          <cell r="E4314" t="str">
            <v>T</v>
          </cell>
          <cell r="F4314" t="str">
            <v>TOTAL</v>
          </cell>
          <cell r="G4314" t="str">
            <v>TOTAL</v>
          </cell>
          <cell r="I4314" t="str">
            <v>NC</v>
          </cell>
          <cell r="K4314" t="str">
            <v>V</v>
          </cell>
          <cell r="L4314">
            <v>38628.496770833335</v>
          </cell>
          <cell r="M4314" t="str">
            <v>gchateaug</v>
          </cell>
          <cell r="N4314">
            <v>38681.684479166666</v>
          </cell>
          <cell r="O4314" t="str">
            <v>gchateaug</v>
          </cell>
          <cell r="Q4314">
            <v>1.38</v>
          </cell>
        </row>
        <row r="4315">
          <cell r="A4315" t="str">
            <v>1999</v>
          </cell>
          <cell r="B4315" t="str">
            <v>SE0A</v>
          </cell>
          <cell r="C4315" t="str">
            <v>A00</v>
          </cell>
          <cell r="D4315" t="str">
            <v>PC_EMP</v>
          </cell>
          <cell r="E4315" t="str">
            <v>T</v>
          </cell>
          <cell r="F4315" t="str">
            <v>BES</v>
          </cell>
          <cell r="G4315" t="str">
            <v>TOTAL</v>
          </cell>
          <cell r="I4315" t="str">
            <v>NC</v>
          </cell>
          <cell r="J4315" t="str">
            <v>; former flag equal "s"</v>
          </cell>
          <cell r="K4315" t="str">
            <v>V</v>
          </cell>
          <cell r="L4315">
            <v>38628.496770833335</v>
          </cell>
          <cell r="M4315" t="str">
            <v>gchateaug</v>
          </cell>
          <cell r="N4315">
            <v>38680.624444444446</v>
          </cell>
          <cell r="O4315" t="str">
            <v>gchateaug</v>
          </cell>
          <cell r="Q4315">
            <v>1.76</v>
          </cell>
        </row>
        <row r="4316">
          <cell r="A4316" t="str">
            <v>1999</v>
          </cell>
          <cell r="B4316" t="str">
            <v>SE0A</v>
          </cell>
          <cell r="C4316" t="str">
            <v>A00</v>
          </cell>
          <cell r="D4316" t="str">
            <v>PC_EMP</v>
          </cell>
          <cell r="E4316" t="str">
            <v>T</v>
          </cell>
          <cell r="F4316" t="str">
            <v>TOTAL</v>
          </cell>
          <cell r="G4316" t="str">
            <v>TOTAL</v>
          </cell>
          <cell r="I4316" t="str">
            <v>NC</v>
          </cell>
          <cell r="J4316" t="str">
            <v>; former flag equal "s"</v>
          </cell>
          <cell r="K4316" t="str">
            <v>V</v>
          </cell>
          <cell r="L4316">
            <v>38628.496770833335</v>
          </cell>
          <cell r="M4316" t="str">
            <v>gchateaug</v>
          </cell>
          <cell r="N4316">
            <v>38680.624444444446</v>
          </cell>
          <cell r="O4316" t="str">
            <v>gchateaug</v>
          </cell>
          <cell r="Q4316">
            <v>2.86</v>
          </cell>
        </row>
        <row r="4317">
          <cell r="A4317" t="str">
            <v>1999</v>
          </cell>
          <cell r="B4317" t="str">
            <v>SE08</v>
          </cell>
          <cell r="C4317" t="str">
            <v>A00</v>
          </cell>
          <cell r="D4317" t="str">
            <v>PC_EMP</v>
          </cell>
          <cell r="E4317" t="str">
            <v>T</v>
          </cell>
          <cell r="F4317" t="str">
            <v>BES</v>
          </cell>
          <cell r="G4317" t="str">
            <v>TOTAL</v>
          </cell>
          <cell r="I4317" t="str">
            <v>NC</v>
          </cell>
          <cell r="J4317" t="str">
            <v>; former flag equal "s"</v>
          </cell>
          <cell r="K4317" t="str">
            <v>V</v>
          </cell>
          <cell r="L4317">
            <v>38628.496770833335</v>
          </cell>
          <cell r="M4317" t="str">
            <v>gchateaug</v>
          </cell>
          <cell r="N4317">
            <v>38680.624444444446</v>
          </cell>
          <cell r="O4317" t="str">
            <v>gchateaug</v>
          </cell>
          <cell r="Q4317">
            <v>0.56000000000000005</v>
          </cell>
        </row>
        <row r="4318">
          <cell r="A4318" t="str">
            <v>1999</v>
          </cell>
          <cell r="B4318" t="str">
            <v>SE08</v>
          </cell>
          <cell r="C4318" t="str">
            <v>A00</v>
          </cell>
          <cell r="D4318" t="str">
            <v>PC_EMP</v>
          </cell>
          <cell r="E4318" t="str">
            <v>T</v>
          </cell>
          <cell r="F4318" t="str">
            <v>TOTAL</v>
          </cell>
          <cell r="G4318" t="str">
            <v>TOTAL</v>
          </cell>
          <cell r="I4318" t="str">
            <v>NC</v>
          </cell>
          <cell r="J4318" t="str">
            <v>; former flag equal "s"</v>
          </cell>
          <cell r="K4318" t="str">
            <v>V</v>
          </cell>
          <cell r="L4318">
            <v>38628.496770833335</v>
          </cell>
          <cell r="M4318" t="str">
            <v>gchateaug</v>
          </cell>
          <cell r="N4318">
            <v>38680.624444444446</v>
          </cell>
          <cell r="O4318" t="str">
            <v>gchateaug</v>
          </cell>
          <cell r="Q4318">
            <v>3.25</v>
          </cell>
        </row>
        <row r="4319">
          <cell r="A4319" t="str">
            <v>1999</v>
          </cell>
          <cell r="B4319" t="str">
            <v>SE07</v>
          </cell>
          <cell r="C4319" t="str">
            <v>A00</v>
          </cell>
          <cell r="D4319" t="str">
            <v>PC_EMP</v>
          </cell>
          <cell r="E4319" t="str">
            <v>T</v>
          </cell>
          <cell r="F4319" t="str">
            <v>BES</v>
          </cell>
          <cell r="G4319" t="str">
            <v>TOTAL</v>
          </cell>
          <cell r="I4319" t="str">
            <v>NC</v>
          </cell>
          <cell r="J4319" t="str">
            <v>; former flag equal "s"</v>
          </cell>
          <cell r="K4319" t="str">
            <v>V</v>
          </cell>
          <cell r="L4319">
            <v>38628.496770833335</v>
          </cell>
          <cell r="M4319" t="str">
            <v>gchateaug</v>
          </cell>
          <cell r="N4319">
            <v>38680.624444444446</v>
          </cell>
          <cell r="O4319" t="str">
            <v>gchateaug</v>
          </cell>
          <cell r="Q4319">
            <v>0.39</v>
          </cell>
        </row>
        <row r="4320">
          <cell r="A4320" t="str">
            <v>1999</v>
          </cell>
          <cell r="B4320" t="str">
            <v>SE07</v>
          </cell>
          <cell r="C4320" t="str">
            <v>A00</v>
          </cell>
          <cell r="D4320" t="str">
            <v>PC_EMP</v>
          </cell>
          <cell r="E4320" t="str">
            <v>T</v>
          </cell>
          <cell r="F4320" t="str">
            <v>TOTAL</v>
          </cell>
          <cell r="G4320" t="str">
            <v>TOTAL</v>
          </cell>
          <cell r="I4320" t="str">
            <v>NC</v>
          </cell>
          <cell r="J4320" t="str">
            <v>; former flag equal "s"</v>
          </cell>
          <cell r="K4320" t="str">
            <v>V</v>
          </cell>
          <cell r="L4320">
            <v>38628.496770833335</v>
          </cell>
          <cell r="M4320" t="str">
            <v>gchateaug</v>
          </cell>
          <cell r="N4320">
            <v>38680.624444444446</v>
          </cell>
          <cell r="O4320" t="str">
            <v>gchateaug</v>
          </cell>
          <cell r="Q4320">
            <v>0.99</v>
          </cell>
        </row>
        <row r="4321">
          <cell r="A4321" t="str">
            <v>1999</v>
          </cell>
          <cell r="B4321" t="str">
            <v>RO04</v>
          </cell>
          <cell r="C4321" t="str">
            <v>A00</v>
          </cell>
          <cell r="D4321" t="str">
            <v>PC_EMP</v>
          </cell>
          <cell r="E4321" t="str">
            <v>T</v>
          </cell>
          <cell r="F4321" t="str">
            <v>BES</v>
          </cell>
          <cell r="G4321" t="str">
            <v>RSE</v>
          </cell>
          <cell r="H4321" t="str">
            <v>:</v>
          </cell>
          <cell r="I4321" t="str">
            <v>NC</v>
          </cell>
          <cell r="K4321" t="str">
            <v>V</v>
          </cell>
          <cell r="L4321">
            <v>38628.496770833335</v>
          </cell>
          <cell r="M4321" t="str">
            <v>gchateaug</v>
          </cell>
          <cell r="N4321">
            <v>38680.624444444446</v>
          </cell>
          <cell r="O4321" t="str">
            <v>gchateaug</v>
          </cell>
        </row>
        <row r="4322">
          <cell r="A4322" t="str">
            <v>1999</v>
          </cell>
          <cell r="B4322" t="str">
            <v>RO04</v>
          </cell>
          <cell r="C4322" t="str">
            <v>A00</v>
          </cell>
          <cell r="D4322" t="str">
            <v>PC_EMP</v>
          </cell>
          <cell r="E4322" t="str">
            <v>T</v>
          </cell>
          <cell r="F4322" t="str">
            <v>BES</v>
          </cell>
          <cell r="G4322" t="str">
            <v>TOTAL</v>
          </cell>
          <cell r="H4322" t="str">
            <v>:</v>
          </cell>
          <cell r="I4322" t="str">
            <v>NC</v>
          </cell>
          <cell r="K4322" t="str">
            <v>V</v>
          </cell>
          <cell r="L4322">
            <v>38628.496770833335</v>
          </cell>
          <cell r="M4322" t="str">
            <v>gchateaug</v>
          </cell>
          <cell r="N4322">
            <v>38680.624444444446</v>
          </cell>
          <cell r="O4322" t="str">
            <v>gchateaug</v>
          </cell>
        </row>
        <row r="4323">
          <cell r="A4323" t="str">
            <v>2001</v>
          </cell>
          <cell r="B4323" t="str">
            <v>PL2</v>
          </cell>
          <cell r="C4323" t="str">
            <v>A00</v>
          </cell>
          <cell r="D4323" t="str">
            <v>PC_EMP</v>
          </cell>
          <cell r="E4323" t="str">
            <v>T</v>
          </cell>
          <cell r="F4323" t="str">
            <v>TOTAL</v>
          </cell>
          <cell r="G4323" t="str">
            <v>RSE</v>
          </cell>
          <cell r="H4323" t="str">
            <v>:</v>
          </cell>
          <cell r="I4323" t="str">
            <v>NC</v>
          </cell>
          <cell r="K4323" t="str">
            <v>V</v>
          </cell>
          <cell r="L4323">
            <v>38628.496782407405</v>
          </cell>
          <cell r="M4323" t="str">
            <v>gchateaug</v>
          </cell>
          <cell r="N4323">
            <v>38680.624432870369</v>
          </cell>
          <cell r="O4323" t="str">
            <v>gchateaug</v>
          </cell>
        </row>
        <row r="4324">
          <cell r="A4324" t="str">
            <v>2000</v>
          </cell>
          <cell r="B4324" t="str">
            <v>LU00</v>
          </cell>
          <cell r="C4324" t="str">
            <v>A00</v>
          </cell>
          <cell r="D4324" t="str">
            <v>PC_EMP</v>
          </cell>
          <cell r="E4324" t="str">
            <v>T</v>
          </cell>
          <cell r="F4324" t="str">
            <v>BES</v>
          </cell>
          <cell r="G4324" t="str">
            <v>RSE</v>
          </cell>
          <cell r="H4324" t="str">
            <v>:</v>
          </cell>
          <cell r="I4324" t="str">
            <v>NC</v>
          </cell>
          <cell r="K4324" t="str">
            <v>V</v>
          </cell>
          <cell r="L4324">
            <v>38628.496782407405</v>
          </cell>
          <cell r="M4324" t="str">
            <v>gchateaug</v>
          </cell>
          <cell r="N4324">
            <v>38681.684641203705</v>
          </cell>
          <cell r="O4324" t="str">
            <v>gchateaug</v>
          </cell>
        </row>
        <row r="4325">
          <cell r="A4325" t="str">
            <v>2000</v>
          </cell>
          <cell r="B4325" t="str">
            <v>LU00</v>
          </cell>
          <cell r="C4325" t="str">
            <v>A00</v>
          </cell>
          <cell r="D4325" t="str">
            <v>PC_EMP</v>
          </cell>
          <cell r="E4325" t="str">
            <v>T</v>
          </cell>
          <cell r="F4325" t="str">
            <v>BES</v>
          </cell>
          <cell r="G4325" t="str">
            <v>TOTAL</v>
          </cell>
          <cell r="H4325" t="str">
            <v>:</v>
          </cell>
          <cell r="I4325" t="str">
            <v>NC</v>
          </cell>
          <cell r="K4325" t="str">
            <v>V</v>
          </cell>
          <cell r="L4325">
            <v>38628.496782407405</v>
          </cell>
          <cell r="M4325" t="str">
            <v>gchateaug</v>
          </cell>
          <cell r="N4325">
            <v>38681.684641203705</v>
          </cell>
          <cell r="O4325" t="str">
            <v>gchateaug</v>
          </cell>
        </row>
        <row r="4326">
          <cell r="A4326" t="str">
            <v>2000</v>
          </cell>
          <cell r="B4326" t="str">
            <v>LU00</v>
          </cell>
          <cell r="C4326" t="str">
            <v>A00</v>
          </cell>
          <cell r="D4326" t="str">
            <v>PC_EMP</v>
          </cell>
          <cell r="E4326" t="str">
            <v>T</v>
          </cell>
          <cell r="F4326" t="str">
            <v>TOTAL</v>
          </cell>
          <cell r="G4326" t="str">
            <v>RSE</v>
          </cell>
          <cell r="I4326" t="str">
            <v>NC</v>
          </cell>
          <cell r="J4326" t="str">
            <v>; former flag equal "s"</v>
          </cell>
          <cell r="K4326" t="str">
            <v>V</v>
          </cell>
          <cell r="L4326">
            <v>38628.496782407405</v>
          </cell>
          <cell r="M4326" t="str">
            <v>gchateaug</v>
          </cell>
          <cell r="N4326">
            <v>38680.624432870369</v>
          </cell>
          <cell r="O4326" t="str">
            <v>gchateaug</v>
          </cell>
          <cell r="Q4326">
            <v>1.05</v>
          </cell>
        </row>
        <row r="4327">
          <cell r="A4327" t="str">
            <v>2000</v>
          </cell>
          <cell r="B4327" t="str">
            <v>LU00</v>
          </cell>
          <cell r="C4327" t="str">
            <v>A00</v>
          </cell>
          <cell r="D4327" t="str">
            <v>PC_EMP</v>
          </cell>
          <cell r="E4327" t="str">
            <v>T</v>
          </cell>
          <cell r="F4327" t="str">
            <v>TOTAL</v>
          </cell>
          <cell r="G4327" t="str">
            <v>TOTAL</v>
          </cell>
          <cell r="I4327" t="str">
            <v>NC</v>
          </cell>
          <cell r="J4327" t="str">
            <v>; former flag equal "s"</v>
          </cell>
          <cell r="K4327" t="str">
            <v>V</v>
          </cell>
          <cell r="L4327">
            <v>38628.496782407405</v>
          </cell>
          <cell r="M4327" t="str">
            <v>gchateaug</v>
          </cell>
          <cell r="N4327">
            <v>38680.624432870369</v>
          </cell>
          <cell r="O4327" t="str">
            <v>gchateaug</v>
          </cell>
          <cell r="Q4327">
            <v>2.35</v>
          </cell>
        </row>
        <row r="4328">
          <cell r="A4328" t="str">
            <v>2000</v>
          </cell>
          <cell r="B4328" t="str">
            <v>LT0</v>
          </cell>
          <cell r="C4328" t="str">
            <v>A00</v>
          </cell>
          <cell r="D4328" t="str">
            <v>PC_EMP</v>
          </cell>
          <cell r="E4328" t="str">
            <v>T</v>
          </cell>
          <cell r="F4328" t="str">
            <v>BES</v>
          </cell>
          <cell r="G4328" t="str">
            <v>RSE</v>
          </cell>
          <cell r="I4328" t="str">
            <v>NC</v>
          </cell>
          <cell r="K4328" t="str">
            <v>V</v>
          </cell>
          <cell r="L4328">
            <v>38628.496782407405</v>
          </cell>
          <cell r="M4328" t="str">
            <v>gchateaug</v>
          </cell>
          <cell r="N4328">
            <v>38681.684479166666</v>
          </cell>
          <cell r="O4328" t="str">
            <v>gchateaug</v>
          </cell>
          <cell r="Q4328">
            <v>0.02</v>
          </cell>
        </row>
        <row r="4329">
          <cell r="A4329" t="str">
            <v>2000</v>
          </cell>
          <cell r="B4329" t="str">
            <v>LT0</v>
          </cell>
          <cell r="C4329" t="str">
            <v>A00</v>
          </cell>
          <cell r="D4329" t="str">
            <v>PC_EMP</v>
          </cell>
          <cell r="E4329" t="str">
            <v>T</v>
          </cell>
          <cell r="F4329" t="str">
            <v>BES</v>
          </cell>
          <cell r="G4329" t="str">
            <v>TOTAL</v>
          </cell>
          <cell r="I4329" t="str">
            <v>NC</v>
          </cell>
          <cell r="K4329" t="str">
            <v>V</v>
          </cell>
          <cell r="L4329">
            <v>38628.496782407405</v>
          </cell>
          <cell r="M4329" t="str">
            <v>gchateaug</v>
          </cell>
          <cell r="N4329">
            <v>38681.684479166666</v>
          </cell>
          <cell r="O4329" t="str">
            <v>gchateaug</v>
          </cell>
          <cell r="Q4329">
            <v>0.05</v>
          </cell>
        </row>
        <row r="4330">
          <cell r="A4330" t="str">
            <v>1999</v>
          </cell>
          <cell r="B4330" t="str">
            <v>LV00</v>
          </cell>
          <cell r="C4330" t="str">
            <v>A00</v>
          </cell>
          <cell r="D4330" t="str">
            <v>PC_EMP</v>
          </cell>
          <cell r="E4330" t="str">
            <v>T</v>
          </cell>
          <cell r="F4330" t="str">
            <v>TOTAL</v>
          </cell>
          <cell r="G4330" t="str">
            <v>RSE</v>
          </cell>
          <cell r="I4330" t="str">
            <v>NC</v>
          </cell>
          <cell r="K4330" t="str">
            <v>V</v>
          </cell>
          <cell r="L4330">
            <v>38628.496782407405</v>
          </cell>
          <cell r="M4330" t="str">
            <v>gchateaug</v>
          </cell>
          <cell r="N4330">
            <v>38681.684652777774</v>
          </cell>
          <cell r="O4330" t="str">
            <v>gchateaug</v>
          </cell>
          <cell r="Q4330">
            <v>0.42</v>
          </cell>
        </row>
        <row r="4331">
          <cell r="A4331" t="str">
            <v>1999</v>
          </cell>
          <cell r="B4331" t="str">
            <v>LV00</v>
          </cell>
          <cell r="C4331" t="str">
            <v>A00</v>
          </cell>
          <cell r="D4331" t="str">
            <v>PC_EMP</v>
          </cell>
          <cell r="E4331" t="str">
            <v>T</v>
          </cell>
          <cell r="F4331" t="str">
            <v>TOTAL</v>
          </cell>
          <cell r="G4331" t="str">
            <v>TOTAL</v>
          </cell>
          <cell r="I4331" t="str">
            <v>NC</v>
          </cell>
          <cell r="K4331" t="str">
            <v>V</v>
          </cell>
          <cell r="L4331">
            <v>38628.496782407405</v>
          </cell>
          <cell r="M4331" t="str">
            <v>gchateaug</v>
          </cell>
          <cell r="N4331">
            <v>38681.684652777774</v>
          </cell>
          <cell r="O4331" t="str">
            <v>gchateaug</v>
          </cell>
          <cell r="Q4331">
            <v>0.64</v>
          </cell>
        </row>
        <row r="4332">
          <cell r="A4332" t="str">
            <v>1999</v>
          </cell>
          <cell r="B4332" t="str">
            <v>LV0</v>
          </cell>
          <cell r="C4332" t="str">
            <v>A00</v>
          </cell>
          <cell r="D4332" t="str">
            <v>PC_EMP</v>
          </cell>
          <cell r="E4332" t="str">
            <v>T</v>
          </cell>
          <cell r="F4332" t="str">
            <v>BES</v>
          </cell>
          <cell r="G4332" t="str">
            <v>RSE</v>
          </cell>
          <cell r="I4332" t="str">
            <v>NC</v>
          </cell>
          <cell r="K4332" t="str">
            <v>V</v>
          </cell>
          <cell r="L4332">
            <v>38628.496782407405</v>
          </cell>
          <cell r="M4332" t="str">
            <v>gchateaug</v>
          </cell>
          <cell r="N4332">
            <v>38681.684444444443</v>
          </cell>
          <cell r="O4332" t="str">
            <v>gchateaug</v>
          </cell>
          <cell r="Q4332">
            <v>0.02</v>
          </cell>
        </row>
        <row r="4333">
          <cell r="A4333" t="str">
            <v>1999</v>
          </cell>
          <cell r="B4333" t="str">
            <v>LV0</v>
          </cell>
          <cell r="C4333" t="str">
            <v>A00</v>
          </cell>
          <cell r="D4333" t="str">
            <v>PC_EMP</v>
          </cell>
          <cell r="E4333" t="str">
            <v>T</v>
          </cell>
          <cell r="F4333" t="str">
            <v>BES</v>
          </cell>
          <cell r="G4333" t="str">
            <v>TOTAL</v>
          </cell>
          <cell r="I4333" t="str">
            <v>NC</v>
          </cell>
          <cell r="K4333" t="str">
            <v>V</v>
          </cell>
          <cell r="L4333">
            <v>38628.496782407405</v>
          </cell>
          <cell r="M4333" t="str">
            <v>gchateaug</v>
          </cell>
          <cell r="N4333">
            <v>38681.684444444443</v>
          </cell>
          <cell r="O4333" t="str">
            <v>gchateaug</v>
          </cell>
          <cell r="Q4333">
            <v>0.05</v>
          </cell>
        </row>
        <row r="4334">
          <cell r="A4334" t="str">
            <v>1999</v>
          </cell>
          <cell r="B4334" t="str">
            <v>LV0</v>
          </cell>
          <cell r="C4334" t="str">
            <v>A00</v>
          </cell>
          <cell r="D4334" t="str">
            <v>PC_EMP</v>
          </cell>
          <cell r="E4334" t="str">
            <v>T</v>
          </cell>
          <cell r="F4334" t="str">
            <v>TOTAL</v>
          </cell>
          <cell r="G4334" t="str">
            <v>RSE</v>
          </cell>
          <cell r="I4334" t="str">
            <v>NC</v>
          </cell>
          <cell r="K4334" t="str">
            <v>V</v>
          </cell>
          <cell r="L4334">
            <v>38628.496782407405</v>
          </cell>
          <cell r="M4334" t="str">
            <v>gchateaug</v>
          </cell>
          <cell r="N4334">
            <v>38681.684444444443</v>
          </cell>
          <cell r="O4334" t="str">
            <v>gchateaug</v>
          </cell>
          <cell r="Q4334">
            <v>0.42</v>
          </cell>
        </row>
        <row r="4335">
          <cell r="A4335" t="str">
            <v>1999</v>
          </cell>
          <cell r="B4335" t="str">
            <v>LV0</v>
          </cell>
          <cell r="C4335" t="str">
            <v>A00</v>
          </cell>
          <cell r="D4335" t="str">
            <v>PC_EMP</v>
          </cell>
          <cell r="E4335" t="str">
            <v>T</v>
          </cell>
          <cell r="F4335" t="str">
            <v>TOTAL</v>
          </cell>
          <cell r="G4335" t="str">
            <v>TOTAL</v>
          </cell>
          <cell r="I4335" t="str">
            <v>NC</v>
          </cell>
          <cell r="K4335" t="str">
            <v>V</v>
          </cell>
          <cell r="L4335">
            <v>38628.496782407405</v>
          </cell>
          <cell r="M4335" t="str">
            <v>gchateaug</v>
          </cell>
          <cell r="N4335">
            <v>38681.684444444443</v>
          </cell>
          <cell r="O4335" t="str">
            <v>gchateaug</v>
          </cell>
          <cell r="Q4335">
            <v>0.64</v>
          </cell>
        </row>
        <row r="4336">
          <cell r="A4336" t="str">
            <v>1999</v>
          </cell>
          <cell r="B4336" t="str">
            <v>LU0</v>
          </cell>
          <cell r="C4336" t="str">
            <v>A00</v>
          </cell>
          <cell r="D4336" t="str">
            <v>PC_EMP</v>
          </cell>
          <cell r="E4336" t="str">
            <v>T</v>
          </cell>
          <cell r="F4336" t="str">
            <v>BES</v>
          </cell>
          <cell r="G4336" t="str">
            <v>RSE</v>
          </cell>
          <cell r="H4336" t="str">
            <v>:</v>
          </cell>
          <cell r="I4336" t="str">
            <v>NC</v>
          </cell>
          <cell r="K4336" t="str">
            <v>V</v>
          </cell>
          <cell r="L4336">
            <v>38628.496782407405</v>
          </cell>
          <cell r="M4336" t="str">
            <v>gchateaug</v>
          </cell>
          <cell r="N4336">
            <v>38680.624432870369</v>
          </cell>
          <cell r="O4336" t="str">
            <v>gchateaug</v>
          </cell>
        </row>
        <row r="4337">
          <cell r="A4337" t="str">
            <v>1999</v>
          </cell>
          <cell r="B4337" t="str">
            <v>LU0</v>
          </cell>
          <cell r="C4337" t="str">
            <v>A00</v>
          </cell>
          <cell r="D4337" t="str">
            <v>PC_EMP</v>
          </cell>
          <cell r="E4337" t="str">
            <v>T</v>
          </cell>
          <cell r="F4337" t="str">
            <v>BES</v>
          </cell>
          <cell r="G4337" t="str">
            <v>TOTAL</v>
          </cell>
          <cell r="H4337" t="str">
            <v>:</v>
          </cell>
          <cell r="I4337" t="str">
            <v>NC</v>
          </cell>
          <cell r="K4337" t="str">
            <v>V</v>
          </cell>
          <cell r="L4337">
            <v>38628.496782407405</v>
          </cell>
          <cell r="M4337" t="str">
            <v>gchateaug</v>
          </cell>
          <cell r="N4337">
            <v>38680.624432870369</v>
          </cell>
          <cell r="O4337" t="str">
            <v>gchateaug</v>
          </cell>
        </row>
        <row r="4338">
          <cell r="A4338" t="str">
            <v>1999</v>
          </cell>
          <cell r="B4338" t="str">
            <v>LU0</v>
          </cell>
          <cell r="C4338" t="str">
            <v>A00</v>
          </cell>
          <cell r="D4338" t="str">
            <v>PC_EMP</v>
          </cell>
          <cell r="E4338" t="str">
            <v>T</v>
          </cell>
          <cell r="F4338" t="str">
            <v>TOTAL</v>
          </cell>
          <cell r="G4338" t="str">
            <v>RSE</v>
          </cell>
          <cell r="H4338" t="str">
            <v>:</v>
          </cell>
          <cell r="I4338" t="str">
            <v>NC</v>
          </cell>
          <cell r="K4338" t="str">
            <v>V</v>
          </cell>
          <cell r="L4338">
            <v>38628.496782407405</v>
          </cell>
          <cell r="M4338" t="str">
            <v>gchateaug</v>
          </cell>
          <cell r="N4338">
            <v>38680.624432870369</v>
          </cell>
          <cell r="O4338" t="str">
            <v>gchateaug</v>
          </cell>
        </row>
        <row r="4339">
          <cell r="A4339" t="str">
            <v>1999</v>
          </cell>
          <cell r="B4339" t="str">
            <v>LU0</v>
          </cell>
          <cell r="C4339" t="str">
            <v>A00</v>
          </cell>
          <cell r="D4339" t="str">
            <v>PC_EMP</v>
          </cell>
          <cell r="E4339" t="str">
            <v>T</v>
          </cell>
          <cell r="F4339" t="str">
            <v>TOTAL</v>
          </cell>
          <cell r="G4339" t="str">
            <v>TOTAL</v>
          </cell>
          <cell r="H4339" t="str">
            <v>:</v>
          </cell>
          <cell r="I4339" t="str">
            <v>NC</v>
          </cell>
          <cell r="K4339" t="str">
            <v>V</v>
          </cell>
          <cell r="L4339">
            <v>38628.496782407405</v>
          </cell>
          <cell r="M4339" t="str">
            <v>gchateaug</v>
          </cell>
          <cell r="N4339">
            <v>38680.624432870369</v>
          </cell>
          <cell r="O4339" t="str">
            <v>gchateaug</v>
          </cell>
        </row>
        <row r="4340">
          <cell r="A4340" t="str">
            <v>1999</v>
          </cell>
          <cell r="B4340" t="str">
            <v>LT0</v>
          </cell>
          <cell r="C4340" t="str">
            <v>A00</v>
          </cell>
          <cell r="D4340" t="str">
            <v>PC_EMP</v>
          </cell>
          <cell r="E4340" t="str">
            <v>T</v>
          </cell>
          <cell r="F4340" t="str">
            <v>BES</v>
          </cell>
          <cell r="G4340" t="str">
            <v>RSE</v>
          </cell>
          <cell r="I4340" t="str">
            <v>NC</v>
          </cell>
          <cell r="K4340" t="str">
            <v>V</v>
          </cell>
          <cell r="L4340">
            <v>38628.496782407405</v>
          </cell>
          <cell r="M4340" t="str">
            <v>gchateaug</v>
          </cell>
          <cell r="N4340">
            <v>38681.68445601852</v>
          </cell>
          <cell r="O4340" t="str">
            <v>gchateaug</v>
          </cell>
          <cell r="Q4340">
            <v>0.01</v>
          </cell>
        </row>
        <row r="4341">
          <cell r="A4341" t="str">
            <v>1999</v>
          </cell>
          <cell r="B4341" t="str">
            <v>LT0</v>
          </cell>
          <cell r="C4341" t="str">
            <v>A00</v>
          </cell>
          <cell r="D4341" t="str">
            <v>PC_EMP</v>
          </cell>
          <cell r="E4341" t="str">
            <v>T</v>
          </cell>
          <cell r="F4341" t="str">
            <v>BES</v>
          </cell>
          <cell r="G4341" t="str">
            <v>TOTAL</v>
          </cell>
          <cell r="I4341" t="str">
            <v>NC</v>
          </cell>
          <cell r="K4341" t="str">
            <v>V</v>
          </cell>
          <cell r="L4341">
            <v>38628.496782407405</v>
          </cell>
          <cell r="M4341" t="str">
            <v>gchateaug</v>
          </cell>
          <cell r="N4341">
            <v>38681.68445601852</v>
          </cell>
          <cell r="O4341" t="str">
            <v>gchateaug</v>
          </cell>
          <cell r="Q4341">
            <v>0.03</v>
          </cell>
        </row>
        <row r="4342">
          <cell r="A4342" t="str">
            <v>1999</v>
          </cell>
          <cell r="B4342" t="str">
            <v>LT0</v>
          </cell>
          <cell r="C4342" t="str">
            <v>A00</v>
          </cell>
          <cell r="D4342" t="str">
            <v>PC_EMP</v>
          </cell>
          <cell r="E4342" t="str">
            <v>T</v>
          </cell>
          <cell r="F4342" t="str">
            <v>TOTAL</v>
          </cell>
          <cell r="G4342" t="str">
            <v>RSE</v>
          </cell>
          <cell r="I4342" t="str">
            <v>NC</v>
          </cell>
          <cell r="K4342" t="str">
            <v>V</v>
          </cell>
          <cell r="L4342">
            <v>38628.496782407405</v>
          </cell>
          <cell r="M4342" t="str">
            <v>gchateaug</v>
          </cell>
          <cell r="N4342">
            <v>38681.68445601852</v>
          </cell>
          <cell r="O4342" t="str">
            <v>gchateaug</v>
          </cell>
          <cell r="Q4342">
            <v>0.72</v>
          </cell>
        </row>
        <row r="4343">
          <cell r="A4343" t="str">
            <v>1999</v>
          </cell>
          <cell r="B4343" t="str">
            <v>LT0</v>
          </cell>
          <cell r="C4343" t="str">
            <v>A00</v>
          </cell>
          <cell r="D4343" t="str">
            <v>PC_EMP</v>
          </cell>
          <cell r="E4343" t="str">
            <v>T</v>
          </cell>
          <cell r="F4343" t="str">
            <v>TOTAL</v>
          </cell>
          <cell r="G4343" t="str">
            <v>TOTAL</v>
          </cell>
          <cell r="I4343" t="str">
            <v>NC</v>
          </cell>
          <cell r="K4343" t="str">
            <v>V</v>
          </cell>
          <cell r="L4343">
            <v>38628.496782407405</v>
          </cell>
          <cell r="M4343" t="str">
            <v>gchateaug</v>
          </cell>
          <cell r="N4343">
            <v>38681.68445601852</v>
          </cell>
          <cell r="O4343" t="str">
            <v>gchateaug</v>
          </cell>
          <cell r="Q4343">
            <v>1.03</v>
          </cell>
        </row>
        <row r="4344">
          <cell r="A4344" t="str">
            <v>2003</v>
          </cell>
          <cell r="B4344" t="str">
            <v>DEE2</v>
          </cell>
          <cell r="C4344" t="str">
            <v>A00</v>
          </cell>
          <cell r="D4344" t="str">
            <v>PC_EMP</v>
          </cell>
          <cell r="E4344" t="str">
            <v>T</v>
          </cell>
          <cell r="F4344" t="str">
            <v>TOTAL</v>
          </cell>
          <cell r="G4344" t="str">
            <v>RSE</v>
          </cell>
          <cell r="I4344" t="str">
            <v>MS</v>
          </cell>
          <cell r="K4344" t="str">
            <v>V</v>
          </cell>
          <cell r="L4344">
            <v>38628.496793981481</v>
          </cell>
          <cell r="M4344" t="str">
            <v>gchateaug</v>
          </cell>
          <cell r="N4344">
            <v>38680.630706018521</v>
          </cell>
          <cell r="O4344" t="str">
            <v>gchateaug</v>
          </cell>
          <cell r="Q4344">
            <v>1.17</v>
          </cell>
        </row>
        <row r="4345">
          <cell r="A4345" t="str">
            <v>2003</v>
          </cell>
          <cell r="B4345" t="str">
            <v>DEE2</v>
          </cell>
          <cell r="C4345" t="str">
            <v>A00</v>
          </cell>
          <cell r="D4345" t="str">
            <v>PC_EMP</v>
          </cell>
          <cell r="E4345" t="str">
            <v>T</v>
          </cell>
          <cell r="F4345" t="str">
            <v>BES</v>
          </cell>
          <cell r="G4345" t="str">
            <v>TOTAL</v>
          </cell>
          <cell r="I4345" t="str">
            <v>MS</v>
          </cell>
          <cell r="K4345" t="str">
            <v>V</v>
          </cell>
          <cell r="L4345">
            <v>38628.496793981481</v>
          </cell>
          <cell r="M4345" t="str">
            <v>gchateaug</v>
          </cell>
          <cell r="N4345">
            <v>38680.630706018521</v>
          </cell>
          <cell r="O4345" t="str">
            <v>gchateaug</v>
          </cell>
          <cell r="Q4345">
            <v>0.23</v>
          </cell>
        </row>
        <row r="4346">
          <cell r="A4346" t="str">
            <v>2003</v>
          </cell>
          <cell r="B4346" t="str">
            <v>DEE2</v>
          </cell>
          <cell r="C4346" t="str">
            <v>A00</v>
          </cell>
          <cell r="D4346" t="str">
            <v>PC_EMP</v>
          </cell>
          <cell r="E4346" t="str">
            <v>T</v>
          </cell>
          <cell r="F4346" t="str">
            <v>BES</v>
          </cell>
          <cell r="G4346" t="str">
            <v>RSE</v>
          </cell>
          <cell r="I4346" t="str">
            <v>MS</v>
          </cell>
          <cell r="K4346" t="str">
            <v>V</v>
          </cell>
          <cell r="L4346">
            <v>38628.496793981481</v>
          </cell>
          <cell r="M4346" t="str">
            <v>gchateaug</v>
          </cell>
          <cell r="N4346">
            <v>38680.630706018521</v>
          </cell>
          <cell r="O4346" t="str">
            <v>gchateaug</v>
          </cell>
          <cell r="Q4346">
            <v>0.13</v>
          </cell>
        </row>
        <row r="4347">
          <cell r="A4347" t="str">
            <v>2003</v>
          </cell>
          <cell r="B4347" t="str">
            <v>DED2</v>
          </cell>
          <cell r="C4347" t="str">
            <v>A00</v>
          </cell>
          <cell r="D4347" t="str">
            <v>PC_EMP</v>
          </cell>
          <cell r="E4347" t="str">
            <v>T</v>
          </cell>
          <cell r="F4347" t="str">
            <v>TOTAL</v>
          </cell>
          <cell r="G4347" t="str">
            <v>TOTAL</v>
          </cell>
          <cell r="I4347" t="str">
            <v>MS</v>
          </cell>
          <cell r="K4347" t="str">
            <v>V</v>
          </cell>
          <cell r="L4347">
            <v>38628.496793981481</v>
          </cell>
          <cell r="M4347" t="str">
            <v>gchateaug</v>
          </cell>
          <cell r="N4347">
            <v>38680.630706018521</v>
          </cell>
          <cell r="O4347" t="str">
            <v>gchateaug</v>
          </cell>
          <cell r="Q4347">
            <v>2.2999999999999998</v>
          </cell>
        </row>
        <row r="4348">
          <cell r="A4348" t="str">
            <v>2003</v>
          </cell>
          <cell r="B4348" t="str">
            <v>DED2</v>
          </cell>
          <cell r="C4348" t="str">
            <v>A00</v>
          </cell>
          <cell r="D4348" t="str">
            <v>PC_EMP</v>
          </cell>
          <cell r="E4348" t="str">
            <v>T</v>
          </cell>
          <cell r="F4348" t="str">
            <v>TOTAL</v>
          </cell>
          <cell r="G4348" t="str">
            <v>RSE</v>
          </cell>
          <cell r="I4348" t="str">
            <v>MS</v>
          </cell>
          <cell r="K4348" t="str">
            <v>V</v>
          </cell>
          <cell r="L4348">
            <v>38628.496793981481</v>
          </cell>
          <cell r="M4348" t="str">
            <v>gchateaug</v>
          </cell>
          <cell r="N4348">
            <v>38680.630706018521</v>
          </cell>
          <cell r="O4348" t="str">
            <v>gchateaug</v>
          </cell>
          <cell r="Q4348">
            <v>1.47</v>
          </cell>
        </row>
        <row r="4349">
          <cell r="A4349" t="str">
            <v>2003</v>
          </cell>
          <cell r="B4349" t="str">
            <v>DED2</v>
          </cell>
          <cell r="C4349" t="str">
            <v>A00</v>
          </cell>
          <cell r="D4349" t="str">
            <v>PC_EMP</v>
          </cell>
          <cell r="E4349" t="str">
            <v>T</v>
          </cell>
          <cell r="F4349" t="str">
            <v>BES</v>
          </cell>
          <cell r="G4349" t="str">
            <v>TOTAL</v>
          </cell>
          <cell r="I4349" t="str">
            <v>MS</v>
          </cell>
          <cell r="K4349" t="str">
            <v>V</v>
          </cell>
          <cell r="L4349">
            <v>38628.496793981481</v>
          </cell>
          <cell r="M4349" t="str">
            <v>gchateaug</v>
          </cell>
          <cell r="N4349">
            <v>38680.630706018521</v>
          </cell>
          <cell r="O4349" t="str">
            <v>gchateaug</v>
          </cell>
          <cell r="Q4349">
            <v>0.86</v>
          </cell>
        </row>
        <row r="4350">
          <cell r="A4350" t="str">
            <v>2003</v>
          </cell>
          <cell r="B4350" t="str">
            <v>DED2</v>
          </cell>
          <cell r="C4350" t="str">
            <v>A00</v>
          </cell>
          <cell r="D4350" t="str">
            <v>PC_EMP</v>
          </cell>
          <cell r="E4350" t="str">
            <v>T</v>
          </cell>
          <cell r="F4350" t="str">
            <v>BES</v>
          </cell>
          <cell r="G4350" t="str">
            <v>RSE</v>
          </cell>
          <cell r="I4350" t="str">
            <v>MS</v>
          </cell>
          <cell r="K4350" t="str">
            <v>V</v>
          </cell>
          <cell r="L4350">
            <v>38628.496793981481</v>
          </cell>
          <cell r="M4350" t="str">
            <v>gchateaug</v>
          </cell>
          <cell r="N4350">
            <v>38680.630706018521</v>
          </cell>
          <cell r="O4350" t="str">
            <v>gchateaug</v>
          </cell>
          <cell r="Q4350">
            <v>0.53</v>
          </cell>
        </row>
        <row r="4351">
          <cell r="A4351" t="str">
            <v>2003</v>
          </cell>
          <cell r="B4351" t="str">
            <v>DED</v>
          </cell>
          <cell r="C4351" t="str">
            <v>A00</v>
          </cell>
          <cell r="D4351" t="str">
            <v>PC_EMP</v>
          </cell>
          <cell r="E4351" t="str">
            <v>T</v>
          </cell>
          <cell r="F4351" t="str">
            <v>TOTAL</v>
          </cell>
          <cell r="G4351" t="str">
            <v>TOTAL</v>
          </cell>
          <cell r="I4351" t="str">
            <v>MS</v>
          </cell>
          <cell r="K4351" t="str">
            <v>V</v>
          </cell>
          <cell r="L4351">
            <v>38628.496793981481</v>
          </cell>
          <cell r="M4351" t="str">
            <v>gchateaug</v>
          </cell>
          <cell r="N4351">
            <v>38680.630694444444</v>
          </cell>
          <cell r="O4351" t="str">
            <v>gchateaug</v>
          </cell>
          <cell r="Q4351">
            <v>1.82</v>
          </cell>
        </row>
        <row r="4352">
          <cell r="A4352" t="str">
            <v>2003</v>
          </cell>
          <cell r="B4352" t="str">
            <v>DED</v>
          </cell>
          <cell r="C4352" t="str">
            <v>A00</v>
          </cell>
          <cell r="D4352" t="str">
            <v>PC_EMP</v>
          </cell>
          <cell r="E4352" t="str">
            <v>T</v>
          </cell>
          <cell r="F4352" t="str">
            <v>TOTAL</v>
          </cell>
          <cell r="G4352" t="str">
            <v>RSE</v>
          </cell>
          <cell r="I4352" t="str">
            <v>MS</v>
          </cell>
          <cell r="K4352" t="str">
            <v>V</v>
          </cell>
          <cell r="L4352">
            <v>38628.496793981481</v>
          </cell>
          <cell r="M4352" t="str">
            <v>gchateaug</v>
          </cell>
          <cell r="N4352">
            <v>38680.630694444444</v>
          </cell>
          <cell r="O4352" t="str">
            <v>gchateaug</v>
          </cell>
          <cell r="Q4352">
            <v>1.17</v>
          </cell>
        </row>
        <row r="4353">
          <cell r="A4353" t="str">
            <v>2003</v>
          </cell>
          <cell r="B4353" t="str">
            <v>DED</v>
          </cell>
          <cell r="C4353" t="str">
            <v>A00</v>
          </cell>
          <cell r="D4353" t="str">
            <v>PC_EMP</v>
          </cell>
          <cell r="E4353" t="str">
            <v>T</v>
          </cell>
          <cell r="F4353" t="str">
            <v>BES</v>
          </cell>
          <cell r="G4353" t="str">
            <v>TOTAL</v>
          </cell>
          <cell r="I4353" t="str">
            <v>MS</v>
          </cell>
          <cell r="K4353" t="str">
            <v>V</v>
          </cell>
          <cell r="L4353">
            <v>38628.496793981481</v>
          </cell>
          <cell r="M4353" t="str">
            <v>gchateaug</v>
          </cell>
          <cell r="N4353">
            <v>38680.630694444444</v>
          </cell>
          <cell r="O4353" t="str">
            <v>gchateaug</v>
          </cell>
          <cell r="Q4353">
            <v>0.71</v>
          </cell>
        </row>
        <row r="4354">
          <cell r="A4354" t="str">
            <v>2003</v>
          </cell>
          <cell r="B4354" t="str">
            <v>DED</v>
          </cell>
          <cell r="C4354" t="str">
            <v>A00</v>
          </cell>
          <cell r="D4354" t="str">
            <v>PC_EMP</v>
          </cell>
          <cell r="E4354" t="str">
            <v>T</v>
          </cell>
          <cell r="F4354" t="str">
            <v>BES</v>
          </cell>
          <cell r="G4354" t="str">
            <v>RSE</v>
          </cell>
          <cell r="I4354" t="str">
            <v>MS</v>
          </cell>
          <cell r="K4354" t="str">
            <v>V</v>
          </cell>
          <cell r="L4354">
            <v>38628.496793981481</v>
          </cell>
          <cell r="M4354" t="str">
            <v>gchateaug</v>
          </cell>
          <cell r="N4354">
            <v>38680.630694444444</v>
          </cell>
          <cell r="O4354" t="str">
            <v>gchateaug</v>
          </cell>
          <cell r="Q4354">
            <v>0.43</v>
          </cell>
        </row>
        <row r="4355">
          <cell r="A4355" t="str">
            <v>2003</v>
          </cell>
          <cell r="B4355" t="str">
            <v>DEB3</v>
          </cell>
          <cell r="C4355" t="str">
            <v>A00</v>
          </cell>
          <cell r="D4355" t="str">
            <v>PC_EMP</v>
          </cell>
          <cell r="E4355" t="str">
            <v>T</v>
          </cell>
          <cell r="F4355" t="str">
            <v>TOTAL</v>
          </cell>
          <cell r="G4355" t="str">
            <v>TOTAL</v>
          </cell>
          <cell r="I4355" t="str">
            <v>MS</v>
          </cell>
          <cell r="K4355" t="str">
            <v>V</v>
          </cell>
          <cell r="L4355">
            <v>38628.496793981481</v>
          </cell>
          <cell r="M4355" t="str">
            <v>gchateaug</v>
          </cell>
          <cell r="N4355">
            <v>38680.630694444444</v>
          </cell>
          <cell r="O4355" t="str">
            <v>gchateaug</v>
          </cell>
          <cell r="Q4355">
            <v>2.0299999999999998</v>
          </cell>
        </row>
        <row r="4356">
          <cell r="A4356" t="str">
            <v>2003</v>
          </cell>
          <cell r="B4356" t="str">
            <v>DEB3</v>
          </cell>
          <cell r="C4356" t="str">
            <v>A00</v>
          </cell>
          <cell r="D4356" t="str">
            <v>PC_EMP</v>
          </cell>
          <cell r="E4356" t="str">
            <v>T</v>
          </cell>
          <cell r="F4356" t="str">
            <v>TOTAL</v>
          </cell>
          <cell r="G4356" t="str">
            <v>RSE</v>
          </cell>
          <cell r="I4356" t="str">
            <v>MS</v>
          </cell>
          <cell r="K4356" t="str">
            <v>V</v>
          </cell>
          <cell r="L4356">
            <v>38628.496793981481</v>
          </cell>
          <cell r="M4356" t="str">
            <v>gchateaug</v>
          </cell>
          <cell r="N4356">
            <v>38680.630694444444</v>
          </cell>
          <cell r="O4356" t="str">
            <v>gchateaug</v>
          </cell>
          <cell r="Q4356">
            <v>0.95</v>
          </cell>
        </row>
        <row r="4357">
          <cell r="A4357" t="str">
            <v>2003</v>
          </cell>
          <cell r="B4357" t="str">
            <v>DEB3</v>
          </cell>
          <cell r="C4357" t="str">
            <v>A00</v>
          </cell>
          <cell r="D4357" t="str">
            <v>PC_EMP</v>
          </cell>
          <cell r="E4357" t="str">
            <v>T</v>
          </cell>
          <cell r="F4357" t="str">
            <v>BES</v>
          </cell>
          <cell r="G4357" t="str">
            <v>TOTAL</v>
          </cell>
          <cell r="I4357" t="str">
            <v>MS</v>
          </cell>
          <cell r="K4357" t="str">
            <v>V</v>
          </cell>
          <cell r="L4357">
            <v>38628.496793981481</v>
          </cell>
          <cell r="M4357" t="str">
            <v>gchateaug</v>
          </cell>
          <cell r="N4357">
            <v>38680.630694444444</v>
          </cell>
          <cell r="O4357" t="str">
            <v>gchateaug</v>
          </cell>
          <cell r="Q4357">
            <v>1.1200000000000001</v>
          </cell>
        </row>
        <row r="4358">
          <cell r="A4358" t="str">
            <v>2003</v>
          </cell>
          <cell r="B4358" t="str">
            <v>DEB3</v>
          </cell>
          <cell r="C4358" t="str">
            <v>A00</v>
          </cell>
          <cell r="D4358" t="str">
            <v>PC_EMP</v>
          </cell>
          <cell r="E4358" t="str">
            <v>T</v>
          </cell>
          <cell r="F4358" t="str">
            <v>BES</v>
          </cell>
          <cell r="G4358" t="str">
            <v>RSE</v>
          </cell>
          <cell r="I4358" t="str">
            <v>MS</v>
          </cell>
          <cell r="K4358" t="str">
            <v>V</v>
          </cell>
          <cell r="L4358">
            <v>38628.496793981481</v>
          </cell>
          <cell r="M4358" t="str">
            <v>gchateaug</v>
          </cell>
          <cell r="N4358">
            <v>38680.630694444444</v>
          </cell>
          <cell r="O4358" t="str">
            <v>gchateaug</v>
          </cell>
          <cell r="Q4358">
            <v>0.3</v>
          </cell>
        </row>
        <row r="4359">
          <cell r="A4359" t="str">
            <v>2003</v>
          </cell>
          <cell r="B4359" t="str">
            <v>DE4</v>
          </cell>
          <cell r="C4359" t="str">
            <v>A00</v>
          </cell>
          <cell r="D4359" t="str">
            <v>PC_EMP</v>
          </cell>
          <cell r="E4359" t="str">
            <v>T</v>
          </cell>
          <cell r="F4359" t="str">
            <v>TOTAL</v>
          </cell>
          <cell r="G4359" t="str">
            <v>TOTAL</v>
          </cell>
          <cell r="I4359" t="str">
            <v>MS</v>
          </cell>
          <cell r="K4359" t="str">
            <v>V</v>
          </cell>
          <cell r="L4359">
            <v>38628.496793981481</v>
          </cell>
          <cell r="M4359" t="str">
            <v>gchateaug</v>
          </cell>
          <cell r="N4359">
            <v>38680.630694444444</v>
          </cell>
          <cell r="O4359" t="str">
            <v>gchateaug</v>
          </cell>
          <cell r="Q4359">
            <v>0.83</v>
          </cell>
        </row>
        <row r="4360">
          <cell r="A4360" t="str">
            <v>2003</v>
          </cell>
          <cell r="B4360" t="str">
            <v>DE4</v>
          </cell>
          <cell r="C4360" t="str">
            <v>A00</v>
          </cell>
          <cell r="D4360" t="str">
            <v>PC_EMP</v>
          </cell>
          <cell r="E4360" t="str">
            <v>T</v>
          </cell>
          <cell r="F4360" t="str">
            <v>TOTAL</v>
          </cell>
          <cell r="G4360" t="str">
            <v>RSE</v>
          </cell>
          <cell r="I4360" t="str">
            <v>MS</v>
          </cell>
          <cell r="K4360" t="str">
            <v>V</v>
          </cell>
          <cell r="L4360">
            <v>38628.496793981481</v>
          </cell>
          <cell r="M4360" t="str">
            <v>gchateaug</v>
          </cell>
          <cell r="N4360">
            <v>38680.630694444444</v>
          </cell>
          <cell r="O4360" t="str">
            <v>gchateaug</v>
          </cell>
          <cell r="Q4360">
            <v>0.53</v>
          </cell>
        </row>
        <row r="4361">
          <cell r="A4361" t="str">
            <v>2003</v>
          </cell>
          <cell r="B4361" t="str">
            <v>DE4</v>
          </cell>
          <cell r="C4361" t="str">
            <v>A00</v>
          </cell>
          <cell r="D4361" t="str">
            <v>PC_EMP</v>
          </cell>
          <cell r="E4361" t="str">
            <v>T</v>
          </cell>
          <cell r="F4361" t="str">
            <v>BES</v>
          </cell>
          <cell r="G4361" t="str">
            <v>TOTAL</v>
          </cell>
          <cell r="I4361" t="str">
            <v>MS</v>
          </cell>
          <cell r="K4361" t="str">
            <v>V</v>
          </cell>
          <cell r="L4361">
            <v>38628.496793981481</v>
          </cell>
          <cell r="M4361" t="str">
            <v>gchateaug</v>
          </cell>
          <cell r="N4361">
            <v>38680.630694444444</v>
          </cell>
          <cell r="O4361" t="str">
            <v>gchateaug</v>
          </cell>
          <cell r="Q4361">
            <v>0.21</v>
          </cell>
        </row>
        <row r="4362">
          <cell r="A4362" t="str">
            <v>1999</v>
          </cell>
          <cell r="B4362" t="str">
            <v>HU1</v>
          </cell>
          <cell r="C4362" t="str">
            <v>A00</v>
          </cell>
          <cell r="D4362" t="str">
            <v>PC_EMP</v>
          </cell>
          <cell r="E4362" t="str">
            <v>T</v>
          </cell>
          <cell r="F4362" t="str">
            <v>BES</v>
          </cell>
          <cell r="G4362" t="str">
            <v>TOTAL</v>
          </cell>
          <cell r="H4362" t="str">
            <v>:</v>
          </cell>
          <cell r="I4362" t="str">
            <v>NC</v>
          </cell>
          <cell r="K4362" t="str">
            <v>V</v>
          </cell>
          <cell r="L4362">
            <v>38628.496793981481</v>
          </cell>
          <cell r="M4362" t="str">
            <v>gchateaug</v>
          </cell>
          <cell r="N4362">
            <v>38680.624467592592</v>
          </cell>
          <cell r="O4362" t="str">
            <v>gchateaug</v>
          </cell>
        </row>
        <row r="4363">
          <cell r="A4363" t="str">
            <v>1999</v>
          </cell>
          <cell r="B4363" t="str">
            <v>HU1</v>
          </cell>
          <cell r="C4363" t="str">
            <v>A00</v>
          </cell>
          <cell r="D4363" t="str">
            <v>PC_EMP</v>
          </cell>
          <cell r="E4363" t="str">
            <v>T</v>
          </cell>
          <cell r="F4363" t="str">
            <v>BES</v>
          </cell>
          <cell r="G4363" t="str">
            <v>RSE</v>
          </cell>
          <cell r="H4363" t="str">
            <v>:</v>
          </cell>
          <cell r="I4363" t="str">
            <v>NC</v>
          </cell>
          <cell r="K4363" t="str">
            <v>V</v>
          </cell>
          <cell r="L4363">
            <v>38628.496793981481</v>
          </cell>
          <cell r="M4363" t="str">
            <v>gchateaug</v>
          </cell>
          <cell r="N4363">
            <v>38680.624467592592</v>
          </cell>
          <cell r="O4363" t="str">
            <v>gchateaug</v>
          </cell>
        </row>
        <row r="4364">
          <cell r="A4364" t="str">
            <v>1999</v>
          </cell>
          <cell r="B4364" t="str">
            <v>GR14</v>
          </cell>
          <cell r="C4364" t="str">
            <v>A00</v>
          </cell>
          <cell r="D4364" t="str">
            <v>PC_EMP</v>
          </cell>
          <cell r="E4364" t="str">
            <v>T</v>
          </cell>
          <cell r="F4364" t="str">
            <v>TOTAL</v>
          </cell>
          <cell r="G4364" t="str">
            <v>TOTAL</v>
          </cell>
          <cell r="H4364" t="str">
            <v>:</v>
          </cell>
          <cell r="I4364" t="str">
            <v>NC</v>
          </cell>
          <cell r="K4364" t="str">
            <v>V</v>
          </cell>
          <cell r="L4364">
            <v>38628.496793981481</v>
          </cell>
          <cell r="M4364" t="str">
            <v>gchateaug</v>
          </cell>
          <cell r="N4364">
            <v>38680.624467592592</v>
          </cell>
          <cell r="O4364" t="str">
            <v>gchateaug</v>
          </cell>
        </row>
        <row r="4365">
          <cell r="A4365" t="str">
            <v>1999</v>
          </cell>
          <cell r="B4365" t="str">
            <v>GR14</v>
          </cell>
          <cell r="C4365" t="str">
            <v>A00</v>
          </cell>
          <cell r="D4365" t="str">
            <v>PC_EMP</v>
          </cell>
          <cell r="E4365" t="str">
            <v>T</v>
          </cell>
          <cell r="F4365" t="str">
            <v>BES</v>
          </cell>
          <cell r="G4365" t="str">
            <v>TOTAL</v>
          </cell>
          <cell r="H4365" t="str">
            <v>:</v>
          </cell>
          <cell r="I4365" t="str">
            <v>NC</v>
          </cell>
          <cell r="K4365" t="str">
            <v>V</v>
          </cell>
          <cell r="L4365">
            <v>38628.496793981481</v>
          </cell>
          <cell r="M4365" t="str">
            <v>gchateaug</v>
          </cell>
          <cell r="N4365">
            <v>38680.624467592592</v>
          </cell>
          <cell r="O4365" t="str">
            <v>gchateaug</v>
          </cell>
        </row>
        <row r="4366">
          <cell r="A4366" t="str">
            <v>1999</v>
          </cell>
          <cell r="B4366" t="str">
            <v>FR81</v>
          </cell>
          <cell r="C4366" t="str">
            <v>A00</v>
          </cell>
          <cell r="D4366" t="str">
            <v>PC_EMP</v>
          </cell>
          <cell r="E4366" t="str">
            <v>T</v>
          </cell>
          <cell r="F4366" t="str">
            <v>TOTAL</v>
          </cell>
          <cell r="G4366" t="str">
            <v>TOTAL</v>
          </cell>
          <cell r="H4366" t="str">
            <v>:</v>
          </cell>
          <cell r="I4366" t="str">
            <v>NC</v>
          </cell>
          <cell r="K4366" t="str">
            <v>V</v>
          </cell>
          <cell r="L4366">
            <v>38628.496793981481</v>
          </cell>
          <cell r="M4366" t="str">
            <v>gchateaug</v>
          </cell>
          <cell r="N4366">
            <v>38680.624467592592</v>
          </cell>
          <cell r="O4366" t="str">
            <v>gchateaug</v>
          </cell>
        </row>
        <row r="4367">
          <cell r="A4367" t="str">
            <v>2001</v>
          </cell>
          <cell r="B4367" t="str">
            <v>CZ06</v>
          </cell>
          <cell r="C4367" t="str">
            <v>A00</v>
          </cell>
          <cell r="D4367" t="str">
            <v>PC_EMP</v>
          </cell>
          <cell r="E4367" t="str">
            <v>T</v>
          </cell>
          <cell r="F4367" t="str">
            <v>TOTAL</v>
          </cell>
          <cell r="G4367" t="str">
            <v>TOTAL</v>
          </cell>
          <cell r="H4367" t="str">
            <v>:</v>
          </cell>
          <cell r="I4367" t="str">
            <v>NC</v>
          </cell>
          <cell r="K4367" t="str">
            <v>V</v>
          </cell>
          <cell r="L4367">
            <v>38628.496793981481</v>
          </cell>
          <cell r="M4367" t="str">
            <v>gchateaug</v>
          </cell>
          <cell r="N4367">
            <v>38680.624456018515</v>
          </cell>
          <cell r="O4367" t="str">
            <v>gchateaug</v>
          </cell>
        </row>
        <row r="4368">
          <cell r="A4368" t="str">
            <v>2001</v>
          </cell>
          <cell r="B4368" t="str">
            <v>CZ06</v>
          </cell>
          <cell r="C4368" t="str">
            <v>A00</v>
          </cell>
          <cell r="D4368" t="str">
            <v>PC_EMP</v>
          </cell>
          <cell r="E4368" t="str">
            <v>T</v>
          </cell>
          <cell r="F4368" t="str">
            <v>TOTAL</v>
          </cell>
          <cell r="G4368" t="str">
            <v>RSE</v>
          </cell>
          <cell r="H4368" t="str">
            <v>:</v>
          </cell>
          <cell r="I4368" t="str">
            <v>NC</v>
          </cell>
          <cell r="K4368" t="str">
            <v>V</v>
          </cell>
          <cell r="L4368">
            <v>38628.496793981481</v>
          </cell>
          <cell r="M4368" t="str">
            <v>gchateaug</v>
          </cell>
          <cell r="N4368">
            <v>38680.624456018515</v>
          </cell>
          <cell r="O4368" t="str">
            <v>gchateaug</v>
          </cell>
        </row>
        <row r="4369">
          <cell r="A4369" t="str">
            <v>2001</v>
          </cell>
          <cell r="B4369" t="str">
            <v>CZ06</v>
          </cell>
          <cell r="C4369" t="str">
            <v>A00</v>
          </cell>
          <cell r="D4369" t="str">
            <v>PC_EMP</v>
          </cell>
          <cell r="E4369" t="str">
            <v>T</v>
          </cell>
          <cell r="F4369" t="str">
            <v>BES</v>
          </cell>
          <cell r="G4369" t="str">
            <v>TOTAL</v>
          </cell>
          <cell r="H4369" t="str">
            <v>:</v>
          </cell>
          <cell r="I4369" t="str">
            <v>NC</v>
          </cell>
          <cell r="K4369" t="str">
            <v>V</v>
          </cell>
          <cell r="L4369">
            <v>38628.496793981481</v>
          </cell>
          <cell r="M4369" t="str">
            <v>gchateaug</v>
          </cell>
          <cell r="N4369">
            <v>38680.624456018515</v>
          </cell>
          <cell r="O4369" t="str">
            <v>gchateaug</v>
          </cell>
        </row>
        <row r="4370">
          <cell r="A4370" t="str">
            <v>2001</v>
          </cell>
          <cell r="B4370" t="str">
            <v>CZ06</v>
          </cell>
          <cell r="C4370" t="str">
            <v>A00</v>
          </cell>
          <cell r="D4370" t="str">
            <v>PC_EMP</v>
          </cell>
          <cell r="E4370" t="str">
            <v>T</v>
          </cell>
          <cell r="F4370" t="str">
            <v>BES</v>
          </cell>
          <cell r="G4370" t="str">
            <v>RSE</v>
          </cell>
          <cell r="H4370" t="str">
            <v>:</v>
          </cell>
          <cell r="I4370" t="str">
            <v>NC</v>
          </cell>
          <cell r="K4370" t="str">
            <v>V</v>
          </cell>
          <cell r="L4370">
            <v>38628.496793981481</v>
          </cell>
          <cell r="M4370" t="str">
            <v>gchateaug</v>
          </cell>
          <cell r="N4370">
            <v>38680.624456018515</v>
          </cell>
          <cell r="O4370" t="str">
            <v>gchateaug</v>
          </cell>
        </row>
        <row r="4371">
          <cell r="A4371" t="str">
            <v>2001</v>
          </cell>
          <cell r="B4371" t="str">
            <v>CZ05</v>
          </cell>
          <cell r="C4371" t="str">
            <v>A00</v>
          </cell>
          <cell r="D4371" t="str">
            <v>PC_EMP</v>
          </cell>
          <cell r="E4371" t="str">
            <v>T</v>
          </cell>
          <cell r="F4371" t="str">
            <v>TOTAL</v>
          </cell>
          <cell r="G4371" t="str">
            <v>TOTAL</v>
          </cell>
          <cell r="H4371" t="str">
            <v>:</v>
          </cell>
          <cell r="I4371" t="str">
            <v>NC</v>
          </cell>
          <cell r="K4371" t="str">
            <v>V</v>
          </cell>
          <cell r="L4371">
            <v>38628.496793981481</v>
          </cell>
          <cell r="M4371" t="str">
            <v>gchateaug</v>
          </cell>
          <cell r="N4371">
            <v>38680.624456018515</v>
          </cell>
          <cell r="O4371" t="str">
            <v>gchateaug</v>
          </cell>
        </row>
        <row r="4372">
          <cell r="A4372" t="str">
            <v>2001</v>
          </cell>
          <cell r="B4372" t="str">
            <v>CZ05</v>
          </cell>
          <cell r="C4372" t="str">
            <v>A00</v>
          </cell>
          <cell r="D4372" t="str">
            <v>PC_EMP</v>
          </cell>
          <cell r="E4372" t="str">
            <v>T</v>
          </cell>
          <cell r="F4372" t="str">
            <v>TOTAL</v>
          </cell>
          <cell r="G4372" t="str">
            <v>RSE</v>
          </cell>
          <cell r="H4372" t="str">
            <v>:</v>
          </cell>
          <cell r="I4372" t="str">
            <v>NC</v>
          </cell>
          <cell r="K4372" t="str">
            <v>V</v>
          </cell>
          <cell r="L4372">
            <v>38628.496793981481</v>
          </cell>
          <cell r="M4372" t="str">
            <v>gchateaug</v>
          </cell>
          <cell r="N4372">
            <v>38680.624456018515</v>
          </cell>
          <cell r="O4372" t="str">
            <v>gchateaug</v>
          </cell>
        </row>
        <row r="4373">
          <cell r="A4373" t="str">
            <v>2001</v>
          </cell>
          <cell r="B4373" t="str">
            <v>CZ05</v>
          </cell>
          <cell r="C4373" t="str">
            <v>A00</v>
          </cell>
          <cell r="D4373" t="str">
            <v>PC_EMP</v>
          </cell>
          <cell r="E4373" t="str">
            <v>T</v>
          </cell>
          <cell r="F4373" t="str">
            <v>BES</v>
          </cell>
          <cell r="G4373" t="str">
            <v>TOTAL</v>
          </cell>
          <cell r="H4373" t="str">
            <v>:</v>
          </cell>
          <cell r="I4373" t="str">
            <v>NC</v>
          </cell>
          <cell r="K4373" t="str">
            <v>V</v>
          </cell>
          <cell r="L4373">
            <v>38628.496793981481</v>
          </cell>
          <cell r="M4373" t="str">
            <v>gchateaug</v>
          </cell>
          <cell r="N4373">
            <v>38680.624456018515</v>
          </cell>
          <cell r="O4373" t="str">
            <v>gchateaug</v>
          </cell>
        </row>
        <row r="4374">
          <cell r="A4374" t="str">
            <v>2001</v>
          </cell>
          <cell r="B4374" t="str">
            <v>CZ05</v>
          </cell>
          <cell r="C4374" t="str">
            <v>A00</v>
          </cell>
          <cell r="D4374" t="str">
            <v>PC_EMP</v>
          </cell>
          <cell r="E4374" t="str">
            <v>T</v>
          </cell>
          <cell r="F4374" t="str">
            <v>BES</v>
          </cell>
          <cell r="G4374" t="str">
            <v>RSE</v>
          </cell>
          <cell r="H4374" t="str">
            <v>:</v>
          </cell>
          <cell r="I4374" t="str">
            <v>NC</v>
          </cell>
          <cell r="K4374" t="str">
            <v>V</v>
          </cell>
          <cell r="L4374">
            <v>38628.496793981481</v>
          </cell>
          <cell r="M4374" t="str">
            <v>gchateaug</v>
          </cell>
          <cell r="N4374">
            <v>38680.624456018515</v>
          </cell>
          <cell r="O4374" t="str">
            <v>gchateaug</v>
          </cell>
        </row>
        <row r="4375">
          <cell r="A4375" t="str">
            <v>2001</v>
          </cell>
          <cell r="B4375" t="str">
            <v>CY0</v>
          </cell>
          <cell r="C4375" t="str">
            <v>A00</v>
          </cell>
          <cell r="D4375" t="str">
            <v>PC_EMP</v>
          </cell>
          <cell r="E4375" t="str">
            <v>T</v>
          </cell>
          <cell r="F4375" t="str">
            <v>TOTAL</v>
          </cell>
          <cell r="G4375" t="str">
            <v>TOTAL</v>
          </cell>
          <cell r="I4375" t="str">
            <v>NC</v>
          </cell>
          <cell r="K4375" t="str">
            <v>V</v>
          </cell>
          <cell r="L4375">
            <v>38628.496793981481</v>
          </cell>
          <cell r="M4375" t="str">
            <v>gchateaug</v>
          </cell>
          <cell r="N4375">
            <v>38681.684490740743</v>
          </cell>
          <cell r="O4375" t="str">
            <v>gchateaug</v>
          </cell>
          <cell r="Q4375">
            <v>0.56000000000000005</v>
          </cell>
        </row>
        <row r="4376">
          <cell r="A4376" t="str">
            <v>2001</v>
          </cell>
          <cell r="B4376" t="str">
            <v>CY0</v>
          </cell>
          <cell r="C4376" t="str">
            <v>A00</v>
          </cell>
          <cell r="D4376" t="str">
            <v>PC_EMP</v>
          </cell>
          <cell r="E4376" t="str">
            <v>T</v>
          </cell>
          <cell r="F4376" t="str">
            <v>TOTAL</v>
          </cell>
          <cell r="G4376" t="str">
            <v>RSE</v>
          </cell>
          <cell r="I4376" t="str">
            <v>NC</v>
          </cell>
          <cell r="K4376" t="str">
            <v>V</v>
          </cell>
          <cell r="L4376">
            <v>38628.496793981481</v>
          </cell>
          <cell r="M4376" t="str">
            <v>gchateaug</v>
          </cell>
          <cell r="N4376">
            <v>38681.684490740743</v>
          </cell>
          <cell r="O4376" t="str">
            <v>gchateaug</v>
          </cell>
          <cell r="Q4376">
            <v>0.28000000000000003</v>
          </cell>
        </row>
        <row r="4377">
          <cell r="A4377" t="str">
            <v>2001</v>
          </cell>
          <cell r="B4377" t="str">
            <v>CY0</v>
          </cell>
          <cell r="C4377" t="str">
            <v>A00</v>
          </cell>
          <cell r="D4377" t="str">
            <v>PC_EMP</v>
          </cell>
          <cell r="E4377" t="str">
            <v>T</v>
          </cell>
          <cell r="F4377" t="str">
            <v>BES</v>
          </cell>
          <cell r="G4377" t="str">
            <v>TOTAL</v>
          </cell>
          <cell r="I4377" t="str">
            <v>NC</v>
          </cell>
          <cell r="K4377" t="str">
            <v>V</v>
          </cell>
          <cell r="L4377">
            <v>38628.496793981481</v>
          </cell>
          <cell r="M4377" t="str">
            <v>gchateaug</v>
          </cell>
          <cell r="N4377">
            <v>38681.684490740743</v>
          </cell>
          <cell r="O4377" t="str">
            <v>gchateaug</v>
          </cell>
          <cell r="Q4377">
            <v>0.16</v>
          </cell>
        </row>
        <row r="4378">
          <cell r="A4378" t="str">
            <v>2001</v>
          </cell>
          <cell r="B4378" t="str">
            <v>CY0</v>
          </cell>
          <cell r="C4378" t="str">
            <v>A00</v>
          </cell>
          <cell r="D4378" t="str">
            <v>PC_EMP</v>
          </cell>
          <cell r="E4378" t="str">
            <v>T</v>
          </cell>
          <cell r="F4378" t="str">
            <v>BES</v>
          </cell>
          <cell r="G4378" t="str">
            <v>RSE</v>
          </cell>
          <cell r="I4378" t="str">
            <v>NC</v>
          </cell>
          <cell r="K4378" t="str">
            <v>V</v>
          </cell>
          <cell r="L4378">
            <v>38628.496793981481</v>
          </cell>
          <cell r="M4378" t="str">
            <v>gchateaug</v>
          </cell>
          <cell r="N4378">
            <v>38681.684490740743</v>
          </cell>
          <cell r="O4378" t="str">
            <v>gchateaug</v>
          </cell>
          <cell r="Q4378">
            <v>0.08</v>
          </cell>
        </row>
        <row r="4379">
          <cell r="A4379" t="str">
            <v>2001</v>
          </cell>
          <cell r="B4379" t="str">
            <v>DK00</v>
          </cell>
          <cell r="C4379" t="str">
            <v>A00</v>
          </cell>
          <cell r="D4379" t="str">
            <v>PC_EMP</v>
          </cell>
          <cell r="E4379" t="str">
            <v>T</v>
          </cell>
          <cell r="F4379" t="str">
            <v>BES</v>
          </cell>
          <cell r="G4379" t="str">
            <v>TOTAL</v>
          </cell>
          <cell r="I4379" t="str">
            <v>OTH</v>
          </cell>
          <cell r="J4379" t="str">
            <v>DATA OCDE</v>
          </cell>
          <cell r="K4379" t="str">
            <v>V</v>
          </cell>
          <cell r="L4379">
            <v>38628.496793981481</v>
          </cell>
          <cell r="M4379" t="str">
            <v>gchateaug</v>
          </cell>
          <cell r="N4379">
            <v>38681.684652777774</v>
          </cell>
          <cell r="O4379" t="str">
            <v>gchateaug</v>
          </cell>
          <cell r="Q4379">
            <v>1.26</v>
          </cell>
        </row>
        <row r="4380">
          <cell r="A4380" t="str">
            <v>2001</v>
          </cell>
          <cell r="B4380" t="str">
            <v>DK00</v>
          </cell>
          <cell r="C4380" t="str">
            <v>A00</v>
          </cell>
          <cell r="D4380" t="str">
            <v>PC_EMP</v>
          </cell>
          <cell r="E4380" t="str">
            <v>T</v>
          </cell>
          <cell r="F4380" t="str">
            <v>BES</v>
          </cell>
          <cell r="G4380" t="str">
            <v>RSE</v>
          </cell>
          <cell r="H4380" t="str">
            <v>u</v>
          </cell>
          <cell r="I4380" t="str">
            <v>OTH</v>
          </cell>
          <cell r="J4380" t="str">
            <v>DATA OCDE</v>
          </cell>
          <cell r="K4380" t="str">
            <v>V</v>
          </cell>
          <cell r="L4380">
            <v>38628.496793981481</v>
          </cell>
          <cell r="M4380" t="str">
            <v>gchateaug</v>
          </cell>
          <cell r="N4380">
            <v>38681.684652777774</v>
          </cell>
          <cell r="O4380" t="str">
            <v>gchateaug</v>
          </cell>
          <cell r="Q4380">
            <v>0.45</v>
          </cell>
        </row>
        <row r="4381">
          <cell r="A4381" t="str">
            <v>1999</v>
          </cell>
          <cell r="B4381" t="str">
            <v>ITG1</v>
          </cell>
          <cell r="C4381" t="str">
            <v>A00</v>
          </cell>
          <cell r="D4381" t="str">
            <v>PC_EMP</v>
          </cell>
          <cell r="E4381" t="str">
            <v>T</v>
          </cell>
          <cell r="F4381" t="str">
            <v>BES</v>
          </cell>
          <cell r="G4381" t="str">
            <v>TOTAL</v>
          </cell>
          <cell r="H4381" t="str">
            <v>:</v>
          </cell>
          <cell r="I4381" t="str">
            <v>NC</v>
          </cell>
          <cell r="K4381" t="str">
            <v>V</v>
          </cell>
          <cell r="L4381">
            <v>38628.496793981481</v>
          </cell>
          <cell r="M4381" t="str">
            <v>gchateaug</v>
          </cell>
          <cell r="N4381">
            <v>38680.624456018515</v>
          </cell>
          <cell r="O4381" t="str">
            <v>gchateaug</v>
          </cell>
        </row>
        <row r="4382">
          <cell r="A4382" t="str">
            <v>1999</v>
          </cell>
          <cell r="B4382" t="str">
            <v>ITG1</v>
          </cell>
          <cell r="C4382" t="str">
            <v>A00</v>
          </cell>
          <cell r="D4382" t="str">
            <v>PC_EMP</v>
          </cell>
          <cell r="E4382" t="str">
            <v>T</v>
          </cell>
          <cell r="F4382" t="str">
            <v>BES</v>
          </cell>
          <cell r="G4382" t="str">
            <v>RSE</v>
          </cell>
          <cell r="H4382" t="str">
            <v>:</v>
          </cell>
          <cell r="I4382" t="str">
            <v>NC</v>
          </cell>
          <cell r="K4382" t="str">
            <v>V</v>
          </cell>
          <cell r="L4382">
            <v>38628.496793981481</v>
          </cell>
          <cell r="M4382" t="str">
            <v>gchateaug</v>
          </cell>
          <cell r="N4382">
            <v>38680.624456018515</v>
          </cell>
          <cell r="O4382" t="str">
            <v>gchateaug</v>
          </cell>
        </row>
        <row r="4383">
          <cell r="A4383" t="str">
            <v>1999</v>
          </cell>
          <cell r="B4383" t="str">
            <v>ITF4</v>
          </cell>
          <cell r="C4383" t="str">
            <v>A00</v>
          </cell>
          <cell r="D4383" t="str">
            <v>PC_EMP</v>
          </cell>
          <cell r="E4383" t="str">
            <v>T</v>
          </cell>
          <cell r="F4383" t="str">
            <v>TOTAL</v>
          </cell>
          <cell r="G4383" t="str">
            <v>TOTAL</v>
          </cell>
          <cell r="H4383" t="str">
            <v>:</v>
          </cell>
          <cell r="I4383" t="str">
            <v>NC</v>
          </cell>
          <cell r="K4383" t="str">
            <v>V</v>
          </cell>
          <cell r="L4383">
            <v>38628.496793981481</v>
          </cell>
          <cell r="M4383" t="str">
            <v>gchateaug</v>
          </cell>
          <cell r="N4383">
            <v>38680.624456018515</v>
          </cell>
          <cell r="O4383" t="str">
            <v>gchateaug</v>
          </cell>
        </row>
        <row r="4384">
          <cell r="A4384" t="str">
            <v>1999</v>
          </cell>
          <cell r="B4384" t="str">
            <v>ITF4</v>
          </cell>
          <cell r="C4384" t="str">
            <v>A00</v>
          </cell>
          <cell r="D4384" t="str">
            <v>PC_EMP</v>
          </cell>
          <cell r="E4384" t="str">
            <v>T</v>
          </cell>
          <cell r="F4384" t="str">
            <v>TOTAL</v>
          </cell>
          <cell r="G4384" t="str">
            <v>RSE</v>
          </cell>
          <cell r="H4384" t="str">
            <v>:</v>
          </cell>
          <cell r="I4384" t="str">
            <v>NC</v>
          </cell>
          <cell r="K4384" t="str">
            <v>V</v>
          </cell>
          <cell r="L4384">
            <v>38628.496793981481</v>
          </cell>
          <cell r="M4384" t="str">
            <v>gchateaug</v>
          </cell>
          <cell r="N4384">
            <v>38680.624456018515</v>
          </cell>
          <cell r="O4384" t="str">
            <v>gchateaug</v>
          </cell>
        </row>
        <row r="4385">
          <cell r="A4385" t="str">
            <v>2000</v>
          </cell>
          <cell r="B4385" t="str">
            <v>FR52</v>
          </cell>
          <cell r="C4385" t="str">
            <v>A00</v>
          </cell>
          <cell r="D4385" t="str">
            <v>PC_EMP</v>
          </cell>
          <cell r="E4385" t="str">
            <v>T</v>
          </cell>
          <cell r="F4385" t="str">
            <v>BES</v>
          </cell>
          <cell r="G4385" t="str">
            <v>TOTAL</v>
          </cell>
          <cell r="I4385" t="str">
            <v>NC</v>
          </cell>
          <cell r="J4385" t="str">
            <v>; former flag equal "s"</v>
          </cell>
          <cell r="K4385" t="str">
            <v>V</v>
          </cell>
          <cell r="L4385">
            <v>38628.496805555558</v>
          </cell>
          <cell r="M4385" t="str">
            <v>gchateaug</v>
          </cell>
          <cell r="N4385">
            <v>38680.624456018515</v>
          </cell>
          <cell r="O4385" t="str">
            <v>gchateaug</v>
          </cell>
          <cell r="Q4385">
            <v>0.68</v>
          </cell>
        </row>
        <row r="4386">
          <cell r="A4386" t="str">
            <v>2000</v>
          </cell>
          <cell r="B4386" t="str">
            <v>FR52</v>
          </cell>
          <cell r="C4386" t="str">
            <v>A00</v>
          </cell>
          <cell r="D4386" t="str">
            <v>PC_EMP</v>
          </cell>
          <cell r="E4386" t="str">
            <v>T</v>
          </cell>
          <cell r="F4386" t="str">
            <v>BES</v>
          </cell>
          <cell r="G4386" t="str">
            <v>RSE</v>
          </cell>
          <cell r="I4386" t="str">
            <v>NC</v>
          </cell>
          <cell r="J4386" t="str">
            <v>; former flag equal "s"</v>
          </cell>
          <cell r="K4386" t="str">
            <v>V</v>
          </cell>
          <cell r="L4386">
            <v>38628.496805555558</v>
          </cell>
          <cell r="M4386" t="str">
            <v>gchateaug</v>
          </cell>
          <cell r="N4386">
            <v>38680.624456018515</v>
          </cell>
          <cell r="O4386" t="str">
            <v>gchateaug</v>
          </cell>
          <cell r="Q4386">
            <v>0.35</v>
          </cell>
        </row>
        <row r="4387">
          <cell r="A4387" t="str">
            <v>2000</v>
          </cell>
          <cell r="B4387" t="str">
            <v>FR10</v>
          </cell>
          <cell r="C4387" t="str">
            <v>A00</v>
          </cell>
          <cell r="D4387" t="str">
            <v>PC_EMP</v>
          </cell>
          <cell r="E4387" t="str">
            <v>T</v>
          </cell>
          <cell r="F4387" t="str">
            <v>TOTAL</v>
          </cell>
          <cell r="G4387" t="str">
            <v>TOTAL</v>
          </cell>
          <cell r="I4387" t="str">
            <v>NC</v>
          </cell>
          <cell r="J4387" t="str">
            <v>; former flag equal "s"</v>
          </cell>
          <cell r="K4387" t="str">
            <v>V</v>
          </cell>
          <cell r="L4387">
            <v>38628.496805555558</v>
          </cell>
          <cell r="M4387" t="str">
            <v>gchateaug</v>
          </cell>
          <cell r="N4387">
            <v>38680.624456018515</v>
          </cell>
          <cell r="O4387" t="str">
            <v>gchateaug</v>
          </cell>
          <cell r="Q4387">
            <v>2.92</v>
          </cell>
        </row>
        <row r="4388">
          <cell r="A4388" t="str">
            <v>2000</v>
          </cell>
          <cell r="B4388" t="str">
            <v>FR10</v>
          </cell>
          <cell r="C4388" t="str">
            <v>A00</v>
          </cell>
          <cell r="D4388" t="str">
            <v>PC_EMP</v>
          </cell>
          <cell r="E4388" t="str">
            <v>T</v>
          </cell>
          <cell r="F4388" t="str">
            <v>TOTAL</v>
          </cell>
          <cell r="G4388" t="str">
            <v>RSE</v>
          </cell>
          <cell r="I4388" t="str">
            <v>NC</v>
          </cell>
          <cell r="J4388" t="str">
            <v>; former flag equal "s"</v>
          </cell>
          <cell r="K4388" t="str">
            <v>V</v>
          </cell>
          <cell r="L4388">
            <v>38628.496805555558</v>
          </cell>
          <cell r="M4388" t="str">
            <v>gchateaug</v>
          </cell>
          <cell r="N4388">
            <v>38680.624456018515</v>
          </cell>
          <cell r="O4388" t="str">
            <v>gchateaug</v>
          </cell>
          <cell r="Q4388">
            <v>1.9</v>
          </cell>
        </row>
        <row r="4389">
          <cell r="A4389" t="str">
            <v>2000</v>
          </cell>
          <cell r="B4389" t="str">
            <v>FR10</v>
          </cell>
          <cell r="C4389" t="str">
            <v>A00</v>
          </cell>
          <cell r="D4389" t="str">
            <v>PC_EMP</v>
          </cell>
          <cell r="E4389" t="str">
            <v>T</v>
          </cell>
          <cell r="F4389" t="str">
            <v>BES</v>
          </cell>
          <cell r="G4389" t="str">
            <v>TOTAL</v>
          </cell>
          <cell r="I4389" t="str">
            <v>NC</v>
          </cell>
          <cell r="J4389" t="str">
            <v>; former flag equal "s"</v>
          </cell>
          <cell r="K4389" t="str">
            <v>V</v>
          </cell>
          <cell r="L4389">
            <v>38628.496805555558</v>
          </cell>
          <cell r="M4389" t="str">
            <v>gchateaug</v>
          </cell>
          <cell r="N4389">
            <v>38680.624456018515</v>
          </cell>
          <cell r="O4389" t="str">
            <v>gchateaug</v>
          </cell>
          <cell r="Q4389">
            <v>1.68</v>
          </cell>
        </row>
        <row r="4390">
          <cell r="A4390" t="str">
            <v>2000</v>
          </cell>
          <cell r="B4390" t="str">
            <v>FR10</v>
          </cell>
          <cell r="C4390" t="str">
            <v>A00</v>
          </cell>
          <cell r="D4390" t="str">
            <v>PC_EMP</v>
          </cell>
          <cell r="E4390" t="str">
            <v>T</v>
          </cell>
          <cell r="F4390" t="str">
            <v>BES</v>
          </cell>
          <cell r="G4390" t="str">
            <v>RSE</v>
          </cell>
          <cell r="I4390" t="str">
            <v>NC</v>
          </cell>
          <cell r="J4390" t="str">
            <v>; former flag equal "s"</v>
          </cell>
          <cell r="K4390" t="str">
            <v>V</v>
          </cell>
          <cell r="L4390">
            <v>38628.496805555558</v>
          </cell>
          <cell r="M4390" t="str">
            <v>gchateaug</v>
          </cell>
          <cell r="N4390">
            <v>38680.624456018515</v>
          </cell>
          <cell r="O4390" t="str">
            <v>gchateaug</v>
          </cell>
          <cell r="Q4390">
            <v>0.88</v>
          </cell>
        </row>
        <row r="4391">
          <cell r="A4391" t="str">
            <v>2000</v>
          </cell>
          <cell r="B4391" t="str">
            <v>FI19</v>
          </cell>
          <cell r="C4391" t="str">
            <v>A00</v>
          </cell>
          <cell r="D4391" t="str">
            <v>PC_EMP</v>
          </cell>
          <cell r="E4391" t="str">
            <v>T</v>
          </cell>
          <cell r="F4391" t="str">
            <v>TOTAL</v>
          </cell>
          <cell r="G4391" t="str">
            <v>TOTAL</v>
          </cell>
          <cell r="H4391" t="str">
            <v>:</v>
          </cell>
          <cell r="I4391" t="str">
            <v>NC</v>
          </cell>
          <cell r="K4391" t="str">
            <v>V</v>
          </cell>
          <cell r="L4391">
            <v>38628.496805555558</v>
          </cell>
          <cell r="M4391" t="str">
            <v>gchateaug</v>
          </cell>
          <cell r="N4391">
            <v>38680.624456018515</v>
          </cell>
          <cell r="O4391" t="str">
            <v>gchateaug</v>
          </cell>
        </row>
        <row r="4392">
          <cell r="A4392" t="str">
            <v>2000</v>
          </cell>
          <cell r="B4392" t="str">
            <v>FI19</v>
          </cell>
          <cell r="C4392" t="str">
            <v>A00</v>
          </cell>
          <cell r="D4392" t="str">
            <v>PC_EMP</v>
          </cell>
          <cell r="E4392" t="str">
            <v>T</v>
          </cell>
          <cell r="F4392" t="str">
            <v>BES</v>
          </cell>
          <cell r="G4392" t="str">
            <v>TOTAL</v>
          </cell>
          <cell r="H4392" t="str">
            <v>:</v>
          </cell>
          <cell r="I4392" t="str">
            <v>NC</v>
          </cell>
          <cell r="K4392" t="str">
            <v>V</v>
          </cell>
          <cell r="L4392">
            <v>38628.496805555558</v>
          </cell>
          <cell r="M4392" t="str">
            <v>gchateaug</v>
          </cell>
          <cell r="N4392">
            <v>38680.624456018515</v>
          </cell>
          <cell r="O4392" t="str">
            <v>gchateaug</v>
          </cell>
        </row>
        <row r="4393">
          <cell r="A4393" t="str">
            <v>2000</v>
          </cell>
          <cell r="B4393" t="str">
            <v>ES6</v>
          </cell>
          <cell r="C4393" t="str">
            <v>A00</v>
          </cell>
          <cell r="D4393" t="str">
            <v>PC_EMP</v>
          </cell>
          <cell r="E4393" t="str">
            <v>T</v>
          </cell>
          <cell r="F4393" t="str">
            <v>TOTAL</v>
          </cell>
          <cell r="G4393" t="str">
            <v>TOTAL</v>
          </cell>
          <cell r="H4393" t="str">
            <v>:</v>
          </cell>
          <cell r="I4393" t="str">
            <v>NC</v>
          </cell>
          <cell r="K4393" t="str">
            <v>V</v>
          </cell>
          <cell r="L4393">
            <v>38628.496805555558</v>
          </cell>
          <cell r="M4393" t="str">
            <v>gchateaug</v>
          </cell>
          <cell r="N4393">
            <v>38680.624456018515</v>
          </cell>
          <cell r="O4393" t="str">
            <v>gchateaug</v>
          </cell>
        </row>
        <row r="4394">
          <cell r="A4394" t="str">
            <v>2000</v>
          </cell>
          <cell r="B4394" t="str">
            <v>ES6</v>
          </cell>
          <cell r="C4394" t="str">
            <v>A00</v>
          </cell>
          <cell r="D4394" t="str">
            <v>PC_EMP</v>
          </cell>
          <cell r="E4394" t="str">
            <v>T</v>
          </cell>
          <cell r="F4394" t="str">
            <v>TOTAL</v>
          </cell>
          <cell r="G4394" t="str">
            <v>RSE</v>
          </cell>
          <cell r="H4394" t="str">
            <v>:</v>
          </cell>
          <cell r="I4394" t="str">
            <v>NC</v>
          </cell>
          <cell r="K4394" t="str">
            <v>V</v>
          </cell>
          <cell r="L4394">
            <v>38628.496805555558</v>
          </cell>
          <cell r="M4394" t="str">
            <v>gchateaug</v>
          </cell>
          <cell r="N4394">
            <v>38680.624456018515</v>
          </cell>
          <cell r="O4394" t="str">
            <v>gchateaug</v>
          </cell>
        </row>
        <row r="4395">
          <cell r="A4395" t="str">
            <v>2000</v>
          </cell>
          <cell r="B4395" t="str">
            <v>ES6</v>
          </cell>
          <cell r="C4395" t="str">
            <v>A00</v>
          </cell>
          <cell r="D4395" t="str">
            <v>PC_EMP</v>
          </cell>
          <cell r="E4395" t="str">
            <v>T</v>
          </cell>
          <cell r="F4395" t="str">
            <v>BES</v>
          </cell>
          <cell r="G4395" t="str">
            <v>TOTAL</v>
          </cell>
          <cell r="H4395" t="str">
            <v>:</v>
          </cell>
          <cell r="I4395" t="str">
            <v>NC</v>
          </cell>
          <cell r="K4395" t="str">
            <v>V</v>
          </cell>
          <cell r="L4395">
            <v>38628.496805555558</v>
          </cell>
          <cell r="M4395" t="str">
            <v>gchateaug</v>
          </cell>
          <cell r="N4395">
            <v>38680.624456018515</v>
          </cell>
          <cell r="O4395" t="str">
            <v>gchateaug</v>
          </cell>
        </row>
        <row r="4396">
          <cell r="A4396" t="str">
            <v>2000</v>
          </cell>
          <cell r="B4396" t="str">
            <v>ES6</v>
          </cell>
          <cell r="C4396" t="str">
            <v>A00</v>
          </cell>
          <cell r="D4396" t="str">
            <v>PC_EMP</v>
          </cell>
          <cell r="E4396" t="str">
            <v>T</v>
          </cell>
          <cell r="F4396" t="str">
            <v>BES</v>
          </cell>
          <cell r="G4396" t="str">
            <v>RSE</v>
          </cell>
          <cell r="H4396" t="str">
            <v>:</v>
          </cell>
          <cell r="I4396" t="str">
            <v>NC</v>
          </cell>
          <cell r="K4396" t="str">
            <v>V</v>
          </cell>
          <cell r="L4396">
            <v>38628.496805555558</v>
          </cell>
          <cell r="M4396" t="str">
            <v>gchateaug</v>
          </cell>
          <cell r="N4396">
            <v>38680.624456018515</v>
          </cell>
          <cell r="O4396" t="str">
            <v>gchateaug</v>
          </cell>
        </row>
        <row r="4397">
          <cell r="A4397" t="str">
            <v>2000</v>
          </cell>
          <cell r="B4397" t="str">
            <v>ES5</v>
          </cell>
          <cell r="C4397" t="str">
            <v>A00</v>
          </cell>
          <cell r="D4397" t="str">
            <v>PC_EMP</v>
          </cell>
          <cell r="E4397" t="str">
            <v>T</v>
          </cell>
          <cell r="F4397" t="str">
            <v>TOTAL</v>
          </cell>
          <cell r="G4397" t="str">
            <v>TOTAL</v>
          </cell>
          <cell r="H4397" t="str">
            <v>:</v>
          </cell>
          <cell r="I4397" t="str">
            <v>NC</v>
          </cell>
          <cell r="K4397" t="str">
            <v>V</v>
          </cell>
          <cell r="L4397">
            <v>38628.496805555558</v>
          </cell>
          <cell r="M4397" t="str">
            <v>gchateaug</v>
          </cell>
          <cell r="N4397">
            <v>38680.624456018515</v>
          </cell>
          <cell r="O4397" t="str">
            <v>gchateaug</v>
          </cell>
        </row>
        <row r="4398">
          <cell r="A4398" t="str">
            <v>2000</v>
          </cell>
          <cell r="B4398" t="str">
            <v>ES5</v>
          </cell>
          <cell r="C4398" t="str">
            <v>A00</v>
          </cell>
          <cell r="D4398" t="str">
            <v>PC_EMP</v>
          </cell>
          <cell r="E4398" t="str">
            <v>T</v>
          </cell>
          <cell r="F4398" t="str">
            <v>TOTAL</v>
          </cell>
          <cell r="G4398" t="str">
            <v>RSE</v>
          </cell>
          <cell r="H4398" t="str">
            <v>:</v>
          </cell>
          <cell r="I4398" t="str">
            <v>NC</v>
          </cell>
          <cell r="K4398" t="str">
            <v>V</v>
          </cell>
          <cell r="L4398">
            <v>38628.496805555558</v>
          </cell>
          <cell r="M4398" t="str">
            <v>gchateaug</v>
          </cell>
          <cell r="N4398">
            <v>38680.624456018515</v>
          </cell>
          <cell r="O4398" t="str">
            <v>gchateaug</v>
          </cell>
        </row>
        <row r="4399">
          <cell r="A4399" t="str">
            <v>2000</v>
          </cell>
          <cell r="B4399" t="str">
            <v>ES5</v>
          </cell>
          <cell r="C4399" t="str">
            <v>A00</v>
          </cell>
          <cell r="D4399" t="str">
            <v>PC_EMP</v>
          </cell>
          <cell r="E4399" t="str">
            <v>T</v>
          </cell>
          <cell r="F4399" t="str">
            <v>BES</v>
          </cell>
          <cell r="G4399" t="str">
            <v>TOTAL</v>
          </cell>
          <cell r="H4399" t="str">
            <v>:</v>
          </cell>
          <cell r="I4399" t="str">
            <v>NC</v>
          </cell>
          <cell r="K4399" t="str">
            <v>V</v>
          </cell>
          <cell r="L4399">
            <v>38628.496805555558</v>
          </cell>
          <cell r="M4399" t="str">
            <v>gchateaug</v>
          </cell>
          <cell r="N4399">
            <v>38680.624456018515</v>
          </cell>
          <cell r="O4399" t="str">
            <v>gchateaug</v>
          </cell>
        </row>
        <row r="4400">
          <cell r="A4400" t="str">
            <v>2000</v>
          </cell>
          <cell r="B4400" t="str">
            <v>ES5</v>
          </cell>
          <cell r="C4400" t="str">
            <v>A00</v>
          </cell>
          <cell r="D4400" t="str">
            <v>PC_EMP</v>
          </cell>
          <cell r="E4400" t="str">
            <v>T</v>
          </cell>
          <cell r="F4400" t="str">
            <v>BES</v>
          </cell>
          <cell r="G4400" t="str">
            <v>RSE</v>
          </cell>
          <cell r="H4400" t="str">
            <v>:</v>
          </cell>
          <cell r="I4400" t="str">
            <v>NC</v>
          </cell>
          <cell r="K4400" t="str">
            <v>V</v>
          </cell>
          <cell r="L4400">
            <v>38628.496805555558</v>
          </cell>
          <cell r="M4400" t="str">
            <v>gchateaug</v>
          </cell>
          <cell r="N4400">
            <v>38680.624456018515</v>
          </cell>
          <cell r="O4400" t="str">
            <v>gchateaug</v>
          </cell>
        </row>
        <row r="4401">
          <cell r="A4401" t="str">
            <v>2000</v>
          </cell>
          <cell r="B4401" t="str">
            <v>ES42</v>
          </cell>
          <cell r="C4401" t="str">
            <v>A00</v>
          </cell>
          <cell r="D4401" t="str">
            <v>PC_EMP</v>
          </cell>
          <cell r="E4401" t="str">
            <v>T</v>
          </cell>
          <cell r="F4401" t="str">
            <v>TOTAL</v>
          </cell>
          <cell r="G4401" t="str">
            <v>TOTAL</v>
          </cell>
          <cell r="H4401" t="str">
            <v>:</v>
          </cell>
          <cell r="I4401" t="str">
            <v>NC</v>
          </cell>
          <cell r="K4401" t="str">
            <v>V</v>
          </cell>
          <cell r="L4401">
            <v>38628.496805555558</v>
          </cell>
          <cell r="M4401" t="str">
            <v>gchateaug</v>
          </cell>
          <cell r="N4401">
            <v>38680.624456018515</v>
          </cell>
          <cell r="O4401" t="str">
            <v>gchateaug</v>
          </cell>
        </row>
        <row r="4402">
          <cell r="A4402" t="str">
            <v>2000</v>
          </cell>
          <cell r="B4402" t="str">
            <v>ES42</v>
          </cell>
          <cell r="C4402" t="str">
            <v>A00</v>
          </cell>
          <cell r="D4402" t="str">
            <v>PC_EMP</v>
          </cell>
          <cell r="E4402" t="str">
            <v>T</v>
          </cell>
          <cell r="F4402" t="str">
            <v>TOTAL</v>
          </cell>
          <cell r="G4402" t="str">
            <v>RSE</v>
          </cell>
          <cell r="H4402" t="str">
            <v>:</v>
          </cell>
          <cell r="I4402" t="str">
            <v>NC</v>
          </cell>
          <cell r="K4402" t="str">
            <v>V</v>
          </cell>
          <cell r="L4402">
            <v>38628.496805555558</v>
          </cell>
          <cell r="M4402" t="str">
            <v>gchateaug</v>
          </cell>
          <cell r="N4402">
            <v>38680.624456018515</v>
          </cell>
          <cell r="O4402" t="str">
            <v>gchateaug</v>
          </cell>
        </row>
        <row r="4403">
          <cell r="A4403" t="str">
            <v>2000</v>
          </cell>
          <cell r="B4403" t="str">
            <v>ES42</v>
          </cell>
          <cell r="C4403" t="str">
            <v>A00</v>
          </cell>
          <cell r="D4403" t="str">
            <v>PC_EMP</v>
          </cell>
          <cell r="E4403" t="str">
            <v>T</v>
          </cell>
          <cell r="F4403" t="str">
            <v>BES</v>
          </cell>
          <cell r="G4403" t="str">
            <v>TOTAL</v>
          </cell>
          <cell r="H4403" t="str">
            <v>:</v>
          </cell>
          <cell r="I4403" t="str">
            <v>NC</v>
          </cell>
          <cell r="K4403" t="str">
            <v>V</v>
          </cell>
          <cell r="L4403">
            <v>38628.496805555558</v>
          </cell>
          <cell r="M4403" t="str">
            <v>gchateaug</v>
          </cell>
          <cell r="N4403">
            <v>38680.624456018515</v>
          </cell>
          <cell r="O4403" t="str">
            <v>gchateaug</v>
          </cell>
        </row>
        <row r="4404">
          <cell r="A4404" t="str">
            <v>2000</v>
          </cell>
          <cell r="B4404" t="str">
            <v>ES42</v>
          </cell>
          <cell r="C4404" t="str">
            <v>A00</v>
          </cell>
          <cell r="D4404" t="str">
            <v>PC_EMP</v>
          </cell>
          <cell r="E4404" t="str">
            <v>T</v>
          </cell>
          <cell r="F4404" t="str">
            <v>BES</v>
          </cell>
          <cell r="G4404" t="str">
            <v>RSE</v>
          </cell>
          <cell r="H4404" t="str">
            <v>:</v>
          </cell>
          <cell r="I4404" t="str">
            <v>NC</v>
          </cell>
          <cell r="K4404" t="str">
            <v>V</v>
          </cell>
          <cell r="L4404">
            <v>38628.496805555558</v>
          </cell>
          <cell r="M4404" t="str">
            <v>gchateaug</v>
          </cell>
          <cell r="N4404">
            <v>38680.624456018515</v>
          </cell>
          <cell r="O4404" t="str">
            <v>gchateaug</v>
          </cell>
        </row>
        <row r="4405">
          <cell r="A4405" t="str">
            <v>1999</v>
          </cell>
          <cell r="B4405" t="str">
            <v>GR23</v>
          </cell>
          <cell r="C4405" t="str">
            <v>A00</v>
          </cell>
          <cell r="D4405" t="str">
            <v>PC_EMP</v>
          </cell>
          <cell r="E4405" t="str">
            <v>T</v>
          </cell>
          <cell r="F4405" t="str">
            <v>BES</v>
          </cell>
          <cell r="G4405" t="str">
            <v>TOTAL</v>
          </cell>
          <cell r="H4405" t="str">
            <v>:</v>
          </cell>
          <cell r="I4405" t="str">
            <v>NC</v>
          </cell>
          <cell r="K4405" t="str">
            <v>V</v>
          </cell>
          <cell r="L4405">
            <v>38628.496805555558</v>
          </cell>
          <cell r="M4405" t="str">
            <v>gchateaug</v>
          </cell>
          <cell r="N4405">
            <v>38680.624479166669</v>
          </cell>
          <cell r="O4405" t="str">
            <v>gchateaug</v>
          </cell>
        </row>
        <row r="4406">
          <cell r="A4406" t="str">
            <v>1999</v>
          </cell>
          <cell r="B4406" t="str">
            <v>GR21</v>
          </cell>
          <cell r="C4406" t="str">
            <v>A00</v>
          </cell>
          <cell r="D4406" t="str">
            <v>PC_EMP</v>
          </cell>
          <cell r="E4406" t="str">
            <v>T</v>
          </cell>
          <cell r="F4406" t="str">
            <v>TOTAL</v>
          </cell>
          <cell r="G4406" t="str">
            <v>TOTAL</v>
          </cell>
          <cell r="H4406" t="str">
            <v>:</v>
          </cell>
          <cell r="I4406" t="str">
            <v>NC</v>
          </cell>
          <cell r="K4406" t="str">
            <v>V</v>
          </cell>
          <cell r="L4406">
            <v>38628.496805555558</v>
          </cell>
          <cell r="M4406" t="str">
            <v>gchateaug</v>
          </cell>
          <cell r="N4406">
            <v>38680.624479166669</v>
          </cell>
          <cell r="O4406" t="str">
            <v>gchateaug</v>
          </cell>
        </row>
        <row r="4407">
          <cell r="A4407" t="str">
            <v>1999</v>
          </cell>
          <cell r="B4407" t="str">
            <v>GR21</v>
          </cell>
          <cell r="C4407" t="str">
            <v>A00</v>
          </cell>
          <cell r="D4407" t="str">
            <v>PC_EMP</v>
          </cell>
          <cell r="E4407" t="str">
            <v>T</v>
          </cell>
          <cell r="F4407" t="str">
            <v>BES</v>
          </cell>
          <cell r="G4407" t="str">
            <v>TOTAL</v>
          </cell>
          <cell r="H4407" t="str">
            <v>:</v>
          </cell>
          <cell r="I4407" t="str">
            <v>NC</v>
          </cell>
          <cell r="K4407" t="str">
            <v>V</v>
          </cell>
          <cell r="L4407">
            <v>38628.496805555558</v>
          </cell>
          <cell r="M4407" t="str">
            <v>gchateaug</v>
          </cell>
          <cell r="N4407">
            <v>38680.624479166669</v>
          </cell>
          <cell r="O4407" t="str">
            <v>gchateaug</v>
          </cell>
        </row>
        <row r="4408">
          <cell r="A4408" t="str">
            <v>1999</v>
          </cell>
          <cell r="B4408" t="str">
            <v>GR12</v>
          </cell>
          <cell r="C4408" t="str">
            <v>A00</v>
          </cell>
          <cell r="D4408" t="str">
            <v>PC_EMP</v>
          </cell>
          <cell r="E4408" t="str">
            <v>T</v>
          </cell>
          <cell r="F4408" t="str">
            <v>TOTAL</v>
          </cell>
          <cell r="G4408" t="str">
            <v>TOTAL</v>
          </cell>
          <cell r="H4408" t="str">
            <v>:</v>
          </cell>
          <cell r="I4408" t="str">
            <v>NC</v>
          </cell>
          <cell r="K4408" t="str">
            <v>V</v>
          </cell>
          <cell r="L4408">
            <v>38628.496805555558</v>
          </cell>
          <cell r="M4408" t="str">
            <v>gchateaug</v>
          </cell>
          <cell r="N4408">
            <v>38680.624479166669</v>
          </cell>
          <cell r="O4408" t="str">
            <v>gchateaug</v>
          </cell>
        </row>
        <row r="4409">
          <cell r="A4409" t="str">
            <v>2003</v>
          </cell>
          <cell r="B4409" t="str">
            <v>HU31</v>
          </cell>
          <cell r="C4409" t="str">
            <v>A00</v>
          </cell>
          <cell r="D4409" t="str">
            <v>PC_EMP</v>
          </cell>
          <cell r="E4409" t="str">
            <v>T</v>
          </cell>
          <cell r="F4409" t="str">
            <v>TOTAL</v>
          </cell>
          <cell r="G4409" t="str">
            <v>TOTAL</v>
          </cell>
          <cell r="I4409" t="str">
            <v>MS</v>
          </cell>
          <cell r="K4409" t="str">
            <v>V</v>
          </cell>
          <cell r="L4409">
            <v>38628.496817129628</v>
          </cell>
          <cell r="M4409" t="str">
            <v>gchateaug</v>
          </cell>
          <cell r="N4409">
            <v>38680.624479166669</v>
          </cell>
          <cell r="O4409" t="str">
            <v>gchateaug</v>
          </cell>
          <cell r="Q4409">
            <v>0.54</v>
          </cell>
        </row>
        <row r="4410">
          <cell r="A4410" t="str">
            <v>2003</v>
          </cell>
          <cell r="B4410" t="str">
            <v>HU31</v>
          </cell>
          <cell r="C4410" t="str">
            <v>A00</v>
          </cell>
          <cell r="D4410" t="str">
            <v>PC_EMP</v>
          </cell>
          <cell r="E4410" t="str">
            <v>T</v>
          </cell>
          <cell r="F4410" t="str">
            <v>TOTAL</v>
          </cell>
          <cell r="G4410" t="str">
            <v>RSE</v>
          </cell>
          <cell r="I4410" t="str">
            <v>MS</v>
          </cell>
          <cell r="K4410" t="str">
            <v>V</v>
          </cell>
          <cell r="L4410">
            <v>38628.496817129628</v>
          </cell>
          <cell r="M4410" t="str">
            <v>gchateaug</v>
          </cell>
          <cell r="N4410">
            <v>38680.624479166669</v>
          </cell>
          <cell r="O4410" t="str">
            <v>gchateaug</v>
          </cell>
          <cell r="Q4410">
            <v>0.36</v>
          </cell>
        </row>
        <row r="4411">
          <cell r="A4411" t="str">
            <v>2003</v>
          </cell>
          <cell r="B4411" t="str">
            <v>HU31</v>
          </cell>
          <cell r="C4411" t="str">
            <v>A00</v>
          </cell>
          <cell r="D4411" t="str">
            <v>PC_EMP</v>
          </cell>
          <cell r="E4411" t="str">
            <v>T</v>
          </cell>
          <cell r="F4411" t="str">
            <v>BES</v>
          </cell>
          <cell r="G4411" t="str">
            <v>TOTAL</v>
          </cell>
          <cell r="I4411" t="str">
            <v>MS</v>
          </cell>
          <cell r="K4411" t="str">
            <v>V</v>
          </cell>
          <cell r="L4411">
            <v>38628.496817129628</v>
          </cell>
          <cell r="M4411" t="str">
            <v>gchateaug</v>
          </cell>
          <cell r="N4411">
            <v>38680.624479166669</v>
          </cell>
          <cell r="O4411" t="str">
            <v>gchateaug</v>
          </cell>
          <cell r="Q4411">
            <v>0.12</v>
          </cell>
        </row>
        <row r="4412">
          <cell r="A4412" t="str">
            <v>2003</v>
          </cell>
          <cell r="B4412" t="str">
            <v>HU31</v>
          </cell>
          <cell r="C4412" t="str">
            <v>A00</v>
          </cell>
          <cell r="D4412" t="str">
            <v>PC_EMP</v>
          </cell>
          <cell r="E4412" t="str">
            <v>T</v>
          </cell>
          <cell r="F4412" t="str">
            <v>BES</v>
          </cell>
          <cell r="G4412" t="str">
            <v>RSE</v>
          </cell>
          <cell r="I4412" t="str">
            <v>MS</v>
          </cell>
          <cell r="K4412" t="str">
            <v>V</v>
          </cell>
          <cell r="L4412">
            <v>38628.496817129628</v>
          </cell>
          <cell r="M4412" t="str">
            <v>gchateaug</v>
          </cell>
          <cell r="N4412">
            <v>38680.624479166669</v>
          </cell>
          <cell r="O4412" t="str">
            <v>gchateaug</v>
          </cell>
          <cell r="Q4412">
            <v>0.04</v>
          </cell>
        </row>
        <row r="4413">
          <cell r="A4413" t="str">
            <v>2003</v>
          </cell>
          <cell r="B4413" t="str">
            <v>FR72</v>
          </cell>
          <cell r="C4413" t="str">
            <v>A00</v>
          </cell>
          <cell r="D4413" t="str">
            <v>PC_EMP</v>
          </cell>
          <cell r="E4413" t="str">
            <v>T</v>
          </cell>
          <cell r="F4413" t="str">
            <v>TOTAL</v>
          </cell>
          <cell r="G4413" t="str">
            <v>TOTAL</v>
          </cell>
          <cell r="H4413" t="str">
            <v>:</v>
          </cell>
          <cell r="I4413" t="str">
            <v>MS</v>
          </cell>
          <cell r="K4413" t="str">
            <v>V</v>
          </cell>
          <cell r="L4413">
            <v>38628.496817129628</v>
          </cell>
          <cell r="M4413" t="str">
            <v>gchateaug</v>
          </cell>
          <cell r="N4413">
            <v>38680.624479166669</v>
          </cell>
          <cell r="O4413" t="str">
            <v>gchateaug</v>
          </cell>
        </row>
        <row r="4414">
          <cell r="A4414" t="str">
            <v>2003</v>
          </cell>
          <cell r="B4414" t="str">
            <v>FR72</v>
          </cell>
          <cell r="C4414" t="str">
            <v>A00</v>
          </cell>
          <cell r="D4414" t="str">
            <v>PC_EMP</v>
          </cell>
          <cell r="E4414" t="str">
            <v>T</v>
          </cell>
          <cell r="F4414" t="str">
            <v>TOTAL</v>
          </cell>
          <cell r="G4414" t="str">
            <v>RSE</v>
          </cell>
          <cell r="H4414" t="str">
            <v>:</v>
          </cell>
          <cell r="I4414" t="str">
            <v>MS</v>
          </cell>
          <cell r="K4414" t="str">
            <v>V</v>
          </cell>
          <cell r="L4414">
            <v>38628.496817129628</v>
          </cell>
          <cell r="M4414" t="str">
            <v>gchateaug</v>
          </cell>
          <cell r="N4414">
            <v>38680.624479166669</v>
          </cell>
          <cell r="O4414" t="str">
            <v>gchateaug</v>
          </cell>
        </row>
        <row r="4415">
          <cell r="A4415" t="str">
            <v>2003</v>
          </cell>
          <cell r="B4415" t="str">
            <v>FR72</v>
          </cell>
          <cell r="C4415" t="str">
            <v>A00</v>
          </cell>
          <cell r="D4415" t="str">
            <v>PC_EMP</v>
          </cell>
          <cell r="E4415" t="str">
            <v>T</v>
          </cell>
          <cell r="F4415" t="str">
            <v>BES</v>
          </cell>
          <cell r="G4415" t="str">
            <v>TOTAL</v>
          </cell>
          <cell r="H4415" t="str">
            <v>:</v>
          </cell>
          <cell r="I4415" t="str">
            <v>MS</v>
          </cell>
          <cell r="K4415" t="str">
            <v>V</v>
          </cell>
          <cell r="L4415">
            <v>38628.496817129628</v>
          </cell>
          <cell r="M4415" t="str">
            <v>gchateaug</v>
          </cell>
          <cell r="N4415">
            <v>38680.624479166669</v>
          </cell>
          <cell r="O4415" t="str">
            <v>gchateaug</v>
          </cell>
        </row>
        <row r="4416">
          <cell r="A4416" t="str">
            <v>2003</v>
          </cell>
          <cell r="B4416" t="str">
            <v>FR72</v>
          </cell>
          <cell r="C4416" t="str">
            <v>A00</v>
          </cell>
          <cell r="D4416" t="str">
            <v>PC_EMP</v>
          </cell>
          <cell r="E4416" t="str">
            <v>T</v>
          </cell>
          <cell r="F4416" t="str">
            <v>BES</v>
          </cell>
          <cell r="G4416" t="str">
            <v>RSE</v>
          </cell>
          <cell r="H4416" t="str">
            <v>:</v>
          </cell>
          <cell r="I4416" t="str">
            <v>MS</v>
          </cell>
          <cell r="K4416" t="str">
            <v>V</v>
          </cell>
          <cell r="L4416">
            <v>38628.496817129628</v>
          </cell>
          <cell r="M4416" t="str">
            <v>gchateaug</v>
          </cell>
          <cell r="N4416">
            <v>38680.624479166669</v>
          </cell>
          <cell r="O4416" t="str">
            <v>gchateaug</v>
          </cell>
        </row>
        <row r="4417">
          <cell r="A4417" t="str">
            <v>2003</v>
          </cell>
          <cell r="B4417" t="str">
            <v>FR6</v>
          </cell>
          <cell r="C4417" t="str">
            <v>A00</v>
          </cell>
          <cell r="D4417" t="str">
            <v>PC_EMP</v>
          </cell>
          <cell r="E4417" t="str">
            <v>T</v>
          </cell>
          <cell r="F4417" t="str">
            <v>TOTAL</v>
          </cell>
          <cell r="G4417" t="str">
            <v>TOTAL</v>
          </cell>
          <cell r="H4417" t="str">
            <v>:</v>
          </cell>
          <cell r="I4417" t="str">
            <v>MS</v>
          </cell>
          <cell r="K4417" t="str">
            <v>V</v>
          </cell>
          <cell r="L4417">
            <v>38628.496817129628</v>
          </cell>
          <cell r="M4417" t="str">
            <v>gchateaug</v>
          </cell>
          <cell r="N4417">
            <v>38680.624479166669</v>
          </cell>
          <cell r="O4417" t="str">
            <v>gchateaug</v>
          </cell>
        </row>
        <row r="4418">
          <cell r="A4418" t="str">
            <v>2003</v>
          </cell>
          <cell r="B4418" t="str">
            <v>FR6</v>
          </cell>
          <cell r="C4418" t="str">
            <v>A00</v>
          </cell>
          <cell r="D4418" t="str">
            <v>PC_EMP</v>
          </cell>
          <cell r="E4418" t="str">
            <v>T</v>
          </cell>
          <cell r="F4418" t="str">
            <v>TOTAL</v>
          </cell>
          <cell r="G4418" t="str">
            <v>RSE</v>
          </cell>
          <cell r="H4418" t="str">
            <v>:</v>
          </cell>
          <cell r="I4418" t="str">
            <v>MS</v>
          </cell>
          <cell r="K4418" t="str">
            <v>V</v>
          </cell>
          <cell r="L4418">
            <v>38628.496817129628</v>
          </cell>
          <cell r="M4418" t="str">
            <v>gchateaug</v>
          </cell>
          <cell r="N4418">
            <v>38680.624479166669</v>
          </cell>
          <cell r="O4418" t="str">
            <v>gchateaug</v>
          </cell>
        </row>
        <row r="4419">
          <cell r="A4419" t="str">
            <v>2003</v>
          </cell>
          <cell r="B4419" t="str">
            <v>FR6</v>
          </cell>
          <cell r="C4419" t="str">
            <v>A00</v>
          </cell>
          <cell r="D4419" t="str">
            <v>PC_EMP</v>
          </cell>
          <cell r="E4419" t="str">
            <v>T</v>
          </cell>
          <cell r="F4419" t="str">
            <v>BES</v>
          </cell>
          <cell r="G4419" t="str">
            <v>TOTAL</v>
          </cell>
          <cell r="H4419" t="str">
            <v>:</v>
          </cell>
          <cell r="I4419" t="str">
            <v>MS</v>
          </cell>
          <cell r="K4419" t="str">
            <v>V</v>
          </cell>
          <cell r="L4419">
            <v>38628.496817129628</v>
          </cell>
          <cell r="M4419" t="str">
            <v>gchateaug</v>
          </cell>
          <cell r="N4419">
            <v>38680.624479166669</v>
          </cell>
          <cell r="O4419" t="str">
            <v>gchateaug</v>
          </cell>
        </row>
        <row r="4420">
          <cell r="A4420" t="str">
            <v>2003</v>
          </cell>
          <cell r="B4420" t="str">
            <v>FR6</v>
          </cell>
          <cell r="C4420" t="str">
            <v>A00</v>
          </cell>
          <cell r="D4420" t="str">
            <v>PC_EMP</v>
          </cell>
          <cell r="E4420" t="str">
            <v>T</v>
          </cell>
          <cell r="F4420" t="str">
            <v>BES</v>
          </cell>
          <cell r="G4420" t="str">
            <v>RSE</v>
          </cell>
          <cell r="H4420" t="str">
            <v>:</v>
          </cell>
          <cell r="I4420" t="str">
            <v>MS</v>
          </cell>
          <cell r="K4420" t="str">
            <v>V</v>
          </cell>
          <cell r="L4420">
            <v>38628.496817129628</v>
          </cell>
          <cell r="M4420" t="str">
            <v>gchateaug</v>
          </cell>
          <cell r="N4420">
            <v>38680.624479166669</v>
          </cell>
          <cell r="O4420" t="str">
            <v>gchateaug</v>
          </cell>
        </row>
        <row r="4421">
          <cell r="A4421" t="str">
            <v>2003</v>
          </cell>
          <cell r="B4421" t="str">
            <v>FR43</v>
          </cell>
          <cell r="C4421" t="str">
            <v>A00</v>
          </cell>
          <cell r="D4421" t="str">
            <v>PC_EMP</v>
          </cell>
          <cell r="E4421" t="str">
            <v>T</v>
          </cell>
          <cell r="F4421" t="str">
            <v>TOTAL</v>
          </cell>
          <cell r="G4421" t="str">
            <v>TOTAL</v>
          </cell>
          <cell r="H4421" t="str">
            <v>:</v>
          </cell>
          <cell r="I4421" t="str">
            <v>MS</v>
          </cell>
          <cell r="K4421" t="str">
            <v>V</v>
          </cell>
          <cell r="L4421">
            <v>38628.496817129628</v>
          </cell>
          <cell r="M4421" t="str">
            <v>gchateaug</v>
          </cell>
          <cell r="N4421">
            <v>38680.624479166669</v>
          </cell>
          <cell r="O4421" t="str">
            <v>gchateaug</v>
          </cell>
        </row>
        <row r="4422">
          <cell r="A4422" t="str">
            <v>2003</v>
          </cell>
          <cell r="B4422" t="str">
            <v>FR43</v>
          </cell>
          <cell r="C4422" t="str">
            <v>A00</v>
          </cell>
          <cell r="D4422" t="str">
            <v>PC_EMP</v>
          </cell>
          <cell r="E4422" t="str">
            <v>T</v>
          </cell>
          <cell r="F4422" t="str">
            <v>TOTAL</v>
          </cell>
          <cell r="G4422" t="str">
            <v>RSE</v>
          </cell>
          <cell r="H4422" t="str">
            <v>:</v>
          </cell>
          <cell r="I4422" t="str">
            <v>MS</v>
          </cell>
          <cell r="K4422" t="str">
            <v>V</v>
          </cell>
          <cell r="L4422">
            <v>38628.496817129628</v>
          </cell>
          <cell r="M4422" t="str">
            <v>gchateaug</v>
          </cell>
          <cell r="N4422">
            <v>38680.624479166669</v>
          </cell>
          <cell r="O4422" t="str">
            <v>gchateaug</v>
          </cell>
        </row>
        <row r="4423">
          <cell r="A4423" t="str">
            <v>2003</v>
          </cell>
          <cell r="B4423" t="str">
            <v>FR43</v>
          </cell>
          <cell r="C4423" t="str">
            <v>A00</v>
          </cell>
          <cell r="D4423" t="str">
            <v>PC_EMP</v>
          </cell>
          <cell r="E4423" t="str">
            <v>T</v>
          </cell>
          <cell r="F4423" t="str">
            <v>BES</v>
          </cell>
          <cell r="G4423" t="str">
            <v>TOTAL</v>
          </cell>
          <cell r="H4423" t="str">
            <v>:</v>
          </cell>
          <cell r="I4423" t="str">
            <v>MS</v>
          </cell>
          <cell r="K4423" t="str">
            <v>V</v>
          </cell>
          <cell r="L4423">
            <v>38628.496817129628</v>
          </cell>
          <cell r="M4423" t="str">
            <v>gchateaug</v>
          </cell>
          <cell r="N4423">
            <v>38680.624479166669</v>
          </cell>
          <cell r="O4423" t="str">
            <v>gchateaug</v>
          </cell>
        </row>
        <row r="4424">
          <cell r="A4424" t="str">
            <v>2003</v>
          </cell>
          <cell r="B4424" t="str">
            <v>FR43</v>
          </cell>
          <cell r="C4424" t="str">
            <v>A00</v>
          </cell>
          <cell r="D4424" t="str">
            <v>PC_EMP</v>
          </cell>
          <cell r="E4424" t="str">
            <v>T</v>
          </cell>
          <cell r="F4424" t="str">
            <v>BES</v>
          </cell>
          <cell r="G4424" t="str">
            <v>RSE</v>
          </cell>
          <cell r="H4424" t="str">
            <v>:</v>
          </cell>
          <cell r="I4424" t="str">
            <v>MS</v>
          </cell>
          <cell r="K4424" t="str">
            <v>V</v>
          </cell>
          <cell r="L4424">
            <v>38628.496817129628</v>
          </cell>
          <cell r="M4424" t="str">
            <v>gchateaug</v>
          </cell>
          <cell r="N4424">
            <v>38680.624479166669</v>
          </cell>
          <cell r="O4424" t="str">
            <v>gchateaug</v>
          </cell>
        </row>
        <row r="4425">
          <cell r="A4425" t="str">
            <v>2003</v>
          </cell>
          <cell r="B4425" t="str">
            <v>FR1</v>
          </cell>
          <cell r="C4425" t="str">
            <v>A00</v>
          </cell>
          <cell r="D4425" t="str">
            <v>PC_EMP</v>
          </cell>
          <cell r="E4425" t="str">
            <v>T</v>
          </cell>
          <cell r="F4425" t="str">
            <v>TOTAL</v>
          </cell>
          <cell r="G4425" t="str">
            <v>TOTAL</v>
          </cell>
          <cell r="H4425" t="str">
            <v>:</v>
          </cell>
          <cell r="I4425" t="str">
            <v>MS</v>
          </cell>
          <cell r="K4425" t="str">
            <v>V</v>
          </cell>
          <cell r="L4425">
            <v>38628.496817129628</v>
          </cell>
          <cell r="M4425" t="str">
            <v>gchateaug</v>
          </cell>
          <cell r="N4425">
            <v>38680.624479166669</v>
          </cell>
          <cell r="O4425" t="str">
            <v>gchateaug</v>
          </cell>
        </row>
        <row r="4426">
          <cell r="A4426" t="str">
            <v>2003</v>
          </cell>
          <cell r="B4426" t="str">
            <v>FR1</v>
          </cell>
          <cell r="C4426" t="str">
            <v>A00</v>
          </cell>
          <cell r="D4426" t="str">
            <v>PC_EMP</v>
          </cell>
          <cell r="E4426" t="str">
            <v>T</v>
          </cell>
          <cell r="F4426" t="str">
            <v>TOTAL</v>
          </cell>
          <cell r="G4426" t="str">
            <v>RSE</v>
          </cell>
          <cell r="H4426" t="str">
            <v>:</v>
          </cell>
          <cell r="I4426" t="str">
            <v>MS</v>
          </cell>
          <cell r="K4426" t="str">
            <v>V</v>
          </cell>
          <cell r="L4426">
            <v>38628.496817129628</v>
          </cell>
          <cell r="M4426" t="str">
            <v>gchateaug</v>
          </cell>
          <cell r="N4426">
            <v>38680.624479166669</v>
          </cell>
          <cell r="O4426" t="str">
            <v>gchateaug</v>
          </cell>
        </row>
        <row r="4427">
          <cell r="A4427" t="str">
            <v>2003</v>
          </cell>
          <cell r="B4427" t="str">
            <v>CZ02</v>
          </cell>
          <cell r="C4427" t="str">
            <v>A00</v>
          </cell>
          <cell r="D4427" t="str">
            <v>PC_EMP</v>
          </cell>
          <cell r="E4427" t="str">
            <v>T</v>
          </cell>
          <cell r="F4427" t="str">
            <v>TOTAL</v>
          </cell>
          <cell r="G4427" t="str">
            <v>RSE</v>
          </cell>
          <cell r="I4427" t="str">
            <v>MS</v>
          </cell>
          <cell r="K4427" t="str">
            <v>V</v>
          </cell>
          <cell r="L4427">
            <v>38628.496828703705</v>
          </cell>
          <cell r="M4427" t="str">
            <v>gchateaug</v>
          </cell>
          <cell r="N4427">
            <v>38680.624490740738</v>
          </cell>
          <cell r="O4427" t="str">
            <v>gchateaug</v>
          </cell>
          <cell r="Q4427">
            <v>0.51</v>
          </cell>
        </row>
        <row r="4428">
          <cell r="A4428" t="str">
            <v>2003</v>
          </cell>
          <cell r="B4428" t="str">
            <v>CZ02</v>
          </cell>
          <cell r="C4428" t="str">
            <v>A00</v>
          </cell>
          <cell r="D4428" t="str">
            <v>PC_EMP</v>
          </cell>
          <cell r="E4428" t="str">
            <v>T</v>
          </cell>
          <cell r="F4428" t="str">
            <v>BES</v>
          </cell>
          <cell r="G4428" t="str">
            <v>TOTAL</v>
          </cell>
          <cell r="I4428" t="str">
            <v>MS</v>
          </cell>
          <cell r="K4428" t="str">
            <v>V</v>
          </cell>
          <cell r="L4428">
            <v>38628.496828703705</v>
          </cell>
          <cell r="M4428" t="str">
            <v>gchateaug</v>
          </cell>
          <cell r="N4428">
            <v>38680.624490740738</v>
          </cell>
          <cell r="O4428" t="str">
            <v>gchateaug</v>
          </cell>
          <cell r="Q4428">
            <v>0.74</v>
          </cell>
        </row>
        <row r="4429">
          <cell r="A4429" t="str">
            <v>2003</v>
          </cell>
          <cell r="B4429" t="str">
            <v>CZ02</v>
          </cell>
          <cell r="C4429" t="str">
            <v>A00</v>
          </cell>
          <cell r="D4429" t="str">
            <v>PC_EMP</v>
          </cell>
          <cell r="E4429" t="str">
            <v>T</v>
          </cell>
          <cell r="F4429" t="str">
            <v>BES</v>
          </cell>
          <cell r="G4429" t="str">
            <v>RSE</v>
          </cell>
          <cell r="I4429" t="str">
            <v>MS</v>
          </cell>
          <cell r="K4429" t="str">
            <v>V</v>
          </cell>
          <cell r="L4429">
            <v>38628.496828703705</v>
          </cell>
          <cell r="M4429" t="str">
            <v>gchateaug</v>
          </cell>
          <cell r="N4429">
            <v>38680.624490740738</v>
          </cell>
          <cell r="O4429" t="str">
            <v>gchateaug</v>
          </cell>
          <cell r="Q4429">
            <v>0.38</v>
          </cell>
        </row>
        <row r="4430">
          <cell r="A4430" t="str">
            <v>2003</v>
          </cell>
          <cell r="B4430" t="str">
            <v>AT3</v>
          </cell>
          <cell r="C4430" t="str">
            <v>A00</v>
          </cell>
          <cell r="D4430" t="str">
            <v>PC_EMP</v>
          </cell>
          <cell r="E4430" t="str">
            <v>T</v>
          </cell>
          <cell r="F4430" t="str">
            <v>TOTAL</v>
          </cell>
          <cell r="G4430" t="str">
            <v>TOTAL</v>
          </cell>
          <cell r="H4430" t="str">
            <v>:</v>
          </cell>
          <cell r="I4430" t="str">
            <v>MS</v>
          </cell>
          <cell r="K4430" t="str">
            <v>V</v>
          </cell>
          <cell r="L4430">
            <v>38628.496828703705</v>
          </cell>
          <cell r="M4430" t="str">
            <v>gchateaug</v>
          </cell>
          <cell r="N4430">
            <v>38680.624490740738</v>
          </cell>
          <cell r="O4430" t="str">
            <v>gchateaug</v>
          </cell>
        </row>
        <row r="4431">
          <cell r="A4431" t="str">
            <v>2003</v>
          </cell>
          <cell r="B4431" t="str">
            <v>AT3</v>
          </cell>
          <cell r="C4431" t="str">
            <v>A00</v>
          </cell>
          <cell r="D4431" t="str">
            <v>PC_EMP</v>
          </cell>
          <cell r="E4431" t="str">
            <v>T</v>
          </cell>
          <cell r="F4431" t="str">
            <v>BES</v>
          </cell>
          <cell r="G4431" t="str">
            <v>TOTAL</v>
          </cell>
          <cell r="H4431" t="str">
            <v>:</v>
          </cell>
          <cell r="I4431" t="str">
            <v>MS</v>
          </cell>
          <cell r="K4431" t="str">
            <v>V</v>
          </cell>
          <cell r="L4431">
            <v>38628.496828703705</v>
          </cell>
          <cell r="M4431" t="str">
            <v>gchateaug</v>
          </cell>
          <cell r="N4431">
            <v>38680.624490740738</v>
          </cell>
          <cell r="O4431" t="str">
            <v>gchateaug</v>
          </cell>
        </row>
        <row r="4432">
          <cell r="A4432" t="str">
            <v>2003</v>
          </cell>
          <cell r="B4432" t="str">
            <v>AT12</v>
          </cell>
          <cell r="C4432" t="str">
            <v>A00</v>
          </cell>
          <cell r="D4432" t="str">
            <v>PC_EMP</v>
          </cell>
          <cell r="E4432" t="str">
            <v>T</v>
          </cell>
          <cell r="F4432" t="str">
            <v>TOTAL</v>
          </cell>
          <cell r="G4432" t="str">
            <v>TOTAL</v>
          </cell>
          <cell r="H4432" t="str">
            <v>:</v>
          </cell>
          <cell r="I4432" t="str">
            <v>MS</v>
          </cell>
          <cell r="K4432" t="str">
            <v>V</v>
          </cell>
          <cell r="L4432">
            <v>38628.496828703705</v>
          </cell>
          <cell r="M4432" t="str">
            <v>gchateaug</v>
          </cell>
          <cell r="N4432">
            <v>38680.624490740738</v>
          </cell>
          <cell r="O4432" t="str">
            <v>gchateaug</v>
          </cell>
        </row>
        <row r="4433">
          <cell r="A4433" t="str">
            <v>2003</v>
          </cell>
          <cell r="B4433" t="str">
            <v>AT12</v>
          </cell>
          <cell r="C4433" t="str">
            <v>A00</v>
          </cell>
          <cell r="D4433" t="str">
            <v>PC_EMP</v>
          </cell>
          <cell r="E4433" t="str">
            <v>T</v>
          </cell>
          <cell r="F4433" t="str">
            <v>BES</v>
          </cell>
          <cell r="G4433" t="str">
            <v>TOTAL</v>
          </cell>
          <cell r="H4433" t="str">
            <v>:</v>
          </cell>
          <cell r="I4433" t="str">
            <v>MS</v>
          </cell>
          <cell r="K4433" t="str">
            <v>V</v>
          </cell>
          <cell r="L4433">
            <v>38628.496828703705</v>
          </cell>
          <cell r="M4433" t="str">
            <v>gchateaug</v>
          </cell>
          <cell r="N4433">
            <v>38680.624490740738</v>
          </cell>
          <cell r="O4433" t="str">
            <v>gchateaug</v>
          </cell>
        </row>
        <row r="4434">
          <cell r="A4434" t="str">
            <v>2003</v>
          </cell>
          <cell r="B4434" t="str">
            <v>AT1</v>
          </cell>
          <cell r="C4434" t="str">
            <v>A00</v>
          </cell>
          <cell r="D4434" t="str">
            <v>PC_EMP</v>
          </cell>
          <cell r="E4434" t="str">
            <v>T</v>
          </cell>
          <cell r="F4434" t="str">
            <v>TOTAL</v>
          </cell>
          <cell r="G4434" t="str">
            <v>TOTAL</v>
          </cell>
          <cell r="H4434" t="str">
            <v>:</v>
          </cell>
          <cell r="I4434" t="str">
            <v>MS</v>
          </cell>
          <cell r="K4434" t="str">
            <v>V</v>
          </cell>
          <cell r="L4434">
            <v>38628.496828703705</v>
          </cell>
          <cell r="M4434" t="str">
            <v>gchateaug</v>
          </cell>
          <cell r="N4434">
            <v>38680.624490740738</v>
          </cell>
          <cell r="O4434" t="str">
            <v>gchateaug</v>
          </cell>
        </row>
        <row r="4435">
          <cell r="A4435" t="str">
            <v>2003</v>
          </cell>
          <cell r="B4435" t="str">
            <v>AT1</v>
          </cell>
          <cell r="C4435" t="str">
            <v>A00</v>
          </cell>
          <cell r="D4435" t="str">
            <v>PC_EMP</v>
          </cell>
          <cell r="E4435" t="str">
            <v>T</v>
          </cell>
          <cell r="F4435" t="str">
            <v>BES</v>
          </cell>
          <cell r="G4435" t="str">
            <v>TOTAL</v>
          </cell>
          <cell r="H4435" t="str">
            <v>:</v>
          </cell>
          <cell r="I4435" t="str">
            <v>MS</v>
          </cell>
          <cell r="K4435" t="str">
            <v>V</v>
          </cell>
          <cell r="L4435">
            <v>38628.496828703705</v>
          </cell>
          <cell r="M4435" t="str">
            <v>gchateaug</v>
          </cell>
          <cell r="N4435">
            <v>38680.624490740738</v>
          </cell>
          <cell r="O4435" t="str">
            <v>gchateaug</v>
          </cell>
        </row>
        <row r="4436">
          <cell r="A4436" t="str">
            <v>2002</v>
          </cell>
          <cell r="B4436" t="str">
            <v>UKL</v>
          </cell>
          <cell r="C4436" t="str">
            <v>A00</v>
          </cell>
          <cell r="D4436" t="str">
            <v>PC_EMP</v>
          </cell>
          <cell r="E4436" t="str">
            <v>T</v>
          </cell>
          <cell r="F4436" t="str">
            <v>TOTAL</v>
          </cell>
          <cell r="G4436" t="str">
            <v>TOTAL</v>
          </cell>
          <cell r="H4436" t="str">
            <v>:</v>
          </cell>
          <cell r="I4436" t="str">
            <v>MS</v>
          </cell>
          <cell r="K4436" t="str">
            <v>V</v>
          </cell>
          <cell r="L4436">
            <v>38628.496828703705</v>
          </cell>
          <cell r="M4436" t="str">
            <v>gchateaug</v>
          </cell>
          <cell r="N4436">
            <v>38680.624490740738</v>
          </cell>
          <cell r="O4436" t="str">
            <v>gchateaug</v>
          </cell>
        </row>
        <row r="4437">
          <cell r="A4437" t="str">
            <v>2002</v>
          </cell>
          <cell r="B4437" t="str">
            <v>UKL</v>
          </cell>
          <cell r="C4437" t="str">
            <v>A00</v>
          </cell>
          <cell r="D4437" t="str">
            <v>PC_EMP</v>
          </cell>
          <cell r="E4437" t="str">
            <v>T</v>
          </cell>
          <cell r="F4437" t="str">
            <v>TOTAL</v>
          </cell>
          <cell r="G4437" t="str">
            <v>RSE</v>
          </cell>
          <cell r="H4437" t="str">
            <v>:</v>
          </cell>
          <cell r="I4437" t="str">
            <v>MS</v>
          </cell>
          <cell r="K4437" t="str">
            <v>V</v>
          </cell>
          <cell r="L4437">
            <v>38628.496828703705</v>
          </cell>
          <cell r="M4437" t="str">
            <v>gchateaug</v>
          </cell>
          <cell r="N4437">
            <v>38680.624490740738</v>
          </cell>
          <cell r="O4437" t="str">
            <v>gchateaug</v>
          </cell>
        </row>
        <row r="4438">
          <cell r="A4438" t="str">
            <v>2002</v>
          </cell>
          <cell r="B4438" t="str">
            <v>UKL</v>
          </cell>
          <cell r="C4438" t="str">
            <v>A00</v>
          </cell>
          <cell r="D4438" t="str">
            <v>PC_EMP</v>
          </cell>
          <cell r="E4438" t="str">
            <v>T</v>
          </cell>
          <cell r="F4438" t="str">
            <v>BES</v>
          </cell>
          <cell r="G4438" t="str">
            <v>RSE</v>
          </cell>
          <cell r="H4438" t="str">
            <v>:</v>
          </cell>
          <cell r="I4438" t="str">
            <v>MS</v>
          </cell>
          <cell r="K4438" t="str">
            <v>V</v>
          </cell>
          <cell r="L4438">
            <v>38628.496828703705</v>
          </cell>
          <cell r="M4438" t="str">
            <v>gchateaug</v>
          </cell>
          <cell r="N4438">
            <v>38680.624479166669</v>
          </cell>
          <cell r="O4438" t="str">
            <v>gchateaug</v>
          </cell>
        </row>
        <row r="4439">
          <cell r="A4439" t="str">
            <v>2002</v>
          </cell>
          <cell r="B4439" t="str">
            <v>UKK2</v>
          </cell>
          <cell r="C4439" t="str">
            <v>A00</v>
          </cell>
          <cell r="D4439" t="str">
            <v>PC_EMP</v>
          </cell>
          <cell r="E4439" t="str">
            <v>T</v>
          </cell>
          <cell r="F4439" t="str">
            <v>TOTAL</v>
          </cell>
          <cell r="G4439" t="str">
            <v>TOTAL</v>
          </cell>
          <cell r="H4439" t="str">
            <v>:</v>
          </cell>
          <cell r="I4439" t="str">
            <v>MS</v>
          </cell>
          <cell r="K4439" t="str">
            <v>V</v>
          </cell>
          <cell r="L4439">
            <v>38628.496828703705</v>
          </cell>
          <cell r="M4439" t="str">
            <v>gchateaug</v>
          </cell>
          <cell r="N4439">
            <v>38680.624479166669</v>
          </cell>
          <cell r="O4439" t="str">
            <v>gchateaug</v>
          </cell>
        </row>
        <row r="4440">
          <cell r="A4440" t="str">
            <v>2002</v>
          </cell>
          <cell r="B4440" t="str">
            <v>UKK2</v>
          </cell>
          <cell r="C4440" t="str">
            <v>A00</v>
          </cell>
          <cell r="D4440" t="str">
            <v>PC_EMP</v>
          </cell>
          <cell r="E4440" t="str">
            <v>T</v>
          </cell>
          <cell r="F4440" t="str">
            <v>TOTAL</v>
          </cell>
          <cell r="G4440" t="str">
            <v>RSE</v>
          </cell>
          <cell r="H4440" t="str">
            <v>:</v>
          </cell>
          <cell r="I4440" t="str">
            <v>MS</v>
          </cell>
          <cell r="K4440" t="str">
            <v>V</v>
          </cell>
          <cell r="L4440">
            <v>38628.496828703705</v>
          </cell>
          <cell r="M4440" t="str">
            <v>gchateaug</v>
          </cell>
          <cell r="N4440">
            <v>38680.624479166669</v>
          </cell>
          <cell r="O4440" t="str">
            <v>gchateaug</v>
          </cell>
        </row>
        <row r="4441">
          <cell r="A4441" t="str">
            <v>2002</v>
          </cell>
          <cell r="B4441" t="str">
            <v>UKK2</v>
          </cell>
          <cell r="C4441" t="str">
            <v>A00</v>
          </cell>
          <cell r="D4441" t="str">
            <v>PC_EMP</v>
          </cell>
          <cell r="E4441" t="str">
            <v>T</v>
          </cell>
          <cell r="F4441" t="str">
            <v>BES</v>
          </cell>
          <cell r="G4441" t="str">
            <v>TOTAL</v>
          </cell>
          <cell r="H4441" t="str">
            <v>:</v>
          </cell>
          <cell r="I4441" t="str">
            <v>MS</v>
          </cell>
          <cell r="K4441" t="str">
            <v>V</v>
          </cell>
          <cell r="L4441">
            <v>38628.496828703705</v>
          </cell>
          <cell r="M4441" t="str">
            <v>gchateaug</v>
          </cell>
          <cell r="N4441">
            <v>38680.624479166669</v>
          </cell>
          <cell r="O4441" t="str">
            <v>gchateaug</v>
          </cell>
        </row>
        <row r="4442">
          <cell r="A4442" t="str">
            <v>2002</v>
          </cell>
          <cell r="B4442" t="str">
            <v>UKK2</v>
          </cell>
          <cell r="C4442" t="str">
            <v>A00</v>
          </cell>
          <cell r="D4442" t="str">
            <v>PC_EMP</v>
          </cell>
          <cell r="E4442" t="str">
            <v>T</v>
          </cell>
          <cell r="F4442" t="str">
            <v>BES</v>
          </cell>
          <cell r="G4442" t="str">
            <v>RSE</v>
          </cell>
          <cell r="H4442" t="str">
            <v>:</v>
          </cell>
          <cell r="I4442" t="str">
            <v>MS</v>
          </cell>
          <cell r="K4442" t="str">
            <v>V</v>
          </cell>
          <cell r="L4442">
            <v>38628.496828703705</v>
          </cell>
          <cell r="M4442" t="str">
            <v>gchateaug</v>
          </cell>
          <cell r="N4442">
            <v>38680.624479166669</v>
          </cell>
          <cell r="O4442" t="str">
            <v>gchateaug</v>
          </cell>
        </row>
        <row r="4443">
          <cell r="A4443" t="str">
            <v>2002</v>
          </cell>
          <cell r="B4443" t="str">
            <v>UKJ2</v>
          </cell>
          <cell r="C4443" t="str">
            <v>A00</v>
          </cell>
          <cell r="D4443" t="str">
            <v>PC_EMP</v>
          </cell>
          <cell r="E4443" t="str">
            <v>T</v>
          </cell>
          <cell r="F4443" t="str">
            <v>TOTAL</v>
          </cell>
          <cell r="G4443" t="str">
            <v>TOTAL</v>
          </cell>
          <cell r="H4443" t="str">
            <v>:</v>
          </cell>
          <cell r="I4443" t="str">
            <v>MS</v>
          </cell>
          <cell r="K4443" t="str">
            <v>V</v>
          </cell>
          <cell r="L4443">
            <v>38628.496828703705</v>
          </cell>
          <cell r="M4443" t="str">
            <v>gchateaug</v>
          </cell>
          <cell r="N4443">
            <v>38680.624479166669</v>
          </cell>
          <cell r="O4443" t="str">
            <v>gchateaug</v>
          </cell>
        </row>
        <row r="4444">
          <cell r="A4444" t="str">
            <v>2002</v>
          </cell>
          <cell r="B4444" t="str">
            <v>UKJ2</v>
          </cell>
          <cell r="C4444" t="str">
            <v>A00</v>
          </cell>
          <cell r="D4444" t="str">
            <v>PC_EMP</v>
          </cell>
          <cell r="E4444" t="str">
            <v>T</v>
          </cell>
          <cell r="F4444" t="str">
            <v>TOTAL</v>
          </cell>
          <cell r="G4444" t="str">
            <v>RSE</v>
          </cell>
          <cell r="H4444" t="str">
            <v>:</v>
          </cell>
          <cell r="I4444" t="str">
            <v>MS</v>
          </cell>
          <cell r="K4444" t="str">
            <v>V</v>
          </cell>
          <cell r="L4444">
            <v>38628.496828703705</v>
          </cell>
          <cell r="M4444" t="str">
            <v>gchateaug</v>
          </cell>
          <cell r="N4444">
            <v>38680.624479166669</v>
          </cell>
          <cell r="O4444" t="str">
            <v>gchateaug</v>
          </cell>
        </row>
        <row r="4445">
          <cell r="A4445" t="str">
            <v>1999</v>
          </cell>
          <cell r="B4445" t="str">
            <v>LT00</v>
          </cell>
          <cell r="C4445" t="str">
            <v>A00</v>
          </cell>
          <cell r="D4445" t="str">
            <v>PC_EMP</v>
          </cell>
          <cell r="E4445" t="str">
            <v>T</v>
          </cell>
          <cell r="F4445" t="str">
            <v>TOTAL</v>
          </cell>
          <cell r="G4445" t="str">
            <v>RSE</v>
          </cell>
          <cell r="I4445" t="str">
            <v>NC</v>
          </cell>
          <cell r="K4445" t="str">
            <v>V</v>
          </cell>
          <cell r="L4445">
            <v>38628.496828703705</v>
          </cell>
          <cell r="M4445" t="str">
            <v>gchateaug</v>
          </cell>
          <cell r="N4445">
            <v>38681.684652777774</v>
          </cell>
          <cell r="O4445" t="str">
            <v>gchateaug</v>
          </cell>
          <cell r="Q4445">
            <v>0.72</v>
          </cell>
        </row>
        <row r="4446">
          <cell r="A4446" t="str">
            <v>1999</v>
          </cell>
          <cell r="B4446" t="str">
            <v>LT00</v>
          </cell>
          <cell r="C4446" t="str">
            <v>A00</v>
          </cell>
          <cell r="D4446" t="str">
            <v>PC_EMP</v>
          </cell>
          <cell r="E4446" t="str">
            <v>T</v>
          </cell>
          <cell r="F4446" t="str">
            <v>BES</v>
          </cell>
          <cell r="G4446" t="str">
            <v>TOTAL</v>
          </cell>
          <cell r="I4446" t="str">
            <v>NC</v>
          </cell>
          <cell r="K4446" t="str">
            <v>V</v>
          </cell>
          <cell r="L4446">
            <v>38628.496828703705</v>
          </cell>
          <cell r="M4446" t="str">
            <v>gchateaug</v>
          </cell>
          <cell r="N4446">
            <v>38681.684652777774</v>
          </cell>
          <cell r="O4446" t="str">
            <v>gchateaug</v>
          </cell>
          <cell r="Q4446">
            <v>0.03</v>
          </cell>
        </row>
        <row r="4447">
          <cell r="A4447" t="str">
            <v>1999</v>
          </cell>
          <cell r="B4447" t="str">
            <v>LT00</v>
          </cell>
          <cell r="C4447" t="str">
            <v>A00</v>
          </cell>
          <cell r="D4447" t="str">
            <v>PC_EMP</v>
          </cell>
          <cell r="E4447" t="str">
            <v>T</v>
          </cell>
          <cell r="F4447" t="str">
            <v>BES</v>
          </cell>
          <cell r="G4447" t="str">
            <v>RSE</v>
          </cell>
          <cell r="I4447" t="str">
            <v>NC</v>
          </cell>
          <cell r="K4447" t="str">
            <v>V</v>
          </cell>
          <cell r="L4447">
            <v>38628.496828703705</v>
          </cell>
          <cell r="M4447" t="str">
            <v>gchateaug</v>
          </cell>
          <cell r="N4447">
            <v>38681.684652777774</v>
          </cell>
          <cell r="O4447" t="str">
            <v>gchateaug</v>
          </cell>
          <cell r="Q4447">
            <v>0.01</v>
          </cell>
        </row>
        <row r="4448">
          <cell r="A4448" t="str">
            <v>1999</v>
          </cell>
          <cell r="B4448" t="str">
            <v>ITF3</v>
          </cell>
          <cell r="C4448" t="str">
            <v>A00</v>
          </cell>
          <cell r="D4448" t="str">
            <v>PC_EMP</v>
          </cell>
          <cell r="E4448" t="str">
            <v>T</v>
          </cell>
          <cell r="F4448" t="str">
            <v>TOTAL</v>
          </cell>
          <cell r="G4448" t="str">
            <v>TOTAL</v>
          </cell>
          <cell r="H4448" t="str">
            <v>:</v>
          </cell>
          <cell r="I4448" t="str">
            <v>NC</v>
          </cell>
          <cell r="K4448" t="str">
            <v>V</v>
          </cell>
          <cell r="L4448">
            <v>38628.496828703705</v>
          </cell>
          <cell r="M4448" t="str">
            <v>gchateaug</v>
          </cell>
          <cell r="N4448">
            <v>38680.624444444446</v>
          </cell>
          <cell r="O4448" t="str">
            <v>gchateaug</v>
          </cell>
        </row>
        <row r="4449">
          <cell r="A4449" t="str">
            <v>1999</v>
          </cell>
          <cell r="B4449" t="str">
            <v>ITF3</v>
          </cell>
          <cell r="C4449" t="str">
            <v>A00</v>
          </cell>
          <cell r="D4449" t="str">
            <v>PC_EMP</v>
          </cell>
          <cell r="E4449" t="str">
            <v>T</v>
          </cell>
          <cell r="F4449" t="str">
            <v>TOTAL</v>
          </cell>
          <cell r="G4449" t="str">
            <v>RSE</v>
          </cell>
          <cell r="H4449" t="str">
            <v>:</v>
          </cell>
          <cell r="I4449" t="str">
            <v>NC</v>
          </cell>
          <cell r="K4449" t="str">
            <v>V</v>
          </cell>
          <cell r="L4449">
            <v>38628.496828703705</v>
          </cell>
          <cell r="M4449" t="str">
            <v>gchateaug</v>
          </cell>
          <cell r="N4449">
            <v>38680.624444444446</v>
          </cell>
          <cell r="O4449" t="str">
            <v>gchateaug</v>
          </cell>
        </row>
        <row r="4450">
          <cell r="A4450" t="str">
            <v>1999</v>
          </cell>
          <cell r="B4450" t="str">
            <v>ITF3</v>
          </cell>
          <cell r="C4450" t="str">
            <v>A00</v>
          </cell>
          <cell r="D4450" t="str">
            <v>PC_EMP</v>
          </cell>
          <cell r="E4450" t="str">
            <v>T</v>
          </cell>
          <cell r="F4450" t="str">
            <v>BES</v>
          </cell>
          <cell r="G4450" t="str">
            <v>TOTAL</v>
          </cell>
          <cell r="H4450" t="str">
            <v>:</v>
          </cell>
          <cell r="I4450" t="str">
            <v>NC</v>
          </cell>
          <cell r="K4450" t="str">
            <v>V</v>
          </cell>
          <cell r="L4450">
            <v>38628.496828703705</v>
          </cell>
          <cell r="M4450" t="str">
            <v>gchateaug</v>
          </cell>
          <cell r="N4450">
            <v>38680.624444444446</v>
          </cell>
          <cell r="O4450" t="str">
            <v>gchateaug</v>
          </cell>
        </row>
        <row r="4451">
          <cell r="A4451" t="str">
            <v>1999</v>
          </cell>
          <cell r="B4451" t="str">
            <v>ITF3</v>
          </cell>
          <cell r="C4451" t="str">
            <v>A00</v>
          </cell>
          <cell r="D4451" t="str">
            <v>PC_EMP</v>
          </cell>
          <cell r="E4451" t="str">
            <v>T</v>
          </cell>
          <cell r="F4451" t="str">
            <v>BES</v>
          </cell>
          <cell r="G4451" t="str">
            <v>RSE</v>
          </cell>
          <cell r="H4451" t="str">
            <v>:</v>
          </cell>
          <cell r="I4451" t="str">
            <v>NC</v>
          </cell>
          <cell r="K4451" t="str">
            <v>V</v>
          </cell>
          <cell r="L4451">
            <v>38628.496828703705</v>
          </cell>
          <cell r="M4451" t="str">
            <v>gchateaug</v>
          </cell>
          <cell r="N4451">
            <v>38680.624444444446</v>
          </cell>
          <cell r="O4451" t="str">
            <v>gchateaug</v>
          </cell>
        </row>
        <row r="4452">
          <cell r="A4452" t="str">
            <v>1999</v>
          </cell>
          <cell r="B4452" t="str">
            <v>ITD4</v>
          </cell>
          <cell r="C4452" t="str">
            <v>A00</v>
          </cell>
          <cell r="D4452" t="str">
            <v>PC_EMP</v>
          </cell>
          <cell r="E4452" t="str">
            <v>T</v>
          </cell>
          <cell r="F4452" t="str">
            <v>TOTAL</v>
          </cell>
          <cell r="G4452" t="str">
            <v>TOTAL</v>
          </cell>
          <cell r="H4452" t="str">
            <v>:</v>
          </cell>
          <cell r="I4452" t="str">
            <v>NC</v>
          </cell>
          <cell r="K4452" t="str">
            <v>V</v>
          </cell>
          <cell r="L4452">
            <v>38628.496828703705</v>
          </cell>
          <cell r="M4452" t="str">
            <v>gchateaug</v>
          </cell>
          <cell r="N4452">
            <v>38680.624444444446</v>
          </cell>
          <cell r="O4452" t="str">
            <v>gchateaug</v>
          </cell>
        </row>
        <row r="4453">
          <cell r="A4453" t="str">
            <v>1999</v>
          </cell>
          <cell r="B4453" t="str">
            <v>ITD4</v>
          </cell>
          <cell r="C4453" t="str">
            <v>A00</v>
          </cell>
          <cell r="D4453" t="str">
            <v>PC_EMP</v>
          </cell>
          <cell r="E4453" t="str">
            <v>T</v>
          </cell>
          <cell r="F4453" t="str">
            <v>TOTAL</v>
          </cell>
          <cell r="G4453" t="str">
            <v>RSE</v>
          </cell>
          <cell r="H4453" t="str">
            <v>:</v>
          </cell>
          <cell r="I4453" t="str">
            <v>NC</v>
          </cell>
          <cell r="K4453" t="str">
            <v>V</v>
          </cell>
          <cell r="L4453">
            <v>38628.496828703705</v>
          </cell>
          <cell r="M4453" t="str">
            <v>gchateaug</v>
          </cell>
          <cell r="N4453">
            <v>38680.624444444446</v>
          </cell>
          <cell r="O4453" t="str">
            <v>gchateaug</v>
          </cell>
        </row>
        <row r="4454">
          <cell r="A4454" t="str">
            <v>1999</v>
          </cell>
          <cell r="B4454" t="str">
            <v>ITD4</v>
          </cell>
          <cell r="C4454" t="str">
            <v>A00</v>
          </cell>
          <cell r="D4454" t="str">
            <v>PC_EMP</v>
          </cell>
          <cell r="E4454" t="str">
            <v>T</v>
          </cell>
          <cell r="F4454" t="str">
            <v>BES</v>
          </cell>
          <cell r="G4454" t="str">
            <v>TOTAL</v>
          </cell>
          <cell r="H4454" t="str">
            <v>:</v>
          </cell>
          <cell r="I4454" t="str">
            <v>NC</v>
          </cell>
          <cell r="K4454" t="str">
            <v>V</v>
          </cell>
          <cell r="L4454">
            <v>38628.496828703705</v>
          </cell>
          <cell r="M4454" t="str">
            <v>gchateaug</v>
          </cell>
          <cell r="N4454">
            <v>38680.624444444446</v>
          </cell>
          <cell r="O4454" t="str">
            <v>gchateaug</v>
          </cell>
        </row>
        <row r="4455">
          <cell r="A4455" t="str">
            <v>1999</v>
          </cell>
          <cell r="B4455" t="str">
            <v>ITD4</v>
          </cell>
          <cell r="C4455" t="str">
            <v>A00</v>
          </cell>
          <cell r="D4455" t="str">
            <v>PC_EMP</v>
          </cell>
          <cell r="E4455" t="str">
            <v>T</v>
          </cell>
          <cell r="F4455" t="str">
            <v>BES</v>
          </cell>
          <cell r="G4455" t="str">
            <v>RSE</v>
          </cell>
          <cell r="H4455" t="str">
            <v>:</v>
          </cell>
          <cell r="I4455" t="str">
            <v>NC</v>
          </cell>
          <cell r="K4455" t="str">
            <v>V</v>
          </cell>
          <cell r="L4455">
            <v>38628.496828703705</v>
          </cell>
          <cell r="M4455" t="str">
            <v>gchateaug</v>
          </cell>
          <cell r="N4455">
            <v>38680.624444444446</v>
          </cell>
          <cell r="O4455" t="str">
            <v>gchateaug</v>
          </cell>
        </row>
        <row r="4456">
          <cell r="A4456" t="str">
            <v>1999</v>
          </cell>
          <cell r="B4456" t="str">
            <v>ITD</v>
          </cell>
          <cell r="C4456" t="str">
            <v>A00</v>
          </cell>
          <cell r="D4456" t="str">
            <v>PC_EMP</v>
          </cell>
          <cell r="E4456" t="str">
            <v>T</v>
          </cell>
          <cell r="F4456" t="str">
            <v>TOTAL</v>
          </cell>
          <cell r="G4456" t="str">
            <v>TOTAL</v>
          </cell>
          <cell r="H4456" t="str">
            <v>:</v>
          </cell>
          <cell r="I4456" t="str">
            <v>NC</v>
          </cell>
          <cell r="K4456" t="str">
            <v>V</v>
          </cell>
          <cell r="L4456">
            <v>38628.496828703705</v>
          </cell>
          <cell r="M4456" t="str">
            <v>gchateaug</v>
          </cell>
          <cell r="N4456">
            <v>38680.624444444446</v>
          </cell>
          <cell r="O4456" t="str">
            <v>gchateaug</v>
          </cell>
        </row>
        <row r="4457">
          <cell r="A4457" t="str">
            <v>1999</v>
          </cell>
          <cell r="B4457" t="str">
            <v>ITD</v>
          </cell>
          <cell r="C4457" t="str">
            <v>A00</v>
          </cell>
          <cell r="D4457" t="str">
            <v>PC_EMP</v>
          </cell>
          <cell r="E4457" t="str">
            <v>T</v>
          </cell>
          <cell r="F4457" t="str">
            <v>TOTAL</v>
          </cell>
          <cell r="G4457" t="str">
            <v>RSE</v>
          </cell>
          <cell r="H4457" t="str">
            <v>:</v>
          </cell>
          <cell r="I4457" t="str">
            <v>NC</v>
          </cell>
          <cell r="K4457" t="str">
            <v>V</v>
          </cell>
          <cell r="L4457">
            <v>38628.496828703705</v>
          </cell>
          <cell r="M4457" t="str">
            <v>gchateaug</v>
          </cell>
          <cell r="N4457">
            <v>38680.624444444446</v>
          </cell>
          <cell r="O4457" t="str">
            <v>gchateaug</v>
          </cell>
        </row>
        <row r="4458">
          <cell r="A4458" t="str">
            <v>1987</v>
          </cell>
          <cell r="B4458" t="str">
            <v>DK0</v>
          </cell>
          <cell r="C4458" t="str">
            <v>A00</v>
          </cell>
          <cell r="D4458" t="str">
            <v>PC_EMP</v>
          </cell>
          <cell r="E4458" t="str">
            <v>T</v>
          </cell>
          <cell r="F4458" t="str">
            <v>BES</v>
          </cell>
          <cell r="G4458" t="str">
            <v>TOTAL</v>
          </cell>
          <cell r="I4458" t="str">
            <v>NC</v>
          </cell>
          <cell r="K4458" t="str">
            <v>V</v>
          </cell>
          <cell r="L4458">
            <v>38628.496840277781</v>
          </cell>
          <cell r="M4458" t="str">
            <v>gchateaug</v>
          </cell>
          <cell r="N4458">
            <v>38681.684444444443</v>
          </cell>
          <cell r="O4458" t="str">
            <v>gchateaug</v>
          </cell>
          <cell r="Q4458">
            <v>0.7</v>
          </cell>
        </row>
        <row r="4459">
          <cell r="A4459" t="str">
            <v>1987</v>
          </cell>
          <cell r="B4459" t="str">
            <v>DK0</v>
          </cell>
          <cell r="C4459" t="str">
            <v>A00</v>
          </cell>
          <cell r="D4459" t="str">
            <v>PC_EMP</v>
          </cell>
          <cell r="E4459" t="str">
            <v>T</v>
          </cell>
          <cell r="F4459" t="str">
            <v>BES</v>
          </cell>
          <cell r="G4459" t="str">
            <v>RSE</v>
          </cell>
          <cell r="I4459" t="str">
            <v>NC</v>
          </cell>
          <cell r="K4459" t="str">
            <v>V</v>
          </cell>
          <cell r="L4459">
            <v>38628.496840277781</v>
          </cell>
          <cell r="M4459" t="str">
            <v>gchateaug</v>
          </cell>
          <cell r="N4459">
            <v>38681.684444444443</v>
          </cell>
          <cell r="O4459" t="str">
            <v>gchateaug</v>
          </cell>
          <cell r="Q4459">
            <v>0.21</v>
          </cell>
        </row>
        <row r="4460">
          <cell r="A4460" t="str">
            <v>1985</v>
          </cell>
          <cell r="B4460" t="str">
            <v>DK0</v>
          </cell>
          <cell r="C4460" t="str">
            <v>A00</v>
          </cell>
          <cell r="D4460" t="str">
            <v>PC_EMP</v>
          </cell>
          <cell r="E4460" t="str">
            <v>T</v>
          </cell>
          <cell r="F4460" t="str">
            <v>TOTAL</v>
          </cell>
          <cell r="G4460" t="str">
            <v>TOTAL</v>
          </cell>
          <cell r="I4460" t="str">
            <v>NC</v>
          </cell>
          <cell r="K4460" t="str">
            <v>V</v>
          </cell>
          <cell r="L4460">
            <v>38628.496840277781</v>
          </cell>
          <cell r="M4460" t="str">
            <v>gchateaug</v>
          </cell>
          <cell r="N4460">
            <v>38681.68445601852</v>
          </cell>
          <cell r="O4460" t="str">
            <v>gchateaug</v>
          </cell>
          <cell r="Q4460">
            <v>1.42</v>
          </cell>
        </row>
        <row r="4461">
          <cell r="A4461" t="str">
            <v>1985</v>
          </cell>
          <cell r="B4461" t="str">
            <v>DK0</v>
          </cell>
          <cell r="C4461" t="str">
            <v>A00</v>
          </cell>
          <cell r="D4461" t="str">
            <v>PC_EMP</v>
          </cell>
          <cell r="E4461" t="str">
            <v>T</v>
          </cell>
          <cell r="F4461" t="str">
            <v>TOTAL</v>
          </cell>
          <cell r="G4461" t="str">
            <v>RSE</v>
          </cell>
          <cell r="I4461" t="str">
            <v>NC</v>
          </cell>
          <cell r="K4461" t="str">
            <v>V</v>
          </cell>
          <cell r="L4461">
            <v>38628.496840277781</v>
          </cell>
          <cell r="M4461" t="str">
            <v>gchateaug</v>
          </cell>
          <cell r="N4461">
            <v>38681.68445601852</v>
          </cell>
          <cell r="O4461" t="str">
            <v>gchateaug</v>
          </cell>
          <cell r="Q4461">
            <v>0.64</v>
          </cell>
        </row>
        <row r="4462">
          <cell r="A4462" t="str">
            <v>1985</v>
          </cell>
          <cell r="B4462" t="str">
            <v>DK0</v>
          </cell>
          <cell r="C4462" t="str">
            <v>A00</v>
          </cell>
          <cell r="D4462" t="str">
            <v>PC_EMP</v>
          </cell>
          <cell r="E4462" t="str">
            <v>T</v>
          </cell>
          <cell r="F4462" t="str">
            <v>BES</v>
          </cell>
          <cell r="G4462" t="str">
            <v>TOTAL</v>
          </cell>
          <cell r="I4462" t="str">
            <v>NC</v>
          </cell>
          <cell r="K4462" t="str">
            <v>V</v>
          </cell>
          <cell r="L4462">
            <v>38628.496840277781</v>
          </cell>
          <cell r="M4462" t="str">
            <v>gchateaug</v>
          </cell>
          <cell r="N4462">
            <v>38681.68445601852</v>
          </cell>
          <cell r="O4462" t="str">
            <v>gchateaug</v>
          </cell>
          <cell r="Q4462">
            <v>0.65</v>
          </cell>
        </row>
        <row r="4463">
          <cell r="A4463" t="str">
            <v>1985</v>
          </cell>
          <cell r="B4463" t="str">
            <v>DK0</v>
          </cell>
          <cell r="C4463" t="str">
            <v>A00</v>
          </cell>
          <cell r="D4463" t="str">
            <v>PC_EMP</v>
          </cell>
          <cell r="E4463" t="str">
            <v>T</v>
          </cell>
          <cell r="F4463" t="str">
            <v>BES</v>
          </cell>
          <cell r="G4463" t="str">
            <v>RSE</v>
          </cell>
          <cell r="I4463" t="str">
            <v>NC</v>
          </cell>
          <cell r="K4463" t="str">
            <v>V</v>
          </cell>
          <cell r="L4463">
            <v>38628.496840277781</v>
          </cell>
          <cell r="M4463" t="str">
            <v>gchateaug</v>
          </cell>
          <cell r="N4463">
            <v>38681.68445601852</v>
          </cell>
          <cell r="O4463" t="str">
            <v>gchateaug</v>
          </cell>
          <cell r="Q4463">
            <v>0.19</v>
          </cell>
        </row>
        <row r="4464">
          <cell r="A4464" t="str">
            <v>2004</v>
          </cell>
          <cell r="B4464" t="str">
            <v>DK00</v>
          </cell>
          <cell r="C4464" t="str">
            <v>A00</v>
          </cell>
          <cell r="D4464" t="str">
            <v>PC_EMP</v>
          </cell>
          <cell r="E4464" t="str">
            <v>T</v>
          </cell>
          <cell r="F4464" t="str">
            <v>BES</v>
          </cell>
          <cell r="G4464" t="str">
            <v>TOTAL</v>
          </cell>
          <cell r="H4464" t="str">
            <v>:</v>
          </cell>
          <cell r="I4464" t="str">
            <v>NC</v>
          </cell>
          <cell r="K4464" t="str">
            <v>V</v>
          </cell>
          <cell r="L4464">
            <v>38628.496840277781</v>
          </cell>
          <cell r="M4464" t="str">
            <v>gchateaug</v>
          </cell>
          <cell r="N4464">
            <v>38681.684641203705</v>
          </cell>
          <cell r="O4464" t="str">
            <v>gchateaug</v>
          </cell>
        </row>
        <row r="4465">
          <cell r="A4465" t="str">
            <v>2003</v>
          </cell>
          <cell r="B4465" t="str">
            <v>UKH</v>
          </cell>
          <cell r="C4465" t="str">
            <v>A00</v>
          </cell>
          <cell r="D4465" t="str">
            <v>PC_EMP</v>
          </cell>
          <cell r="E4465" t="str">
            <v>T</v>
          </cell>
          <cell r="F4465" t="str">
            <v>BES</v>
          </cell>
          <cell r="G4465" t="str">
            <v>RSE</v>
          </cell>
          <cell r="H4465" t="str">
            <v>:</v>
          </cell>
          <cell r="I4465" t="str">
            <v>NC</v>
          </cell>
          <cell r="K4465" t="str">
            <v>V</v>
          </cell>
          <cell r="L4465">
            <v>38628.496840277781</v>
          </cell>
          <cell r="M4465" t="str">
            <v>gchateaug</v>
          </cell>
          <cell r="N4465">
            <v>38680.624479166669</v>
          </cell>
          <cell r="O4465" t="str">
            <v>gchateaug</v>
          </cell>
        </row>
        <row r="4466">
          <cell r="A4466" t="str">
            <v>2003</v>
          </cell>
          <cell r="B4466" t="str">
            <v>UKE</v>
          </cell>
          <cell r="C4466" t="str">
            <v>A00</v>
          </cell>
          <cell r="D4466" t="str">
            <v>PC_EMP</v>
          </cell>
          <cell r="E4466" t="str">
            <v>T</v>
          </cell>
          <cell r="F4466" t="str">
            <v>BES</v>
          </cell>
          <cell r="G4466" t="str">
            <v>RSE</v>
          </cell>
          <cell r="H4466" t="str">
            <v>:</v>
          </cell>
          <cell r="I4466" t="str">
            <v>NC</v>
          </cell>
          <cell r="K4466" t="str">
            <v>V</v>
          </cell>
          <cell r="L4466">
            <v>38628.496840277781</v>
          </cell>
          <cell r="M4466" t="str">
            <v>gchateaug</v>
          </cell>
          <cell r="N4466">
            <v>38680.624479166669</v>
          </cell>
          <cell r="O4466" t="str">
            <v>gchateaug</v>
          </cell>
        </row>
        <row r="4467">
          <cell r="A4467" t="str">
            <v>2003</v>
          </cell>
          <cell r="B4467" t="str">
            <v>UKD</v>
          </cell>
          <cell r="C4467" t="str">
            <v>A00</v>
          </cell>
          <cell r="D4467" t="str">
            <v>PC_EMP</v>
          </cell>
          <cell r="E4467" t="str">
            <v>T</v>
          </cell>
          <cell r="F4467" t="str">
            <v>BES</v>
          </cell>
          <cell r="G4467" t="str">
            <v>RSE</v>
          </cell>
          <cell r="H4467" t="str">
            <v>:</v>
          </cell>
          <cell r="I4467" t="str">
            <v>NC</v>
          </cell>
          <cell r="K4467" t="str">
            <v>V</v>
          </cell>
          <cell r="L4467">
            <v>38628.496840277781</v>
          </cell>
          <cell r="M4467" t="str">
            <v>gchateaug</v>
          </cell>
          <cell r="N4467">
            <v>38680.624479166669</v>
          </cell>
          <cell r="O4467" t="str">
            <v>gchateaug</v>
          </cell>
        </row>
        <row r="4468">
          <cell r="A4468" t="str">
            <v>2003</v>
          </cell>
          <cell r="B4468" t="str">
            <v>SK0</v>
          </cell>
          <cell r="C4468" t="str">
            <v>A00</v>
          </cell>
          <cell r="D4468" t="str">
            <v>PC_EMP</v>
          </cell>
          <cell r="E4468" t="str">
            <v>T</v>
          </cell>
          <cell r="F4468" t="str">
            <v>TOTAL</v>
          </cell>
          <cell r="G4468" t="str">
            <v>TOTAL</v>
          </cell>
          <cell r="I4468" t="str">
            <v>MS</v>
          </cell>
          <cell r="K4468" t="str">
            <v>V</v>
          </cell>
          <cell r="L4468">
            <v>38628.496840277781</v>
          </cell>
          <cell r="M4468" t="str">
            <v>gchateaug</v>
          </cell>
          <cell r="N4468">
            <v>38681.684513888889</v>
          </cell>
          <cell r="O4468" t="str">
            <v>gchateaug</v>
          </cell>
          <cell r="Q4468">
            <v>0.97</v>
          </cell>
        </row>
        <row r="4469">
          <cell r="A4469" t="str">
            <v>2003</v>
          </cell>
          <cell r="B4469" t="str">
            <v>SK0</v>
          </cell>
          <cell r="C4469" t="str">
            <v>A00</v>
          </cell>
          <cell r="D4469" t="str">
            <v>PC_EMP</v>
          </cell>
          <cell r="E4469" t="str">
            <v>T</v>
          </cell>
          <cell r="F4469" t="str">
            <v>TOTAL</v>
          </cell>
          <cell r="G4469" t="str">
            <v>RSE</v>
          </cell>
          <cell r="I4469" t="str">
            <v>MS</v>
          </cell>
          <cell r="K4469" t="str">
            <v>V</v>
          </cell>
          <cell r="L4469">
            <v>38628.496840277781</v>
          </cell>
          <cell r="M4469" t="str">
            <v>gchateaug</v>
          </cell>
          <cell r="N4469">
            <v>38681.684513888889</v>
          </cell>
          <cell r="O4469" t="str">
            <v>gchateaug</v>
          </cell>
          <cell r="Q4469">
            <v>0.74</v>
          </cell>
        </row>
        <row r="4470">
          <cell r="A4470" t="str">
            <v>2003</v>
          </cell>
          <cell r="B4470" t="str">
            <v>SK0</v>
          </cell>
          <cell r="C4470" t="str">
            <v>A00</v>
          </cell>
          <cell r="D4470" t="str">
            <v>PC_EMP</v>
          </cell>
          <cell r="E4470" t="str">
            <v>T</v>
          </cell>
          <cell r="F4470" t="str">
            <v>BES</v>
          </cell>
          <cell r="G4470" t="str">
            <v>TOTAL</v>
          </cell>
          <cell r="I4470" t="str">
            <v>MS</v>
          </cell>
          <cell r="K4470" t="str">
            <v>V</v>
          </cell>
          <cell r="L4470">
            <v>38628.496840277781</v>
          </cell>
          <cell r="M4470" t="str">
            <v>gchateaug</v>
          </cell>
          <cell r="N4470">
            <v>38681.684502314813</v>
          </cell>
          <cell r="O4470" t="str">
            <v>gchateaug</v>
          </cell>
          <cell r="Q4470">
            <v>0.21</v>
          </cell>
        </row>
        <row r="4471">
          <cell r="A4471" t="str">
            <v>2003</v>
          </cell>
          <cell r="B4471" t="str">
            <v>SK0</v>
          </cell>
          <cell r="C4471" t="str">
            <v>A00</v>
          </cell>
          <cell r="D4471" t="str">
            <v>PC_EMP</v>
          </cell>
          <cell r="E4471" t="str">
            <v>T</v>
          </cell>
          <cell r="F4471" t="str">
            <v>BES</v>
          </cell>
          <cell r="G4471" t="str">
            <v>RSE</v>
          </cell>
          <cell r="I4471" t="str">
            <v>MS</v>
          </cell>
          <cell r="K4471" t="str">
            <v>V</v>
          </cell>
          <cell r="L4471">
            <v>38628.496840277781</v>
          </cell>
          <cell r="M4471" t="str">
            <v>gchateaug</v>
          </cell>
          <cell r="N4471">
            <v>38681.684502314813</v>
          </cell>
          <cell r="O4471" t="str">
            <v>gchateaug</v>
          </cell>
          <cell r="Q4471">
            <v>0.1</v>
          </cell>
        </row>
        <row r="4472">
          <cell r="A4472" t="str">
            <v>2003</v>
          </cell>
          <cell r="B4472" t="str">
            <v>RO07</v>
          </cell>
          <cell r="C4472" t="str">
            <v>A00</v>
          </cell>
          <cell r="D4472" t="str">
            <v>PC_EMP</v>
          </cell>
          <cell r="E4472" t="str">
            <v>T</v>
          </cell>
          <cell r="F4472" t="str">
            <v>TOTAL</v>
          </cell>
          <cell r="G4472" t="str">
            <v>TOTAL</v>
          </cell>
          <cell r="I4472" t="str">
            <v>MS</v>
          </cell>
          <cell r="K4472" t="str">
            <v>V</v>
          </cell>
          <cell r="L4472">
            <v>38628.496840277781</v>
          </cell>
          <cell r="M4472" t="str">
            <v>gchateaug</v>
          </cell>
          <cell r="N4472">
            <v>38680.624479166669</v>
          </cell>
          <cell r="O4472" t="str">
            <v>gchateaug</v>
          </cell>
          <cell r="Q4472">
            <v>0.34</v>
          </cell>
        </row>
        <row r="4473">
          <cell r="A4473" t="str">
            <v>2003</v>
          </cell>
          <cell r="B4473" t="str">
            <v>RO07</v>
          </cell>
          <cell r="C4473" t="str">
            <v>A00</v>
          </cell>
          <cell r="D4473" t="str">
            <v>PC_EMP</v>
          </cell>
          <cell r="E4473" t="str">
            <v>T</v>
          </cell>
          <cell r="F4473" t="str">
            <v>TOTAL</v>
          </cell>
          <cell r="G4473" t="str">
            <v>RSE</v>
          </cell>
          <cell r="I4473" t="str">
            <v>MS</v>
          </cell>
          <cell r="K4473" t="str">
            <v>V</v>
          </cell>
          <cell r="L4473">
            <v>38628.496840277781</v>
          </cell>
          <cell r="M4473" t="str">
            <v>gchateaug</v>
          </cell>
          <cell r="N4473">
            <v>38680.624479166669</v>
          </cell>
          <cell r="O4473" t="str">
            <v>gchateaug</v>
          </cell>
          <cell r="Q4473">
            <v>0.26</v>
          </cell>
        </row>
        <row r="4474">
          <cell r="A4474" t="str">
            <v>2003</v>
          </cell>
          <cell r="B4474" t="str">
            <v>DED1</v>
          </cell>
          <cell r="C4474" t="str">
            <v>A00</v>
          </cell>
          <cell r="D4474" t="str">
            <v>PC_EMP</v>
          </cell>
          <cell r="E4474" t="str">
            <v>T</v>
          </cell>
          <cell r="F4474" t="str">
            <v>BES</v>
          </cell>
          <cell r="G4474" t="str">
            <v>TOTAL</v>
          </cell>
          <cell r="I4474" t="str">
            <v>MS</v>
          </cell>
          <cell r="K4474" t="str">
            <v>V</v>
          </cell>
          <cell r="L4474">
            <v>38628.496840277781</v>
          </cell>
          <cell r="M4474" t="str">
            <v>gchateaug</v>
          </cell>
          <cell r="N4474">
            <v>38680.630706018521</v>
          </cell>
          <cell r="O4474" t="str">
            <v>gchateaug</v>
          </cell>
          <cell r="Q4474">
            <v>0.69</v>
          </cell>
        </row>
        <row r="4475">
          <cell r="A4475" t="str">
            <v>2003</v>
          </cell>
          <cell r="B4475" t="str">
            <v>DED1</v>
          </cell>
          <cell r="C4475" t="str">
            <v>A00</v>
          </cell>
          <cell r="D4475" t="str">
            <v>PC_EMP</v>
          </cell>
          <cell r="E4475" t="str">
            <v>T</v>
          </cell>
          <cell r="F4475" t="str">
            <v>BES</v>
          </cell>
          <cell r="G4475" t="str">
            <v>RSE</v>
          </cell>
          <cell r="I4475" t="str">
            <v>MS</v>
          </cell>
          <cell r="K4475" t="str">
            <v>V</v>
          </cell>
          <cell r="L4475">
            <v>38628.496840277781</v>
          </cell>
          <cell r="M4475" t="str">
            <v>gchateaug</v>
          </cell>
          <cell r="N4475">
            <v>38680.630706018521</v>
          </cell>
          <cell r="O4475" t="str">
            <v>gchateaug</v>
          </cell>
          <cell r="Q4475">
            <v>0.42</v>
          </cell>
        </row>
        <row r="4476">
          <cell r="A4476" t="str">
            <v>2003</v>
          </cell>
          <cell r="B4476" t="str">
            <v>DEC0</v>
          </cell>
          <cell r="C4476" t="str">
            <v>A00</v>
          </cell>
          <cell r="D4476" t="str">
            <v>PC_EMP</v>
          </cell>
          <cell r="E4476" t="str">
            <v>T</v>
          </cell>
          <cell r="F4476" t="str">
            <v>TOTAL</v>
          </cell>
          <cell r="G4476" t="str">
            <v>TOTAL</v>
          </cell>
          <cell r="I4476" t="str">
            <v>MS</v>
          </cell>
          <cell r="K4476" t="str">
            <v>V</v>
          </cell>
          <cell r="L4476">
            <v>38628.496840277781</v>
          </cell>
          <cell r="M4476" t="str">
            <v>gchateaug</v>
          </cell>
          <cell r="N4476">
            <v>38680.630694444444</v>
          </cell>
          <cell r="O4476" t="str">
            <v>gchateaug</v>
          </cell>
          <cell r="Q4476">
            <v>1.22</v>
          </cell>
        </row>
        <row r="4477">
          <cell r="A4477" t="str">
            <v>2003</v>
          </cell>
          <cell r="B4477" t="str">
            <v>DEC0</v>
          </cell>
          <cell r="C4477" t="str">
            <v>A00</v>
          </cell>
          <cell r="D4477" t="str">
            <v>PC_EMP</v>
          </cell>
          <cell r="E4477" t="str">
            <v>T</v>
          </cell>
          <cell r="F4477" t="str">
            <v>TOTAL</v>
          </cell>
          <cell r="G4477" t="str">
            <v>RSE</v>
          </cell>
          <cell r="I4477" t="str">
            <v>MS</v>
          </cell>
          <cell r="K4477" t="str">
            <v>V</v>
          </cell>
          <cell r="L4477">
            <v>38628.496840277781</v>
          </cell>
          <cell r="M4477" t="str">
            <v>gchateaug</v>
          </cell>
          <cell r="N4477">
            <v>38680.630694444444</v>
          </cell>
          <cell r="O4477" t="str">
            <v>gchateaug</v>
          </cell>
          <cell r="Q4477">
            <v>0.76</v>
          </cell>
        </row>
        <row r="4478">
          <cell r="A4478" t="str">
            <v>2003</v>
          </cell>
          <cell r="B4478" t="str">
            <v>DEC0</v>
          </cell>
          <cell r="C4478" t="str">
            <v>A00</v>
          </cell>
          <cell r="D4478" t="str">
            <v>PC_EMP</v>
          </cell>
          <cell r="E4478" t="str">
            <v>T</v>
          </cell>
          <cell r="F4478" t="str">
            <v>BES</v>
          </cell>
          <cell r="G4478" t="str">
            <v>TOTAL</v>
          </cell>
          <cell r="I4478" t="str">
            <v>MS</v>
          </cell>
          <cell r="K4478" t="str">
            <v>V</v>
          </cell>
          <cell r="L4478">
            <v>38628.496840277781</v>
          </cell>
          <cell r="M4478" t="str">
            <v>gchateaug</v>
          </cell>
          <cell r="N4478">
            <v>38680.630694444444</v>
          </cell>
          <cell r="O4478" t="str">
            <v>gchateaug</v>
          </cell>
          <cell r="Q4478">
            <v>0.3</v>
          </cell>
        </row>
        <row r="4479">
          <cell r="A4479" t="str">
            <v>2003</v>
          </cell>
          <cell r="B4479" t="str">
            <v>DEC0</v>
          </cell>
          <cell r="C4479" t="str">
            <v>A00</v>
          </cell>
          <cell r="D4479" t="str">
            <v>PC_EMP</v>
          </cell>
          <cell r="E4479" t="str">
            <v>T</v>
          </cell>
          <cell r="F4479" t="str">
            <v>BES</v>
          </cell>
          <cell r="G4479" t="str">
            <v>RSE</v>
          </cell>
          <cell r="I4479" t="str">
            <v>MS</v>
          </cell>
          <cell r="K4479" t="str">
            <v>V</v>
          </cell>
          <cell r="L4479">
            <v>38628.496840277781</v>
          </cell>
          <cell r="M4479" t="str">
            <v>gchateaug</v>
          </cell>
          <cell r="N4479">
            <v>38680.630694444444</v>
          </cell>
          <cell r="O4479" t="str">
            <v>gchateaug</v>
          </cell>
          <cell r="Q4479">
            <v>0.13</v>
          </cell>
        </row>
        <row r="4480">
          <cell r="A4480" t="str">
            <v>2003</v>
          </cell>
          <cell r="B4480" t="str">
            <v>DE9</v>
          </cell>
          <cell r="C4480" t="str">
            <v>A00</v>
          </cell>
          <cell r="D4480" t="str">
            <v>PC_EMP</v>
          </cell>
          <cell r="E4480" t="str">
            <v>T</v>
          </cell>
          <cell r="F4480" t="str">
            <v>TOTAL</v>
          </cell>
          <cell r="G4480" t="str">
            <v>TOTAL</v>
          </cell>
          <cell r="I4480" t="str">
            <v>MS</v>
          </cell>
          <cell r="K4480" t="str">
            <v>V</v>
          </cell>
          <cell r="L4480">
            <v>38628.496840277781</v>
          </cell>
          <cell r="M4480" t="str">
            <v>gchateaug</v>
          </cell>
          <cell r="N4480">
            <v>38680.630694444444</v>
          </cell>
          <cell r="O4480" t="str">
            <v>gchateaug</v>
          </cell>
          <cell r="Q4480">
            <v>1.55</v>
          </cell>
        </row>
        <row r="4481">
          <cell r="A4481" t="str">
            <v>2003</v>
          </cell>
          <cell r="B4481" t="str">
            <v>DE9</v>
          </cell>
          <cell r="C4481" t="str">
            <v>A00</v>
          </cell>
          <cell r="D4481" t="str">
            <v>PC_EMP</v>
          </cell>
          <cell r="E4481" t="str">
            <v>T</v>
          </cell>
          <cell r="F4481" t="str">
            <v>TOTAL</v>
          </cell>
          <cell r="G4481" t="str">
            <v>RSE</v>
          </cell>
          <cell r="I4481" t="str">
            <v>MS</v>
          </cell>
          <cell r="K4481" t="str">
            <v>V</v>
          </cell>
          <cell r="L4481">
            <v>38628.496840277781</v>
          </cell>
          <cell r="M4481" t="str">
            <v>gchateaug</v>
          </cell>
          <cell r="N4481">
            <v>38680.630694444444</v>
          </cell>
          <cell r="O4481" t="str">
            <v>gchateaug</v>
          </cell>
          <cell r="Q4481">
            <v>0.83</v>
          </cell>
        </row>
        <row r="4482">
          <cell r="A4482" t="str">
            <v>1999</v>
          </cell>
          <cell r="B4482" t="str">
            <v>RO0</v>
          </cell>
          <cell r="C4482" t="str">
            <v>A00</v>
          </cell>
          <cell r="D4482" t="str">
            <v>PC_EMP</v>
          </cell>
          <cell r="E4482" t="str">
            <v>T</v>
          </cell>
          <cell r="F4482" t="str">
            <v>BES</v>
          </cell>
          <cell r="G4482" t="str">
            <v>TOTAL</v>
          </cell>
          <cell r="I4482" t="str">
            <v>OTH</v>
          </cell>
          <cell r="J4482" t="str">
            <v>DATA OCDE</v>
          </cell>
          <cell r="K4482" t="str">
            <v>V</v>
          </cell>
          <cell r="L4482">
            <v>38628.496840277781</v>
          </cell>
          <cell r="M4482" t="str">
            <v>gchateaug</v>
          </cell>
          <cell r="N4482">
            <v>38681.684479166666</v>
          </cell>
          <cell r="O4482" t="str">
            <v>gchateaug</v>
          </cell>
          <cell r="Q4482">
            <v>0.3</v>
          </cell>
        </row>
        <row r="4483">
          <cell r="A4483" t="str">
            <v>1999</v>
          </cell>
          <cell r="B4483" t="str">
            <v>RO0</v>
          </cell>
          <cell r="C4483" t="str">
            <v>A00</v>
          </cell>
          <cell r="D4483" t="str">
            <v>PC_EMP</v>
          </cell>
          <cell r="E4483" t="str">
            <v>T</v>
          </cell>
          <cell r="F4483" t="str">
            <v>BES</v>
          </cell>
          <cell r="G4483" t="str">
            <v>RSE</v>
          </cell>
          <cell r="I4483" t="str">
            <v>OTH</v>
          </cell>
          <cell r="J4483" t="str">
            <v>DATA OCDE</v>
          </cell>
          <cell r="K4483" t="str">
            <v>V</v>
          </cell>
          <cell r="L4483">
            <v>38628.496840277781</v>
          </cell>
          <cell r="M4483" t="str">
            <v>gchateaug</v>
          </cell>
          <cell r="N4483">
            <v>38681.68445601852</v>
          </cell>
          <cell r="O4483" t="str">
            <v>gchateaug</v>
          </cell>
          <cell r="Q4483">
            <v>0.15</v>
          </cell>
        </row>
        <row r="4484">
          <cell r="A4484" t="str">
            <v>1999</v>
          </cell>
          <cell r="B4484" t="str">
            <v>PT1</v>
          </cell>
          <cell r="C4484" t="str">
            <v>A00</v>
          </cell>
          <cell r="D4484" t="str">
            <v>PC_EMP</v>
          </cell>
          <cell r="E4484" t="str">
            <v>T</v>
          </cell>
          <cell r="F4484" t="str">
            <v>TOTAL</v>
          </cell>
          <cell r="G4484" t="str">
            <v>TOTAL</v>
          </cell>
          <cell r="I4484" t="str">
            <v>NC</v>
          </cell>
          <cell r="J4484" t="str">
            <v>; former flag equal "s"</v>
          </cell>
          <cell r="K4484" t="str">
            <v>V</v>
          </cell>
          <cell r="L4484">
            <v>38628.496840277781</v>
          </cell>
          <cell r="M4484" t="str">
            <v>gchateaug</v>
          </cell>
          <cell r="N4484">
            <v>38680.624444444446</v>
          </cell>
          <cell r="O4484" t="str">
            <v>gchateaug</v>
          </cell>
          <cell r="Q4484">
            <v>0.76</v>
          </cell>
        </row>
        <row r="4485">
          <cell r="A4485" t="str">
            <v>1999</v>
          </cell>
          <cell r="B4485" t="str">
            <v>PT1</v>
          </cell>
          <cell r="C4485" t="str">
            <v>A00</v>
          </cell>
          <cell r="D4485" t="str">
            <v>PC_EMP</v>
          </cell>
          <cell r="E4485" t="str">
            <v>T</v>
          </cell>
          <cell r="F4485" t="str">
            <v>TOTAL</v>
          </cell>
          <cell r="G4485" t="str">
            <v>RSE</v>
          </cell>
          <cell r="H4485" t="str">
            <v>:</v>
          </cell>
          <cell r="I4485" t="str">
            <v>NC</v>
          </cell>
          <cell r="K4485" t="str">
            <v>V</v>
          </cell>
          <cell r="L4485">
            <v>38628.496840277781</v>
          </cell>
          <cell r="M4485" t="str">
            <v>gchateaug</v>
          </cell>
          <cell r="N4485">
            <v>38680.624444444446</v>
          </cell>
          <cell r="O4485" t="str">
            <v>gchateaug</v>
          </cell>
        </row>
        <row r="4486">
          <cell r="A4486" t="str">
            <v>1999</v>
          </cell>
          <cell r="B4486" t="str">
            <v>PT1</v>
          </cell>
          <cell r="C4486" t="str">
            <v>A00</v>
          </cell>
          <cell r="D4486" t="str">
            <v>PC_EMP</v>
          </cell>
          <cell r="E4486" t="str">
            <v>T</v>
          </cell>
          <cell r="F4486" t="str">
            <v>BES</v>
          </cell>
          <cell r="G4486" t="str">
            <v>TOTAL</v>
          </cell>
          <cell r="I4486" t="str">
            <v>NC</v>
          </cell>
          <cell r="J4486" t="str">
            <v>; former flag equal "s"</v>
          </cell>
          <cell r="K4486" t="str">
            <v>V</v>
          </cell>
          <cell r="L4486">
            <v>38628.496840277781</v>
          </cell>
          <cell r="M4486" t="str">
            <v>gchateaug</v>
          </cell>
          <cell r="N4486">
            <v>38680.624444444446</v>
          </cell>
          <cell r="O4486" t="str">
            <v>gchateaug</v>
          </cell>
          <cell r="Q4486">
            <v>0.12</v>
          </cell>
        </row>
        <row r="4487">
          <cell r="A4487" t="str">
            <v>1999</v>
          </cell>
          <cell r="B4487" t="str">
            <v>PT1</v>
          </cell>
          <cell r="C4487" t="str">
            <v>A00</v>
          </cell>
          <cell r="D4487" t="str">
            <v>PC_EMP</v>
          </cell>
          <cell r="E4487" t="str">
            <v>T</v>
          </cell>
          <cell r="F4487" t="str">
            <v>BES</v>
          </cell>
          <cell r="G4487" t="str">
            <v>RSE</v>
          </cell>
          <cell r="H4487" t="str">
            <v>:</v>
          </cell>
          <cell r="I4487" t="str">
            <v>NC</v>
          </cell>
          <cell r="K4487" t="str">
            <v>V</v>
          </cell>
          <cell r="L4487">
            <v>38628.496840277781</v>
          </cell>
          <cell r="M4487" t="str">
            <v>gchateaug</v>
          </cell>
          <cell r="N4487">
            <v>38680.624444444446</v>
          </cell>
          <cell r="O4487" t="str">
            <v>gchateaug</v>
          </cell>
        </row>
        <row r="4488">
          <cell r="A4488" t="str">
            <v>1999</v>
          </cell>
          <cell r="B4488" t="str">
            <v>PL63</v>
          </cell>
          <cell r="C4488" t="str">
            <v>A00</v>
          </cell>
          <cell r="D4488" t="str">
            <v>PC_EMP</v>
          </cell>
          <cell r="E4488" t="str">
            <v>T</v>
          </cell>
          <cell r="F4488" t="str">
            <v>TOTAL</v>
          </cell>
          <cell r="G4488" t="str">
            <v>TOTAL</v>
          </cell>
          <cell r="H4488" t="str">
            <v>:</v>
          </cell>
          <cell r="I4488" t="str">
            <v>NC</v>
          </cell>
          <cell r="K4488" t="str">
            <v>V</v>
          </cell>
          <cell r="L4488">
            <v>38628.496840277781</v>
          </cell>
          <cell r="M4488" t="str">
            <v>gchateaug</v>
          </cell>
          <cell r="N4488">
            <v>38680.624444444446</v>
          </cell>
          <cell r="O4488" t="str">
            <v>gchateaug</v>
          </cell>
        </row>
        <row r="4489">
          <cell r="A4489" t="str">
            <v>1999</v>
          </cell>
          <cell r="B4489" t="str">
            <v>PL63</v>
          </cell>
          <cell r="C4489" t="str">
            <v>A00</v>
          </cell>
          <cell r="D4489" t="str">
            <v>PC_EMP</v>
          </cell>
          <cell r="E4489" t="str">
            <v>T</v>
          </cell>
          <cell r="F4489" t="str">
            <v>TOTAL</v>
          </cell>
          <cell r="G4489" t="str">
            <v>RSE</v>
          </cell>
          <cell r="H4489" t="str">
            <v>:</v>
          </cell>
          <cell r="I4489" t="str">
            <v>NC</v>
          </cell>
          <cell r="K4489" t="str">
            <v>V</v>
          </cell>
          <cell r="L4489">
            <v>38628.496840277781</v>
          </cell>
          <cell r="M4489" t="str">
            <v>gchateaug</v>
          </cell>
          <cell r="N4489">
            <v>38680.624444444446</v>
          </cell>
          <cell r="O4489" t="str">
            <v>gchateaug</v>
          </cell>
        </row>
        <row r="4490">
          <cell r="A4490" t="str">
            <v>1999</v>
          </cell>
          <cell r="B4490" t="str">
            <v>PL63</v>
          </cell>
          <cell r="C4490" t="str">
            <v>A00</v>
          </cell>
          <cell r="D4490" t="str">
            <v>PC_EMP</v>
          </cell>
          <cell r="E4490" t="str">
            <v>T</v>
          </cell>
          <cell r="F4490" t="str">
            <v>BES</v>
          </cell>
          <cell r="G4490" t="str">
            <v>TOTAL</v>
          </cell>
          <cell r="H4490" t="str">
            <v>:</v>
          </cell>
          <cell r="I4490" t="str">
            <v>NC</v>
          </cell>
          <cell r="K4490" t="str">
            <v>V</v>
          </cell>
          <cell r="L4490">
            <v>38628.496840277781</v>
          </cell>
          <cell r="M4490" t="str">
            <v>gchateaug</v>
          </cell>
          <cell r="N4490">
            <v>38680.624444444446</v>
          </cell>
          <cell r="O4490" t="str">
            <v>gchateaug</v>
          </cell>
        </row>
        <row r="4491">
          <cell r="A4491" t="str">
            <v>1999</v>
          </cell>
          <cell r="B4491" t="str">
            <v>PL63</v>
          </cell>
          <cell r="C4491" t="str">
            <v>A00</v>
          </cell>
          <cell r="D4491" t="str">
            <v>PC_EMP</v>
          </cell>
          <cell r="E4491" t="str">
            <v>T</v>
          </cell>
          <cell r="F4491" t="str">
            <v>BES</v>
          </cell>
          <cell r="G4491" t="str">
            <v>RSE</v>
          </cell>
          <cell r="H4491" t="str">
            <v>:</v>
          </cell>
          <cell r="I4491" t="str">
            <v>NC</v>
          </cell>
          <cell r="K4491" t="str">
            <v>V</v>
          </cell>
          <cell r="L4491">
            <v>38628.496840277781</v>
          </cell>
          <cell r="M4491" t="str">
            <v>gchateaug</v>
          </cell>
          <cell r="N4491">
            <v>38680.624444444446</v>
          </cell>
          <cell r="O4491" t="str">
            <v>gchateaug</v>
          </cell>
        </row>
        <row r="4492">
          <cell r="A4492" t="str">
            <v>1999</v>
          </cell>
          <cell r="B4492" t="str">
            <v>PL62</v>
          </cell>
          <cell r="C4492" t="str">
            <v>A00</v>
          </cell>
          <cell r="D4492" t="str">
            <v>PC_EMP</v>
          </cell>
          <cell r="E4492" t="str">
            <v>T</v>
          </cell>
          <cell r="F4492" t="str">
            <v>TOTAL</v>
          </cell>
          <cell r="G4492" t="str">
            <v>TOTAL</v>
          </cell>
          <cell r="H4492" t="str">
            <v>:</v>
          </cell>
          <cell r="I4492" t="str">
            <v>NC</v>
          </cell>
          <cell r="K4492" t="str">
            <v>V</v>
          </cell>
          <cell r="L4492">
            <v>38628.496840277781</v>
          </cell>
          <cell r="M4492" t="str">
            <v>gchateaug</v>
          </cell>
          <cell r="N4492">
            <v>38680.624444444446</v>
          </cell>
          <cell r="O4492" t="str">
            <v>gchateaug</v>
          </cell>
        </row>
        <row r="4493">
          <cell r="A4493" t="str">
            <v>1999</v>
          </cell>
          <cell r="B4493" t="str">
            <v>PL62</v>
          </cell>
          <cell r="C4493" t="str">
            <v>A00</v>
          </cell>
          <cell r="D4493" t="str">
            <v>PC_EMP</v>
          </cell>
          <cell r="E4493" t="str">
            <v>T</v>
          </cell>
          <cell r="F4493" t="str">
            <v>TOTAL</v>
          </cell>
          <cell r="G4493" t="str">
            <v>RSE</v>
          </cell>
          <cell r="H4493" t="str">
            <v>:</v>
          </cell>
          <cell r="I4493" t="str">
            <v>NC</v>
          </cell>
          <cell r="K4493" t="str">
            <v>V</v>
          </cell>
          <cell r="L4493">
            <v>38628.496840277781</v>
          </cell>
          <cell r="M4493" t="str">
            <v>gchateaug</v>
          </cell>
          <cell r="N4493">
            <v>38680.624444444446</v>
          </cell>
          <cell r="O4493" t="str">
            <v>gchateaug</v>
          </cell>
        </row>
        <row r="4494">
          <cell r="A4494" t="str">
            <v>1999</v>
          </cell>
          <cell r="B4494" t="str">
            <v>PL62</v>
          </cell>
          <cell r="C4494" t="str">
            <v>A00</v>
          </cell>
          <cell r="D4494" t="str">
            <v>PC_EMP</v>
          </cell>
          <cell r="E4494" t="str">
            <v>T</v>
          </cell>
          <cell r="F4494" t="str">
            <v>BES</v>
          </cell>
          <cell r="G4494" t="str">
            <v>TOTAL</v>
          </cell>
          <cell r="H4494" t="str">
            <v>:</v>
          </cell>
          <cell r="I4494" t="str">
            <v>NC</v>
          </cell>
          <cell r="K4494" t="str">
            <v>V</v>
          </cell>
          <cell r="L4494">
            <v>38628.496840277781</v>
          </cell>
          <cell r="M4494" t="str">
            <v>gchateaug</v>
          </cell>
          <cell r="N4494">
            <v>38680.624444444446</v>
          </cell>
          <cell r="O4494" t="str">
            <v>gchateaug</v>
          </cell>
        </row>
        <row r="4495">
          <cell r="A4495" t="str">
            <v>1999</v>
          </cell>
          <cell r="B4495" t="str">
            <v>PL62</v>
          </cell>
          <cell r="C4495" t="str">
            <v>A00</v>
          </cell>
          <cell r="D4495" t="str">
            <v>PC_EMP</v>
          </cell>
          <cell r="E4495" t="str">
            <v>T</v>
          </cell>
          <cell r="F4495" t="str">
            <v>BES</v>
          </cell>
          <cell r="G4495" t="str">
            <v>RSE</v>
          </cell>
          <cell r="H4495" t="str">
            <v>:</v>
          </cell>
          <cell r="I4495" t="str">
            <v>NC</v>
          </cell>
          <cell r="K4495" t="str">
            <v>V</v>
          </cell>
          <cell r="L4495">
            <v>38628.496840277781</v>
          </cell>
          <cell r="M4495" t="str">
            <v>gchateaug</v>
          </cell>
          <cell r="N4495">
            <v>38680.624444444446</v>
          </cell>
          <cell r="O4495" t="str">
            <v>gchateaug</v>
          </cell>
        </row>
        <row r="4496">
          <cell r="A4496" t="str">
            <v>1999</v>
          </cell>
          <cell r="B4496" t="str">
            <v>PL32</v>
          </cell>
          <cell r="C4496" t="str">
            <v>A00</v>
          </cell>
          <cell r="D4496" t="str">
            <v>PC_EMP</v>
          </cell>
          <cell r="E4496" t="str">
            <v>T</v>
          </cell>
          <cell r="F4496" t="str">
            <v>TOTAL</v>
          </cell>
          <cell r="G4496" t="str">
            <v>TOTAL</v>
          </cell>
          <cell r="H4496" t="str">
            <v>:</v>
          </cell>
          <cell r="I4496" t="str">
            <v>NC</v>
          </cell>
          <cell r="K4496" t="str">
            <v>V</v>
          </cell>
          <cell r="L4496">
            <v>38628.496840277781</v>
          </cell>
          <cell r="M4496" t="str">
            <v>gchateaug</v>
          </cell>
          <cell r="N4496">
            <v>38680.624444444446</v>
          </cell>
          <cell r="O4496" t="str">
            <v>gchateaug</v>
          </cell>
        </row>
        <row r="4497">
          <cell r="A4497" t="str">
            <v>1999</v>
          </cell>
          <cell r="B4497" t="str">
            <v>PL32</v>
          </cell>
          <cell r="C4497" t="str">
            <v>A00</v>
          </cell>
          <cell r="D4497" t="str">
            <v>PC_EMP</v>
          </cell>
          <cell r="E4497" t="str">
            <v>T</v>
          </cell>
          <cell r="F4497" t="str">
            <v>TOTAL</v>
          </cell>
          <cell r="G4497" t="str">
            <v>RSE</v>
          </cell>
          <cell r="H4497" t="str">
            <v>:</v>
          </cell>
          <cell r="I4497" t="str">
            <v>NC</v>
          </cell>
          <cell r="K4497" t="str">
            <v>V</v>
          </cell>
          <cell r="L4497">
            <v>38628.496840277781</v>
          </cell>
          <cell r="M4497" t="str">
            <v>gchateaug</v>
          </cell>
          <cell r="N4497">
            <v>38680.624444444446</v>
          </cell>
          <cell r="O4497" t="str">
            <v>gchateaug</v>
          </cell>
        </row>
        <row r="4498">
          <cell r="A4498" t="str">
            <v>1999</v>
          </cell>
          <cell r="B4498" t="str">
            <v>PL32</v>
          </cell>
          <cell r="C4498" t="str">
            <v>A00</v>
          </cell>
          <cell r="D4498" t="str">
            <v>PC_EMP</v>
          </cell>
          <cell r="E4498" t="str">
            <v>T</v>
          </cell>
          <cell r="F4498" t="str">
            <v>BES</v>
          </cell>
          <cell r="G4498" t="str">
            <v>TOTAL</v>
          </cell>
          <cell r="H4498" t="str">
            <v>:</v>
          </cell>
          <cell r="I4498" t="str">
            <v>NC</v>
          </cell>
          <cell r="K4498" t="str">
            <v>V</v>
          </cell>
          <cell r="L4498">
            <v>38628.496840277781</v>
          </cell>
          <cell r="M4498" t="str">
            <v>gchateaug</v>
          </cell>
          <cell r="N4498">
            <v>38680.624444444446</v>
          </cell>
          <cell r="O4498" t="str">
            <v>gchateaug</v>
          </cell>
        </row>
        <row r="4499">
          <cell r="A4499" t="str">
            <v>1999</v>
          </cell>
          <cell r="B4499" t="str">
            <v>PL32</v>
          </cell>
          <cell r="C4499" t="str">
            <v>A00</v>
          </cell>
          <cell r="D4499" t="str">
            <v>PC_EMP</v>
          </cell>
          <cell r="E4499" t="str">
            <v>T</v>
          </cell>
          <cell r="F4499" t="str">
            <v>BES</v>
          </cell>
          <cell r="G4499" t="str">
            <v>RSE</v>
          </cell>
          <cell r="H4499" t="str">
            <v>:</v>
          </cell>
          <cell r="I4499" t="str">
            <v>NC</v>
          </cell>
          <cell r="K4499" t="str">
            <v>V</v>
          </cell>
          <cell r="L4499">
            <v>38628.496840277781</v>
          </cell>
          <cell r="M4499" t="str">
            <v>gchateaug</v>
          </cell>
          <cell r="N4499">
            <v>38680.624444444446</v>
          </cell>
          <cell r="O4499" t="str">
            <v>gchateaug</v>
          </cell>
        </row>
        <row r="4500">
          <cell r="A4500" t="str">
            <v>1999</v>
          </cell>
          <cell r="B4500" t="str">
            <v>NO0</v>
          </cell>
          <cell r="C4500" t="str">
            <v>A00</v>
          </cell>
          <cell r="D4500" t="str">
            <v>PC_EMP</v>
          </cell>
          <cell r="E4500" t="str">
            <v>T</v>
          </cell>
          <cell r="F4500" t="str">
            <v>TOTAL</v>
          </cell>
          <cell r="G4500" t="str">
            <v>TOTAL</v>
          </cell>
          <cell r="I4500" t="str">
            <v>OTH</v>
          </cell>
          <cell r="J4500" t="str">
            <v>DATA OCDE</v>
          </cell>
          <cell r="K4500" t="str">
            <v>V</v>
          </cell>
          <cell r="L4500">
            <v>38628.496840277781</v>
          </cell>
          <cell r="M4500" t="str">
            <v>gchateaug</v>
          </cell>
          <cell r="N4500">
            <v>38681.68445601852</v>
          </cell>
          <cell r="O4500" t="str">
            <v>gchateaug</v>
          </cell>
          <cell r="Q4500">
            <v>1.95</v>
          </cell>
        </row>
        <row r="4501">
          <cell r="A4501" t="str">
            <v>1999</v>
          </cell>
          <cell r="B4501" t="str">
            <v>NO0</v>
          </cell>
          <cell r="C4501" t="str">
            <v>A00</v>
          </cell>
          <cell r="D4501" t="str">
            <v>PC_EMP</v>
          </cell>
          <cell r="E4501" t="str">
            <v>T</v>
          </cell>
          <cell r="F4501" t="str">
            <v>TOTAL</v>
          </cell>
          <cell r="G4501" t="str">
            <v>RSE</v>
          </cell>
          <cell r="I4501" t="str">
            <v>OTH</v>
          </cell>
          <cell r="J4501" t="str">
            <v>DATA OCDE</v>
          </cell>
          <cell r="K4501" t="str">
            <v>V</v>
          </cell>
          <cell r="L4501">
            <v>38628.496840277781</v>
          </cell>
          <cell r="M4501" t="str">
            <v>gchateaug</v>
          </cell>
          <cell r="N4501">
            <v>38681.684479166666</v>
          </cell>
          <cell r="O4501" t="str">
            <v>gchateaug</v>
          </cell>
          <cell r="Q4501">
            <v>1.37</v>
          </cell>
        </row>
        <row r="4502">
          <cell r="A4502" t="str">
            <v>1999</v>
          </cell>
          <cell r="B4502" t="str">
            <v>NO0</v>
          </cell>
          <cell r="C4502" t="str">
            <v>A00</v>
          </cell>
          <cell r="D4502" t="str">
            <v>PC_EMP</v>
          </cell>
          <cell r="E4502" t="str">
            <v>T</v>
          </cell>
          <cell r="F4502" t="str">
            <v>BES</v>
          </cell>
          <cell r="G4502" t="str">
            <v>TOTAL</v>
          </cell>
          <cell r="I4502" t="str">
            <v>OTH</v>
          </cell>
          <cell r="J4502" t="str">
            <v>DATA OCDE</v>
          </cell>
          <cell r="K4502" t="str">
            <v>V</v>
          </cell>
          <cell r="L4502">
            <v>38628.496840277781</v>
          </cell>
          <cell r="M4502" t="str">
            <v>gchateaug</v>
          </cell>
          <cell r="N4502">
            <v>38681.684479166666</v>
          </cell>
          <cell r="O4502" t="str">
            <v>gchateaug</v>
          </cell>
          <cell r="Q4502">
            <v>0.77</v>
          </cell>
        </row>
        <row r="4503">
          <cell r="A4503" t="str">
            <v>2002</v>
          </cell>
          <cell r="B4503" t="str">
            <v>HU2</v>
          </cell>
          <cell r="C4503" t="str">
            <v>A00</v>
          </cell>
          <cell r="D4503" t="str">
            <v>PC_EMP</v>
          </cell>
          <cell r="E4503" t="str">
            <v>T</v>
          </cell>
          <cell r="F4503" t="str">
            <v>BES</v>
          </cell>
          <cell r="G4503" t="str">
            <v>TOTAL</v>
          </cell>
          <cell r="I4503" t="str">
            <v>MS</v>
          </cell>
          <cell r="K4503" t="str">
            <v>V</v>
          </cell>
          <cell r="L4503">
            <v>38628.496851851851</v>
          </cell>
          <cell r="M4503" t="str">
            <v>gchateaug</v>
          </cell>
          <cell r="N4503">
            <v>38680.624490740738</v>
          </cell>
          <cell r="O4503" t="str">
            <v>gchateaug</v>
          </cell>
          <cell r="Q4503">
            <v>0.11</v>
          </cell>
        </row>
        <row r="4504">
          <cell r="A4504" t="str">
            <v>2002</v>
          </cell>
          <cell r="B4504" t="str">
            <v>HU2</v>
          </cell>
          <cell r="C4504" t="str">
            <v>A00</v>
          </cell>
          <cell r="D4504" t="str">
            <v>PC_EMP</v>
          </cell>
          <cell r="E4504" t="str">
            <v>T</v>
          </cell>
          <cell r="F4504" t="str">
            <v>BES</v>
          </cell>
          <cell r="G4504" t="str">
            <v>RSE</v>
          </cell>
          <cell r="I4504" t="str">
            <v>MS</v>
          </cell>
          <cell r="K4504" t="str">
            <v>V</v>
          </cell>
          <cell r="L4504">
            <v>38628.496851851851</v>
          </cell>
          <cell r="M4504" t="str">
            <v>gchateaug</v>
          </cell>
          <cell r="N4504">
            <v>38680.624490740738</v>
          </cell>
          <cell r="O4504" t="str">
            <v>gchateaug</v>
          </cell>
          <cell r="Q4504">
            <v>0.05</v>
          </cell>
        </row>
        <row r="4505">
          <cell r="A4505" t="str">
            <v>2002</v>
          </cell>
          <cell r="B4505" t="str">
            <v>GR42</v>
          </cell>
          <cell r="C4505" t="str">
            <v>A00</v>
          </cell>
          <cell r="D4505" t="str">
            <v>PC_EMP</v>
          </cell>
          <cell r="E4505" t="str">
            <v>T</v>
          </cell>
          <cell r="F4505" t="str">
            <v>TOTAL</v>
          </cell>
          <cell r="G4505" t="str">
            <v>TOTAL</v>
          </cell>
          <cell r="H4505" t="str">
            <v>:</v>
          </cell>
          <cell r="I4505" t="str">
            <v>MS</v>
          </cell>
          <cell r="K4505" t="str">
            <v>V</v>
          </cell>
          <cell r="L4505">
            <v>38628.496851851851</v>
          </cell>
          <cell r="M4505" t="str">
            <v>gchateaug</v>
          </cell>
          <cell r="N4505">
            <v>38680.624490740738</v>
          </cell>
          <cell r="O4505" t="str">
            <v>gchateaug</v>
          </cell>
        </row>
        <row r="4506">
          <cell r="A4506" t="str">
            <v>2002</v>
          </cell>
          <cell r="B4506" t="str">
            <v>GR42</v>
          </cell>
          <cell r="C4506" t="str">
            <v>A00</v>
          </cell>
          <cell r="D4506" t="str">
            <v>PC_EMP</v>
          </cell>
          <cell r="E4506" t="str">
            <v>T</v>
          </cell>
          <cell r="F4506" t="str">
            <v>BES</v>
          </cell>
          <cell r="G4506" t="str">
            <v>TOTAL</v>
          </cell>
          <cell r="H4506" t="str">
            <v>:</v>
          </cell>
          <cell r="I4506" t="str">
            <v>MS</v>
          </cell>
          <cell r="K4506" t="str">
            <v>V</v>
          </cell>
          <cell r="L4506">
            <v>38628.496851851851</v>
          </cell>
          <cell r="M4506" t="str">
            <v>gchateaug</v>
          </cell>
          <cell r="N4506">
            <v>38680.624490740738</v>
          </cell>
          <cell r="O4506" t="str">
            <v>gchateaug</v>
          </cell>
        </row>
        <row r="4507">
          <cell r="A4507" t="str">
            <v>2002</v>
          </cell>
          <cell r="B4507" t="str">
            <v>GR14</v>
          </cell>
          <cell r="C4507" t="str">
            <v>A00</v>
          </cell>
          <cell r="D4507" t="str">
            <v>PC_EMP</v>
          </cell>
          <cell r="E4507" t="str">
            <v>T</v>
          </cell>
          <cell r="F4507" t="str">
            <v>TOTAL</v>
          </cell>
          <cell r="G4507" t="str">
            <v>TOTAL</v>
          </cell>
          <cell r="H4507" t="str">
            <v>:</v>
          </cell>
          <cell r="I4507" t="str">
            <v>MS</v>
          </cell>
          <cell r="K4507" t="str">
            <v>V</v>
          </cell>
          <cell r="L4507">
            <v>38628.496851851851</v>
          </cell>
          <cell r="M4507" t="str">
            <v>gchateaug</v>
          </cell>
          <cell r="N4507">
            <v>38680.624490740738</v>
          </cell>
          <cell r="O4507" t="str">
            <v>gchateaug</v>
          </cell>
        </row>
        <row r="4508">
          <cell r="A4508" t="str">
            <v>2002</v>
          </cell>
          <cell r="B4508" t="str">
            <v>GR14</v>
          </cell>
          <cell r="C4508" t="str">
            <v>A00</v>
          </cell>
          <cell r="D4508" t="str">
            <v>PC_EMP</v>
          </cell>
          <cell r="E4508" t="str">
            <v>T</v>
          </cell>
          <cell r="F4508" t="str">
            <v>BES</v>
          </cell>
          <cell r="G4508" t="str">
            <v>TOTAL</v>
          </cell>
          <cell r="H4508" t="str">
            <v>:</v>
          </cell>
          <cell r="I4508" t="str">
            <v>MS</v>
          </cell>
          <cell r="K4508" t="str">
            <v>V</v>
          </cell>
          <cell r="L4508">
            <v>38628.496851851851</v>
          </cell>
          <cell r="M4508" t="str">
            <v>gchateaug</v>
          </cell>
          <cell r="N4508">
            <v>38680.624490740738</v>
          </cell>
          <cell r="O4508" t="str">
            <v>gchateaug</v>
          </cell>
        </row>
        <row r="4509">
          <cell r="A4509" t="str">
            <v>1986</v>
          </cell>
          <cell r="B4509" t="str">
            <v>LU0</v>
          </cell>
          <cell r="C4509" t="str">
            <v>A00</v>
          </cell>
          <cell r="D4509" t="str">
            <v>PC_EMP</v>
          </cell>
          <cell r="E4509" t="str">
            <v>T</v>
          </cell>
          <cell r="F4509" t="str">
            <v>TOTAL</v>
          </cell>
          <cell r="G4509" t="str">
            <v>TOTAL</v>
          </cell>
          <cell r="H4509" t="str">
            <v>:</v>
          </cell>
          <cell r="I4509" t="str">
            <v>NC</v>
          </cell>
          <cell r="K4509" t="str">
            <v>V</v>
          </cell>
          <cell r="L4509">
            <v>38628.496851851851</v>
          </cell>
          <cell r="M4509" t="str">
            <v>gchateaug</v>
          </cell>
          <cell r="N4509">
            <v>38680.624479166669</v>
          </cell>
          <cell r="O4509" t="str">
            <v>gchateaug</v>
          </cell>
        </row>
        <row r="4510">
          <cell r="A4510" t="str">
            <v>1986</v>
          </cell>
          <cell r="B4510" t="str">
            <v>LU0</v>
          </cell>
          <cell r="C4510" t="str">
            <v>A00</v>
          </cell>
          <cell r="D4510" t="str">
            <v>PC_EMP</v>
          </cell>
          <cell r="E4510" t="str">
            <v>T</v>
          </cell>
          <cell r="F4510" t="str">
            <v>TOTAL</v>
          </cell>
          <cell r="G4510" t="str">
            <v>RSE</v>
          </cell>
          <cell r="H4510" t="str">
            <v>:</v>
          </cell>
          <cell r="I4510" t="str">
            <v>NC</v>
          </cell>
          <cell r="K4510" t="str">
            <v>V</v>
          </cell>
          <cell r="L4510">
            <v>38628.496851851851</v>
          </cell>
          <cell r="M4510" t="str">
            <v>gchateaug</v>
          </cell>
          <cell r="N4510">
            <v>38680.624479166669</v>
          </cell>
          <cell r="O4510" t="str">
            <v>gchateaug</v>
          </cell>
        </row>
        <row r="4511">
          <cell r="A4511" t="str">
            <v>1986</v>
          </cell>
          <cell r="B4511" t="str">
            <v>LU0</v>
          </cell>
          <cell r="C4511" t="str">
            <v>A00</v>
          </cell>
          <cell r="D4511" t="str">
            <v>PC_EMP</v>
          </cell>
          <cell r="E4511" t="str">
            <v>T</v>
          </cell>
          <cell r="F4511" t="str">
            <v>BES</v>
          </cell>
          <cell r="G4511" t="str">
            <v>TOTAL</v>
          </cell>
          <cell r="H4511" t="str">
            <v>:</v>
          </cell>
          <cell r="I4511" t="str">
            <v>NC</v>
          </cell>
          <cell r="K4511" t="str">
            <v>V</v>
          </cell>
          <cell r="L4511">
            <v>38628.496851851851</v>
          </cell>
          <cell r="M4511" t="str">
            <v>gchateaug</v>
          </cell>
          <cell r="N4511">
            <v>38680.624479166669</v>
          </cell>
          <cell r="O4511" t="str">
            <v>gchateaug</v>
          </cell>
        </row>
        <row r="4512">
          <cell r="A4512" t="str">
            <v>1986</v>
          </cell>
          <cell r="B4512" t="str">
            <v>LU0</v>
          </cell>
          <cell r="C4512" t="str">
            <v>A00</v>
          </cell>
          <cell r="D4512" t="str">
            <v>PC_EMP</v>
          </cell>
          <cell r="E4512" t="str">
            <v>T</v>
          </cell>
          <cell r="F4512" t="str">
            <v>BES</v>
          </cell>
          <cell r="G4512" t="str">
            <v>RSE</v>
          </cell>
          <cell r="H4512" t="str">
            <v>:</v>
          </cell>
          <cell r="I4512" t="str">
            <v>NC</v>
          </cell>
          <cell r="K4512" t="str">
            <v>V</v>
          </cell>
          <cell r="L4512">
            <v>38628.496851851851</v>
          </cell>
          <cell r="M4512" t="str">
            <v>gchateaug</v>
          </cell>
          <cell r="N4512">
            <v>38680.624479166669</v>
          </cell>
          <cell r="O4512" t="str">
            <v>gchateaug</v>
          </cell>
        </row>
        <row r="4513">
          <cell r="A4513" t="str">
            <v>2004</v>
          </cell>
          <cell r="B4513" t="str">
            <v>MT00</v>
          </cell>
          <cell r="C4513" t="str">
            <v>A00</v>
          </cell>
          <cell r="D4513" t="str">
            <v>PC_EMP</v>
          </cell>
          <cell r="E4513" t="str">
            <v>T</v>
          </cell>
          <cell r="F4513" t="str">
            <v>TOTAL</v>
          </cell>
          <cell r="G4513" t="str">
            <v>TOTAL</v>
          </cell>
          <cell r="H4513" t="str">
            <v>:</v>
          </cell>
          <cell r="I4513" t="str">
            <v>MS</v>
          </cell>
          <cell r="K4513" t="str">
            <v>V</v>
          </cell>
          <cell r="L4513">
            <v>38628.496851851851</v>
          </cell>
          <cell r="M4513" t="str">
            <v>gchateaug</v>
          </cell>
          <cell r="N4513">
            <v>38681.684606481482</v>
          </cell>
          <cell r="O4513" t="str">
            <v>gchateaug</v>
          </cell>
        </row>
        <row r="4514">
          <cell r="A4514" t="str">
            <v>2004</v>
          </cell>
          <cell r="B4514" t="str">
            <v>MT00</v>
          </cell>
          <cell r="C4514" t="str">
            <v>A00</v>
          </cell>
          <cell r="D4514" t="str">
            <v>PC_EMP</v>
          </cell>
          <cell r="E4514" t="str">
            <v>T</v>
          </cell>
          <cell r="F4514" t="str">
            <v>TOTAL</v>
          </cell>
          <cell r="G4514" t="str">
            <v>RSE</v>
          </cell>
          <cell r="H4514" t="str">
            <v>:</v>
          </cell>
          <cell r="I4514" t="str">
            <v>MS</v>
          </cell>
          <cell r="K4514" t="str">
            <v>V</v>
          </cell>
          <cell r="L4514">
            <v>38628.496851851851</v>
          </cell>
          <cell r="M4514" t="str">
            <v>gchateaug</v>
          </cell>
          <cell r="N4514">
            <v>38681.684606481482</v>
          </cell>
          <cell r="O4514" t="str">
            <v>gchateaug</v>
          </cell>
        </row>
        <row r="4515">
          <cell r="A4515" t="str">
            <v>2004</v>
          </cell>
          <cell r="B4515" t="str">
            <v>MT00</v>
          </cell>
          <cell r="C4515" t="str">
            <v>A00</v>
          </cell>
          <cell r="D4515" t="str">
            <v>PC_EMP</v>
          </cell>
          <cell r="E4515" t="str">
            <v>T</v>
          </cell>
          <cell r="F4515" t="str">
            <v>BES</v>
          </cell>
          <cell r="G4515" t="str">
            <v>TOTAL</v>
          </cell>
          <cell r="H4515" t="str">
            <v>:</v>
          </cell>
          <cell r="I4515" t="str">
            <v>MS</v>
          </cell>
          <cell r="K4515" t="str">
            <v>V</v>
          </cell>
          <cell r="L4515">
            <v>38628.496851851851</v>
          </cell>
          <cell r="M4515" t="str">
            <v>gchateaug</v>
          </cell>
          <cell r="N4515">
            <v>38681.684641203705</v>
          </cell>
          <cell r="O4515" t="str">
            <v>gchateaug</v>
          </cell>
        </row>
        <row r="4516">
          <cell r="A4516" t="str">
            <v>2004</v>
          </cell>
          <cell r="B4516" t="str">
            <v>MT00</v>
          </cell>
          <cell r="C4516" t="str">
            <v>A00</v>
          </cell>
          <cell r="D4516" t="str">
            <v>PC_EMP</v>
          </cell>
          <cell r="E4516" t="str">
            <v>T</v>
          </cell>
          <cell r="F4516" t="str">
            <v>BES</v>
          </cell>
          <cell r="G4516" t="str">
            <v>RSE</v>
          </cell>
          <cell r="H4516" t="str">
            <v>:</v>
          </cell>
          <cell r="I4516" t="str">
            <v>MS</v>
          </cell>
          <cell r="K4516" t="str">
            <v>V</v>
          </cell>
          <cell r="L4516">
            <v>38628.496851851851</v>
          </cell>
          <cell r="M4516" t="str">
            <v>gchateaug</v>
          </cell>
          <cell r="N4516">
            <v>38681.684641203705</v>
          </cell>
          <cell r="O4516" t="str">
            <v>gchateaug</v>
          </cell>
        </row>
        <row r="4517">
          <cell r="A4517" t="str">
            <v>2003</v>
          </cell>
          <cell r="B4517" t="str">
            <v>UKC</v>
          </cell>
          <cell r="C4517" t="str">
            <v>A00</v>
          </cell>
          <cell r="D4517" t="str">
            <v>PC_EMP</v>
          </cell>
          <cell r="E4517" t="str">
            <v>T</v>
          </cell>
          <cell r="F4517" t="str">
            <v>BES</v>
          </cell>
          <cell r="G4517" t="str">
            <v>RSE</v>
          </cell>
          <cell r="H4517" t="str">
            <v>:</v>
          </cell>
          <cell r="I4517" t="str">
            <v>NC</v>
          </cell>
          <cell r="K4517" t="str">
            <v>V</v>
          </cell>
          <cell r="L4517">
            <v>38628.496851851851</v>
          </cell>
          <cell r="M4517" t="str">
            <v>gchateaug</v>
          </cell>
          <cell r="N4517">
            <v>38680.624479166669</v>
          </cell>
          <cell r="O4517" t="str">
            <v>gchateaug</v>
          </cell>
        </row>
        <row r="4518">
          <cell r="A4518" t="str">
            <v>2003</v>
          </cell>
          <cell r="B4518" t="str">
            <v>SE04</v>
          </cell>
          <cell r="C4518" t="str">
            <v>A00</v>
          </cell>
          <cell r="D4518" t="str">
            <v>PC_EMP</v>
          </cell>
          <cell r="E4518" t="str">
            <v>T</v>
          </cell>
          <cell r="F4518" t="str">
            <v>TOTAL</v>
          </cell>
          <cell r="G4518" t="str">
            <v>TOTAL</v>
          </cell>
          <cell r="H4518" t="str">
            <v>:</v>
          </cell>
          <cell r="I4518" t="str">
            <v>NC</v>
          </cell>
          <cell r="K4518" t="str">
            <v>V</v>
          </cell>
          <cell r="L4518">
            <v>38628.496851851851</v>
          </cell>
          <cell r="M4518" t="str">
            <v>gchateaug</v>
          </cell>
          <cell r="N4518">
            <v>38680.624479166669</v>
          </cell>
          <cell r="O4518" t="str">
            <v>gchateaug</v>
          </cell>
        </row>
        <row r="4519">
          <cell r="A4519" t="str">
            <v>2003</v>
          </cell>
          <cell r="B4519" t="str">
            <v>SE04</v>
          </cell>
          <cell r="C4519" t="str">
            <v>A00</v>
          </cell>
          <cell r="D4519" t="str">
            <v>PC_EMP</v>
          </cell>
          <cell r="E4519" t="str">
            <v>T</v>
          </cell>
          <cell r="F4519" t="str">
            <v>BES</v>
          </cell>
          <cell r="G4519" t="str">
            <v>TOTAL</v>
          </cell>
          <cell r="I4519" t="str">
            <v>MS</v>
          </cell>
          <cell r="K4519" t="str">
            <v>V</v>
          </cell>
          <cell r="L4519">
            <v>38628.496851851851</v>
          </cell>
          <cell r="M4519" t="str">
            <v>gchateaug</v>
          </cell>
          <cell r="N4519">
            <v>38680.624479166669</v>
          </cell>
          <cell r="O4519" t="str">
            <v>gchateaug</v>
          </cell>
          <cell r="Q4519">
            <v>1.07</v>
          </cell>
        </row>
        <row r="4520">
          <cell r="A4520" t="str">
            <v>2003</v>
          </cell>
          <cell r="B4520" t="str">
            <v>SE04</v>
          </cell>
          <cell r="C4520" t="str">
            <v>A00</v>
          </cell>
          <cell r="D4520" t="str">
            <v>PC_EMP</v>
          </cell>
          <cell r="E4520" t="str">
            <v>T</v>
          </cell>
          <cell r="F4520" t="str">
            <v>BES</v>
          </cell>
          <cell r="G4520" t="str">
            <v>RSE</v>
          </cell>
          <cell r="I4520" t="str">
            <v>MS</v>
          </cell>
          <cell r="K4520" t="str">
            <v>V</v>
          </cell>
          <cell r="L4520">
            <v>38628.496851851851</v>
          </cell>
          <cell r="M4520" t="str">
            <v>gchateaug</v>
          </cell>
          <cell r="N4520">
            <v>38680.624479166669</v>
          </cell>
          <cell r="O4520" t="str">
            <v>gchateaug</v>
          </cell>
          <cell r="Q4520">
            <v>0.62</v>
          </cell>
        </row>
        <row r="4521">
          <cell r="A4521" t="str">
            <v>2003</v>
          </cell>
          <cell r="B4521" t="str">
            <v>RO08</v>
          </cell>
          <cell r="C4521" t="str">
            <v>A00</v>
          </cell>
          <cell r="D4521" t="str">
            <v>PC_EMP</v>
          </cell>
          <cell r="E4521" t="str">
            <v>T</v>
          </cell>
          <cell r="F4521" t="str">
            <v>TOTAL</v>
          </cell>
          <cell r="G4521" t="str">
            <v>TOTAL</v>
          </cell>
          <cell r="I4521" t="str">
            <v>MS</v>
          </cell>
          <cell r="K4521" t="str">
            <v>V</v>
          </cell>
          <cell r="L4521">
            <v>38628.496851851851</v>
          </cell>
          <cell r="M4521" t="str">
            <v>gchateaug</v>
          </cell>
          <cell r="N4521">
            <v>38680.624479166669</v>
          </cell>
          <cell r="O4521" t="str">
            <v>gchateaug</v>
          </cell>
          <cell r="Q4521">
            <v>2.06</v>
          </cell>
        </row>
        <row r="4522">
          <cell r="A4522" t="str">
            <v>2003</v>
          </cell>
          <cell r="B4522" t="str">
            <v>RO08</v>
          </cell>
          <cell r="C4522" t="str">
            <v>A00</v>
          </cell>
          <cell r="D4522" t="str">
            <v>PC_EMP</v>
          </cell>
          <cell r="E4522" t="str">
            <v>T</v>
          </cell>
          <cell r="F4522" t="str">
            <v>TOTAL</v>
          </cell>
          <cell r="G4522" t="str">
            <v>RSE</v>
          </cell>
          <cell r="I4522" t="str">
            <v>MS</v>
          </cell>
          <cell r="K4522" t="str">
            <v>V</v>
          </cell>
          <cell r="L4522">
            <v>38628.496851851851</v>
          </cell>
          <cell r="M4522" t="str">
            <v>gchateaug</v>
          </cell>
          <cell r="N4522">
            <v>38680.624479166669</v>
          </cell>
          <cell r="O4522" t="str">
            <v>gchateaug</v>
          </cell>
          <cell r="Q4522">
            <v>1.34</v>
          </cell>
        </row>
        <row r="4523">
          <cell r="A4523" t="str">
            <v>1987</v>
          </cell>
          <cell r="B4523" t="str">
            <v>DK00</v>
          </cell>
          <cell r="C4523" t="str">
            <v>A00</v>
          </cell>
          <cell r="D4523" t="str">
            <v>PC_EMP</v>
          </cell>
          <cell r="E4523" t="str">
            <v>T</v>
          </cell>
          <cell r="F4523" t="str">
            <v>BES</v>
          </cell>
          <cell r="G4523" t="str">
            <v>RSE</v>
          </cell>
          <cell r="I4523" t="str">
            <v>NC</v>
          </cell>
          <cell r="K4523" t="str">
            <v>V</v>
          </cell>
          <cell r="L4523">
            <v>38628.496863425928</v>
          </cell>
          <cell r="M4523" t="str">
            <v>gchateaug</v>
          </cell>
          <cell r="N4523">
            <v>38681.684652777774</v>
          </cell>
          <cell r="O4523" t="str">
            <v>gchateaug</v>
          </cell>
          <cell r="Q4523">
            <v>0.21</v>
          </cell>
        </row>
        <row r="4524">
          <cell r="A4524" t="str">
            <v>1987</v>
          </cell>
          <cell r="B4524" t="str">
            <v>DK00</v>
          </cell>
          <cell r="C4524" t="str">
            <v>A00</v>
          </cell>
          <cell r="D4524" t="str">
            <v>PC_EMP</v>
          </cell>
          <cell r="E4524" t="str">
            <v>T</v>
          </cell>
          <cell r="F4524" t="str">
            <v>BES</v>
          </cell>
          <cell r="G4524" t="str">
            <v>TOTAL</v>
          </cell>
          <cell r="I4524" t="str">
            <v>NC</v>
          </cell>
          <cell r="K4524" t="str">
            <v>V</v>
          </cell>
          <cell r="L4524">
            <v>38628.496863425928</v>
          </cell>
          <cell r="M4524" t="str">
            <v>gchateaug</v>
          </cell>
          <cell r="N4524">
            <v>38681.684652777774</v>
          </cell>
          <cell r="O4524" t="str">
            <v>gchateaug</v>
          </cell>
          <cell r="Q4524">
            <v>0.7</v>
          </cell>
        </row>
        <row r="4525">
          <cell r="A4525" t="str">
            <v>1987</v>
          </cell>
          <cell r="B4525" t="str">
            <v>DK00</v>
          </cell>
          <cell r="C4525" t="str">
            <v>A00</v>
          </cell>
          <cell r="D4525" t="str">
            <v>PC_EMP</v>
          </cell>
          <cell r="E4525" t="str">
            <v>T</v>
          </cell>
          <cell r="F4525" t="str">
            <v>TOTAL</v>
          </cell>
          <cell r="G4525" t="str">
            <v>RSE</v>
          </cell>
          <cell r="I4525" t="str">
            <v>NC</v>
          </cell>
          <cell r="K4525" t="str">
            <v>V</v>
          </cell>
          <cell r="L4525">
            <v>38628.496863425928</v>
          </cell>
          <cell r="M4525" t="str">
            <v>gchateaug</v>
          </cell>
          <cell r="N4525">
            <v>38681.684652777774</v>
          </cell>
          <cell r="O4525" t="str">
            <v>gchateaug</v>
          </cell>
          <cell r="Q4525">
            <v>0.68</v>
          </cell>
        </row>
        <row r="4526">
          <cell r="A4526" t="str">
            <v>1987</v>
          </cell>
          <cell r="B4526" t="str">
            <v>DK00</v>
          </cell>
          <cell r="C4526" t="str">
            <v>A00</v>
          </cell>
          <cell r="D4526" t="str">
            <v>PC_EMP</v>
          </cell>
          <cell r="E4526" t="str">
            <v>T</v>
          </cell>
          <cell r="F4526" t="str">
            <v>TOTAL</v>
          </cell>
          <cell r="G4526" t="str">
            <v>TOTAL</v>
          </cell>
          <cell r="I4526" t="str">
            <v>NC</v>
          </cell>
          <cell r="K4526" t="str">
            <v>V</v>
          </cell>
          <cell r="L4526">
            <v>38628.496863425928</v>
          </cell>
          <cell r="M4526" t="str">
            <v>gchateaug</v>
          </cell>
          <cell r="N4526">
            <v>38681.684652777774</v>
          </cell>
          <cell r="O4526" t="str">
            <v>gchateaug</v>
          </cell>
          <cell r="Q4526">
            <v>1.49</v>
          </cell>
        </row>
        <row r="4527">
          <cell r="A4527" t="str">
            <v>1987</v>
          </cell>
          <cell r="B4527" t="str">
            <v>LU0</v>
          </cell>
          <cell r="C4527" t="str">
            <v>A00</v>
          </cell>
          <cell r="D4527" t="str">
            <v>PC_EMP</v>
          </cell>
          <cell r="E4527" t="str">
            <v>T</v>
          </cell>
          <cell r="F4527" t="str">
            <v>BES</v>
          </cell>
          <cell r="G4527" t="str">
            <v>RSE</v>
          </cell>
          <cell r="H4527" t="str">
            <v>:</v>
          </cell>
          <cell r="I4527" t="str">
            <v>NC</v>
          </cell>
          <cell r="K4527" t="str">
            <v>V</v>
          </cell>
          <cell r="L4527">
            <v>38628.496863425928</v>
          </cell>
          <cell r="M4527" t="str">
            <v>gchateaug</v>
          </cell>
          <cell r="N4527">
            <v>38680.624456018515</v>
          </cell>
          <cell r="O4527" t="str">
            <v>gchateaug</v>
          </cell>
        </row>
        <row r="4528">
          <cell r="A4528" t="str">
            <v>1987</v>
          </cell>
          <cell r="B4528" t="str">
            <v>LU0</v>
          </cell>
          <cell r="C4528" t="str">
            <v>A00</v>
          </cell>
          <cell r="D4528" t="str">
            <v>PC_EMP</v>
          </cell>
          <cell r="E4528" t="str">
            <v>T</v>
          </cell>
          <cell r="F4528" t="str">
            <v>BES</v>
          </cell>
          <cell r="G4528" t="str">
            <v>TOTAL</v>
          </cell>
          <cell r="H4528" t="str">
            <v>:</v>
          </cell>
          <cell r="I4528" t="str">
            <v>NC</v>
          </cell>
          <cell r="K4528" t="str">
            <v>V</v>
          </cell>
          <cell r="L4528">
            <v>38628.496863425928</v>
          </cell>
          <cell r="M4528" t="str">
            <v>gchateaug</v>
          </cell>
          <cell r="N4528">
            <v>38680.624456018515</v>
          </cell>
          <cell r="O4528" t="str">
            <v>gchateaug</v>
          </cell>
        </row>
        <row r="4529">
          <cell r="A4529" t="str">
            <v>1987</v>
          </cell>
          <cell r="B4529" t="str">
            <v>LU0</v>
          </cell>
          <cell r="C4529" t="str">
            <v>A00</v>
          </cell>
          <cell r="D4529" t="str">
            <v>PC_EMP</v>
          </cell>
          <cell r="E4529" t="str">
            <v>T</v>
          </cell>
          <cell r="F4529" t="str">
            <v>TOTAL</v>
          </cell>
          <cell r="G4529" t="str">
            <v>RSE</v>
          </cell>
          <cell r="H4529" t="str">
            <v>:</v>
          </cell>
          <cell r="I4529" t="str">
            <v>NC</v>
          </cell>
          <cell r="K4529" t="str">
            <v>V</v>
          </cell>
          <cell r="L4529">
            <v>38628.496863425928</v>
          </cell>
          <cell r="M4529" t="str">
            <v>gchateaug</v>
          </cell>
          <cell r="N4529">
            <v>38680.624456018515</v>
          </cell>
          <cell r="O4529" t="str">
            <v>gchateaug</v>
          </cell>
        </row>
        <row r="4530">
          <cell r="A4530" t="str">
            <v>1987</v>
          </cell>
          <cell r="B4530" t="str">
            <v>LU0</v>
          </cell>
          <cell r="C4530" t="str">
            <v>A00</v>
          </cell>
          <cell r="D4530" t="str">
            <v>PC_EMP</v>
          </cell>
          <cell r="E4530" t="str">
            <v>T</v>
          </cell>
          <cell r="F4530" t="str">
            <v>TOTAL</v>
          </cell>
          <cell r="G4530" t="str">
            <v>TOTAL</v>
          </cell>
          <cell r="H4530" t="str">
            <v>:</v>
          </cell>
          <cell r="I4530" t="str">
            <v>NC</v>
          </cell>
          <cell r="K4530" t="str">
            <v>V</v>
          </cell>
          <cell r="L4530">
            <v>38628.496863425928</v>
          </cell>
          <cell r="M4530" t="str">
            <v>gchateaug</v>
          </cell>
          <cell r="N4530">
            <v>38680.624456018515</v>
          </cell>
          <cell r="O4530" t="str">
            <v>gchateaug</v>
          </cell>
        </row>
        <row r="4531">
          <cell r="A4531" t="str">
            <v>1999</v>
          </cell>
          <cell r="B4531" t="str">
            <v>RO04</v>
          </cell>
          <cell r="C4531" t="str">
            <v>A00</v>
          </cell>
          <cell r="D4531" t="str">
            <v>PC_EMP</v>
          </cell>
          <cell r="E4531" t="str">
            <v>T</v>
          </cell>
          <cell r="F4531" t="str">
            <v>TOTAL</v>
          </cell>
          <cell r="G4531" t="str">
            <v>RSE</v>
          </cell>
          <cell r="H4531" t="str">
            <v>:</v>
          </cell>
          <cell r="I4531" t="str">
            <v>NC</v>
          </cell>
          <cell r="K4531" t="str">
            <v>V</v>
          </cell>
          <cell r="L4531">
            <v>38628.496770833335</v>
          </cell>
          <cell r="M4531" t="str">
            <v>gchateaug</v>
          </cell>
          <cell r="N4531">
            <v>38680.624444444446</v>
          </cell>
          <cell r="O4531" t="str">
            <v>gchateaug</v>
          </cell>
        </row>
        <row r="4532">
          <cell r="A4532" t="str">
            <v>1999</v>
          </cell>
          <cell r="B4532" t="str">
            <v>RO04</v>
          </cell>
          <cell r="C4532" t="str">
            <v>A00</v>
          </cell>
          <cell r="D4532" t="str">
            <v>PC_EMP</v>
          </cell>
          <cell r="E4532" t="str">
            <v>T</v>
          </cell>
          <cell r="F4532" t="str">
            <v>TOTAL</v>
          </cell>
          <cell r="G4532" t="str">
            <v>TOTAL</v>
          </cell>
          <cell r="H4532" t="str">
            <v>:</v>
          </cell>
          <cell r="I4532" t="str">
            <v>NC</v>
          </cell>
          <cell r="K4532" t="str">
            <v>V</v>
          </cell>
          <cell r="L4532">
            <v>38628.496770833335</v>
          </cell>
          <cell r="M4532" t="str">
            <v>gchateaug</v>
          </cell>
          <cell r="N4532">
            <v>38680.624444444446</v>
          </cell>
          <cell r="O4532" t="str">
            <v>gchateaug</v>
          </cell>
        </row>
        <row r="4533">
          <cell r="A4533" t="str">
            <v>1999</v>
          </cell>
          <cell r="B4533" t="str">
            <v>RO02</v>
          </cell>
          <cell r="C4533" t="str">
            <v>A00</v>
          </cell>
          <cell r="D4533" t="str">
            <v>PC_EMP</v>
          </cell>
          <cell r="E4533" t="str">
            <v>T</v>
          </cell>
          <cell r="F4533" t="str">
            <v>BES</v>
          </cell>
          <cell r="G4533" t="str">
            <v>RSE</v>
          </cell>
          <cell r="H4533" t="str">
            <v>:</v>
          </cell>
          <cell r="I4533" t="str">
            <v>NC</v>
          </cell>
          <cell r="K4533" t="str">
            <v>V</v>
          </cell>
          <cell r="L4533">
            <v>38628.496770833335</v>
          </cell>
          <cell r="M4533" t="str">
            <v>gchateaug</v>
          </cell>
          <cell r="N4533">
            <v>38680.624444444446</v>
          </cell>
          <cell r="O4533" t="str">
            <v>gchateaug</v>
          </cell>
        </row>
        <row r="4534">
          <cell r="A4534" t="str">
            <v>1986</v>
          </cell>
          <cell r="B4534" t="str">
            <v>LU00</v>
          </cell>
          <cell r="C4534" t="str">
            <v>A00</v>
          </cell>
          <cell r="D4534" t="str">
            <v>PC_EMP</v>
          </cell>
          <cell r="E4534" t="str">
            <v>T</v>
          </cell>
          <cell r="F4534" t="str">
            <v>BES</v>
          </cell>
          <cell r="G4534" t="str">
            <v>RSE</v>
          </cell>
          <cell r="H4534" t="str">
            <v>:</v>
          </cell>
          <cell r="I4534" t="str">
            <v>NC</v>
          </cell>
          <cell r="K4534" t="str">
            <v>V</v>
          </cell>
          <cell r="L4534">
            <v>38628.496770833335</v>
          </cell>
          <cell r="M4534" t="str">
            <v>gchateaug</v>
          </cell>
          <cell r="N4534">
            <v>38680.624409722222</v>
          </cell>
          <cell r="O4534" t="str">
            <v>gchateaug</v>
          </cell>
        </row>
        <row r="4535">
          <cell r="A4535" t="str">
            <v>1986</v>
          </cell>
          <cell r="B4535" t="str">
            <v>LU00</v>
          </cell>
          <cell r="C4535" t="str">
            <v>A00</v>
          </cell>
          <cell r="D4535" t="str">
            <v>PC_EMP</v>
          </cell>
          <cell r="E4535" t="str">
            <v>T</v>
          </cell>
          <cell r="F4535" t="str">
            <v>BES</v>
          </cell>
          <cell r="G4535" t="str">
            <v>TOTAL</v>
          </cell>
          <cell r="H4535" t="str">
            <v>:</v>
          </cell>
          <cell r="I4535" t="str">
            <v>NC</v>
          </cell>
          <cell r="K4535" t="str">
            <v>V</v>
          </cell>
          <cell r="L4535">
            <v>38628.496770833335</v>
          </cell>
          <cell r="M4535" t="str">
            <v>gchateaug</v>
          </cell>
          <cell r="N4535">
            <v>38680.624409722222</v>
          </cell>
          <cell r="O4535" t="str">
            <v>gchateaug</v>
          </cell>
        </row>
        <row r="4536">
          <cell r="A4536" t="str">
            <v>1986</v>
          </cell>
          <cell r="B4536" t="str">
            <v>LU00</v>
          </cell>
          <cell r="C4536" t="str">
            <v>A00</v>
          </cell>
          <cell r="D4536" t="str">
            <v>PC_EMP</v>
          </cell>
          <cell r="E4536" t="str">
            <v>T</v>
          </cell>
          <cell r="F4536" t="str">
            <v>TOTAL</v>
          </cell>
          <cell r="G4536" t="str">
            <v>RSE</v>
          </cell>
          <cell r="H4536" t="str">
            <v>:</v>
          </cell>
          <cell r="I4536" t="str">
            <v>NC</v>
          </cell>
          <cell r="K4536" t="str">
            <v>V</v>
          </cell>
          <cell r="L4536">
            <v>38628.496770833335</v>
          </cell>
          <cell r="M4536" t="str">
            <v>gchateaug</v>
          </cell>
          <cell r="N4536">
            <v>38680.624409722222</v>
          </cell>
          <cell r="O4536" t="str">
            <v>gchateaug</v>
          </cell>
        </row>
        <row r="4537">
          <cell r="A4537" t="str">
            <v>1986</v>
          </cell>
          <cell r="B4537" t="str">
            <v>LU00</v>
          </cell>
          <cell r="C4537" t="str">
            <v>A00</v>
          </cell>
          <cell r="D4537" t="str">
            <v>PC_EMP</v>
          </cell>
          <cell r="E4537" t="str">
            <v>T</v>
          </cell>
          <cell r="F4537" t="str">
            <v>TOTAL</v>
          </cell>
          <cell r="G4537" t="str">
            <v>TOTAL</v>
          </cell>
          <cell r="H4537" t="str">
            <v>:</v>
          </cell>
          <cell r="I4537" t="str">
            <v>NC</v>
          </cell>
          <cell r="K4537" t="str">
            <v>V</v>
          </cell>
          <cell r="L4537">
            <v>38628.496770833335</v>
          </cell>
          <cell r="M4537" t="str">
            <v>gchateaug</v>
          </cell>
          <cell r="N4537">
            <v>38680.624409722222</v>
          </cell>
          <cell r="O4537" t="str">
            <v>gchateaug</v>
          </cell>
        </row>
        <row r="4538">
          <cell r="A4538" t="str">
            <v>1985</v>
          </cell>
          <cell r="B4538" t="str">
            <v>DK00</v>
          </cell>
          <cell r="C4538" t="str">
            <v>A00</v>
          </cell>
          <cell r="D4538" t="str">
            <v>PC_EMP</v>
          </cell>
          <cell r="E4538" t="str">
            <v>T</v>
          </cell>
          <cell r="F4538" t="str">
            <v>BES</v>
          </cell>
          <cell r="G4538" t="str">
            <v>RSE</v>
          </cell>
          <cell r="I4538" t="str">
            <v>NC</v>
          </cell>
          <cell r="K4538" t="str">
            <v>V</v>
          </cell>
          <cell r="L4538">
            <v>38628.496770833335</v>
          </cell>
          <cell r="M4538" t="str">
            <v>gchateaug</v>
          </cell>
          <cell r="N4538">
            <v>38681.684652777774</v>
          </cell>
          <cell r="O4538" t="str">
            <v>gchateaug</v>
          </cell>
          <cell r="Q4538">
            <v>0.19</v>
          </cell>
        </row>
        <row r="4539">
          <cell r="A4539" t="str">
            <v>1985</v>
          </cell>
          <cell r="B4539" t="str">
            <v>DK00</v>
          </cell>
          <cell r="C4539" t="str">
            <v>A00</v>
          </cell>
          <cell r="D4539" t="str">
            <v>PC_EMP</v>
          </cell>
          <cell r="E4539" t="str">
            <v>T</v>
          </cell>
          <cell r="F4539" t="str">
            <v>BES</v>
          </cell>
          <cell r="G4539" t="str">
            <v>TOTAL</v>
          </cell>
          <cell r="I4539" t="str">
            <v>NC</v>
          </cell>
          <cell r="K4539" t="str">
            <v>V</v>
          </cell>
          <cell r="L4539">
            <v>38628.496770833335</v>
          </cell>
          <cell r="M4539" t="str">
            <v>gchateaug</v>
          </cell>
          <cell r="N4539">
            <v>38681.684652777774</v>
          </cell>
          <cell r="O4539" t="str">
            <v>gchateaug</v>
          </cell>
          <cell r="Q4539">
            <v>0.65</v>
          </cell>
        </row>
        <row r="4540">
          <cell r="A4540" t="str">
            <v>1985</v>
          </cell>
          <cell r="B4540" t="str">
            <v>DK00</v>
          </cell>
          <cell r="C4540" t="str">
            <v>A00</v>
          </cell>
          <cell r="D4540" t="str">
            <v>PC_EMP</v>
          </cell>
          <cell r="E4540" t="str">
            <v>T</v>
          </cell>
          <cell r="F4540" t="str">
            <v>TOTAL</v>
          </cell>
          <cell r="G4540" t="str">
            <v>RSE</v>
          </cell>
          <cell r="I4540" t="str">
            <v>NC</v>
          </cell>
          <cell r="K4540" t="str">
            <v>V</v>
          </cell>
          <cell r="L4540">
            <v>38628.496770833335</v>
          </cell>
          <cell r="M4540" t="str">
            <v>gchateaug</v>
          </cell>
          <cell r="N4540">
            <v>38681.684652777774</v>
          </cell>
          <cell r="O4540" t="str">
            <v>gchateaug</v>
          </cell>
          <cell r="Q4540">
            <v>0.64</v>
          </cell>
        </row>
        <row r="4541">
          <cell r="A4541" t="str">
            <v>1985</v>
          </cell>
          <cell r="B4541" t="str">
            <v>DK00</v>
          </cell>
          <cell r="C4541" t="str">
            <v>A00</v>
          </cell>
          <cell r="D4541" t="str">
            <v>PC_EMP</v>
          </cell>
          <cell r="E4541" t="str">
            <v>T</v>
          </cell>
          <cell r="F4541" t="str">
            <v>TOTAL</v>
          </cell>
          <cell r="G4541" t="str">
            <v>TOTAL</v>
          </cell>
          <cell r="I4541" t="str">
            <v>NC</v>
          </cell>
          <cell r="K4541" t="str">
            <v>V</v>
          </cell>
          <cell r="L4541">
            <v>38628.496770833335</v>
          </cell>
          <cell r="M4541" t="str">
            <v>gchateaug</v>
          </cell>
          <cell r="N4541">
            <v>38681.684652777774</v>
          </cell>
          <cell r="O4541" t="str">
            <v>gchateaug</v>
          </cell>
          <cell r="Q4541">
            <v>1.42</v>
          </cell>
        </row>
        <row r="4542">
          <cell r="A4542" t="str">
            <v>1984</v>
          </cell>
          <cell r="B4542" t="str">
            <v>LU0</v>
          </cell>
          <cell r="C4542" t="str">
            <v>A00</v>
          </cell>
          <cell r="D4542" t="str">
            <v>PC_EMP</v>
          </cell>
          <cell r="E4542" t="str">
            <v>T</v>
          </cell>
          <cell r="F4542" t="str">
            <v>BES</v>
          </cell>
          <cell r="G4542" t="str">
            <v>RSE</v>
          </cell>
          <cell r="H4542" t="str">
            <v>:</v>
          </cell>
          <cell r="I4542" t="str">
            <v>NC</v>
          </cell>
          <cell r="K4542" t="str">
            <v>V</v>
          </cell>
          <cell r="L4542">
            <v>38628.496770833335</v>
          </cell>
          <cell r="M4542" t="str">
            <v>gchateaug</v>
          </cell>
          <cell r="N4542">
            <v>38680.624409722222</v>
          </cell>
          <cell r="O4542" t="str">
            <v>gchateaug</v>
          </cell>
        </row>
        <row r="4543">
          <cell r="A4543" t="str">
            <v>1999</v>
          </cell>
          <cell r="B4543" t="str">
            <v>ITG2</v>
          </cell>
          <cell r="C4543" t="str">
            <v>A00</v>
          </cell>
          <cell r="D4543" t="str">
            <v>PC_EMP</v>
          </cell>
          <cell r="E4543" t="str">
            <v>T</v>
          </cell>
          <cell r="F4543" t="str">
            <v>BES</v>
          </cell>
          <cell r="G4543" t="str">
            <v>RSE</v>
          </cell>
          <cell r="H4543" t="str">
            <v>:</v>
          </cell>
          <cell r="I4543" t="str">
            <v>NC</v>
          </cell>
          <cell r="K4543" t="str">
            <v>V</v>
          </cell>
          <cell r="L4543">
            <v>38628.496782407405</v>
          </cell>
          <cell r="M4543" t="str">
            <v>gchateaug</v>
          </cell>
          <cell r="N4543">
            <v>38680.624432870369</v>
          </cell>
          <cell r="O4543" t="str">
            <v>gchateaug</v>
          </cell>
        </row>
        <row r="4544">
          <cell r="A4544" t="str">
            <v>1999</v>
          </cell>
          <cell r="B4544" t="str">
            <v>ITG2</v>
          </cell>
          <cell r="C4544" t="str">
            <v>A00</v>
          </cell>
          <cell r="D4544" t="str">
            <v>PC_EMP</v>
          </cell>
          <cell r="E4544" t="str">
            <v>T</v>
          </cell>
          <cell r="F4544" t="str">
            <v>BES</v>
          </cell>
          <cell r="G4544" t="str">
            <v>TOTAL</v>
          </cell>
          <cell r="H4544" t="str">
            <v>:</v>
          </cell>
          <cell r="I4544" t="str">
            <v>NC</v>
          </cell>
          <cell r="K4544" t="str">
            <v>V</v>
          </cell>
          <cell r="L4544">
            <v>38628.496782407405</v>
          </cell>
          <cell r="M4544" t="str">
            <v>gchateaug</v>
          </cell>
          <cell r="N4544">
            <v>38680.624432870369</v>
          </cell>
          <cell r="O4544" t="str">
            <v>gchateaug</v>
          </cell>
        </row>
        <row r="4545">
          <cell r="A4545" t="str">
            <v>1999</v>
          </cell>
          <cell r="B4545" t="str">
            <v>ITG2</v>
          </cell>
          <cell r="C4545" t="str">
            <v>A00</v>
          </cell>
          <cell r="D4545" t="str">
            <v>PC_EMP</v>
          </cell>
          <cell r="E4545" t="str">
            <v>T</v>
          </cell>
          <cell r="F4545" t="str">
            <v>TOTAL</v>
          </cell>
          <cell r="G4545" t="str">
            <v>RSE</v>
          </cell>
          <cell r="H4545" t="str">
            <v>:</v>
          </cell>
          <cell r="I4545" t="str">
            <v>NC</v>
          </cell>
          <cell r="K4545" t="str">
            <v>V</v>
          </cell>
          <cell r="L4545">
            <v>38628.496782407405</v>
          </cell>
          <cell r="M4545" t="str">
            <v>gchateaug</v>
          </cell>
          <cell r="N4545">
            <v>38680.624432870369</v>
          </cell>
          <cell r="O4545" t="str">
            <v>gchateaug</v>
          </cell>
        </row>
        <row r="4546">
          <cell r="A4546" t="str">
            <v>1999</v>
          </cell>
          <cell r="B4546" t="str">
            <v>ITG2</v>
          </cell>
          <cell r="C4546" t="str">
            <v>A00</v>
          </cell>
          <cell r="D4546" t="str">
            <v>PC_EMP</v>
          </cell>
          <cell r="E4546" t="str">
            <v>T</v>
          </cell>
          <cell r="F4546" t="str">
            <v>TOTAL</v>
          </cell>
          <cell r="G4546" t="str">
            <v>TOTAL</v>
          </cell>
          <cell r="H4546" t="str">
            <v>:</v>
          </cell>
          <cell r="I4546" t="str">
            <v>NC</v>
          </cell>
          <cell r="K4546" t="str">
            <v>V</v>
          </cell>
          <cell r="L4546">
            <v>38628.496782407405</v>
          </cell>
          <cell r="M4546" t="str">
            <v>gchateaug</v>
          </cell>
          <cell r="N4546">
            <v>38680.624432870369</v>
          </cell>
          <cell r="O4546" t="str">
            <v>gchateaug</v>
          </cell>
        </row>
        <row r="4547">
          <cell r="A4547" t="str">
            <v>1999</v>
          </cell>
          <cell r="B4547" t="str">
            <v>ITG</v>
          </cell>
          <cell r="C4547" t="str">
            <v>A00</v>
          </cell>
          <cell r="D4547" t="str">
            <v>PC_EMP</v>
          </cell>
          <cell r="E4547" t="str">
            <v>T</v>
          </cell>
          <cell r="F4547" t="str">
            <v>BES</v>
          </cell>
          <cell r="G4547" t="str">
            <v>RSE</v>
          </cell>
          <cell r="H4547" t="str">
            <v>:</v>
          </cell>
          <cell r="I4547" t="str">
            <v>NC</v>
          </cell>
          <cell r="K4547" t="str">
            <v>V</v>
          </cell>
          <cell r="L4547">
            <v>38628.496782407405</v>
          </cell>
          <cell r="M4547" t="str">
            <v>gchateaug</v>
          </cell>
          <cell r="N4547">
            <v>38680.624432870369</v>
          </cell>
          <cell r="O4547" t="str">
            <v>gchateaug</v>
          </cell>
        </row>
        <row r="4548">
          <cell r="A4548" t="str">
            <v>1999</v>
          </cell>
          <cell r="B4548" t="str">
            <v>ITG</v>
          </cell>
          <cell r="C4548" t="str">
            <v>A00</v>
          </cell>
          <cell r="D4548" t="str">
            <v>PC_EMP</v>
          </cell>
          <cell r="E4548" t="str">
            <v>T</v>
          </cell>
          <cell r="F4548" t="str">
            <v>BES</v>
          </cell>
          <cell r="G4548" t="str">
            <v>TOTAL</v>
          </cell>
          <cell r="H4548" t="str">
            <v>:</v>
          </cell>
          <cell r="I4548" t="str">
            <v>NC</v>
          </cell>
          <cell r="K4548" t="str">
            <v>V</v>
          </cell>
          <cell r="L4548">
            <v>38628.496782407405</v>
          </cell>
          <cell r="M4548" t="str">
            <v>gchateaug</v>
          </cell>
          <cell r="N4548">
            <v>38680.624432870369</v>
          </cell>
          <cell r="O4548" t="str">
            <v>gchateaug</v>
          </cell>
        </row>
        <row r="4549">
          <cell r="A4549" t="str">
            <v>1999</v>
          </cell>
          <cell r="B4549" t="str">
            <v>ITG</v>
          </cell>
          <cell r="C4549" t="str">
            <v>A00</v>
          </cell>
          <cell r="D4549" t="str">
            <v>PC_EMP</v>
          </cell>
          <cell r="E4549" t="str">
            <v>T</v>
          </cell>
          <cell r="F4549" t="str">
            <v>TOTAL</v>
          </cell>
          <cell r="G4549" t="str">
            <v>RSE</v>
          </cell>
          <cell r="H4549" t="str">
            <v>:</v>
          </cell>
          <cell r="I4549" t="str">
            <v>NC</v>
          </cell>
          <cell r="K4549" t="str">
            <v>V</v>
          </cell>
          <cell r="L4549">
            <v>38628.496782407405</v>
          </cell>
          <cell r="M4549" t="str">
            <v>gchateaug</v>
          </cell>
          <cell r="N4549">
            <v>38680.624432870369</v>
          </cell>
          <cell r="O4549" t="str">
            <v>gchateaug</v>
          </cell>
        </row>
        <row r="4550">
          <cell r="A4550" t="str">
            <v>1999</v>
          </cell>
          <cell r="B4550" t="str">
            <v>ITG</v>
          </cell>
          <cell r="C4550" t="str">
            <v>A00</v>
          </cell>
          <cell r="D4550" t="str">
            <v>PC_EMP</v>
          </cell>
          <cell r="E4550" t="str">
            <v>T</v>
          </cell>
          <cell r="F4550" t="str">
            <v>TOTAL</v>
          </cell>
          <cell r="G4550" t="str">
            <v>TOTAL</v>
          </cell>
          <cell r="H4550" t="str">
            <v>:</v>
          </cell>
          <cell r="I4550" t="str">
            <v>NC</v>
          </cell>
          <cell r="K4550" t="str">
            <v>V</v>
          </cell>
          <cell r="L4550">
            <v>38628.496782407405</v>
          </cell>
          <cell r="M4550" t="str">
            <v>gchateaug</v>
          </cell>
          <cell r="N4550">
            <v>38680.624432870369</v>
          </cell>
          <cell r="O4550" t="str">
            <v>gchateaug</v>
          </cell>
        </row>
        <row r="4551">
          <cell r="A4551" t="str">
            <v>1999</v>
          </cell>
          <cell r="B4551" t="str">
            <v>ITF2</v>
          </cell>
          <cell r="C4551" t="str">
            <v>A00</v>
          </cell>
          <cell r="D4551" t="str">
            <v>PC_EMP</v>
          </cell>
          <cell r="E4551" t="str">
            <v>T</v>
          </cell>
          <cell r="F4551" t="str">
            <v>BES</v>
          </cell>
          <cell r="G4551" t="str">
            <v>RSE</v>
          </cell>
          <cell r="H4551" t="str">
            <v>:</v>
          </cell>
          <cell r="I4551" t="str">
            <v>NC</v>
          </cell>
          <cell r="K4551" t="str">
            <v>V</v>
          </cell>
          <cell r="L4551">
            <v>38628.496782407405</v>
          </cell>
          <cell r="M4551" t="str">
            <v>gchateaug</v>
          </cell>
          <cell r="N4551">
            <v>38680.624432870369</v>
          </cell>
          <cell r="O4551" t="str">
            <v>gchateaug</v>
          </cell>
        </row>
        <row r="4552">
          <cell r="A4552" t="str">
            <v>1999</v>
          </cell>
          <cell r="B4552" t="str">
            <v>ITF2</v>
          </cell>
          <cell r="C4552" t="str">
            <v>A00</v>
          </cell>
          <cell r="D4552" t="str">
            <v>PC_EMP</v>
          </cell>
          <cell r="E4552" t="str">
            <v>T</v>
          </cell>
          <cell r="F4552" t="str">
            <v>BES</v>
          </cell>
          <cell r="G4552" t="str">
            <v>TOTAL</v>
          </cell>
          <cell r="H4552" t="str">
            <v>:</v>
          </cell>
          <cell r="I4552" t="str">
            <v>NC</v>
          </cell>
          <cell r="K4552" t="str">
            <v>V</v>
          </cell>
          <cell r="L4552">
            <v>38628.496782407405</v>
          </cell>
          <cell r="M4552" t="str">
            <v>gchateaug</v>
          </cell>
          <cell r="N4552">
            <v>38680.624432870369</v>
          </cell>
          <cell r="O4552" t="str">
            <v>gchateaug</v>
          </cell>
        </row>
        <row r="4553">
          <cell r="A4553" t="str">
            <v>1998</v>
          </cell>
          <cell r="B4553" t="str">
            <v>SI00</v>
          </cell>
          <cell r="C4553" t="str">
            <v>A00</v>
          </cell>
          <cell r="D4553" t="str">
            <v>PC_EMP</v>
          </cell>
          <cell r="E4553" t="str">
            <v>T</v>
          </cell>
          <cell r="F4553" t="str">
            <v>BES</v>
          </cell>
          <cell r="G4553" t="str">
            <v>TOTAL</v>
          </cell>
          <cell r="I4553" t="str">
            <v>NC</v>
          </cell>
          <cell r="K4553" t="str">
            <v>V</v>
          </cell>
          <cell r="L4553">
            <v>38628.496793981481</v>
          </cell>
          <cell r="M4553" t="str">
            <v>gchateaug</v>
          </cell>
          <cell r="N4553">
            <v>38681.684641203705</v>
          </cell>
          <cell r="O4553" t="str">
            <v>gchateaug</v>
          </cell>
          <cell r="Q4553">
            <v>0.52</v>
          </cell>
        </row>
        <row r="4554">
          <cell r="A4554" t="str">
            <v>1998</v>
          </cell>
          <cell r="B4554" t="str">
            <v>SI00</v>
          </cell>
          <cell r="C4554" t="str">
            <v>A00</v>
          </cell>
          <cell r="D4554" t="str">
            <v>PC_EMP</v>
          </cell>
          <cell r="E4554" t="str">
            <v>T</v>
          </cell>
          <cell r="F4554" t="str">
            <v>BES</v>
          </cell>
          <cell r="G4554" t="str">
            <v>RSE</v>
          </cell>
          <cell r="I4554" t="str">
            <v>NC</v>
          </cell>
          <cell r="K4554" t="str">
            <v>V</v>
          </cell>
          <cell r="L4554">
            <v>38628.496793981481</v>
          </cell>
          <cell r="M4554" t="str">
            <v>gchateaug</v>
          </cell>
          <cell r="N4554">
            <v>38681.684641203705</v>
          </cell>
          <cell r="O4554" t="str">
            <v>gchateaug</v>
          </cell>
          <cell r="Q4554">
            <v>0.19</v>
          </cell>
        </row>
        <row r="4555">
          <cell r="A4555" t="str">
            <v>1998</v>
          </cell>
          <cell r="B4555" t="str">
            <v>LV00</v>
          </cell>
          <cell r="C4555" t="str">
            <v>A00</v>
          </cell>
          <cell r="D4555" t="str">
            <v>PC_EMP</v>
          </cell>
          <cell r="E4555" t="str">
            <v>T</v>
          </cell>
          <cell r="F4555" t="str">
            <v>TOTAL</v>
          </cell>
          <cell r="G4555" t="str">
            <v>TOTAL</v>
          </cell>
          <cell r="I4555" t="str">
            <v>NC</v>
          </cell>
          <cell r="K4555" t="str">
            <v>V</v>
          </cell>
          <cell r="L4555">
            <v>38628.496793981481</v>
          </cell>
          <cell r="M4555" t="str">
            <v>gchateaug</v>
          </cell>
          <cell r="N4555">
            <v>38681.684641203705</v>
          </cell>
          <cell r="O4555" t="str">
            <v>gchateaug</v>
          </cell>
          <cell r="Q4555">
            <v>0.62</v>
          </cell>
        </row>
        <row r="4556">
          <cell r="A4556" t="str">
            <v>1998</v>
          </cell>
          <cell r="B4556" t="str">
            <v>LV00</v>
          </cell>
          <cell r="C4556" t="str">
            <v>A00</v>
          </cell>
          <cell r="D4556" t="str">
            <v>PC_EMP</v>
          </cell>
          <cell r="E4556" t="str">
            <v>T</v>
          </cell>
          <cell r="F4556" t="str">
            <v>TOTAL</v>
          </cell>
          <cell r="G4556" t="str">
            <v>RSE</v>
          </cell>
          <cell r="I4556" t="str">
            <v>NC</v>
          </cell>
          <cell r="K4556" t="str">
            <v>V</v>
          </cell>
          <cell r="L4556">
            <v>38628.496793981481</v>
          </cell>
          <cell r="M4556" t="str">
            <v>gchateaug</v>
          </cell>
          <cell r="N4556">
            <v>38681.684641203705</v>
          </cell>
          <cell r="O4556" t="str">
            <v>gchateaug</v>
          </cell>
          <cell r="Q4556">
            <v>0.38</v>
          </cell>
        </row>
        <row r="4557">
          <cell r="A4557" t="str">
            <v>1998</v>
          </cell>
          <cell r="B4557" t="str">
            <v>LV00</v>
          </cell>
          <cell r="C4557" t="str">
            <v>A00</v>
          </cell>
          <cell r="D4557" t="str">
            <v>PC_EMP</v>
          </cell>
          <cell r="E4557" t="str">
            <v>T</v>
          </cell>
          <cell r="F4557" t="str">
            <v>BES</v>
          </cell>
          <cell r="G4557" t="str">
            <v>TOTAL</v>
          </cell>
          <cell r="I4557" t="str">
            <v>NC</v>
          </cell>
          <cell r="K4557" t="str">
            <v>V</v>
          </cell>
          <cell r="L4557">
            <v>38628.496793981481</v>
          </cell>
          <cell r="M4557" t="str">
            <v>gchateaug</v>
          </cell>
          <cell r="N4557">
            <v>38681.684641203705</v>
          </cell>
          <cell r="O4557" t="str">
            <v>gchateaug</v>
          </cell>
          <cell r="Q4557">
            <v>0.06</v>
          </cell>
        </row>
        <row r="4558">
          <cell r="A4558" t="str">
            <v>1998</v>
          </cell>
          <cell r="B4558" t="str">
            <v>LV00</v>
          </cell>
          <cell r="C4558" t="str">
            <v>A00</v>
          </cell>
          <cell r="D4558" t="str">
            <v>PC_EMP</v>
          </cell>
          <cell r="E4558" t="str">
            <v>T</v>
          </cell>
          <cell r="F4558" t="str">
            <v>BES</v>
          </cell>
          <cell r="G4558" t="str">
            <v>RSE</v>
          </cell>
          <cell r="I4558" t="str">
            <v>NC</v>
          </cell>
          <cell r="K4558" t="str">
            <v>V</v>
          </cell>
          <cell r="L4558">
            <v>38628.496793981481</v>
          </cell>
          <cell r="M4558" t="str">
            <v>gchateaug</v>
          </cell>
          <cell r="N4558">
            <v>38681.684641203705</v>
          </cell>
          <cell r="O4558" t="str">
            <v>gchateaug</v>
          </cell>
          <cell r="Q4558">
            <v>0.02</v>
          </cell>
        </row>
        <row r="4559">
          <cell r="A4559" t="str">
            <v>1997</v>
          </cell>
          <cell r="B4559" t="str">
            <v>LU00</v>
          </cell>
          <cell r="C4559" t="str">
            <v>A00</v>
          </cell>
          <cell r="D4559" t="str">
            <v>PC_EMP</v>
          </cell>
          <cell r="E4559" t="str">
            <v>T</v>
          </cell>
          <cell r="F4559" t="str">
            <v>TOTAL</v>
          </cell>
          <cell r="G4559" t="str">
            <v>TOTAL</v>
          </cell>
          <cell r="H4559" t="str">
            <v>:</v>
          </cell>
          <cell r="I4559" t="str">
            <v>NC</v>
          </cell>
          <cell r="K4559" t="str">
            <v>V</v>
          </cell>
          <cell r="L4559">
            <v>38628.496793981481</v>
          </cell>
          <cell r="M4559" t="str">
            <v>gchateaug</v>
          </cell>
          <cell r="N4559">
            <v>38680.624456018515</v>
          </cell>
          <cell r="O4559" t="str">
            <v>gchateaug</v>
          </cell>
        </row>
        <row r="4560">
          <cell r="A4560" t="str">
            <v>1997</v>
          </cell>
          <cell r="B4560" t="str">
            <v>LU00</v>
          </cell>
          <cell r="C4560" t="str">
            <v>A00</v>
          </cell>
          <cell r="D4560" t="str">
            <v>PC_EMP</v>
          </cell>
          <cell r="E4560" t="str">
            <v>T</v>
          </cell>
          <cell r="F4560" t="str">
            <v>TOTAL</v>
          </cell>
          <cell r="G4560" t="str">
            <v>RSE</v>
          </cell>
          <cell r="H4560" t="str">
            <v>:</v>
          </cell>
          <cell r="I4560" t="str">
            <v>NC</v>
          </cell>
          <cell r="K4560" t="str">
            <v>V</v>
          </cell>
          <cell r="L4560">
            <v>38628.496793981481</v>
          </cell>
          <cell r="M4560" t="str">
            <v>gchateaug</v>
          </cell>
          <cell r="N4560">
            <v>38680.624456018515</v>
          </cell>
          <cell r="O4560" t="str">
            <v>gchateaug</v>
          </cell>
        </row>
        <row r="4561">
          <cell r="A4561" t="str">
            <v>1983</v>
          </cell>
          <cell r="B4561" t="str">
            <v>LU00</v>
          </cell>
          <cell r="C4561" t="str">
            <v>A00</v>
          </cell>
          <cell r="D4561" t="str">
            <v>PC_EMP</v>
          </cell>
          <cell r="E4561" t="str">
            <v>T</v>
          </cell>
          <cell r="F4561" t="str">
            <v>TOTAL</v>
          </cell>
          <cell r="G4561" t="str">
            <v>TOTAL</v>
          </cell>
          <cell r="H4561" t="str">
            <v>:</v>
          </cell>
          <cell r="I4561" t="str">
            <v>NC</v>
          </cell>
          <cell r="K4561" t="str">
            <v>V</v>
          </cell>
          <cell r="L4561">
            <v>38628.496793981481</v>
          </cell>
          <cell r="M4561" t="str">
            <v>gchateaug</v>
          </cell>
          <cell r="N4561">
            <v>38680.624456018515</v>
          </cell>
          <cell r="O4561" t="str">
            <v>gchateaug</v>
          </cell>
        </row>
        <row r="4562">
          <cell r="A4562" t="str">
            <v>1983</v>
          </cell>
          <cell r="B4562" t="str">
            <v>LU00</v>
          </cell>
          <cell r="C4562" t="str">
            <v>A00</v>
          </cell>
          <cell r="D4562" t="str">
            <v>PC_EMP</v>
          </cell>
          <cell r="E4562" t="str">
            <v>T</v>
          </cell>
          <cell r="F4562" t="str">
            <v>TOTAL</v>
          </cell>
          <cell r="G4562" t="str">
            <v>RSE</v>
          </cell>
          <cell r="H4562" t="str">
            <v>:</v>
          </cell>
          <cell r="I4562" t="str">
            <v>NC</v>
          </cell>
          <cell r="K4562" t="str">
            <v>V</v>
          </cell>
          <cell r="L4562">
            <v>38628.496793981481</v>
          </cell>
          <cell r="M4562" t="str">
            <v>gchateaug</v>
          </cell>
          <cell r="N4562">
            <v>38680.624456018515</v>
          </cell>
          <cell r="O4562" t="str">
            <v>gchateaug</v>
          </cell>
        </row>
        <row r="4563">
          <cell r="A4563" t="str">
            <v>1983</v>
          </cell>
          <cell r="B4563" t="str">
            <v>LU00</v>
          </cell>
          <cell r="C4563" t="str">
            <v>A00</v>
          </cell>
          <cell r="D4563" t="str">
            <v>PC_EMP</v>
          </cell>
          <cell r="E4563" t="str">
            <v>T</v>
          </cell>
          <cell r="F4563" t="str">
            <v>BES</v>
          </cell>
          <cell r="G4563" t="str">
            <v>TOTAL</v>
          </cell>
          <cell r="H4563" t="str">
            <v>:</v>
          </cell>
          <cell r="I4563" t="str">
            <v>NC</v>
          </cell>
          <cell r="K4563" t="str">
            <v>V</v>
          </cell>
          <cell r="L4563">
            <v>38628.496793981481</v>
          </cell>
          <cell r="M4563" t="str">
            <v>gchateaug</v>
          </cell>
          <cell r="N4563">
            <v>38680.624456018515</v>
          </cell>
          <cell r="O4563" t="str">
            <v>gchateaug</v>
          </cell>
        </row>
        <row r="4564">
          <cell r="A4564" t="str">
            <v>1983</v>
          </cell>
          <cell r="B4564" t="str">
            <v>LU00</v>
          </cell>
          <cell r="C4564" t="str">
            <v>A00</v>
          </cell>
          <cell r="D4564" t="str">
            <v>PC_EMP</v>
          </cell>
          <cell r="E4564" t="str">
            <v>T</v>
          </cell>
          <cell r="F4564" t="str">
            <v>BES</v>
          </cell>
          <cell r="G4564" t="str">
            <v>RSE</v>
          </cell>
          <cell r="H4564" t="str">
            <v>:</v>
          </cell>
          <cell r="I4564" t="str">
            <v>NC</v>
          </cell>
          <cell r="K4564" t="str">
            <v>V</v>
          </cell>
          <cell r="L4564">
            <v>38628.496793981481</v>
          </cell>
          <cell r="M4564" t="str">
            <v>gchateaug</v>
          </cell>
          <cell r="N4564">
            <v>38680.624456018515</v>
          </cell>
          <cell r="O4564" t="str">
            <v>gchateaug</v>
          </cell>
        </row>
        <row r="4565">
          <cell r="A4565" t="str">
            <v>2004</v>
          </cell>
          <cell r="B4565" t="str">
            <v>MT0</v>
          </cell>
          <cell r="C4565" t="str">
            <v>A00</v>
          </cell>
          <cell r="D4565" t="str">
            <v>PC_EMP</v>
          </cell>
          <cell r="E4565" t="str">
            <v>T</v>
          </cell>
          <cell r="F4565" t="str">
            <v>TOTAL</v>
          </cell>
          <cell r="G4565" t="str">
            <v>TOTAL</v>
          </cell>
          <cell r="H4565" t="str">
            <v>:</v>
          </cell>
          <cell r="I4565" t="str">
            <v>MS</v>
          </cell>
          <cell r="K4565" t="str">
            <v>V</v>
          </cell>
          <cell r="L4565">
            <v>38628.496793981481</v>
          </cell>
          <cell r="M4565" t="str">
            <v>gchateaug</v>
          </cell>
          <cell r="N4565">
            <v>38681.684467592589</v>
          </cell>
          <cell r="O4565" t="str">
            <v>gchateaug</v>
          </cell>
        </row>
        <row r="4566">
          <cell r="A4566" t="str">
            <v>2004</v>
          </cell>
          <cell r="B4566" t="str">
            <v>MT0</v>
          </cell>
          <cell r="C4566" t="str">
            <v>A00</v>
          </cell>
          <cell r="D4566" t="str">
            <v>PC_EMP</v>
          </cell>
          <cell r="E4566" t="str">
            <v>T</v>
          </cell>
          <cell r="F4566" t="str">
            <v>TOTAL</v>
          </cell>
          <cell r="G4566" t="str">
            <v>RSE</v>
          </cell>
          <cell r="H4566" t="str">
            <v>:</v>
          </cell>
          <cell r="I4566" t="str">
            <v>MS</v>
          </cell>
          <cell r="K4566" t="str">
            <v>V</v>
          </cell>
          <cell r="L4566">
            <v>38628.496793981481</v>
          </cell>
          <cell r="M4566" t="str">
            <v>gchateaug</v>
          </cell>
          <cell r="N4566">
            <v>38681.684467592589</v>
          </cell>
          <cell r="O4566" t="str">
            <v>gchateaug</v>
          </cell>
        </row>
        <row r="4567">
          <cell r="A4567" t="str">
            <v>2004</v>
          </cell>
          <cell r="B4567" t="str">
            <v>MT0</v>
          </cell>
          <cell r="C4567" t="str">
            <v>A00</v>
          </cell>
          <cell r="D4567" t="str">
            <v>PC_EMP</v>
          </cell>
          <cell r="E4567" t="str">
            <v>T</v>
          </cell>
          <cell r="F4567" t="str">
            <v>BES</v>
          </cell>
          <cell r="G4567" t="str">
            <v>TOTAL</v>
          </cell>
          <cell r="H4567" t="str">
            <v>:</v>
          </cell>
          <cell r="I4567" t="str">
            <v>MS</v>
          </cell>
          <cell r="K4567" t="str">
            <v>V</v>
          </cell>
          <cell r="L4567">
            <v>38628.496793981481</v>
          </cell>
          <cell r="M4567" t="str">
            <v>gchateaug</v>
          </cell>
          <cell r="N4567">
            <v>38681.684467592589</v>
          </cell>
          <cell r="O4567" t="str">
            <v>gchateaug</v>
          </cell>
        </row>
        <row r="4568">
          <cell r="A4568" t="str">
            <v>2004</v>
          </cell>
          <cell r="B4568" t="str">
            <v>MT0</v>
          </cell>
          <cell r="C4568" t="str">
            <v>A00</v>
          </cell>
          <cell r="D4568" t="str">
            <v>PC_EMP</v>
          </cell>
          <cell r="E4568" t="str">
            <v>T</v>
          </cell>
          <cell r="F4568" t="str">
            <v>BES</v>
          </cell>
          <cell r="G4568" t="str">
            <v>RSE</v>
          </cell>
          <cell r="H4568" t="str">
            <v>:</v>
          </cell>
          <cell r="I4568" t="str">
            <v>MS</v>
          </cell>
          <cell r="K4568" t="str">
            <v>V</v>
          </cell>
          <cell r="L4568">
            <v>38628.496793981481</v>
          </cell>
          <cell r="M4568" t="str">
            <v>gchateaug</v>
          </cell>
          <cell r="N4568">
            <v>38681.684467592589</v>
          </cell>
          <cell r="O4568" t="str">
            <v>gchateaug</v>
          </cell>
        </row>
        <row r="4569">
          <cell r="A4569" t="str">
            <v>2004</v>
          </cell>
          <cell r="B4569" t="str">
            <v>EE0</v>
          </cell>
          <cell r="C4569" t="str">
            <v>A00</v>
          </cell>
          <cell r="D4569" t="str">
            <v>PC_EMP</v>
          </cell>
          <cell r="E4569" t="str">
            <v>T</v>
          </cell>
          <cell r="F4569" t="str">
            <v>TOTAL</v>
          </cell>
          <cell r="G4569" t="str">
            <v>TOTAL</v>
          </cell>
          <cell r="H4569" t="str">
            <v>:</v>
          </cell>
          <cell r="I4569" t="str">
            <v>MS</v>
          </cell>
          <cell r="K4569" t="str">
            <v>V</v>
          </cell>
          <cell r="L4569">
            <v>38628.496793981481</v>
          </cell>
          <cell r="M4569" t="str">
            <v>gchateaug</v>
          </cell>
          <cell r="N4569">
            <v>38681.68445601852</v>
          </cell>
          <cell r="O4569" t="str">
            <v>gchateaug</v>
          </cell>
        </row>
        <row r="4570">
          <cell r="A4570" t="str">
            <v>2004</v>
          </cell>
          <cell r="B4570" t="str">
            <v>EE0</v>
          </cell>
          <cell r="C4570" t="str">
            <v>A00</v>
          </cell>
          <cell r="D4570" t="str">
            <v>PC_EMP</v>
          </cell>
          <cell r="E4570" t="str">
            <v>T</v>
          </cell>
          <cell r="F4570" t="str">
            <v>TOTAL</v>
          </cell>
          <cell r="G4570" t="str">
            <v>RSE</v>
          </cell>
          <cell r="H4570" t="str">
            <v>:</v>
          </cell>
          <cell r="I4570" t="str">
            <v>MS</v>
          </cell>
          <cell r="K4570" t="str">
            <v>V</v>
          </cell>
          <cell r="L4570">
            <v>38628.496793981481</v>
          </cell>
          <cell r="M4570" t="str">
            <v>gchateaug</v>
          </cell>
          <cell r="N4570">
            <v>38681.68445601852</v>
          </cell>
          <cell r="O4570" t="str">
            <v>gchateaug</v>
          </cell>
        </row>
        <row r="4571">
          <cell r="A4571" t="str">
            <v>2000</v>
          </cell>
          <cell r="B4571" t="str">
            <v>ITD5</v>
          </cell>
          <cell r="C4571" t="str">
            <v>A00</v>
          </cell>
          <cell r="D4571" t="str">
            <v>PC_EMP</v>
          </cell>
          <cell r="E4571" t="str">
            <v>T</v>
          </cell>
          <cell r="F4571" t="str">
            <v>TOTAL</v>
          </cell>
          <cell r="G4571" t="str">
            <v>TOTAL</v>
          </cell>
          <cell r="I4571" t="str">
            <v>NC</v>
          </cell>
          <cell r="J4571" t="str">
            <v>; former flag equal "s"</v>
          </cell>
          <cell r="K4571" t="str">
            <v>V</v>
          </cell>
          <cell r="L4571">
            <v>38628.496793981481</v>
          </cell>
          <cell r="M4571" t="str">
            <v>gchateaug</v>
          </cell>
          <cell r="N4571">
            <v>38680.624456018515</v>
          </cell>
          <cell r="O4571" t="str">
            <v>gchateaug</v>
          </cell>
          <cell r="Q4571">
            <v>1.1200000000000001</v>
          </cell>
        </row>
        <row r="4572">
          <cell r="A4572" t="str">
            <v>2000</v>
          </cell>
          <cell r="B4572" t="str">
            <v>ITD5</v>
          </cell>
          <cell r="C4572" t="str">
            <v>A00</v>
          </cell>
          <cell r="D4572" t="str">
            <v>PC_EMP</v>
          </cell>
          <cell r="E4572" t="str">
            <v>T</v>
          </cell>
          <cell r="F4572" t="str">
            <v>TOTAL</v>
          </cell>
          <cell r="G4572" t="str">
            <v>RSE</v>
          </cell>
          <cell r="I4572" t="str">
            <v>NC</v>
          </cell>
          <cell r="J4572" t="str">
            <v>; former flag equal "s"</v>
          </cell>
          <cell r="K4572" t="str">
            <v>V</v>
          </cell>
          <cell r="L4572">
            <v>38628.496793981481</v>
          </cell>
          <cell r="M4572" t="str">
            <v>gchateaug</v>
          </cell>
          <cell r="N4572">
            <v>38680.624456018515</v>
          </cell>
          <cell r="O4572" t="str">
            <v>gchateaug</v>
          </cell>
          <cell r="Q4572">
            <v>0.52</v>
          </cell>
        </row>
        <row r="4573">
          <cell r="A4573" t="str">
            <v>2000</v>
          </cell>
          <cell r="B4573" t="str">
            <v>ITD5</v>
          </cell>
          <cell r="C4573" t="str">
            <v>A00</v>
          </cell>
          <cell r="D4573" t="str">
            <v>PC_EMP</v>
          </cell>
          <cell r="E4573" t="str">
            <v>T</v>
          </cell>
          <cell r="F4573" t="str">
            <v>BES</v>
          </cell>
          <cell r="G4573" t="str">
            <v>TOTAL</v>
          </cell>
          <cell r="I4573" t="str">
            <v>NC</v>
          </cell>
          <cell r="J4573" t="str">
            <v>; former flag equal "s"</v>
          </cell>
          <cell r="K4573" t="str">
            <v>V</v>
          </cell>
          <cell r="L4573">
            <v>38628.496793981481</v>
          </cell>
          <cell r="M4573" t="str">
            <v>gchateaug</v>
          </cell>
          <cell r="N4573">
            <v>38680.624456018515</v>
          </cell>
          <cell r="O4573" t="str">
            <v>gchateaug</v>
          </cell>
          <cell r="Q4573">
            <v>0.49</v>
          </cell>
        </row>
        <row r="4574">
          <cell r="A4574" t="str">
            <v>1999</v>
          </cell>
          <cell r="B4574" t="str">
            <v>FR81</v>
          </cell>
          <cell r="C4574" t="str">
            <v>A00</v>
          </cell>
          <cell r="D4574" t="str">
            <v>PC_EMP</v>
          </cell>
          <cell r="E4574" t="str">
            <v>T</v>
          </cell>
          <cell r="F4574" t="str">
            <v>TOTAL</v>
          </cell>
          <cell r="G4574" t="str">
            <v>RSE</v>
          </cell>
          <cell r="H4574" t="str">
            <v>:</v>
          </cell>
          <cell r="I4574" t="str">
            <v>NC</v>
          </cell>
          <cell r="K4574" t="str">
            <v>V</v>
          </cell>
          <cell r="L4574">
            <v>38628.496793981481</v>
          </cell>
          <cell r="M4574" t="str">
            <v>gchateaug</v>
          </cell>
          <cell r="N4574">
            <v>38680.624467592592</v>
          </cell>
          <cell r="O4574" t="str">
            <v>gchateaug</v>
          </cell>
        </row>
        <row r="4575">
          <cell r="A4575" t="str">
            <v>1999</v>
          </cell>
          <cell r="B4575" t="str">
            <v>FR81</v>
          </cell>
          <cell r="C4575" t="str">
            <v>A00</v>
          </cell>
          <cell r="D4575" t="str">
            <v>PC_EMP</v>
          </cell>
          <cell r="E4575" t="str">
            <v>T</v>
          </cell>
          <cell r="F4575" t="str">
            <v>BES</v>
          </cell>
          <cell r="G4575" t="str">
            <v>TOTAL</v>
          </cell>
          <cell r="H4575" t="str">
            <v>:</v>
          </cell>
          <cell r="I4575" t="str">
            <v>NC</v>
          </cell>
          <cell r="K4575" t="str">
            <v>V</v>
          </cell>
          <cell r="L4575">
            <v>38628.496793981481</v>
          </cell>
          <cell r="M4575" t="str">
            <v>gchateaug</v>
          </cell>
          <cell r="N4575">
            <v>38680.624467592592</v>
          </cell>
          <cell r="O4575" t="str">
            <v>gchateaug</v>
          </cell>
        </row>
        <row r="4576">
          <cell r="A4576" t="str">
            <v>1999</v>
          </cell>
          <cell r="B4576" t="str">
            <v>FR81</v>
          </cell>
          <cell r="C4576" t="str">
            <v>A00</v>
          </cell>
          <cell r="D4576" t="str">
            <v>PC_EMP</v>
          </cell>
          <cell r="E4576" t="str">
            <v>T</v>
          </cell>
          <cell r="F4576" t="str">
            <v>BES</v>
          </cell>
          <cell r="G4576" t="str">
            <v>RSE</v>
          </cell>
          <cell r="H4576" t="str">
            <v>:</v>
          </cell>
          <cell r="I4576" t="str">
            <v>NC</v>
          </cell>
          <cell r="K4576" t="str">
            <v>V</v>
          </cell>
          <cell r="L4576">
            <v>38628.496793981481</v>
          </cell>
          <cell r="M4576" t="str">
            <v>gchateaug</v>
          </cell>
          <cell r="N4576">
            <v>38680.624467592592</v>
          </cell>
          <cell r="O4576" t="str">
            <v>gchateaug</v>
          </cell>
        </row>
        <row r="4577">
          <cell r="A4577" t="str">
            <v>1999</v>
          </cell>
          <cell r="B4577" t="str">
            <v>FR52</v>
          </cell>
          <cell r="C4577" t="str">
            <v>A00</v>
          </cell>
          <cell r="D4577" t="str">
            <v>PC_EMP</v>
          </cell>
          <cell r="E4577" t="str">
            <v>T</v>
          </cell>
          <cell r="F4577" t="str">
            <v>TOTAL</v>
          </cell>
          <cell r="G4577" t="str">
            <v>TOTAL</v>
          </cell>
          <cell r="H4577" t="str">
            <v>:</v>
          </cell>
          <cell r="I4577" t="str">
            <v>NC</v>
          </cell>
          <cell r="K4577" t="str">
            <v>V</v>
          </cell>
          <cell r="L4577">
            <v>38628.496793981481</v>
          </cell>
          <cell r="M4577" t="str">
            <v>gchateaug</v>
          </cell>
          <cell r="N4577">
            <v>38680.624467592592</v>
          </cell>
          <cell r="O4577" t="str">
            <v>gchateaug</v>
          </cell>
        </row>
        <row r="4578">
          <cell r="A4578" t="str">
            <v>1999</v>
          </cell>
          <cell r="B4578" t="str">
            <v>FR52</v>
          </cell>
          <cell r="C4578" t="str">
            <v>A00</v>
          </cell>
          <cell r="D4578" t="str">
            <v>PC_EMP</v>
          </cell>
          <cell r="E4578" t="str">
            <v>T</v>
          </cell>
          <cell r="F4578" t="str">
            <v>TOTAL</v>
          </cell>
          <cell r="G4578" t="str">
            <v>RSE</v>
          </cell>
          <cell r="H4578" t="str">
            <v>:</v>
          </cell>
          <cell r="I4578" t="str">
            <v>NC</v>
          </cell>
          <cell r="K4578" t="str">
            <v>V</v>
          </cell>
          <cell r="L4578">
            <v>38628.496793981481</v>
          </cell>
          <cell r="M4578" t="str">
            <v>gchateaug</v>
          </cell>
          <cell r="N4578">
            <v>38680.624467592592</v>
          </cell>
          <cell r="O4578" t="str">
            <v>gchateaug</v>
          </cell>
        </row>
        <row r="4579">
          <cell r="A4579" t="str">
            <v>1999</v>
          </cell>
          <cell r="B4579" t="str">
            <v>FR52</v>
          </cell>
          <cell r="C4579" t="str">
            <v>A00</v>
          </cell>
          <cell r="D4579" t="str">
            <v>PC_EMP</v>
          </cell>
          <cell r="E4579" t="str">
            <v>T</v>
          </cell>
          <cell r="F4579" t="str">
            <v>BES</v>
          </cell>
          <cell r="G4579" t="str">
            <v>TOTAL</v>
          </cell>
          <cell r="H4579" t="str">
            <v>:</v>
          </cell>
          <cell r="I4579" t="str">
            <v>NC</v>
          </cell>
          <cell r="K4579" t="str">
            <v>V</v>
          </cell>
          <cell r="L4579">
            <v>38628.496793981481</v>
          </cell>
          <cell r="M4579" t="str">
            <v>gchateaug</v>
          </cell>
          <cell r="N4579">
            <v>38680.624467592592</v>
          </cell>
          <cell r="O4579" t="str">
            <v>gchateaug</v>
          </cell>
        </row>
        <row r="4580">
          <cell r="A4580" t="str">
            <v>1999</v>
          </cell>
          <cell r="B4580" t="str">
            <v>FR52</v>
          </cell>
          <cell r="C4580" t="str">
            <v>A00</v>
          </cell>
          <cell r="D4580" t="str">
            <v>PC_EMP</v>
          </cell>
          <cell r="E4580" t="str">
            <v>T</v>
          </cell>
          <cell r="F4580" t="str">
            <v>BES</v>
          </cell>
          <cell r="G4580" t="str">
            <v>RSE</v>
          </cell>
          <cell r="H4580" t="str">
            <v>:</v>
          </cell>
          <cell r="I4580" t="str">
            <v>NC</v>
          </cell>
          <cell r="K4580" t="str">
            <v>V</v>
          </cell>
          <cell r="L4580">
            <v>38628.496793981481</v>
          </cell>
          <cell r="M4580" t="str">
            <v>gchateaug</v>
          </cell>
          <cell r="N4580">
            <v>38680.624467592592</v>
          </cell>
          <cell r="O4580" t="str">
            <v>gchateaug</v>
          </cell>
        </row>
        <row r="4581">
          <cell r="A4581" t="str">
            <v>1999</v>
          </cell>
          <cell r="B4581" t="str">
            <v>FR42</v>
          </cell>
          <cell r="C4581" t="str">
            <v>A00</v>
          </cell>
          <cell r="D4581" t="str">
            <v>PC_EMP</v>
          </cell>
          <cell r="E4581" t="str">
            <v>T</v>
          </cell>
          <cell r="F4581" t="str">
            <v>TOTAL</v>
          </cell>
          <cell r="G4581" t="str">
            <v>TOTAL</v>
          </cell>
          <cell r="H4581" t="str">
            <v>:</v>
          </cell>
          <cell r="I4581" t="str">
            <v>NC</v>
          </cell>
          <cell r="K4581" t="str">
            <v>V</v>
          </cell>
          <cell r="L4581">
            <v>38628.496793981481</v>
          </cell>
          <cell r="M4581" t="str">
            <v>gchateaug</v>
          </cell>
          <cell r="N4581">
            <v>38680.624467592592</v>
          </cell>
          <cell r="O4581" t="str">
            <v>gchateaug</v>
          </cell>
        </row>
        <row r="4582">
          <cell r="A4582" t="str">
            <v>1999</v>
          </cell>
          <cell r="B4582" t="str">
            <v>FR42</v>
          </cell>
          <cell r="C4582" t="str">
            <v>A00</v>
          </cell>
          <cell r="D4582" t="str">
            <v>PC_EMP</v>
          </cell>
          <cell r="E4582" t="str">
            <v>T</v>
          </cell>
          <cell r="F4582" t="str">
            <v>TOTAL</v>
          </cell>
          <cell r="G4582" t="str">
            <v>RSE</v>
          </cell>
          <cell r="H4582" t="str">
            <v>:</v>
          </cell>
          <cell r="I4582" t="str">
            <v>NC</v>
          </cell>
          <cell r="K4582" t="str">
            <v>V</v>
          </cell>
          <cell r="L4582">
            <v>38628.496793981481</v>
          </cell>
          <cell r="M4582" t="str">
            <v>gchateaug</v>
          </cell>
          <cell r="N4582">
            <v>38680.624467592592</v>
          </cell>
          <cell r="O4582" t="str">
            <v>gchateaug</v>
          </cell>
        </row>
        <row r="4583">
          <cell r="A4583" t="str">
            <v>1999</v>
          </cell>
          <cell r="B4583" t="str">
            <v>FR42</v>
          </cell>
          <cell r="C4583" t="str">
            <v>A00</v>
          </cell>
          <cell r="D4583" t="str">
            <v>PC_EMP</v>
          </cell>
          <cell r="E4583" t="str">
            <v>T</v>
          </cell>
          <cell r="F4583" t="str">
            <v>BES</v>
          </cell>
          <cell r="G4583" t="str">
            <v>TOTAL</v>
          </cell>
          <cell r="H4583" t="str">
            <v>:</v>
          </cell>
          <cell r="I4583" t="str">
            <v>NC</v>
          </cell>
          <cell r="K4583" t="str">
            <v>V</v>
          </cell>
          <cell r="L4583">
            <v>38628.496793981481</v>
          </cell>
          <cell r="M4583" t="str">
            <v>gchateaug</v>
          </cell>
          <cell r="N4583">
            <v>38680.624467592592</v>
          </cell>
          <cell r="O4583" t="str">
            <v>gchateaug</v>
          </cell>
        </row>
        <row r="4584">
          <cell r="A4584" t="str">
            <v>1999</v>
          </cell>
          <cell r="B4584" t="str">
            <v>FR42</v>
          </cell>
          <cell r="C4584" t="str">
            <v>A00</v>
          </cell>
          <cell r="D4584" t="str">
            <v>PC_EMP</v>
          </cell>
          <cell r="E4584" t="str">
            <v>T</v>
          </cell>
          <cell r="F4584" t="str">
            <v>BES</v>
          </cell>
          <cell r="G4584" t="str">
            <v>RSE</v>
          </cell>
          <cell r="H4584" t="str">
            <v>:</v>
          </cell>
          <cell r="I4584" t="str">
            <v>NC</v>
          </cell>
          <cell r="K4584" t="str">
            <v>V</v>
          </cell>
          <cell r="L4584">
            <v>38628.496793981481</v>
          </cell>
          <cell r="M4584" t="str">
            <v>gchateaug</v>
          </cell>
          <cell r="N4584">
            <v>38680.624467592592</v>
          </cell>
          <cell r="O4584" t="str">
            <v>gchateaug</v>
          </cell>
        </row>
        <row r="4585">
          <cell r="A4585" t="str">
            <v>1999</v>
          </cell>
          <cell r="B4585" t="str">
            <v>FR41</v>
          </cell>
          <cell r="C4585" t="str">
            <v>A00</v>
          </cell>
          <cell r="D4585" t="str">
            <v>PC_EMP</v>
          </cell>
          <cell r="E4585" t="str">
            <v>T</v>
          </cell>
          <cell r="F4585" t="str">
            <v>TOTAL</v>
          </cell>
          <cell r="G4585" t="str">
            <v>TOTAL</v>
          </cell>
          <cell r="H4585" t="str">
            <v>:</v>
          </cell>
          <cell r="I4585" t="str">
            <v>NC</v>
          </cell>
          <cell r="K4585" t="str">
            <v>V</v>
          </cell>
          <cell r="L4585">
            <v>38628.496793981481</v>
          </cell>
          <cell r="M4585" t="str">
            <v>gchateaug</v>
          </cell>
          <cell r="N4585">
            <v>38680.624467592592</v>
          </cell>
          <cell r="O4585" t="str">
            <v>gchateaug</v>
          </cell>
        </row>
        <row r="4586">
          <cell r="A4586" t="str">
            <v>1999</v>
          </cell>
          <cell r="B4586" t="str">
            <v>FR41</v>
          </cell>
          <cell r="C4586" t="str">
            <v>A00</v>
          </cell>
          <cell r="D4586" t="str">
            <v>PC_EMP</v>
          </cell>
          <cell r="E4586" t="str">
            <v>T</v>
          </cell>
          <cell r="F4586" t="str">
            <v>TOTAL</v>
          </cell>
          <cell r="G4586" t="str">
            <v>RSE</v>
          </cell>
          <cell r="H4586" t="str">
            <v>:</v>
          </cell>
          <cell r="I4586" t="str">
            <v>NC</v>
          </cell>
          <cell r="K4586" t="str">
            <v>V</v>
          </cell>
          <cell r="L4586">
            <v>38628.496793981481</v>
          </cell>
          <cell r="M4586" t="str">
            <v>gchateaug</v>
          </cell>
          <cell r="N4586">
            <v>38680.624467592592</v>
          </cell>
          <cell r="O4586" t="str">
            <v>gchateaug</v>
          </cell>
        </row>
        <row r="4587">
          <cell r="A4587" t="str">
            <v>1999</v>
          </cell>
          <cell r="B4587" t="str">
            <v>FR41</v>
          </cell>
          <cell r="C4587" t="str">
            <v>A00</v>
          </cell>
          <cell r="D4587" t="str">
            <v>PC_EMP</v>
          </cell>
          <cell r="E4587" t="str">
            <v>T</v>
          </cell>
          <cell r="F4587" t="str">
            <v>BES</v>
          </cell>
          <cell r="G4587" t="str">
            <v>TOTAL</v>
          </cell>
          <cell r="H4587" t="str">
            <v>:</v>
          </cell>
          <cell r="I4587" t="str">
            <v>NC</v>
          </cell>
          <cell r="K4587" t="str">
            <v>V</v>
          </cell>
          <cell r="L4587">
            <v>38628.496793981481</v>
          </cell>
          <cell r="M4587" t="str">
            <v>gchateaug</v>
          </cell>
          <cell r="N4587">
            <v>38680.624467592592</v>
          </cell>
          <cell r="O4587" t="str">
            <v>gchateaug</v>
          </cell>
        </row>
        <row r="4588">
          <cell r="A4588" t="str">
            <v>1999</v>
          </cell>
          <cell r="B4588" t="str">
            <v>FR41</v>
          </cell>
          <cell r="C4588" t="str">
            <v>A00</v>
          </cell>
          <cell r="D4588" t="str">
            <v>PC_EMP</v>
          </cell>
          <cell r="E4588" t="str">
            <v>T</v>
          </cell>
          <cell r="F4588" t="str">
            <v>BES</v>
          </cell>
          <cell r="G4588" t="str">
            <v>RSE</v>
          </cell>
          <cell r="H4588" t="str">
            <v>:</v>
          </cell>
          <cell r="I4588" t="str">
            <v>NC</v>
          </cell>
          <cell r="K4588" t="str">
            <v>V</v>
          </cell>
          <cell r="L4588">
            <v>38628.496793981481</v>
          </cell>
          <cell r="M4588" t="str">
            <v>gchateaug</v>
          </cell>
          <cell r="N4588">
            <v>38680.624467592592</v>
          </cell>
          <cell r="O4588" t="str">
            <v>gchateaug</v>
          </cell>
        </row>
        <row r="4589">
          <cell r="A4589" t="str">
            <v>1999</v>
          </cell>
          <cell r="B4589" t="str">
            <v>FR24</v>
          </cell>
          <cell r="C4589" t="str">
            <v>A00</v>
          </cell>
          <cell r="D4589" t="str">
            <v>PC_EMP</v>
          </cell>
          <cell r="E4589" t="str">
            <v>T</v>
          </cell>
          <cell r="F4589" t="str">
            <v>TOTAL</v>
          </cell>
          <cell r="G4589" t="str">
            <v>TOTAL</v>
          </cell>
          <cell r="H4589" t="str">
            <v>:</v>
          </cell>
          <cell r="I4589" t="str">
            <v>NC</v>
          </cell>
          <cell r="K4589" t="str">
            <v>V</v>
          </cell>
          <cell r="L4589">
            <v>38628.496793981481</v>
          </cell>
          <cell r="M4589" t="str">
            <v>gchateaug</v>
          </cell>
          <cell r="N4589">
            <v>38680.624467592592</v>
          </cell>
          <cell r="O4589" t="str">
            <v>gchateaug</v>
          </cell>
        </row>
        <row r="4590">
          <cell r="A4590" t="str">
            <v>1999</v>
          </cell>
          <cell r="B4590" t="str">
            <v>FR24</v>
          </cell>
          <cell r="C4590" t="str">
            <v>A00</v>
          </cell>
          <cell r="D4590" t="str">
            <v>PC_EMP</v>
          </cell>
          <cell r="E4590" t="str">
            <v>T</v>
          </cell>
          <cell r="F4590" t="str">
            <v>TOTAL</v>
          </cell>
          <cell r="G4590" t="str">
            <v>RSE</v>
          </cell>
          <cell r="H4590" t="str">
            <v>:</v>
          </cell>
          <cell r="I4590" t="str">
            <v>NC</v>
          </cell>
          <cell r="K4590" t="str">
            <v>V</v>
          </cell>
          <cell r="L4590">
            <v>38628.496793981481</v>
          </cell>
          <cell r="M4590" t="str">
            <v>gchateaug</v>
          </cell>
          <cell r="N4590">
            <v>38680.624467592592</v>
          </cell>
          <cell r="O4590" t="str">
            <v>gchateaug</v>
          </cell>
        </row>
        <row r="4591">
          <cell r="A4591" t="str">
            <v>1999</v>
          </cell>
          <cell r="B4591" t="str">
            <v>FR24</v>
          </cell>
          <cell r="C4591" t="str">
            <v>A00</v>
          </cell>
          <cell r="D4591" t="str">
            <v>PC_EMP</v>
          </cell>
          <cell r="E4591" t="str">
            <v>T</v>
          </cell>
          <cell r="F4591" t="str">
            <v>BES</v>
          </cell>
          <cell r="G4591" t="str">
            <v>TOTAL</v>
          </cell>
          <cell r="H4591" t="str">
            <v>:</v>
          </cell>
          <cell r="I4591" t="str">
            <v>NC</v>
          </cell>
          <cell r="K4591" t="str">
            <v>V</v>
          </cell>
          <cell r="L4591">
            <v>38628.496793981481</v>
          </cell>
          <cell r="M4591" t="str">
            <v>gchateaug</v>
          </cell>
          <cell r="N4591">
            <v>38680.624467592592</v>
          </cell>
          <cell r="O4591" t="str">
            <v>gchateaug</v>
          </cell>
        </row>
        <row r="4592">
          <cell r="A4592" t="str">
            <v>1999</v>
          </cell>
          <cell r="B4592" t="str">
            <v>FR24</v>
          </cell>
          <cell r="C4592" t="str">
            <v>A00</v>
          </cell>
          <cell r="D4592" t="str">
            <v>PC_EMP</v>
          </cell>
          <cell r="E4592" t="str">
            <v>T</v>
          </cell>
          <cell r="F4592" t="str">
            <v>BES</v>
          </cell>
          <cell r="G4592" t="str">
            <v>RSE</v>
          </cell>
          <cell r="H4592" t="str">
            <v>:</v>
          </cell>
          <cell r="I4592" t="str">
            <v>NC</v>
          </cell>
          <cell r="K4592" t="str">
            <v>V</v>
          </cell>
          <cell r="L4592">
            <v>38628.496793981481</v>
          </cell>
          <cell r="M4592" t="str">
            <v>gchateaug</v>
          </cell>
          <cell r="N4592">
            <v>38680.624467592592</v>
          </cell>
          <cell r="O4592" t="str">
            <v>gchateaug</v>
          </cell>
        </row>
        <row r="4593">
          <cell r="A4593" t="str">
            <v>1999</v>
          </cell>
          <cell r="B4593" t="str">
            <v>FI1A</v>
          </cell>
          <cell r="C4593" t="str">
            <v>A00</v>
          </cell>
          <cell r="D4593" t="str">
            <v>PC_EMP</v>
          </cell>
          <cell r="E4593" t="str">
            <v>T</v>
          </cell>
          <cell r="F4593" t="str">
            <v>TOTAL</v>
          </cell>
          <cell r="G4593" t="str">
            <v>TOTAL</v>
          </cell>
          <cell r="H4593" t="str">
            <v>:</v>
          </cell>
          <cell r="I4593" t="str">
            <v>NC</v>
          </cell>
          <cell r="K4593" t="str">
            <v>V</v>
          </cell>
          <cell r="L4593">
            <v>38628.496793981481</v>
          </cell>
          <cell r="M4593" t="str">
            <v>gchateaug</v>
          </cell>
          <cell r="N4593">
            <v>38680.624467592592</v>
          </cell>
          <cell r="O4593" t="str">
            <v>gchateaug</v>
          </cell>
        </row>
        <row r="4594">
          <cell r="A4594" t="str">
            <v>1999</v>
          </cell>
          <cell r="B4594" t="str">
            <v>FI1A</v>
          </cell>
          <cell r="C4594" t="str">
            <v>A00</v>
          </cell>
          <cell r="D4594" t="str">
            <v>PC_EMP</v>
          </cell>
          <cell r="E4594" t="str">
            <v>T</v>
          </cell>
          <cell r="F4594" t="str">
            <v>BES</v>
          </cell>
          <cell r="G4594" t="str">
            <v>TOTAL</v>
          </cell>
          <cell r="H4594" t="str">
            <v>:</v>
          </cell>
          <cell r="I4594" t="str">
            <v>NC</v>
          </cell>
          <cell r="K4594" t="str">
            <v>V</v>
          </cell>
          <cell r="L4594">
            <v>38628.496793981481</v>
          </cell>
          <cell r="M4594" t="str">
            <v>gchateaug</v>
          </cell>
          <cell r="N4594">
            <v>38680.624467592592</v>
          </cell>
          <cell r="O4594" t="str">
            <v>gchateaug</v>
          </cell>
        </row>
        <row r="4595">
          <cell r="A4595" t="str">
            <v>1999</v>
          </cell>
          <cell r="B4595" t="str">
            <v>ES5</v>
          </cell>
          <cell r="C4595" t="str">
            <v>A00</v>
          </cell>
          <cell r="D4595" t="str">
            <v>PC_EMP</v>
          </cell>
          <cell r="E4595" t="str">
            <v>T</v>
          </cell>
          <cell r="F4595" t="str">
            <v>TOTAL</v>
          </cell>
          <cell r="G4595" t="str">
            <v>TOTAL</v>
          </cell>
          <cell r="I4595" t="str">
            <v>NC</v>
          </cell>
          <cell r="J4595" t="str">
            <v>; former flag equal "s"</v>
          </cell>
          <cell r="K4595" t="str">
            <v>V</v>
          </cell>
          <cell r="L4595">
            <v>38628.496793981481</v>
          </cell>
          <cell r="M4595" t="str">
            <v>gchateaug</v>
          </cell>
          <cell r="N4595">
            <v>38680.624467592592</v>
          </cell>
          <cell r="O4595" t="str">
            <v>gchateaug</v>
          </cell>
          <cell r="Q4595">
            <v>1.04</v>
          </cell>
        </row>
        <row r="4596">
          <cell r="A4596" t="str">
            <v>1999</v>
          </cell>
          <cell r="B4596" t="str">
            <v>ES5</v>
          </cell>
          <cell r="C4596" t="str">
            <v>A00</v>
          </cell>
          <cell r="D4596" t="str">
            <v>PC_EMP</v>
          </cell>
          <cell r="E4596" t="str">
            <v>T</v>
          </cell>
          <cell r="F4596" t="str">
            <v>TOTAL</v>
          </cell>
          <cell r="G4596" t="str">
            <v>RSE</v>
          </cell>
          <cell r="H4596" t="str">
            <v>:</v>
          </cell>
          <cell r="I4596" t="str">
            <v>NC</v>
          </cell>
          <cell r="K4596" t="str">
            <v>V</v>
          </cell>
          <cell r="L4596">
            <v>38628.496793981481</v>
          </cell>
          <cell r="M4596" t="str">
            <v>gchateaug</v>
          </cell>
          <cell r="N4596">
            <v>38680.624467592592</v>
          </cell>
          <cell r="O4596" t="str">
            <v>gchateaug</v>
          </cell>
        </row>
        <row r="4597">
          <cell r="A4597" t="str">
            <v>1999</v>
          </cell>
          <cell r="B4597" t="str">
            <v>ES5</v>
          </cell>
          <cell r="C4597" t="str">
            <v>A00</v>
          </cell>
          <cell r="D4597" t="str">
            <v>PC_EMP</v>
          </cell>
          <cell r="E4597" t="str">
            <v>T</v>
          </cell>
          <cell r="F4597" t="str">
            <v>BES</v>
          </cell>
          <cell r="G4597" t="str">
            <v>TOTAL</v>
          </cell>
          <cell r="I4597" t="str">
            <v>NC</v>
          </cell>
          <cell r="J4597" t="str">
            <v>; former flag equal "s"</v>
          </cell>
          <cell r="K4597" t="str">
            <v>V</v>
          </cell>
          <cell r="L4597">
            <v>38628.496793981481</v>
          </cell>
          <cell r="M4597" t="str">
            <v>gchateaug</v>
          </cell>
          <cell r="N4597">
            <v>38680.624467592592</v>
          </cell>
          <cell r="O4597" t="str">
            <v>gchateaug</v>
          </cell>
          <cell r="Q4597">
            <v>0.39</v>
          </cell>
        </row>
        <row r="4598">
          <cell r="A4598" t="str">
            <v>1999</v>
          </cell>
          <cell r="B4598" t="str">
            <v>ES5</v>
          </cell>
          <cell r="C4598" t="str">
            <v>A00</v>
          </cell>
          <cell r="D4598" t="str">
            <v>PC_EMP</v>
          </cell>
          <cell r="E4598" t="str">
            <v>T</v>
          </cell>
          <cell r="F4598" t="str">
            <v>BES</v>
          </cell>
          <cell r="G4598" t="str">
            <v>RSE</v>
          </cell>
          <cell r="H4598" t="str">
            <v>:</v>
          </cell>
          <cell r="I4598" t="str">
            <v>NC</v>
          </cell>
          <cell r="K4598" t="str">
            <v>V</v>
          </cell>
          <cell r="L4598">
            <v>38628.496793981481</v>
          </cell>
          <cell r="M4598" t="str">
            <v>gchateaug</v>
          </cell>
          <cell r="N4598">
            <v>38680.624467592592</v>
          </cell>
          <cell r="O4598" t="str">
            <v>gchateaug</v>
          </cell>
        </row>
        <row r="4599">
          <cell r="A4599" t="str">
            <v>1999</v>
          </cell>
          <cell r="B4599" t="str">
            <v>ES43</v>
          </cell>
          <cell r="C4599" t="str">
            <v>A00</v>
          </cell>
          <cell r="D4599" t="str">
            <v>PC_EMP</v>
          </cell>
          <cell r="E4599" t="str">
            <v>T</v>
          </cell>
          <cell r="F4599" t="str">
            <v>TOTAL</v>
          </cell>
          <cell r="G4599" t="str">
            <v>TOTAL</v>
          </cell>
          <cell r="I4599" t="str">
            <v>NC</v>
          </cell>
          <cell r="J4599" t="str">
            <v>; former flag equal "s"</v>
          </cell>
          <cell r="K4599" t="str">
            <v>V</v>
          </cell>
          <cell r="L4599">
            <v>38628.496793981481</v>
          </cell>
          <cell r="M4599" t="str">
            <v>gchateaug</v>
          </cell>
          <cell r="N4599">
            <v>38680.624467592592</v>
          </cell>
          <cell r="O4599" t="str">
            <v>gchateaug</v>
          </cell>
          <cell r="Q4599">
            <v>0.61</v>
          </cell>
        </row>
        <row r="4600">
          <cell r="A4600" t="str">
            <v>1999</v>
          </cell>
          <cell r="B4600" t="str">
            <v>ES43</v>
          </cell>
          <cell r="C4600" t="str">
            <v>A00</v>
          </cell>
          <cell r="D4600" t="str">
            <v>PC_EMP</v>
          </cell>
          <cell r="E4600" t="str">
            <v>T</v>
          </cell>
          <cell r="F4600" t="str">
            <v>TOTAL</v>
          </cell>
          <cell r="G4600" t="str">
            <v>RSE</v>
          </cell>
          <cell r="H4600" t="str">
            <v>:</v>
          </cell>
          <cell r="I4600" t="str">
            <v>NC</v>
          </cell>
          <cell r="K4600" t="str">
            <v>V</v>
          </cell>
          <cell r="L4600">
            <v>38628.496793981481</v>
          </cell>
          <cell r="M4600" t="str">
            <v>gchateaug</v>
          </cell>
          <cell r="N4600">
            <v>38680.624467592592</v>
          </cell>
          <cell r="O4600" t="str">
            <v>gchateaug</v>
          </cell>
        </row>
        <row r="4601">
          <cell r="A4601" t="str">
            <v>2003</v>
          </cell>
          <cell r="B4601" t="str">
            <v>DE4</v>
          </cell>
          <cell r="C4601" t="str">
            <v>A00</v>
          </cell>
          <cell r="D4601" t="str">
            <v>PC_EMP</v>
          </cell>
          <cell r="E4601" t="str">
            <v>T</v>
          </cell>
          <cell r="F4601" t="str">
            <v>BES</v>
          </cell>
          <cell r="G4601" t="str">
            <v>RSE</v>
          </cell>
          <cell r="I4601" t="str">
            <v>MS</v>
          </cell>
          <cell r="K4601" t="str">
            <v>V</v>
          </cell>
          <cell r="L4601">
            <v>38628.496793981481</v>
          </cell>
          <cell r="M4601" t="str">
            <v>gchateaug</v>
          </cell>
          <cell r="N4601">
            <v>38680.630694444444</v>
          </cell>
          <cell r="O4601" t="str">
            <v>gchateaug</v>
          </cell>
          <cell r="Q4601">
            <v>0.12</v>
          </cell>
        </row>
        <row r="4602">
          <cell r="A4602" t="str">
            <v>2003</v>
          </cell>
          <cell r="B4602" t="str">
            <v>DE3</v>
          </cell>
          <cell r="C4602" t="str">
            <v>A00</v>
          </cell>
          <cell r="D4602" t="str">
            <v>PC_EMP</v>
          </cell>
          <cell r="E4602" t="str">
            <v>T</v>
          </cell>
          <cell r="F4602" t="str">
            <v>TOTAL</v>
          </cell>
          <cell r="G4602" t="str">
            <v>TOTAL</v>
          </cell>
          <cell r="I4602" t="str">
            <v>MS</v>
          </cell>
          <cell r="K4602" t="str">
            <v>V</v>
          </cell>
          <cell r="L4602">
            <v>38628.496793981481</v>
          </cell>
          <cell r="M4602" t="str">
            <v>gchateaug</v>
          </cell>
          <cell r="N4602">
            <v>38680.630694444444</v>
          </cell>
          <cell r="O4602" t="str">
            <v>gchateaug</v>
          </cell>
          <cell r="Q4602">
            <v>2.82</v>
          </cell>
        </row>
        <row r="4603">
          <cell r="A4603" t="str">
            <v>2003</v>
          </cell>
          <cell r="B4603" t="str">
            <v>DE3</v>
          </cell>
          <cell r="C4603" t="str">
            <v>A00</v>
          </cell>
          <cell r="D4603" t="str">
            <v>PC_EMP</v>
          </cell>
          <cell r="E4603" t="str">
            <v>T</v>
          </cell>
          <cell r="F4603" t="str">
            <v>TOTAL</v>
          </cell>
          <cell r="G4603" t="str">
            <v>RSE</v>
          </cell>
          <cell r="I4603" t="str">
            <v>MS</v>
          </cell>
          <cell r="K4603" t="str">
            <v>V</v>
          </cell>
          <cell r="L4603">
            <v>38628.496793981481</v>
          </cell>
          <cell r="M4603" t="str">
            <v>gchateaug</v>
          </cell>
          <cell r="N4603">
            <v>38680.630694444444</v>
          </cell>
          <cell r="O4603" t="str">
            <v>gchateaug</v>
          </cell>
          <cell r="Q4603">
            <v>1.79</v>
          </cell>
        </row>
        <row r="4604">
          <cell r="A4604" t="str">
            <v>2003</v>
          </cell>
          <cell r="B4604" t="str">
            <v>DE3</v>
          </cell>
          <cell r="C4604" t="str">
            <v>A00</v>
          </cell>
          <cell r="D4604" t="str">
            <v>PC_EMP</v>
          </cell>
          <cell r="E4604" t="str">
            <v>T</v>
          </cell>
          <cell r="F4604" t="str">
            <v>BES</v>
          </cell>
          <cell r="G4604" t="str">
            <v>TOTAL</v>
          </cell>
          <cell r="I4604" t="str">
            <v>MS</v>
          </cell>
          <cell r="K4604" t="str">
            <v>V</v>
          </cell>
          <cell r="L4604">
            <v>38628.496793981481</v>
          </cell>
          <cell r="M4604" t="str">
            <v>gchateaug</v>
          </cell>
          <cell r="N4604">
            <v>38680.630694444444</v>
          </cell>
          <cell r="O4604" t="str">
            <v>gchateaug</v>
          </cell>
          <cell r="Q4604">
            <v>0.94</v>
          </cell>
        </row>
        <row r="4605">
          <cell r="A4605" t="str">
            <v>2003</v>
          </cell>
          <cell r="B4605" t="str">
            <v>DE3</v>
          </cell>
          <cell r="C4605" t="str">
            <v>A00</v>
          </cell>
          <cell r="D4605" t="str">
            <v>PC_EMP</v>
          </cell>
          <cell r="E4605" t="str">
            <v>T</v>
          </cell>
          <cell r="F4605" t="str">
            <v>BES</v>
          </cell>
          <cell r="G4605" t="str">
            <v>RSE</v>
          </cell>
          <cell r="I4605" t="str">
            <v>MS</v>
          </cell>
          <cell r="K4605" t="str">
            <v>V</v>
          </cell>
          <cell r="L4605">
            <v>38628.496793981481</v>
          </cell>
          <cell r="M4605" t="str">
            <v>gchateaug</v>
          </cell>
          <cell r="N4605">
            <v>38680.630694444444</v>
          </cell>
          <cell r="O4605" t="str">
            <v>gchateaug</v>
          </cell>
          <cell r="Q4605">
            <v>0.53</v>
          </cell>
        </row>
        <row r="4606">
          <cell r="A4606" t="str">
            <v>2003</v>
          </cell>
          <cell r="B4606" t="str">
            <v>DE14</v>
          </cell>
          <cell r="C4606" t="str">
            <v>A00</v>
          </cell>
          <cell r="D4606" t="str">
            <v>PC_EMP</v>
          </cell>
          <cell r="E4606" t="str">
            <v>T</v>
          </cell>
          <cell r="F4606" t="str">
            <v>TOTAL</v>
          </cell>
          <cell r="G4606" t="str">
            <v>TOTAL</v>
          </cell>
          <cell r="I4606" t="str">
            <v>MS</v>
          </cell>
          <cell r="K4606" t="str">
            <v>V</v>
          </cell>
          <cell r="L4606">
            <v>38628.496793981481</v>
          </cell>
          <cell r="M4606" t="str">
            <v>gchateaug</v>
          </cell>
          <cell r="N4606">
            <v>38680.630694444444</v>
          </cell>
          <cell r="O4606" t="str">
            <v>gchateaug</v>
          </cell>
          <cell r="Q4606">
            <v>2.76</v>
          </cell>
        </row>
        <row r="4607">
          <cell r="A4607" t="str">
            <v>2003</v>
          </cell>
          <cell r="B4607" t="str">
            <v>DE14</v>
          </cell>
          <cell r="C4607" t="str">
            <v>A00</v>
          </cell>
          <cell r="D4607" t="str">
            <v>PC_EMP</v>
          </cell>
          <cell r="E4607" t="str">
            <v>T</v>
          </cell>
          <cell r="F4607" t="str">
            <v>TOTAL</v>
          </cell>
          <cell r="G4607" t="str">
            <v>RSE</v>
          </cell>
          <cell r="I4607" t="str">
            <v>MS</v>
          </cell>
          <cell r="K4607" t="str">
            <v>V</v>
          </cell>
          <cell r="L4607">
            <v>38628.496793981481</v>
          </cell>
          <cell r="M4607" t="str">
            <v>gchateaug</v>
          </cell>
          <cell r="N4607">
            <v>38680.630694444444</v>
          </cell>
          <cell r="O4607" t="str">
            <v>gchateaug</v>
          </cell>
          <cell r="Q4607">
            <v>1.69</v>
          </cell>
        </row>
        <row r="4608">
          <cell r="A4608" t="str">
            <v>1999</v>
          </cell>
          <cell r="B4608" t="str">
            <v>ITF4</v>
          </cell>
          <cell r="C4608" t="str">
            <v>A00</v>
          </cell>
          <cell r="D4608" t="str">
            <v>PC_EMP</v>
          </cell>
          <cell r="E4608" t="str">
            <v>T</v>
          </cell>
          <cell r="F4608" t="str">
            <v>BES</v>
          </cell>
          <cell r="G4608" t="str">
            <v>TOTAL</v>
          </cell>
          <cell r="H4608" t="str">
            <v>:</v>
          </cell>
          <cell r="I4608" t="str">
            <v>NC</v>
          </cell>
          <cell r="K4608" t="str">
            <v>V</v>
          </cell>
          <cell r="L4608">
            <v>38628.496793981481</v>
          </cell>
          <cell r="M4608" t="str">
            <v>gchateaug</v>
          </cell>
          <cell r="N4608">
            <v>38680.624456018515</v>
          </cell>
          <cell r="O4608" t="str">
            <v>gchateaug</v>
          </cell>
        </row>
        <row r="4609">
          <cell r="A4609" t="str">
            <v>1999</v>
          </cell>
          <cell r="B4609" t="str">
            <v>ITF4</v>
          </cell>
          <cell r="C4609" t="str">
            <v>A00</v>
          </cell>
          <cell r="D4609" t="str">
            <v>PC_EMP</v>
          </cell>
          <cell r="E4609" t="str">
            <v>T</v>
          </cell>
          <cell r="F4609" t="str">
            <v>BES</v>
          </cell>
          <cell r="G4609" t="str">
            <v>RSE</v>
          </cell>
          <cell r="H4609" t="str">
            <v>:</v>
          </cell>
          <cell r="I4609" t="str">
            <v>NC</v>
          </cell>
          <cell r="K4609" t="str">
            <v>V</v>
          </cell>
          <cell r="L4609">
            <v>38628.496793981481</v>
          </cell>
          <cell r="M4609" t="str">
            <v>gchateaug</v>
          </cell>
          <cell r="N4609">
            <v>38680.624456018515</v>
          </cell>
          <cell r="O4609" t="str">
            <v>gchateaug</v>
          </cell>
        </row>
        <row r="4610">
          <cell r="A4610" t="str">
            <v>1999</v>
          </cell>
          <cell r="B4610" t="str">
            <v>ITF</v>
          </cell>
          <cell r="C4610" t="str">
            <v>A00</v>
          </cell>
          <cell r="D4610" t="str">
            <v>PC_EMP</v>
          </cell>
          <cell r="E4610" t="str">
            <v>T</v>
          </cell>
          <cell r="F4610" t="str">
            <v>TOTAL</v>
          </cell>
          <cell r="G4610" t="str">
            <v>TOTAL</v>
          </cell>
          <cell r="H4610" t="str">
            <v>:</v>
          </cell>
          <cell r="I4610" t="str">
            <v>NC</v>
          </cell>
          <cell r="K4610" t="str">
            <v>V</v>
          </cell>
          <cell r="L4610">
            <v>38628.496793981481</v>
          </cell>
          <cell r="M4610" t="str">
            <v>gchateaug</v>
          </cell>
          <cell r="N4610">
            <v>38680.624456018515</v>
          </cell>
          <cell r="O4610" t="str">
            <v>gchateaug</v>
          </cell>
        </row>
        <row r="4611">
          <cell r="A4611" t="str">
            <v>1999</v>
          </cell>
          <cell r="B4611" t="str">
            <v>ITF</v>
          </cell>
          <cell r="C4611" t="str">
            <v>A00</v>
          </cell>
          <cell r="D4611" t="str">
            <v>PC_EMP</v>
          </cell>
          <cell r="E4611" t="str">
            <v>T</v>
          </cell>
          <cell r="F4611" t="str">
            <v>TOTAL</v>
          </cell>
          <cell r="G4611" t="str">
            <v>RSE</v>
          </cell>
          <cell r="H4611" t="str">
            <v>:</v>
          </cell>
          <cell r="I4611" t="str">
            <v>NC</v>
          </cell>
          <cell r="K4611" t="str">
            <v>V</v>
          </cell>
          <cell r="L4611">
            <v>38628.496793981481</v>
          </cell>
          <cell r="M4611" t="str">
            <v>gchateaug</v>
          </cell>
          <cell r="N4611">
            <v>38680.624456018515</v>
          </cell>
          <cell r="O4611" t="str">
            <v>gchateaug</v>
          </cell>
        </row>
        <row r="4612">
          <cell r="A4612" t="str">
            <v>1999</v>
          </cell>
          <cell r="B4612" t="str">
            <v>ITF</v>
          </cell>
          <cell r="C4612" t="str">
            <v>A00</v>
          </cell>
          <cell r="D4612" t="str">
            <v>PC_EMP</v>
          </cell>
          <cell r="E4612" t="str">
            <v>T</v>
          </cell>
          <cell r="F4612" t="str">
            <v>BES</v>
          </cell>
          <cell r="G4612" t="str">
            <v>TOTAL</v>
          </cell>
          <cell r="H4612" t="str">
            <v>:</v>
          </cell>
          <cell r="I4612" t="str">
            <v>NC</v>
          </cell>
          <cell r="K4612" t="str">
            <v>V</v>
          </cell>
          <cell r="L4612">
            <v>38628.496793981481</v>
          </cell>
          <cell r="M4612" t="str">
            <v>gchateaug</v>
          </cell>
          <cell r="N4612">
            <v>38680.624456018515</v>
          </cell>
          <cell r="O4612" t="str">
            <v>gchateaug</v>
          </cell>
        </row>
        <row r="4613">
          <cell r="A4613" t="str">
            <v>1999</v>
          </cell>
          <cell r="B4613" t="str">
            <v>ITF</v>
          </cell>
          <cell r="C4613" t="str">
            <v>A00</v>
          </cell>
          <cell r="D4613" t="str">
            <v>PC_EMP</v>
          </cell>
          <cell r="E4613" t="str">
            <v>T</v>
          </cell>
          <cell r="F4613" t="str">
            <v>BES</v>
          </cell>
          <cell r="G4613" t="str">
            <v>RSE</v>
          </cell>
          <cell r="H4613" t="str">
            <v>:</v>
          </cell>
          <cell r="I4613" t="str">
            <v>NC</v>
          </cell>
          <cell r="K4613" t="str">
            <v>V</v>
          </cell>
          <cell r="L4613">
            <v>38628.496793981481</v>
          </cell>
          <cell r="M4613" t="str">
            <v>gchateaug</v>
          </cell>
          <cell r="N4613">
            <v>38680.624456018515</v>
          </cell>
          <cell r="O4613" t="str">
            <v>gchateaug</v>
          </cell>
        </row>
        <row r="4614">
          <cell r="A4614" t="str">
            <v>1999</v>
          </cell>
          <cell r="B4614" t="str">
            <v>ITE1</v>
          </cell>
          <cell r="C4614" t="str">
            <v>A00</v>
          </cell>
          <cell r="D4614" t="str">
            <v>PC_EMP</v>
          </cell>
          <cell r="E4614" t="str">
            <v>T</v>
          </cell>
          <cell r="F4614" t="str">
            <v>TOTAL</v>
          </cell>
          <cell r="G4614" t="str">
            <v>TOTAL</v>
          </cell>
          <cell r="H4614" t="str">
            <v>:</v>
          </cell>
          <cell r="I4614" t="str">
            <v>NC</v>
          </cell>
          <cell r="K4614" t="str">
            <v>V</v>
          </cell>
          <cell r="L4614">
            <v>38628.496793981481</v>
          </cell>
          <cell r="M4614" t="str">
            <v>gchateaug</v>
          </cell>
          <cell r="N4614">
            <v>38680.624456018515</v>
          </cell>
          <cell r="O4614" t="str">
            <v>gchateaug</v>
          </cell>
        </row>
        <row r="4615">
          <cell r="A4615" t="str">
            <v>1999</v>
          </cell>
          <cell r="B4615" t="str">
            <v>ITE1</v>
          </cell>
          <cell r="C4615" t="str">
            <v>A00</v>
          </cell>
          <cell r="D4615" t="str">
            <v>PC_EMP</v>
          </cell>
          <cell r="E4615" t="str">
            <v>T</v>
          </cell>
          <cell r="F4615" t="str">
            <v>TOTAL</v>
          </cell>
          <cell r="G4615" t="str">
            <v>RSE</v>
          </cell>
          <cell r="H4615" t="str">
            <v>:</v>
          </cell>
          <cell r="I4615" t="str">
            <v>NC</v>
          </cell>
          <cell r="K4615" t="str">
            <v>V</v>
          </cell>
          <cell r="L4615">
            <v>38628.496793981481</v>
          </cell>
          <cell r="M4615" t="str">
            <v>gchateaug</v>
          </cell>
          <cell r="N4615">
            <v>38680.624456018515</v>
          </cell>
          <cell r="O4615" t="str">
            <v>gchateaug</v>
          </cell>
        </row>
        <row r="4616">
          <cell r="A4616" t="str">
            <v>1999</v>
          </cell>
          <cell r="B4616" t="str">
            <v>ITE1</v>
          </cell>
          <cell r="C4616" t="str">
            <v>A00</v>
          </cell>
          <cell r="D4616" t="str">
            <v>PC_EMP</v>
          </cell>
          <cell r="E4616" t="str">
            <v>T</v>
          </cell>
          <cell r="F4616" t="str">
            <v>BES</v>
          </cell>
          <cell r="G4616" t="str">
            <v>TOTAL</v>
          </cell>
          <cell r="H4616" t="str">
            <v>:</v>
          </cell>
          <cell r="I4616" t="str">
            <v>NC</v>
          </cell>
          <cell r="K4616" t="str">
            <v>V</v>
          </cell>
          <cell r="L4616">
            <v>38628.496793981481</v>
          </cell>
          <cell r="M4616" t="str">
            <v>gchateaug</v>
          </cell>
          <cell r="N4616">
            <v>38680.624456018515</v>
          </cell>
          <cell r="O4616" t="str">
            <v>gchateaug</v>
          </cell>
        </row>
        <row r="4617">
          <cell r="A4617" t="str">
            <v>1999</v>
          </cell>
          <cell r="B4617" t="str">
            <v>ITE1</v>
          </cell>
          <cell r="C4617" t="str">
            <v>A00</v>
          </cell>
          <cell r="D4617" t="str">
            <v>PC_EMP</v>
          </cell>
          <cell r="E4617" t="str">
            <v>T</v>
          </cell>
          <cell r="F4617" t="str">
            <v>BES</v>
          </cell>
          <cell r="G4617" t="str">
            <v>RSE</v>
          </cell>
          <cell r="H4617" t="str">
            <v>:</v>
          </cell>
          <cell r="I4617" t="str">
            <v>NC</v>
          </cell>
          <cell r="K4617" t="str">
            <v>V</v>
          </cell>
          <cell r="L4617">
            <v>38628.496793981481</v>
          </cell>
          <cell r="M4617" t="str">
            <v>gchateaug</v>
          </cell>
          <cell r="N4617">
            <v>38680.624456018515</v>
          </cell>
          <cell r="O4617" t="str">
            <v>gchateaug</v>
          </cell>
        </row>
        <row r="4618">
          <cell r="A4618" t="str">
            <v>1999</v>
          </cell>
          <cell r="B4618" t="str">
            <v>ITC1</v>
          </cell>
          <cell r="C4618" t="str">
            <v>A00</v>
          </cell>
          <cell r="D4618" t="str">
            <v>PC_EMP</v>
          </cell>
          <cell r="E4618" t="str">
            <v>T</v>
          </cell>
          <cell r="F4618" t="str">
            <v>TOTAL</v>
          </cell>
          <cell r="G4618" t="str">
            <v>TOTAL</v>
          </cell>
          <cell r="H4618" t="str">
            <v>:</v>
          </cell>
          <cell r="I4618" t="str">
            <v>NC</v>
          </cell>
          <cell r="K4618" t="str">
            <v>V</v>
          </cell>
          <cell r="L4618">
            <v>38628.496793981481</v>
          </cell>
          <cell r="M4618" t="str">
            <v>gchateaug</v>
          </cell>
          <cell r="N4618">
            <v>38680.624456018515</v>
          </cell>
          <cell r="O4618" t="str">
            <v>gchateaug</v>
          </cell>
        </row>
        <row r="4619">
          <cell r="A4619" t="str">
            <v>1999</v>
          </cell>
          <cell r="B4619" t="str">
            <v>ITC1</v>
          </cell>
          <cell r="C4619" t="str">
            <v>A00</v>
          </cell>
          <cell r="D4619" t="str">
            <v>PC_EMP</v>
          </cell>
          <cell r="E4619" t="str">
            <v>T</v>
          </cell>
          <cell r="F4619" t="str">
            <v>TOTAL</v>
          </cell>
          <cell r="G4619" t="str">
            <v>RSE</v>
          </cell>
          <cell r="H4619" t="str">
            <v>:</v>
          </cell>
          <cell r="I4619" t="str">
            <v>NC</v>
          </cell>
          <cell r="K4619" t="str">
            <v>V</v>
          </cell>
          <cell r="L4619">
            <v>38628.496793981481</v>
          </cell>
          <cell r="M4619" t="str">
            <v>gchateaug</v>
          </cell>
          <cell r="N4619">
            <v>38680.624456018515</v>
          </cell>
          <cell r="O4619" t="str">
            <v>gchateaug</v>
          </cell>
        </row>
        <row r="4620">
          <cell r="A4620" t="str">
            <v>1999</v>
          </cell>
          <cell r="B4620" t="str">
            <v>ITC1</v>
          </cell>
          <cell r="C4620" t="str">
            <v>A00</v>
          </cell>
          <cell r="D4620" t="str">
            <v>PC_EMP</v>
          </cell>
          <cell r="E4620" t="str">
            <v>T</v>
          </cell>
          <cell r="F4620" t="str">
            <v>BES</v>
          </cell>
          <cell r="G4620" t="str">
            <v>TOTAL</v>
          </cell>
          <cell r="H4620" t="str">
            <v>:</v>
          </cell>
          <cell r="I4620" t="str">
            <v>NC</v>
          </cell>
          <cell r="K4620" t="str">
            <v>V</v>
          </cell>
          <cell r="L4620">
            <v>38628.496793981481</v>
          </cell>
          <cell r="M4620" t="str">
            <v>gchateaug</v>
          </cell>
          <cell r="N4620">
            <v>38680.624456018515</v>
          </cell>
          <cell r="O4620" t="str">
            <v>gchateaug</v>
          </cell>
        </row>
        <row r="4621">
          <cell r="A4621" t="str">
            <v>1999</v>
          </cell>
          <cell r="B4621" t="str">
            <v>ITC1</v>
          </cell>
          <cell r="C4621" t="str">
            <v>A00</v>
          </cell>
          <cell r="D4621" t="str">
            <v>PC_EMP</v>
          </cell>
          <cell r="E4621" t="str">
            <v>T</v>
          </cell>
          <cell r="F4621" t="str">
            <v>BES</v>
          </cell>
          <cell r="G4621" t="str">
            <v>RSE</v>
          </cell>
          <cell r="H4621" t="str">
            <v>:</v>
          </cell>
          <cell r="I4621" t="str">
            <v>NC</v>
          </cell>
          <cell r="K4621" t="str">
            <v>V</v>
          </cell>
          <cell r="L4621">
            <v>38628.496793981481</v>
          </cell>
          <cell r="M4621" t="str">
            <v>gchateaug</v>
          </cell>
          <cell r="N4621">
            <v>38680.624456018515</v>
          </cell>
          <cell r="O4621" t="str">
            <v>gchateaug</v>
          </cell>
        </row>
        <row r="4622">
          <cell r="A4622" t="str">
            <v>1999</v>
          </cell>
          <cell r="B4622" t="str">
            <v>HU21</v>
          </cell>
          <cell r="C4622" t="str">
            <v>A00</v>
          </cell>
          <cell r="D4622" t="str">
            <v>PC_EMP</v>
          </cell>
          <cell r="E4622" t="str">
            <v>T</v>
          </cell>
          <cell r="F4622" t="str">
            <v>TOTAL</v>
          </cell>
          <cell r="G4622" t="str">
            <v>TOTAL</v>
          </cell>
          <cell r="H4622" t="str">
            <v>:</v>
          </cell>
          <cell r="I4622" t="str">
            <v>NC</v>
          </cell>
          <cell r="K4622" t="str">
            <v>V</v>
          </cell>
          <cell r="L4622">
            <v>38628.496793981481</v>
          </cell>
          <cell r="M4622" t="str">
            <v>gchateaug</v>
          </cell>
          <cell r="N4622">
            <v>38680.624456018515</v>
          </cell>
          <cell r="O4622" t="str">
            <v>gchateaug</v>
          </cell>
        </row>
        <row r="4623">
          <cell r="A4623" t="str">
            <v>1999</v>
          </cell>
          <cell r="B4623" t="str">
            <v>HU21</v>
          </cell>
          <cell r="C4623" t="str">
            <v>A00</v>
          </cell>
          <cell r="D4623" t="str">
            <v>PC_EMP</v>
          </cell>
          <cell r="E4623" t="str">
            <v>T</v>
          </cell>
          <cell r="F4623" t="str">
            <v>TOTAL</v>
          </cell>
          <cell r="G4623" t="str">
            <v>RSE</v>
          </cell>
          <cell r="H4623" t="str">
            <v>:</v>
          </cell>
          <cell r="I4623" t="str">
            <v>NC</v>
          </cell>
          <cell r="K4623" t="str">
            <v>V</v>
          </cell>
          <cell r="L4623">
            <v>38628.496793981481</v>
          </cell>
          <cell r="M4623" t="str">
            <v>gchateaug</v>
          </cell>
          <cell r="N4623">
            <v>38680.624456018515</v>
          </cell>
          <cell r="O4623" t="str">
            <v>gchateaug</v>
          </cell>
        </row>
        <row r="4624">
          <cell r="A4624" t="str">
            <v>1999</v>
          </cell>
          <cell r="B4624" t="str">
            <v>HU21</v>
          </cell>
          <cell r="C4624" t="str">
            <v>A00</v>
          </cell>
          <cell r="D4624" t="str">
            <v>PC_EMP</v>
          </cell>
          <cell r="E4624" t="str">
            <v>T</v>
          </cell>
          <cell r="F4624" t="str">
            <v>BES</v>
          </cell>
          <cell r="G4624" t="str">
            <v>TOTAL</v>
          </cell>
          <cell r="H4624" t="str">
            <v>:</v>
          </cell>
          <cell r="I4624" t="str">
            <v>NC</v>
          </cell>
          <cell r="K4624" t="str">
            <v>V</v>
          </cell>
          <cell r="L4624">
            <v>38628.496793981481</v>
          </cell>
          <cell r="M4624" t="str">
            <v>gchateaug</v>
          </cell>
          <cell r="N4624">
            <v>38680.624456018515</v>
          </cell>
          <cell r="O4624" t="str">
            <v>gchateaug</v>
          </cell>
        </row>
        <row r="4625">
          <cell r="A4625" t="str">
            <v>1999</v>
          </cell>
          <cell r="B4625" t="str">
            <v>HU21</v>
          </cell>
          <cell r="C4625" t="str">
            <v>A00</v>
          </cell>
          <cell r="D4625" t="str">
            <v>PC_EMP</v>
          </cell>
          <cell r="E4625" t="str">
            <v>T</v>
          </cell>
          <cell r="F4625" t="str">
            <v>BES</v>
          </cell>
          <cell r="G4625" t="str">
            <v>RSE</v>
          </cell>
          <cell r="H4625" t="str">
            <v>:</v>
          </cell>
          <cell r="I4625" t="str">
            <v>NC</v>
          </cell>
          <cell r="K4625" t="str">
            <v>V</v>
          </cell>
          <cell r="L4625">
            <v>38628.496793981481</v>
          </cell>
          <cell r="M4625" t="str">
            <v>gchateaug</v>
          </cell>
          <cell r="N4625">
            <v>38680.624456018515</v>
          </cell>
          <cell r="O4625" t="str">
            <v>gchateaug</v>
          </cell>
        </row>
        <row r="4626">
          <cell r="A4626" t="str">
            <v>1999</v>
          </cell>
          <cell r="B4626" t="str">
            <v>GR13</v>
          </cell>
          <cell r="C4626" t="str">
            <v>A00</v>
          </cell>
          <cell r="D4626" t="str">
            <v>PC_EMP</v>
          </cell>
          <cell r="E4626" t="str">
            <v>T</v>
          </cell>
          <cell r="F4626" t="str">
            <v>TOTAL</v>
          </cell>
          <cell r="G4626" t="str">
            <v>TOTAL</v>
          </cell>
          <cell r="H4626" t="str">
            <v>:</v>
          </cell>
          <cell r="I4626" t="str">
            <v>NC</v>
          </cell>
          <cell r="K4626" t="str">
            <v>V</v>
          </cell>
          <cell r="L4626">
            <v>38628.496793981481</v>
          </cell>
          <cell r="M4626" t="str">
            <v>gchateaug</v>
          </cell>
          <cell r="N4626">
            <v>38680.624456018515</v>
          </cell>
          <cell r="O4626" t="str">
            <v>gchateaug</v>
          </cell>
        </row>
        <row r="4627">
          <cell r="A4627" t="str">
            <v>1999</v>
          </cell>
          <cell r="B4627" t="str">
            <v>ES13</v>
          </cell>
          <cell r="C4627" t="str">
            <v>A00</v>
          </cell>
          <cell r="D4627" t="str">
            <v>PC_EMP</v>
          </cell>
          <cell r="E4627" t="str">
            <v>T</v>
          </cell>
          <cell r="F4627" t="str">
            <v>BES</v>
          </cell>
          <cell r="G4627" t="str">
            <v>RSE</v>
          </cell>
          <cell r="H4627" t="str">
            <v>:</v>
          </cell>
          <cell r="I4627" t="str">
            <v>NC</v>
          </cell>
          <cell r="K4627" t="str">
            <v>V</v>
          </cell>
          <cell r="L4627">
            <v>38628.496793981481</v>
          </cell>
          <cell r="M4627" t="str">
            <v>gchateaug</v>
          </cell>
          <cell r="N4627">
            <v>38680.624456018515</v>
          </cell>
          <cell r="O4627" t="str">
            <v>gchateaug</v>
          </cell>
        </row>
        <row r="4628">
          <cell r="A4628" t="str">
            <v>2001</v>
          </cell>
          <cell r="B4628" t="str">
            <v>AT32</v>
          </cell>
          <cell r="C4628" t="str">
            <v>A00</v>
          </cell>
          <cell r="D4628" t="str">
            <v>PC_EMP</v>
          </cell>
          <cell r="E4628" t="str">
            <v>T</v>
          </cell>
          <cell r="F4628" t="str">
            <v>BES</v>
          </cell>
          <cell r="G4628" t="str">
            <v>TOTAL</v>
          </cell>
          <cell r="H4628" t="str">
            <v>:</v>
          </cell>
          <cell r="I4628" t="str">
            <v>NC</v>
          </cell>
          <cell r="K4628" t="str">
            <v>V</v>
          </cell>
          <cell r="L4628">
            <v>38628.496793981481</v>
          </cell>
          <cell r="M4628" t="str">
            <v>gchateaug</v>
          </cell>
          <cell r="N4628">
            <v>38680.624456018515</v>
          </cell>
          <cell r="O4628" t="str">
            <v>gchateaug</v>
          </cell>
        </row>
        <row r="4629">
          <cell r="A4629" t="str">
            <v>2001</v>
          </cell>
          <cell r="B4629" t="str">
            <v>AT11</v>
          </cell>
          <cell r="C4629" t="str">
            <v>A00</v>
          </cell>
          <cell r="D4629" t="str">
            <v>PC_EMP</v>
          </cell>
          <cell r="E4629" t="str">
            <v>T</v>
          </cell>
          <cell r="F4629" t="str">
            <v>TOTAL</v>
          </cell>
          <cell r="G4629" t="str">
            <v>TOTAL</v>
          </cell>
          <cell r="H4629" t="str">
            <v>:</v>
          </cell>
          <cell r="I4629" t="str">
            <v>NC</v>
          </cell>
          <cell r="K4629" t="str">
            <v>V</v>
          </cell>
          <cell r="L4629">
            <v>38628.496793981481</v>
          </cell>
          <cell r="M4629" t="str">
            <v>gchateaug</v>
          </cell>
          <cell r="N4629">
            <v>38680.624456018515</v>
          </cell>
          <cell r="O4629" t="str">
            <v>gchateaug</v>
          </cell>
        </row>
        <row r="4630">
          <cell r="A4630" t="str">
            <v>1999</v>
          </cell>
          <cell r="B4630" t="str">
            <v>GR12</v>
          </cell>
          <cell r="C4630" t="str">
            <v>A00</v>
          </cell>
          <cell r="D4630" t="str">
            <v>PC_EMP</v>
          </cell>
          <cell r="E4630" t="str">
            <v>T</v>
          </cell>
          <cell r="F4630" t="str">
            <v>BES</v>
          </cell>
          <cell r="G4630" t="str">
            <v>TOTAL</v>
          </cell>
          <cell r="H4630" t="str">
            <v>:</v>
          </cell>
          <cell r="I4630" t="str">
            <v>NC</v>
          </cell>
          <cell r="K4630" t="str">
            <v>V</v>
          </cell>
          <cell r="L4630">
            <v>38628.496805555558</v>
          </cell>
          <cell r="M4630" t="str">
            <v>gchateaug</v>
          </cell>
          <cell r="N4630">
            <v>38680.624479166669</v>
          </cell>
          <cell r="O4630" t="str">
            <v>gchateaug</v>
          </cell>
        </row>
        <row r="4631">
          <cell r="A4631" t="str">
            <v>1999</v>
          </cell>
          <cell r="B4631" t="str">
            <v>FR61</v>
          </cell>
          <cell r="C4631" t="str">
            <v>A00</v>
          </cell>
          <cell r="D4631" t="str">
            <v>PC_EMP</v>
          </cell>
          <cell r="E4631" t="str">
            <v>T</v>
          </cell>
          <cell r="F4631" t="str">
            <v>TOTAL</v>
          </cell>
          <cell r="G4631" t="str">
            <v>TOTAL</v>
          </cell>
          <cell r="H4631" t="str">
            <v>:</v>
          </cell>
          <cell r="I4631" t="str">
            <v>NC</v>
          </cell>
          <cell r="K4631" t="str">
            <v>V</v>
          </cell>
          <cell r="L4631">
            <v>38628.496805555558</v>
          </cell>
          <cell r="M4631" t="str">
            <v>gchateaug</v>
          </cell>
          <cell r="N4631">
            <v>38680.624479166669</v>
          </cell>
          <cell r="O4631" t="str">
            <v>gchateaug</v>
          </cell>
        </row>
        <row r="4632">
          <cell r="A4632" t="str">
            <v>1999</v>
          </cell>
          <cell r="B4632" t="str">
            <v>FR61</v>
          </cell>
          <cell r="C4632" t="str">
            <v>A00</v>
          </cell>
          <cell r="D4632" t="str">
            <v>PC_EMP</v>
          </cell>
          <cell r="E4632" t="str">
            <v>T</v>
          </cell>
          <cell r="F4632" t="str">
            <v>TOTAL</v>
          </cell>
          <cell r="G4632" t="str">
            <v>RSE</v>
          </cell>
          <cell r="H4632" t="str">
            <v>:</v>
          </cell>
          <cell r="I4632" t="str">
            <v>NC</v>
          </cell>
          <cell r="K4632" t="str">
            <v>V</v>
          </cell>
          <cell r="L4632">
            <v>38628.496805555558</v>
          </cell>
          <cell r="M4632" t="str">
            <v>gchateaug</v>
          </cell>
          <cell r="N4632">
            <v>38680.624479166669</v>
          </cell>
          <cell r="O4632" t="str">
            <v>gchateaug</v>
          </cell>
        </row>
        <row r="4633">
          <cell r="A4633" t="str">
            <v>1999</v>
          </cell>
          <cell r="B4633" t="str">
            <v>FR61</v>
          </cell>
          <cell r="C4633" t="str">
            <v>A00</v>
          </cell>
          <cell r="D4633" t="str">
            <v>PC_EMP</v>
          </cell>
          <cell r="E4633" t="str">
            <v>T</v>
          </cell>
          <cell r="F4633" t="str">
            <v>BES</v>
          </cell>
          <cell r="G4633" t="str">
            <v>TOTAL</v>
          </cell>
          <cell r="H4633" t="str">
            <v>:</v>
          </cell>
          <cell r="I4633" t="str">
            <v>NC</v>
          </cell>
          <cell r="K4633" t="str">
            <v>V</v>
          </cell>
          <cell r="L4633">
            <v>38628.496805555558</v>
          </cell>
          <cell r="M4633" t="str">
            <v>gchateaug</v>
          </cell>
          <cell r="N4633">
            <v>38680.624479166669</v>
          </cell>
          <cell r="O4633" t="str">
            <v>gchateaug</v>
          </cell>
        </row>
        <row r="4634">
          <cell r="A4634" t="str">
            <v>1999</v>
          </cell>
          <cell r="B4634" t="str">
            <v>FR61</v>
          </cell>
          <cell r="C4634" t="str">
            <v>A00</v>
          </cell>
          <cell r="D4634" t="str">
            <v>PC_EMP</v>
          </cell>
          <cell r="E4634" t="str">
            <v>T</v>
          </cell>
          <cell r="F4634" t="str">
            <v>BES</v>
          </cell>
          <cell r="G4634" t="str">
            <v>RSE</v>
          </cell>
          <cell r="H4634" t="str">
            <v>:</v>
          </cell>
          <cell r="I4634" t="str">
            <v>NC</v>
          </cell>
          <cell r="K4634" t="str">
            <v>V</v>
          </cell>
          <cell r="L4634">
            <v>38628.496805555558</v>
          </cell>
          <cell r="M4634" t="str">
            <v>gchateaug</v>
          </cell>
          <cell r="N4634">
            <v>38680.624479166669</v>
          </cell>
          <cell r="O4634" t="str">
            <v>gchateaug</v>
          </cell>
        </row>
        <row r="4635">
          <cell r="A4635" t="str">
            <v>1999</v>
          </cell>
          <cell r="B4635" t="str">
            <v>FR5</v>
          </cell>
          <cell r="C4635" t="str">
            <v>A00</v>
          </cell>
          <cell r="D4635" t="str">
            <v>PC_EMP</v>
          </cell>
          <cell r="E4635" t="str">
            <v>T</v>
          </cell>
          <cell r="F4635" t="str">
            <v>TOTAL</v>
          </cell>
          <cell r="G4635" t="str">
            <v>TOTAL</v>
          </cell>
          <cell r="H4635" t="str">
            <v>:</v>
          </cell>
          <cell r="I4635" t="str">
            <v>NC</v>
          </cell>
          <cell r="K4635" t="str">
            <v>V</v>
          </cell>
          <cell r="L4635">
            <v>38628.496805555558</v>
          </cell>
          <cell r="M4635" t="str">
            <v>gchateaug</v>
          </cell>
          <cell r="N4635">
            <v>38680.624479166669</v>
          </cell>
          <cell r="O4635" t="str">
            <v>gchateaug</v>
          </cell>
        </row>
        <row r="4636">
          <cell r="A4636" t="str">
            <v>1999</v>
          </cell>
          <cell r="B4636" t="str">
            <v>FR5</v>
          </cell>
          <cell r="C4636" t="str">
            <v>A00</v>
          </cell>
          <cell r="D4636" t="str">
            <v>PC_EMP</v>
          </cell>
          <cell r="E4636" t="str">
            <v>T</v>
          </cell>
          <cell r="F4636" t="str">
            <v>TOTAL</v>
          </cell>
          <cell r="G4636" t="str">
            <v>RSE</v>
          </cell>
          <cell r="H4636" t="str">
            <v>:</v>
          </cell>
          <cell r="I4636" t="str">
            <v>NC</v>
          </cell>
          <cell r="K4636" t="str">
            <v>V</v>
          </cell>
          <cell r="L4636">
            <v>38628.496805555558</v>
          </cell>
          <cell r="M4636" t="str">
            <v>gchateaug</v>
          </cell>
          <cell r="N4636">
            <v>38680.624479166669</v>
          </cell>
          <cell r="O4636" t="str">
            <v>gchateaug</v>
          </cell>
        </row>
        <row r="4637">
          <cell r="A4637" t="str">
            <v>1999</v>
          </cell>
          <cell r="B4637" t="str">
            <v>FR5</v>
          </cell>
          <cell r="C4637" t="str">
            <v>A00</v>
          </cell>
          <cell r="D4637" t="str">
            <v>PC_EMP</v>
          </cell>
          <cell r="E4637" t="str">
            <v>T</v>
          </cell>
          <cell r="F4637" t="str">
            <v>BES</v>
          </cell>
          <cell r="G4637" t="str">
            <v>TOTAL</v>
          </cell>
          <cell r="H4637" t="str">
            <v>:</v>
          </cell>
          <cell r="I4637" t="str">
            <v>NC</v>
          </cell>
          <cell r="K4637" t="str">
            <v>V</v>
          </cell>
          <cell r="L4637">
            <v>38628.496805555558</v>
          </cell>
          <cell r="M4637" t="str">
            <v>gchateaug</v>
          </cell>
          <cell r="N4637">
            <v>38680.624479166669</v>
          </cell>
          <cell r="O4637" t="str">
            <v>gchateaug</v>
          </cell>
        </row>
        <row r="4638">
          <cell r="A4638" t="str">
            <v>1999</v>
          </cell>
          <cell r="B4638" t="str">
            <v>FR5</v>
          </cell>
          <cell r="C4638" t="str">
            <v>A00</v>
          </cell>
          <cell r="D4638" t="str">
            <v>PC_EMP</v>
          </cell>
          <cell r="E4638" t="str">
            <v>T</v>
          </cell>
          <cell r="F4638" t="str">
            <v>BES</v>
          </cell>
          <cell r="G4638" t="str">
            <v>RSE</v>
          </cell>
          <cell r="H4638" t="str">
            <v>:</v>
          </cell>
          <cell r="I4638" t="str">
            <v>NC</v>
          </cell>
          <cell r="K4638" t="str">
            <v>V</v>
          </cell>
          <cell r="L4638">
            <v>38628.496805555558</v>
          </cell>
          <cell r="M4638" t="str">
            <v>gchateaug</v>
          </cell>
          <cell r="N4638">
            <v>38680.624479166669</v>
          </cell>
          <cell r="O4638" t="str">
            <v>gchateaug</v>
          </cell>
        </row>
        <row r="4639">
          <cell r="A4639" t="str">
            <v>1999</v>
          </cell>
          <cell r="B4639" t="str">
            <v>FR43</v>
          </cell>
          <cell r="C4639" t="str">
            <v>A00</v>
          </cell>
          <cell r="D4639" t="str">
            <v>PC_EMP</v>
          </cell>
          <cell r="E4639" t="str">
            <v>T</v>
          </cell>
          <cell r="F4639" t="str">
            <v>TOTAL</v>
          </cell>
          <cell r="G4639" t="str">
            <v>TOTAL</v>
          </cell>
          <cell r="H4639" t="str">
            <v>:</v>
          </cell>
          <cell r="I4639" t="str">
            <v>NC</v>
          </cell>
          <cell r="K4639" t="str">
            <v>V</v>
          </cell>
          <cell r="L4639">
            <v>38628.496805555558</v>
          </cell>
          <cell r="M4639" t="str">
            <v>gchateaug</v>
          </cell>
          <cell r="N4639">
            <v>38680.624479166669</v>
          </cell>
          <cell r="O4639" t="str">
            <v>gchateaug</v>
          </cell>
        </row>
        <row r="4640">
          <cell r="A4640" t="str">
            <v>1999</v>
          </cell>
          <cell r="B4640" t="str">
            <v>FR43</v>
          </cell>
          <cell r="C4640" t="str">
            <v>A00</v>
          </cell>
          <cell r="D4640" t="str">
            <v>PC_EMP</v>
          </cell>
          <cell r="E4640" t="str">
            <v>T</v>
          </cell>
          <cell r="F4640" t="str">
            <v>TOTAL</v>
          </cell>
          <cell r="G4640" t="str">
            <v>RSE</v>
          </cell>
          <cell r="H4640" t="str">
            <v>:</v>
          </cell>
          <cell r="I4640" t="str">
            <v>NC</v>
          </cell>
          <cell r="K4640" t="str">
            <v>V</v>
          </cell>
          <cell r="L4640">
            <v>38628.496805555558</v>
          </cell>
          <cell r="M4640" t="str">
            <v>gchateaug</v>
          </cell>
          <cell r="N4640">
            <v>38680.624479166669</v>
          </cell>
          <cell r="O4640" t="str">
            <v>gchateaug</v>
          </cell>
        </row>
        <row r="4641">
          <cell r="A4641" t="str">
            <v>1999</v>
          </cell>
          <cell r="B4641" t="str">
            <v>FR43</v>
          </cell>
          <cell r="C4641" t="str">
            <v>A00</v>
          </cell>
          <cell r="D4641" t="str">
            <v>PC_EMP</v>
          </cell>
          <cell r="E4641" t="str">
            <v>T</v>
          </cell>
          <cell r="F4641" t="str">
            <v>BES</v>
          </cell>
          <cell r="G4641" t="str">
            <v>TOTAL</v>
          </cell>
          <cell r="H4641" t="str">
            <v>:</v>
          </cell>
          <cell r="I4641" t="str">
            <v>NC</v>
          </cell>
          <cell r="K4641" t="str">
            <v>V</v>
          </cell>
          <cell r="L4641">
            <v>38628.496805555558</v>
          </cell>
          <cell r="M4641" t="str">
            <v>gchateaug</v>
          </cell>
          <cell r="N4641">
            <v>38680.624479166669</v>
          </cell>
          <cell r="O4641" t="str">
            <v>gchateaug</v>
          </cell>
        </row>
        <row r="4642">
          <cell r="A4642" t="str">
            <v>1999</v>
          </cell>
          <cell r="B4642" t="str">
            <v>FR43</v>
          </cell>
          <cell r="C4642" t="str">
            <v>A00</v>
          </cell>
          <cell r="D4642" t="str">
            <v>PC_EMP</v>
          </cell>
          <cell r="E4642" t="str">
            <v>T</v>
          </cell>
          <cell r="F4642" t="str">
            <v>BES</v>
          </cell>
          <cell r="G4642" t="str">
            <v>RSE</v>
          </cell>
          <cell r="H4642" t="str">
            <v>:</v>
          </cell>
          <cell r="I4642" t="str">
            <v>NC</v>
          </cell>
          <cell r="K4642" t="str">
            <v>V</v>
          </cell>
          <cell r="L4642">
            <v>38628.496805555558</v>
          </cell>
          <cell r="M4642" t="str">
            <v>gchateaug</v>
          </cell>
          <cell r="N4642">
            <v>38680.624479166669</v>
          </cell>
          <cell r="O4642" t="str">
            <v>gchateaug</v>
          </cell>
        </row>
        <row r="4643">
          <cell r="A4643" t="str">
            <v>1999</v>
          </cell>
          <cell r="B4643" t="str">
            <v>FR25</v>
          </cell>
          <cell r="C4643" t="str">
            <v>A00</v>
          </cell>
          <cell r="D4643" t="str">
            <v>PC_EMP</v>
          </cell>
          <cell r="E4643" t="str">
            <v>T</v>
          </cell>
          <cell r="F4643" t="str">
            <v>TOTAL</v>
          </cell>
          <cell r="G4643" t="str">
            <v>TOTAL</v>
          </cell>
          <cell r="H4643" t="str">
            <v>:</v>
          </cell>
          <cell r="I4643" t="str">
            <v>NC</v>
          </cell>
          <cell r="K4643" t="str">
            <v>V</v>
          </cell>
          <cell r="L4643">
            <v>38628.496805555558</v>
          </cell>
          <cell r="M4643" t="str">
            <v>gchateaug</v>
          </cell>
          <cell r="N4643">
            <v>38680.624479166669</v>
          </cell>
          <cell r="O4643" t="str">
            <v>gchateaug</v>
          </cell>
        </row>
        <row r="4644">
          <cell r="A4644" t="str">
            <v>1999</v>
          </cell>
          <cell r="B4644" t="str">
            <v>FR25</v>
          </cell>
          <cell r="C4644" t="str">
            <v>A00</v>
          </cell>
          <cell r="D4644" t="str">
            <v>PC_EMP</v>
          </cell>
          <cell r="E4644" t="str">
            <v>T</v>
          </cell>
          <cell r="F4644" t="str">
            <v>TOTAL</v>
          </cell>
          <cell r="G4644" t="str">
            <v>RSE</v>
          </cell>
          <cell r="H4644" t="str">
            <v>:</v>
          </cell>
          <cell r="I4644" t="str">
            <v>NC</v>
          </cell>
          <cell r="K4644" t="str">
            <v>V</v>
          </cell>
          <cell r="L4644">
            <v>38628.496805555558</v>
          </cell>
          <cell r="M4644" t="str">
            <v>gchateaug</v>
          </cell>
          <cell r="N4644">
            <v>38680.624479166669</v>
          </cell>
          <cell r="O4644" t="str">
            <v>gchateaug</v>
          </cell>
        </row>
        <row r="4645">
          <cell r="A4645" t="str">
            <v>1999</v>
          </cell>
          <cell r="B4645" t="str">
            <v>FR25</v>
          </cell>
          <cell r="C4645" t="str">
            <v>A00</v>
          </cell>
          <cell r="D4645" t="str">
            <v>PC_EMP</v>
          </cell>
          <cell r="E4645" t="str">
            <v>T</v>
          </cell>
          <cell r="F4645" t="str">
            <v>BES</v>
          </cell>
          <cell r="G4645" t="str">
            <v>TOTAL</v>
          </cell>
          <cell r="H4645" t="str">
            <v>:</v>
          </cell>
          <cell r="I4645" t="str">
            <v>NC</v>
          </cell>
          <cell r="K4645" t="str">
            <v>V</v>
          </cell>
          <cell r="L4645">
            <v>38628.496805555558</v>
          </cell>
          <cell r="M4645" t="str">
            <v>gchateaug</v>
          </cell>
          <cell r="N4645">
            <v>38680.624479166669</v>
          </cell>
          <cell r="O4645" t="str">
            <v>gchateaug</v>
          </cell>
        </row>
        <row r="4646">
          <cell r="A4646" t="str">
            <v>1999</v>
          </cell>
          <cell r="B4646" t="str">
            <v>FR25</v>
          </cell>
          <cell r="C4646" t="str">
            <v>A00</v>
          </cell>
          <cell r="D4646" t="str">
            <v>PC_EMP</v>
          </cell>
          <cell r="E4646" t="str">
            <v>T</v>
          </cell>
          <cell r="F4646" t="str">
            <v>BES</v>
          </cell>
          <cell r="G4646" t="str">
            <v>RSE</v>
          </cell>
          <cell r="H4646" t="str">
            <v>:</v>
          </cell>
          <cell r="I4646" t="str">
            <v>NC</v>
          </cell>
          <cell r="K4646" t="str">
            <v>V</v>
          </cell>
          <cell r="L4646">
            <v>38628.496805555558</v>
          </cell>
          <cell r="M4646" t="str">
            <v>gchateaug</v>
          </cell>
          <cell r="N4646">
            <v>38680.624479166669</v>
          </cell>
          <cell r="O4646" t="str">
            <v>gchateaug</v>
          </cell>
        </row>
        <row r="4647">
          <cell r="A4647" t="str">
            <v>1999</v>
          </cell>
          <cell r="B4647" t="str">
            <v>FI20</v>
          </cell>
          <cell r="C4647" t="str">
            <v>A00</v>
          </cell>
          <cell r="D4647" t="str">
            <v>PC_EMP</v>
          </cell>
          <cell r="E4647" t="str">
            <v>T</v>
          </cell>
          <cell r="F4647" t="str">
            <v>TOTAL</v>
          </cell>
          <cell r="G4647" t="str">
            <v>TOTAL</v>
          </cell>
          <cell r="I4647" t="str">
            <v>NC</v>
          </cell>
          <cell r="J4647" t="str">
            <v>; former flag equal "s"</v>
          </cell>
          <cell r="K4647" t="str">
            <v>V</v>
          </cell>
          <cell r="L4647">
            <v>38628.496805555558</v>
          </cell>
          <cell r="M4647" t="str">
            <v>gchateaug</v>
          </cell>
          <cell r="N4647">
            <v>38680.624479166669</v>
          </cell>
          <cell r="O4647" t="str">
            <v>gchateaug</v>
          </cell>
          <cell r="Q4647">
            <v>0.1</v>
          </cell>
        </row>
        <row r="4648">
          <cell r="A4648" t="str">
            <v>1999</v>
          </cell>
          <cell r="B4648" t="str">
            <v>FI20</v>
          </cell>
          <cell r="C4648" t="str">
            <v>A00</v>
          </cell>
          <cell r="D4648" t="str">
            <v>PC_EMP</v>
          </cell>
          <cell r="E4648" t="str">
            <v>T</v>
          </cell>
          <cell r="F4648" t="str">
            <v>BES</v>
          </cell>
          <cell r="G4648" t="str">
            <v>TOTAL</v>
          </cell>
          <cell r="I4648" t="str">
            <v>NC</v>
          </cell>
          <cell r="J4648" t="str">
            <v>; former flag equal "s"</v>
          </cell>
          <cell r="K4648" t="str">
            <v>V</v>
          </cell>
          <cell r="L4648">
            <v>38628.496805555558</v>
          </cell>
          <cell r="M4648" t="str">
            <v>gchateaug</v>
          </cell>
          <cell r="N4648">
            <v>38680.624479166669</v>
          </cell>
          <cell r="O4648" t="str">
            <v>gchateaug</v>
          </cell>
          <cell r="Q4648">
            <v>0.09</v>
          </cell>
        </row>
        <row r="4649">
          <cell r="A4649" t="str">
            <v>1999</v>
          </cell>
          <cell r="B4649" t="str">
            <v>ES62</v>
          </cell>
          <cell r="C4649" t="str">
            <v>A00</v>
          </cell>
          <cell r="D4649" t="str">
            <v>PC_EMP</v>
          </cell>
          <cell r="E4649" t="str">
            <v>T</v>
          </cell>
          <cell r="F4649" t="str">
            <v>TOTAL</v>
          </cell>
          <cell r="G4649" t="str">
            <v>TOTAL</v>
          </cell>
          <cell r="I4649" t="str">
            <v>NC</v>
          </cell>
          <cell r="J4649" t="str">
            <v>; former flag equal "s"</v>
          </cell>
          <cell r="K4649" t="str">
            <v>V</v>
          </cell>
          <cell r="L4649">
            <v>38628.496805555558</v>
          </cell>
          <cell r="M4649" t="str">
            <v>gchateaug</v>
          </cell>
          <cell r="N4649">
            <v>38680.624479166669</v>
          </cell>
          <cell r="O4649" t="str">
            <v>gchateaug</v>
          </cell>
          <cell r="Q4649">
            <v>0.98</v>
          </cell>
        </row>
        <row r="4650">
          <cell r="A4650" t="str">
            <v>1999</v>
          </cell>
          <cell r="B4650" t="str">
            <v>ES62</v>
          </cell>
          <cell r="C4650" t="str">
            <v>A00</v>
          </cell>
          <cell r="D4650" t="str">
            <v>PC_EMP</v>
          </cell>
          <cell r="E4650" t="str">
            <v>T</v>
          </cell>
          <cell r="F4650" t="str">
            <v>TOTAL</v>
          </cell>
          <cell r="G4650" t="str">
            <v>RSE</v>
          </cell>
          <cell r="H4650" t="str">
            <v>:</v>
          </cell>
          <cell r="I4650" t="str">
            <v>NC</v>
          </cell>
          <cell r="K4650" t="str">
            <v>V</v>
          </cell>
          <cell r="L4650">
            <v>38628.496805555558</v>
          </cell>
          <cell r="M4650" t="str">
            <v>gchateaug</v>
          </cell>
          <cell r="N4650">
            <v>38680.624479166669</v>
          </cell>
          <cell r="O4650" t="str">
            <v>gchateaug</v>
          </cell>
        </row>
        <row r="4651">
          <cell r="A4651" t="str">
            <v>1999</v>
          </cell>
          <cell r="B4651" t="str">
            <v>ES62</v>
          </cell>
          <cell r="C4651" t="str">
            <v>A00</v>
          </cell>
          <cell r="D4651" t="str">
            <v>PC_EMP</v>
          </cell>
          <cell r="E4651" t="str">
            <v>T</v>
          </cell>
          <cell r="F4651" t="str">
            <v>BES</v>
          </cell>
          <cell r="G4651" t="str">
            <v>TOTAL</v>
          </cell>
          <cell r="I4651" t="str">
            <v>NC</v>
          </cell>
          <cell r="J4651" t="str">
            <v>; former flag equal "s"</v>
          </cell>
          <cell r="K4651" t="str">
            <v>V</v>
          </cell>
          <cell r="L4651">
            <v>38628.496805555558</v>
          </cell>
          <cell r="M4651" t="str">
            <v>gchateaug</v>
          </cell>
          <cell r="N4651">
            <v>38680.624479166669</v>
          </cell>
          <cell r="O4651" t="str">
            <v>gchateaug</v>
          </cell>
          <cell r="Q4651">
            <v>0.14000000000000001</v>
          </cell>
        </row>
        <row r="4652">
          <cell r="A4652" t="str">
            <v>1999</v>
          </cell>
          <cell r="B4652" t="str">
            <v>ES62</v>
          </cell>
          <cell r="C4652" t="str">
            <v>A00</v>
          </cell>
          <cell r="D4652" t="str">
            <v>PC_EMP</v>
          </cell>
          <cell r="E4652" t="str">
            <v>T</v>
          </cell>
          <cell r="F4652" t="str">
            <v>BES</v>
          </cell>
          <cell r="G4652" t="str">
            <v>RSE</v>
          </cell>
          <cell r="H4652" t="str">
            <v>:</v>
          </cell>
          <cell r="I4652" t="str">
            <v>NC</v>
          </cell>
          <cell r="K4652" t="str">
            <v>V</v>
          </cell>
          <cell r="L4652">
            <v>38628.496805555558</v>
          </cell>
          <cell r="M4652" t="str">
            <v>gchateaug</v>
          </cell>
          <cell r="N4652">
            <v>38680.624479166669</v>
          </cell>
          <cell r="O4652" t="str">
            <v>gchateaug</v>
          </cell>
        </row>
        <row r="4653">
          <cell r="A4653" t="str">
            <v>1999</v>
          </cell>
          <cell r="B4653" t="str">
            <v>ES6</v>
          </cell>
          <cell r="C4653" t="str">
            <v>A00</v>
          </cell>
          <cell r="D4653" t="str">
            <v>PC_EMP</v>
          </cell>
          <cell r="E4653" t="str">
            <v>T</v>
          </cell>
          <cell r="F4653" t="str">
            <v>TOTAL</v>
          </cell>
          <cell r="G4653" t="str">
            <v>TOTAL</v>
          </cell>
          <cell r="I4653" t="str">
            <v>NC</v>
          </cell>
          <cell r="J4653" t="str">
            <v>; former flag equal "s"</v>
          </cell>
          <cell r="K4653" t="str">
            <v>V</v>
          </cell>
          <cell r="L4653">
            <v>38628.496805555558</v>
          </cell>
          <cell r="M4653" t="str">
            <v>gchateaug</v>
          </cell>
          <cell r="N4653">
            <v>38680.624479166669</v>
          </cell>
          <cell r="O4653" t="str">
            <v>gchateaug</v>
          </cell>
          <cell r="Q4653">
            <v>0.95</v>
          </cell>
        </row>
        <row r="4654">
          <cell r="A4654" t="str">
            <v>1999</v>
          </cell>
          <cell r="B4654" t="str">
            <v>ES6</v>
          </cell>
          <cell r="C4654" t="str">
            <v>A00</v>
          </cell>
          <cell r="D4654" t="str">
            <v>PC_EMP</v>
          </cell>
          <cell r="E4654" t="str">
            <v>T</v>
          </cell>
          <cell r="F4654" t="str">
            <v>TOTAL</v>
          </cell>
          <cell r="G4654" t="str">
            <v>RSE</v>
          </cell>
          <cell r="H4654" t="str">
            <v>:</v>
          </cell>
          <cell r="I4654" t="str">
            <v>NC</v>
          </cell>
          <cell r="K4654" t="str">
            <v>V</v>
          </cell>
          <cell r="L4654">
            <v>38628.496805555558</v>
          </cell>
          <cell r="M4654" t="str">
            <v>gchateaug</v>
          </cell>
          <cell r="N4654">
            <v>38680.624479166669</v>
          </cell>
          <cell r="O4654" t="str">
            <v>gchateaug</v>
          </cell>
        </row>
        <row r="4655">
          <cell r="A4655" t="str">
            <v>2002</v>
          </cell>
          <cell r="B4655" t="str">
            <v>CZ06</v>
          </cell>
          <cell r="C4655" t="str">
            <v>A00</v>
          </cell>
          <cell r="D4655" t="str">
            <v>PC_EMP</v>
          </cell>
          <cell r="E4655" t="str">
            <v>T</v>
          </cell>
          <cell r="F4655" t="str">
            <v>TOTAL</v>
          </cell>
          <cell r="G4655" t="str">
            <v>TOTAL</v>
          </cell>
          <cell r="I4655" t="str">
            <v>MS</v>
          </cell>
          <cell r="K4655" t="str">
            <v>V</v>
          </cell>
          <cell r="L4655">
            <v>38628.496805555558</v>
          </cell>
          <cell r="M4655" t="str">
            <v>gchateaug</v>
          </cell>
          <cell r="N4655">
            <v>38680.624479166669</v>
          </cell>
          <cell r="O4655" t="str">
            <v>gchateaug</v>
          </cell>
          <cell r="Q4655">
            <v>1.32</v>
          </cell>
        </row>
        <row r="4656">
          <cell r="A4656" t="str">
            <v>2002</v>
          </cell>
          <cell r="B4656" t="str">
            <v>CZ06</v>
          </cell>
          <cell r="C4656" t="str">
            <v>A00</v>
          </cell>
          <cell r="D4656" t="str">
            <v>PC_EMP</v>
          </cell>
          <cell r="E4656" t="str">
            <v>T</v>
          </cell>
          <cell r="F4656" t="str">
            <v>TOTAL</v>
          </cell>
          <cell r="G4656" t="str">
            <v>RSE</v>
          </cell>
          <cell r="I4656" t="str">
            <v>MS</v>
          </cell>
          <cell r="K4656" t="str">
            <v>V</v>
          </cell>
          <cell r="L4656">
            <v>38628.496805555558</v>
          </cell>
          <cell r="M4656" t="str">
            <v>gchateaug</v>
          </cell>
          <cell r="N4656">
            <v>38680.624479166669</v>
          </cell>
          <cell r="O4656" t="str">
            <v>gchateaug</v>
          </cell>
          <cell r="Q4656">
            <v>0.82</v>
          </cell>
        </row>
        <row r="4657">
          <cell r="A4657" t="str">
            <v>2002</v>
          </cell>
          <cell r="B4657" t="str">
            <v>CZ06</v>
          </cell>
          <cell r="C4657" t="str">
            <v>A00</v>
          </cell>
          <cell r="D4657" t="str">
            <v>PC_EMP</v>
          </cell>
          <cell r="E4657" t="str">
            <v>T</v>
          </cell>
          <cell r="F4657" t="str">
            <v>BES</v>
          </cell>
          <cell r="G4657" t="str">
            <v>TOTAL</v>
          </cell>
          <cell r="I4657" t="str">
            <v>MS</v>
          </cell>
          <cell r="K4657" t="str">
            <v>V</v>
          </cell>
          <cell r="L4657">
            <v>38628.496805555558</v>
          </cell>
          <cell r="M4657" t="str">
            <v>gchateaug</v>
          </cell>
          <cell r="N4657">
            <v>38680.624479166669</v>
          </cell>
          <cell r="O4657" t="str">
            <v>gchateaug</v>
          </cell>
          <cell r="Q4657">
            <v>0.42</v>
          </cell>
        </row>
        <row r="4658">
          <cell r="A4658" t="str">
            <v>2000</v>
          </cell>
          <cell r="B4658" t="str">
            <v>GR22</v>
          </cell>
          <cell r="C4658" t="str">
            <v>A00</v>
          </cell>
          <cell r="D4658" t="str">
            <v>PC_EMP</v>
          </cell>
          <cell r="E4658" t="str">
            <v>T</v>
          </cell>
          <cell r="F4658" t="str">
            <v>BES</v>
          </cell>
          <cell r="G4658" t="str">
            <v>TOTAL</v>
          </cell>
          <cell r="H4658" t="str">
            <v>:</v>
          </cell>
          <cell r="I4658" t="str">
            <v>NC</v>
          </cell>
          <cell r="K4658" t="str">
            <v>V</v>
          </cell>
          <cell r="L4658">
            <v>38628.496817129628</v>
          </cell>
          <cell r="M4658" t="str">
            <v>gchateaug</v>
          </cell>
          <cell r="N4658">
            <v>38680.624467592592</v>
          </cell>
          <cell r="O4658" t="str">
            <v>gchateaug</v>
          </cell>
        </row>
        <row r="4659">
          <cell r="A4659" t="str">
            <v>2000</v>
          </cell>
          <cell r="B4659" t="str">
            <v>FR23</v>
          </cell>
          <cell r="C4659" t="str">
            <v>A00</v>
          </cell>
          <cell r="D4659" t="str">
            <v>PC_EMP</v>
          </cell>
          <cell r="E4659" t="str">
            <v>T</v>
          </cell>
          <cell r="F4659" t="str">
            <v>TOTAL</v>
          </cell>
          <cell r="G4659" t="str">
            <v>TOTAL</v>
          </cell>
          <cell r="I4659" t="str">
            <v>NC</v>
          </cell>
          <cell r="J4659" t="str">
            <v>; former flag equal "s"</v>
          </cell>
          <cell r="K4659" t="str">
            <v>V</v>
          </cell>
          <cell r="L4659">
            <v>38628.496817129628</v>
          </cell>
          <cell r="M4659" t="str">
            <v>gchateaug</v>
          </cell>
          <cell r="N4659">
            <v>38680.624467592592</v>
          </cell>
          <cell r="O4659" t="str">
            <v>gchateaug</v>
          </cell>
          <cell r="Q4659">
            <v>0.92</v>
          </cell>
        </row>
        <row r="4660">
          <cell r="A4660" t="str">
            <v>2000</v>
          </cell>
          <cell r="B4660" t="str">
            <v>FR23</v>
          </cell>
          <cell r="C4660" t="str">
            <v>A00</v>
          </cell>
          <cell r="D4660" t="str">
            <v>PC_EMP</v>
          </cell>
          <cell r="E4660" t="str">
            <v>T</v>
          </cell>
          <cell r="F4660" t="str">
            <v>TOTAL</v>
          </cell>
          <cell r="G4660" t="str">
            <v>RSE</v>
          </cell>
          <cell r="H4660" t="str">
            <v>:</v>
          </cell>
          <cell r="I4660" t="str">
            <v>NC</v>
          </cell>
          <cell r="K4660" t="str">
            <v>V</v>
          </cell>
          <cell r="L4660">
            <v>38628.496817129628</v>
          </cell>
          <cell r="M4660" t="str">
            <v>gchateaug</v>
          </cell>
          <cell r="N4660">
            <v>38680.624467592592</v>
          </cell>
          <cell r="O4660" t="str">
            <v>gchateaug</v>
          </cell>
        </row>
        <row r="4661">
          <cell r="A4661" t="str">
            <v>2000</v>
          </cell>
          <cell r="B4661" t="str">
            <v>FR23</v>
          </cell>
          <cell r="C4661" t="str">
            <v>A00</v>
          </cell>
          <cell r="D4661" t="str">
            <v>PC_EMP</v>
          </cell>
          <cell r="E4661" t="str">
            <v>T</v>
          </cell>
          <cell r="F4661" t="str">
            <v>BES</v>
          </cell>
          <cell r="G4661" t="str">
            <v>TOTAL</v>
          </cell>
          <cell r="I4661" t="str">
            <v>NC</v>
          </cell>
          <cell r="J4661" t="str">
            <v>; former flag equal "s"</v>
          </cell>
          <cell r="K4661" t="str">
            <v>V</v>
          </cell>
          <cell r="L4661">
            <v>38628.496817129628</v>
          </cell>
          <cell r="M4661" t="str">
            <v>gchateaug</v>
          </cell>
          <cell r="N4661">
            <v>38680.624467592592</v>
          </cell>
          <cell r="O4661" t="str">
            <v>gchateaug</v>
          </cell>
          <cell r="Q4661">
            <v>0.68</v>
          </cell>
        </row>
        <row r="4662">
          <cell r="A4662" t="str">
            <v>2000</v>
          </cell>
          <cell r="B4662" t="str">
            <v>FR23</v>
          </cell>
          <cell r="C4662" t="str">
            <v>A00</v>
          </cell>
          <cell r="D4662" t="str">
            <v>PC_EMP</v>
          </cell>
          <cell r="E4662" t="str">
            <v>T</v>
          </cell>
          <cell r="F4662" t="str">
            <v>BES</v>
          </cell>
          <cell r="G4662" t="str">
            <v>RSE</v>
          </cell>
          <cell r="I4662" t="str">
            <v>NC</v>
          </cell>
          <cell r="J4662" t="str">
            <v>; former flag equal "s"</v>
          </cell>
          <cell r="K4662" t="str">
            <v>V</v>
          </cell>
          <cell r="L4662">
            <v>38628.496817129628</v>
          </cell>
          <cell r="M4662" t="str">
            <v>gchateaug</v>
          </cell>
          <cell r="N4662">
            <v>38680.624467592592</v>
          </cell>
          <cell r="O4662" t="str">
            <v>gchateaug</v>
          </cell>
          <cell r="Q4662">
            <v>0.24</v>
          </cell>
        </row>
        <row r="4663">
          <cell r="A4663" t="str">
            <v>2000</v>
          </cell>
          <cell r="B4663" t="str">
            <v>FR2</v>
          </cell>
          <cell r="C4663" t="str">
            <v>A00</v>
          </cell>
          <cell r="D4663" t="str">
            <v>PC_EMP</v>
          </cell>
          <cell r="E4663" t="str">
            <v>T</v>
          </cell>
          <cell r="F4663" t="str">
            <v>TOTAL</v>
          </cell>
          <cell r="G4663" t="str">
            <v>TOTAL</v>
          </cell>
          <cell r="I4663" t="str">
            <v>NC</v>
          </cell>
          <cell r="J4663" t="str">
            <v>; former flag equal "s"</v>
          </cell>
          <cell r="K4663" t="str">
            <v>V</v>
          </cell>
          <cell r="L4663">
            <v>38628.496817129628</v>
          </cell>
          <cell r="M4663" t="str">
            <v>gchateaug</v>
          </cell>
          <cell r="N4663">
            <v>38680.624467592592</v>
          </cell>
          <cell r="O4663" t="str">
            <v>gchateaug</v>
          </cell>
          <cell r="Q4663">
            <v>0.9</v>
          </cell>
        </row>
        <row r="4664">
          <cell r="A4664" t="str">
            <v>2000</v>
          </cell>
          <cell r="B4664" t="str">
            <v>FR2</v>
          </cell>
          <cell r="C4664" t="str">
            <v>A00</v>
          </cell>
          <cell r="D4664" t="str">
            <v>PC_EMP</v>
          </cell>
          <cell r="E4664" t="str">
            <v>T</v>
          </cell>
          <cell r="F4664" t="str">
            <v>TOTAL</v>
          </cell>
          <cell r="G4664" t="str">
            <v>RSE</v>
          </cell>
          <cell r="I4664" t="str">
            <v>NC</v>
          </cell>
          <cell r="J4664" t="str">
            <v>; former flag equal "s"</v>
          </cell>
          <cell r="K4664" t="str">
            <v>V</v>
          </cell>
          <cell r="L4664">
            <v>38628.496817129628</v>
          </cell>
          <cell r="M4664" t="str">
            <v>gchateaug</v>
          </cell>
          <cell r="N4664">
            <v>38680.624467592592</v>
          </cell>
          <cell r="O4664" t="str">
            <v>gchateaug</v>
          </cell>
          <cell r="Q4664">
            <v>0.5</v>
          </cell>
        </row>
        <row r="4665">
          <cell r="A4665" t="str">
            <v>2000</v>
          </cell>
          <cell r="B4665" t="str">
            <v>FR2</v>
          </cell>
          <cell r="C4665" t="str">
            <v>A00</v>
          </cell>
          <cell r="D4665" t="str">
            <v>PC_EMP</v>
          </cell>
          <cell r="E4665" t="str">
            <v>T</v>
          </cell>
          <cell r="F4665" t="str">
            <v>BES</v>
          </cell>
          <cell r="G4665" t="str">
            <v>TOTAL</v>
          </cell>
          <cell r="I4665" t="str">
            <v>NC</v>
          </cell>
          <cell r="J4665" t="str">
            <v>; former flag equal "s"</v>
          </cell>
          <cell r="K4665" t="str">
            <v>V</v>
          </cell>
          <cell r="L4665">
            <v>38628.496817129628</v>
          </cell>
          <cell r="M4665" t="str">
            <v>gchateaug</v>
          </cell>
          <cell r="N4665">
            <v>38680.624467592592</v>
          </cell>
          <cell r="O4665" t="str">
            <v>gchateaug</v>
          </cell>
          <cell r="Q4665">
            <v>0.59</v>
          </cell>
        </row>
        <row r="4666">
          <cell r="A4666" t="str">
            <v>2000</v>
          </cell>
          <cell r="B4666" t="str">
            <v>FR2</v>
          </cell>
          <cell r="C4666" t="str">
            <v>A00</v>
          </cell>
          <cell r="D4666" t="str">
            <v>PC_EMP</v>
          </cell>
          <cell r="E4666" t="str">
            <v>T</v>
          </cell>
          <cell r="F4666" t="str">
            <v>BES</v>
          </cell>
          <cell r="G4666" t="str">
            <v>RSE</v>
          </cell>
          <cell r="I4666" t="str">
            <v>NC</v>
          </cell>
          <cell r="J4666" t="str">
            <v>; former flag equal "s"</v>
          </cell>
          <cell r="K4666" t="str">
            <v>V</v>
          </cell>
          <cell r="L4666">
            <v>38628.496817129628</v>
          </cell>
          <cell r="M4666" t="str">
            <v>gchateaug</v>
          </cell>
          <cell r="N4666">
            <v>38680.624467592592</v>
          </cell>
          <cell r="O4666" t="str">
            <v>gchateaug</v>
          </cell>
          <cell r="Q4666">
            <v>0.24</v>
          </cell>
        </row>
        <row r="4667">
          <cell r="A4667" t="str">
            <v>2000</v>
          </cell>
          <cell r="B4667" t="str">
            <v>FI2</v>
          </cell>
          <cell r="C4667" t="str">
            <v>A00</v>
          </cell>
          <cell r="D4667" t="str">
            <v>PC_EMP</v>
          </cell>
          <cell r="E4667" t="str">
            <v>T</v>
          </cell>
          <cell r="F4667" t="str">
            <v>TOTAL</v>
          </cell>
          <cell r="G4667" t="str">
            <v>TOTAL</v>
          </cell>
          <cell r="I4667" t="str">
            <v>NC</v>
          </cell>
          <cell r="J4667" t="str">
            <v>; former flag equal "s"</v>
          </cell>
          <cell r="K4667" t="str">
            <v>V</v>
          </cell>
          <cell r="L4667">
            <v>38628.496817129628</v>
          </cell>
          <cell r="M4667" t="str">
            <v>gchateaug</v>
          </cell>
          <cell r="N4667">
            <v>38680.624467592592</v>
          </cell>
          <cell r="O4667" t="str">
            <v>gchateaug</v>
          </cell>
          <cell r="Q4667">
            <v>0.26</v>
          </cell>
        </row>
        <row r="4668">
          <cell r="A4668" t="str">
            <v>2000</v>
          </cell>
          <cell r="B4668" t="str">
            <v>FI2</v>
          </cell>
          <cell r="C4668" t="str">
            <v>A00</v>
          </cell>
          <cell r="D4668" t="str">
            <v>PC_EMP</v>
          </cell>
          <cell r="E4668" t="str">
            <v>T</v>
          </cell>
          <cell r="F4668" t="str">
            <v>BES</v>
          </cell>
          <cell r="G4668" t="str">
            <v>TOTAL</v>
          </cell>
          <cell r="I4668" t="str">
            <v>NC</v>
          </cell>
          <cell r="J4668" t="str">
            <v>; former flag equal "s"</v>
          </cell>
          <cell r="K4668" t="str">
            <v>V</v>
          </cell>
          <cell r="L4668">
            <v>38628.496817129628</v>
          </cell>
          <cell r="M4668" t="str">
            <v>gchateaug</v>
          </cell>
          <cell r="N4668">
            <v>38680.624467592592</v>
          </cell>
          <cell r="O4668" t="str">
            <v>gchateaug</v>
          </cell>
          <cell r="Q4668">
            <v>0.14000000000000001</v>
          </cell>
        </row>
        <row r="4669">
          <cell r="A4669" t="str">
            <v>2000</v>
          </cell>
          <cell r="B4669" t="str">
            <v>FI1A</v>
          </cell>
          <cell r="C4669" t="str">
            <v>A00</v>
          </cell>
          <cell r="D4669" t="str">
            <v>PC_EMP</v>
          </cell>
          <cell r="E4669" t="str">
            <v>T</v>
          </cell>
          <cell r="F4669" t="str">
            <v>TOTAL</v>
          </cell>
          <cell r="G4669" t="str">
            <v>TOTAL</v>
          </cell>
          <cell r="H4669" t="str">
            <v>:</v>
          </cell>
          <cell r="I4669" t="str">
            <v>NC</v>
          </cell>
          <cell r="K4669" t="str">
            <v>V</v>
          </cell>
          <cell r="L4669">
            <v>38628.496817129628</v>
          </cell>
          <cell r="M4669" t="str">
            <v>gchateaug</v>
          </cell>
          <cell r="N4669">
            <v>38680.624467592592</v>
          </cell>
          <cell r="O4669" t="str">
            <v>gchateaug</v>
          </cell>
        </row>
        <row r="4670">
          <cell r="A4670" t="str">
            <v>2000</v>
          </cell>
          <cell r="B4670" t="str">
            <v>FI1A</v>
          </cell>
          <cell r="C4670" t="str">
            <v>A00</v>
          </cell>
          <cell r="D4670" t="str">
            <v>PC_EMP</v>
          </cell>
          <cell r="E4670" t="str">
            <v>T</v>
          </cell>
          <cell r="F4670" t="str">
            <v>BES</v>
          </cell>
          <cell r="G4670" t="str">
            <v>TOTAL</v>
          </cell>
          <cell r="H4670" t="str">
            <v>:</v>
          </cell>
          <cell r="I4670" t="str">
            <v>NC</v>
          </cell>
          <cell r="K4670" t="str">
            <v>V</v>
          </cell>
          <cell r="L4670">
            <v>38628.496817129628</v>
          </cell>
          <cell r="M4670" t="str">
            <v>gchateaug</v>
          </cell>
          <cell r="N4670">
            <v>38680.624467592592</v>
          </cell>
          <cell r="O4670" t="str">
            <v>gchateaug</v>
          </cell>
        </row>
        <row r="4671">
          <cell r="A4671" t="str">
            <v>2000</v>
          </cell>
          <cell r="B4671" t="str">
            <v>ES62</v>
          </cell>
          <cell r="C4671" t="str">
            <v>A00</v>
          </cell>
          <cell r="D4671" t="str">
            <v>PC_EMP</v>
          </cell>
          <cell r="E4671" t="str">
            <v>T</v>
          </cell>
          <cell r="F4671" t="str">
            <v>TOTAL</v>
          </cell>
          <cell r="G4671" t="str">
            <v>TOTAL</v>
          </cell>
          <cell r="H4671" t="str">
            <v>:</v>
          </cell>
          <cell r="I4671" t="str">
            <v>NC</v>
          </cell>
          <cell r="K4671" t="str">
            <v>V</v>
          </cell>
          <cell r="L4671">
            <v>38628.496817129628</v>
          </cell>
          <cell r="M4671" t="str">
            <v>gchateaug</v>
          </cell>
          <cell r="N4671">
            <v>38680.624467592592</v>
          </cell>
          <cell r="O4671" t="str">
            <v>gchateaug</v>
          </cell>
        </row>
        <row r="4672">
          <cell r="A4672" t="str">
            <v>2000</v>
          </cell>
          <cell r="B4672" t="str">
            <v>ES62</v>
          </cell>
          <cell r="C4672" t="str">
            <v>A00</v>
          </cell>
          <cell r="D4672" t="str">
            <v>PC_EMP</v>
          </cell>
          <cell r="E4672" t="str">
            <v>T</v>
          </cell>
          <cell r="F4672" t="str">
            <v>TOTAL</v>
          </cell>
          <cell r="G4672" t="str">
            <v>RSE</v>
          </cell>
          <cell r="H4672" t="str">
            <v>:</v>
          </cell>
          <cell r="I4672" t="str">
            <v>NC</v>
          </cell>
          <cell r="K4672" t="str">
            <v>V</v>
          </cell>
          <cell r="L4672">
            <v>38628.496817129628</v>
          </cell>
          <cell r="M4672" t="str">
            <v>gchateaug</v>
          </cell>
          <cell r="N4672">
            <v>38680.624467592592</v>
          </cell>
          <cell r="O4672" t="str">
            <v>gchateaug</v>
          </cell>
        </row>
        <row r="4673">
          <cell r="A4673" t="str">
            <v>2000</v>
          </cell>
          <cell r="B4673" t="str">
            <v>ES62</v>
          </cell>
          <cell r="C4673" t="str">
            <v>A00</v>
          </cell>
          <cell r="D4673" t="str">
            <v>PC_EMP</v>
          </cell>
          <cell r="E4673" t="str">
            <v>T</v>
          </cell>
          <cell r="F4673" t="str">
            <v>BES</v>
          </cell>
          <cell r="G4673" t="str">
            <v>TOTAL</v>
          </cell>
          <cell r="H4673" t="str">
            <v>:</v>
          </cell>
          <cell r="I4673" t="str">
            <v>NC</v>
          </cell>
          <cell r="K4673" t="str">
            <v>V</v>
          </cell>
          <cell r="L4673">
            <v>38628.496817129628</v>
          </cell>
          <cell r="M4673" t="str">
            <v>gchateaug</v>
          </cell>
          <cell r="N4673">
            <v>38680.624467592592</v>
          </cell>
          <cell r="O4673" t="str">
            <v>gchateaug</v>
          </cell>
        </row>
        <row r="4674">
          <cell r="A4674" t="str">
            <v>2000</v>
          </cell>
          <cell r="B4674" t="str">
            <v>ES62</v>
          </cell>
          <cell r="C4674" t="str">
            <v>A00</v>
          </cell>
          <cell r="D4674" t="str">
            <v>PC_EMP</v>
          </cell>
          <cell r="E4674" t="str">
            <v>T</v>
          </cell>
          <cell r="F4674" t="str">
            <v>BES</v>
          </cell>
          <cell r="G4674" t="str">
            <v>RSE</v>
          </cell>
          <cell r="H4674" t="str">
            <v>:</v>
          </cell>
          <cell r="I4674" t="str">
            <v>NC</v>
          </cell>
          <cell r="K4674" t="str">
            <v>V</v>
          </cell>
          <cell r="L4674">
            <v>38628.496817129628</v>
          </cell>
          <cell r="M4674" t="str">
            <v>gchateaug</v>
          </cell>
          <cell r="N4674">
            <v>38680.624467592592</v>
          </cell>
          <cell r="O4674" t="str">
            <v>gchateaug</v>
          </cell>
        </row>
        <row r="4675">
          <cell r="A4675" t="str">
            <v>2000</v>
          </cell>
          <cell r="B4675" t="str">
            <v>ES24</v>
          </cell>
          <cell r="C4675" t="str">
            <v>A00</v>
          </cell>
          <cell r="D4675" t="str">
            <v>PC_EMP</v>
          </cell>
          <cell r="E4675" t="str">
            <v>T</v>
          </cell>
          <cell r="F4675" t="str">
            <v>TOTAL</v>
          </cell>
          <cell r="G4675" t="str">
            <v>TOTAL</v>
          </cell>
          <cell r="H4675" t="str">
            <v>:</v>
          </cell>
          <cell r="I4675" t="str">
            <v>NC</v>
          </cell>
          <cell r="K4675" t="str">
            <v>V</v>
          </cell>
          <cell r="L4675">
            <v>38628.496817129628</v>
          </cell>
          <cell r="M4675" t="str">
            <v>gchateaug</v>
          </cell>
          <cell r="N4675">
            <v>38680.624467592592</v>
          </cell>
          <cell r="O4675" t="str">
            <v>gchateaug</v>
          </cell>
        </row>
        <row r="4676">
          <cell r="A4676" t="str">
            <v>2000</v>
          </cell>
          <cell r="B4676" t="str">
            <v>ES24</v>
          </cell>
          <cell r="C4676" t="str">
            <v>A00</v>
          </cell>
          <cell r="D4676" t="str">
            <v>PC_EMP</v>
          </cell>
          <cell r="E4676" t="str">
            <v>T</v>
          </cell>
          <cell r="F4676" t="str">
            <v>TOTAL</v>
          </cell>
          <cell r="G4676" t="str">
            <v>RSE</v>
          </cell>
          <cell r="H4676" t="str">
            <v>:</v>
          </cell>
          <cell r="I4676" t="str">
            <v>NC</v>
          </cell>
          <cell r="K4676" t="str">
            <v>V</v>
          </cell>
          <cell r="L4676">
            <v>38628.496817129628</v>
          </cell>
          <cell r="M4676" t="str">
            <v>gchateaug</v>
          </cell>
          <cell r="N4676">
            <v>38680.624467592592</v>
          </cell>
          <cell r="O4676" t="str">
            <v>gchateaug</v>
          </cell>
        </row>
        <row r="4677">
          <cell r="A4677" t="str">
            <v>2003</v>
          </cell>
          <cell r="B4677" t="str">
            <v>FR1</v>
          </cell>
          <cell r="C4677" t="str">
            <v>A00</v>
          </cell>
          <cell r="D4677" t="str">
            <v>PC_EMP</v>
          </cell>
          <cell r="E4677" t="str">
            <v>T</v>
          </cell>
          <cell r="F4677" t="str">
            <v>BES</v>
          </cell>
          <cell r="G4677" t="str">
            <v>TOTAL</v>
          </cell>
          <cell r="H4677" t="str">
            <v>:</v>
          </cell>
          <cell r="I4677" t="str">
            <v>MS</v>
          </cell>
          <cell r="K4677" t="str">
            <v>V</v>
          </cell>
          <cell r="L4677">
            <v>38628.496817129628</v>
          </cell>
          <cell r="M4677" t="str">
            <v>gchateaug</v>
          </cell>
          <cell r="N4677">
            <v>38680.624479166669</v>
          </cell>
          <cell r="O4677" t="str">
            <v>gchateaug</v>
          </cell>
        </row>
        <row r="4678">
          <cell r="A4678" t="str">
            <v>2003</v>
          </cell>
          <cell r="B4678" t="str">
            <v>FR1</v>
          </cell>
          <cell r="C4678" t="str">
            <v>A00</v>
          </cell>
          <cell r="D4678" t="str">
            <v>PC_EMP</v>
          </cell>
          <cell r="E4678" t="str">
            <v>T</v>
          </cell>
          <cell r="F4678" t="str">
            <v>BES</v>
          </cell>
          <cell r="G4678" t="str">
            <v>RSE</v>
          </cell>
          <cell r="H4678" t="str">
            <v>:</v>
          </cell>
          <cell r="I4678" t="str">
            <v>MS</v>
          </cell>
          <cell r="K4678" t="str">
            <v>V</v>
          </cell>
          <cell r="L4678">
            <v>38628.496817129628</v>
          </cell>
          <cell r="M4678" t="str">
            <v>gchateaug</v>
          </cell>
          <cell r="N4678">
            <v>38680.624479166669</v>
          </cell>
          <cell r="O4678" t="str">
            <v>gchateaug</v>
          </cell>
        </row>
        <row r="4679">
          <cell r="A4679" t="str">
            <v>2003</v>
          </cell>
          <cell r="B4679" t="str">
            <v>ES4</v>
          </cell>
          <cell r="C4679" t="str">
            <v>A00</v>
          </cell>
          <cell r="D4679" t="str">
            <v>PC_EMP</v>
          </cell>
          <cell r="E4679" t="str">
            <v>T</v>
          </cell>
          <cell r="F4679" t="str">
            <v>TOTAL</v>
          </cell>
          <cell r="G4679" t="str">
            <v>TOTAL</v>
          </cell>
          <cell r="I4679" t="str">
            <v>MS</v>
          </cell>
          <cell r="K4679" t="str">
            <v>V</v>
          </cell>
          <cell r="L4679">
            <v>38628.496817129628</v>
          </cell>
          <cell r="M4679" t="str">
            <v>gchateaug</v>
          </cell>
          <cell r="N4679">
            <v>38680.624479166669</v>
          </cell>
          <cell r="O4679" t="str">
            <v>gchateaug</v>
          </cell>
          <cell r="Q4679">
            <v>1.0900000000000001</v>
          </cell>
        </row>
        <row r="4680">
          <cell r="A4680" t="str">
            <v>2003</v>
          </cell>
          <cell r="B4680" t="str">
            <v>ES4</v>
          </cell>
          <cell r="C4680" t="str">
            <v>A00</v>
          </cell>
          <cell r="D4680" t="str">
            <v>PC_EMP</v>
          </cell>
          <cell r="E4680" t="str">
            <v>T</v>
          </cell>
          <cell r="F4680" t="str">
            <v>TOTAL</v>
          </cell>
          <cell r="G4680" t="str">
            <v>RSE</v>
          </cell>
          <cell r="I4680" t="str">
            <v>MS</v>
          </cell>
          <cell r="K4680" t="str">
            <v>V</v>
          </cell>
          <cell r="L4680">
            <v>38628.496817129628</v>
          </cell>
          <cell r="M4680" t="str">
            <v>gchateaug</v>
          </cell>
          <cell r="N4680">
            <v>38680.624479166669</v>
          </cell>
          <cell r="O4680" t="str">
            <v>gchateaug</v>
          </cell>
          <cell r="Q4680">
            <v>0.74</v>
          </cell>
        </row>
        <row r="4681">
          <cell r="A4681" t="str">
            <v>2003</v>
          </cell>
          <cell r="B4681" t="str">
            <v>ES4</v>
          </cell>
          <cell r="C4681" t="str">
            <v>A00</v>
          </cell>
          <cell r="D4681" t="str">
            <v>PC_EMP</v>
          </cell>
          <cell r="E4681" t="str">
            <v>T</v>
          </cell>
          <cell r="F4681" t="str">
            <v>BES</v>
          </cell>
          <cell r="G4681" t="str">
            <v>TOTAL</v>
          </cell>
          <cell r="I4681" t="str">
            <v>MS</v>
          </cell>
          <cell r="K4681" t="str">
            <v>V</v>
          </cell>
          <cell r="L4681">
            <v>38628.496817129628</v>
          </cell>
          <cell r="M4681" t="str">
            <v>gchateaug</v>
          </cell>
          <cell r="N4681">
            <v>38680.624479166669</v>
          </cell>
          <cell r="O4681" t="str">
            <v>gchateaug</v>
          </cell>
          <cell r="Q4681">
            <v>0.25</v>
          </cell>
        </row>
        <row r="4682">
          <cell r="A4682" t="str">
            <v>2003</v>
          </cell>
          <cell r="B4682" t="str">
            <v>ES4</v>
          </cell>
          <cell r="C4682" t="str">
            <v>A00</v>
          </cell>
          <cell r="D4682" t="str">
            <v>PC_EMP</v>
          </cell>
          <cell r="E4682" t="str">
            <v>T</v>
          </cell>
          <cell r="F4682" t="str">
            <v>BES</v>
          </cell>
          <cell r="G4682" t="str">
            <v>RSE</v>
          </cell>
          <cell r="I4682" t="str">
            <v>MS</v>
          </cell>
          <cell r="K4682" t="str">
            <v>V</v>
          </cell>
          <cell r="L4682">
            <v>38628.496817129628</v>
          </cell>
          <cell r="M4682" t="str">
            <v>gchateaug</v>
          </cell>
          <cell r="N4682">
            <v>38680.624479166669</v>
          </cell>
          <cell r="O4682" t="str">
            <v>gchateaug</v>
          </cell>
          <cell r="Q4682">
            <v>0.12</v>
          </cell>
        </row>
        <row r="4683">
          <cell r="A4683" t="str">
            <v>2003</v>
          </cell>
          <cell r="B4683" t="str">
            <v>ES1</v>
          </cell>
          <cell r="C4683" t="str">
            <v>A00</v>
          </cell>
          <cell r="D4683" t="str">
            <v>PC_EMP</v>
          </cell>
          <cell r="E4683" t="str">
            <v>T</v>
          </cell>
          <cell r="F4683" t="str">
            <v>TOTAL</v>
          </cell>
          <cell r="G4683" t="str">
            <v>TOTAL</v>
          </cell>
          <cell r="I4683" t="str">
            <v>MS</v>
          </cell>
          <cell r="K4683" t="str">
            <v>V</v>
          </cell>
          <cell r="L4683">
            <v>38628.496817129628</v>
          </cell>
          <cell r="M4683" t="str">
            <v>gchateaug</v>
          </cell>
          <cell r="N4683">
            <v>38680.624479166669</v>
          </cell>
          <cell r="O4683" t="str">
            <v>gchateaug</v>
          </cell>
          <cell r="Q4683">
            <v>1.22</v>
          </cell>
        </row>
        <row r="4684">
          <cell r="A4684" t="str">
            <v>2003</v>
          </cell>
          <cell r="B4684" t="str">
            <v>ES1</v>
          </cell>
          <cell r="C4684" t="str">
            <v>A00</v>
          </cell>
          <cell r="D4684" t="str">
            <v>PC_EMP</v>
          </cell>
          <cell r="E4684" t="str">
            <v>T</v>
          </cell>
          <cell r="F4684" t="str">
            <v>TOTAL</v>
          </cell>
          <cell r="G4684" t="str">
            <v>RSE</v>
          </cell>
          <cell r="I4684" t="str">
            <v>MS</v>
          </cell>
          <cell r="K4684" t="str">
            <v>V</v>
          </cell>
          <cell r="L4684">
            <v>38628.496817129628</v>
          </cell>
          <cell r="M4684" t="str">
            <v>gchateaug</v>
          </cell>
          <cell r="N4684">
            <v>38680.624479166669</v>
          </cell>
          <cell r="O4684" t="str">
            <v>gchateaug</v>
          </cell>
          <cell r="Q4684">
            <v>0.8</v>
          </cell>
        </row>
        <row r="4685">
          <cell r="A4685" t="str">
            <v>2003</v>
          </cell>
          <cell r="B4685" t="str">
            <v>ES1</v>
          </cell>
          <cell r="C4685" t="str">
            <v>A00</v>
          </cell>
          <cell r="D4685" t="str">
            <v>PC_EMP</v>
          </cell>
          <cell r="E4685" t="str">
            <v>T</v>
          </cell>
          <cell r="F4685" t="str">
            <v>BES</v>
          </cell>
          <cell r="G4685" t="str">
            <v>TOTAL</v>
          </cell>
          <cell r="I4685" t="str">
            <v>MS</v>
          </cell>
          <cell r="K4685" t="str">
            <v>V</v>
          </cell>
          <cell r="L4685">
            <v>38628.496817129628</v>
          </cell>
          <cell r="M4685" t="str">
            <v>gchateaug</v>
          </cell>
          <cell r="N4685">
            <v>38680.624479166669</v>
          </cell>
          <cell r="O4685" t="str">
            <v>gchateaug</v>
          </cell>
          <cell r="Q4685">
            <v>0.28000000000000003</v>
          </cell>
        </row>
        <row r="4686">
          <cell r="A4686" t="str">
            <v>2003</v>
          </cell>
          <cell r="B4686" t="str">
            <v>ES1</v>
          </cell>
          <cell r="C4686" t="str">
            <v>A00</v>
          </cell>
          <cell r="D4686" t="str">
            <v>PC_EMP</v>
          </cell>
          <cell r="E4686" t="str">
            <v>T</v>
          </cell>
          <cell r="F4686" t="str">
            <v>BES</v>
          </cell>
          <cell r="G4686" t="str">
            <v>RSE</v>
          </cell>
          <cell r="I4686" t="str">
            <v>MS</v>
          </cell>
          <cell r="K4686" t="str">
            <v>V</v>
          </cell>
          <cell r="L4686">
            <v>38628.496817129628</v>
          </cell>
          <cell r="M4686" t="str">
            <v>gchateaug</v>
          </cell>
          <cell r="N4686">
            <v>38680.624479166669</v>
          </cell>
          <cell r="O4686" t="str">
            <v>gchateaug</v>
          </cell>
          <cell r="Q4686">
            <v>0.11</v>
          </cell>
        </row>
        <row r="4687">
          <cell r="A4687" t="str">
            <v>2003</v>
          </cell>
          <cell r="B4687" t="str">
            <v>DEF</v>
          </cell>
          <cell r="C4687" t="str">
            <v>A00</v>
          </cell>
          <cell r="D4687" t="str">
            <v>PC_EMP</v>
          </cell>
          <cell r="E4687" t="str">
            <v>T</v>
          </cell>
          <cell r="F4687" t="str">
            <v>TOTAL</v>
          </cell>
          <cell r="G4687" t="str">
            <v>TOTAL</v>
          </cell>
          <cell r="I4687" t="str">
            <v>MS</v>
          </cell>
          <cell r="K4687" t="str">
            <v>V</v>
          </cell>
          <cell r="L4687">
            <v>38628.496817129628</v>
          </cell>
          <cell r="M4687" t="str">
            <v>gchateaug</v>
          </cell>
          <cell r="N4687">
            <v>38680.630706018521</v>
          </cell>
          <cell r="O4687" t="str">
            <v>gchateaug</v>
          </cell>
          <cell r="Q4687">
            <v>1.01</v>
          </cell>
        </row>
        <row r="4688">
          <cell r="A4688" t="str">
            <v>2003</v>
          </cell>
          <cell r="B4688" t="str">
            <v>DEF</v>
          </cell>
          <cell r="C4688" t="str">
            <v>A00</v>
          </cell>
          <cell r="D4688" t="str">
            <v>PC_EMP</v>
          </cell>
          <cell r="E4688" t="str">
            <v>T</v>
          </cell>
          <cell r="F4688" t="str">
            <v>TOTAL</v>
          </cell>
          <cell r="G4688" t="str">
            <v>RSE</v>
          </cell>
          <cell r="I4688" t="str">
            <v>MS</v>
          </cell>
          <cell r="K4688" t="str">
            <v>V</v>
          </cell>
          <cell r="L4688">
            <v>38628.496817129628</v>
          </cell>
          <cell r="M4688" t="str">
            <v>gchateaug</v>
          </cell>
          <cell r="N4688">
            <v>38680.630706018521</v>
          </cell>
          <cell r="O4688" t="str">
            <v>gchateaug</v>
          </cell>
          <cell r="Q4688">
            <v>0.62</v>
          </cell>
        </row>
        <row r="4689">
          <cell r="A4689" t="str">
            <v>2001</v>
          </cell>
          <cell r="B4689" t="str">
            <v>PT15</v>
          </cell>
          <cell r="C4689" t="str">
            <v>A00</v>
          </cell>
          <cell r="D4689" t="str">
            <v>PC_EMP</v>
          </cell>
          <cell r="E4689" t="str">
            <v>T</v>
          </cell>
          <cell r="F4689" t="str">
            <v>TOTAL</v>
          </cell>
          <cell r="G4689" t="str">
            <v>TOTAL</v>
          </cell>
          <cell r="I4689" t="str">
            <v>NC</v>
          </cell>
          <cell r="J4689" t="str">
            <v>; former flag equal "s"</v>
          </cell>
          <cell r="K4689" t="str">
            <v>V</v>
          </cell>
          <cell r="L4689">
            <v>38628.496817129628</v>
          </cell>
          <cell r="M4689" t="str">
            <v>gchateaug</v>
          </cell>
          <cell r="N4689">
            <v>38680.624479166669</v>
          </cell>
          <cell r="O4689" t="str">
            <v>gchateaug</v>
          </cell>
          <cell r="Q4689">
            <v>0.83</v>
          </cell>
        </row>
        <row r="4690">
          <cell r="A4690" t="str">
            <v>2001</v>
          </cell>
          <cell r="B4690" t="str">
            <v>PT15</v>
          </cell>
          <cell r="C4690" t="str">
            <v>A00</v>
          </cell>
          <cell r="D4690" t="str">
            <v>PC_EMP</v>
          </cell>
          <cell r="E4690" t="str">
            <v>T</v>
          </cell>
          <cell r="F4690" t="str">
            <v>TOTAL</v>
          </cell>
          <cell r="G4690" t="str">
            <v>RSE</v>
          </cell>
          <cell r="H4690" t="str">
            <v>e</v>
          </cell>
          <cell r="I4690" t="str">
            <v>NC</v>
          </cell>
          <cell r="K4690" t="str">
            <v>V</v>
          </cell>
          <cell r="L4690">
            <v>38628.496817129628</v>
          </cell>
          <cell r="M4690" t="str">
            <v>gchateaug</v>
          </cell>
          <cell r="N4690">
            <v>38680.624479166669</v>
          </cell>
          <cell r="O4690" t="str">
            <v>gchateaug</v>
          </cell>
          <cell r="Q4690">
            <v>0.61</v>
          </cell>
        </row>
        <row r="4691">
          <cell r="A4691" t="str">
            <v>2001</v>
          </cell>
          <cell r="B4691" t="str">
            <v>PT15</v>
          </cell>
          <cell r="C4691" t="str">
            <v>A00</v>
          </cell>
          <cell r="D4691" t="str">
            <v>PC_EMP</v>
          </cell>
          <cell r="E4691" t="str">
            <v>T</v>
          </cell>
          <cell r="F4691" t="str">
            <v>BES</v>
          </cell>
          <cell r="G4691" t="str">
            <v>TOTAL</v>
          </cell>
          <cell r="I4691" t="str">
            <v>NC</v>
          </cell>
          <cell r="J4691" t="str">
            <v>; former flag equal "s"</v>
          </cell>
          <cell r="K4691" t="str">
            <v>V</v>
          </cell>
          <cell r="L4691">
            <v>38628.496817129628</v>
          </cell>
          <cell r="M4691" t="str">
            <v>gchateaug</v>
          </cell>
          <cell r="N4691">
            <v>38680.624479166669</v>
          </cell>
          <cell r="O4691" t="str">
            <v>gchateaug</v>
          </cell>
          <cell r="Q4691">
            <v>0.47</v>
          </cell>
        </row>
        <row r="4692">
          <cell r="A4692" t="str">
            <v>2001</v>
          </cell>
          <cell r="B4692" t="str">
            <v>PT15</v>
          </cell>
          <cell r="C4692" t="str">
            <v>A00</v>
          </cell>
          <cell r="D4692" t="str">
            <v>PC_EMP</v>
          </cell>
          <cell r="E4692" t="str">
            <v>T</v>
          </cell>
          <cell r="F4692" t="str">
            <v>BES</v>
          </cell>
          <cell r="G4692" t="str">
            <v>RSE</v>
          </cell>
          <cell r="I4692" t="str">
            <v>NC</v>
          </cell>
          <cell r="J4692" t="str">
            <v>; former flag equal "s"</v>
          </cell>
          <cell r="K4692" t="str">
            <v>V</v>
          </cell>
          <cell r="L4692">
            <v>38628.496817129628</v>
          </cell>
          <cell r="M4692" t="str">
            <v>gchateaug</v>
          </cell>
          <cell r="N4692">
            <v>38680.624479166669</v>
          </cell>
          <cell r="O4692" t="str">
            <v>gchateaug</v>
          </cell>
          <cell r="Q4692">
            <v>0.28999999999999998</v>
          </cell>
        </row>
        <row r="4693">
          <cell r="A4693" t="str">
            <v>2001</v>
          </cell>
          <cell r="B4693" t="str">
            <v>PL32</v>
          </cell>
          <cell r="C4693" t="str">
            <v>A00</v>
          </cell>
          <cell r="D4693" t="str">
            <v>PC_EMP</v>
          </cell>
          <cell r="E4693" t="str">
            <v>T</v>
          </cell>
          <cell r="F4693" t="str">
            <v>TOTAL</v>
          </cell>
          <cell r="G4693" t="str">
            <v>TOTAL</v>
          </cell>
          <cell r="H4693" t="str">
            <v>:</v>
          </cell>
          <cell r="I4693" t="str">
            <v>NC</v>
          </cell>
          <cell r="K4693" t="str">
            <v>V</v>
          </cell>
          <cell r="L4693">
            <v>38628.496817129628</v>
          </cell>
          <cell r="M4693" t="str">
            <v>gchateaug</v>
          </cell>
          <cell r="N4693">
            <v>38680.624479166669</v>
          </cell>
          <cell r="O4693" t="str">
            <v>gchateaug</v>
          </cell>
        </row>
        <row r="4694">
          <cell r="A4694" t="str">
            <v>2001</v>
          </cell>
          <cell r="B4694" t="str">
            <v>PL32</v>
          </cell>
          <cell r="C4694" t="str">
            <v>A00</v>
          </cell>
          <cell r="D4694" t="str">
            <v>PC_EMP</v>
          </cell>
          <cell r="E4694" t="str">
            <v>T</v>
          </cell>
          <cell r="F4694" t="str">
            <v>TOTAL</v>
          </cell>
          <cell r="G4694" t="str">
            <v>RSE</v>
          </cell>
          <cell r="H4694" t="str">
            <v>:</v>
          </cell>
          <cell r="I4694" t="str">
            <v>NC</v>
          </cell>
          <cell r="K4694" t="str">
            <v>V</v>
          </cell>
          <cell r="L4694">
            <v>38628.496817129628</v>
          </cell>
          <cell r="M4694" t="str">
            <v>gchateaug</v>
          </cell>
          <cell r="N4694">
            <v>38680.624479166669</v>
          </cell>
          <cell r="O4694" t="str">
            <v>gchateaug</v>
          </cell>
        </row>
        <row r="4695">
          <cell r="A4695" t="str">
            <v>2001</v>
          </cell>
          <cell r="B4695" t="str">
            <v>PL32</v>
          </cell>
          <cell r="C4695" t="str">
            <v>A00</v>
          </cell>
          <cell r="D4695" t="str">
            <v>PC_EMP</v>
          </cell>
          <cell r="E4695" t="str">
            <v>T</v>
          </cell>
          <cell r="F4695" t="str">
            <v>BES</v>
          </cell>
          <cell r="G4695" t="str">
            <v>TOTAL</v>
          </cell>
          <cell r="H4695" t="str">
            <v>:</v>
          </cell>
          <cell r="I4695" t="str">
            <v>NC</v>
          </cell>
          <cell r="K4695" t="str">
            <v>V</v>
          </cell>
          <cell r="L4695">
            <v>38628.496817129628</v>
          </cell>
          <cell r="M4695" t="str">
            <v>gchateaug</v>
          </cell>
          <cell r="N4695">
            <v>38680.624479166669</v>
          </cell>
          <cell r="O4695" t="str">
            <v>gchateaug</v>
          </cell>
        </row>
        <row r="4696">
          <cell r="A4696" t="str">
            <v>2001</v>
          </cell>
          <cell r="B4696" t="str">
            <v>PL32</v>
          </cell>
          <cell r="C4696" t="str">
            <v>A00</v>
          </cell>
          <cell r="D4696" t="str">
            <v>PC_EMP</v>
          </cell>
          <cell r="E4696" t="str">
            <v>T</v>
          </cell>
          <cell r="F4696" t="str">
            <v>BES</v>
          </cell>
          <cell r="G4696" t="str">
            <v>RSE</v>
          </cell>
          <cell r="H4696" t="str">
            <v>:</v>
          </cell>
          <cell r="I4696" t="str">
            <v>NC</v>
          </cell>
          <cell r="K4696" t="str">
            <v>V</v>
          </cell>
          <cell r="L4696">
            <v>38628.496817129628</v>
          </cell>
          <cell r="M4696" t="str">
            <v>gchateaug</v>
          </cell>
          <cell r="N4696">
            <v>38680.624479166669</v>
          </cell>
          <cell r="O4696" t="str">
            <v>gchateaug</v>
          </cell>
        </row>
        <row r="4697">
          <cell r="A4697" t="str">
            <v>2001</v>
          </cell>
          <cell r="B4697" t="str">
            <v>LT0</v>
          </cell>
          <cell r="C4697" t="str">
            <v>A00</v>
          </cell>
          <cell r="D4697" t="str">
            <v>PC_EMP</v>
          </cell>
          <cell r="E4697" t="str">
            <v>T</v>
          </cell>
          <cell r="F4697" t="str">
            <v>TOTAL</v>
          </cell>
          <cell r="G4697" t="str">
            <v>TOTAL</v>
          </cell>
          <cell r="I4697" t="str">
            <v>NC</v>
          </cell>
          <cell r="K4697" t="str">
            <v>V</v>
          </cell>
          <cell r="L4697">
            <v>38628.496817129628</v>
          </cell>
          <cell r="M4697" t="str">
            <v>gchateaug</v>
          </cell>
          <cell r="N4697">
            <v>38681.68445601852</v>
          </cell>
          <cell r="O4697" t="str">
            <v>gchateaug</v>
          </cell>
          <cell r="Q4697">
            <v>1.0900000000000001</v>
          </cell>
        </row>
        <row r="4698">
          <cell r="A4698" t="str">
            <v>2001</v>
          </cell>
          <cell r="B4698" t="str">
            <v>LT0</v>
          </cell>
          <cell r="C4698" t="str">
            <v>A00</v>
          </cell>
          <cell r="D4698" t="str">
            <v>PC_EMP</v>
          </cell>
          <cell r="E4698" t="str">
            <v>T</v>
          </cell>
          <cell r="F4698" t="str">
            <v>TOTAL</v>
          </cell>
          <cell r="G4698" t="str">
            <v>RSE</v>
          </cell>
          <cell r="I4698" t="str">
            <v>NC</v>
          </cell>
          <cell r="K4698" t="str">
            <v>V</v>
          </cell>
          <cell r="L4698">
            <v>38628.496817129628</v>
          </cell>
          <cell r="M4698" t="str">
            <v>gchateaug</v>
          </cell>
          <cell r="N4698">
            <v>38681.68445601852</v>
          </cell>
          <cell r="O4698" t="str">
            <v>gchateaug</v>
          </cell>
          <cell r="Q4698">
            <v>0.74</v>
          </cell>
        </row>
        <row r="4699">
          <cell r="A4699" t="str">
            <v>2001</v>
          </cell>
          <cell r="B4699" t="str">
            <v>LT0</v>
          </cell>
          <cell r="C4699" t="str">
            <v>A00</v>
          </cell>
          <cell r="D4699" t="str">
            <v>PC_EMP</v>
          </cell>
          <cell r="E4699" t="str">
            <v>T</v>
          </cell>
          <cell r="F4699" t="str">
            <v>BES</v>
          </cell>
          <cell r="G4699" t="str">
            <v>TOTAL</v>
          </cell>
          <cell r="I4699" t="str">
            <v>NC</v>
          </cell>
          <cell r="K4699" t="str">
            <v>V</v>
          </cell>
          <cell r="L4699">
            <v>38628.496817129628</v>
          </cell>
          <cell r="M4699" t="str">
            <v>gchateaug</v>
          </cell>
          <cell r="N4699">
            <v>38681.68445601852</v>
          </cell>
          <cell r="O4699" t="str">
            <v>gchateaug</v>
          </cell>
          <cell r="Q4699">
            <v>7.0000000000000007E-2</v>
          </cell>
        </row>
        <row r="4700">
          <cell r="A4700" t="str">
            <v>2001</v>
          </cell>
          <cell r="B4700" t="str">
            <v>LT0</v>
          </cell>
          <cell r="C4700" t="str">
            <v>A00</v>
          </cell>
          <cell r="D4700" t="str">
            <v>PC_EMP</v>
          </cell>
          <cell r="E4700" t="str">
            <v>T</v>
          </cell>
          <cell r="F4700" t="str">
            <v>BES</v>
          </cell>
          <cell r="G4700" t="str">
            <v>RSE</v>
          </cell>
          <cell r="I4700" t="str">
            <v>NC</v>
          </cell>
          <cell r="K4700" t="str">
            <v>V</v>
          </cell>
          <cell r="L4700">
            <v>38628.496817129628</v>
          </cell>
          <cell r="M4700" t="str">
            <v>gchateaug</v>
          </cell>
          <cell r="N4700">
            <v>38681.68445601852</v>
          </cell>
          <cell r="O4700" t="str">
            <v>gchateaug</v>
          </cell>
          <cell r="Q4700">
            <v>0.04</v>
          </cell>
        </row>
        <row r="4701">
          <cell r="A4701" t="str">
            <v>2001</v>
          </cell>
          <cell r="B4701" t="str">
            <v>ITF3</v>
          </cell>
          <cell r="C4701" t="str">
            <v>A00</v>
          </cell>
          <cell r="D4701" t="str">
            <v>PC_EMP</v>
          </cell>
          <cell r="E4701" t="str">
            <v>T</v>
          </cell>
          <cell r="F4701" t="str">
            <v>TOTAL</v>
          </cell>
          <cell r="G4701" t="str">
            <v>TOTAL</v>
          </cell>
          <cell r="H4701" t="str">
            <v>:</v>
          </cell>
          <cell r="I4701" t="str">
            <v>NC</v>
          </cell>
          <cell r="K4701" t="str">
            <v>V</v>
          </cell>
          <cell r="L4701">
            <v>38628.496817129628</v>
          </cell>
          <cell r="M4701" t="str">
            <v>gchateaug</v>
          </cell>
          <cell r="N4701">
            <v>38680.624479166669</v>
          </cell>
          <cell r="O4701" t="str">
            <v>gchateaug</v>
          </cell>
        </row>
        <row r="4702">
          <cell r="A4702" t="str">
            <v>2001</v>
          </cell>
          <cell r="B4702" t="str">
            <v>ITF3</v>
          </cell>
          <cell r="C4702" t="str">
            <v>A00</v>
          </cell>
          <cell r="D4702" t="str">
            <v>PC_EMP</v>
          </cell>
          <cell r="E4702" t="str">
            <v>T</v>
          </cell>
          <cell r="F4702" t="str">
            <v>TOTAL</v>
          </cell>
          <cell r="G4702" t="str">
            <v>RSE</v>
          </cell>
          <cell r="H4702" t="str">
            <v>:</v>
          </cell>
          <cell r="I4702" t="str">
            <v>NC</v>
          </cell>
          <cell r="K4702" t="str">
            <v>V</v>
          </cell>
          <cell r="L4702">
            <v>38628.496817129628</v>
          </cell>
          <cell r="M4702" t="str">
            <v>gchateaug</v>
          </cell>
          <cell r="N4702">
            <v>38680.624479166669</v>
          </cell>
          <cell r="O4702" t="str">
            <v>gchateaug</v>
          </cell>
        </row>
        <row r="4703">
          <cell r="A4703" t="str">
            <v>1999</v>
          </cell>
          <cell r="B4703" t="str">
            <v>ITD</v>
          </cell>
          <cell r="C4703" t="str">
            <v>A00</v>
          </cell>
          <cell r="D4703" t="str">
            <v>PC_EMP</v>
          </cell>
          <cell r="E4703" t="str">
            <v>T</v>
          </cell>
          <cell r="F4703" t="str">
            <v>BES</v>
          </cell>
          <cell r="G4703" t="str">
            <v>TOTAL</v>
          </cell>
          <cell r="H4703" t="str">
            <v>:</v>
          </cell>
          <cell r="I4703" t="str">
            <v>NC</v>
          </cell>
          <cell r="K4703" t="str">
            <v>V</v>
          </cell>
          <cell r="L4703">
            <v>38628.496828703705</v>
          </cell>
          <cell r="M4703" t="str">
            <v>gchateaug</v>
          </cell>
          <cell r="N4703">
            <v>38680.624444444446</v>
          </cell>
          <cell r="O4703" t="str">
            <v>gchateaug</v>
          </cell>
        </row>
        <row r="4704">
          <cell r="A4704" t="str">
            <v>1999</v>
          </cell>
          <cell r="B4704" t="str">
            <v>ITD</v>
          </cell>
          <cell r="C4704" t="str">
            <v>A00</v>
          </cell>
          <cell r="D4704" t="str">
            <v>PC_EMP</v>
          </cell>
          <cell r="E4704" t="str">
            <v>T</v>
          </cell>
          <cell r="F4704" t="str">
            <v>BES</v>
          </cell>
          <cell r="G4704" t="str">
            <v>RSE</v>
          </cell>
          <cell r="H4704" t="str">
            <v>:</v>
          </cell>
          <cell r="I4704" t="str">
            <v>NC</v>
          </cell>
          <cell r="K4704" t="str">
            <v>V</v>
          </cell>
          <cell r="L4704">
            <v>38628.496828703705</v>
          </cell>
          <cell r="M4704" t="str">
            <v>gchateaug</v>
          </cell>
          <cell r="N4704">
            <v>38680.624444444446</v>
          </cell>
          <cell r="O4704" t="str">
            <v>gchateaug</v>
          </cell>
        </row>
        <row r="4705">
          <cell r="A4705" t="str">
            <v>1999</v>
          </cell>
          <cell r="B4705" t="str">
            <v>HU32</v>
          </cell>
          <cell r="C4705" t="str">
            <v>A00</v>
          </cell>
          <cell r="D4705" t="str">
            <v>PC_EMP</v>
          </cell>
          <cell r="E4705" t="str">
            <v>T</v>
          </cell>
          <cell r="F4705" t="str">
            <v>TOTAL</v>
          </cell>
          <cell r="G4705" t="str">
            <v>TOTAL</v>
          </cell>
          <cell r="H4705" t="str">
            <v>:</v>
          </cell>
          <cell r="I4705" t="str">
            <v>NC</v>
          </cell>
          <cell r="K4705" t="str">
            <v>V</v>
          </cell>
          <cell r="L4705">
            <v>38628.496828703705</v>
          </cell>
          <cell r="M4705" t="str">
            <v>gchateaug</v>
          </cell>
          <cell r="N4705">
            <v>38680.624444444446</v>
          </cell>
          <cell r="O4705" t="str">
            <v>gchateaug</v>
          </cell>
        </row>
        <row r="4706">
          <cell r="A4706" t="str">
            <v>1999</v>
          </cell>
          <cell r="B4706" t="str">
            <v>HU32</v>
          </cell>
          <cell r="C4706" t="str">
            <v>A00</v>
          </cell>
          <cell r="D4706" t="str">
            <v>PC_EMP</v>
          </cell>
          <cell r="E4706" t="str">
            <v>T</v>
          </cell>
          <cell r="F4706" t="str">
            <v>TOTAL</v>
          </cell>
          <cell r="G4706" t="str">
            <v>RSE</v>
          </cell>
          <cell r="H4706" t="str">
            <v>:</v>
          </cell>
          <cell r="I4706" t="str">
            <v>NC</v>
          </cell>
          <cell r="K4706" t="str">
            <v>V</v>
          </cell>
          <cell r="L4706">
            <v>38628.496828703705</v>
          </cell>
          <cell r="M4706" t="str">
            <v>gchateaug</v>
          </cell>
          <cell r="N4706">
            <v>38680.624444444446</v>
          </cell>
          <cell r="O4706" t="str">
            <v>gchateaug</v>
          </cell>
        </row>
        <row r="4707">
          <cell r="A4707" t="str">
            <v>1999</v>
          </cell>
          <cell r="B4707" t="str">
            <v>HU32</v>
          </cell>
          <cell r="C4707" t="str">
            <v>A00</v>
          </cell>
          <cell r="D4707" t="str">
            <v>PC_EMP</v>
          </cell>
          <cell r="E4707" t="str">
            <v>T</v>
          </cell>
          <cell r="F4707" t="str">
            <v>BES</v>
          </cell>
          <cell r="G4707" t="str">
            <v>TOTAL</v>
          </cell>
          <cell r="H4707" t="str">
            <v>:</v>
          </cell>
          <cell r="I4707" t="str">
            <v>NC</v>
          </cell>
          <cell r="K4707" t="str">
            <v>V</v>
          </cell>
          <cell r="L4707">
            <v>38628.496828703705</v>
          </cell>
          <cell r="M4707" t="str">
            <v>gchateaug</v>
          </cell>
          <cell r="N4707">
            <v>38680.624444444446</v>
          </cell>
          <cell r="O4707" t="str">
            <v>gchateaug</v>
          </cell>
        </row>
        <row r="4708">
          <cell r="A4708" t="str">
            <v>1999</v>
          </cell>
          <cell r="B4708" t="str">
            <v>HU32</v>
          </cell>
          <cell r="C4708" t="str">
            <v>A00</v>
          </cell>
          <cell r="D4708" t="str">
            <v>PC_EMP</v>
          </cell>
          <cell r="E4708" t="str">
            <v>T</v>
          </cell>
          <cell r="F4708" t="str">
            <v>BES</v>
          </cell>
          <cell r="G4708" t="str">
            <v>RSE</v>
          </cell>
          <cell r="H4708" t="str">
            <v>:</v>
          </cell>
          <cell r="I4708" t="str">
            <v>NC</v>
          </cell>
          <cell r="K4708" t="str">
            <v>V</v>
          </cell>
          <cell r="L4708">
            <v>38628.496828703705</v>
          </cell>
          <cell r="M4708" t="str">
            <v>gchateaug</v>
          </cell>
          <cell r="N4708">
            <v>38680.624444444446</v>
          </cell>
          <cell r="O4708" t="str">
            <v>gchateaug</v>
          </cell>
        </row>
        <row r="4709">
          <cell r="A4709" t="str">
            <v>1999</v>
          </cell>
          <cell r="B4709" t="str">
            <v>HU3</v>
          </cell>
          <cell r="C4709" t="str">
            <v>A00</v>
          </cell>
          <cell r="D4709" t="str">
            <v>PC_EMP</v>
          </cell>
          <cell r="E4709" t="str">
            <v>T</v>
          </cell>
          <cell r="F4709" t="str">
            <v>TOTAL</v>
          </cell>
          <cell r="G4709" t="str">
            <v>TOTAL</v>
          </cell>
          <cell r="H4709" t="str">
            <v>:</v>
          </cell>
          <cell r="I4709" t="str">
            <v>NC</v>
          </cell>
          <cell r="K4709" t="str">
            <v>V</v>
          </cell>
          <cell r="L4709">
            <v>38628.496828703705</v>
          </cell>
          <cell r="M4709" t="str">
            <v>gchateaug</v>
          </cell>
          <cell r="N4709">
            <v>38680.624444444446</v>
          </cell>
          <cell r="O4709" t="str">
            <v>gchateaug</v>
          </cell>
        </row>
        <row r="4710">
          <cell r="A4710" t="str">
            <v>1999</v>
          </cell>
          <cell r="B4710" t="str">
            <v>HU3</v>
          </cell>
          <cell r="C4710" t="str">
            <v>A00</v>
          </cell>
          <cell r="D4710" t="str">
            <v>PC_EMP</v>
          </cell>
          <cell r="E4710" t="str">
            <v>T</v>
          </cell>
          <cell r="F4710" t="str">
            <v>TOTAL</v>
          </cell>
          <cell r="G4710" t="str">
            <v>RSE</v>
          </cell>
          <cell r="H4710" t="str">
            <v>:</v>
          </cell>
          <cell r="I4710" t="str">
            <v>NC</v>
          </cell>
          <cell r="K4710" t="str">
            <v>V</v>
          </cell>
          <cell r="L4710">
            <v>38628.496828703705</v>
          </cell>
          <cell r="M4710" t="str">
            <v>gchateaug</v>
          </cell>
          <cell r="N4710">
            <v>38680.624444444446</v>
          </cell>
          <cell r="O4710" t="str">
            <v>gchateaug</v>
          </cell>
        </row>
        <row r="4711">
          <cell r="A4711" t="str">
            <v>1999</v>
          </cell>
          <cell r="B4711" t="str">
            <v>HU3</v>
          </cell>
          <cell r="C4711" t="str">
            <v>A00</v>
          </cell>
          <cell r="D4711" t="str">
            <v>PC_EMP</v>
          </cell>
          <cell r="E4711" t="str">
            <v>T</v>
          </cell>
          <cell r="F4711" t="str">
            <v>BES</v>
          </cell>
          <cell r="G4711" t="str">
            <v>TOTAL</v>
          </cell>
          <cell r="H4711" t="str">
            <v>:</v>
          </cell>
          <cell r="I4711" t="str">
            <v>NC</v>
          </cell>
          <cell r="K4711" t="str">
            <v>V</v>
          </cell>
          <cell r="L4711">
            <v>38628.496828703705</v>
          </cell>
          <cell r="M4711" t="str">
            <v>gchateaug</v>
          </cell>
          <cell r="N4711">
            <v>38680.624444444446</v>
          </cell>
          <cell r="O4711" t="str">
            <v>gchateaug</v>
          </cell>
        </row>
        <row r="4712">
          <cell r="A4712" t="str">
            <v>1999</v>
          </cell>
          <cell r="B4712" t="str">
            <v>HU3</v>
          </cell>
          <cell r="C4712" t="str">
            <v>A00</v>
          </cell>
          <cell r="D4712" t="str">
            <v>PC_EMP</v>
          </cell>
          <cell r="E4712" t="str">
            <v>T</v>
          </cell>
          <cell r="F4712" t="str">
            <v>BES</v>
          </cell>
          <cell r="G4712" t="str">
            <v>RSE</v>
          </cell>
          <cell r="H4712" t="str">
            <v>:</v>
          </cell>
          <cell r="I4712" t="str">
            <v>NC</v>
          </cell>
          <cell r="K4712" t="str">
            <v>V</v>
          </cell>
          <cell r="L4712">
            <v>38628.496828703705</v>
          </cell>
          <cell r="M4712" t="str">
            <v>gchateaug</v>
          </cell>
          <cell r="N4712">
            <v>38680.624444444446</v>
          </cell>
          <cell r="O4712" t="str">
            <v>gchateaug</v>
          </cell>
        </row>
        <row r="4713">
          <cell r="A4713" t="str">
            <v>1999</v>
          </cell>
          <cell r="B4713" t="str">
            <v>HU10</v>
          </cell>
          <cell r="C4713" t="str">
            <v>A00</v>
          </cell>
          <cell r="D4713" t="str">
            <v>PC_EMP</v>
          </cell>
          <cell r="E4713" t="str">
            <v>T</v>
          </cell>
          <cell r="F4713" t="str">
            <v>TOTAL</v>
          </cell>
          <cell r="G4713" t="str">
            <v>TOTAL</v>
          </cell>
          <cell r="H4713" t="str">
            <v>:</v>
          </cell>
          <cell r="I4713" t="str">
            <v>NC</v>
          </cell>
          <cell r="K4713" t="str">
            <v>V</v>
          </cell>
          <cell r="L4713">
            <v>38628.496828703705</v>
          </cell>
          <cell r="M4713" t="str">
            <v>gchateaug</v>
          </cell>
          <cell r="N4713">
            <v>38680.624444444446</v>
          </cell>
          <cell r="O4713" t="str">
            <v>gchateaug</v>
          </cell>
        </row>
        <row r="4714">
          <cell r="A4714" t="str">
            <v>1999</v>
          </cell>
          <cell r="B4714" t="str">
            <v>HU10</v>
          </cell>
          <cell r="C4714" t="str">
            <v>A00</v>
          </cell>
          <cell r="D4714" t="str">
            <v>PC_EMP</v>
          </cell>
          <cell r="E4714" t="str">
            <v>T</v>
          </cell>
          <cell r="F4714" t="str">
            <v>TOTAL</v>
          </cell>
          <cell r="G4714" t="str">
            <v>RSE</v>
          </cell>
          <cell r="H4714" t="str">
            <v>:</v>
          </cell>
          <cell r="I4714" t="str">
            <v>NC</v>
          </cell>
          <cell r="K4714" t="str">
            <v>V</v>
          </cell>
          <cell r="L4714">
            <v>38628.496828703705</v>
          </cell>
          <cell r="M4714" t="str">
            <v>gchateaug</v>
          </cell>
          <cell r="N4714">
            <v>38680.624444444446</v>
          </cell>
          <cell r="O4714" t="str">
            <v>gchateaug</v>
          </cell>
        </row>
        <row r="4715">
          <cell r="A4715" t="str">
            <v>1999</v>
          </cell>
          <cell r="B4715" t="str">
            <v>HU10</v>
          </cell>
          <cell r="C4715" t="str">
            <v>A00</v>
          </cell>
          <cell r="D4715" t="str">
            <v>PC_EMP</v>
          </cell>
          <cell r="E4715" t="str">
            <v>T</v>
          </cell>
          <cell r="F4715" t="str">
            <v>BES</v>
          </cell>
          <cell r="G4715" t="str">
            <v>TOTAL</v>
          </cell>
          <cell r="H4715" t="str">
            <v>:</v>
          </cell>
          <cell r="I4715" t="str">
            <v>NC</v>
          </cell>
          <cell r="K4715" t="str">
            <v>V</v>
          </cell>
          <cell r="L4715">
            <v>38628.496828703705</v>
          </cell>
          <cell r="M4715" t="str">
            <v>gchateaug</v>
          </cell>
          <cell r="N4715">
            <v>38680.624444444446</v>
          </cell>
          <cell r="O4715" t="str">
            <v>gchateaug</v>
          </cell>
        </row>
        <row r="4716">
          <cell r="A4716" t="str">
            <v>1999</v>
          </cell>
          <cell r="B4716" t="str">
            <v>HU10</v>
          </cell>
          <cell r="C4716" t="str">
            <v>A00</v>
          </cell>
          <cell r="D4716" t="str">
            <v>PC_EMP</v>
          </cell>
          <cell r="E4716" t="str">
            <v>T</v>
          </cell>
          <cell r="F4716" t="str">
            <v>BES</v>
          </cell>
          <cell r="G4716" t="str">
            <v>RSE</v>
          </cell>
          <cell r="H4716" t="str">
            <v>:</v>
          </cell>
          <cell r="I4716" t="str">
            <v>NC</v>
          </cell>
          <cell r="K4716" t="str">
            <v>V</v>
          </cell>
          <cell r="L4716">
            <v>38628.496828703705</v>
          </cell>
          <cell r="M4716" t="str">
            <v>gchateaug</v>
          </cell>
          <cell r="N4716">
            <v>38680.624444444446</v>
          </cell>
          <cell r="O4716" t="str">
            <v>gchateaug</v>
          </cell>
        </row>
        <row r="4717">
          <cell r="A4717" t="str">
            <v>1999</v>
          </cell>
          <cell r="B4717" t="str">
            <v>FR72</v>
          </cell>
          <cell r="C4717" t="str">
            <v>A00</v>
          </cell>
          <cell r="D4717" t="str">
            <v>PC_EMP</v>
          </cell>
          <cell r="E4717" t="str">
            <v>T</v>
          </cell>
          <cell r="F4717" t="str">
            <v>TOTAL</v>
          </cell>
          <cell r="G4717" t="str">
            <v>TOTAL</v>
          </cell>
          <cell r="H4717" t="str">
            <v>:</v>
          </cell>
          <cell r="I4717" t="str">
            <v>NC</v>
          </cell>
          <cell r="K4717" t="str">
            <v>V</v>
          </cell>
          <cell r="L4717">
            <v>38628.496828703705</v>
          </cell>
          <cell r="M4717" t="str">
            <v>gchateaug</v>
          </cell>
          <cell r="N4717">
            <v>38680.624444444446</v>
          </cell>
          <cell r="O4717" t="str">
            <v>gchateaug</v>
          </cell>
        </row>
        <row r="4718">
          <cell r="A4718" t="str">
            <v>1999</v>
          </cell>
          <cell r="B4718" t="str">
            <v>FR72</v>
          </cell>
          <cell r="C4718" t="str">
            <v>A00</v>
          </cell>
          <cell r="D4718" t="str">
            <v>PC_EMP</v>
          </cell>
          <cell r="E4718" t="str">
            <v>T</v>
          </cell>
          <cell r="F4718" t="str">
            <v>TOTAL</v>
          </cell>
          <cell r="G4718" t="str">
            <v>RSE</v>
          </cell>
          <cell r="H4718" t="str">
            <v>:</v>
          </cell>
          <cell r="I4718" t="str">
            <v>NC</v>
          </cell>
          <cell r="K4718" t="str">
            <v>V</v>
          </cell>
          <cell r="L4718">
            <v>38628.496828703705</v>
          </cell>
          <cell r="M4718" t="str">
            <v>gchateaug</v>
          </cell>
          <cell r="N4718">
            <v>38680.624444444446</v>
          </cell>
          <cell r="O4718" t="str">
            <v>gchateaug</v>
          </cell>
        </row>
        <row r="4719">
          <cell r="A4719" t="str">
            <v>1999</v>
          </cell>
          <cell r="B4719" t="str">
            <v>FR72</v>
          </cell>
          <cell r="C4719" t="str">
            <v>A00</v>
          </cell>
          <cell r="D4719" t="str">
            <v>PC_EMP</v>
          </cell>
          <cell r="E4719" t="str">
            <v>T</v>
          </cell>
          <cell r="F4719" t="str">
            <v>BES</v>
          </cell>
          <cell r="G4719" t="str">
            <v>TOTAL</v>
          </cell>
          <cell r="H4719" t="str">
            <v>:</v>
          </cell>
          <cell r="I4719" t="str">
            <v>NC</v>
          </cell>
          <cell r="K4719" t="str">
            <v>V</v>
          </cell>
          <cell r="L4719">
            <v>38628.496828703705</v>
          </cell>
          <cell r="M4719" t="str">
            <v>gchateaug</v>
          </cell>
          <cell r="N4719">
            <v>38680.624444444446</v>
          </cell>
          <cell r="O4719" t="str">
            <v>gchateaug</v>
          </cell>
        </row>
        <row r="4720">
          <cell r="A4720" t="str">
            <v>1999</v>
          </cell>
          <cell r="B4720" t="str">
            <v>FR72</v>
          </cell>
          <cell r="C4720" t="str">
            <v>A00</v>
          </cell>
          <cell r="D4720" t="str">
            <v>PC_EMP</v>
          </cell>
          <cell r="E4720" t="str">
            <v>T</v>
          </cell>
          <cell r="F4720" t="str">
            <v>BES</v>
          </cell>
          <cell r="G4720" t="str">
            <v>RSE</v>
          </cell>
          <cell r="H4720" t="str">
            <v>:</v>
          </cell>
          <cell r="I4720" t="str">
            <v>NC</v>
          </cell>
          <cell r="K4720" t="str">
            <v>V</v>
          </cell>
          <cell r="L4720">
            <v>38628.496828703705</v>
          </cell>
          <cell r="M4720" t="str">
            <v>gchateaug</v>
          </cell>
          <cell r="N4720">
            <v>38680.624444444446</v>
          </cell>
          <cell r="O4720" t="str">
            <v>gchateaug</v>
          </cell>
        </row>
        <row r="4721">
          <cell r="A4721" t="str">
            <v>1999</v>
          </cell>
          <cell r="B4721" t="str">
            <v>FR10</v>
          </cell>
          <cell r="C4721" t="str">
            <v>A00</v>
          </cell>
          <cell r="D4721" t="str">
            <v>PC_EMP</v>
          </cell>
          <cell r="E4721" t="str">
            <v>T</v>
          </cell>
          <cell r="F4721" t="str">
            <v>TOTAL</v>
          </cell>
          <cell r="G4721" t="str">
            <v>TOTAL</v>
          </cell>
          <cell r="H4721" t="str">
            <v>:</v>
          </cell>
          <cell r="I4721" t="str">
            <v>NC</v>
          </cell>
          <cell r="K4721" t="str">
            <v>V</v>
          </cell>
          <cell r="L4721">
            <v>38628.496828703705</v>
          </cell>
          <cell r="M4721" t="str">
            <v>gchateaug</v>
          </cell>
          <cell r="N4721">
            <v>38680.624444444446</v>
          </cell>
          <cell r="O4721" t="str">
            <v>gchateaug</v>
          </cell>
        </row>
        <row r="4722">
          <cell r="A4722" t="str">
            <v>1999</v>
          </cell>
          <cell r="B4722" t="str">
            <v>FR10</v>
          </cell>
          <cell r="C4722" t="str">
            <v>A00</v>
          </cell>
          <cell r="D4722" t="str">
            <v>PC_EMP</v>
          </cell>
          <cell r="E4722" t="str">
            <v>T</v>
          </cell>
          <cell r="F4722" t="str">
            <v>TOTAL</v>
          </cell>
          <cell r="G4722" t="str">
            <v>RSE</v>
          </cell>
          <cell r="H4722" t="str">
            <v>:</v>
          </cell>
          <cell r="I4722" t="str">
            <v>NC</v>
          </cell>
          <cell r="K4722" t="str">
            <v>V</v>
          </cell>
          <cell r="L4722">
            <v>38628.496828703705</v>
          </cell>
          <cell r="M4722" t="str">
            <v>gchateaug</v>
          </cell>
          <cell r="N4722">
            <v>38680.624444444446</v>
          </cell>
          <cell r="O4722" t="str">
            <v>gchateaug</v>
          </cell>
        </row>
        <row r="4723">
          <cell r="A4723" t="str">
            <v>2002</v>
          </cell>
          <cell r="B4723" t="str">
            <v>UKJ2</v>
          </cell>
          <cell r="C4723" t="str">
            <v>A00</v>
          </cell>
          <cell r="D4723" t="str">
            <v>PC_EMP</v>
          </cell>
          <cell r="E4723" t="str">
            <v>T</v>
          </cell>
          <cell r="F4723" t="str">
            <v>BES</v>
          </cell>
          <cell r="G4723" t="str">
            <v>TOTAL</v>
          </cell>
          <cell r="H4723" t="str">
            <v>:</v>
          </cell>
          <cell r="I4723" t="str">
            <v>MS</v>
          </cell>
          <cell r="K4723" t="str">
            <v>V</v>
          </cell>
          <cell r="L4723">
            <v>38628.496828703705</v>
          </cell>
          <cell r="M4723" t="str">
            <v>gchateaug</v>
          </cell>
          <cell r="N4723">
            <v>38680.624479166669</v>
          </cell>
          <cell r="O4723" t="str">
            <v>gchateaug</v>
          </cell>
        </row>
        <row r="4724">
          <cell r="A4724" t="str">
            <v>2002</v>
          </cell>
          <cell r="B4724" t="str">
            <v>UKJ2</v>
          </cell>
          <cell r="C4724" t="str">
            <v>A00</v>
          </cell>
          <cell r="D4724" t="str">
            <v>PC_EMP</v>
          </cell>
          <cell r="E4724" t="str">
            <v>T</v>
          </cell>
          <cell r="F4724" t="str">
            <v>BES</v>
          </cell>
          <cell r="G4724" t="str">
            <v>RSE</v>
          </cell>
          <cell r="H4724" t="str">
            <v>:</v>
          </cell>
          <cell r="I4724" t="str">
            <v>MS</v>
          </cell>
          <cell r="K4724" t="str">
            <v>V</v>
          </cell>
          <cell r="L4724">
            <v>38628.496828703705</v>
          </cell>
          <cell r="M4724" t="str">
            <v>gchateaug</v>
          </cell>
          <cell r="N4724">
            <v>38680.624479166669</v>
          </cell>
          <cell r="O4724" t="str">
            <v>gchateaug</v>
          </cell>
        </row>
        <row r="4725">
          <cell r="A4725" t="str">
            <v>2002</v>
          </cell>
          <cell r="B4725" t="str">
            <v>UKH</v>
          </cell>
          <cell r="C4725" t="str">
            <v>A00</v>
          </cell>
          <cell r="D4725" t="str">
            <v>PC_EMP</v>
          </cell>
          <cell r="E4725" t="str">
            <v>T</v>
          </cell>
          <cell r="F4725" t="str">
            <v>TOTAL</v>
          </cell>
          <cell r="G4725" t="str">
            <v>TOTAL</v>
          </cell>
          <cell r="H4725" t="str">
            <v>:</v>
          </cell>
          <cell r="I4725" t="str">
            <v>MS</v>
          </cell>
          <cell r="K4725" t="str">
            <v>V</v>
          </cell>
          <cell r="L4725">
            <v>38628.496828703705</v>
          </cell>
          <cell r="M4725" t="str">
            <v>gchateaug</v>
          </cell>
          <cell r="N4725">
            <v>38680.624479166669</v>
          </cell>
          <cell r="O4725" t="str">
            <v>gchateaug</v>
          </cell>
        </row>
        <row r="4726">
          <cell r="A4726" t="str">
            <v>2002</v>
          </cell>
          <cell r="B4726" t="str">
            <v>UKH</v>
          </cell>
          <cell r="C4726" t="str">
            <v>A00</v>
          </cell>
          <cell r="D4726" t="str">
            <v>PC_EMP</v>
          </cell>
          <cell r="E4726" t="str">
            <v>T</v>
          </cell>
          <cell r="F4726" t="str">
            <v>TOTAL</v>
          </cell>
          <cell r="G4726" t="str">
            <v>RSE</v>
          </cell>
          <cell r="H4726" t="str">
            <v>:</v>
          </cell>
          <cell r="I4726" t="str">
            <v>MS</v>
          </cell>
          <cell r="K4726" t="str">
            <v>V</v>
          </cell>
          <cell r="L4726">
            <v>38628.496828703705</v>
          </cell>
          <cell r="M4726" t="str">
            <v>gchateaug</v>
          </cell>
          <cell r="N4726">
            <v>38680.624479166669</v>
          </cell>
          <cell r="O4726" t="str">
            <v>gchateaug</v>
          </cell>
        </row>
        <row r="4727">
          <cell r="A4727" t="str">
            <v>2002</v>
          </cell>
          <cell r="B4727" t="str">
            <v>UKH</v>
          </cell>
          <cell r="C4727" t="str">
            <v>A00</v>
          </cell>
          <cell r="D4727" t="str">
            <v>PC_EMP</v>
          </cell>
          <cell r="E4727" t="str">
            <v>T</v>
          </cell>
          <cell r="F4727" t="str">
            <v>BES</v>
          </cell>
          <cell r="G4727" t="str">
            <v>RSE</v>
          </cell>
          <cell r="H4727" t="str">
            <v>:</v>
          </cell>
          <cell r="I4727" t="str">
            <v>MS</v>
          </cell>
          <cell r="K4727" t="str">
            <v>V</v>
          </cell>
          <cell r="L4727">
            <v>38628.496828703705</v>
          </cell>
          <cell r="M4727" t="str">
            <v>gchateaug</v>
          </cell>
          <cell r="N4727">
            <v>38680.624479166669</v>
          </cell>
          <cell r="O4727" t="str">
            <v>gchateaug</v>
          </cell>
        </row>
        <row r="4728">
          <cell r="A4728" t="str">
            <v>2002</v>
          </cell>
          <cell r="B4728" t="str">
            <v>UKG1</v>
          </cell>
          <cell r="C4728" t="str">
            <v>A00</v>
          </cell>
          <cell r="D4728" t="str">
            <v>PC_EMP</v>
          </cell>
          <cell r="E4728" t="str">
            <v>T</v>
          </cell>
          <cell r="F4728" t="str">
            <v>TOTAL</v>
          </cell>
          <cell r="G4728" t="str">
            <v>TOTAL</v>
          </cell>
          <cell r="H4728" t="str">
            <v>:</v>
          </cell>
          <cell r="I4728" t="str">
            <v>MS</v>
          </cell>
          <cell r="K4728" t="str">
            <v>V</v>
          </cell>
          <cell r="L4728">
            <v>38628.496828703705</v>
          </cell>
          <cell r="M4728" t="str">
            <v>gchateaug</v>
          </cell>
          <cell r="N4728">
            <v>38680.624479166669</v>
          </cell>
          <cell r="O4728" t="str">
            <v>gchateaug</v>
          </cell>
        </row>
        <row r="4729">
          <cell r="A4729" t="str">
            <v>2002</v>
          </cell>
          <cell r="B4729" t="str">
            <v>UKG1</v>
          </cell>
          <cell r="C4729" t="str">
            <v>A00</v>
          </cell>
          <cell r="D4729" t="str">
            <v>PC_EMP</v>
          </cell>
          <cell r="E4729" t="str">
            <v>T</v>
          </cell>
          <cell r="F4729" t="str">
            <v>TOTAL</v>
          </cell>
          <cell r="G4729" t="str">
            <v>RSE</v>
          </cell>
          <cell r="H4729" t="str">
            <v>:</v>
          </cell>
          <cell r="I4729" t="str">
            <v>MS</v>
          </cell>
          <cell r="K4729" t="str">
            <v>V</v>
          </cell>
          <cell r="L4729">
            <v>38628.496828703705</v>
          </cell>
          <cell r="M4729" t="str">
            <v>gchateaug</v>
          </cell>
          <cell r="N4729">
            <v>38680.624479166669</v>
          </cell>
          <cell r="O4729" t="str">
            <v>gchateaug</v>
          </cell>
        </row>
        <row r="4730">
          <cell r="A4730" t="str">
            <v>2002</v>
          </cell>
          <cell r="B4730" t="str">
            <v>UKG1</v>
          </cell>
          <cell r="C4730" t="str">
            <v>A00</v>
          </cell>
          <cell r="D4730" t="str">
            <v>PC_EMP</v>
          </cell>
          <cell r="E4730" t="str">
            <v>T</v>
          </cell>
          <cell r="F4730" t="str">
            <v>BES</v>
          </cell>
          <cell r="G4730" t="str">
            <v>TOTAL</v>
          </cell>
          <cell r="H4730" t="str">
            <v>:</v>
          </cell>
          <cell r="I4730" t="str">
            <v>MS</v>
          </cell>
          <cell r="K4730" t="str">
            <v>V</v>
          </cell>
          <cell r="L4730">
            <v>38628.496828703705</v>
          </cell>
          <cell r="M4730" t="str">
            <v>gchateaug</v>
          </cell>
          <cell r="N4730">
            <v>38680.624479166669</v>
          </cell>
          <cell r="O4730" t="str">
            <v>gchateaug</v>
          </cell>
        </row>
        <row r="4731">
          <cell r="A4731" t="str">
            <v>2002</v>
          </cell>
          <cell r="B4731" t="str">
            <v>UKG1</v>
          </cell>
          <cell r="C4731" t="str">
            <v>A00</v>
          </cell>
          <cell r="D4731" t="str">
            <v>PC_EMP</v>
          </cell>
          <cell r="E4731" t="str">
            <v>T</v>
          </cell>
          <cell r="F4731" t="str">
            <v>BES</v>
          </cell>
          <cell r="G4731" t="str">
            <v>RSE</v>
          </cell>
          <cell r="H4731" t="str">
            <v>:</v>
          </cell>
          <cell r="I4731" t="str">
            <v>MS</v>
          </cell>
          <cell r="K4731" t="str">
            <v>V</v>
          </cell>
          <cell r="L4731">
            <v>38628.496828703705</v>
          </cell>
          <cell r="M4731" t="str">
            <v>gchateaug</v>
          </cell>
          <cell r="N4731">
            <v>38680.624479166669</v>
          </cell>
          <cell r="O4731" t="str">
            <v>gchateaug</v>
          </cell>
        </row>
        <row r="4732">
          <cell r="A4732" t="str">
            <v>2002</v>
          </cell>
          <cell r="B4732" t="str">
            <v>SI00</v>
          </cell>
          <cell r="C4732" t="str">
            <v>A00</v>
          </cell>
          <cell r="D4732" t="str">
            <v>PC_EMP</v>
          </cell>
          <cell r="E4732" t="str">
            <v>T</v>
          </cell>
          <cell r="F4732" t="str">
            <v>TOTAL</v>
          </cell>
          <cell r="G4732" t="str">
            <v>TOTAL</v>
          </cell>
          <cell r="I4732" t="str">
            <v>MS</v>
          </cell>
          <cell r="K4732" t="str">
            <v>V</v>
          </cell>
          <cell r="L4732">
            <v>38628.496828703705</v>
          </cell>
          <cell r="M4732" t="str">
            <v>gchateaug</v>
          </cell>
          <cell r="N4732">
            <v>38681.684652777774</v>
          </cell>
          <cell r="O4732" t="str">
            <v>gchateaug</v>
          </cell>
          <cell r="Q4732">
            <v>1.34</v>
          </cell>
        </row>
        <row r="4733">
          <cell r="A4733" t="str">
            <v>2002</v>
          </cell>
          <cell r="B4733" t="str">
            <v>SI00</v>
          </cell>
          <cell r="C4733" t="str">
            <v>A00</v>
          </cell>
          <cell r="D4733" t="str">
            <v>PC_EMP</v>
          </cell>
          <cell r="E4733" t="str">
            <v>T</v>
          </cell>
          <cell r="F4733" t="str">
            <v>TOTAL</v>
          </cell>
          <cell r="G4733" t="str">
            <v>RSE</v>
          </cell>
          <cell r="I4733" t="str">
            <v>MS</v>
          </cell>
          <cell r="K4733" t="str">
            <v>V</v>
          </cell>
          <cell r="L4733">
            <v>38628.496828703705</v>
          </cell>
          <cell r="M4733" t="str">
            <v>gchateaug</v>
          </cell>
          <cell r="N4733">
            <v>38681.684652777774</v>
          </cell>
          <cell r="O4733" t="str">
            <v>gchateaug</v>
          </cell>
          <cell r="Q4733">
            <v>0.76</v>
          </cell>
        </row>
        <row r="4734">
          <cell r="A4734" t="str">
            <v>2003</v>
          </cell>
          <cell r="B4734" t="str">
            <v>RO07</v>
          </cell>
          <cell r="C4734" t="str">
            <v>A00</v>
          </cell>
          <cell r="D4734" t="str">
            <v>PC_EMP</v>
          </cell>
          <cell r="E4734" t="str">
            <v>T</v>
          </cell>
          <cell r="F4734" t="str">
            <v>BES</v>
          </cell>
          <cell r="G4734" t="str">
            <v>TOTAL</v>
          </cell>
          <cell r="I4734" t="str">
            <v>MS</v>
          </cell>
          <cell r="K4734" t="str">
            <v>V</v>
          </cell>
          <cell r="L4734">
            <v>38628.496840277781</v>
          </cell>
          <cell r="M4734" t="str">
            <v>gchateaug</v>
          </cell>
          <cell r="N4734">
            <v>38680.624479166669</v>
          </cell>
          <cell r="O4734" t="str">
            <v>gchateaug</v>
          </cell>
          <cell r="Q4734">
            <v>0.22</v>
          </cell>
        </row>
        <row r="4735">
          <cell r="A4735" t="str">
            <v>2003</v>
          </cell>
          <cell r="B4735" t="str">
            <v>RO07</v>
          </cell>
          <cell r="C4735" t="str">
            <v>A00</v>
          </cell>
          <cell r="D4735" t="str">
            <v>PC_EMP</v>
          </cell>
          <cell r="E4735" t="str">
            <v>T</v>
          </cell>
          <cell r="F4735" t="str">
            <v>BES</v>
          </cell>
          <cell r="G4735" t="str">
            <v>RSE</v>
          </cell>
          <cell r="I4735" t="str">
            <v>MS</v>
          </cell>
          <cell r="K4735" t="str">
            <v>V</v>
          </cell>
          <cell r="L4735">
            <v>38628.496840277781</v>
          </cell>
          <cell r="M4735" t="str">
            <v>gchateaug</v>
          </cell>
          <cell r="N4735">
            <v>38680.624479166669</v>
          </cell>
          <cell r="O4735" t="str">
            <v>gchateaug</v>
          </cell>
          <cell r="Q4735">
            <v>0.16</v>
          </cell>
        </row>
        <row r="4736">
          <cell r="A4736" t="str">
            <v>2003</v>
          </cell>
          <cell r="B4736" t="str">
            <v>PT20</v>
          </cell>
          <cell r="C4736" t="str">
            <v>A00</v>
          </cell>
          <cell r="D4736" t="str">
            <v>PC_EMP</v>
          </cell>
          <cell r="E4736" t="str">
            <v>T</v>
          </cell>
          <cell r="F4736" t="str">
            <v>TOTAL</v>
          </cell>
          <cell r="G4736" t="str">
            <v>TOTAL</v>
          </cell>
          <cell r="H4736" t="str">
            <v>be</v>
          </cell>
          <cell r="I4736" t="str">
            <v>MS</v>
          </cell>
          <cell r="K4736" t="str">
            <v>V</v>
          </cell>
          <cell r="L4736">
            <v>38628.496840277781</v>
          </cell>
          <cell r="M4736" t="str">
            <v>gchateaug</v>
          </cell>
          <cell r="N4736">
            <v>38680.624479166669</v>
          </cell>
          <cell r="O4736" t="str">
            <v>gchateaug</v>
          </cell>
          <cell r="Q4736">
            <v>0.57999999999999996</v>
          </cell>
        </row>
        <row r="4737">
          <cell r="A4737" t="str">
            <v>2003</v>
          </cell>
          <cell r="B4737" t="str">
            <v>PT20</v>
          </cell>
          <cell r="C4737" t="str">
            <v>A00</v>
          </cell>
          <cell r="D4737" t="str">
            <v>PC_EMP</v>
          </cell>
          <cell r="E4737" t="str">
            <v>T</v>
          </cell>
          <cell r="F4737" t="str">
            <v>TOTAL</v>
          </cell>
          <cell r="G4737" t="str">
            <v>RSE</v>
          </cell>
          <cell r="H4737" t="str">
            <v>be</v>
          </cell>
          <cell r="I4737" t="str">
            <v>MS</v>
          </cell>
          <cell r="K4737" t="str">
            <v>V</v>
          </cell>
          <cell r="L4737">
            <v>38628.496840277781</v>
          </cell>
          <cell r="M4737" t="str">
            <v>gchateaug</v>
          </cell>
          <cell r="N4737">
            <v>38680.624479166669</v>
          </cell>
          <cell r="O4737" t="str">
            <v>gchateaug</v>
          </cell>
          <cell r="Q4737">
            <v>0.42</v>
          </cell>
        </row>
        <row r="4738">
          <cell r="A4738" t="str">
            <v>2002</v>
          </cell>
          <cell r="B4738" t="str">
            <v>EE0</v>
          </cell>
          <cell r="C4738" t="str">
            <v>A00</v>
          </cell>
          <cell r="D4738" t="str">
            <v>PC_EMP</v>
          </cell>
          <cell r="E4738" t="str">
            <v>T</v>
          </cell>
          <cell r="F4738" t="str">
            <v>BES</v>
          </cell>
          <cell r="G4738" t="str">
            <v>TOTAL</v>
          </cell>
          <cell r="I4738" t="str">
            <v>MS</v>
          </cell>
          <cell r="K4738" t="str">
            <v>V</v>
          </cell>
          <cell r="L4738">
            <v>38628.496840277781</v>
          </cell>
          <cell r="M4738" t="str">
            <v>gchateaug</v>
          </cell>
          <cell r="N4738">
            <v>38681.684432870374</v>
          </cell>
          <cell r="O4738" t="str">
            <v>gchateaug</v>
          </cell>
          <cell r="Q4738">
            <v>0.2</v>
          </cell>
        </row>
        <row r="4739">
          <cell r="A4739" t="str">
            <v>2002</v>
          </cell>
          <cell r="B4739" t="str">
            <v>EE0</v>
          </cell>
          <cell r="C4739" t="str">
            <v>A00</v>
          </cell>
          <cell r="D4739" t="str">
            <v>PC_EMP</v>
          </cell>
          <cell r="E4739" t="str">
            <v>T</v>
          </cell>
          <cell r="F4739" t="str">
            <v>BES</v>
          </cell>
          <cell r="G4739" t="str">
            <v>RSE</v>
          </cell>
          <cell r="I4739" t="str">
            <v>MS</v>
          </cell>
          <cell r="K4739" t="str">
            <v>V</v>
          </cell>
          <cell r="L4739">
            <v>38628.496840277781</v>
          </cell>
          <cell r="M4739" t="str">
            <v>gchateaug</v>
          </cell>
          <cell r="N4739">
            <v>38681.684432870374</v>
          </cell>
          <cell r="O4739" t="str">
            <v>gchateaug</v>
          </cell>
          <cell r="Q4739">
            <v>0.12</v>
          </cell>
        </row>
        <row r="4740">
          <cell r="A4740" t="str">
            <v>2001</v>
          </cell>
          <cell r="B4740" t="str">
            <v>CZ02</v>
          </cell>
          <cell r="C4740" t="str">
            <v>A00</v>
          </cell>
          <cell r="D4740" t="str">
            <v>PC_EMP</v>
          </cell>
          <cell r="E4740" t="str">
            <v>T</v>
          </cell>
          <cell r="F4740" t="str">
            <v>BES</v>
          </cell>
          <cell r="G4740" t="str">
            <v>TOTAL</v>
          </cell>
          <cell r="H4740" t="str">
            <v>:</v>
          </cell>
          <cell r="I4740" t="str">
            <v>NC</v>
          </cell>
          <cell r="K4740" t="str">
            <v>V</v>
          </cell>
          <cell r="L4740">
            <v>38628.496840277781</v>
          </cell>
          <cell r="M4740" t="str">
            <v>gchateaug</v>
          </cell>
          <cell r="N4740">
            <v>38680.624467592592</v>
          </cell>
          <cell r="O4740" t="str">
            <v>gchateaug</v>
          </cell>
        </row>
        <row r="4741">
          <cell r="A4741" t="str">
            <v>2001</v>
          </cell>
          <cell r="B4741" t="str">
            <v>CZ02</v>
          </cell>
          <cell r="C4741" t="str">
            <v>A00</v>
          </cell>
          <cell r="D4741" t="str">
            <v>PC_EMP</v>
          </cell>
          <cell r="E4741" t="str">
            <v>T</v>
          </cell>
          <cell r="F4741" t="str">
            <v>BES</v>
          </cell>
          <cell r="G4741" t="str">
            <v>RSE</v>
          </cell>
          <cell r="H4741" t="str">
            <v>:</v>
          </cell>
          <cell r="I4741" t="str">
            <v>NC</v>
          </cell>
          <cell r="K4741" t="str">
            <v>V</v>
          </cell>
          <cell r="L4741">
            <v>38628.496840277781</v>
          </cell>
          <cell r="M4741" t="str">
            <v>gchateaug</v>
          </cell>
          <cell r="N4741">
            <v>38680.624467592592</v>
          </cell>
          <cell r="O4741" t="str">
            <v>gchateaug</v>
          </cell>
        </row>
        <row r="4742">
          <cell r="A4742" t="str">
            <v>2001</v>
          </cell>
          <cell r="B4742" t="str">
            <v>CY00</v>
          </cell>
          <cell r="C4742" t="str">
            <v>A00</v>
          </cell>
          <cell r="D4742" t="str">
            <v>PC_EMP</v>
          </cell>
          <cell r="E4742" t="str">
            <v>T</v>
          </cell>
          <cell r="F4742" t="str">
            <v>TOTAL</v>
          </cell>
          <cell r="G4742" t="str">
            <v>TOTAL</v>
          </cell>
          <cell r="I4742" t="str">
            <v>NC</v>
          </cell>
          <cell r="K4742" t="str">
            <v>V</v>
          </cell>
          <cell r="L4742">
            <v>38628.496840277781</v>
          </cell>
          <cell r="M4742" t="str">
            <v>gchateaug</v>
          </cell>
          <cell r="N4742">
            <v>38681.684652777774</v>
          </cell>
          <cell r="O4742" t="str">
            <v>gchateaug</v>
          </cell>
          <cell r="Q4742">
            <v>0.56000000000000005</v>
          </cell>
        </row>
        <row r="4743">
          <cell r="A4743" t="str">
            <v>2001</v>
          </cell>
          <cell r="B4743" t="str">
            <v>CY00</v>
          </cell>
          <cell r="C4743" t="str">
            <v>A00</v>
          </cell>
          <cell r="D4743" t="str">
            <v>PC_EMP</v>
          </cell>
          <cell r="E4743" t="str">
            <v>T</v>
          </cell>
          <cell r="F4743" t="str">
            <v>TOTAL</v>
          </cell>
          <cell r="G4743" t="str">
            <v>RSE</v>
          </cell>
          <cell r="I4743" t="str">
            <v>NC</v>
          </cell>
          <cell r="K4743" t="str">
            <v>V</v>
          </cell>
          <cell r="L4743">
            <v>38628.496840277781</v>
          </cell>
          <cell r="M4743" t="str">
            <v>gchateaug</v>
          </cell>
          <cell r="N4743">
            <v>38681.684652777774</v>
          </cell>
          <cell r="O4743" t="str">
            <v>gchateaug</v>
          </cell>
          <cell r="Q4743">
            <v>0.28000000000000003</v>
          </cell>
        </row>
        <row r="4744">
          <cell r="A4744" t="str">
            <v>2001</v>
          </cell>
          <cell r="B4744" t="str">
            <v>CY00</v>
          </cell>
          <cell r="C4744" t="str">
            <v>A00</v>
          </cell>
          <cell r="D4744" t="str">
            <v>PC_EMP</v>
          </cell>
          <cell r="E4744" t="str">
            <v>T</v>
          </cell>
          <cell r="F4744" t="str">
            <v>BES</v>
          </cell>
          <cell r="G4744" t="str">
            <v>TOTAL</v>
          </cell>
          <cell r="I4744" t="str">
            <v>NC</v>
          </cell>
          <cell r="K4744" t="str">
            <v>V</v>
          </cell>
          <cell r="L4744">
            <v>38628.496840277781</v>
          </cell>
          <cell r="M4744" t="str">
            <v>gchateaug</v>
          </cell>
          <cell r="N4744">
            <v>38681.684652777774</v>
          </cell>
          <cell r="O4744" t="str">
            <v>gchateaug</v>
          </cell>
          <cell r="Q4744">
            <v>0.16</v>
          </cell>
        </row>
        <row r="4745">
          <cell r="A4745" t="str">
            <v>2001</v>
          </cell>
          <cell r="B4745" t="str">
            <v>CY00</v>
          </cell>
          <cell r="C4745" t="str">
            <v>A00</v>
          </cell>
          <cell r="D4745" t="str">
            <v>PC_EMP</v>
          </cell>
          <cell r="E4745" t="str">
            <v>T</v>
          </cell>
          <cell r="F4745" t="str">
            <v>BES</v>
          </cell>
          <cell r="G4745" t="str">
            <v>RSE</v>
          </cell>
          <cell r="I4745" t="str">
            <v>NC</v>
          </cell>
          <cell r="K4745" t="str">
            <v>V</v>
          </cell>
          <cell r="L4745">
            <v>38628.496840277781</v>
          </cell>
          <cell r="M4745" t="str">
            <v>gchateaug</v>
          </cell>
          <cell r="N4745">
            <v>38681.684652777774</v>
          </cell>
          <cell r="O4745" t="str">
            <v>gchateaug</v>
          </cell>
          <cell r="Q4745">
            <v>0.08</v>
          </cell>
        </row>
        <row r="4746">
          <cell r="A4746" t="str">
            <v>2001</v>
          </cell>
          <cell r="B4746" t="str">
            <v>AT3</v>
          </cell>
          <cell r="C4746" t="str">
            <v>A00</v>
          </cell>
          <cell r="D4746" t="str">
            <v>PC_EMP</v>
          </cell>
          <cell r="E4746" t="str">
            <v>T</v>
          </cell>
          <cell r="F4746" t="str">
            <v>TOTAL</v>
          </cell>
          <cell r="G4746" t="str">
            <v>TOTAL</v>
          </cell>
          <cell r="H4746" t="str">
            <v>:</v>
          </cell>
          <cell r="I4746" t="str">
            <v>NC</v>
          </cell>
          <cell r="K4746" t="str">
            <v>V</v>
          </cell>
          <cell r="L4746">
            <v>38628.496840277781</v>
          </cell>
          <cell r="M4746" t="str">
            <v>gchateaug</v>
          </cell>
          <cell r="N4746">
            <v>38680.624467592592</v>
          </cell>
          <cell r="O4746" t="str">
            <v>gchateaug</v>
          </cell>
        </row>
        <row r="4747">
          <cell r="A4747" t="str">
            <v>2001</v>
          </cell>
          <cell r="B4747" t="str">
            <v>AT3</v>
          </cell>
          <cell r="C4747" t="str">
            <v>A00</v>
          </cell>
          <cell r="D4747" t="str">
            <v>PC_EMP</v>
          </cell>
          <cell r="E4747" t="str">
            <v>T</v>
          </cell>
          <cell r="F4747" t="str">
            <v>BES</v>
          </cell>
          <cell r="G4747" t="str">
            <v>TOTAL</v>
          </cell>
          <cell r="H4747" t="str">
            <v>:</v>
          </cell>
          <cell r="I4747" t="str">
            <v>NC</v>
          </cell>
          <cell r="K4747" t="str">
            <v>V</v>
          </cell>
          <cell r="L4747">
            <v>38628.496840277781</v>
          </cell>
          <cell r="M4747" t="str">
            <v>gchateaug</v>
          </cell>
          <cell r="N4747">
            <v>38680.624467592592</v>
          </cell>
          <cell r="O4747" t="str">
            <v>gchateaug</v>
          </cell>
        </row>
        <row r="4748">
          <cell r="A4748" t="str">
            <v>2000</v>
          </cell>
          <cell r="B4748" t="str">
            <v>SE09</v>
          </cell>
          <cell r="C4748" t="str">
            <v>A00</v>
          </cell>
          <cell r="D4748" t="str">
            <v>PC_EMP</v>
          </cell>
          <cell r="E4748" t="str">
            <v>T</v>
          </cell>
          <cell r="F4748" t="str">
            <v>TOTAL</v>
          </cell>
          <cell r="G4748" t="str">
            <v>TOTAL</v>
          </cell>
          <cell r="H4748" t="str">
            <v>:</v>
          </cell>
          <cell r="I4748" t="str">
            <v>NC</v>
          </cell>
          <cell r="K4748" t="str">
            <v>V</v>
          </cell>
          <cell r="L4748">
            <v>38628.496840277781</v>
          </cell>
          <cell r="M4748" t="str">
            <v>gchateaug</v>
          </cell>
          <cell r="N4748">
            <v>38680.624467592592</v>
          </cell>
          <cell r="O4748" t="str">
            <v>gchateaug</v>
          </cell>
        </row>
        <row r="4749">
          <cell r="A4749" t="str">
            <v>2000</v>
          </cell>
          <cell r="B4749" t="str">
            <v>SE09</v>
          </cell>
          <cell r="C4749" t="str">
            <v>A00</v>
          </cell>
          <cell r="D4749" t="str">
            <v>PC_EMP</v>
          </cell>
          <cell r="E4749" t="str">
            <v>T</v>
          </cell>
          <cell r="F4749" t="str">
            <v>BES</v>
          </cell>
          <cell r="G4749" t="str">
            <v>TOTAL</v>
          </cell>
          <cell r="H4749" t="str">
            <v>:</v>
          </cell>
          <cell r="I4749" t="str">
            <v>NC</v>
          </cell>
          <cell r="K4749" t="str">
            <v>V</v>
          </cell>
          <cell r="L4749">
            <v>38628.496840277781</v>
          </cell>
          <cell r="M4749" t="str">
            <v>gchateaug</v>
          </cell>
          <cell r="N4749">
            <v>38680.624467592592</v>
          </cell>
          <cell r="O4749" t="str">
            <v>gchateaug</v>
          </cell>
        </row>
        <row r="4750">
          <cell r="A4750" t="str">
            <v>2000</v>
          </cell>
          <cell r="B4750" t="str">
            <v>RO03</v>
          </cell>
          <cell r="C4750" t="str">
            <v>A00</v>
          </cell>
          <cell r="D4750" t="str">
            <v>PC_EMP</v>
          </cell>
          <cell r="E4750" t="str">
            <v>T</v>
          </cell>
          <cell r="F4750" t="str">
            <v>TOTAL</v>
          </cell>
          <cell r="G4750" t="str">
            <v>TOTAL</v>
          </cell>
          <cell r="H4750" t="str">
            <v>:</v>
          </cell>
          <cell r="I4750" t="str">
            <v>NC</v>
          </cell>
          <cell r="K4750" t="str">
            <v>V</v>
          </cell>
          <cell r="L4750">
            <v>38628.496840277781</v>
          </cell>
          <cell r="M4750" t="str">
            <v>gchateaug</v>
          </cell>
          <cell r="N4750">
            <v>38680.624467592592</v>
          </cell>
          <cell r="O4750" t="str">
            <v>gchateaug</v>
          </cell>
        </row>
        <row r="4751">
          <cell r="A4751" t="str">
            <v>2000</v>
          </cell>
          <cell r="B4751" t="str">
            <v>RO03</v>
          </cell>
          <cell r="C4751" t="str">
            <v>A00</v>
          </cell>
          <cell r="D4751" t="str">
            <v>PC_EMP</v>
          </cell>
          <cell r="E4751" t="str">
            <v>T</v>
          </cell>
          <cell r="F4751" t="str">
            <v>TOTAL</v>
          </cell>
          <cell r="G4751" t="str">
            <v>RSE</v>
          </cell>
          <cell r="H4751" t="str">
            <v>:</v>
          </cell>
          <cell r="I4751" t="str">
            <v>NC</v>
          </cell>
          <cell r="K4751" t="str">
            <v>V</v>
          </cell>
          <cell r="L4751">
            <v>38628.496840277781</v>
          </cell>
          <cell r="M4751" t="str">
            <v>gchateaug</v>
          </cell>
          <cell r="N4751">
            <v>38680.624467592592</v>
          </cell>
          <cell r="O4751" t="str">
            <v>gchateaug</v>
          </cell>
        </row>
        <row r="4752">
          <cell r="A4752" t="str">
            <v>1999</v>
          </cell>
          <cell r="B4752" t="str">
            <v>NO0</v>
          </cell>
          <cell r="C4752" t="str">
            <v>A00</v>
          </cell>
          <cell r="D4752" t="str">
            <v>PC_EMP</v>
          </cell>
          <cell r="E4752" t="str">
            <v>T</v>
          </cell>
          <cell r="F4752" t="str">
            <v>BES</v>
          </cell>
          <cell r="G4752" t="str">
            <v>RSE</v>
          </cell>
          <cell r="I4752" t="str">
            <v>OTH</v>
          </cell>
          <cell r="J4752" t="str">
            <v>DATA OCDE</v>
          </cell>
          <cell r="K4752" t="str">
            <v>V</v>
          </cell>
          <cell r="L4752">
            <v>38628.496840277781</v>
          </cell>
          <cell r="M4752" t="str">
            <v>gchateaug</v>
          </cell>
          <cell r="N4752">
            <v>38681.684479166666</v>
          </cell>
          <cell r="O4752" t="str">
            <v>gchateaug</v>
          </cell>
          <cell r="Q4752">
            <v>0.56000000000000005</v>
          </cell>
        </row>
        <row r="4753">
          <cell r="A4753" t="str">
            <v>1999</v>
          </cell>
          <cell r="B4753" t="str">
            <v>NL42</v>
          </cell>
          <cell r="C4753" t="str">
            <v>A00</v>
          </cell>
          <cell r="D4753" t="str">
            <v>PC_EMP</v>
          </cell>
          <cell r="E4753" t="str">
            <v>T</v>
          </cell>
          <cell r="F4753" t="str">
            <v>TOTAL</v>
          </cell>
          <cell r="G4753" t="str">
            <v>TOTAL</v>
          </cell>
          <cell r="H4753" t="str">
            <v>:</v>
          </cell>
          <cell r="I4753" t="str">
            <v>NC</v>
          </cell>
          <cell r="K4753" t="str">
            <v>V</v>
          </cell>
          <cell r="L4753">
            <v>38628.496840277781</v>
          </cell>
          <cell r="M4753" t="str">
            <v>gchateaug</v>
          </cell>
          <cell r="N4753">
            <v>38680.624444444446</v>
          </cell>
          <cell r="O4753" t="str">
            <v>gchateaug</v>
          </cell>
        </row>
        <row r="4754">
          <cell r="A4754" t="str">
            <v>1999</v>
          </cell>
          <cell r="B4754" t="str">
            <v>NL42</v>
          </cell>
          <cell r="C4754" t="str">
            <v>A00</v>
          </cell>
          <cell r="D4754" t="str">
            <v>PC_EMP</v>
          </cell>
          <cell r="E4754" t="str">
            <v>T</v>
          </cell>
          <cell r="F4754" t="str">
            <v>BES</v>
          </cell>
          <cell r="G4754" t="str">
            <v>TOTAL</v>
          </cell>
          <cell r="H4754" t="str">
            <v>:</v>
          </cell>
          <cell r="I4754" t="str">
            <v>NC</v>
          </cell>
          <cell r="K4754" t="str">
            <v>V</v>
          </cell>
          <cell r="L4754">
            <v>38628.496840277781</v>
          </cell>
          <cell r="M4754" t="str">
            <v>gchateaug</v>
          </cell>
          <cell r="N4754">
            <v>38680.624444444446</v>
          </cell>
          <cell r="O4754" t="str">
            <v>gchateaug</v>
          </cell>
        </row>
        <row r="4755">
          <cell r="A4755" t="str">
            <v>1999</v>
          </cell>
          <cell r="B4755" t="str">
            <v>NL34</v>
          </cell>
          <cell r="C4755" t="str">
            <v>A00</v>
          </cell>
          <cell r="D4755" t="str">
            <v>PC_EMP</v>
          </cell>
          <cell r="E4755" t="str">
            <v>T</v>
          </cell>
          <cell r="F4755" t="str">
            <v>TOTAL</v>
          </cell>
          <cell r="G4755" t="str">
            <v>TOTAL</v>
          </cell>
          <cell r="H4755" t="str">
            <v>:</v>
          </cell>
          <cell r="I4755" t="str">
            <v>NC</v>
          </cell>
          <cell r="K4755" t="str">
            <v>V</v>
          </cell>
          <cell r="L4755">
            <v>38628.496840277781</v>
          </cell>
          <cell r="M4755" t="str">
            <v>gchateaug</v>
          </cell>
          <cell r="N4755">
            <v>38680.624444444446</v>
          </cell>
          <cell r="O4755" t="str">
            <v>gchateaug</v>
          </cell>
        </row>
        <row r="4756">
          <cell r="A4756" t="str">
            <v>1999</v>
          </cell>
          <cell r="B4756" t="str">
            <v>NL34</v>
          </cell>
          <cell r="C4756" t="str">
            <v>A00</v>
          </cell>
          <cell r="D4756" t="str">
            <v>PC_EMP</v>
          </cell>
          <cell r="E4756" t="str">
            <v>T</v>
          </cell>
          <cell r="F4756" t="str">
            <v>BES</v>
          </cell>
          <cell r="G4756" t="str">
            <v>TOTAL</v>
          </cell>
          <cell r="H4756" t="str">
            <v>:</v>
          </cell>
          <cell r="I4756" t="str">
            <v>NC</v>
          </cell>
          <cell r="K4756" t="str">
            <v>V</v>
          </cell>
          <cell r="L4756">
            <v>38628.496840277781</v>
          </cell>
          <cell r="M4756" t="str">
            <v>gchateaug</v>
          </cell>
          <cell r="N4756">
            <v>38680.624444444446</v>
          </cell>
          <cell r="O4756" t="str">
            <v>gchateaug</v>
          </cell>
        </row>
        <row r="4757">
          <cell r="A4757" t="str">
            <v>1999</v>
          </cell>
          <cell r="B4757" t="str">
            <v>NL22</v>
          </cell>
          <cell r="C4757" t="str">
            <v>A00</v>
          </cell>
          <cell r="D4757" t="str">
            <v>PC_EMP</v>
          </cell>
          <cell r="E4757" t="str">
            <v>T</v>
          </cell>
          <cell r="F4757" t="str">
            <v>TOTAL</v>
          </cell>
          <cell r="G4757" t="str">
            <v>TOTAL</v>
          </cell>
          <cell r="H4757" t="str">
            <v>:</v>
          </cell>
          <cell r="I4757" t="str">
            <v>NC</v>
          </cell>
          <cell r="K4757" t="str">
            <v>V</v>
          </cell>
          <cell r="L4757">
            <v>38628.496840277781</v>
          </cell>
          <cell r="M4757" t="str">
            <v>gchateaug</v>
          </cell>
          <cell r="N4757">
            <v>38680.624444444446</v>
          </cell>
          <cell r="O4757" t="str">
            <v>gchateaug</v>
          </cell>
        </row>
        <row r="4758">
          <cell r="A4758" t="str">
            <v>1999</v>
          </cell>
          <cell r="B4758" t="str">
            <v>NL22</v>
          </cell>
          <cell r="C4758" t="str">
            <v>A00</v>
          </cell>
          <cell r="D4758" t="str">
            <v>PC_EMP</v>
          </cell>
          <cell r="E4758" t="str">
            <v>T</v>
          </cell>
          <cell r="F4758" t="str">
            <v>BES</v>
          </cell>
          <cell r="G4758" t="str">
            <v>TOTAL</v>
          </cell>
          <cell r="H4758" t="str">
            <v>:</v>
          </cell>
          <cell r="I4758" t="str">
            <v>NC</v>
          </cell>
          <cell r="K4758" t="str">
            <v>V</v>
          </cell>
          <cell r="L4758">
            <v>38628.496840277781</v>
          </cell>
          <cell r="M4758" t="str">
            <v>gchateaug</v>
          </cell>
          <cell r="N4758">
            <v>38680.624444444446</v>
          </cell>
          <cell r="O4758" t="str">
            <v>gchateaug</v>
          </cell>
        </row>
        <row r="4759">
          <cell r="A4759" t="str">
            <v>1999</v>
          </cell>
          <cell r="B4759" t="str">
            <v>ITE4</v>
          </cell>
          <cell r="C4759" t="str">
            <v>A00</v>
          </cell>
          <cell r="D4759" t="str">
            <v>PC_EMP</v>
          </cell>
          <cell r="E4759" t="str">
            <v>T</v>
          </cell>
          <cell r="F4759" t="str">
            <v>TOTAL</v>
          </cell>
          <cell r="G4759" t="str">
            <v>TOTAL</v>
          </cell>
          <cell r="H4759" t="str">
            <v>:</v>
          </cell>
          <cell r="I4759" t="str">
            <v>NC</v>
          </cell>
          <cell r="K4759" t="str">
            <v>V</v>
          </cell>
          <cell r="L4759">
            <v>38628.496840277781</v>
          </cell>
          <cell r="M4759" t="str">
            <v>gchateaug</v>
          </cell>
          <cell r="N4759">
            <v>38680.624444444446</v>
          </cell>
          <cell r="O4759" t="str">
            <v>gchateaug</v>
          </cell>
        </row>
        <row r="4760">
          <cell r="A4760" t="str">
            <v>1999</v>
          </cell>
          <cell r="B4760" t="str">
            <v>ITE4</v>
          </cell>
          <cell r="C4760" t="str">
            <v>A00</v>
          </cell>
          <cell r="D4760" t="str">
            <v>PC_EMP</v>
          </cell>
          <cell r="E4760" t="str">
            <v>T</v>
          </cell>
          <cell r="F4760" t="str">
            <v>TOTAL</v>
          </cell>
          <cell r="G4760" t="str">
            <v>RSE</v>
          </cell>
          <cell r="H4760" t="str">
            <v>:</v>
          </cell>
          <cell r="I4760" t="str">
            <v>NC</v>
          </cell>
          <cell r="K4760" t="str">
            <v>V</v>
          </cell>
          <cell r="L4760">
            <v>38628.496840277781</v>
          </cell>
          <cell r="M4760" t="str">
            <v>gchateaug</v>
          </cell>
          <cell r="N4760">
            <v>38680.624444444446</v>
          </cell>
          <cell r="O4760" t="str">
            <v>gchateaug</v>
          </cell>
        </row>
        <row r="4761">
          <cell r="A4761" t="str">
            <v>2002</v>
          </cell>
          <cell r="B4761" t="str">
            <v>AT13</v>
          </cell>
          <cell r="C4761" t="str">
            <v>A00</v>
          </cell>
          <cell r="D4761" t="str">
            <v>PC_EMP</v>
          </cell>
          <cell r="E4761" t="str">
            <v>T</v>
          </cell>
          <cell r="F4761" t="str">
            <v>BES</v>
          </cell>
          <cell r="G4761" t="str">
            <v>TOTAL</v>
          </cell>
          <cell r="I4761" t="str">
            <v>MS</v>
          </cell>
          <cell r="K4761" t="str">
            <v>V</v>
          </cell>
          <cell r="L4761">
            <v>38628.496840277781</v>
          </cell>
          <cell r="M4761" t="str">
            <v>gchateaug</v>
          </cell>
          <cell r="N4761">
            <v>38680.624467592592</v>
          </cell>
          <cell r="O4761" t="str">
            <v>gchateaug</v>
          </cell>
          <cell r="Q4761">
            <v>1.59</v>
          </cell>
        </row>
        <row r="4762">
          <cell r="A4762" t="str">
            <v>2002</v>
          </cell>
          <cell r="B4762" t="str">
            <v>AT13</v>
          </cell>
          <cell r="C4762" t="str">
            <v>A00</v>
          </cell>
          <cell r="D4762" t="str">
            <v>PC_EMP</v>
          </cell>
          <cell r="E4762" t="str">
            <v>T</v>
          </cell>
          <cell r="F4762" t="str">
            <v>BES</v>
          </cell>
          <cell r="G4762" t="str">
            <v>RSE</v>
          </cell>
          <cell r="I4762" t="str">
            <v>MS</v>
          </cell>
          <cell r="K4762" t="str">
            <v>V</v>
          </cell>
          <cell r="L4762">
            <v>38628.496840277781</v>
          </cell>
          <cell r="M4762" t="str">
            <v>gchateaug</v>
          </cell>
          <cell r="N4762">
            <v>38680.624467592592</v>
          </cell>
          <cell r="O4762" t="str">
            <v>gchateaug</v>
          </cell>
          <cell r="Q4762">
            <v>1.05</v>
          </cell>
        </row>
        <row r="4763">
          <cell r="A4763" t="str">
            <v>2002</v>
          </cell>
          <cell r="B4763" t="str">
            <v>AT1</v>
          </cell>
          <cell r="C4763" t="str">
            <v>A00</v>
          </cell>
          <cell r="D4763" t="str">
            <v>PC_EMP</v>
          </cell>
          <cell r="E4763" t="str">
            <v>T</v>
          </cell>
          <cell r="F4763" t="str">
            <v>TOTAL</v>
          </cell>
          <cell r="G4763" t="str">
            <v>TOTAL</v>
          </cell>
          <cell r="I4763" t="str">
            <v>MS</v>
          </cell>
          <cell r="K4763" t="str">
            <v>V</v>
          </cell>
          <cell r="L4763">
            <v>38628.496840277781</v>
          </cell>
          <cell r="M4763" t="str">
            <v>gchateaug</v>
          </cell>
          <cell r="N4763">
            <v>38680.624467592592</v>
          </cell>
          <cell r="O4763" t="str">
            <v>gchateaug</v>
          </cell>
          <cell r="Q4763">
            <v>2.19</v>
          </cell>
        </row>
        <row r="4764">
          <cell r="A4764" t="str">
            <v>2002</v>
          </cell>
          <cell r="B4764" t="str">
            <v>AT1</v>
          </cell>
          <cell r="C4764" t="str">
            <v>A00</v>
          </cell>
          <cell r="D4764" t="str">
            <v>PC_EMP</v>
          </cell>
          <cell r="E4764" t="str">
            <v>T</v>
          </cell>
          <cell r="F4764" t="str">
            <v>TOTAL</v>
          </cell>
          <cell r="G4764" t="str">
            <v>RSE</v>
          </cell>
          <cell r="I4764" t="str">
            <v>MS</v>
          </cell>
          <cell r="K4764" t="str">
            <v>V</v>
          </cell>
          <cell r="L4764">
            <v>38628.496840277781</v>
          </cell>
          <cell r="M4764" t="str">
            <v>gchateaug</v>
          </cell>
          <cell r="N4764">
            <v>38680.624467592592</v>
          </cell>
          <cell r="O4764" t="str">
            <v>gchateaug</v>
          </cell>
          <cell r="Q4764">
            <v>1.36</v>
          </cell>
        </row>
        <row r="4765">
          <cell r="A4765" t="str">
            <v>2002</v>
          </cell>
          <cell r="B4765" t="str">
            <v>AT1</v>
          </cell>
          <cell r="C4765" t="str">
            <v>A00</v>
          </cell>
          <cell r="D4765" t="str">
            <v>PC_EMP</v>
          </cell>
          <cell r="E4765" t="str">
            <v>T</v>
          </cell>
          <cell r="F4765" t="str">
            <v>BES</v>
          </cell>
          <cell r="G4765" t="str">
            <v>TOTAL</v>
          </cell>
          <cell r="I4765" t="str">
            <v>MS</v>
          </cell>
          <cell r="K4765" t="str">
            <v>V</v>
          </cell>
          <cell r="L4765">
            <v>38628.496840277781</v>
          </cell>
          <cell r="M4765" t="str">
            <v>gchateaug</v>
          </cell>
          <cell r="N4765">
            <v>38680.624467592592</v>
          </cell>
          <cell r="O4765" t="str">
            <v>gchateaug</v>
          </cell>
          <cell r="Q4765">
            <v>0.98</v>
          </cell>
        </row>
        <row r="4766">
          <cell r="A4766" t="str">
            <v>2002</v>
          </cell>
          <cell r="B4766" t="str">
            <v>AT1</v>
          </cell>
          <cell r="C4766" t="str">
            <v>A00</v>
          </cell>
          <cell r="D4766" t="str">
            <v>PC_EMP</v>
          </cell>
          <cell r="E4766" t="str">
            <v>T</v>
          </cell>
          <cell r="F4766" t="str">
            <v>BES</v>
          </cell>
          <cell r="G4766" t="str">
            <v>RSE</v>
          </cell>
          <cell r="I4766" t="str">
            <v>MS</v>
          </cell>
          <cell r="K4766" t="str">
            <v>V</v>
          </cell>
          <cell r="L4766">
            <v>38628.496840277781</v>
          </cell>
          <cell r="M4766" t="str">
            <v>gchateaug</v>
          </cell>
          <cell r="N4766">
            <v>38680.624467592592</v>
          </cell>
          <cell r="O4766" t="str">
            <v>gchateaug</v>
          </cell>
          <cell r="Q4766">
            <v>0.62</v>
          </cell>
        </row>
        <row r="4767">
          <cell r="A4767" t="str">
            <v>2001</v>
          </cell>
          <cell r="B4767" t="str">
            <v>SE08</v>
          </cell>
          <cell r="C4767" t="str">
            <v>A00</v>
          </cell>
          <cell r="D4767" t="str">
            <v>PC_EMP</v>
          </cell>
          <cell r="E4767" t="str">
            <v>T</v>
          </cell>
          <cell r="F4767" t="str">
            <v>TOTAL</v>
          </cell>
          <cell r="G4767" t="str">
            <v>TOTAL</v>
          </cell>
          <cell r="H4767" t="str">
            <v>:</v>
          </cell>
          <cell r="I4767" t="str">
            <v>NC</v>
          </cell>
          <cell r="K4767" t="str">
            <v>V</v>
          </cell>
          <cell r="L4767">
            <v>38628.496840277781</v>
          </cell>
          <cell r="M4767" t="str">
            <v>gchateaug</v>
          </cell>
          <cell r="N4767">
            <v>38680.624467592592</v>
          </cell>
          <cell r="O4767" t="str">
            <v>gchateaug</v>
          </cell>
        </row>
        <row r="4768">
          <cell r="A4768" t="str">
            <v>2001</v>
          </cell>
          <cell r="B4768" t="str">
            <v>SE08</v>
          </cell>
          <cell r="C4768" t="str">
            <v>A00</v>
          </cell>
          <cell r="D4768" t="str">
            <v>PC_EMP</v>
          </cell>
          <cell r="E4768" t="str">
            <v>T</v>
          </cell>
          <cell r="F4768" t="str">
            <v>BES</v>
          </cell>
          <cell r="G4768" t="str">
            <v>TOTAL</v>
          </cell>
          <cell r="I4768" t="str">
            <v>NC</v>
          </cell>
          <cell r="J4768" t="str">
            <v>; former flag equal "s"</v>
          </cell>
          <cell r="K4768" t="str">
            <v>V</v>
          </cell>
          <cell r="L4768">
            <v>38628.496840277781</v>
          </cell>
          <cell r="M4768" t="str">
            <v>gchateaug</v>
          </cell>
          <cell r="N4768">
            <v>38680.624467592592</v>
          </cell>
          <cell r="O4768" t="str">
            <v>gchateaug</v>
          </cell>
          <cell r="Q4768">
            <v>0.51</v>
          </cell>
        </row>
        <row r="4769">
          <cell r="A4769" t="str">
            <v>2001</v>
          </cell>
          <cell r="B4769" t="str">
            <v>SE06</v>
          </cell>
          <cell r="C4769" t="str">
            <v>A00</v>
          </cell>
          <cell r="D4769" t="str">
            <v>PC_EMP</v>
          </cell>
          <cell r="E4769" t="str">
            <v>T</v>
          </cell>
          <cell r="F4769" t="str">
            <v>TOTAL</v>
          </cell>
          <cell r="G4769" t="str">
            <v>TOTAL</v>
          </cell>
          <cell r="H4769" t="str">
            <v>:</v>
          </cell>
          <cell r="I4769" t="str">
            <v>NC</v>
          </cell>
          <cell r="K4769" t="str">
            <v>V</v>
          </cell>
          <cell r="L4769">
            <v>38628.496840277781</v>
          </cell>
          <cell r="M4769" t="str">
            <v>gchateaug</v>
          </cell>
          <cell r="N4769">
            <v>38680.624467592592</v>
          </cell>
          <cell r="O4769" t="str">
            <v>gchateaug</v>
          </cell>
        </row>
        <row r="4770">
          <cell r="A4770" t="str">
            <v>2001</v>
          </cell>
          <cell r="B4770" t="str">
            <v>SE06</v>
          </cell>
          <cell r="C4770" t="str">
            <v>A00</v>
          </cell>
          <cell r="D4770" t="str">
            <v>PC_EMP</v>
          </cell>
          <cell r="E4770" t="str">
            <v>T</v>
          </cell>
          <cell r="F4770" t="str">
            <v>BES</v>
          </cell>
          <cell r="G4770" t="str">
            <v>TOTAL</v>
          </cell>
          <cell r="I4770" t="str">
            <v>NC</v>
          </cell>
          <cell r="J4770" t="str">
            <v>; former flag equal "s"</v>
          </cell>
          <cell r="K4770" t="str">
            <v>V</v>
          </cell>
          <cell r="L4770">
            <v>38628.496840277781</v>
          </cell>
          <cell r="M4770" t="str">
            <v>gchateaug</v>
          </cell>
          <cell r="N4770">
            <v>38680.624467592592</v>
          </cell>
          <cell r="O4770" t="str">
            <v>gchateaug</v>
          </cell>
          <cell r="Q4770">
            <v>0.66</v>
          </cell>
        </row>
        <row r="4771">
          <cell r="A4771" t="str">
            <v>2001</v>
          </cell>
          <cell r="B4771" t="str">
            <v>RO0</v>
          </cell>
          <cell r="C4771" t="str">
            <v>A00</v>
          </cell>
          <cell r="D4771" t="str">
            <v>PC_EMP</v>
          </cell>
          <cell r="E4771" t="str">
            <v>T</v>
          </cell>
          <cell r="F4771" t="str">
            <v>TOTAL</v>
          </cell>
          <cell r="G4771" t="str">
            <v>TOTAL</v>
          </cell>
          <cell r="I4771" t="str">
            <v>OTH</v>
          </cell>
          <cell r="J4771" t="str">
            <v>DATA OCDE</v>
          </cell>
          <cell r="K4771" t="str">
            <v>V</v>
          </cell>
          <cell r="L4771">
            <v>38628.496840277781</v>
          </cell>
          <cell r="M4771" t="str">
            <v>gchateaug</v>
          </cell>
          <cell r="N4771">
            <v>38681.684479166666</v>
          </cell>
          <cell r="O4771" t="str">
            <v>gchateaug</v>
          </cell>
          <cell r="Q4771">
            <v>0.35</v>
          </cell>
        </row>
        <row r="4772">
          <cell r="A4772" t="str">
            <v>2001</v>
          </cell>
          <cell r="B4772" t="str">
            <v>RO0</v>
          </cell>
          <cell r="C4772" t="str">
            <v>A00</v>
          </cell>
          <cell r="D4772" t="str">
            <v>PC_EMP</v>
          </cell>
          <cell r="E4772" t="str">
            <v>T</v>
          </cell>
          <cell r="F4772" t="str">
            <v>TOTAL</v>
          </cell>
          <cell r="G4772" t="str">
            <v>RSE</v>
          </cell>
          <cell r="I4772" t="str">
            <v>OTH</v>
          </cell>
          <cell r="J4772" t="str">
            <v>DATA OCDE</v>
          </cell>
          <cell r="K4772" t="str">
            <v>V</v>
          </cell>
          <cell r="L4772">
            <v>38628.496840277781</v>
          </cell>
          <cell r="M4772" t="str">
            <v>gchateaug</v>
          </cell>
          <cell r="N4772">
            <v>38681.684479166666</v>
          </cell>
          <cell r="O4772" t="str">
            <v>gchateaug</v>
          </cell>
          <cell r="Q4772">
            <v>0.22</v>
          </cell>
        </row>
        <row r="4773">
          <cell r="A4773" t="str">
            <v>2001</v>
          </cell>
          <cell r="B4773" t="str">
            <v>RO0</v>
          </cell>
          <cell r="C4773" t="str">
            <v>A00</v>
          </cell>
          <cell r="D4773" t="str">
            <v>PC_EMP</v>
          </cell>
          <cell r="E4773" t="str">
            <v>T</v>
          </cell>
          <cell r="F4773" t="str">
            <v>BES</v>
          </cell>
          <cell r="G4773" t="str">
            <v>TOTAL</v>
          </cell>
          <cell r="I4773" t="str">
            <v>OTH</v>
          </cell>
          <cell r="J4773" t="str">
            <v>DATA OCDE</v>
          </cell>
          <cell r="K4773" t="str">
            <v>V</v>
          </cell>
          <cell r="L4773">
            <v>38628.496840277781</v>
          </cell>
          <cell r="M4773" t="str">
            <v>gchateaug</v>
          </cell>
          <cell r="N4773">
            <v>38681.684479166666</v>
          </cell>
          <cell r="O4773" t="str">
            <v>gchateaug</v>
          </cell>
          <cell r="Q4773">
            <v>0.19</v>
          </cell>
        </row>
        <row r="4774">
          <cell r="A4774" t="str">
            <v>2001</v>
          </cell>
          <cell r="B4774" t="str">
            <v>RO0</v>
          </cell>
          <cell r="C4774" t="str">
            <v>A00</v>
          </cell>
          <cell r="D4774" t="str">
            <v>PC_EMP</v>
          </cell>
          <cell r="E4774" t="str">
            <v>T</v>
          </cell>
          <cell r="F4774" t="str">
            <v>BES</v>
          </cell>
          <cell r="G4774" t="str">
            <v>RSE</v>
          </cell>
          <cell r="I4774" t="str">
            <v>OTH</v>
          </cell>
          <cell r="J4774" t="str">
            <v>DATA OCDE</v>
          </cell>
          <cell r="K4774" t="str">
            <v>V</v>
          </cell>
          <cell r="L4774">
            <v>38628.496840277781</v>
          </cell>
          <cell r="M4774" t="str">
            <v>gchateaug</v>
          </cell>
          <cell r="N4774">
            <v>38681.684479166666</v>
          </cell>
          <cell r="O4774" t="str">
            <v>gchateaug</v>
          </cell>
          <cell r="Q4774">
            <v>0.11</v>
          </cell>
        </row>
        <row r="4775">
          <cell r="A4775" t="str">
            <v>2001</v>
          </cell>
          <cell r="B4775" t="str">
            <v>PT2</v>
          </cell>
          <cell r="C4775" t="str">
            <v>A00</v>
          </cell>
          <cell r="D4775" t="str">
            <v>PC_EMP</v>
          </cell>
          <cell r="E4775" t="str">
            <v>T</v>
          </cell>
          <cell r="F4775" t="str">
            <v>TOTAL</v>
          </cell>
          <cell r="G4775" t="str">
            <v>TOTAL</v>
          </cell>
          <cell r="I4775" t="str">
            <v>NC</v>
          </cell>
          <cell r="J4775" t="str">
            <v>; former flag equal "s"</v>
          </cell>
          <cell r="K4775" t="str">
            <v>V</v>
          </cell>
          <cell r="L4775">
            <v>38628.496840277781</v>
          </cell>
          <cell r="M4775" t="str">
            <v>gchateaug</v>
          </cell>
          <cell r="N4775">
            <v>38680.624467592592</v>
          </cell>
          <cell r="O4775" t="str">
            <v>gchateaug</v>
          </cell>
          <cell r="Q4775">
            <v>0.7</v>
          </cell>
        </row>
        <row r="4776">
          <cell r="A4776" t="str">
            <v>1984</v>
          </cell>
          <cell r="B4776" t="str">
            <v>LU0</v>
          </cell>
          <cell r="C4776" t="str">
            <v>A00</v>
          </cell>
          <cell r="D4776" t="str">
            <v>PC_EMP</v>
          </cell>
          <cell r="E4776" t="str">
            <v>T</v>
          </cell>
          <cell r="F4776" t="str">
            <v>BES</v>
          </cell>
          <cell r="G4776" t="str">
            <v>TOTAL</v>
          </cell>
          <cell r="H4776" t="str">
            <v>:</v>
          </cell>
          <cell r="I4776" t="str">
            <v>NC</v>
          </cell>
          <cell r="K4776" t="str">
            <v>V</v>
          </cell>
          <cell r="L4776">
            <v>38628.496770833335</v>
          </cell>
          <cell r="M4776" t="str">
            <v>gchateaug</v>
          </cell>
          <cell r="N4776">
            <v>38680.624409722222</v>
          </cell>
          <cell r="O4776" t="str">
            <v>gchateaug</v>
          </cell>
        </row>
        <row r="4777">
          <cell r="A4777" t="str">
            <v>1984</v>
          </cell>
          <cell r="B4777" t="str">
            <v>LU0</v>
          </cell>
          <cell r="C4777" t="str">
            <v>A00</v>
          </cell>
          <cell r="D4777" t="str">
            <v>PC_EMP</v>
          </cell>
          <cell r="E4777" t="str">
            <v>T</v>
          </cell>
          <cell r="F4777" t="str">
            <v>TOTAL</v>
          </cell>
          <cell r="G4777" t="str">
            <v>RSE</v>
          </cell>
          <cell r="H4777" t="str">
            <v>:</v>
          </cell>
          <cell r="I4777" t="str">
            <v>NC</v>
          </cell>
          <cell r="K4777" t="str">
            <v>V</v>
          </cell>
          <cell r="L4777">
            <v>38628.496770833335</v>
          </cell>
          <cell r="M4777" t="str">
            <v>gchateaug</v>
          </cell>
          <cell r="N4777">
            <v>38680.624409722222</v>
          </cell>
          <cell r="O4777" t="str">
            <v>gchateaug</v>
          </cell>
        </row>
        <row r="4778">
          <cell r="A4778" t="str">
            <v>1984</v>
          </cell>
          <cell r="B4778" t="str">
            <v>LU0</v>
          </cell>
          <cell r="C4778" t="str">
            <v>A00</v>
          </cell>
          <cell r="D4778" t="str">
            <v>PC_EMP</v>
          </cell>
          <cell r="E4778" t="str">
            <v>T</v>
          </cell>
          <cell r="F4778" t="str">
            <v>TOTAL</v>
          </cell>
          <cell r="G4778" t="str">
            <v>TOTAL</v>
          </cell>
          <cell r="H4778" t="str">
            <v>:</v>
          </cell>
          <cell r="I4778" t="str">
            <v>NC</v>
          </cell>
          <cell r="K4778" t="str">
            <v>V</v>
          </cell>
          <cell r="L4778">
            <v>38628.496770833335</v>
          </cell>
          <cell r="M4778" t="str">
            <v>gchateaug</v>
          </cell>
          <cell r="N4778">
            <v>38680.624409722222</v>
          </cell>
          <cell r="O4778" t="str">
            <v>gchateaug</v>
          </cell>
        </row>
        <row r="4779">
          <cell r="A4779" t="str">
            <v>2001</v>
          </cell>
          <cell r="B4779" t="str">
            <v>PL6</v>
          </cell>
          <cell r="C4779" t="str">
            <v>A00</v>
          </cell>
          <cell r="D4779" t="str">
            <v>PC_EMP</v>
          </cell>
          <cell r="E4779" t="str">
            <v>T</v>
          </cell>
          <cell r="F4779" t="str">
            <v>TOTAL</v>
          </cell>
          <cell r="G4779" t="str">
            <v>RSE</v>
          </cell>
          <cell r="H4779" t="str">
            <v>:</v>
          </cell>
          <cell r="I4779" t="str">
            <v>NC</v>
          </cell>
          <cell r="K4779" t="str">
            <v>V</v>
          </cell>
          <cell r="L4779">
            <v>38628.496782407405</v>
          </cell>
          <cell r="M4779" t="str">
            <v>gchateaug</v>
          </cell>
          <cell r="N4779">
            <v>38680.624432870369</v>
          </cell>
          <cell r="O4779" t="str">
            <v>gchateaug</v>
          </cell>
        </row>
        <row r="4780">
          <cell r="A4780" t="str">
            <v>2001</v>
          </cell>
          <cell r="B4780" t="str">
            <v>PL6</v>
          </cell>
          <cell r="C4780" t="str">
            <v>A00</v>
          </cell>
          <cell r="D4780" t="str">
            <v>PC_EMP</v>
          </cell>
          <cell r="E4780" t="str">
            <v>T</v>
          </cell>
          <cell r="F4780" t="str">
            <v>TOTAL</v>
          </cell>
          <cell r="G4780" t="str">
            <v>TOTAL</v>
          </cell>
          <cell r="H4780" t="str">
            <v>:</v>
          </cell>
          <cell r="I4780" t="str">
            <v>NC</v>
          </cell>
          <cell r="K4780" t="str">
            <v>V</v>
          </cell>
          <cell r="L4780">
            <v>38628.496782407405</v>
          </cell>
          <cell r="M4780" t="str">
            <v>gchateaug</v>
          </cell>
          <cell r="N4780">
            <v>38680.624432870369</v>
          </cell>
          <cell r="O4780" t="str">
            <v>gchateaug</v>
          </cell>
        </row>
        <row r="4781">
          <cell r="A4781" t="str">
            <v>2001</v>
          </cell>
          <cell r="B4781" t="str">
            <v>PL52</v>
          </cell>
          <cell r="C4781" t="str">
            <v>A00</v>
          </cell>
          <cell r="D4781" t="str">
            <v>PC_EMP</v>
          </cell>
          <cell r="E4781" t="str">
            <v>T</v>
          </cell>
          <cell r="F4781" t="str">
            <v>BES</v>
          </cell>
          <cell r="G4781" t="str">
            <v>RSE</v>
          </cell>
          <cell r="H4781" t="str">
            <v>:</v>
          </cell>
          <cell r="I4781" t="str">
            <v>NC</v>
          </cell>
          <cell r="K4781" t="str">
            <v>V</v>
          </cell>
          <cell r="L4781">
            <v>38628.496782407405</v>
          </cell>
          <cell r="M4781" t="str">
            <v>gchateaug</v>
          </cell>
          <cell r="N4781">
            <v>38680.624432870369</v>
          </cell>
          <cell r="O4781" t="str">
            <v>gchateaug</v>
          </cell>
        </row>
        <row r="4782">
          <cell r="A4782" t="str">
            <v>2001</v>
          </cell>
          <cell r="B4782" t="str">
            <v>PL52</v>
          </cell>
          <cell r="C4782" t="str">
            <v>A00</v>
          </cell>
          <cell r="D4782" t="str">
            <v>PC_EMP</v>
          </cell>
          <cell r="E4782" t="str">
            <v>T</v>
          </cell>
          <cell r="F4782" t="str">
            <v>BES</v>
          </cell>
          <cell r="G4782" t="str">
            <v>TOTAL</v>
          </cell>
          <cell r="H4782" t="str">
            <v>:</v>
          </cell>
          <cell r="I4782" t="str">
            <v>NC</v>
          </cell>
          <cell r="K4782" t="str">
            <v>V</v>
          </cell>
          <cell r="L4782">
            <v>38628.496782407405</v>
          </cell>
          <cell r="M4782" t="str">
            <v>gchateaug</v>
          </cell>
          <cell r="N4782">
            <v>38680.624432870369</v>
          </cell>
          <cell r="O4782" t="str">
            <v>gchateaug</v>
          </cell>
        </row>
        <row r="4783">
          <cell r="A4783" t="str">
            <v>2001</v>
          </cell>
          <cell r="B4783" t="str">
            <v>PL52</v>
          </cell>
          <cell r="C4783" t="str">
            <v>A00</v>
          </cell>
          <cell r="D4783" t="str">
            <v>PC_EMP</v>
          </cell>
          <cell r="E4783" t="str">
            <v>T</v>
          </cell>
          <cell r="F4783" t="str">
            <v>TOTAL</v>
          </cell>
          <cell r="G4783" t="str">
            <v>RSE</v>
          </cell>
          <cell r="H4783" t="str">
            <v>:</v>
          </cell>
          <cell r="I4783" t="str">
            <v>NC</v>
          </cell>
          <cell r="K4783" t="str">
            <v>V</v>
          </cell>
          <cell r="L4783">
            <v>38628.496782407405</v>
          </cell>
          <cell r="M4783" t="str">
            <v>gchateaug</v>
          </cell>
          <cell r="N4783">
            <v>38680.624432870369</v>
          </cell>
          <cell r="O4783" t="str">
            <v>gchateaug</v>
          </cell>
        </row>
        <row r="4784">
          <cell r="A4784" t="str">
            <v>2001</v>
          </cell>
          <cell r="B4784" t="str">
            <v>PL52</v>
          </cell>
          <cell r="C4784" t="str">
            <v>A00</v>
          </cell>
          <cell r="D4784" t="str">
            <v>PC_EMP</v>
          </cell>
          <cell r="E4784" t="str">
            <v>T</v>
          </cell>
          <cell r="F4784" t="str">
            <v>TOTAL</v>
          </cell>
          <cell r="G4784" t="str">
            <v>TOTAL</v>
          </cell>
          <cell r="H4784" t="str">
            <v>:</v>
          </cell>
          <cell r="I4784" t="str">
            <v>NC</v>
          </cell>
          <cell r="K4784" t="str">
            <v>V</v>
          </cell>
          <cell r="L4784">
            <v>38628.496782407405</v>
          </cell>
          <cell r="M4784" t="str">
            <v>gchateaug</v>
          </cell>
          <cell r="N4784">
            <v>38680.624432870369</v>
          </cell>
          <cell r="O4784" t="str">
            <v>gchateaug</v>
          </cell>
        </row>
        <row r="4785">
          <cell r="A4785" t="str">
            <v>2001</v>
          </cell>
          <cell r="B4785" t="str">
            <v>PL51</v>
          </cell>
          <cell r="C4785" t="str">
            <v>A00</v>
          </cell>
          <cell r="D4785" t="str">
            <v>PC_EMP</v>
          </cell>
          <cell r="E4785" t="str">
            <v>T</v>
          </cell>
          <cell r="F4785" t="str">
            <v>BES</v>
          </cell>
          <cell r="G4785" t="str">
            <v>RSE</v>
          </cell>
          <cell r="H4785" t="str">
            <v>:</v>
          </cell>
          <cell r="I4785" t="str">
            <v>NC</v>
          </cell>
          <cell r="K4785" t="str">
            <v>V</v>
          </cell>
          <cell r="L4785">
            <v>38628.496782407405</v>
          </cell>
          <cell r="M4785" t="str">
            <v>gchateaug</v>
          </cell>
          <cell r="N4785">
            <v>38680.624432870369</v>
          </cell>
          <cell r="O4785" t="str">
            <v>gchateaug</v>
          </cell>
        </row>
        <row r="4786">
          <cell r="A4786" t="str">
            <v>2001</v>
          </cell>
          <cell r="B4786" t="str">
            <v>PL51</v>
          </cell>
          <cell r="C4786" t="str">
            <v>A00</v>
          </cell>
          <cell r="D4786" t="str">
            <v>PC_EMP</v>
          </cell>
          <cell r="E4786" t="str">
            <v>T</v>
          </cell>
          <cell r="F4786" t="str">
            <v>BES</v>
          </cell>
          <cell r="G4786" t="str">
            <v>TOTAL</v>
          </cell>
          <cell r="H4786" t="str">
            <v>:</v>
          </cell>
          <cell r="I4786" t="str">
            <v>NC</v>
          </cell>
          <cell r="K4786" t="str">
            <v>V</v>
          </cell>
          <cell r="L4786">
            <v>38628.496782407405</v>
          </cell>
          <cell r="M4786" t="str">
            <v>gchateaug</v>
          </cell>
          <cell r="N4786">
            <v>38680.624432870369</v>
          </cell>
          <cell r="O4786" t="str">
            <v>gchateaug</v>
          </cell>
        </row>
        <row r="4787">
          <cell r="A4787" t="str">
            <v>1999</v>
          </cell>
          <cell r="B4787" t="str">
            <v>IS0</v>
          </cell>
          <cell r="C4787" t="str">
            <v>A00</v>
          </cell>
          <cell r="D4787" t="str">
            <v>PC_EMP</v>
          </cell>
          <cell r="E4787" t="str">
            <v>T</v>
          </cell>
          <cell r="F4787" t="str">
            <v>TOTAL</v>
          </cell>
          <cell r="G4787" t="str">
            <v>RSE</v>
          </cell>
          <cell r="I4787" t="str">
            <v>NC</v>
          </cell>
          <cell r="K4787" t="str">
            <v>V</v>
          </cell>
          <cell r="L4787">
            <v>38628.496782407405</v>
          </cell>
          <cell r="M4787" t="str">
            <v>gchateaug</v>
          </cell>
          <cell r="N4787">
            <v>38681.684444444443</v>
          </cell>
          <cell r="O4787" t="str">
            <v>gchateaug</v>
          </cell>
          <cell r="Q4787">
            <v>1.84</v>
          </cell>
        </row>
        <row r="4788">
          <cell r="A4788" t="str">
            <v>1999</v>
          </cell>
          <cell r="B4788" t="str">
            <v>IS0</v>
          </cell>
          <cell r="C4788" t="str">
            <v>A00</v>
          </cell>
          <cell r="D4788" t="str">
            <v>PC_EMP</v>
          </cell>
          <cell r="E4788" t="str">
            <v>T</v>
          </cell>
          <cell r="F4788" t="str">
            <v>TOTAL</v>
          </cell>
          <cell r="G4788" t="str">
            <v>TOTAL</v>
          </cell>
          <cell r="I4788" t="str">
            <v>NC</v>
          </cell>
          <cell r="K4788" t="str">
            <v>V</v>
          </cell>
          <cell r="L4788">
            <v>38628.496782407405</v>
          </cell>
          <cell r="M4788" t="str">
            <v>gchateaug</v>
          </cell>
          <cell r="N4788">
            <v>38681.684444444443</v>
          </cell>
          <cell r="O4788" t="str">
            <v>gchateaug</v>
          </cell>
          <cell r="Q4788">
            <v>2.75</v>
          </cell>
        </row>
        <row r="4789">
          <cell r="A4789" t="str">
            <v>1999</v>
          </cell>
          <cell r="B4789" t="str">
            <v>IE01</v>
          </cell>
          <cell r="C4789" t="str">
            <v>A00</v>
          </cell>
          <cell r="D4789" t="str">
            <v>PC_EMP</v>
          </cell>
          <cell r="E4789" t="str">
            <v>T</v>
          </cell>
          <cell r="F4789" t="str">
            <v>BES</v>
          </cell>
          <cell r="G4789" t="str">
            <v>RSE</v>
          </cell>
          <cell r="H4789" t="str">
            <v>:</v>
          </cell>
          <cell r="I4789" t="str">
            <v>NC</v>
          </cell>
          <cell r="K4789" t="str">
            <v>V</v>
          </cell>
          <cell r="L4789">
            <v>38628.496782407405</v>
          </cell>
          <cell r="M4789" t="str">
            <v>gchateaug</v>
          </cell>
          <cell r="N4789">
            <v>38680.624421296299</v>
          </cell>
          <cell r="O4789" t="str">
            <v>gchateaug</v>
          </cell>
        </row>
        <row r="4790">
          <cell r="A4790" t="str">
            <v>1999</v>
          </cell>
          <cell r="B4790" t="str">
            <v>IE01</v>
          </cell>
          <cell r="C4790" t="str">
            <v>A00</v>
          </cell>
          <cell r="D4790" t="str">
            <v>PC_EMP</v>
          </cell>
          <cell r="E4790" t="str">
            <v>T</v>
          </cell>
          <cell r="F4790" t="str">
            <v>BES</v>
          </cell>
          <cell r="G4790" t="str">
            <v>TOTAL</v>
          </cell>
          <cell r="H4790" t="str">
            <v>:</v>
          </cell>
          <cell r="I4790" t="str">
            <v>NC</v>
          </cell>
          <cell r="K4790" t="str">
            <v>V</v>
          </cell>
          <cell r="L4790">
            <v>38628.496782407405</v>
          </cell>
          <cell r="M4790" t="str">
            <v>gchateaug</v>
          </cell>
          <cell r="N4790">
            <v>38680.624421296299</v>
          </cell>
          <cell r="O4790" t="str">
            <v>gchateaug</v>
          </cell>
        </row>
        <row r="4791">
          <cell r="A4791" t="str">
            <v>1999</v>
          </cell>
          <cell r="B4791" t="str">
            <v>HU23</v>
          </cell>
          <cell r="C4791" t="str">
            <v>A00</v>
          </cell>
          <cell r="D4791" t="str">
            <v>PC_EMP</v>
          </cell>
          <cell r="E4791" t="str">
            <v>T</v>
          </cell>
          <cell r="F4791" t="str">
            <v>BES</v>
          </cell>
          <cell r="G4791" t="str">
            <v>RSE</v>
          </cell>
          <cell r="H4791" t="str">
            <v>:</v>
          </cell>
          <cell r="I4791" t="str">
            <v>NC</v>
          </cell>
          <cell r="K4791" t="str">
            <v>V</v>
          </cell>
          <cell r="L4791">
            <v>38628.496782407405</v>
          </cell>
          <cell r="M4791" t="str">
            <v>gchateaug</v>
          </cell>
          <cell r="N4791">
            <v>38680.624421296299</v>
          </cell>
          <cell r="O4791" t="str">
            <v>gchateaug</v>
          </cell>
        </row>
        <row r="4792">
          <cell r="A4792" t="str">
            <v>1999</v>
          </cell>
          <cell r="B4792" t="str">
            <v>HU23</v>
          </cell>
          <cell r="C4792" t="str">
            <v>A00</v>
          </cell>
          <cell r="D4792" t="str">
            <v>PC_EMP</v>
          </cell>
          <cell r="E4792" t="str">
            <v>T</v>
          </cell>
          <cell r="F4792" t="str">
            <v>BES</v>
          </cell>
          <cell r="G4792" t="str">
            <v>TOTAL</v>
          </cell>
          <cell r="H4792" t="str">
            <v>:</v>
          </cell>
          <cell r="I4792" t="str">
            <v>NC</v>
          </cell>
          <cell r="K4792" t="str">
            <v>V</v>
          </cell>
          <cell r="L4792">
            <v>38628.496782407405</v>
          </cell>
          <cell r="M4792" t="str">
            <v>gchateaug</v>
          </cell>
          <cell r="N4792">
            <v>38680.624421296299</v>
          </cell>
          <cell r="O4792" t="str">
            <v>gchateaug</v>
          </cell>
        </row>
        <row r="4793">
          <cell r="A4793" t="str">
            <v>1999</v>
          </cell>
          <cell r="B4793" t="str">
            <v>HU23</v>
          </cell>
          <cell r="C4793" t="str">
            <v>A00</v>
          </cell>
          <cell r="D4793" t="str">
            <v>PC_EMP</v>
          </cell>
          <cell r="E4793" t="str">
            <v>T</v>
          </cell>
          <cell r="F4793" t="str">
            <v>TOTAL</v>
          </cell>
          <cell r="G4793" t="str">
            <v>RSE</v>
          </cell>
          <cell r="H4793" t="str">
            <v>:</v>
          </cell>
          <cell r="I4793" t="str">
            <v>NC</v>
          </cell>
          <cell r="K4793" t="str">
            <v>V</v>
          </cell>
          <cell r="L4793">
            <v>38628.496782407405</v>
          </cell>
          <cell r="M4793" t="str">
            <v>gchateaug</v>
          </cell>
          <cell r="N4793">
            <v>38680.624421296299</v>
          </cell>
          <cell r="O4793" t="str">
            <v>gchateaug</v>
          </cell>
        </row>
        <row r="4794">
          <cell r="A4794" t="str">
            <v>1999</v>
          </cell>
          <cell r="B4794" t="str">
            <v>HU23</v>
          </cell>
          <cell r="C4794" t="str">
            <v>A00</v>
          </cell>
          <cell r="D4794" t="str">
            <v>PC_EMP</v>
          </cell>
          <cell r="E4794" t="str">
            <v>T</v>
          </cell>
          <cell r="F4794" t="str">
            <v>TOTAL</v>
          </cell>
          <cell r="G4794" t="str">
            <v>TOTAL</v>
          </cell>
          <cell r="H4794" t="str">
            <v>:</v>
          </cell>
          <cell r="I4794" t="str">
            <v>NC</v>
          </cell>
          <cell r="K4794" t="str">
            <v>V</v>
          </cell>
          <cell r="L4794">
            <v>38628.496782407405</v>
          </cell>
          <cell r="M4794" t="str">
            <v>gchateaug</v>
          </cell>
          <cell r="N4794">
            <v>38680.624421296299</v>
          </cell>
          <cell r="O4794" t="str">
            <v>gchateaug</v>
          </cell>
        </row>
        <row r="4795">
          <cell r="A4795" t="str">
            <v>1999</v>
          </cell>
          <cell r="B4795" t="str">
            <v>HU22</v>
          </cell>
          <cell r="C4795" t="str">
            <v>A00</v>
          </cell>
          <cell r="D4795" t="str">
            <v>PC_EMP</v>
          </cell>
          <cell r="E4795" t="str">
            <v>T</v>
          </cell>
          <cell r="F4795" t="str">
            <v>BES</v>
          </cell>
          <cell r="G4795" t="str">
            <v>RSE</v>
          </cell>
          <cell r="H4795" t="str">
            <v>:</v>
          </cell>
          <cell r="I4795" t="str">
            <v>NC</v>
          </cell>
          <cell r="K4795" t="str">
            <v>V</v>
          </cell>
          <cell r="L4795">
            <v>38628.496782407405</v>
          </cell>
          <cell r="M4795" t="str">
            <v>gchateaug</v>
          </cell>
          <cell r="N4795">
            <v>38680.624421296299</v>
          </cell>
          <cell r="O4795" t="str">
            <v>gchateaug</v>
          </cell>
        </row>
        <row r="4796">
          <cell r="A4796" t="str">
            <v>1999</v>
          </cell>
          <cell r="B4796" t="str">
            <v>HU22</v>
          </cell>
          <cell r="C4796" t="str">
            <v>A00</v>
          </cell>
          <cell r="D4796" t="str">
            <v>PC_EMP</v>
          </cell>
          <cell r="E4796" t="str">
            <v>T</v>
          </cell>
          <cell r="F4796" t="str">
            <v>BES</v>
          </cell>
          <cell r="G4796" t="str">
            <v>TOTAL</v>
          </cell>
          <cell r="H4796" t="str">
            <v>:</v>
          </cell>
          <cell r="I4796" t="str">
            <v>NC</v>
          </cell>
          <cell r="K4796" t="str">
            <v>V</v>
          </cell>
          <cell r="L4796">
            <v>38628.496782407405</v>
          </cell>
          <cell r="M4796" t="str">
            <v>gchateaug</v>
          </cell>
          <cell r="N4796">
            <v>38680.624421296299</v>
          </cell>
          <cell r="O4796" t="str">
            <v>gchateaug</v>
          </cell>
        </row>
        <row r="4797">
          <cell r="A4797" t="str">
            <v>1999</v>
          </cell>
          <cell r="B4797" t="str">
            <v>HU22</v>
          </cell>
          <cell r="C4797" t="str">
            <v>A00</v>
          </cell>
          <cell r="D4797" t="str">
            <v>PC_EMP</v>
          </cell>
          <cell r="E4797" t="str">
            <v>T</v>
          </cell>
          <cell r="F4797" t="str">
            <v>TOTAL</v>
          </cell>
          <cell r="G4797" t="str">
            <v>RSE</v>
          </cell>
          <cell r="H4797" t="str">
            <v>:</v>
          </cell>
          <cell r="I4797" t="str">
            <v>NC</v>
          </cell>
          <cell r="K4797" t="str">
            <v>V</v>
          </cell>
          <cell r="L4797">
            <v>38628.496782407405</v>
          </cell>
          <cell r="M4797" t="str">
            <v>gchateaug</v>
          </cell>
          <cell r="N4797">
            <v>38680.624421296299</v>
          </cell>
          <cell r="O4797" t="str">
            <v>gchateaug</v>
          </cell>
        </row>
        <row r="4798">
          <cell r="A4798" t="str">
            <v>1999</v>
          </cell>
          <cell r="B4798" t="str">
            <v>HU22</v>
          </cell>
          <cell r="C4798" t="str">
            <v>A00</v>
          </cell>
          <cell r="D4798" t="str">
            <v>PC_EMP</v>
          </cell>
          <cell r="E4798" t="str">
            <v>T</v>
          </cell>
          <cell r="F4798" t="str">
            <v>TOTAL</v>
          </cell>
          <cell r="G4798" t="str">
            <v>TOTAL</v>
          </cell>
          <cell r="H4798" t="str">
            <v>:</v>
          </cell>
          <cell r="I4798" t="str">
            <v>NC</v>
          </cell>
          <cell r="K4798" t="str">
            <v>V</v>
          </cell>
          <cell r="L4798">
            <v>38628.496782407405</v>
          </cell>
          <cell r="M4798" t="str">
            <v>gchateaug</v>
          </cell>
          <cell r="N4798">
            <v>38680.624421296299</v>
          </cell>
          <cell r="O4798" t="str">
            <v>gchateaug</v>
          </cell>
        </row>
        <row r="4799">
          <cell r="A4799" t="str">
            <v>1999</v>
          </cell>
          <cell r="B4799" t="str">
            <v>GR42</v>
          </cell>
          <cell r="C4799" t="str">
            <v>A00</v>
          </cell>
          <cell r="D4799" t="str">
            <v>PC_EMP</v>
          </cell>
          <cell r="E4799" t="str">
            <v>T</v>
          </cell>
          <cell r="F4799" t="str">
            <v>BES</v>
          </cell>
          <cell r="G4799" t="str">
            <v>TOTAL</v>
          </cell>
          <cell r="H4799" t="str">
            <v>:</v>
          </cell>
          <cell r="I4799" t="str">
            <v>NC</v>
          </cell>
          <cell r="K4799" t="str">
            <v>V</v>
          </cell>
          <cell r="L4799">
            <v>38628.496782407405</v>
          </cell>
          <cell r="M4799" t="str">
            <v>gchateaug</v>
          </cell>
          <cell r="N4799">
            <v>38680.624421296299</v>
          </cell>
          <cell r="O4799" t="str">
            <v>gchateaug</v>
          </cell>
        </row>
        <row r="4800">
          <cell r="A4800" t="str">
            <v>1999</v>
          </cell>
          <cell r="B4800" t="str">
            <v>GR42</v>
          </cell>
          <cell r="C4800" t="str">
            <v>A00</v>
          </cell>
          <cell r="D4800" t="str">
            <v>PC_EMP</v>
          </cell>
          <cell r="E4800" t="str">
            <v>T</v>
          </cell>
          <cell r="F4800" t="str">
            <v>TOTAL</v>
          </cell>
          <cell r="G4800" t="str">
            <v>TOTAL</v>
          </cell>
          <cell r="H4800" t="str">
            <v>:</v>
          </cell>
          <cell r="I4800" t="str">
            <v>NC</v>
          </cell>
          <cell r="K4800" t="str">
            <v>V</v>
          </cell>
          <cell r="L4800">
            <v>38628.496782407405</v>
          </cell>
          <cell r="M4800" t="str">
            <v>gchateaug</v>
          </cell>
          <cell r="N4800">
            <v>38680.624421296299</v>
          </cell>
          <cell r="O4800" t="str">
            <v>gchateaug</v>
          </cell>
        </row>
        <row r="4801">
          <cell r="A4801" t="str">
            <v>1999</v>
          </cell>
          <cell r="B4801" t="str">
            <v>GR3</v>
          </cell>
          <cell r="C4801" t="str">
            <v>A00</v>
          </cell>
          <cell r="D4801" t="str">
            <v>PC_EMP</v>
          </cell>
          <cell r="E4801" t="str">
            <v>T</v>
          </cell>
          <cell r="F4801" t="str">
            <v>BES</v>
          </cell>
          <cell r="G4801" t="str">
            <v>TOTAL</v>
          </cell>
          <cell r="H4801" t="str">
            <v>:</v>
          </cell>
          <cell r="I4801" t="str">
            <v>NC</v>
          </cell>
          <cell r="K4801" t="str">
            <v>V</v>
          </cell>
          <cell r="L4801">
            <v>38628.496782407405</v>
          </cell>
          <cell r="M4801" t="str">
            <v>gchateaug</v>
          </cell>
          <cell r="N4801">
            <v>38680.624421296299</v>
          </cell>
          <cell r="O4801" t="str">
            <v>gchateaug</v>
          </cell>
        </row>
        <row r="4802">
          <cell r="A4802" t="str">
            <v>2001</v>
          </cell>
          <cell r="B4802" t="str">
            <v>PL2</v>
          </cell>
          <cell r="C4802" t="str">
            <v>A00</v>
          </cell>
          <cell r="D4802" t="str">
            <v>PC_EMP</v>
          </cell>
          <cell r="E4802" t="str">
            <v>T</v>
          </cell>
          <cell r="F4802" t="str">
            <v>TOTAL</v>
          </cell>
          <cell r="G4802" t="str">
            <v>TOTAL</v>
          </cell>
          <cell r="H4802" t="str">
            <v>:</v>
          </cell>
          <cell r="I4802" t="str">
            <v>NC</v>
          </cell>
          <cell r="K4802" t="str">
            <v>V</v>
          </cell>
          <cell r="L4802">
            <v>38628.496782407405</v>
          </cell>
          <cell r="M4802" t="str">
            <v>gchateaug</v>
          </cell>
          <cell r="N4802">
            <v>38680.624432870369</v>
          </cell>
          <cell r="O4802" t="str">
            <v>gchateaug</v>
          </cell>
        </row>
        <row r="4803">
          <cell r="A4803" t="str">
            <v>2000</v>
          </cell>
          <cell r="B4803" t="str">
            <v>ITD5</v>
          </cell>
          <cell r="C4803" t="str">
            <v>A00</v>
          </cell>
          <cell r="D4803" t="str">
            <v>PC_EMP</v>
          </cell>
          <cell r="E4803" t="str">
            <v>T</v>
          </cell>
          <cell r="F4803" t="str">
            <v>BES</v>
          </cell>
          <cell r="G4803" t="str">
            <v>RSE</v>
          </cell>
          <cell r="I4803" t="str">
            <v>NC</v>
          </cell>
          <cell r="J4803" t="str">
            <v>; former flag equal "s"</v>
          </cell>
          <cell r="K4803" t="str">
            <v>V</v>
          </cell>
          <cell r="L4803">
            <v>38628.496793981481</v>
          </cell>
          <cell r="M4803" t="str">
            <v>gchateaug</v>
          </cell>
          <cell r="N4803">
            <v>38680.624456018515</v>
          </cell>
          <cell r="O4803" t="str">
            <v>gchateaug</v>
          </cell>
          <cell r="Q4803">
            <v>0.17</v>
          </cell>
        </row>
        <row r="4804">
          <cell r="A4804" t="str">
            <v>2000</v>
          </cell>
          <cell r="B4804" t="str">
            <v>IE02</v>
          </cell>
          <cell r="C4804" t="str">
            <v>A00</v>
          </cell>
          <cell r="D4804" t="str">
            <v>PC_EMP</v>
          </cell>
          <cell r="E4804" t="str">
            <v>T</v>
          </cell>
          <cell r="F4804" t="str">
            <v>BES</v>
          </cell>
          <cell r="G4804" t="str">
            <v>TOTAL</v>
          </cell>
          <cell r="H4804" t="str">
            <v>:</v>
          </cell>
          <cell r="I4804" t="str">
            <v>NC</v>
          </cell>
          <cell r="K4804" t="str">
            <v>V</v>
          </cell>
          <cell r="L4804">
            <v>38628.496793981481</v>
          </cell>
          <cell r="M4804" t="str">
            <v>gchateaug</v>
          </cell>
          <cell r="N4804">
            <v>38680.624456018515</v>
          </cell>
          <cell r="O4804" t="str">
            <v>gchateaug</v>
          </cell>
        </row>
        <row r="4805">
          <cell r="A4805" t="str">
            <v>2000</v>
          </cell>
          <cell r="B4805" t="str">
            <v>IE02</v>
          </cell>
          <cell r="C4805" t="str">
            <v>A00</v>
          </cell>
          <cell r="D4805" t="str">
            <v>PC_EMP</v>
          </cell>
          <cell r="E4805" t="str">
            <v>T</v>
          </cell>
          <cell r="F4805" t="str">
            <v>BES</v>
          </cell>
          <cell r="G4805" t="str">
            <v>RSE</v>
          </cell>
          <cell r="H4805" t="str">
            <v>:</v>
          </cell>
          <cell r="I4805" t="str">
            <v>NC</v>
          </cell>
          <cell r="K4805" t="str">
            <v>V</v>
          </cell>
          <cell r="L4805">
            <v>38628.496793981481</v>
          </cell>
          <cell r="M4805" t="str">
            <v>gchateaug</v>
          </cell>
          <cell r="N4805">
            <v>38680.624456018515</v>
          </cell>
          <cell r="O4805" t="str">
            <v>gchateaug</v>
          </cell>
        </row>
        <row r="4806">
          <cell r="A4806" t="str">
            <v>2000</v>
          </cell>
          <cell r="B4806" t="str">
            <v>HU3</v>
          </cell>
          <cell r="C4806" t="str">
            <v>A00</v>
          </cell>
          <cell r="D4806" t="str">
            <v>PC_EMP</v>
          </cell>
          <cell r="E4806" t="str">
            <v>T</v>
          </cell>
          <cell r="F4806" t="str">
            <v>TOTAL</v>
          </cell>
          <cell r="G4806" t="str">
            <v>TOTAL</v>
          </cell>
          <cell r="H4806" t="str">
            <v>:</v>
          </cell>
          <cell r="I4806" t="str">
            <v>NC</v>
          </cell>
          <cell r="K4806" t="str">
            <v>V</v>
          </cell>
          <cell r="L4806">
            <v>38628.496793981481</v>
          </cell>
          <cell r="M4806" t="str">
            <v>gchateaug</v>
          </cell>
          <cell r="N4806">
            <v>38680.624456018515</v>
          </cell>
          <cell r="O4806" t="str">
            <v>gchateaug</v>
          </cell>
        </row>
        <row r="4807">
          <cell r="A4807" t="str">
            <v>2000</v>
          </cell>
          <cell r="B4807" t="str">
            <v>HU3</v>
          </cell>
          <cell r="C4807" t="str">
            <v>A00</v>
          </cell>
          <cell r="D4807" t="str">
            <v>PC_EMP</v>
          </cell>
          <cell r="E4807" t="str">
            <v>T</v>
          </cell>
          <cell r="F4807" t="str">
            <v>TOTAL</v>
          </cell>
          <cell r="G4807" t="str">
            <v>RSE</v>
          </cell>
          <cell r="H4807" t="str">
            <v>:</v>
          </cell>
          <cell r="I4807" t="str">
            <v>NC</v>
          </cell>
          <cell r="K4807" t="str">
            <v>V</v>
          </cell>
          <cell r="L4807">
            <v>38628.496793981481</v>
          </cell>
          <cell r="M4807" t="str">
            <v>gchateaug</v>
          </cell>
          <cell r="N4807">
            <v>38680.624456018515</v>
          </cell>
          <cell r="O4807" t="str">
            <v>gchateaug</v>
          </cell>
        </row>
        <row r="4808">
          <cell r="A4808" t="str">
            <v>2000</v>
          </cell>
          <cell r="B4808" t="str">
            <v>HU3</v>
          </cell>
          <cell r="C4808" t="str">
            <v>A00</v>
          </cell>
          <cell r="D4808" t="str">
            <v>PC_EMP</v>
          </cell>
          <cell r="E4808" t="str">
            <v>T</v>
          </cell>
          <cell r="F4808" t="str">
            <v>BES</v>
          </cell>
          <cell r="G4808" t="str">
            <v>TOTAL</v>
          </cell>
          <cell r="H4808" t="str">
            <v>:</v>
          </cell>
          <cell r="I4808" t="str">
            <v>NC</v>
          </cell>
          <cell r="K4808" t="str">
            <v>V</v>
          </cell>
          <cell r="L4808">
            <v>38628.496793981481</v>
          </cell>
          <cell r="M4808" t="str">
            <v>gchateaug</v>
          </cell>
          <cell r="N4808">
            <v>38680.624456018515</v>
          </cell>
          <cell r="O4808" t="str">
            <v>gchateaug</v>
          </cell>
        </row>
        <row r="4809">
          <cell r="A4809" t="str">
            <v>2000</v>
          </cell>
          <cell r="B4809" t="str">
            <v>HU3</v>
          </cell>
          <cell r="C4809" t="str">
            <v>A00</v>
          </cell>
          <cell r="D4809" t="str">
            <v>PC_EMP</v>
          </cell>
          <cell r="E4809" t="str">
            <v>T</v>
          </cell>
          <cell r="F4809" t="str">
            <v>BES</v>
          </cell>
          <cell r="G4809" t="str">
            <v>RSE</v>
          </cell>
          <cell r="H4809" t="str">
            <v>:</v>
          </cell>
          <cell r="I4809" t="str">
            <v>NC</v>
          </cell>
          <cell r="K4809" t="str">
            <v>V</v>
          </cell>
          <cell r="L4809">
            <v>38628.496793981481</v>
          </cell>
          <cell r="M4809" t="str">
            <v>gchateaug</v>
          </cell>
          <cell r="N4809">
            <v>38680.624456018515</v>
          </cell>
          <cell r="O4809" t="str">
            <v>gchateaug</v>
          </cell>
        </row>
        <row r="4810">
          <cell r="A4810" t="str">
            <v>2000</v>
          </cell>
          <cell r="B4810" t="str">
            <v>HU22</v>
          </cell>
          <cell r="C4810" t="str">
            <v>A00</v>
          </cell>
          <cell r="D4810" t="str">
            <v>PC_EMP</v>
          </cell>
          <cell r="E4810" t="str">
            <v>T</v>
          </cell>
          <cell r="F4810" t="str">
            <v>TOTAL</v>
          </cell>
          <cell r="G4810" t="str">
            <v>TOTAL</v>
          </cell>
          <cell r="H4810" t="str">
            <v>:</v>
          </cell>
          <cell r="I4810" t="str">
            <v>NC</v>
          </cell>
          <cell r="K4810" t="str">
            <v>V</v>
          </cell>
          <cell r="L4810">
            <v>38628.496793981481</v>
          </cell>
          <cell r="M4810" t="str">
            <v>gchateaug</v>
          </cell>
          <cell r="N4810">
            <v>38680.624456018515</v>
          </cell>
          <cell r="O4810" t="str">
            <v>gchateaug</v>
          </cell>
        </row>
        <row r="4811">
          <cell r="A4811" t="str">
            <v>2000</v>
          </cell>
          <cell r="B4811" t="str">
            <v>HU22</v>
          </cell>
          <cell r="C4811" t="str">
            <v>A00</v>
          </cell>
          <cell r="D4811" t="str">
            <v>PC_EMP</v>
          </cell>
          <cell r="E4811" t="str">
            <v>T</v>
          </cell>
          <cell r="F4811" t="str">
            <v>TOTAL</v>
          </cell>
          <cell r="G4811" t="str">
            <v>RSE</v>
          </cell>
          <cell r="H4811" t="str">
            <v>:</v>
          </cell>
          <cell r="I4811" t="str">
            <v>NC</v>
          </cell>
          <cell r="K4811" t="str">
            <v>V</v>
          </cell>
          <cell r="L4811">
            <v>38628.496793981481</v>
          </cell>
          <cell r="M4811" t="str">
            <v>gchateaug</v>
          </cell>
          <cell r="N4811">
            <v>38680.624456018515</v>
          </cell>
          <cell r="O4811" t="str">
            <v>gchateaug</v>
          </cell>
        </row>
        <row r="4812">
          <cell r="A4812" t="str">
            <v>2000</v>
          </cell>
          <cell r="B4812" t="str">
            <v>HU22</v>
          </cell>
          <cell r="C4812" t="str">
            <v>A00</v>
          </cell>
          <cell r="D4812" t="str">
            <v>PC_EMP</v>
          </cell>
          <cell r="E4812" t="str">
            <v>T</v>
          </cell>
          <cell r="F4812" t="str">
            <v>BES</v>
          </cell>
          <cell r="G4812" t="str">
            <v>TOTAL</v>
          </cell>
          <cell r="H4812" t="str">
            <v>:</v>
          </cell>
          <cell r="I4812" t="str">
            <v>NC</v>
          </cell>
          <cell r="K4812" t="str">
            <v>V</v>
          </cell>
          <cell r="L4812">
            <v>38628.496793981481</v>
          </cell>
          <cell r="M4812" t="str">
            <v>gchateaug</v>
          </cell>
          <cell r="N4812">
            <v>38680.624456018515</v>
          </cell>
          <cell r="O4812" t="str">
            <v>gchateaug</v>
          </cell>
        </row>
        <row r="4813">
          <cell r="A4813" t="str">
            <v>2000</v>
          </cell>
          <cell r="B4813" t="str">
            <v>HU22</v>
          </cell>
          <cell r="C4813" t="str">
            <v>A00</v>
          </cell>
          <cell r="D4813" t="str">
            <v>PC_EMP</v>
          </cell>
          <cell r="E4813" t="str">
            <v>T</v>
          </cell>
          <cell r="F4813" t="str">
            <v>BES</v>
          </cell>
          <cell r="G4813" t="str">
            <v>RSE</v>
          </cell>
          <cell r="H4813" t="str">
            <v>:</v>
          </cell>
          <cell r="I4813" t="str">
            <v>NC</v>
          </cell>
          <cell r="K4813" t="str">
            <v>V</v>
          </cell>
          <cell r="L4813">
            <v>38628.496793981481</v>
          </cell>
          <cell r="M4813" t="str">
            <v>gchateaug</v>
          </cell>
          <cell r="N4813">
            <v>38680.624456018515</v>
          </cell>
          <cell r="O4813" t="str">
            <v>gchateaug</v>
          </cell>
        </row>
        <row r="4814">
          <cell r="A4814" t="str">
            <v>2000</v>
          </cell>
          <cell r="B4814" t="str">
            <v>GR2</v>
          </cell>
          <cell r="C4814" t="str">
            <v>A00</v>
          </cell>
          <cell r="D4814" t="str">
            <v>PC_EMP</v>
          </cell>
          <cell r="E4814" t="str">
            <v>T</v>
          </cell>
          <cell r="F4814" t="str">
            <v>TOTAL</v>
          </cell>
          <cell r="G4814" t="str">
            <v>TOTAL</v>
          </cell>
          <cell r="H4814" t="str">
            <v>:</v>
          </cell>
          <cell r="I4814" t="str">
            <v>NC</v>
          </cell>
          <cell r="K4814" t="str">
            <v>V</v>
          </cell>
          <cell r="L4814">
            <v>38628.496793981481</v>
          </cell>
          <cell r="M4814" t="str">
            <v>gchateaug</v>
          </cell>
          <cell r="N4814">
            <v>38680.624456018515</v>
          </cell>
          <cell r="O4814" t="str">
            <v>gchateaug</v>
          </cell>
        </row>
        <row r="4815">
          <cell r="A4815" t="str">
            <v>2003</v>
          </cell>
          <cell r="B4815" t="str">
            <v>DE14</v>
          </cell>
          <cell r="C4815" t="str">
            <v>A00</v>
          </cell>
          <cell r="D4815" t="str">
            <v>PC_EMP</v>
          </cell>
          <cell r="E4815" t="str">
            <v>T</v>
          </cell>
          <cell r="F4815" t="str">
            <v>BES</v>
          </cell>
          <cell r="G4815" t="str">
            <v>TOTAL</v>
          </cell>
          <cell r="I4815" t="str">
            <v>MS</v>
          </cell>
          <cell r="K4815" t="str">
            <v>V</v>
          </cell>
          <cell r="L4815">
            <v>38628.496793981481</v>
          </cell>
          <cell r="M4815" t="str">
            <v>gchateaug</v>
          </cell>
          <cell r="N4815">
            <v>38680.630694444444</v>
          </cell>
          <cell r="O4815" t="str">
            <v>gchateaug</v>
          </cell>
          <cell r="Q4815">
            <v>1.66</v>
          </cell>
        </row>
        <row r="4816">
          <cell r="A4816" t="str">
            <v>2003</v>
          </cell>
          <cell r="B4816" t="str">
            <v>DE14</v>
          </cell>
          <cell r="C4816" t="str">
            <v>A00</v>
          </cell>
          <cell r="D4816" t="str">
            <v>PC_EMP</v>
          </cell>
          <cell r="E4816" t="str">
            <v>T</v>
          </cell>
          <cell r="F4816" t="str">
            <v>BES</v>
          </cell>
          <cell r="G4816" t="str">
            <v>RSE</v>
          </cell>
          <cell r="I4816" t="str">
            <v>MS</v>
          </cell>
          <cell r="K4816" t="str">
            <v>V</v>
          </cell>
          <cell r="L4816">
            <v>38628.496793981481</v>
          </cell>
          <cell r="M4816" t="str">
            <v>gchateaug</v>
          </cell>
          <cell r="N4816">
            <v>38680.630694444444</v>
          </cell>
          <cell r="O4816" t="str">
            <v>gchateaug</v>
          </cell>
          <cell r="Q4816">
            <v>0.93</v>
          </cell>
        </row>
        <row r="4817">
          <cell r="A4817" t="str">
            <v>2003</v>
          </cell>
          <cell r="B4817" t="str">
            <v>CZ08</v>
          </cell>
          <cell r="C4817" t="str">
            <v>A00</v>
          </cell>
          <cell r="D4817" t="str">
            <v>PC_EMP</v>
          </cell>
          <cell r="E4817" t="str">
            <v>T</v>
          </cell>
          <cell r="F4817" t="str">
            <v>TOTAL</v>
          </cell>
          <cell r="G4817" t="str">
            <v>TOTAL</v>
          </cell>
          <cell r="I4817" t="str">
            <v>MS</v>
          </cell>
          <cell r="K4817" t="str">
            <v>V</v>
          </cell>
          <cell r="L4817">
            <v>38628.496793981481</v>
          </cell>
          <cell r="M4817" t="str">
            <v>gchateaug</v>
          </cell>
          <cell r="N4817">
            <v>38680.624467592592</v>
          </cell>
          <cell r="O4817" t="str">
            <v>gchateaug</v>
          </cell>
          <cell r="Q4817">
            <v>0.7</v>
          </cell>
        </row>
        <row r="4818">
          <cell r="A4818" t="str">
            <v>2003</v>
          </cell>
          <cell r="B4818" t="str">
            <v>CZ08</v>
          </cell>
          <cell r="C4818" t="str">
            <v>A00</v>
          </cell>
          <cell r="D4818" t="str">
            <v>PC_EMP</v>
          </cell>
          <cell r="E4818" t="str">
            <v>T</v>
          </cell>
          <cell r="F4818" t="str">
            <v>TOTAL</v>
          </cell>
          <cell r="G4818" t="str">
            <v>RSE</v>
          </cell>
          <cell r="I4818" t="str">
            <v>MS</v>
          </cell>
          <cell r="K4818" t="str">
            <v>V</v>
          </cell>
          <cell r="L4818">
            <v>38628.496793981481</v>
          </cell>
          <cell r="M4818" t="str">
            <v>gchateaug</v>
          </cell>
          <cell r="N4818">
            <v>38680.624467592592</v>
          </cell>
          <cell r="O4818" t="str">
            <v>gchateaug</v>
          </cell>
          <cell r="Q4818">
            <v>0.41</v>
          </cell>
        </row>
        <row r="4819">
          <cell r="A4819" t="str">
            <v>2003</v>
          </cell>
          <cell r="B4819" t="str">
            <v>CZ08</v>
          </cell>
          <cell r="C4819" t="str">
            <v>A00</v>
          </cell>
          <cell r="D4819" t="str">
            <v>PC_EMP</v>
          </cell>
          <cell r="E4819" t="str">
            <v>T</v>
          </cell>
          <cell r="F4819" t="str">
            <v>BES</v>
          </cell>
          <cell r="G4819" t="str">
            <v>TOTAL</v>
          </cell>
          <cell r="I4819" t="str">
            <v>MS</v>
          </cell>
          <cell r="K4819" t="str">
            <v>V</v>
          </cell>
          <cell r="L4819">
            <v>38628.496793981481</v>
          </cell>
          <cell r="M4819" t="str">
            <v>gchateaug</v>
          </cell>
          <cell r="N4819">
            <v>38680.624467592592</v>
          </cell>
          <cell r="O4819" t="str">
            <v>gchateaug</v>
          </cell>
          <cell r="Q4819">
            <v>0.32</v>
          </cell>
        </row>
        <row r="4820">
          <cell r="A4820" t="str">
            <v>2003</v>
          </cell>
          <cell r="B4820" t="str">
            <v>CZ08</v>
          </cell>
          <cell r="C4820" t="str">
            <v>A00</v>
          </cell>
          <cell r="D4820" t="str">
            <v>PC_EMP</v>
          </cell>
          <cell r="E4820" t="str">
            <v>T</v>
          </cell>
          <cell r="F4820" t="str">
            <v>BES</v>
          </cell>
          <cell r="G4820" t="str">
            <v>RSE</v>
          </cell>
          <cell r="I4820" t="str">
            <v>MS</v>
          </cell>
          <cell r="K4820" t="str">
            <v>V</v>
          </cell>
          <cell r="L4820">
            <v>38628.496793981481</v>
          </cell>
          <cell r="M4820" t="str">
            <v>gchateaug</v>
          </cell>
          <cell r="N4820">
            <v>38680.624467592592</v>
          </cell>
          <cell r="O4820" t="str">
            <v>gchateaug</v>
          </cell>
          <cell r="Q4820">
            <v>0.12</v>
          </cell>
        </row>
        <row r="4821">
          <cell r="A4821" t="str">
            <v>2003</v>
          </cell>
          <cell r="B4821" t="str">
            <v>CZ03</v>
          </cell>
          <cell r="C4821" t="str">
            <v>A00</v>
          </cell>
          <cell r="D4821" t="str">
            <v>PC_EMP</v>
          </cell>
          <cell r="E4821" t="str">
            <v>T</v>
          </cell>
          <cell r="F4821" t="str">
            <v>TOTAL</v>
          </cell>
          <cell r="G4821" t="str">
            <v>TOTAL</v>
          </cell>
          <cell r="I4821" t="str">
            <v>MS</v>
          </cell>
          <cell r="K4821" t="str">
            <v>V</v>
          </cell>
          <cell r="L4821">
            <v>38628.496793981481</v>
          </cell>
          <cell r="M4821" t="str">
            <v>gchateaug</v>
          </cell>
          <cell r="N4821">
            <v>38680.624467592592</v>
          </cell>
          <cell r="O4821" t="str">
            <v>gchateaug</v>
          </cell>
          <cell r="Q4821">
            <v>0.68</v>
          </cell>
        </row>
        <row r="4822">
          <cell r="A4822" t="str">
            <v>2003</v>
          </cell>
          <cell r="B4822" t="str">
            <v>CZ03</v>
          </cell>
          <cell r="C4822" t="str">
            <v>A00</v>
          </cell>
          <cell r="D4822" t="str">
            <v>PC_EMP</v>
          </cell>
          <cell r="E4822" t="str">
            <v>T</v>
          </cell>
          <cell r="F4822" t="str">
            <v>TOTAL</v>
          </cell>
          <cell r="G4822" t="str">
            <v>RSE</v>
          </cell>
          <cell r="I4822" t="str">
            <v>MS</v>
          </cell>
          <cell r="K4822" t="str">
            <v>V</v>
          </cell>
          <cell r="L4822">
            <v>38628.496793981481</v>
          </cell>
          <cell r="M4822" t="str">
            <v>gchateaug</v>
          </cell>
          <cell r="N4822">
            <v>38680.624467592592</v>
          </cell>
          <cell r="O4822" t="str">
            <v>gchateaug</v>
          </cell>
          <cell r="Q4822">
            <v>0.31</v>
          </cell>
        </row>
        <row r="4823">
          <cell r="A4823" t="str">
            <v>2003</v>
          </cell>
          <cell r="B4823" t="str">
            <v>CZ03</v>
          </cell>
          <cell r="C4823" t="str">
            <v>A00</v>
          </cell>
          <cell r="D4823" t="str">
            <v>PC_EMP</v>
          </cell>
          <cell r="E4823" t="str">
            <v>T</v>
          </cell>
          <cell r="F4823" t="str">
            <v>BES</v>
          </cell>
          <cell r="G4823" t="str">
            <v>TOTAL</v>
          </cell>
          <cell r="I4823" t="str">
            <v>MS</v>
          </cell>
          <cell r="K4823" t="str">
            <v>V</v>
          </cell>
          <cell r="L4823">
            <v>38628.496793981481</v>
          </cell>
          <cell r="M4823" t="str">
            <v>gchateaug</v>
          </cell>
          <cell r="N4823">
            <v>38680.624467592592</v>
          </cell>
          <cell r="O4823" t="str">
            <v>gchateaug</v>
          </cell>
          <cell r="Q4823">
            <v>0.27</v>
          </cell>
        </row>
        <row r="4824">
          <cell r="A4824" t="str">
            <v>2003</v>
          </cell>
          <cell r="B4824" t="str">
            <v>CZ03</v>
          </cell>
          <cell r="C4824" t="str">
            <v>A00</v>
          </cell>
          <cell r="D4824" t="str">
            <v>PC_EMP</v>
          </cell>
          <cell r="E4824" t="str">
            <v>T</v>
          </cell>
          <cell r="F4824" t="str">
            <v>BES</v>
          </cell>
          <cell r="G4824" t="str">
            <v>RSE</v>
          </cell>
          <cell r="I4824" t="str">
            <v>MS</v>
          </cell>
          <cell r="K4824" t="str">
            <v>V</v>
          </cell>
          <cell r="L4824">
            <v>38628.496793981481</v>
          </cell>
          <cell r="M4824" t="str">
            <v>gchateaug</v>
          </cell>
          <cell r="N4824">
            <v>38680.624467592592</v>
          </cell>
          <cell r="O4824" t="str">
            <v>gchateaug</v>
          </cell>
          <cell r="Q4824">
            <v>0.1</v>
          </cell>
        </row>
        <row r="4825">
          <cell r="A4825" t="str">
            <v>2003</v>
          </cell>
          <cell r="B4825" t="str">
            <v>CZ01</v>
          </cell>
          <cell r="C4825" t="str">
            <v>A00</v>
          </cell>
          <cell r="D4825" t="str">
            <v>PC_EMP</v>
          </cell>
          <cell r="E4825" t="str">
            <v>T</v>
          </cell>
          <cell r="F4825" t="str">
            <v>TOTAL</v>
          </cell>
          <cell r="G4825" t="str">
            <v>TOTAL</v>
          </cell>
          <cell r="I4825" t="str">
            <v>MS</v>
          </cell>
          <cell r="K4825" t="str">
            <v>V</v>
          </cell>
          <cell r="L4825">
            <v>38628.496793981481</v>
          </cell>
          <cell r="M4825" t="str">
            <v>gchateaug</v>
          </cell>
          <cell r="N4825">
            <v>38680.624467592592</v>
          </cell>
          <cell r="O4825" t="str">
            <v>gchateaug</v>
          </cell>
          <cell r="Q4825">
            <v>3.69</v>
          </cell>
        </row>
        <row r="4826">
          <cell r="A4826" t="str">
            <v>2003</v>
          </cell>
          <cell r="B4826" t="str">
            <v>CZ01</v>
          </cell>
          <cell r="C4826" t="str">
            <v>A00</v>
          </cell>
          <cell r="D4826" t="str">
            <v>PC_EMP</v>
          </cell>
          <cell r="E4826" t="str">
            <v>T</v>
          </cell>
          <cell r="F4826" t="str">
            <v>TOTAL</v>
          </cell>
          <cell r="G4826" t="str">
            <v>RSE</v>
          </cell>
          <cell r="I4826" t="str">
            <v>MS</v>
          </cell>
          <cell r="K4826" t="str">
            <v>V</v>
          </cell>
          <cell r="L4826">
            <v>38628.496793981481</v>
          </cell>
          <cell r="M4826" t="str">
            <v>gchateaug</v>
          </cell>
          <cell r="N4826">
            <v>38680.624467592592</v>
          </cell>
          <cell r="O4826" t="str">
            <v>gchateaug</v>
          </cell>
          <cell r="Q4826">
            <v>2.2400000000000002</v>
          </cell>
        </row>
        <row r="4827">
          <cell r="A4827" t="str">
            <v>2001</v>
          </cell>
          <cell r="B4827" t="str">
            <v>AT11</v>
          </cell>
          <cell r="C4827" t="str">
            <v>A00</v>
          </cell>
          <cell r="D4827" t="str">
            <v>PC_EMP</v>
          </cell>
          <cell r="E4827" t="str">
            <v>T</v>
          </cell>
          <cell r="F4827" t="str">
            <v>BES</v>
          </cell>
          <cell r="G4827" t="str">
            <v>TOTAL</v>
          </cell>
          <cell r="H4827" t="str">
            <v>:</v>
          </cell>
          <cell r="I4827" t="str">
            <v>NC</v>
          </cell>
          <cell r="K4827" t="str">
            <v>V</v>
          </cell>
          <cell r="L4827">
            <v>38628.496793981481</v>
          </cell>
          <cell r="M4827" t="str">
            <v>gchateaug</v>
          </cell>
          <cell r="N4827">
            <v>38680.624456018515</v>
          </cell>
          <cell r="O4827" t="str">
            <v>gchateaug</v>
          </cell>
        </row>
        <row r="4828">
          <cell r="A4828" t="str">
            <v>2001</v>
          </cell>
          <cell r="B4828" t="str">
            <v>AT1</v>
          </cell>
          <cell r="C4828" t="str">
            <v>A00</v>
          </cell>
          <cell r="D4828" t="str">
            <v>PC_EMP</v>
          </cell>
          <cell r="E4828" t="str">
            <v>T</v>
          </cell>
          <cell r="F4828" t="str">
            <v>TOTAL</v>
          </cell>
          <cell r="G4828" t="str">
            <v>TOTAL</v>
          </cell>
          <cell r="H4828" t="str">
            <v>:</v>
          </cell>
          <cell r="I4828" t="str">
            <v>NC</v>
          </cell>
          <cell r="K4828" t="str">
            <v>V</v>
          </cell>
          <cell r="L4828">
            <v>38628.496793981481</v>
          </cell>
          <cell r="M4828" t="str">
            <v>gchateaug</v>
          </cell>
          <cell r="N4828">
            <v>38680.624456018515</v>
          </cell>
          <cell r="O4828" t="str">
            <v>gchateaug</v>
          </cell>
        </row>
        <row r="4829">
          <cell r="A4829" t="str">
            <v>2001</v>
          </cell>
          <cell r="B4829" t="str">
            <v>AT32</v>
          </cell>
          <cell r="C4829" t="str">
            <v>A00</v>
          </cell>
          <cell r="D4829" t="str">
            <v>PC_EMP</v>
          </cell>
          <cell r="E4829" t="str">
            <v>T</v>
          </cell>
          <cell r="F4829" t="str">
            <v>TOTAL</v>
          </cell>
          <cell r="G4829" t="str">
            <v>TOTAL</v>
          </cell>
          <cell r="H4829" t="str">
            <v>:</v>
          </cell>
          <cell r="I4829" t="str">
            <v>NC</v>
          </cell>
          <cell r="K4829" t="str">
            <v>V</v>
          </cell>
          <cell r="L4829">
            <v>38628.496793981481</v>
          </cell>
          <cell r="M4829" t="str">
            <v>gchateaug</v>
          </cell>
          <cell r="N4829">
            <v>38680.624456018515</v>
          </cell>
          <cell r="O4829" t="str">
            <v>gchateaug</v>
          </cell>
        </row>
        <row r="4830">
          <cell r="A4830" t="str">
            <v>1999</v>
          </cell>
          <cell r="B4830" t="str">
            <v>ES13</v>
          </cell>
          <cell r="C4830" t="str">
            <v>A00</v>
          </cell>
          <cell r="D4830" t="str">
            <v>PC_EMP</v>
          </cell>
          <cell r="E4830" t="str">
            <v>T</v>
          </cell>
          <cell r="F4830" t="str">
            <v>BES</v>
          </cell>
          <cell r="G4830" t="str">
            <v>TOTAL</v>
          </cell>
          <cell r="I4830" t="str">
            <v>NC</v>
          </cell>
          <cell r="J4830" t="str">
            <v>; former flag equal "s"</v>
          </cell>
          <cell r="K4830" t="str">
            <v>V</v>
          </cell>
          <cell r="L4830">
            <v>38628.496793981481</v>
          </cell>
          <cell r="M4830" t="str">
            <v>gchateaug</v>
          </cell>
          <cell r="N4830">
            <v>38680.624456018515</v>
          </cell>
          <cell r="O4830" t="str">
            <v>gchateaug</v>
          </cell>
          <cell r="Q4830">
            <v>0.19</v>
          </cell>
        </row>
        <row r="4831">
          <cell r="A4831" t="str">
            <v>1999</v>
          </cell>
          <cell r="B4831" t="str">
            <v>ES13</v>
          </cell>
          <cell r="C4831" t="str">
            <v>A00</v>
          </cell>
          <cell r="D4831" t="str">
            <v>PC_EMP</v>
          </cell>
          <cell r="E4831" t="str">
            <v>T</v>
          </cell>
          <cell r="F4831" t="str">
            <v>TOTAL</v>
          </cell>
          <cell r="G4831" t="str">
            <v>RSE</v>
          </cell>
          <cell r="H4831" t="str">
            <v>:</v>
          </cell>
          <cell r="I4831" t="str">
            <v>NC</v>
          </cell>
          <cell r="K4831" t="str">
            <v>V</v>
          </cell>
          <cell r="L4831">
            <v>38628.496805555558</v>
          </cell>
          <cell r="M4831" t="str">
            <v>gchateaug</v>
          </cell>
          <cell r="N4831">
            <v>38680.624456018515</v>
          </cell>
          <cell r="O4831" t="str">
            <v>gchateaug</v>
          </cell>
        </row>
        <row r="4832">
          <cell r="A4832" t="str">
            <v>1999</v>
          </cell>
          <cell r="B4832" t="str">
            <v>ES13</v>
          </cell>
          <cell r="C4832" t="str">
            <v>A00</v>
          </cell>
          <cell r="D4832" t="str">
            <v>PC_EMP</v>
          </cell>
          <cell r="E4832" t="str">
            <v>T</v>
          </cell>
          <cell r="F4832" t="str">
            <v>TOTAL</v>
          </cell>
          <cell r="G4832" t="str">
            <v>TOTAL</v>
          </cell>
          <cell r="I4832" t="str">
            <v>NC</v>
          </cell>
          <cell r="J4832" t="str">
            <v>; former flag equal "s"</v>
          </cell>
          <cell r="K4832" t="str">
            <v>V</v>
          </cell>
          <cell r="L4832">
            <v>38628.496805555558</v>
          </cell>
          <cell r="M4832" t="str">
            <v>gchateaug</v>
          </cell>
          <cell r="N4832">
            <v>38680.624456018515</v>
          </cell>
          <cell r="O4832" t="str">
            <v>gchateaug</v>
          </cell>
          <cell r="Q4832">
            <v>0.92</v>
          </cell>
        </row>
        <row r="4833">
          <cell r="A4833" t="str">
            <v>1999</v>
          </cell>
          <cell r="B4833" t="str">
            <v>FR23</v>
          </cell>
          <cell r="C4833" t="str">
            <v>A00</v>
          </cell>
          <cell r="D4833" t="str">
            <v>PC_EMP</v>
          </cell>
          <cell r="E4833" t="str">
            <v>T</v>
          </cell>
          <cell r="F4833" t="str">
            <v>BES</v>
          </cell>
          <cell r="G4833" t="str">
            <v>RSE</v>
          </cell>
          <cell r="H4833" t="str">
            <v>:</v>
          </cell>
          <cell r="I4833" t="str">
            <v>NC</v>
          </cell>
          <cell r="K4833" t="str">
            <v>V</v>
          </cell>
          <cell r="L4833">
            <v>38628.496805555558</v>
          </cell>
          <cell r="M4833" t="str">
            <v>gchateaug</v>
          </cell>
          <cell r="N4833">
            <v>38680.624456018515</v>
          </cell>
          <cell r="O4833" t="str">
            <v>gchateaug</v>
          </cell>
        </row>
        <row r="4834">
          <cell r="A4834" t="str">
            <v>1999</v>
          </cell>
          <cell r="B4834" t="str">
            <v>FR23</v>
          </cell>
          <cell r="C4834" t="str">
            <v>A00</v>
          </cell>
          <cell r="D4834" t="str">
            <v>PC_EMP</v>
          </cell>
          <cell r="E4834" t="str">
            <v>T</v>
          </cell>
          <cell r="F4834" t="str">
            <v>BES</v>
          </cell>
          <cell r="G4834" t="str">
            <v>TOTAL</v>
          </cell>
          <cell r="H4834" t="str">
            <v>:</v>
          </cell>
          <cell r="I4834" t="str">
            <v>NC</v>
          </cell>
          <cell r="K4834" t="str">
            <v>V</v>
          </cell>
          <cell r="L4834">
            <v>38628.496805555558</v>
          </cell>
          <cell r="M4834" t="str">
            <v>gchateaug</v>
          </cell>
          <cell r="N4834">
            <v>38680.624456018515</v>
          </cell>
          <cell r="O4834" t="str">
            <v>gchateaug</v>
          </cell>
        </row>
        <row r="4835">
          <cell r="A4835" t="str">
            <v>1999</v>
          </cell>
          <cell r="B4835" t="str">
            <v>FR23</v>
          </cell>
          <cell r="C4835" t="str">
            <v>A00</v>
          </cell>
          <cell r="D4835" t="str">
            <v>PC_EMP</v>
          </cell>
          <cell r="E4835" t="str">
            <v>T</v>
          </cell>
          <cell r="F4835" t="str">
            <v>TOTAL</v>
          </cell>
          <cell r="G4835" t="str">
            <v>RSE</v>
          </cell>
          <cell r="H4835" t="str">
            <v>:</v>
          </cell>
          <cell r="I4835" t="str">
            <v>NC</v>
          </cell>
          <cell r="K4835" t="str">
            <v>V</v>
          </cell>
          <cell r="L4835">
            <v>38628.496805555558</v>
          </cell>
          <cell r="M4835" t="str">
            <v>gchateaug</v>
          </cell>
          <cell r="N4835">
            <v>38680.624456018515</v>
          </cell>
          <cell r="O4835" t="str">
            <v>gchateaug</v>
          </cell>
        </row>
        <row r="4836">
          <cell r="A4836" t="str">
            <v>1999</v>
          </cell>
          <cell r="B4836" t="str">
            <v>FR23</v>
          </cell>
          <cell r="C4836" t="str">
            <v>A00</v>
          </cell>
          <cell r="D4836" t="str">
            <v>PC_EMP</v>
          </cell>
          <cell r="E4836" t="str">
            <v>T</v>
          </cell>
          <cell r="F4836" t="str">
            <v>TOTAL</v>
          </cell>
          <cell r="G4836" t="str">
            <v>TOTAL</v>
          </cell>
          <cell r="H4836" t="str">
            <v>:</v>
          </cell>
          <cell r="I4836" t="str">
            <v>NC</v>
          </cell>
          <cell r="K4836" t="str">
            <v>V</v>
          </cell>
          <cell r="L4836">
            <v>38628.496805555558</v>
          </cell>
          <cell r="M4836" t="str">
            <v>gchateaug</v>
          </cell>
          <cell r="N4836">
            <v>38680.624456018515</v>
          </cell>
          <cell r="O4836" t="str">
            <v>gchateaug</v>
          </cell>
        </row>
        <row r="4837">
          <cell r="A4837" t="str">
            <v>1999</v>
          </cell>
          <cell r="B4837" t="str">
            <v>FR3</v>
          </cell>
          <cell r="C4837" t="str">
            <v>A00</v>
          </cell>
          <cell r="D4837" t="str">
            <v>PC_EMP</v>
          </cell>
          <cell r="E4837" t="str">
            <v>T</v>
          </cell>
          <cell r="F4837" t="str">
            <v>BES</v>
          </cell>
          <cell r="G4837" t="str">
            <v>RSE</v>
          </cell>
          <cell r="H4837" t="str">
            <v>:</v>
          </cell>
          <cell r="I4837" t="str">
            <v>NC</v>
          </cell>
          <cell r="K4837" t="str">
            <v>V</v>
          </cell>
          <cell r="L4837">
            <v>38628.496805555558</v>
          </cell>
          <cell r="M4837" t="str">
            <v>gchateaug</v>
          </cell>
          <cell r="N4837">
            <v>38680.624456018515</v>
          </cell>
          <cell r="O4837" t="str">
            <v>gchateaug</v>
          </cell>
        </row>
        <row r="4838">
          <cell r="A4838" t="str">
            <v>1999</v>
          </cell>
          <cell r="B4838" t="str">
            <v>FR3</v>
          </cell>
          <cell r="C4838" t="str">
            <v>A00</v>
          </cell>
          <cell r="D4838" t="str">
            <v>PC_EMP</v>
          </cell>
          <cell r="E4838" t="str">
            <v>T</v>
          </cell>
          <cell r="F4838" t="str">
            <v>BES</v>
          </cell>
          <cell r="G4838" t="str">
            <v>TOTAL</v>
          </cell>
          <cell r="H4838" t="str">
            <v>:</v>
          </cell>
          <cell r="I4838" t="str">
            <v>NC</v>
          </cell>
          <cell r="K4838" t="str">
            <v>V</v>
          </cell>
          <cell r="L4838">
            <v>38628.496805555558</v>
          </cell>
          <cell r="M4838" t="str">
            <v>gchateaug</v>
          </cell>
          <cell r="N4838">
            <v>38680.624456018515</v>
          </cell>
          <cell r="O4838" t="str">
            <v>gchateaug</v>
          </cell>
        </row>
        <row r="4839">
          <cell r="A4839" t="str">
            <v>1999</v>
          </cell>
          <cell r="B4839" t="str">
            <v>FR3</v>
          </cell>
          <cell r="C4839" t="str">
            <v>A00</v>
          </cell>
          <cell r="D4839" t="str">
            <v>PC_EMP</v>
          </cell>
          <cell r="E4839" t="str">
            <v>T</v>
          </cell>
          <cell r="F4839" t="str">
            <v>TOTAL</v>
          </cell>
          <cell r="G4839" t="str">
            <v>RSE</v>
          </cell>
          <cell r="H4839" t="str">
            <v>:</v>
          </cell>
          <cell r="I4839" t="str">
            <v>NC</v>
          </cell>
          <cell r="K4839" t="str">
            <v>V</v>
          </cell>
          <cell r="L4839">
            <v>38628.496805555558</v>
          </cell>
          <cell r="M4839" t="str">
            <v>gchateaug</v>
          </cell>
          <cell r="N4839">
            <v>38680.624456018515</v>
          </cell>
          <cell r="O4839" t="str">
            <v>gchateaug</v>
          </cell>
        </row>
        <row r="4840">
          <cell r="A4840" t="str">
            <v>1999</v>
          </cell>
          <cell r="B4840" t="str">
            <v>FR3</v>
          </cell>
          <cell r="C4840" t="str">
            <v>A00</v>
          </cell>
          <cell r="D4840" t="str">
            <v>PC_EMP</v>
          </cell>
          <cell r="E4840" t="str">
            <v>T</v>
          </cell>
          <cell r="F4840" t="str">
            <v>TOTAL</v>
          </cell>
          <cell r="G4840" t="str">
            <v>TOTAL</v>
          </cell>
          <cell r="H4840" t="str">
            <v>:</v>
          </cell>
          <cell r="I4840" t="str">
            <v>NC</v>
          </cell>
          <cell r="K4840" t="str">
            <v>V</v>
          </cell>
          <cell r="L4840">
            <v>38628.496805555558</v>
          </cell>
          <cell r="M4840" t="str">
            <v>gchateaug</v>
          </cell>
          <cell r="N4840">
            <v>38680.624456018515</v>
          </cell>
          <cell r="O4840" t="str">
            <v>gchateaug</v>
          </cell>
        </row>
        <row r="4841">
          <cell r="A4841" t="str">
            <v>1999</v>
          </cell>
          <cell r="B4841" t="str">
            <v>FR4</v>
          </cell>
          <cell r="C4841" t="str">
            <v>A00</v>
          </cell>
          <cell r="D4841" t="str">
            <v>PC_EMP</v>
          </cell>
          <cell r="E4841" t="str">
            <v>T</v>
          </cell>
          <cell r="F4841" t="str">
            <v>BES</v>
          </cell>
          <cell r="G4841" t="str">
            <v>RSE</v>
          </cell>
          <cell r="H4841" t="str">
            <v>:</v>
          </cell>
          <cell r="I4841" t="str">
            <v>NC</v>
          </cell>
          <cell r="K4841" t="str">
            <v>V</v>
          </cell>
          <cell r="L4841">
            <v>38628.496805555558</v>
          </cell>
          <cell r="M4841" t="str">
            <v>gchateaug</v>
          </cell>
          <cell r="N4841">
            <v>38680.624456018515</v>
          </cell>
          <cell r="O4841" t="str">
            <v>gchateaug</v>
          </cell>
        </row>
        <row r="4842">
          <cell r="A4842" t="str">
            <v>1999</v>
          </cell>
          <cell r="B4842" t="str">
            <v>FR4</v>
          </cell>
          <cell r="C4842" t="str">
            <v>A00</v>
          </cell>
          <cell r="D4842" t="str">
            <v>PC_EMP</v>
          </cell>
          <cell r="E4842" t="str">
            <v>T</v>
          </cell>
          <cell r="F4842" t="str">
            <v>BES</v>
          </cell>
          <cell r="G4842" t="str">
            <v>TOTAL</v>
          </cell>
          <cell r="H4842" t="str">
            <v>:</v>
          </cell>
          <cell r="I4842" t="str">
            <v>NC</v>
          </cell>
          <cell r="K4842" t="str">
            <v>V</v>
          </cell>
          <cell r="L4842">
            <v>38628.496805555558</v>
          </cell>
          <cell r="M4842" t="str">
            <v>gchateaug</v>
          </cell>
          <cell r="N4842">
            <v>38680.624456018515</v>
          </cell>
          <cell r="O4842" t="str">
            <v>gchateaug</v>
          </cell>
        </row>
        <row r="4843">
          <cell r="A4843" t="str">
            <v>1999</v>
          </cell>
          <cell r="B4843" t="str">
            <v>FR4</v>
          </cell>
          <cell r="C4843" t="str">
            <v>A00</v>
          </cell>
          <cell r="D4843" t="str">
            <v>PC_EMP</v>
          </cell>
          <cell r="E4843" t="str">
            <v>T</v>
          </cell>
          <cell r="F4843" t="str">
            <v>TOTAL</v>
          </cell>
          <cell r="G4843" t="str">
            <v>RSE</v>
          </cell>
          <cell r="H4843" t="str">
            <v>:</v>
          </cell>
          <cell r="I4843" t="str">
            <v>NC</v>
          </cell>
          <cell r="K4843" t="str">
            <v>V</v>
          </cell>
          <cell r="L4843">
            <v>38628.496805555558</v>
          </cell>
          <cell r="M4843" t="str">
            <v>gchateaug</v>
          </cell>
          <cell r="N4843">
            <v>38680.624456018515</v>
          </cell>
          <cell r="O4843" t="str">
            <v>gchateaug</v>
          </cell>
        </row>
        <row r="4844">
          <cell r="A4844" t="str">
            <v>1999</v>
          </cell>
          <cell r="B4844" t="str">
            <v>FR4</v>
          </cell>
          <cell r="C4844" t="str">
            <v>A00</v>
          </cell>
          <cell r="D4844" t="str">
            <v>PC_EMP</v>
          </cell>
          <cell r="E4844" t="str">
            <v>T</v>
          </cell>
          <cell r="F4844" t="str">
            <v>TOTAL</v>
          </cell>
          <cell r="G4844" t="str">
            <v>TOTAL</v>
          </cell>
          <cell r="H4844" t="str">
            <v>:</v>
          </cell>
          <cell r="I4844" t="str">
            <v>NC</v>
          </cell>
          <cell r="K4844" t="str">
            <v>V</v>
          </cell>
          <cell r="L4844">
            <v>38628.496805555558</v>
          </cell>
          <cell r="M4844" t="str">
            <v>gchateaug</v>
          </cell>
          <cell r="N4844">
            <v>38680.624456018515</v>
          </cell>
          <cell r="O4844" t="str">
            <v>gchateaug</v>
          </cell>
        </row>
        <row r="4845">
          <cell r="A4845" t="str">
            <v>1999</v>
          </cell>
          <cell r="B4845" t="str">
            <v>FR7</v>
          </cell>
          <cell r="C4845" t="str">
            <v>A00</v>
          </cell>
          <cell r="D4845" t="str">
            <v>PC_EMP</v>
          </cell>
          <cell r="E4845" t="str">
            <v>T</v>
          </cell>
          <cell r="F4845" t="str">
            <v>BES</v>
          </cell>
          <cell r="G4845" t="str">
            <v>RSE</v>
          </cell>
          <cell r="H4845" t="str">
            <v>:</v>
          </cell>
          <cell r="I4845" t="str">
            <v>NC</v>
          </cell>
          <cell r="K4845" t="str">
            <v>V</v>
          </cell>
          <cell r="L4845">
            <v>38628.496805555558</v>
          </cell>
          <cell r="M4845" t="str">
            <v>gchateaug</v>
          </cell>
          <cell r="N4845">
            <v>38680.624456018515</v>
          </cell>
          <cell r="O4845" t="str">
            <v>gchateaug</v>
          </cell>
        </row>
        <row r="4846">
          <cell r="A4846" t="str">
            <v>1999</v>
          </cell>
          <cell r="B4846" t="str">
            <v>FR7</v>
          </cell>
          <cell r="C4846" t="str">
            <v>A00</v>
          </cell>
          <cell r="D4846" t="str">
            <v>PC_EMP</v>
          </cell>
          <cell r="E4846" t="str">
            <v>T</v>
          </cell>
          <cell r="F4846" t="str">
            <v>BES</v>
          </cell>
          <cell r="G4846" t="str">
            <v>TOTAL</v>
          </cell>
          <cell r="H4846" t="str">
            <v>:</v>
          </cell>
          <cell r="I4846" t="str">
            <v>NC</v>
          </cell>
          <cell r="K4846" t="str">
            <v>V</v>
          </cell>
          <cell r="L4846">
            <v>38628.496805555558</v>
          </cell>
          <cell r="M4846" t="str">
            <v>gchateaug</v>
          </cell>
          <cell r="N4846">
            <v>38680.624456018515</v>
          </cell>
          <cell r="O4846" t="str">
            <v>gchateaug</v>
          </cell>
        </row>
        <row r="4847">
          <cell r="A4847" t="str">
            <v>2000</v>
          </cell>
          <cell r="B4847" t="str">
            <v>LT00</v>
          </cell>
          <cell r="C4847" t="str">
            <v>A00</v>
          </cell>
          <cell r="D4847" t="str">
            <v>PC_EMP</v>
          </cell>
          <cell r="E4847" t="str">
            <v>T</v>
          </cell>
          <cell r="F4847" t="str">
            <v>BES</v>
          </cell>
          <cell r="G4847" t="str">
            <v>RSE</v>
          </cell>
          <cell r="I4847" t="str">
            <v>NC</v>
          </cell>
          <cell r="K4847" t="str">
            <v>V</v>
          </cell>
          <cell r="L4847">
            <v>38628.496805555558</v>
          </cell>
          <cell r="M4847" t="str">
            <v>gchateaug</v>
          </cell>
          <cell r="N4847">
            <v>38681.684652777774</v>
          </cell>
          <cell r="O4847" t="str">
            <v>gchateaug</v>
          </cell>
          <cell r="Q4847">
            <v>0.02</v>
          </cell>
        </row>
        <row r="4848">
          <cell r="A4848" t="str">
            <v>2000</v>
          </cell>
          <cell r="B4848" t="str">
            <v>ITF6</v>
          </cell>
          <cell r="C4848" t="str">
            <v>A00</v>
          </cell>
          <cell r="D4848" t="str">
            <v>PC_EMP</v>
          </cell>
          <cell r="E4848" t="str">
            <v>T</v>
          </cell>
          <cell r="F4848" t="str">
            <v>TOTAL</v>
          </cell>
          <cell r="G4848" t="str">
            <v>TOTAL</v>
          </cell>
          <cell r="I4848" t="str">
            <v>NC</v>
          </cell>
          <cell r="J4848" t="str">
            <v>; former flag equal "s"</v>
          </cell>
          <cell r="K4848" t="str">
            <v>V</v>
          </cell>
          <cell r="L4848">
            <v>38628.496805555558</v>
          </cell>
          <cell r="M4848" t="str">
            <v>gchateaug</v>
          </cell>
          <cell r="N4848">
            <v>38680.624456018515</v>
          </cell>
          <cell r="O4848" t="str">
            <v>gchateaug</v>
          </cell>
          <cell r="Q4848">
            <v>0.34</v>
          </cell>
        </row>
        <row r="4849">
          <cell r="A4849" t="str">
            <v>2000</v>
          </cell>
          <cell r="B4849" t="str">
            <v>ITF6</v>
          </cell>
          <cell r="C4849" t="str">
            <v>A00</v>
          </cell>
          <cell r="D4849" t="str">
            <v>PC_EMP</v>
          </cell>
          <cell r="E4849" t="str">
            <v>T</v>
          </cell>
          <cell r="F4849" t="str">
            <v>TOTAL</v>
          </cell>
          <cell r="G4849" t="str">
            <v>RSE</v>
          </cell>
          <cell r="I4849" t="str">
            <v>NC</v>
          </cell>
          <cell r="J4849" t="str">
            <v>; former flag equal "s"</v>
          </cell>
          <cell r="K4849" t="str">
            <v>V</v>
          </cell>
          <cell r="L4849">
            <v>38628.496805555558</v>
          </cell>
          <cell r="M4849" t="str">
            <v>gchateaug</v>
          </cell>
          <cell r="N4849">
            <v>38680.624456018515</v>
          </cell>
          <cell r="O4849" t="str">
            <v>gchateaug</v>
          </cell>
          <cell r="Q4849">
            <v>0.18</v>
          </cell>
        </row>
        <row r="4850">
          <cell r="A4850" t="str">
            <v>2002</v>
          </cell>
          <cell r="B4850" t="str">
            <v>CZ06</v>
          </cell>
          <cell r="C4850" t="str">
            <v>A00</v>
          </cell>
          <cell r="D4850" t="str">
            <v>PC_EMP</v>
          </cell>
          <cell r="E4850" t="str">
            <v>T</v>
          </cell>
          <cell r="F4850" t="str">
            <v>BES</v>
          </cell>
          <cell r="G4850" t="str">
            <v>RSE</v>
          </cell>
          <cell r="I4850" t="str">
            <v>MS</v>
          </cell>
          <cell r="K4850" t="str">
            <v>V</v>
          </cell>
          <cell r="L4850">
            <v>38628.496805555558</v>
          </cell>
          <cell r="M4850" t="str">
            <v>gchateaug</v>
          </cell>
          <cell r="N4850">
            <v>38680.624479166669</v>
          </cell>
          <cell r="O4850" t="str">
            <v>gchateaug</v>
          </cell>
          <cell r="Q4850">
            <v>0.2</v>
          </cell>
        </row>
        <row r="4851">
          <cell r="A4851" t="str">
            <v>2002</v>
          </cell>
          <cell r="B4851" t="str">
            <v>BE1</v>
          </cell>
          <cell r="C4851" t="str">
            <v>A00</v>
          </cell>
          <cell r="D4851" t="str">
            <v>PC_EMP</v>
          </cell>
          <cell r="E4851" t="str">
            <v>T</v>
          </cell>
          <cell r="F4851" t="str">
            <v>TOTAL</v>
          </cell>
          <cell r="G4851" t="str">
            <v>TOTAL</v>
          </cell>
          <cell r="H4851" t="str">
            <v>:</v>
          </cell>
          <cell r="I4851" t="str">
            <v>MS</v>
          </cell>
          <cell r="K4851" t="str">
            <v>V</v>
          </cell>
          <cell r="L4851">
            <v>38628.496805555558</v>
          </cell>
          <cell r="M4851" t="str">
            <v>gchateaug</v>
          </cell>
          <cell r="N4851">
            <v>38680.624479166669</v>
          </cell>
          <cell r="O4851" t="str">
            <v>gchateaug</v>
          </cell>
        </row>
        <row r="4852">
          <cell r="A4852" t="str">
            <v>2002</v>
          </cell>
          <cell r="B4852" t="str">
            <v>BE1</v>
          </cell>
          <cell r="C4852" t="str">
            <v>A00</v>
          </cell>
          <cell r="D4852" t="str">
            <v>PC_EMP</v>
          </cell>
          <cell r="E4852" t="str">
            <v>T</v>
          </cell>
          <cell r="F4852" t="str">
            <v>TOTAL</v>
          </cell>
          <cell r="G4852" t="str">
            <v>RSE</v>
          </cell>
          <cell r="H4852" t="str">
            <v>:</v>
          </cell>
          <cell r="I4852" t="str">
            <v>MS</v>
          </cell>
          <cell r="K4852" t="str">
            <v>V</v>
          </cell>
          <cell r="L4852">
            <v>38628.496805555558</v>
          </cell>
          <cell r="M4852" t="str">
            <v>gchateaug</v>
          </cell>
          <cell r="N4852">
            <v>38680.624479166669</v>
          </cell>
          <cell r="O4852" t="str">
            <v>gchateaug</v>
          </cell>
        </row>
        <row r="4853">
          <cell r="A4853" t="str">
            <v>2002</v>
          </cell>
          <cell r="B4853" t="str">
            <v>BE1</v>
          </cell>
          <cell r="C4853" t="str">
            <v>A00</v>
          </cell>
          <cell r="D4853" t="str">
            <v>PC_EMP</v>
          </cell>
          <cell r="E4853" t="str">
            <v>T</v>
          </cell>
          <cell r="F4853" t="str">
            <v>BES</v>
          </cell>
          <cell r="G4853" t="str">
            <v>TOTAL</v>
          </cell>
          <cell r="I4853" t="str">
            <v>MS</v>
          </cell>
          <cell r="K4853" t="str">
            <v>V</v>
          </cell>
          <cell r="L4853">
            <v>38628.496805555558</v>
          </cell>
          <cell r="M4853" t="str">
            <v>gchateaug</v>
          </cell>
          <cell r="N4853">
            <v>38680.630682870367</v>
          </cell>
          <cell r="O4853" t="str">
            <v>gchateaug</v>
          </cell>
          <cell r="Q4853">
            <v>1.02</v>
          </cell>
        </row>
        <row r="4854">
          <cell r="A4854" t="str">
            <v>2002</v>
          </cell>
          <cell r="B4854" t="str">
            <v>BE1</v>
          </cell>
          <cell r="C4854" t="str">
            <v>A00</v>
          </cell>
          <cell r="D4854" t="str">
            <v>PC_EMP</v>
          </cell>
          <cell r="E4854" t="str">
            <v>T</v>
          </cell>
          <cell r="F4854" t="str">
            <v>BES</v>
          </cell>
          <cell r="G4854" t="str">
            <v>RSE</v>
          </cell>
          <cell r="I4854" t="str">
            <v>MS</v>
          </cell>
          <cell r="K4854" t="str">
            <v>V</v>
          </cell>
          <cell r="L4854">
            <v>38628.496805555558</v>
          </cell>
          <cell r="M4854" t="str">
            <v>gchateaug</v>
          </cell>
          <cell r="N4854">
            <v>38680.630682870367</v>
          </cell>
          <cell r="O4854" t="str">
            <v>gchateaug</v>
          </cell>
          <cell r="Q4854">
            <v>0.59</v>
          </cell>
        </row>
        <row r="4855">
          <cell r="A4855" t="str">
            <v>2002</v>
          </cell>
          <cell r="B4855" t="str">
            <v>AT3</v>
          </cell>
          <cell r="C4855" t="str">
            <v>A00</v>
          </cell>
          <cell r="D4855" t="str">
            <v>PC_EMP</v>
          </cell>
          <cell r="E4855" t="str">
            <v>T</v>
          </cell>
          <cell r="F4855" t="str">
            <v>TOTAL</v>
          </cell>
          <cell r="G4855" t="str">
            <v>TOTAL</v>
          </cell>
          <cell r="I4855" t="str">
            <v>MS</v>
          </cell>
          <cell r="K4855" t="str">
            <v>V</v>
          </cell>
          <cell r="L4855">
            <v>38628.496805555558</v>
          </cell>
          <cell r="M4855" t="str">
            <v>gchateaug</v>
          </cell>
          <cell r="N4855">
            <v>38680.624479166669</v>
          </cell>
          <cell r="O4855" t="str">
            <v>gchateaug</v>
          </cell>
          <cell r="Q4855">
            <v>1.26</v>
          </cell>
        </row>
        <row r="4856">
          <cell r="A4856" t="str">
            <v>2002</v>
          </cell>
          <cell r="B4856" t="str">
            <v>AT3</v>
          </cell>
          <cell r="C4856" t="str">
            <v>A00</v>
          </cell>
          <cell r="D4856" t="str">
            <v>PC_EMP</v>
          </cell>
          <cell r="E4856" t="str">
            <v>T</v>
          </cell>
          <cell r="F4856" t="str">
            <v>TOTAL</v>
          </cell>
          <cell r="G4856" t="str">
            <v>RSE</v>
          </cell>
          <cell r="I4856" t="str">
            <v>MS</v>
          </cell>
          <cell r="K4856" t="str">
            <v>V</v>
          </cell>
          <cell r="L4856">
            <v>38628.496805555558</v>
          </cell>
          <cell r="M4856" t="str">
            <v>gchateaug</v>
          </cell>
          <cell r="N4856">
            <v>38680.624479166669</v>
          </cell>
          <cell r="O4856" t="str">
            <v>gchateaug</v>
          </cell>
          <cell r="Q4856">
            <v>0.72</v>
          </cell>
        </row>
        <row r="4857">
          <cell r="A4857" t="str">
            <v>2002</v>
          </cell>
          <cell r="B4857" t="str">
            <v>AT3</v>
          </cell>
          <cell r="C4857" t="str">
            <v>A00</v>
          </cell>
          <cell r="D4857" t="str">
            <v>PC_EMP</v>
          </cell>
          <cell r="E4857" t="str">
            <v>T</v>
          </cell>
          <cell r="F4857" t="str">
            <v>BES</v>
          </cell>
          <cell r="G4857" t="str">
            <v>TOTAL</v>
          </cell>
          <cell r="I4857" t="str">
            <v>MS</v>
          </cell>
          <cell r="K4857" t="str">
            <v>V</v>
          </cell>
          <cell r="L4857">
            <v>38628.496805555558</v>
          </cell>
          <cell r="M4857" t="str">
            <v>gchateaug</v>
          </cell>
          <cell r="N4857">
            <v>38680.624479166669</v>
          </cell>
          <cell r="O4857" t="str">
            <v>gchateaug</v>
          </cell>
          <cell r="Q4857">
            <v>0.78</v>
          </cell>
        </row>
        <row r="4858">
          <cell r="A4858" t="str">
            <v>2002</v>
          </cell>
          <cell r="B4858" t="str">
            <v>AT3</v>
          </cell>
          <cell r="C4858" t="str">
            <v>A00</v>
          </cell>
          <cell r="D4858" t="str">
            <v>PC_EMP</v>
          </cell>
          <cell r="E4858" t="str">
            <v>T</v>
          </cell>
          <cell r="F4858" t="str">
            <v>BES</v>
          </cell>
          <cell r="G4858" t="str">
            <v>RSE</v>
          </cell>
          <cell r="I4858" t="str">
            <v>MS</v>
          </cell>
          <cell r="K4858" t="str">
            <v>V</v>
          </cell>
          <cell r="L4858">
            <v>38628.496805555558</v>
          </cell>
          <cell r="M4858" t="str">
            <v>gchateaug</v>
          </cell>
          <cell r="N4858">
            <v>38680.624479166669</v>
          </cell>
          <cell r="O4858" t="str">
            <v>gchateaug</v>
          </cell>
          <cell r="Q4858">
            <v>0.39</v>
          </cell>
        </row>
        <row r="4859">
          <cell r="A4859" t="str">
            <v>2002</v>
          </cell>
          <cell r="B4859" t="str">
            <v>AT11</v>
          </cell>
          <cell r="C4859" t="str">
            <v>A00</v>
          </cell>
          <cell r="D4859" t="str">
            <v>PC_EMP</v>
          </cell>
          <cell r="E4859" t="str">
            <v>T</v>
          </cell>
          <cell r="F4859" t="str">
            <v>TOTAL</v>
          </cell>
          <cell r="G4859" t="str">
            <v>TOTAL</v>
          </cell>
          <cell r="I4859" t="str">
            <v>MS</v>
          </cell>
          <cell r="K4859" t="str">
            <v>V</v>
          </cell>
          <cell r="L4859">
            <v>38628.496805555558</v>
          </cell>
          <cell r="M4859" t="str">
            <v>gchateaug</v>
          </cell>
          <cell r="N4859">
            <v>38680.624479166669</v>
          </cell>
          <cell r="O4859" t="str">
            <v>gchateaug</v>
          </cell>
          <cell r="Q4859">
            <v>0.39</v>
          </cell>
        </row>
        <row r="4860">
          <cell r="A4860" t="str">
            <v>2002</v>
          </cell>
          <cell r="B4860" t="str">
            <v>AT11</v>
          </cell>
          <cell r="C4860" t="str">
            <v>A00</v>
          </cell>
          <cell r="D4860" t="str">
            <v>PC_EMP</v>
          </cell>
          <cell r="E4860" t="str">
            <v>T</v>
          </cell>
          <cell r="F4860" t="str">
            <v>TOTAL</v>
          </cell>
          <cell r="G4860" t="str">
            <v>RSE</v>
          </cell>
          <cell r="I4860" t="str">
            <v>MS</v>
          </cell>
          <cell r="K4860" t="str">
            <v>V</v>
          </cell>
          <cell r="L4860">
            <v>38628.496805555558</v>
          </cell>
          <cell r="M4860" t="str">
            <v>gchateaug</v>
          </cell>
          <cell r="N4860">
            <v>38680.624479166669</v>
          </cell>
          <cell r="O4860" t="str">
            <v>gchateaug</v>
          </cell>
          <cell r="Q4860">
            <v>0.23</v>
          </cell>
        </row>
        <row r="4861">
          <cell r="A4861" t="str">
            <v>2002</v>
          </cell>
          <cell r="B4861" t="str">
            <v>AT11</v>
          </cell>
          <cell r="C4861" t="str">
            <v>A00</v>
          </cell>
          <cell r="D4861" t="str">
            <v>PC_EMP</v>
          </cell>
          <cell r="E4861" t="str">
            <v>T</v>
          </cell>
          <cell r="F4861" t="str">
            <v>BES</v>
          </cell>
          <cell r="G4861" t="str">
            <v>TOTAL</v>
          </cell>
          <cell r="I4861" t="str">
            <v>MS</v>
          </cell>
          <cell r="K4861" t="str">
            <v>V</v>
          </cell>
          <cell r="L4861">
            <v>38628.496805555558</v>
          </cell>
          <cell r="M4861" t="str">
            <v>gchateaug</v>
          </cell>
          <cell r="N4861">
            <v>38680.624479166669</v>
          </cell>
          <cell r="O4861" t="str">
            <v>gchateaug</v>
          </cell>
          <cell r="Q4861">
            <v>0.28999999999999998</v>
          </cell>
        </row>
        <row r="4862">
          <cell r="A4862" t="str">
            <v>2002</v>
          </cell>
          <cell r="B4862" t="str">
            <v>AT11</v>
          </cell>
          <cell r="C4862" t="str">
            <v>A00</v>
          </cell>
          <cell r="D4862" t="str">
            <v>PC_EMP</v>
          </cell>
          <cell r="E4862" t="str">
            <v>T</v>
          </cell>
          <cell r="F4862" t="str">
            <v>BES</v>
          </cell>
          <cell r="G4862" t="str">
            <v>RSE</v>
          </cell>
          <cell r="I4862" t="str">
            <v>MS</v>
          </cell>
          <cell r="K4862" t="str">
            <v>V</v>
          </cell>
          <cell r="L4862">
            <v>38628.496805555558</v>
          </cell>
          <cell r="M4862" t="str">
            <v>gchateaug</v>
          </cell>
          <cell r="N4862">
            <v>38680.624479166669</v>
          </cell>
          <cell r="O4862" t="str">
            <v>gchateaug</v>
          </cell>
          <cell r="Q4862">
            <v>0.16</v>
          </cell>
        </row>
        <row r="4863">
          <cell r="A4863" t="str">
            <v>2001</v>
          </cell>
          <cell r="B4863" t="str">
            <v>SK0</v>
          </cell>
          <cell r="C4863" t="str">
            <v>A00</v>
          </cell>
          <cell r="D4863" t="str">
            <v>PC_EMP</v>
          </cell>
          <cell r="E4863" t="str">
            <v>T</v>
          </cell>
          <cell r="F4863" t="str">
            <v>TOTAL</v>
          </cell>
          <cell r="G4863" t="str">
            <v>TOTAL</v>
          </cell>
          <cell r="I4863" t="str">
            <v>OTH</v>
          </cell>
          <cell r="J4863" t="str">
            <v>DATA OCDE</v>
          </cell>
          <cell r="K4863" t="str">
            <v>V</v>
          </cell>
          <cell r="L4863">
            <v>38628.496805555558</v>
          </cell>
          <cell r="M4863" t="str">
            <v>gchateaug</v>
          </cell>
          <cell r="N4863">
            <v>38681.684479166666</v>
          </cell>
          <cell r="O4863" t="str">
            <v>gchateaug</v>
          </cell>
          <cell r="Q4863">
            <v>1.04</v>
          </cell>
        </row>
        <row r="4864">
          <cell r="A4864" t="str">
            <v>2001</v>
          </cell>
          <cell r="B4864" t="str">
            <v>SK0</v>
          </cell>
          <cell r="C4864" t="str">
            <v>A00</v>
          </cell>
          <cell r="D4864" t="str">
            <v>PC_EMP</v>
          </cell>
          <cell r="E4864" t="str">
            <v>T</v>
          </cell>
          <cell r="F4864" t="str">
            <v>TOTAL</v>
          </cell>
          <cell r="G4864" t="str">
            <v>RSE</v>
          </cell>
          <cell r="I4864" t="str">
            <v>OTH</v>
          </cell>
          <cell r="J4864" t="str">
            <v>DATA OCDE</v>
          </cell>
          <cell r="K4864" t="str">
            <v>V</v>
          </cell>
          <cell r="L4864">
            <v>38628.496805555558</v>
          </cell>
          <cell r="M4864" t="str">
            <v>gchateaug</v>
          </cell>
          <cell r="N4864">
            <v>38681.684479166666</v>
          </cell>
          <cell r="O4864" t="str">
            <v>gchateaug</v>
          </cell>
          <cell r="Q4864">
            <v>0.75</v>
          </cell>
        </row>
        <row r="4865">
          <cell r="A4865" t="str">
            <v>2001</v>
          </cell>
          <cell r="B4865" t="str">
            <v>SK0</v>
          </cell>
          <cell r="C4865" t="str">
            <v>A00</v>
          </cell>
          <cell r="D4865" t="str">
            <v>PC_EMP</v>
          </cell>
          <cell r="E4865" t="str">
            <v>T</v>
          </cell>
          <cell r="F4865" t="str">
            <v>BES</v>
          </cell>
          <cell r="G4865" t="str">
            <v>TOTAL</v>
          </cell>
          <cell r="I4865" t="str">
            <v>OTH</v>
          </cell>
          <cell r="J4865" t="str">
            <v>DATA OCDE</v>
          </cell>
          <cell r="K4865" t="str">
            <v>V</v>
          </cell>
          <cell r="L4865">
            <v>38628.496805555558</v>
          </cell>
          <cell r="M4865" t="str">
            <v>gchateaug</v>
          </cell>
          <cell r="N4865">
            <v>38681.684479166666</v>
          </cell>
          <cell r="O4865" t="str">
            <v>gchateaug</v>
          </cell>
          <cell r="Q4865">
            <v>0.28000000000000003</v>
          </cell>
        </row>
        <row r="4866">
          <cell r="A4866" t="str">
            <v>2001</v>
          </cell>
          <cell r="B4866" t="str">
            <v>SK0</v>
          </cell>
          <cell r="C4866" t="str">
            <v>A00</v>
          </cell>
          <cell r="D4866" t="str">
            <v>PC_EMP</v>
          </cell>
          <cell r="E4866" t="str">
            <v>T</v>
          </cell>
          <cell r="F4866" t="str">
            <v>BES</v>
          </cell>
          <cell r="G4866" t="str">
            <v>RSE</v>
          </cell>
          <cell r="I4866" t="str">
            <v>OTH</v>
          </cell>
          <cell r="J4866" t="str">
            <v>DATA OCDE</v>
          </cell>
          <cell r="K4866" t="str">
            <v>V</v>
          </cell>
          <cell r="L4866">
            <v>38628.496805555558</v>
          </cell>
          <cell r="M4866" t="str">
            <v>gchateaug</v>
          </cell>
          <cell r="N4866">
            <v>38681.684479166666</v>
          </cell>
          <cell r="O4866" t="str">
            <v>gchateaug</v>
          </cell>
          <cell r="Q4866">
            <v>0.13</v>
          </cell>
        </row>
        <row r="4867">
          <cell r="A4867" t="str">
            <v>2003</v>
          </cell>
          <cell r="B4867" t="str">
            <v>ITE1</v>
          </cell>
          <cell r="C4867" t="str">
            <v>A00</v>
          </cell>
          <cell r="D4867" t="str">
            <v>PC_EMP</v>
          </cell>
          <cell r="E4867" t="str">
            <v>T</v>
          </cell>
          <cell r="F4867" t="str">
            <v>BES</v>
          </cell>
          <cell r="G4867" t="str">
            <v>TOTAL</v>
          </cell>
          <cell r="I4867" t="str">
            <v>MS</v>
          </cell>
          <cell r="K4867" t="str">
            <v>V</v>
          </cell>
          <cell r="L4867">
            <v>38628.496805555558</v>
          </cell>
          <cell r="M4867" t="str">
            <v>gchateaug</v>
          </cell>
          <cell r="N4867">
            <v>38680.624479166669</v>
          </cell>
          <cell r="O4867" t="str">
            <v>gchateaug</v>
          </cell>
          <cell r="Q4867">
            <v>0.24</v>
          </cell>
        </row>
        <row r="4868">
          <cell r="A4868" t="str">
            <v>2003</v>
          </cell>
          <cell r="B4868" t="str">
            <v>ITE1</v>
          </cell>
          <cell r="C4868" t="str">
            <v>A00</v>
          </cell>
          <cell r="D4868" t="str">
            <v>PC_EMP</v>
          </cell>
          <cell r="E4868" t="str">
            <v>T</v>
          </cell>
          <cell r="F4868" t="str">
            <v>BES</v>
          </cell>
          <cell r="G4868" t="str">
            <v>RSE</v>
          </cell>
          <cell r="I4868" t="str">
            <v>MS</v>
          </cell>
          <cell r="K4868" t="str">
            <v>V</v>
          </cell>
          <cell r="L4868">
            <v>38628.496805555558</v>
          </cell>
          <cell r="M4868" t="str">
            <v>gchateaug</v>
          </cell>
          <cell r="N4868">
            <v>38680.624479166669</v>
          </cell>
          <cell r="O4868" t="str">
            <v>gchateaug</v>
          </cell>
          <cell r="Q4868">
            <v>0.09</v>
          </cell>
        </row>
        <row r="4869">
          <cell r="A4869" t="str">
            <v>2003</v>
          </cell>
          <cell r="B4869" t="str">
            <v>ITC4</v>
          </cell>
          <cell r="C4869" t="str">
            <v>A00</v>
          </cell>
          <cell r="D4869" t="str">
            <v>PC_EMP</v>
          </cell>
          <cell r="E4869" t="str">
            <v>T</v>
          </cell>
          <cell r="F4869" t="str">
            <v>TOTAL</v>
          </cell>
          <cell r="G4869" t="str">
            <v>TOTAL</v>
          </cell>
          <cell r="I4869" t="str">
            <v>MS</v>
          </cell>
          <cell r="K4869" t="str">
            <v>V</v>
          </cell>
          <cell r="L4869">
            <v>38628.496805555558</v>
          </cell>
          <cell r="M4869" t="str">
            <v>gchateaug</v>
          </cell>
          <cell r="N4869">
            <v>38680.624479166669</v>
          </cell>
          <cell r="O4869" t="str">
            <v>gchateaug</v>
          </cell>
          <cell r="Q4869">
            <v>1.1299999999999999</v>
          </cell>
        </row>
        <row r="4870">
          <cell r="A4870" t="str">
            <v>2003</v>
          </cell>
          <cell r="B4870" t="str">
            <v>ITC4</v>
          </cell>
          <cell r="C4870" t="str">
            <v>A00</v>
          </cell>
          <cell r="D4870" t="str">
            <v>PC_EMP</v>
          </cell>
          <cell r="E4870" t="str">
            <v>T</v>
          </cell>
          <cell r="F4870" t="str">
            <v>TOTAL</v>
          </cell>
          <cell r="G4870" t="str">
            <v>RSE</v>
          </cell>
          <cell r="I4870" t="str">
            <v>MS</v>
          </cell>
          <cell r="K4870" t="str">
            <v>V</v>
          </cell>
          <cell r="L4870">
            <v>38628.496805555558</v>
          </cell>
          <cell r="M4870" t="str">
            <v>gchateaug</v>
          </cell>
          <cell r="N4870">
            <v>38680.624479166669</v>
          </cell>
          <cell r="O4870" t="str">
            <v>gchateaug</v>
          </cell>
          <cell r="Q4870">
            <v>0.5</v>
          </cell>
        </row>
        <row r="4871">
          <cell r="A4871" t="str">
            <v>2003</v>
          </cell>
          <cell r="B4871" t="str">
            <v>ITC4</v>
          </cell>
          <cell r="C4871" t="str">
            <v>A00</v>
          </cell>
          <cell r="D4871" t="str">
            <v>PC_EMP</v>
          </cell>
          <cell r="E4871" t="str">
            <v>T</v>
          </cell>
          <cell r="F4871" t="str">
            <v>BES</v>
          </cell>
          <cell r="G4871" t="str">
            <v>TOTAL</v>
          </cell>
          <cell r="I4871" t="str">
            <v>MS</v>
          </cell>
          <cell r="K4871" t="str">
            <v>V</v>
          </cell>
          <cell r="L4871">
            <v>38628.496805555558</v>
          </cell>
          <cell r="M4871" t="str">
            <v>gchateaug</v>
          </cell>
          <cell r="N4871">
            <v>38680.624479166669</v>
          </cell>
          <cell r="O4871" t="str">
            <v>gchateaug</v>
          </cell>
          <cell r="Q4871">
            <v>0.55000000000000004</v>
          </cell>
        </row>
        <row r="4872">
          <cell r="A4872" t="str">
            <v>2003</v>
          </cell>
          <cell r="B4872" t="str">
            <v>ITC4</v>
          </cell>
          <cell r="C4872" t="str">
            <v>A00</v>
          </cell>
          <cell r="D4872" t="str">
            <v>PC_EMP</v>
          </cell>
          <cell r="E4872" t="str">
            <v>T</v>
          </cell>
          <cell r="F4872" t="str">
            <v>BES</v>
          </cell>
          <cell r="G4872" t="str">
            <v>RSE</v>
          </cell>
          <cell r="I4872" t="str">
            <v>MS</v>
          </cell>
          <cell r="K4872" t="str">
            <v>V</v>
          </cell>
          <cell r="L4872">
            <v>38628.496805555558</v>
          </cell>
          <cell r="M4872" t="str">
            <v>gchateaug</v>
          </cell>
          <cell r="N4872">
            <v>38680.624479166669</v>
          </cell>
          <cell r="O4872" t="str">
            <v>gchateaug</v>
          </cell>
          <cell r="Q4872">
            <v>0.22</v>
          </cell>
        </row>
        <row r="4873">
          <cell r="A4873" t="str">
            <v>2003</v>
          </cell>
          <cell r="B4873" t="str">
            <v>HU23</v>
          </cell>
          <cell r="C4873" t="str">
            <v>A00</v>
          </cell>
          <cell r="D4873" t="str">
            <v>PC_EMP</v>
          </cell>
          <cell r="E4873" t="str">
            <v>T</v>
          </cell>
          <cell r="F4873" t="str">
            <v>TOTAL</v>
          </cell>
          <cell r="G4873" t="str">
            <v>TOTAL</v>
          </cell>
          <cell r="I4873" t="str">
            <v>MS</v>
          </cell>
          <cell r="K4873" t="str">
            <v>V</v>
          </cell>
          <cell r="L4873">
            <v>38628.496805555558</v>
          </cell>
          <cell r="M4873" t="str">
            <v>gchateaug</v>
          </cell>
          <cell r="N4873">
            <v>38680.624479166669</v>
          </cell>
          <cell r="O4873" t="str">
            <v>gchateaug</v>
          </cell>
          <cell r="Q4873">
            <v>0.91</v>
          </cell>
        </row>
        <row r="4874">
          <cell r="A4874" t="str">
            <v>2000</v>
          </cell>
          <cell r="B4874" t="str">
            <v>ES24</v>
          </cell>
          <cell r="C4874" t="str">
            <v>A00</v>
          </cell>
          <cell r="D4874" t="str">
            <v>PC_EMP</v>
          </cell>
          <cell r="E4874" t="str">
            <v>T</v>
          </cell>
          <cell r="F4874" t="str">
            <v>BES</v>
          </cell>
          <cell r="G4874" t="str">
            <v>TOTAL</v>
          </cell>
          <cell r="H4874" t="str">
            <v>:</v>
          </cell>
          <cell r="I4874" t="str">
            <v>NC</v>
          </cell>
          <cell r="K4874" t="str">
            <v>V</v>
          </cell>
          <cell r="L4874">
            <v>38628.496817129628</v>
          </cell>
          <cell r="M4874" t="str">
            <v>gchateaug</v>
          </cell>
          <cell r="N4874">
            <v>38680.624467592592</v>
          </cell>
          <cell r="O4874" t="str">
            <v>gchateaug</v>
          </cell>
        </row>
        <row r="4875">
          <cell r="A4875" t="str">
            <v>2000</v>
          </cell>
          <cell r="B4875" t="str">
            <v>ES24</v>
          </cell>
          <cell r="C4875" t="str">
            <v>A00</v>
          </cell>
          <cell r="D4875" t="str">
            <v>PC_EMP</v>
          </cell>
          <cell r="E4875" t="str">
            <v>T</v>
          </cell>
          <cell r="F4875" t="str">
            <v>BES</v>
          </cell>
          <cell r="G4875" t="str">
            <v>RSE</v>
          </cell>
          <cell r="H4875" t="str">
            <v>:</v>
          </cell>
          <cell r="I4875" t="str">
            <v>NC</v>
          </cell>
          <cell r="K4875" t="str">
            <v>V</v>
          </cell>
          <cell r="L4875">
            <v>38628.496817129628</v>
          </cell>
          <cell r="M4875" t="str">
            <v>gchateaug</v>
          </cell>
          <cell r="N4875">
            <v>38680.624467592592</v>
          </cell>
          <cell r="O4875" t="str">
            <v>gchateaug</v>
          </cell>
        </row>
        <row r="4876">
          <cell r="A4876" t="str">
            <v>2000</v>
          </cell>
          <cell r="B4876" t="str">
            <v>ES22</v>
          </cell>
          <cell r="C4876" t="str">
            <v>A00</v>
          </cell>
          <cell r="D4876" t="str">
            <v>PC_EMP</v>
          </cell>
          <cell r="E4876" t="str">
            <v>T</v>
          </cell>
          <cell r="F4876" t="str">
            <v>TOTAL</v>
          </cell>
          <cell r="G4876" t="str">
            <v>TOTAL</v>
          </cell>
          <cell r="H4876" t="str">
            <v>:</v>
          </cell>
          <cell r="I4876" t="str">
            <v>NC</v>
          </cell>
          <cell r="K4876" t="str">
            <v>V</v>
          </cell>
          <cell r="L4876">
            <v>38628.496817129628</v>
          </cell>
          <cell r="M4876" t="str">
            <v>gchateaug</v>
          </cell>
          <cell r="N4876">
            <v>38680.624467592592</v>
          </cell>
          <cell r="O4876" t="str">
            <v>gchateaug</v>
          </cell>
        </row>
        <row r="4877">
          <cell r="A4877" t="str">
            <v>2000</v>
          </cell>
          <cell r="B4877" t="str">
            <v>ES22</v>
          </cell>
          <cell r="C4877" t="str">
            <v>A00</v>
          </cell>
          <cell r="D4877" t="str">
            <v>PC_EMP</v>
          </cell>
          <cell r="E4877" t="str">
            <v>T</v>
          </cell>
          <cell r="F4877" t="str">
            <v>TOTAL</v>
          </cell>
          <cell r="G4877" t="str">
            <v>RSE</v>
          </cell>
          <cell r="H4877" t="str">
            <v>:</v>
          </cell>
          <cell r="I4877" t="str">
            <v>NC</v>
          </cell>
          <cell r="K4877" t="str">
            <v>V</v>
          </cell>
          <cell r="L4877">
            <v>38628.496817129628</v>
          </cell>
          <cell r="M4877" t="str">
            <v>gchateaug</v>
          </cell>
          <cell r="N4877">
            <v>38680.624467592592</v>
          </cell>
          <cell r="O4877" t="str">
            <v>gchateaug</v>
          </cell>
        </row>
        <row r="4878">
          <cell r="A4878" t="str">
            <v>2000</v>
          </cell>
          <cell r="B4878" t="str">
            <v>ES22</v>
          </cell>
          <cell r="C4878" t="str">
            <v>A00</v>
          </cell>
          <cell r="D4878" t="str">
            <v>PC_EMP</v>
          </cell>
          <cell r="E4878" t="str">
            <v>T</v>
          </cell>
          <cell r="F4878" t="str">
            <v>BES</v>
          </cell>
          <cell r="G4878" t="str">
            <v>TOTAL</v>
          </cell>
          <cell r="H4878" t="str">
            <v>:</v>
          </cell>
          <cell r="I4878" t="str">
            <v>NC</v>
          </cell>
          <cell r="K4878" t="str">
            <v>V</v>
          </cell>
          <cell r="L4878">
            <v>38628.496817129628</v>
          </cell>
          <cell r="M4878" t="str">
            <v>gchateaug</v>
          </cell>
          <cell r="N4878">
            <v>38680.624467592592</v>
          </cell>
          <cell r="O4878" t="str">
            <v>gchateaug</v>
          </cell>
        </row>
        <row r="4879">
          <cell r="A4879" t="str">
            <v>2001</v>
          </cell>
          <cell r="B4879" t="str">
            <v>ITF3</v>
          </cell>
          <cell r="C4879" t="str">
            <v>A00</v>
          </cell>
          <cell r="D4879" t="str">
            <v>PC_EMP</v>
          </cell>
          <cell r="E4879" t="str">
            <v>T</v>
          </cell>
          <cell r="F4879" t="str">
            <v>BES</v>
          </cell>
          <cell r="G4879" t="str">
            <v>TOTAL</v>
          </cell>
          <cell r="H4879" t="str">
            <v>:</v>
          </cell>
          <cell r="I4879" t="str">
            <v>NC</v>
          </cell>
          <cell r="K4879" t="str">
            <v>V</v>
          </cell>
          <cell r="L4879">
            <v>38628.496828703705</v>
          </cell>
          <cell r="M4879" t="str">
            <v>gchateaug</v>
          </cell>
          <cell r="N4879">
            <v>38680.624479166669</v>
          </cell>
          <cell r="O4879" t="str">
            <v>gchateaug</v>
          </cell>
        </row>
        <row r="4880">
          <cell r="A4880" t="str">
            <v>2001</v>
          </cell>
          <cell r="B4880" t="str">
            <v>ITF3</v>
          </cell>
          <cell r="C4880" t="str">
            <v>A00</v>
          </cell>
          <cell r="D4880" t="str">
            <v>PC_EMP</v>
          </cell>
          <cell r="E4880" t="str">
            <v>T</v>
          </cell>
          <cell r="F4880" t="str">
            <v>BES</v>
          </cell>
          <cell r="G4880" t="str">
            <v>RSE</v>
          </cell>
          <cell r="H4880" t="str">
            <v>:</v>
          </cell>
          <cell r="I4880" t="str">
            <v>NC</v>
          </cell>
          <cell r="K4880" t="str">
            <v>V</v>
          </cell>
          <cell r="L4880">
            <v>38628.496828703705</v>
          </cell>
          <cell r="M4880" t="str">
            <v>gchateaug</v>
          </cell>
          <cell r="N4880">
            <v>38680.624479166669</v>
          </cell>
          <cell r="O4880" t="str">
            <v>gchateaug</v>
          </cell>
        </row>
        <row r="4881">
          <cell r="A4881" t="str">
            <v>2001</v>
          </cell>
          <cell r="B4881" t="str">
            <v>ITE4</v>
          </cell>
          <cell r="C4881" t="str">
            <v>A00</v>
          </cell>
          <cell r="D4881" t="str">
            <v>PC_EMP</v>
          </cell>
          <cell r="E4881" t="str">
            <v>T</v>
          </cell>
          <cell r="F4881" t="str">
            <v>TOTAL</v>
          </cell>
          <cell r="G4881" t="str">
            <v>TOTAL</v>
          </cell>
          <cell r="H4881" t="str">
            <v>:</v>
          </cell>
          <cell r="I4881" t="str">
            <v>NC</v>
          </cell>
          <cell r="K4881" t="str">
            <v>V</v>
          </cell>
          <cell r="L4881">
            <v>38628.496828703705</v>
          </cell>
          <cell r="M4881" t="str">
            <v>gchateaug</v>
          </cell>
          <cell r="N4881">
            <v>38680.624479166669</v>
          </cell>
          <cell r="O4881" t="str">
            <v>gchateaug</v>
          </cell>
        </row>
        <row r="4882">
          <cell r="A4882" t="str">
            <v>2001</v>
          </cell>
          <cell r="B4882" t="str">
            <v>ITE4</v>
          </cell>
          <cell r="C4882" t="str">
            <v>A00</v>
          </cell>
          <cell r="D4882" t="str">
            <v>PC_EMP</v>
          </cell>
          <cell r="E4882" t="str">
            <v>T</v>
          </cell>
          <cell r="F4882" t="str">
            <v>TOTAL</v>
          </cell>
          <cell r="G4882" t="str">
            <v>RSE</v>
          </cell>
          <cell r="H4882" t="str">
            <v>:</v>
          </cell>
          <cell r="I4882" t="str">
            <v>NC</v>
          </cell>
          <cell r="K4882" t="str">
            <v>V</v>
          </cell>
          <cell r="L4882">
            <v>38628.496828703705</v>
          </cell>
          <cell r="M4882" t="str">
            <v>gchateaug</v>
          </cell>
          <cell r="N4882">
            <v>38680.624479166669</v>
          </cell>
          <cell r="O4882" t="str">
            <v>gchateaug</v>
          </cell>
        </row>
        <row r="4883">
          <cell r="A4883" t="str">
            <v>2001</v>
          </cell>
          <cell r="B4883" t="str">
            <v>ITE4</v>
          </cell>
          <cell r="C4883" t="str">
            <v>A00</v>
          </cell>
          <cell r="D4883" t="str">
            <v>PC_EMP</v>
          </cell>
          <cell r="E4883" t="str">
            <v>T</v>
          </cell>
          <cell r="F4883" t="str">
            <v>BES</v>
          </cell>
          <cell r="G4883" t="str">
            <v>TOTAL</v>
          </cell>
          <cell r="H4883" t="str">
            <v>:</v>
          </cell>
          <cell r="I4883" t="str">
            <v>NC</v>
          </cell>
          <cell r="K4883" t="str">
            <v>V</v>
          </cell>
          <cell r="L4883">
            <v>38628.496828703705</v>
          </cell>
          <cell r="M4883" t="str">
            <v>gchateaug</v>
          </cell>
          <cell r="N4883">
            <v>38680.624479166669</v>
          </cell>
          <cell r="O4883" t="str">
            <v>gchateaug</v>
          </cell>
        </row>
        <row r="4884">
          <cell r="A4884" t="str">
            <v>2001</v>
          </cell>
          <cell r="B4884" t="str">
            <v>ITE4</v>
          </cell>
          <cell r="C4884" t="str">
            <v>A00</v>
          </cell>
          <cell r="D4884" t="str">
            <v>PC_EMP</v>
          </cell>
          <cell r="E4884" t="str">
            <v>T</v>
          </cell>
          <cell r="F4884" t="str">
            <v>BES</v>
          </cell>
          <cell r="G4884" t="str">
            <v>RSE</v>
          </cell>
          <cell r="H4884" t="str">
            <v>:</v>
          </cell>
          <cell r="I4884" t="str">
            <v>NC</v>
          </cell>
          <cell r="K4884" t="str">
            <v>V</v>
          </cell>
          <cell r="L4884">
            <v>38628.496828703705</v>
          </cell>
          <cell r="M4884" t="str">
            <v>gchateaug</v>
          </cell>
          <cell r="N4884">
            <v>38680.624479166669</v>
          </cell>
          <cell r="O4884" t="str">
            <v>gchateaug</v>
          </cell>
        </row>
        <row r="4885">
          <cell r="A4885" t="str">
            <v>2001</v>
          </cell>
          <cell r="B4885" t="str">
            <v>ITE2</v>
          </cell>
          <cell r="C4885" t="str">
            <v>A00</v>
          </cell>
          <cell r="D4885" t="str">
            <v>PC_EMP</v>
          </cell>
          <cell r="E4885" t="str">
            <v>T</v>
          </cell>
          <cell r="F4885" t="str">
            <v>TOTAL</v>
          </cell>
          <cell r="G4885" t="str">
            <v>TOTAL</v>
          </cell>
          <cell r="H4885" t="str">
            <v>:</v>
          </cell>
          <cell r="I4885" t="str">
            <v>NC</v>
          </cell>
          <cell r="K4885" t="str">
            <v>V</v>
          </cell>
          <cell r="L4885">
            <v>38628.496828703705</v>
          </cell>
          <cell r="M4885" t="str">
            <v>gchateaug</v>
          </cell>
          <cell r="N4885">
            <v>38680.624479166669</v>
          </cell>
          <cell r="O4885" t="str">
            <v>gchateaug</v>
          </cell>
        </row>
        <row r="4886">
          <cell r="A4886" t="str">
            <v>2001</v>
          </cell>
          <cell r="B4886" t="str">
            <v>ITE2</v>
          </cell>
          <cell r="C4886" t="str">
            <v>A00</v>
          </cell>
          <cell r="D4886" t="str">
            <v>PC_EMP</v>
          </cell>
          <cell r="E4886" t="str">
            <v>T</v>
          </cell>
          <cell r="F4886" t="str">
            <v>TOTAL</v>
          </cell>
          <cell r="G4886" t="str">
            <v>RSE</v>
          </cell>
          <cell r="H4886" t="str">
            <v>:</v>
          </cell>
          <cell r="I4886" t="str">
            <v>NC</v>
          </cell>
          <cell r="K4886" t="str">
            <v>V</v>
          </cell>
          <cell r="L4886">
            <v>38628.496828703705</v>
          </cell>
          <cell r="M4886" t="str">
            <v>gchateaug</v>
          </cell>
          <cell r="N4886">
            <v>38680.624479166669</v>
          </cell>
          <cell r="O4886" t="str">
            <v>gchateaug</v>
          </cell>
        </row>
        <row r="4887">
          <cell r="A4887" t="str">
            <v>2001</v>
          </cell>
          <cell r="B4887" t="str">
            <v>ITE2</v>
          </cell>
          <cell r="C4887" t="str">
            <v>A00</v>
          </cell>
          <cell r="D4887" t="str">
            <v>PC_EMP</v>
          </cell>
          <cell r="E4887" t="str">
            <v>T</v>
          </cell>
          <cell r="F4887" t="str">
            <v>BES</v>
          </cell>
          <cell r="G4887" t="str">
            <v>TOTAL</v>
          </cell>
          <cell r="H4887" t="str">
            <v>:</v>
          </cell>
          <cell r="I4887" t="str">
            <v>NC</v>
          </cell>
          <cell r="K4887" t="str">
            <v>V</v>
          </cell>
          <cell r="L4887">
            <v>38628.496828703705</v>
          </cell>
          <cell r="M4887" t="str">
            <v>gchateaug</v>
          </cell>
          <cell r="N4887">
            <v>38680.624479166669</v>
          </cell>
          <cell r="O4887" t="str">
            <v>gchateaug</v>
          </cell>
        </row>
        <row r="4888">
          <cell r="A4888" t="str">
            <v>2001</v>
          </cell>
          <cell r="B4888" t="str">
            <v>ITE2</v>
          </cell>
          <cell r="C4888" t="str">
            <v>A00</v>
          </cell>
          <cell r="D4888" t="str">
            <v>PC_EMP</v>
          </cell>
          <cell r="E4888" t="str">
            <v>T</v>
          </cell>
          <cell r="F4888" t="str">
            <v>BES</v>
          </cell>
          <cell r="G4888" t="str">
            <v>RSE</v>
          </cell>
          <cell r="H4888" t="str">
            <v>:</v>
          </cell>
          <cell r="I4888" t="str">
            <v>NC</v>
          </cell>
          <cell r="K4888" t="str">
            <v>V</v>
          </cell>
          <cell r="L4888">
            <v>38628.496828703705</v>
          </cell>
          <cell r="M4888" t="str">
            <v>gchateaug</v>
          </cell>
          <cell r="N4888">
            <v>38680.624479166669</v>
          </cell>
          <cell r="O4888" t="str">
            <v>gchateaug</v>
          </cell>
        </row>
        <row r="4889">
          <cell r="A4889" t="str">
            <v>2001</v>
          </cell>
          <cell r="B4889" t="str">
            <v>ITC4</v>
          </cell>
          <cell r="C4889" t="str">
            <v>A00</v>
          </cell>
          <cell r="D4889" t="str">
            <v>PC_EMP</v>
          </cell>
          <cell r="E4889" t="str">
            <v>T</v>
          </cell>
          <cell r="F4889" t="str">
            <v>TOTAL</v>
          </cell>
          <cell r="G4889" t="str">
            <v>TOTAL</v>
          </cell>
          <cell r="H4889" t="str">
            <v>:</v>
          </cell>
          <cell r="I4889" t="str">
            <v>NC</v>
          </cell>
          <cell r="K4889" t="str">
            <v>V</v>
          </cell>
          <cell r="L4889">
            <v>38628.496828703705</v>
          </cell>
          <cell r="M4889" t="str">
            <v>gchateaug</v>
          </cell>
          <cell r="N4889">
            <v>38680.624479166669</v>
          </cell>
          <cell r="O4889" t="str">
            <v>gchateaug</v>
          </cell>
        </row>
        <row r="4890">
          <cell r="A4890" t="str">
            <v>2001</v>
          </cell>
          <cell r="B4890" t="str">
            <v>ITC4</v>
          </cell>
          <cell r="C4890" t="str">
            <v>A00</v>
          </cell>
          <cell r="D4890" t="str">
            <v>PC_EMP</v>
          </cell>
          <cell r="E4890" t="str">
            <v>T</v>
          </cell>
          <cell r="F4890" t="str">
            <v>TOTAL</v>
          </cell>
          <cell r="G4890" t="str">
            <v>RSE</v>
          </cell>
          <cell r="H4890" t="str">
            <v>:</v>
          </cell>
          <cell r="I4890" t="str">
            <v>NC</v>
          </cell>
          <cell r="K4890" t="str">
            <v>V</v>
          </cell>
          <cell r="L4890">
            <v>38628.496828703705</v>
          </cell>
          <cell r="M4890" t="str">
            <v>gchateaug</v>
          </cell>
          <cell r="N4890">
            <v>38680.624479166669</v>
          </cell>
          <cell r="O4890" t="str">
            <v>gchateaug</v>
          </cell>
        </row>
        <row r="4891">
          <cell r="A4891" t="str">
            <v>2001</v>
          </cell>
          <cell r="B4891" t="str">
            <v>ITC4</v>
          </cell>
          <cell r="C4891" t="str">
            <v>A00</v>
          </cell>
          <cell r="D4891" t="str">
            <v>PC_EMP</v>
          </cell>
          <cell r="E4891" t="str">
            <v>T</v>
          </cell>
          <cell r="F4891" t="str">
            <v>BES</v>
          </cell>
          <cell r="G4891" t="str">
            <v>TOTAL</v>
          </cell>
          <cell r="H4891" t="str">
            <v>:</v>
          </cell>
          <cell r="I4891" t="str">
            <v>NC</v>
          </cell>
          <cell r="K4891" t="str">
            <v>V</v>
          </cell>
          <cell r="L4891">
            <v>38628.496828703705</v>
          </cell>
          <cell r="M4891" t="str">
            <v>gchateaug</v>
          </cell>
          <cell r="N4891">
            <v>38680.624479166669</v>
          </cell>
          <cell r="O4891" t="str">
            <v>gchateaug</v>
          </cell>
        </row>
        <row r="4892">
          <cell r="A4892" t="str">
            <v>2003</v>
          </cell>
          <cell r="B4892" t="str">
            <v>DEF</v>
          </cell>
          <cell r="C4892" t="str">
            <v>A00</v>
          </cell>
          <cell r="D4892" t="str">
            <v>PC_EMP</v>
          </cell>
          <cell r="E4892" t="str">
            <v>T</v>
          </cell>
          <cell r="F4892" t="str">
            <v>BES</v>
          </cell>
          <cell r="G4892" t="str">
            <v>TOTAL</v>
          </cell>
          <cell r="I4892" t="str">
            <v>MS</v>
          </cell>
          <cell r="K4892" t="str">
            <v>V</v>
          </cell>
          <cell r="L4892">
            <v>38628.496828703705</v>
          </cell>
          <cell r="M4892" t="str">
            <v>gchateaug</v>
          </cell>
          <cell r="N4892">
            <v>38680.630706018521</v>
          </cell>
          <cell r="O4892" t="str">
            <v>gchateaug</v>
          </cell>
          <cell r="Q4892">
            <v>0.3</v>
          </cell>
        </row>
        <row r="4893">
          <cell r="A4893" t="str">
            <v>2003</v>
          </cell>
          <cell r="B4893" t="str">
            <v>DEF</v>
          </cell>
          <cell r="C4893" t="str">
            <v>A00</v>
          </cell>
          <cell r="D4893" t="str">
            <v>PC_EMP</v>
          </cell>
          <cell r="E4893" t="str">
            <v>T</v>
          </cell>
          <cell r="F4893" t="str">
            <v>BES</v>
          </cell>
          <cell r="G4893" t="str">
            <v>RSE</v>
          </cell>
          <cell r="I4893" t="str">
            <v>MS</v>
          </cell>
          <cell r="K4893" t="str">
            <v>V</v>
          </cell>
          <cell r="L4893">
            <v>38628.496828703705</v>
          </cell>
          <cell r="M4893" t="str">
            <v>gchateaug</v>
          </cell>
          <cell r="N4893">
            <v>38680.630706018521</v>
          </cell>
          <cell r="O4893" t="str">
            <v>gchateaug</v>
          </cell>
          <cell r="Q4893">
            <v>0.18</v>
          </cell>
        </row>
        <row r="4894">
          <cell r="A4894" t="str">
            <v>2003</v>
          </cell>
          <cell r="B4894" t="str">
            <v>DEC</v>
          </cell>
          <cell r="C4894" t="str">
            <v>A00</v>
          </cell>
          <cell r="D4894" t="str">
            <v>PC_EMP</v>
          </cell>
          <cell r="E4894" t="str">
            <v>T</v>
          </cell>
          <cell r="F4894" t="str">
            <v>TOTAL</v>
          </cell>
          <cell r="G4894" t="str">
            <v>TOTAL</v>
          </cell>
          <cell r="I4894" t="str">
            <v>MS</v>
          </cell>
          <cell r="K4894" t="str">
            <v>V</v>
          </cell>
          <cell r="L4894">
            <v>38628.496828703705</v>
          </cell>
          <cell r="M4894" t="str">
            <v>gchateaug</v>
          </cell>
          <cell r="N4894">
            <v>38680.630694444444</v>
          </cell>
          <cell r="O4894" t="str">
            <v>gchateaug</v>
          </cell>
          <cell r="Q4894">
            <v>1.22</v>
          </cell>
        </row>
        <row r="4895">
          <cell r="A4895" t="str">
            <v>2003</v>
          </cell>
          <cell r="B4895" t="str">
            <v>DEC</v>
          </cell>
          <cell r="C4895" t="str">
            <v>A00</v>
          </cell>
          <cell r="D4895" t="str">
            <v>PC_EMP</v>
          </cell>
          <cell r="E4895" t="str">
            <v>T</v>
          </cell>
          <cell r="F4895" t="str">
            <v>TOTAL</v>
          </cell>
          <cell r="G4895" t="str">
            <v>RSE</v>
          </cell>
          <cell r="I4895" t="str">
            <v>MS</v>
          </cell>
          <cell r="K4895" t="str">
            <v>V</v>
          </cell>
          <cell r="L4895">
            <v>38628.496828703705</v>
          </cell>
          <cell r="M4895" t="str">
            <v>gchateaug</v>
          </cell>
          <cell r="N4895">
            <v>38680.630694444444</v>
          </cell>
          <cell r="O4895" t="str">
            <v>gchateaug</v>
          </cell>
          <cell r="Q4895">
            <v>0.76</v>
          </cell>
        </row>
        <row r="4896">
          <cell r="A4896" t="str">
            <v>2003</v>
          </cell>
          <cell r="B4896" t="str">
            <v>DEC</v>
          </cell>
          <cell r="C4896" t="str">
            <v>A00</v>
          </cell>
          <cell r="D4896" t="str">
            <v>PC_EMP</v>
          </cell>
          <cell r="E4896" t="str">
            <v>T</v>
          </cell>
          <cell r="F4896" t="str">
            <v>BES</v>
          </cell>
          <cell r="G4896" t="str">
            <v>TOTAL</v>
          </cell>
          <cell r="I4896" t="str">
            <v>MS</v>
          </cell>
          <cell r="K4896" t="str">
            <v>V</v>
          </cell>
          <cell r="L4896">
            <v>38628.496828703705</v>
          </cell>
          <cell r="M4896" t="str">
            <v>gchateaug</v>
          </cell>
          <cell r="N4896">
            <v>38680.630694444444</v>
          </cell>
          <cell r="O4896" t="str">
            <v>gchateaug</v>
          </cell>
          <cell r="Q4896">
            <v>0.3</v>
          </cell>
        </row>
        <row r="4897">
          <cell r="A4897" t="str">
            <v>2003</v>
          </cell>
          <cell r="B4897" t="str">
            <v>DEC</v>
          </cell>
          <cell r="C4897" t="str">
            <v>A00</v>
          </cell>
          <cell r="D4897" t="str">
            <v>PC_EMP</v>
          </cell>
          <cell r="E4897" t="str">
            <v>T</v>
          </cell>
          <cell r="F4897" t="str">
            <v>BES</v>
          </cell>
          <cell r="G4897" t="str">
            <v>RSE</v>
          </cell>
          <cell r="I4897" t="str">
            <v>MS</v>
          </cell>
          <cell r="K4897" t="str">
            <v>V</v>
          </cell>
          <cell r="L4897">
            <v>38628.496828703705</v>
          </cell>
          <cell r="M4897" t="str">
            <v>gchateaug</v>
          </cell>
          <cell r="N4897">
            <v>38680.630694444444</v>
          </cell>
          <cell r="O4897" t="str">
            <v>gchateaug</v>
          </cell>
          <cell r="Q4897">
            <v>0.13</v>
          </cell>
        </row>
        <row r="4898">
          <cell r="A4898" t="str">
            <v>2003</v>
          </cell>
          <cell r="B4898" t="str">
            <v>DEB</v>
          </cell>
          <cell r="C4898" t="str">
            <v>A00</v>
          </cell>
          <cell r="D4898" t="str">
            <v>PC_EMP</v>
          </cell>
          <cell r="E4898" t="str">
            <v>T</v>
          </cell>
          <cell r="F4898" t="str">
            <v>TOTAL</v>
          </cell>
          <cell r="G4898" t="str">
            <v>TOTAL</v>
          </cell>
          <cell r="I4898" t="str">
            <v>MS</v>
          </cell>
          <cell r="K4898" t="str">
            <v>V</v>
          </cell>
          <cell r="L4898">
            <v>38628.496828703705</v>
          </cell>
          <cell r="M4898" t="str">
            <v>gchateaug</v>
          </cell>
          <cell r="N4898">
            <v>38680.630694444444</v>
          </cell>
          <cell r="O4898" t="str">
            <v>gchateaug</v>
          </cell>
          <cell r="Q4898">
            <v>1.27</v>
          </cell>
        </row>
        <row r="4899">
          <cell r="A4899" t="str">
            <v>2003</v>
          </cell>
          <cell r="B4899" t="str">
            <v>DEB</v>
          </cell>
          <cell r="C4899" t="str">
            <v>A00</v>
          </cell>
          <cell r="D4899" t="str">
            <v>PC_EMP</v>
          </cell>
          <cell r="E4899" t="str">
            <v>T</v>
          </cell>
          <cell r="F4899" t="str">
            <v>TOTAL</v>
          </cell>
          <cell r="G4899" t="str">
            <v>RSE</v>
          </cell>
          <cell r="I4899" t="str">
            <v>MS</v>
          </cell>
          <cell r="K4899" t="str">
            <v>V</v>
          </cell>
          <cell r="L4899">
            <v>38628.496828703705</v>
          </cell>
          <cell r="M4899" t="str">
            <v>gchateaug</v>
          </cell>
          <cell r="N4899">
            <v>38680.630694444444</v>
          </cell>
          <cell r="O4899" t="str">
            <v>gchateaug</v>
          </cell>
          <cell r="Q4899">
            <v>0.63</v>
          </cell>
        </row>
        <row r="4900">
          <cell r="A4900" t="str">
            <v>2003</v>
          </cell>
          <cell r="B4900" t="str">
            <v>DEB</v>
          </cell>
          <cell r="C4900" t="str">
            <v>A00</v>
          </cell>
          <cell r="D4900" t="str">
            <v>PC_EMP</v>
          </cell>
          <cell r="E4900" t="str">
            <v>T</v>
          </cell>
          <cell r="F4900" t="str">
            <v>BES</v>
          </cell>
          <cell r="G4900" t="str">
            <v>TOTAL</v>
          </cell>
          <cell r="I4900" t="str">
            <v>MS</v>
          </cell>
          <cell r="K4900" t="str">
            <v>V</v>
          </cell>
          <cell r="L4900">
            <v>38628.496828703705</v>
          </cell>
          <cell r="M4900" t="str">
            <v>gchateaug</v>
          </cell>
          <cell r="N4900">
            <v>38680.630694444444</v>
          </cell>
          <cell r="O4900" t="str">
            <v>gchateaug</v>
          </cell>
          <cell r="Q4900">
            <v>0.7</v>
          </cell>
        </row>
        <row r="4901">
          <cell r="A4901" t="str">
            <v>2003</v>
          </cell>
          <cell r="B4901" t="str">
            <v>DEB</v>
          </cell>
          <cell r="C4901" t="str">
            <v>A00</v>
          </cell>
          <cell r="D4901" t="str">
            <v>PC_EMP</v>
          </cell>
          <cell r="E4901" t="str">
            <v>T</v>
          </cell>
          <cell r="F4901" t="str">
            <v>BES</v>
          </cell>
          <cell r="G4901" t="str">
            <v>RSE</v>
          </cell>
          <cell r="I4901" t="str">
            <v>MS</v>
          </cell>
          <cell r="K4901" t="str">
            <v>V</v>
          </cell>
          <cell r="L4901">
            <v>38628.496828703705</v>
          </cell>
          <cell r="M4901" t="str">
            <v>gchateaug</v>
          </cell>
          <cell r="N4901">
            <v>38680.630694444444</v>
          </cell>
          <cell r="O4901" t="str">
            <v>gchateaug</v>
          </cell>
          <cell r="Q4901">
            <v>0.22</v>
          </cell>
        </row>
        <row r="4902">
          <cell r="A4902" t="str">
            <v>2003</v>
          </cell>
          <cell r="B4902" t="str">
            <v>DE92</v>
          </cell>
          <cell r="C4902" t="str">
            <v>A00</v>
          </cell>
          <cell r="D4902" t="str">
            <v>PC_EMP</v>
          </cell>
          <cell r="E4902" t="str">
            <v>T</v>
          </cell>
          <cell r="F4902" t="str">
            <v>TOTAL</v>
          </cell>
          <cell r="G4902" t="str">
            <v>TOTAL</v>
          </cell>
          <cell r="I4902" t="str">
            <v>MS</v>
          </cell>
          <cell r="K4902" t="str">
            <v>V</v>
          </cell>
          <cell r="L4902">
            <v>38628.496828703705</v>
          </cell>
          <cell r="M4902" t="str">
            <v>gchateaug</v>
          </cell>
          <cell r="N4902">
            <v>38680.630694444444</v>
          </cell>
          <cell r="O4902" t="str">
            <v>gchateaug</v>
          </cell>
          <cell r="Q4902">
            <v>1.77</v>
          </cell>
        </row>
        <row r="4903">
          <cell r="A4903" t="str">
            <v>2003</v>
          </cell>
          <cell r="B4903" t="str">
            <v>DE92</v>
          </cell>
          <cell r="C4903" t="str">
            <v>A00</v>
          </cell>
          <cell r="D4903" t="str">
            <v>PC_EMP</v>
          </cell>
          <cell r="E4903" t="str">
            <v>T</v>
          </cell>
          <cell r="F4903" t="str">
            <v>TOTAL</v>
          </cell>
          <cell r="G4903" t="str">
            <v>RSE</v>
          </cell>
          <cell r="I4903" t="str">
            <v>MS</v>
          </cell>
          <cell r="K4903" t="str">
            <v>V</v>
          </cell>
          <cell r="L4903">
            <v>38628.496828703705</v>
          </cell>
          <cell r="M4903" t="str">
            <v>gchateaug</v>
          </cell>
          <cell r="N4903">
            <v>38680.630694444444</v>
          </cell>
          <cell r="O4903" t="str">
            <v>gchateaug</v>
          </cell>
          <cell r="Q4903">
            <v>1.05</v>
          </cell>
        </row>
        <row r="4904">
          <cell r="A4904" t="str">
            <v>2003</v>
          </cell>
          <cell r="B4904" t="str">
            <v>DE92</v>
          </cell>
          <cell r="C4904" t="str">
            <v>A00</v>
          </cell>
          <cell r="D4904" t="str">
            <v>PC_EMP</v>
          </cell>
          <cell r="E4904" t="str">
            <v>T</v>
          </cell>
          <cell r="F4904" t="str">
            <v>BES</v>
          </cell>
          <cell r="G4904" t="str">
            <v>TOTAL</v>
          </cell>
          <cell r="I4904" t="str">
            <v>MS</v>
          </cell>
          <cell r="K4904" t="str">
            <v>V</v>
          </cell>
          <cell r="L4904">
            <v>38628.496828703705</v>
          </cell>
          <cell r="M4904" t="str">
            <v>gchateaug</v>
          </cell>
          <cell r="N4904">
            <v>38680.630694444444</v>
          </cell>
          <cell r="O4904" t="str">
            <v>gchateaug</v>
          </cell>
          <cell r="Q4904">
            <v>0.81</v>
          </cell>
        </row>
        <row r="4905">
          <cell r="A4905" t="str">
            <v>2003</v>
          </cell>
          <cell r="B4905" t="str">
            <v>UKJ</v>
          </cell>
          <cell r="C4905" t="str">
            <v>A00</v>
          </cell>
          <cell r="D4905" t="str">
            <v>PC_EMP</v>
          </cell>
          <cell r="E4905" t="str">
            <v>T</v>
          </cell>
          <cell r="F4905" t="str">
            <v>BES</v>
          </cell>
          <cell r="G4905" t="str">
            <v>RSE</v>
          </cell>
          <cell r="H4905" t="str">
            <v>:</v>
          </cell>
          <cell r="I4905" t="str">
            <v>NC</v>
          </cell>
          <cell r="K4905" t="str">
            <v>V</v>
          </cell>
          <cell r="L4905">
            <v>38628.496828703705</v>
          </cell>
          <cell r="M4905" t="str">
            <v>gchateaug</v>
          </cell>
          <cell r="N4905">
            <v>38680.624490740738</v>
          </cell>
          <cell r="O4905" t="str">
            <v>gchateaug</v>
          </cell>
        </row>
        <row r="4906">
          <cell r="A4906" t="str">
            <v>2003</v>
          </cell>
          <cell r="B4906" t="str">
            <v>SK03</v>
          </cell>
          <cell r="C4906" t="str">
            <v>A00</v>
          </cell>
          <cell r="D4906" t="str">
            <v>PC_EMP</v>
          </cell>
          <cell r="E4906" t="str">
            <v>T</v>
          </cell>
          <cell r="F4906" t="str">
            <v>TOTAL</v>
          </cell>
          <cell r="G4906" t="str">
            <v>TOTAL</v>
          </cell>
          <cell r="I4906" t="str">
            <v>MS</v>
          </cell>
          <cell r="K4906" t="str">
            <v>V</v>
          </cell>
          <cell r="L4906">
            <v>38628.496828703705</v>
          </cell>
          <cell r="M4906" t="str">
            <v>gchateaug</v>
          </cell>
          <cell r="N4906">
            <v>38680.624490740738</v>
          </cell>
          <cell r="O4906" t="str">
            <v>gchateaug</v>
          </cell>
          <cell r="Q4906">
            <v>0.61</v>
          </cell>
        </row>
        <row r="4907">
          <cell r="A4907" t="str">
            <v>2003</v>
          </cell>
          <cell r="B4907" t="str">
            <v>SK03</v>
          </cell>
          <cell r="C4907" t="str">
            <v>A00</v>
          </cell>
          <cell r="D4907" t="str">
            <v>PC_EMP</v>
          </cell>
          <cell r="E4907" t="str">
            <v>T</v>
          </cell>
          <cell r="F4907" t="str">
            <v>TOTAL</v>
          </cell>
          <cell r="G4907" t="str">
            <v>RSE</v>
          </cell>
          <cell r="I4907" t="str">
            <v>MS</v>
          </cell>
          <cell r="K4907" t="str">
            <v>V</v>
          </cell>
          <cell r="L4907">
            <v>38628.496828703705</v>
          </cell>
          <cell r="M4907" t="str">
            <v>gchateaug</v>
          </cell>
          <cell r="N4907">
            <v>38680.624490740738</v>
          </cell>
          <cell r="O4907" t="str">
            <v>gchateaug</v>
          </cell>
          <cell r="Q4907">
            <v>0.49</v>
          </cell>
        </row>
        <row r="4908">
          <cell r="A4908" t="str">
            <v>2003</v>
          </cell>
          <cell r="B4908" t="str">
            <v>SK03</v>
          </cell>
          <cell r="C4908" t="str">
            <v>A00</v>
          </cell>
          <cell r="D4908" t="str">
            <v>PC_EMP</v>
          </cell>
          <cell r="E4908" t="str">
            <v>T</v>
          </cell>
          <cell r="F4908" t="str">
            <v>BES</v>
          </cell>
          <cell r="G4908" t="str">
            <v>TOTAL</v>
          </cell>
          <cell r="I4908" t="str">
            <v>MS</v>
          </cell>
          <cell r="K4908" t="str">
            <v>V</v>
          </cell>
          <cell r="L4908">
            <v>38628.496828703705</v>
          </cell>
          <cell r="M4908" t="str">
            <v>gchateaug</v>
          </cell>
          <cell r="N4908">
            <v>38680.624490740738</v>
          </cell>
          <cell r="O4908" t="str">
            <v>gchateaug</v>
          </cell>
          <cell r="Q4908">
            <v>0.18</v>
          </cell>
        </row>
        <row r="4909">
          <cell r="A4909" t="str">
            <v>2003</v>
          </cell>
          <cell r="B4909" t="str">
            <v>SK03</v>
          </cell>
          <cell r="C4909" t="str">
            <v>A00</v>
          </cell>
          <cell r="D4909" t="str">
            <v>PC_EMP</v>
          </cell>
          <cell r="E4909" t="str">
            <v>T</v>
          </cell>
          <cell r="F4909" t="str">
            <v>BES</v>
          </cell>
          <cell r="G4909" t="str">
            <v>RSE</v>
          </cell>
          <cell r="I4909" t="str">
            <v>MS</v>
          </cell>
          <cell r="K4909" t="str">
            <v>V</v>
          </cell>
          <cell r="L4909">
            <v>38628.496828703705</v>
          </cell>
          <cell r="M4909" t="str">
            <v>gchateaug</v>
          </cell>
          <cell r="N4909">
            <v>38680.624490740738</v>
          </cell>
          <cell r="O4909" t="str">
            <v>gchateaug</v>
          </cell>
          <cell r="Q4909">
            <v>0.08</v>
          </cell>
        </row>
        <row r="4910">
          <cell r="A4910" t="str">
            <v>2003</v>
          </cell>
          <cell r="B4910" t="str">
            <v>SE09</v>
          </cell>
          <cell r="C4910" t="str">
            <v>A00</v>
          </cell>
          <cell r="D4910" t="str">
            <v>PC_EMP</v>
          </cell>
          <cell r="E4910" t="str">
            <v>T</v>
          </cell>
          <cell r="F4910" t="str">
            <v>TOTAL</v>
          </cell>
          <cell r="G4910" t="str">
            <v>TOTAL</v>
          </cell>
          <cell r="H4910" t="str">
            <v>:</v>
          </cell>
          <cell r="I4910" t="str">
            <v>NC</v>
          </cell>
          <cell r="K4910" t="str">
            <v>V</v>
          </cell>
          <cell r="L4910">
            <v>38628.496828703705</v>
          </cell>
          <cell r="M4910" t="str">
            <v>gchateaug</v>
          </cell>
          <cell r="N4910">
            <v>38680.624490740738</v>
          </cell>
          <cell r="O4910" t="str">
            <v>gchateaug</v>
          </cell>
        </row>
        <row r="4911">
          <cell r="A4911" t="str">
            <v>2003</v>
          </cell>
          <cell r="B4911" t="str">
            <v>SE09</v>
          </cell>
          <cell r="C4911" t="str">
            <v>A00</v>
          </cell>
          <cell r="D4911" t="str">
            <v>PC_EMP</v>
          </cell>
          <cell r="E4911" t="str">
            <v>T</v>
          </cell>
          <cell r="F4911" t="str">
            <v>BES</v>
          </cell>
          <cell r="G4911" t="str">
            <v>TOTAL</v>
          </cell>
          <cell r="I4911" t="str">
            <v>MS</v>
          </cell>
          <cell r="K4911" t="str">
            <v>V</v>
          </cell>
          <cell r="L4911">
            <v>38628.496828703705</v>
          </cell>
          <cell r="M4911" t="str">
            <v>gchateaug</v>
          </cell>
          <cell r="N4911">
            <v>38680.624490740738</v>
          </cell>
          <cell r="O4911" t="str">
            <v>gchateaug</v>
          </cell>
          <cell r="Q4911">
            <v>0.33</v>
          </cell>
        </row>
        <row r="4912">
          <cell r="A4912" t="str">
            <v>2003</v>
          </cell>
          <cell r="B4912" t="str">
            <v>SE09</v>
          </cell>
          <cell r="C4912" t="str">
            <v>A00</v>
          </cell>
          <cell r="D4912" t="str">
            <v>PC_EMP</v>
          </cell>
          <cell r="E4912" t="str">
            <v>T</v>
          </cell>
          <cell r="F4912" t="str">
            <v>BES</v>
          </cell>
          <cell r="G4912" t="str">
            <v>RSE</v>
          </cell>
          <cell r="I4912" t="str">
            <v>MS</v>
          </cell>
          <cell r="K4912" t="str">
            <v>V</v>
          </cell>
          <cell r="L4912">
            <v>38628.496828703705</v>
          </cell>
          <cell r="M4912" t="str">
            <v>gchateaug</v>
          </cell>
          <cell r="N4912">
            <v>38680.624490740738</v>
          </cell>
          <cell r="O4912" t="str">
            <v>gchateaug</v>
          </cell>
          <cell r="Q4912">
            <v>0.19</v>
          </cell>
        </row>
        <row r="4913">
          <cell r="A4913" t="str">
            <v>2003</v>
          </cell>
          <cell r="B4913" t="str">
            <v>SE0</v>
          </cell>
          <cell r="C4913" t="str">
            <v>A00</v>
          </cell>
          <cell r="D4913" t="str">
            <v>PC_EMP</v>
          </cell>
          <cell r="E4913" t="str">
            <v>T</v>
          </cell>
          <cell r="F4913" t="str">
            <v>TOTAL</v>
          </cell>
          <cell r="G4913" t="str">
            <v>TOTAL</v>
          </cell>
          <cell r="I4913" t="str">
            <v>MS</v>
          </cell>
          <cell r="K4913" t="str">
            <v>V</v>
          </cell>
          <cell r="L4913">
            <v>38628.496828703705</v>
          </cell>
          <cell r="M4913" t="str">
            <v>gchateaug</v>
          </cell>
          <cell r="N4913">
            <v>38681.684502314813</v>
          </cell>
          <cell r="O4913" t="str">
            <v>gchateaug</v>
          </cell>
          <cell r="Q4913">
            <v>2.4900000000000002</v>
          </cell>
        </row>
        <row r="4914">
          <cell r="A4914" t="str">
            <v>2003</v>
          </cell>
          <cell r="B4914" t="str">
            <v>SE0</v>
          </cell>
          <cell r="C4914" t="str">
            <v>A00</v>
          </cell>
          <cell r="D4914" t="str">
            <v>PC_EMP</v>
          </cell>
          <cell r="E4914" t="str">
            <v>T</v>
          </cell>
          <cell r="F4914" t="str">
            <v>TOTAL</v>
          </cell>
          <cell r="G4914" t="str">
            <v>RSE</v>
          </cell>
          <cell r="I4914" t="str">
            <v>MS</v>
          </cell>
          <cell r="K4914" t="str">
            <v>V</v>
          </cell>
          <cell r="L4914">
            <v>38628.496828703705</v>
          </cell>
          <cell r="M4914" t="str">
            <v>gchateaug</v>
          </cell>
          <cell r="N4914">
            <v>38681.684502314813</v>
          </cell>
          <cell r="O4914" t="str">
            <v>gchateaug</v>
          </cell>
          <cell r="Q4914">
            <v>0.78</v>
          </cell>
        </row>
        <row r="4915">
          <cell r="A4915" t="str">
            <v>2000</v>
          </cell>
          <cell r="B4915" t="str">
            <v>RO03</v>
          </cell>
          <cell r="C4915" t="str">
            <v>A00</v>
          </cell>
          <cell r="D4915" t="str">
            <v>PC_EMP</v>
          </cell>
          <cell r="E4915" t="str">
            <v>T</v>
          </cell>
          <cell r="F4915" t="str">
            <v>BES</v>
          </cell>
          <cell r="G4915" t="str">
            <v>TOTAL</v>
          </cell>
          <cell r="H4915" t="str">
            <v>:</v>
          </cell>
          <cell r="I4915" t="str">
            <v>NC</v>
          </cell>
          <cell r="K4915" t="str">
            <v>V</v>
          </cell>
          <cell r="L4915">
            <v>38628.496840277781</v>
          </cell>
          <cell r="M4915" t="str">
            <v>gchateaug</v>
          </cell>
          <cell r="N4915">
            <v>38680.624467592592</v>
          </cell>
          <cell r="O4915" t="str">
            <v>gchateaug</v>
          </cell>
        </row>
        <row r="4916">
          <cell r="A4916" t="str">
            <v>2000</v>
          </cell>
          <cell r="B4916" t="str">
            <v>RO03</v>
          </cell>
          <cell r="C4916" t="str">
            <v>A00</v>
          </cell>
          <cell r="D4916" t="str">
            <v>PC_EMP</v>
          </cell>
          <cell r="E4916" t="str">
            <v>T</v>
          </cell>
          <cell r="F4916" t="str">
            <v>BES</v>
          </cell>
          <cell r="G4916" t="str">
            <v>RSE</v>
          </cell>
          <cell r="H4916" t="str">
            <v>:</v>
          </cell>
          <cell r="I4916" t="str">
            <v>NC</v>
          </cell>
          <cell r="K4916" t="str">
            <v>V</v>
          </cell>
          <cell r="L4916">
            <v>38628.496840277781</v>
          </cell>
          <cell r="M4916" t="str">
            <v>gchateaug</v>
          </cell>
          <cell r="N4916">
            <v>38680.624467592592</v>
          </cell>
          <cell r="O4916" t="str">
            <v>gchateaug</v>
          </cell>
        </row>
        <row r="4917">
          <cell r="A4917" t="str">
            <v>2000</v>
          </cell>
          <cell r="B4917" t="str">
            <v>RO02</v>
          </cell>
          <cell r="C4917" t="str">
            <v>A00</v>
          </cell>
          <cell r="D4917" t="str">
            <v>PC_EMP</v>
          </cell>
          <cell r="E4917" t="str">
            <v>T</v>
          </cell>
          <cell r="F4917" t="str">
            <v>TOTAL</v>
          </cell>
          <cell r="G4917" t="str">
            <v>TOTAL</v>
          </cell>
          <cell r="H4917" t="str">
            <v>:</v>
          </cell>
          <cell r="I4917" t="str">
            <v>NC</v>
          </cell>
          <cell r="K4917" t="str">
            <v>V</v>
          </cell>
          <cell r="L4917">
            <v>38628.496840277781</v>
          </cell>
          <cell r="M4917" t="str">
            <v>gchateaug</v>
          </cell>
          <cell r="N4917">
            <v>38680.624467592592</v>
          </cell>
          <cell r="O4917" t="str">
            <v>gchateaug</v>
          </cell>
        </row>
        <row r="4918">
          <cell r="A4918" t="str">
            <v>2000</v>
          </cell>
          <cell r="B4918" t="str">
            <v>RO02</v>
          </cell>
          <cell r="C4918" t="str">
            <v>A00</v>
          </cell>
          <cell r="D4918" t="str">
            <v>PC_EMP</v>
          </cell>
          <cell r="E4918" t="str">
            <v>T</v>
          </cell>
          <cell r="F4918" t="str">
            <v>TOTAL</v>
          </cell>
          <cell r="G4918" t="str">
            <v>RSE</v>
          </cell>
          <cell r="H4918" t="str">
            <v>:</v>
          </cell>
          <cell r="I4918" t="str">
            <v>NC</v>
          </cell>
          <cell r="K4918" t="str">
            <v>V</v>
          </cell>
          <cell r="L4918">
            <v>38628.496840277781</v>
          </cell>
          <cell r="M4918" t="str">
            <v>gchateaug</v>
          </cell>
          <cell r="N4918">
            <v>38680.624467592592</v>
          </cell>
          <cell r="O4918" t="str">
            <v>gchateaug</v>
          </cell>
        </row>
        <row r="4919">
          <cell r="A4919" t="str">
            <v>2000</v>
          </cell>
          <cell r="B4919" t="str">
            <v>RO02</v>
          </cell>
          <cell r="C4919" t="str">
            <v>A00</v>
          </cell>
          <cell r="D4919" t="str">
            <v>PC_EMP</v>
          </cell>
          <cell r="E4919" t="str">
            <v>T</v>
          </cell>
          <cell r="F4919" t="str">
            <v>BES</v>
          </cell>
          <cell r="G4919" t="str">
            <v>TOTAL</v>
          </cell>
          <cell r="H4919" t="str">
            <v>:</v>
          </cell>
          <cell r="I4919" t="str">
            <v>NC</v>
          </cell>
          <cell r="K4919" t="str">
            <v>V</v>
          </cell>
          <cell r="L4919">
            <v>38628.496840277781</v>
          </cell>
          <cell r="M4919" t="str">
            <v>gchateaug</v>
          </cell>
          <cell r="N4919">
            <v>38680.624467592592</v>
          </cell>
          <cell r="O4919" t="str">
            <v>gchateaug</v>
          </cell>
        </row>
        <row r="4920">
          <cell r="A4920" t="str">
            <v>2001</v>
          </cell>
          <cell r="B4920" t="str">
            <v>PT2</v>
          </cell>
          <cell r="C4920" t="str">
            <v>A00</v>
          </cell>
          <cell r="D4920" t="str">
            <v>PC_EMP</v>
          </cell>
          <cell r="E4920" t="str">
            <v>T</v>
          </cell>
          <cell r="F4920" t="str">
            <v>TOTAL</v>
          </cell>
          <cell r="G4920" t="str">
            <v>RSE</v>
          </cell>
          <cell r="I4920" t="str">
            <v>NC</v>
          </cell>
          <cell r="J4920" t="str">
            <v>; former flag equal "s"</v>
          </cell>
          <cell r="K4920" t="str">
            <v>V</v>
          </cell>
          <cell r="L4920">
            <v>38628.496840277781</v>
          </cell>
          <cell r="M4920" t="str">
            <v>gchateaug</v>
          </cell>
          <cell r="N4920">
            <v>38680.624467592592</v>
          </cell>
          <cell r="O4920" t="str">
            <v>gchateaug</v>
          </cell>
          <cell r="Q4920">
            <v>0.43</v>
          </cell>
        </row>
        <row r="4921">
          <cell r="A4921" t="str">
            <v>2001</v>
          </cell>
          <cell r="B4921" t="str">
            <v>PT2</v>
          </cell>
          <cell r="C4921" t="str">
            <v>A00</v>
          </cell>
          <cell r="D4921" t="str">
            <v>PC_EMP</v>
          </cell>
          <cell r="E4921" t="str">
            <v>T</v>
          </cell>
          <cell r="F4921" t="str">
            <v>BES</v>
          </cell>
          <cell r="G4921" t="str">
            <v>TOTAL</v>
          </cell>
          <cell r="I4921" t="str">
            <v>NC</v>
          </cell>
          <cell r="J4921" t="str">
            <v>; former flag equal "s"</v>
          </cell>
          <cell r="K4921" t="str">
            <v>V</v>
          </cell>
          <cell r="L4921">
            <v>38628.496840277781</v>
          </cell>
          <cell r="M4921" t="str">
            <v>gchateaug</v>
          </cell>
          <cell r="N4921">
            <v>38680.624467592592</v>
          </cell>
          <cell r="O4921" t="str">
            <v>gchateaug</v>
          </cell>
          <cell r="Q4921">
            <v>0</v>
          </cell>
        </row>
        <row r="4922">
          <cell r="A4922" t="str">
            <v>2001</v>
          </cell>
          <cell r="B4922" t="str">
            <v>PT2</v>
          </cell>
          <cell r="C4922" t="str">
            <v>A00</v>
          </cell>
          <cell r="D4922" t="str">
            <v>PC_EMP</v>
          </cell>
          <cell r="E4922" t="str">
            <v>T</v>
          </cell>
          <cell r="F4922" t="str">
            <v>BES</v>
          </cell>
          <cell r="G4922" t="str">
            <v>RSE</v>
          </cell>
          <cell r="I4922" t="str">
            <v>NC</v>
          </cell>
          <cell r="J4922" t="str">
            <v>; former flag equal "s"</v>
          </cell>
          <cell r="K4922" t="str">
            <v>V</v>
          </cell>
          <cell r="L4922">
            <v>38628.496840277781</v>
          </cell>
          <cell r="M4922" t="str">
            <v>gchateaug</v>
          </cell>
          <cell r="N4922">
            <v>38680.624467592592</v>
          </cell>
          <cell r="O4922" t="str">
            <v>gchateaug</v>
          </cell>
          <cell r="Q4922">
            <v>0</v>
          </cell>
        </row>
        <row r="4923">
          <cell r="A4923" t="str">
            <v>2001</v>
          </cell>
          <cell r="B4923" t="str">
            <v>PL33</v>
          </cell>
          <cell r="C4923" t="str">
            <v>A00</v>
          </cell>
          <cell r="D4923" t="str">
            <v>PC_EMP</v>
          </cell>
          <cell r="E4923" t="str">
            <v>T</v>
          </cell>
          <cell r="F4923" t="str">
            <v>TOTAL</v>
          </cell>
          <cell r="G4923" t="str">
            <v>TOTAL</v>
          </cell>
          <cell r="H4923" t="str">
            <v>:</v>
          </cell>
          <cell r="I4923" t="str">
            <v>NC</v>
          </cell>
          <cell r="K4923" t="str">
            <v>V</v>
          </cell>
          <cell r="L4923">
            <v>38628.496840277781</v>
          </cell>
          <cell r="M4923" t="str">
            <v>gchateaug</v>
          </cell>
          <cell r="N4923">
            <v>38680.624467592592</v>
          </cell>
          <cell r="O4923" t="str">
            <v>gchateaug</v>
          </cell>
        </row>
        <row r="4924">
          <cell r="A4924" t="str">
            <v>2001</v>
          </cell>
          <cell r="B4924" t="str">
            <v>PL33</v>
          </cell>
          <cell r="C4924" t="str">
            <v>A00</v>
          </cell>
          <cell r="D4924" t="str">
            <v>PC_EMP</v>
          </cell>
          <cell r="E4924" t="str">
            <v>T</v>
          </cell>
          <cell r="F4924" t="str">
            <v>TOTAL</v>
          </cell>
          <cell r="G4924" t="str">
            <v>RSE</v>
          </cell>
          <cell r="H4924" t="str">
            <v>:</v>
          </cell>
          <cell r="I4924" t="str">
            <v>NC</v>
          </cell>
          <cell r="K4924" t="str">
            <v>V</v>
          </cell>
          <cell r="L4924">
            <v>38628.496840277781</v>
          </cell>
          <cell r="M4924" t="str">
            <v>gchateaug</v>
          </cell>
          <cell r="N4924">
            <v>38680.624467592592</v>
          </cell>
          <cell r="O4924" t="str">
            <v>gchateaug</v>
          </cell>
        </row>
        <row r="4925">
          <cell r="A4925" t="str">
            <v>2001</v>
          </cell>
          <cell r="B4925" t="str">
            <v>ES53</v>
          </cell>
          <cell r="C4925" t="str">
            <v>A00</v>
          </cell>
          <cell r="D4925" t="str">
            <v>PC_EMP</v>
          </cell>
          <cell r="E4925" t="str">
            <v>T</v>
          </cell>
          <cell r="F4925" t="str">
            <v>BES</v>
          </cell>
          <cell r="G4925" t="str">
            <v>TOTAL</v>
          </cell>
          <cell r="I4925" t="str">
            <v>NC</v>
          </cell>
          <cell r="J4925" t="str">
            <v>; former flag equal "s"</v>
          </cell>
          <cell r="K4925" t="str">
            <v>V</v>
          </cell>
          <cell r="L4925">
            <v>38628.496840277781</v>
          </cell>
          <cell r="M4925" t="str">
            <v>gchateaug</v>
          </cell>
          <cell r="N4925">
            <v>38680.624444444446</v>
          </cell>
          <cell r="O4925" t="str">
            <v>gchateaug</v>
          </cell>
          <cell r="Q4925">
            <v>0.03</v>
          </cell>
        </row>
        <row r="4926">
          <cell r="A4926" t="str">
            <v>2001</v>
          </cell>
          <cell r="B4926" t="str">
            <v>ES53</v>
          </cell>
          <cell r="C4926" t="str">
            <v>A00</v>
          </cell>
          <cell r="D4926" t="str">
            <v>PC_EMP</v>
          </cell>
          <cell r="E4926" t="str">
            <v>T</v>
          </cell>
          <cell r="F4926" t="str">
            <v>BES</v>
          </cell>
          <cell r="G4926" t="str">
            <v>RSE</v>
          </cell>
          <cell r="I4926" t="str">
            <v>NC</v>
          </cell>
          <cell r="J4926" t="str">
            <v>; former flag equal "s"</v>
          </cell>
          <cell r="K4926" t="str">
            <v>V</v>
          </cell>
          <cell r="L4926">
            <v>38628.496840277781</v>
          </cell>
          <cell r="M4926" t="str">
            <v>gchateaug</v>
          </cell>
          <cell r="N4926">
            <v>38680.624444444446</v>
          </cell>
          <cell r="O4926" t="str">
            <v>gchateaug</v>
          </cell>
          <cell r="Q4926">
            <v>0.01</v>
          </cell>
        </row>
        <row r="4927">
          <cell r="A4927" t="str">
            <v>2001</v>
          </cell>
          <cell r="B4927" t="str">
            <v>ES43</v>
          </cell>
          <cell r="C4927" t="str">
            <v>A00</v>
          </cell>
          <cell r="D4927" t="str">
            <v>PC_EMP</v>
          </cell>
          <cell r="E4927" t="str">
            <v>T</v>
          </cell>
          <cell r="F4927" t="str">
            <v>TOTAL</v>
          </cell>
          <cell r="G4927" t="str">
            <v>TOTAL</v>
          </cell>
          <cell r="I4927" t="str">
            <v>NC</v>
          </cell>
          <cell r="K4927" t="str">
            <v>V</v>
          </cell>
          <cell r="L4927">
            <v>38628.496840277781</v>
          </cell>
          <cell r="M4927" t="str">
            <v>gchateaug</v>
          </cell>
          <cell r="N4927">
            <v>38680.624444444446</v>
          </cell>
          <cell r="O4927" t="str">
            <v>gchateaug</v>
          </cell>
          <cell r="Q4927">
            <v>0.71</v>
          </cell>
        </row>
        <row r="4928">
          <cell r="A4928" t="str">
            <v>2001</v>
          </cell>
          <cell r="B4928" t="str">
            <v>ES43</v>
          </cell>
          <cell r="C4928" t="str">
            <v>A00</v>
          </cell>
          <cell r="D4928" t="str">
            <v>PC_EMP</v>
          </cell>
          <cell r="E4928" t="str">
            <v>T</v>
          </cell>
          <cell r="F4928" t="str">
            <v>TOTAL</v>
          </cell>
          <cell r="G4928" t="str">
            <v>RSE</v>
          </cell>
          <cell r="I4928" t="str">
            <v>NC</v>
          </cell>
          <cell r="K4928" t="str">
            <v>V</v>
          </cell>
          <cell r="L4928">
            <v>38628.496840277781</v>
          </cell>
          <cell r="M4928" t="str">
            <v>gchateaug</v>
          </cell>
          <cell r="N4928">
            <v>38680.624444444446</v>
          </cell>
          <cell r="O4928" t="str">
            <v>gchateaug</v>
          </cell>
          <cell r="Q4928">
            <v>0.6</v>
          </cell>
        </row>
        <row r="4929">
          <cell r="A4929" t="str">
            <v>2001</v>
          </cell>
          <cell r="B4929" t="str">
            <v>ES43</v>
          </cell>
          <cell r="C4929" t="str">
            <v>A00</v>
          </cell>
          <cell r="D4929" t="str">
            <v>PC_EMP</v>
          </cell>
          <cell r="E4929" t="str">
            <v>T</v>
          </cell>
          <cell r="F4929" t="str">
            <v>BES</v>
          </cell>
          <cell r="G4929" t="str">
            <v>TOTAL</v>
          </cell>
          <cell r="I4929" t="str">
            <v>NC</v>
          </cell>
          <cell r="J4929" t="str">
            <v>; former flag equal "s"</v>
          </cell>
          <cell r="K4929" t="str">
            <v>V</v>
          </cell>
          <cell r="L4929">
            <v>38628.496840277781</v>
          </cell>
          <cell r="M4929" t="str">
            <v>gchateaug</v>
          </cell>
          <cell r="N4929">
            <v>38680.624444444446</v>
          </cell>
          <cell r="O4929" t="str">
            <v>gchateaug</v>
          </cell>
          <cell r="Q4929">
            <v>0.04</v>
          </cell>
        </row>
        <row r="4930">
          <cell r="A4930" t="str">
            <v>2001</v>
          </cell>
          <cell r="B4930" t="str">
            <v>ES43</v>
          </cell>
          <cell r="C4930" t="str">
            <v>A00</v>
          </cell>
          <cell r="D4930" t="str">
            <v>PC_EMP</v>
          </cell>
          <cell r="E4930" t="str">
            <v>T</v>
          </cell>
          <cell r="F4930" t="str">
            <v>BES</v>
          </cell>
          <cell r="G4930" t="str">
            <v>RSE</v>
          </cell>
          <cell r="I4930" t="str">
            <v>NC</v>
          </cell>
          <cell r="J4930" t="str">
            <v>; former flag equal "s"</v>
          </cell>
          <cell r="K4930" t="str">
            <v>V</v>
          </cell>
          <cell r="L4930">
            <v>38628.496840277781</v>
          </cell>
          <cell r="M4930" t="str">
            <v>gchateaug</v>
          </cell>
          <cell r="N4930">
            <v>38680.624444444446</v>
          </cell>
          <cell r="O4930" t="str">
            <v>gchateaug</v>
          </cell>
          <cell r="Q4930">
            <v>0.01</v>
          </cell>
        </row>
        <row r="4931">
          <cell r="A4931" t="str">
            <v>2001</v>
          </cell>
          <cell r="B4931" t="str">
            <v>ES4</v>
          </cell>
          <cell r="C4931" t="str">
            <v>A00</v>
          </cell>
          <cell r="D4931" t="str">
            <v>PC_EMP</v>
          </cell>
          <cell r="E4931" t="str">
            <v>T</v>
          </cell>
          <cell r="F4931" t="str">
            <v>TOTAL</v>
          </cell>
          <cell r="G4931" t="str">
            <v>TOTAL</v>
          </cell>
          <cell r="I4931" t="str">
            <v>NC</v>
          </cell>
          <cell r="K4931" t="str">
            <v>V</v>
          </cell>
          <cell r="L4931">
            <v>38628.496840277781</v>
          </cell>
          <cell r="M4931" t="str">
            <v>gchateaug</v>
          </cell>
          <cell r="N4931">
            <v>38680.624444444446</v>
          </cell>
          <cell r="O4931" t="str">
            <v>gchateaug</v>
          </cell>
          <cell r="Q4931">
            <v>1.04</v>
          </cell>
        </row>
        <row r="4932">
          <cell r="A4932" t="str">
            <v>2001</v>
          </cell>
          <cell r="B4932" t="str">
            <v>ES4</v>
          </cell>
          <cell r="C4932" t="str">
            <v>A00</v>
          </cell>
          <cell r="D4932" t="str">
            <v>PC_EMP</v>
          </cell>
          <cell r="E4932" t="str">
            <v>T</v>
          </cell>
          <cell r="F4932" t="str">
            <v>TOTAL</v>
          </cell>
          <cell r="G4932" t="str">
            <v>RSE</v>
          </cell>
          <cell r="I4932" t="str">
            <v>NC</v>
          </cell>
          <cell r="J4932" t="str">
            <v>; former flag equal "s"</v>
          </cell>
          <cell r="K4932" t="str">
            <v>V</v>
          </cell>
          <cell r="L4932">
            <v>38628.496840277781</v>
          </cell>
          <cell r="M4932" t="str">
            <v>gchateaug</v>
          </cell>
          <cell r="N4932">
            <v>38680.624444444446</v>
          </cell>
          <cell r="O4932" t="str">
            <v>gchateaug</v>
          </cell>
          <cell r="Q4932">
            <v>0.74</v>
          </cell>
        </row>
        <row r="4933">
          <cell r="A4933" t="str">
            <v>2003</v>
          </cell>
          <cell r="B4933" t="str">
            <v>RO08</v>
          </cell>
          <cell r="C4933" t="str">
            <v>A00</v>
          </cell>
          <cell r="D4933" t="str">
            <v>PC_EMP</v>
          </cell>
          <cell r="E4933" t="str">
            <v>T</v>
          </cell>
          <cell r="F4933" t="str">
            <v>BES</v>
          </cell>
          <cell r="G4933" t="str">
            <v>TOTAL</v>
          </cell>
          <cell r="I4933" t="str">
            <v>MS</v>
          </cell>
          <cell r="K4933" t="str">
            <v>V</v>
          </cell>
          <cell r="L4933">
            <v>38628.496851851851</v>
          </cell>
          <cell r="M4933" t="str">
            <v>gchateaug</v>
          </cell>
          <cell r="N4933">
            <v>38680.624479166669</v>
          </cell>
          <cell r="O4933" t="str">
            <v>gchateaug</v>
          </cell>
          <cell r="Q4933">
            <v>0.7</v>
          </cell>
        </row>
        <row r="4934">
          <cell r="A4934" t="str">
            <v>2003</v>
          </cell>
          <cell r="B4934" t="str">
            <v>RO08</v>
          </cell>
          <cell r="C4934" t="str">
            <v>A00</v>
          </cell>
          <cell r="D4934" t="str">
            <v>PC_EMP</v>
          </cell>
          <cell r="E4934" t="str">
            <v>T</v>
          </cell>
          <cell r="F4934" t="str">
            <v>BES</v>
          </cell>
          <cell r="G4934" t="str">
            <v>RSE</v>
          </cell>
          <cell r="I4934" t="str">
            <v>MS</v>
          </cell>
          <cell r="K4934" t="str">
            <v>V</v>
          </cell>
          <cell r="L4934">
            <v>38628.496851851851</v>
          </cell>
          <cell r="M4934" t="str">
            <v>gchateaug</v>
          </cell>
          <cell r="N4934">
            <v>38680.624479166669</v>
          </cell>
          <cell r="O4934" t="str">
            <v>gchateaug</v>
          </cell>
          <cell r="Q4934">
            <v>0.44</v>
          </cell>
        </row>
        <row r="4935">
          <cell r="A4935" t="str">
            <v>2003</v>
          </cell>
          <cell r="B4935" t="str">
            <v>RO05</v>
          </cell>
          <cell r="C4935" t="str">
            <v>A00</v>
          </cell>
          <cell r="D4935" t="str">
            <v>PC_EMP</v>
          </cell>
          <cell r="E4935" t="str">
            <v>T</v>
          </cell>
          <cell r="F4935" t="str">
            <v>TOTAL</v>
          </cell>
          <cell r="G4935" t="str">
            <v>TOTAL</v>
          </cell>
          <cell r="I4935" t="str">
            <v>MS</v>
          </cell>
          <cell r="K4935" t="str">
            <v>V</v>
          </cell>
          <cell r="L4935">
            <v>38628.496851851851</v>
          </cell>
          <cell r="M4935" t="str">
            <v>gchateaug</v>
          </cell>
          <cell r="N4935">
            <v>38680.624479166669</v>
          </cell>
          <cell r="O4935" t="str">
            <v>gchateaug</v>
          </cell>
          <cell r="Q4935">
            <v>0.41</v>
          </cell>
        </row>
        <row r="4936">
          <cell r="A4936" t="str">
            <v>2003</v>
          </cell>
          <cell r="B4936" t="str">
            <v>RO05</v>
          </cell>
          <cell r="C4936" t="str">
            <v>A00</v>
          </cell>
          <cell r="D4936" t="str">
            <v>PC_EMP</v>
          </cell>
          <cell r="E4936" t="str">
            <v>T</v>
          </cell>
          <cell r="F4936" t="str">
            <v>TOTAL</v>
          </cell>
          <cell r="G4936" t="str">
            <v>RSE</v>
          </cell>
          <cell r="I4936" t="str">
            <v>MS</v>
          </cell>
          <cell r="K4936" t="str">
            <v>V</v>
          </cell>
          <cell r="L4936">
            <v>38628.496851851851</v>
          </cell>
          <cell r="M4936" t="str">
            <v>gchateaug</v>
          </cell>
          <cell r="N4936">
            <v>38680.624479166669</v>
          </cell>
          <cell r="O4936" t="str">
            <v>gchateaug</v>
          </cell>
          <cell r="Q4936">
            <v>0.31</v>
          </cell>
        </row>
        <row r="4937">
          <cell r="A4937" t="str">
            <v>1983</v>
          </cell>
          <cell r="B4937" t="str">
            <v>LU0</v>
          </cell>
          <cell r="C4937" t="str">
            <v>A00</v>
          </cell>
          <cell r="D4937" t="str">
            <v>PC_EMP</v>
          </cell>
          <cell r="E4937" t="str">
            <v>T</v>
          </cell>
          <cell r="F4937" t="str">
            <v>BES</v>
          </cell>
          <cell r="G4937" t="str">
            <v>RSE</v>
          </cell>
          <cell r="H4937" t="str">
            <v>:</v>
          </cell>
          <cell r="I4937" t="str">
            <v>NC</v>
          </cell>
          <cell r="K4937" t="str">
            <v>V</v>
          </cell>
          <cell r="L4937">
            <v>38628.496770833335</v>
          </cell>
          <cell r="M4937" t="str">
            <v>gchateaug</v>
          </cell>
          <cell r="N4937">
            <v>38680.624409722222</v>
          </cell>
          <cell r="O4937" t="str">
            <v>gchateaug</v>
          </cell>
        </row>
        <row r="4938">
          <cell r="A4938" t="str">
            <v>2000</v>
          </cell>
          <cell r="B4938" t="str">
            <v>SI00</v>
          </cell>
          <cell r="C4938" t="str">
            <v>A00</v>
          </cell>
          <cell r="D4938" t="str">
            <v>PC_EMP</v>
          </cell>
          <cell r="E4938" t="str">
            <v>T</v>
          </cell>
          <cell r="F4938" t="str">
            <v>BES</v>
          </cell>
          <cell r="G4938" t="str">
            <v>TOTAL</v>
          </cell>
          <cell r="I4938" t="str">
            <v>NC</v>
          </cell>
          <cell r="K4938" t="str">
            <v>V</v>
          </cell>
          <cell r="L4938">
            <v>38628.496770833335</v>
          </cell>
          <cell r="M4938" t="str">
            <v>gchateaug</v>
          </cell>
          <cell r="N4938">
            <v>38681.684641203705</v>
          </cell>
          <cell r="O4938" t="str">
            <v>gchateaug</v>
          </cell>
          <cell r="Q4938">
            <v>0.54</v>
          </cell>
        </row>
        <row r="4939">
          <cell r="A4939" t="str">
            <v>2000</v>
          </cell>
          <cell r="B4939" t="str">
            <v>SI00</v>
          </cell>
          <cell r="C4939" t="str">
            <v>A00</v>
          </cell>
          <cell r="D4939" t="str">
            <v>PC_EMP</v>
          </cell>
          <cell r="E4939" t="str">
            <v>T</v>
          </cell>
          <cell r="F4939" t="str">
            <v>TOTAL</v>
          </cell>
          <cell r="G4939" t="str">
            <v>RSE</v>
          </cell>
          <cell r="I4939" t="str">
            <v>NC</v>
          </cell>
          <cell r="K4939" t="str">
            <v>V</v>
          </cell>
          <cell r="L4939">
            <v>38628.496770833335</v>
          </cell>
          <cell r="M4939" t="str">
            <v>gchateaug</v>
          </cell>
          <cell r="N4939">
            <v>38681.684641203705</v>
          </cell>
          <cell r="O4939" t="str">
            <v>gchateaug</v>
          </cell>
          <cell r="Q4939">
            <v>0.73</v>
          </cell>
        </row>
        <row r="4940">
          <cell r="A4940" t="str">
            <v>2000</v>
          </cell>
          <cell r="B4940" t="str">
            <v>SI00</v>
          </cell>
          <cell r="C4940" t="str">
            <v>A00</v>
          </cell>
          <cell r="D4940" t="str">
            <v>PC_EMP</v>
          </cell>
          <cell r="E4940" t="str">
            <v>T</v>
          </cell>
          <cell r="F4940" t="str">
            <v>TOTAL</v>
          </cell>
          <cell r="G4940" t="str">
            <v>TOTAL</v>
          </cell>
          <cell r="I4940" t="str">
            <v>NC</v>
          </cell>
          <cell r="K4940" t="str">
            <v>V</v>
          </cell>
          <cell r="L4940">
            <v>38628.496770833335</v>
          </cell>
          <cell r="M4940" t="str">
            <v>gchateaug</v>
          </cell>
          <cell r="N4940">
            <v>38681.684641203705</v>
          </cell>
          <cell r="O4940" t="str">
            <v>gchateaug</v>
          </cell>
          <cell r="Q4940">
            <v>1.37</v>
          </cell>
        </row>
        <row r="4941">
          <cell r="A4941" t="str">
            <v>2000</v>
          </cell>
          <cell r="B4941" t="str">
            <v>SI0</v>
          </cell>
          <cell r="C4941" t="str">
            <v>A00</v>
          </cell>
          <cell r="D4941" t="str">
            <v>PC_EMP</v>
          </cell>
          <cell r="E4941" t="str">
            <v>T</v>
          </cell>
          <cell r="F4941" t="str">
            <v>BES</v>
          </cell>
          <cell r="G4941" t="str">
            <v>RSE</v>
          </cell>
          <cell r="I4941" t="str">
            <v>NC</v>
          </cell>
          <cell r="K4941" t="str">
            <v>V</v>
          </cell>
          <cell r="L4941">
            <v>38628.496770833335</v>
          </cell>
          <cell r="M4941" t="str">
            <v>gchateaug</v>
          </cell>
          <cell r="N4941">
            <v>38681.684479166666</v>
          </cell>
          <cell r="O4941" t="str">
            <v>gchateaug</v>
          </cell>
          <cell r="Q4941">
            <v>0.18</v>
          </cell>
        </row>
        <row r="4942">
          <cell r="A4942" t="str">
            <v>2000</v>
          </cell>
          <cell r="B4942" t="str">
            <v>SI0</v>
          </cell>
          <cell r="C4942" t="str">
            <v>A00</v>
          </cell>
          <cell r="D4942" t="str">
            <v>PC_EMP</v>
          </cell>
          <cell r="E4942" t="str">
            <v>T</v>
          </cell>
          <cell r="F4942" t="str">
            <v>BES</v>
          </cell>
          <cell r="G4942" t="str">
            <v>TOTAL</v>
          </cell>
          <cell r="I4942" t="str">
            <v>NC</v>
          </cell>
          <cell r="K4942" t="str">
            <v>V</v>
          </cell>
          <cell r="L4942">
            <v>38628.496770833335</v>
          </cell>
          <cell r="M4942" t="str">
            <v>gchateaug</v>
          </cell>
          <cell r="N4942">
            <v>38681.684479166666</v>
          </cell>
          <cell r="O4942" t="str">
            <v>gchateaug</v>
          </cell>
          <cell r="Q4942">
            <v>0.54</v>
          </cell>
        </row>
        <row r="4943">
          <cell r="A4943" t="str">
            <v>2000</v>
          </cell>
          <cell r="B4943" t="str">
            <v>SI0</v>
          </cell>
          <cell r="C4943" t="str">
            <v>A00</v>
          </cell>
          <cell r="D4943" t="str">
            <v>PC_EMP</v>
          </cell>
          <cell r="E4943" t="str">
            <v>T</v>
          </cell>
          <cell r="F4943" t="str">
            <v>TOTAL</v>
          </cell>
          <cell r="G4943" t="str">
            <v>RSE</v>
          </cell>
          <cell r="I4943" t="str">
            <v>NC</v>
          </cell>
          <cell r="K4943" t="str">
            <v>V</v>
          </cell>
          <cell r="L4943">
            <v>38628.496770833335</v>
          </cell>
          <cell r="M4943" t="str">
            <v>gchateaug</v>
          </cell>
          <cell r="N4943">
            <v>38681.684479166666</v>
          </cell>
          <cell r="O4943" t="str">
            <v>gchateaug</v>
          </cell>
          <cell r="Q4943">
            <v>0.73</v>
          </cell>
        </row>
        <row r="4944">
          <cell r="A4944" t="str">
            <v>2000</v>
          </cell>
          <cell r="B4944" t="str">
            <v>SI0</v>
          </cell>
          <cell r="C4944" t="str">
            <v>A00</v>
          </cell>
          <cell r="D4944" t="str">
            <v>PC_EMP</v>
          </cell>
          <cell r="E4944" t="str">
            <v>T</v>
          </cell>
          <cell r="F4944" t="str">
            <v>TOTAL</v>
          </cell>
          <cell r="G4944" t="str">
            <v>TOTAL</v>
          </cell>
          <cell r="I4944" t="str">
            <v>NC</v>
          </cell>
          <cell r="K4944" t="str">
            <v>V</v>
          </cell>
          <cell r="L4944">
            <v>38628.496770833335</v>
          </cell>
          <cell r="M4944" t="str">
            <v>gchateaug</v>
          </cell>
          <cell r="N4944">
            <v>38681.684479166666</v>
          </cell>
          <cell r="O4944" t="str">
            <v>gchateaug</v>
          </cell>
          <cell r="Q4944">
            <v>1.37</v>
          </cell>
        </row>
        <row r="4945">
          <cell r="A4945" t="str">
            <v>2000</v>
          </cell>
          <cell r="B4945" t="str">
            <v>SE0A</v>
          </cell>
          <cell r="C4945" t="str">
            <v>A00</v>
          </cell>
          <cell r="D4945" t="str">
            <v>PC_EMP</v>
          </cell>
          <cell r="E4945" t="str">
            <v>T</v>
          </cell>
          <cell r="F4945" t="str">
            <v>BES</v>
          </cell>
          <cell r="G4945" t="str">
            <v>TOTAL</v>
          </cell>
          <cell r="H4945" t="str">
            <v>:</v>
          </cell>
          <cell r="I4945" t="str">
            <v>NC</v>
          </cell>
          <cell r="K4945" t="str">
            <v>V</v>
          </cell>
          <cell r="L4945">
            <v>38628.496770833335</v>
          </cell>
          <cell r="M4945" t="str">
            <v>gchateaug</v>
          </cell>
          <cell r="N4945">
            <v>38680.624432870369</v>
          </cell>
          <cell r="O4945" t="str">
            <v>gchateaug</v>
          </cell>
        </row>
        <row r="4946">
          <cell r="A4946" t="str">
            <v>2000</v>
          </cell>
          <cell r="B4946" t="str">
            <v>SE0A</v>
          </cell>
          <cell r="C4946" t="str">
            <v>A00</v>
          </cell>
          <cell r="D4946" t="str">
            <v>PC_EMP</v>
          </cell>
          <cell r="E4946" t="str">
            <v>T</v>
          </cell>
          <cell r="F4946" t="str">
            <v>TOTAL</v>
          </cell>
          <cell r="G4946" t="str">
            <v>TOTAL</v>
          </cell>
          <cell r="H4946" t="str">
            <v>:</v>
          </cell>
          <cell r="I4946" t="str">
            <v>NC</v>
          </cell>
          <cell r="K4946" t="str">
            <v>V</v>
          </cell>
          <cell r="L4946">
            <v>38628.496770833335</v>
          </cell>
          <cell r="M4946" t="str">
            <v>gchateaug</v>
          </cell>
          <cell r="N4946">
            <v>38680.624432870369</v>
          </cell>
          <cell r="O4946" t="str">
            <v>gchateaug</v>
          </cell>
        </row>
        <row r="4947">
          <cell r="A4947" t="str">
            <v>2000</v>
          </cell>
          <cell r="B4947" t="str">
            <v>SE08</v>
          </cell>
          <cell r="C4947" t="str">
            <v>A00</v>
          </cell>
          <cell r="D4947" t="str">
            <v>PC_EMP</v>
          </cell>
          <cell r="E4947" t="str">
            <v>T</v>
          </cell>
          <cell r="F4947" t="str">
            <v>BES</v>
          </cell>
          <cell r="G4947" t="str">
            <v>TOTAL</v>
          </cell>
          <cell r="H4947" t="str">
            <v>:</v>
          </cell>
          <cell r="I4947" t="str">
            <v>NC</v>
          </cell>
          <cell r="K4947" t="str">
            <v>V</v>
          </cell>
          <cell r="L4947">
            <v>38628.496770833335</v>
          </cell>
          <cell r="M4947" t="str">
            <v>gchateaug</v>
          </cell>
          <cell r="N4947">
            <v>38680.624432870369</v>
          </cell>
          <cell r="O4947" t="str">
            <v>gchateaug</v>
          </cell>
        </row>
        <row r="4948">
          <cell r="A4948" t="str">
            <v>2000</v>
          </cell>
          <cell r="B4948" t="str">
            <v>SE08</v>
          </cell>
          <cell r="C4948" t="str">
            <v>A00</v>
          </cell>
          <cell r="D4948" t="str">
            <v>PC_EMP</v>
          </cell>
          <cell r="E4948" t="str">
            <v>T</v>
          </cell>
          <cell r="F4948" t="str">
            <v>TOTAL</v>
          </cell>
          <cell r="G4948" t="str">
            <v>TOTAL</v>
          </cell>
          <cell r="H4948" t="str">
            <v>:</v>
          </cell>
          <cell r="I4948" t="str">
            <v>NC</v>
          </cell>
          <cell r="K4948" t="str">
            <v>V</v>
          </cell>
          <cell r="L4948">
            <v>38628.496770833335</v>
          </cell>
          <cell r="M4948" t="str">
            <v>gchateaug</v>
          </cell>
          <cell r="N4948">
            <v>38680.624432870369</v>
          </cell>
          <cell r="O4948" t="str">
            <v>gchateaug</v>
          </cell>
        </row>
        <row r="4949">
          <cell r="A4949" t="str">
            <v>2000</v>
          </cell>
          <cell r="B4949" t="str">
            <v>SE07</v>
          </cell>
          <cell r="C4949" t="str">
            <v>A00</v>
          </cell>
          <cell r="D4949" t="str">
            <v>PC_EMP</v>
          </cell>
          <cell r="E4949" t="str">
            <v>T</v>
          </cell>
          <cell r="F4949" t="str">
            <v>BES</v>
          </cell>
          <cell r="G4949" t="str">
            <v>TOTAL</v>
          </cell>
          <cell r="H4949" t="str">
            <v>:</v>
          </cell>
          <cell r="I4949" t="str">
            <v>NC</v>
          </cell>
          <cell r="K4949" t="str">
            <v>V</v>
          </cell>
          <cell r="L4949">
            <v>38628.496770833335</v>
          </cell>
          <cell r="M4949" t="str">
            <v>gchateaug</v>
          </cell>
          <cell r="N4949">
            <v>38680.624432870369</v>
          </cell>
          <cell r="O4949" t="str">
            <v>gchateaug</v>
          </cell>
        </row>
        <row r="4950">
          <cell r="A4950" t="str">
            <v>2000</v>
          </cell>
          <cell r="B4950" t="str">
            <v>SE07</v>
          </cell>
          <cell r="C4950" t="str">
            <v>A00</v>
          </cell>
          <cell r="D4950" t="str">
            <v>PC_EMP</v>
          </cell>
          <cell r="E4950" t="str">
            <v>T</v>
          </cell>
          <cell r="F4950" t="str">
            <v>TOTAL</v>
          </cell>
          <cell r="G4950" t="str">
            <v>TOTAL</v>
          </cell>
          <cell r="H4950" t="str">
            <v>:</v>
          </cell>
          <cell r="I4950" t="str">
            <v>NC</v>
          </cell>
          <cell r="K4950" t="str">
            <v>V</v>
          </cell>
          <cell r="L4950">
            <v>38628.496770833335</v>
          </cell>
          <cell r="M4950" t="str">
            <v>gchateaug</v>
          </cell>
          <cell r="N4950">
            <v>38680.624432870369</v>
          </cell>
          <cell r="O4950" t="str">
            <v>gchateaug</v>
          </cell>
        </row>
        <row r="4951">
          <cell r="A4951" t="str">
            <v>2000</v>
          </cell>
          <cell r="B4951" t="str">
            <v>SE06</v>
          </cell>
          <cell r="C4951" t="str">
            <v>A00</v>
          </cell>
          <cell r="D4951" t="str">
            <v>PC_EMP</v>
          </cell>
          <cell r="E4951" t="str">
            <v>T</v>
          </cell>
          <cell r="F4951" t="str">
            <v>BES</v>
          </cell>
          <cell r="G4951" t="str">
            <v>TOTAL</v>
          </cell>
          <cell r="H4951" t="str">
            <v>:</v>
          </cell>
          <cell r="I4951" t="str">
            <v>NC</v>
          </cell>
          <cell r="K4951" t="str">
            <v>V</v>
          </cell>
          <cell r="L4951">
            <v>38628.496770833335</v>
          </cell>
          <cell r="M4951" t="str">
            <v>gchateaug</v>
          </cell>
          <cell r="N4951">
            <v>38680.624432870369</v>
          </cell>
          <cell r="O4951" t="str">
            <v>gchateaug</v>
          </cell>
        </row>
        <row r="4952">
          <cell r="A4952" t="str">
            <v>2000</v>
          </cell>
          <cell r="B4952" t="str">
            <v>SE06</v>
          </cell>
          <cell r="C4952" t="str">
            <v>A00</v>
          </cell>
          <cell r="D4952" t="str">
            <v>PC_EMP</v>
          </cell>
          <cell r="E4952" t="str">
            <v>T</v>
          </cell>
          <cell r="F4952" t="str">
            <v>TOTAL</v>
          </cell>
          <cell r="G4952" t="str">
            <v>TOTAL</v>
          </cell>
          <cell r="H4952" t="str">
            <v>:</v>
          </cell>
          <cell r="I4952" t="str">
            <v>NC</v>
          </cell>
          <cell r="K4952" t="str">
            <v>V</v>
          </cell>
          <cell r="L4952">
            <v>38628.496770833335</v>
          </cell>
          <cell r="M4952" t="str">
            <v>gchateaug</v>
          </cell>
          <cell r="N4952">
            <v>38680.624432870369</v>
          </cell>
          <cell r="O4952" t="str">
            <v>gchateaug</v>
          </cell>
        </row>
        <row r="4953">
          <cell r="A4953" t="str">
            <v>2000</v>
          </cell>
          <cell r="B4953" t="str">
            <v>SE02</v>
          </cell>
          <cell r="C4953" t="str">
            <v>A00</v>
          </cell>
          <cell r="D4953" t="str">
            <v>PC_EMP</v>
          </cell>
          <cell r="E4953" t="str">
            <v>T</v>
          </cell>
          <cell r="F4953" t="str">
            <v>BES</v>
          </cell>
          <cell r="G4953" t="str">
            <v>TOTAL</v>
          </cell>
          <cell r="H4953" t="str">
            <v>:</v>
          </cell>
          <cell r="I4953" t="str">
            <v>NC</v>
          </cell>
          <cell r="K4953" t="str">
            <v>V</v>
          </cell>
          <cell r="L4953">
            <v>38628.496770833335</v>
          </cell>
          <cell r="M4953" t="str">
            <v>gchateaug</v>
          </cell>
          <cell r="N4953">
            <v>38680.624432870369</v>
          </cell>
          <cell r="O4953" t="str">
            <v>gchateaug</v>
          </cell>
        </row>
        <row r="4954">
          <cell r="A4954" t="str">
            <v>2000</v>
          </cell>
          <cell r="B4954" t="str">
            <v>SE02</v>
          </cell>
          <cell r="C4954" t="str">
            <v>A00</v>
          </cell>
          <cell r="D4954" t="str">
            <v>PC_EMP</v>
          </cell>
          <cell r="E4954" t="str">
            <v>T</v>
          </cell>
          <cell r="F4954" t="str">
            <v>TOTAL</v>
          </cell>
          <cell r="G4954" t="str">
            <v>TOTAL</v>
          </cell>
          <cell r="H4954" t="str">
            <v>:</v>
          </cell>
          <cell r="I4954" t="str">
            <v>NC</v>
          </cell>
          <cell r="K4954" t="str">
            <v>V</v>
          </cell>
          <cell r="L4954">
            <v>38628.496770833335</v>
          </cell>
          <cell r="M4954" t="str">
            <v>gchateaug</v>
          </cell>
          <cell r="N4954">
            <v>38680.624432870369</v>
          </cell>
          <cell r="O4954" t="str">
            <v>gchateaug</v>
          </cell>
        </row>
        <row r="4955">
          <cell r="A4955" t="str">
            <v>2000</v>
          </cell>
          <cell r="B4955" t="str">
            <v>SE01</v>
          </cell>
          <cell r="C4955" t="str">
            <v>A00</v>
          </cell>
          <cell r="D4955" t="str">
            <v>PC_EMP</v>
          </cell>
          <cell r="E4955" t="str">
            <v>T</v>
          </cell>
          <cell r="F4955" t="str">
            <v>BES</v>
          </cell>
          <cell r="G4955" t="str">
            <v>TOTAL</v>
          </cell>
          <cell r="H4955" t="str">
            <v>:</v>
          </cell>
          <cell r="I4955" t="str">
            <v>NC</v>
          </cell>
          <cell r="K4955" t="str">
            <v>V</v>
          </cell>
          <cell r="L4955">
            <v>38628.496770833335</v>
          </cell>
          <cell r="M4955" t="str">
            <v>gchateaug</v>
          </cell>
          <cell r="N4955">
            <v>38680.624432870369</v>
          </cell>
          <cell r="O4955" t="str">
            <v>gchateaug</v>
          </cell>
        </row>
        <row r="4956">
          <cell r="A4956" t="str">
            <v>2003</v>
          </cell>
          <cell r="B4956" t="str">
            <v>CZ01</v>
          </cell>
          <cell r="C4956" t="str">
            <v>A00</v>
          </cell>
          <cell r="D4956" t="str">
            <v>PC_EMP</v>
          </cell>
          <cell r="E4956" t="str">
            <v>T</v>
          </cell>
          <cell r="F4956" t="str">
            <v>BES</v>
          </cell>
          <cell r="G4956" t="str">
            <v>TOTAL</v>
          </cell>
          <cell r="I4956" t="str">
            <v>MS</v>
          </cell>
          <cell r="K4956" t="str">
            <v>V</v>
          </cell>
          <cell r="L4956">
            <v>38628.496793981481</v>
          </cell>
          <cell r="M4956" t="str">
            <v>gchateaug</v>
          </cell>
          <cell r="N4956">
            <v>38680.624467592592</v>
          </cell>
          <cell r="O4956" t="str">
            <v>gchateaug</v>
          </cell>
          <cell r="Q4956">
            <v>1.0900000000000001</v>
          </cell>
        </row>
        <row r="4957">
          <cell r="A4957" t="str">
            <v>2003</v>
          </cell>
          <cell r="B4957" t="str">
            <v>CZ01</v>
          </cell>
          <cell r="C4957" t="str">
            <v>A00</v>
          </cell>
          <cell r="D4957" t="str">
            <v>PC_EMP</v>
          </cell>
          <cell r="E4957" t="str">
            <v>T</v>
          </cell>
          <cell r="F4957" t="str">
            <v>BES</v>
          </cell>
          <cell r="G4957" t="str">
            <v>RSE</v>
          </cell>
          <cell r="I4957" t="str">
            <v>MS</v>
          </cell>
          <cell r="K4957" t="str">
            <v>V</v>
          </cell>
          <cell r="L4957">
            <v>38628.496793981481</v>
          </cell>
          <cell r="M4957" t="str">
            <v>gchateaug</v>
          </cell>
          <cell r="N4957">
            <v>38680.624467592592</v>
          </cell>
          <cell r="O4957" t="str">
            <v>gchateaug</v>
          </cell>
          <cell r="Q4957">
            <v>0.56999999999999995</v>
          </cell>
        </row>
        <row r="4958">
          <cell r="A4958" t="str">
            <v>2003</v>
          </cell>
          <cell r="B4958" t="str">
            <v>BE2</v>
          </cell>
          <cell r="C4958" t="str">
            <v>A00</v>
          </cell>
          <cell r="D4958" t="str">
            <v>PC_EMP</v>
          </cell>
          <cell r="E4958" t="str">
            <v>T</v>
          </cell>
          <cell r="F4958" t="str">
            <v>BES</v>
          </cell>
          <cell r="G4958" t="str">
            <v>TOTAL</v>
          </cell>
          <cell r="I4958" t="str">
            <v>MS</v>
          </cell>
          <cell r="K4958" t="str">
            <v>V</v>
          </cell>
          <cell r="L4958">
            <v>38628.496793981481</v>
          </cell>
          <cell r="M4958" t="str">
            <v>gchateaug</v>
          </cell>
          <cell r="N4958">
            <v>38680.624444444446</v>
          </cell>
          <cell r="O4958" t="str">
            <v>gchateaug</v>
          </cell>
          <cell r="Q4958">
            <v>1</v>
          </cell>
        </row>
        <row r="4959">
          <cell r="A4959" t="str">
            <v>2003</v>
          </cell>
          <cell r="B4959" t="str">
            <v>BE2</v>
          </cell>
          <cell r="C4959" t="str">
            <v>A00</v>
          </cell>
          <cell r="D4959" t="str">
            <v>PC_EMP</v>
          </cell>
          <cell r="E4959" t="str">
            <v>T</v>
          </cell>
          <cell r="F4959" t="str">
            <v>BES</v>
          </cell>
          <cell r="G4959" t="str">
            <v>RSE</v>
          </cell>
          <cell r="I4959" t="str">
            <v>MS</v>
          </cell>
          <cell r="K4959" t="str">
            <v>V</v>
          </cell>
          <cell r="L4959">
            <v>38628.496793981481</v>
          </cell>
          <cell r="M4959" t="str">
            <v>gchateaug</v>
          </cell>
          <cell r="N4959">
            <v>38680.624444444446</v>
          </cell>
          <cell r="O4959" t="str">
            <v>gchateaug</v>
          </cell>
          <cell r="Q4959">
            <v>0.51</v>
          </cell>
        </row>
        <row r="4960">
          <cell r="A4960" t="str">
            <v>2002</v>
          </cell>
          <cell r="B4960" t="str">
            <v>UKK4</v>
          </cell>
          <cell r="C4960" t="str">
            <v>A00</v>
          </cell>
          <cell r="D4960" t="str">
            <v>PC_EMP</v>
          </cell>
          <cell r="E4960" t="str">
            <v>T</v>
          </cell>
          <cell r="F4960" t="str">
            <v>TOTAL</v>
          </cell>
          <cell r="G4960" t="str">
            <v>TOTAL</v>
          </cell>
          <cell r="H4960" t="str">
            <v>:</v>
          </cell>
          <cell r="I4960" t="str">
            <v>MS</v>
          </cell>
          <cell r="K4960" t="str">
            <v>V</v>
          </cell>
          <cell r="L4960">
            <v>38628.496793981481</v>
          </cell>
          <cell r="M4960" t="str">
            <v>gchateaug</v>
          </cell>
          <cell r="N4960">
            <v>38680.624444444446</v>
          </cell>
          <cell r="O4960" t="str">
            <v>gchateaug</v>
          </cell>
        </row>
        <row r="4961">
          <cell r="A4961" t="str">
            <v>2002</v>
          </cell>
          <cell r="B4961" t="str">
            <v>UKK4</v>
          </cell>
          <cell r="C4961" t="str">
            <v>A00</v>
          </cell>
          <cell r="D4961" t="str">
            <v>PC_EMP</v>
          </cell>
          <cell r="E4961" t="str">
            <v>T</v>
          </cell>
          <cell r="F4961" t="str">
            <v>TOTAL</v>
          </cell>
          <cell r="G4961" t="str">
            <v>RSE</v>
          </cell>
          <cell r="H4961" t="str">
            <v>:</v>
          </cell>
          <cell r="I4961" t="str">
            <v>MS</v>
          </cell>
          <cell r="K4961" t="str">
            <v>V</v>
          </cell>
          <cell r="L4961">
            <v>38628.496793981481</v>
          </cell>
          <cell r="M4961" t="str">
            <v>gchateaug</v>
          </cell>
          <cell r="N4961">
            <v>38680.624444444446</v>
          </cell>
          <cell r="O4961" t="str">
            <v>gchateaug</v>
          </cell>
        </row>
        <row r="4962">
          <cell r="A4962" t="str">
            <v>2002</v>
          </cell>
          <cell r="B4962" t="str">
            <v>UKK4</v>
          </cell>
          <cell r="C4962" t="str">
            <v>A00</v>
          </cell>
          <cell r="D4962" t="str">
            <v>PC_EMP</v>
          </cell>
          <cell r="E4962" t="str">
            <v>T</v>
          </cell>
          <cell r="F4962" t="str">
            <v>BES</v>
          </cell>
          <cell r="G4962" t="str">
            <v>TOTAL</v>
          </cell>
          <cell r="H4962" t="str">
            <v>:</v>
          </cell>
          <cell r="I4962" t="str">
            <v>MS</v>
          </cell>
          <cell r="K4962" t="str">
            <v>V</v>
          </cell>
          <cell r="L4962">
            <v>38628.496793981481</v>
          </cell>
          <cell r="M4962" t="str">
            <v>gchateaug</v>
          </cell>
          <cell r="N4962">
            <v>38680.624456018515</v>
          </cell>
          <cell r="O4962" t="str">
            <v>gchateaug</v>
          </cell>
        </row>
        <row r="4963">
          <cell r="A4963" t="str">
            <v>2002</v>
          </cell>
          <cell r="B4963" t="str">
            <v>UKK4</v>
          </cell>
          <cell r="C4963" t="str">
            <v>A00</v>
          </cell>
          <cell r="D4963" t="str">
            <v>PC_EMP</v>
          </cell>
          <cell r="E4963" t="str">
            <v>T</v>
          </cell>
          <cell r="F4963" t="str">
            <v>BES</v>
          </cell>
          <cell r="G4963" t="str">
            <v>RSE</v>
          </cell>
          <cell r="H4963" t="str">
            <v>:</v>
          </cell>
          <cell r="I4963" t="str">
            <v>MS</v>
          </cell>
          <cell r="K4963" t="str">
            <v>V</v>
          </cell>
          <cell r="L4963">
            <v>38628.496793981481</v>
          </cell>
          <cell r="M4963" t="str">
            <v>gchateaug</v>
          </cell>
          <cell r="N4963">
            <v>38680.624456018515</v>
          </cell>
          <cell r="O4963" t="str">
            <v>gchateaug</v>
          </cell>
        </row>
        <row r="4964">
          <cell r="A4964" t="str">
            <v>2002</v>
          </cell>
          <cell r="B4964" t="str">
            <v>UKK</v>
          </cell>
          <cell r="C4964" t="str">
            <v>A00</v>
          </cell>
          <cell r="D4964" t="str">
            <v>PC_EMP</v>
          </cell>
          <cell r="E4964" t="str">
            <v>T</v>
          </cell>
          <cell r="F4964" t="str">
            <v>TOTAL</v>
          </cell>
          <cell r="G4964" t="str">
            <v>TOTAL</v>
          </cell>
          <cell r="H4964" t="str">
            <v>:</v>
          </cell>
          <cell r="I4964" t="str">
            <v>MS</v>
          </cell>
          <cell r="K4964" t="str">
            <v>V</v>
          </cell>
          <cell r="L4964">
            <v>38628.496793981481</v>
          </cell>
          <cell r="M4964" t="str">
            <v>gchateaug</v>
          </cell>
          <cell r="N4964">
            <v>38680.624456018515</v>
          </cell>
          <cell r="O4964" t="str">
            <v>gchateaug</v>
          </cell>
        </row>
        <row r="4965">
          <cell r="A4965" t="str">
            <v>2002</v>
          </cell>
          <cell r="B4965" t="str">
            <v>UKK</v>
          </cell>
          <cell r="C4965" t="str">
            <v>A00</v>
          </cell>
          <cell r="D4965" t="str">
            <v>PC_EMP</v>
          </cell>
          <cell r="E4965" t="str">
            <v>T</v>
          </cell>
          <cell r="F4965" t="str">
            <v>TOTAL</v>
          </cell>
          <cell r="G4965" t="str">
            <v>RSE</v>
          </cell>
          <cell r="H4965" t="str">
            <v>:</v>
          </cell>
          <cell r="I4965" t="str">
            <v>MS</v>
          </cell>
          <cell r="K4965" t="str">
            <v>V</v>
          </cell>
          <cell r="L4965">
            <v>38628.496793981481</v>
          </cell>
          <cell r="M4965" t="str">
            <v>gchateaug</v>
          </cell>
          <cell r="N4965">
            <v>38680.624456018515</v>
          </cell>
          <cell r="O4965" t="str">
            <v>gchateaug</v>
          </cell>
        </row>
        <row r="4966">
          <cell r="A4966" t="str">
            <v>2000</v>
          </cell>
          <cell r="B4966" t="str">
            <v>ITF6</v>
          </cell>
          <cell r="C4966" t="str">
            <v>A00</v>
          </cell>
          <cell r="D4966" t="str">
            <v>PC_EMP</v>
          </cell>
          <cell r="E4966" t="str">
            <v>T</v>
          </cell>
          <cell r="F4966" t="str">
            <v>BES</v>
          </cell>
          <cell r="G4966" t="str">
            <v>TOTAL</v>
          </cell>
          <cell r="I4966" t="str">
            <v>NC</v>
          </cell>
          <cell r="J4966" t="str">
            <v>; former flag equal "s"</v>
          </cell>
          <cell r="K4966" t="str">
            <v>V</v>
          </cell>
          <cell r="L4966">
            <v>38628.496805555558</v>
          </cell>
          <cell r="M4966" t="str">
            <v>gchateaug</v>
          </cell>
          <cell r="N4966">
            <v>38680.624456018515</v>
          </cell>
          <cell r="O4966" t="str">
            <v>gchateaug</v>
          </cell>
          <cell r="Q4966">
            <v>0.01</v>
          </cell>
        </row>
        <row r="4967">
          <cell r="A4967" t="str">
            <v>2000</v>
          </cell>
          <cell r="B4967" t="str">
            <v>ITF6</v>
          </cell>
          <cell r="C4967" t="str">
            <v>A00</v>
          </cell>
          <cell r="D4967" t="str">
            <v>PC_EMP</v>
          </cell>
          <cell r="E4967" t="str">
            <v>T</v>
          </cell>
          <cell r="F4967" t="str">
            <v>BES</v>
          </cell>
          <cell r="G4967" t="str">
            <v>RSE</v>
          </cell>
          <cell r="I4967" t="str">
            <v>NC</v>
          </cell>
          <cell r="J4967" t="str">
            <v>; former flag equal "s"</v>
          </cell>
          <cell r="K4967" t="str">
            <v>V</v>
          </cell>
          <cell r="L4967">
            <v>38628.496805555558</v>
          </cell>
          <cell r="M4967" t="str">
            <v>gchateaug</v>
          </cell>
          <cell r="N4967">
            <v>38680.624456018515</v>
          </cell>
          <cell r="O4967" t="str">
            <v>gchateaug</v>
          </cell>
          <cell r="Q4967">
            <v>0.01</v>
          </cell>
        </row>
        <row r="4968">
          <cell r="A4968" t="str">
            <v>2000</v>
          </cell>
          <cell r="B4968" t="str">
            <v>LT00</v>
          </cell>
          <cell r="C4968" t="str">
            <v>A00</v>
          </cell>
          <cell r="D4968" t="str">
            <v>PC_EMP</v>
          </cell>
          <cell r="E4968" t="str">
            <v>T</v>
          </cell>
          <cell r="F4968" t="str">
            <v>TOTAL</v>
          </cell>
          <cell r="G4968" t="str">
            <v>TOTAL</v>
          </cell>
          <cell r="I4968" t="str">
            <v>NC</v>
          </cell>
          <cell r="K4968" t="str">
            <v>V</v>
          </cell>
          <cell r="L4968">
            <v>38628.496805555558</v>
          </cell>
          <cell r="M4968" t="str">
            <v>gchateaug</v>
          </cell>
          <cell r="N4968">
            <v>38681.684652777774</v>
          </cell>
          <cell r="O4968" t="str">
            <v>gchateaug</v>
          </cell>
          <cell r="Q4968">
            <v>1.03</v>
          </cell>
        </row>
        <row r="4969">
          <cell r="A4969" t="str">
            <v>2000</v>
          </cell>
          <cell r="B4969" t="str">
            <v>LT00</v>
          </cell>
          <cell r="C4969" t="str">
            <v>A00</v>
          </cell>
          <cell r="D4969" t="str">
            <v>PC_EMP</v>
          </cell>
          <cell r="E4969" t="str">
            <v>T</v>
          </cell>
          <cell r="F4969" t="str">
            <v>TOTAL</v>
          </cell>
          <cell r="G4969" t="str">
            <v>RSE</v>
          </cell>
          <cell r="I4969" t="str">
            <v>NC</v>
          </cell>
          <cell r="K4969" t="str">
            <v>V</v>
          </cell>
          <cell r="L4969">
            <v>38628.496805555558</v>
          </cell>
          <cell r="M4969" t="str">
            <v>gchateaug</v>
          </cell>
          <cell r="N4969">
            <v>38681.684652777774</v>
          </cell>
          <cell r="O4969" t="str">
            <v>gchateaug</v>
          </cell>
          <cell r="Q4969">
            <v>0.71</v>
          </cell>
        </row>
        <row r="4970">
          <cell r="A4970" t="str">
            <v>2000</v>
          </cell>
          <cell r="B4970" t="str">
            <v>LT00</v>
          </cell>
          <cell r="C4970" t="str">
            <v>A00</v>
          </cell>
          <cell r="D4970" t="str">
            <v>PC_EMP</v>
          </cell>
          <cell r="E4970" t="str">
            <v>T</v>
          </cell>
          <cell r="F4970" t="str">
            <v>BES</v>
          </cell>
          <cell r="G4970" t="str">
            <v>TOTAL</v>
          </cell>
          <cell r="I4970" t="str">
            <v>NC</v>
          </cell>
          <cell r="K4970" t="str">
            <v>V</v>
          </cell>
          <cell r="L4970">
            <v>38628.496805555558</v>
          </cell>
          <cell r="M4970" t="str">
            <v>gchateaug</v>
          </cell>
          <cell r="N4970">
            <v>38681.684652777774</v>
          </cell>
          <cell r="O4970" t="str">
            <v>gchateaug</v>
          </cell>
          <cell r="Q4970">
            <v>0.05</v>
          </cell>
        </row>
        <row r="4971">
          <cell r="A4971" t="str">
            <v>2000</v>
          </cell>
          <cell r="B4971" t="str">
            <v>PL52</v>
          </cell>
          <cell r="C4971" t="str">
            <v>A00</v>
          </cell>
          <cell r="D4971" t="str">
            <v>PC_EMP</v>
          </cell>
          <cell r="E4971" t="str">
            <v>T</v>
          </cell>
          <cell r="F4971" t="str">
            <v>BES</v>
          </cell>
          <cell r="G4971" t="str">
            <v>TOTAL</v>
          </cell>
          <cell r="H4971" t="str">
            <v>:</v>
          </cell>
          <cell r="I4971" t="str">
            <v>NC</v>
          </cell>
          <cell r="K4971" t="str">
            <v>V</v>
          </cell>
          <cell r="L4971">
            <v>38628.496805555558</v>
          </cell>
          <cell r="M4971" t="str">
            <v>gchateaug</v>
          </cell>
          <cell r="N4971">
            <v>38680.624456018515</v>
          </cell>
          <cell r="O4971" t="str">
            <v>gchateaug</v>
          </cell>
        </row>
        <row r="4972">
          <cell r="A4972" t="str">
            <v>2000</v>
          </cell>
          <cell r="B4972" t="str">
            <v>PL52</v>
          </cell>
          <cell r="C4972" t="str">
            <v>A00</v>
          </cell>
          <cell r="D4972" t="str">
            <v>PC_EMP</v>
          </cell>
          <cell r="E4972" t="str">
            <v>T</v>
          </cell>
          <cell r="F4972" t="str">
            <v>BES</v>
          </cell>
          <cell r="G4972" t="str">
            <v>RSE</v>
          </cell>
          <cell r="H4972" t="str">
            <v>:</v>
          </cell>
          <cell r="I4972" t="str">
            <v>NC</v>
          </cell>
          <cell r="K4972" t="str">
            <v>V</v>
          </cell>
          <cell r="L4972">
            <v>38628.496805555558</v>
          </cell>
          <cell r="M4972" t="str">
            <v>gchateaug</v>
          </cell>
          <cell r="N4972">
            <v>38680.624456018515</v>
          </cell>
          <cell r="O4972" t="str">
            <v>gchateaug</v>
          </cell>
        </row>
        <row r="4973">
          <cell r="A4973" t="str">
            <v>2000</v>
          </cell>
          <cell r="B4973" t="str">
            <v>PL22</v>
          </cell>
          <cell r="C4973" t="str">
            <v>A00</v>
          </cell>
          <cell r="D4973" t="str">
            <v>PC_EMP</v>
          </cell>
          <cell r="E4973" t="str">
            <v>T</v>
          </cell>
          <cell r="F4973" t="str">
            <v>TOTAL</v>
          </cell>
          <cell r="G4973" t="str">
            <v>TOTAL</v>
          </cell>
          <cell r="H4973" t="str">
            <v>:</v>
          </cell>
          <cell r="I4973" t="str">
            <v>NC</v>
          </cell>
          <cell r="K4973" t="str">
            <v>V</v>
          </cell>
          <cell r="L4973">
            <v>38628.496805555558</v>
          </cell>
          <cell r="M4973" t="str">
            <v>gchateaug</v>
          </cell>
          <cell r="N4973">
            <v>38680.624456018515</v>
          </cell>
          <cell r="O4973" t="str">
            <v>gchateaug</v>
          </cell>
        </row>
        <row r="4974">
          <cell r="A4974" t="str">
            <v>2000</v>
          </cell>
          <cell r="B4974" t="str">
            <v>PL22</v>
          </cell>
          <cell r="C4974" t="str">
            <v>A00</v>
          </cell>
          <cell r="D4974" t="str">
            <v>PC_EMP</v>
          </cell>
          <cell r="E4974" t="str">
            <v>T</v>
          </cell>
          <cell r="F4974" t="str">
            <v>TOTAL</v>
          </cell>
          <cell r="G4974" t="str">
            <v>RSE</v>
          </cell>
          <cell r="H4974" t="str">
            <v>:</v>
          </cell>
          <cell r="I4974" t="str">
            <v>NC</v>
          </cell>
          <cell r="K4974" t="str">
            <v>V</v>
          </cell>
          <cell r="L4974">
            <v>38628.496805555558</v>
          </cell>
          <cell r="M4974" t="str">
            <v>gchateaug</v>
          </cell>
          <cell r="N4974">
            <v>38680.624456018515</v>
          </cell>
          <cell r="O4974" t="str">
            <v>gchateaug</v>
          </cell>
        </row>
        <row r="4975">
          <cell r="A4975" t="str">
            <v>2000</v>
          </cell>
          <cell r="B4975" t="str">
            <v>PL61</v>
          </cell>
          <cell r="C4975" t="str">
            <v>A00</v>
          </cell>
          <cell r="D4975" t="str">
            <v>PC_EMP</v>
          </cell>
          <cell r="E4975" t="str">
            <v>T</v>
          </cell>
          <cell r="F4975" t="str">
            <v>TOTAL</v>
          </cell>
          <cell r="G4975" t="str">
            <v>TOTAL</v>
          </cell>
          <cell r="H4975" t="str">
            <v>:</v>
          </cell>
          <cell r="I4975" t="str">
            <v>NC</v>
          </cell>
          <cell r="K4975" t="str">
            <v>V</v>
          </cell>
          <cell r="L4975">
            <v>38628.496805555558</v>
          </cell>
          <cell r="M4975" t="str">
            <v>gchateaug</v>
          </cell>
          <cell r="N4975">
            <v>38680.624456018515</v>
          </cell>
          <cell r="O4975" t="str">
            <v>gchateaug</v>
          </cell>
        </row>
        <row r="4976">
          <cell r="A4976" t="str">
            <v>2000</v>
          </cell>
          <cell r="B4976" t="str">
            <v>PL61</v>
          </cell>
          <cell r="C4976" t="str">
            <v>A00</v>
          </cell>
          <cell r="D4976" t="str">
            <v>PC_EMP</v>
          </cell>
          <cell r="E4976" t="str">
            <v>T</v>
          </cell>
          <cell r="F4976" t="str">
            <v>TOTAL</v>
          </cell>
          <cell r="G4976" t="str">
            <v>RSE</v>
          </cell>
          <cell r="H4976" t="str">
            <v>:</v>
          </cell>
          <cell r="I4976" t="str">
            <v>NC</v>
          </cell>
          <cell r="K4976" t="str">
            <v>V</v>
          </cell>
          <cell r="L4976">
            <v>38628.496805555558</v>
          </cell>
          <cell r="M4976" t="str">
            <v>gchateaug</v>
          </cell>
          <cell r="N4976">
            <v>38680.624456018515</v>
          </cell>
          <cell r="O4976" t="str">
            <v>gchateaug</v>
          </cell>
        </row>
        <row r="4977">
          <cell r="A4977" t="str">
            <v>2000</v>
          </cell>
          <cell r="B4977" t="str">
            <v>PL61</v>
          </cell>
          <cell r="C4977" t="str">
            <v>A00</v>
          </cell>
          <cell r="D4977" t="str">
            <v>PC_EMP</v>
          </cell>
          <cell r="E4977" t="str">
            <v>T</v>
          </cell>
          <cell r="F4977" t="str">
            <v>BES</v>
          </cell>
          <cell r="G4977" t="str">
            <v>TOTAL</v>
          </cell>
          <cell r="H4977" t="str">
            <v>:</v>
          </cell>
          <cell r="I4977" t="str">
            <v>NC</v>
          </cell>
          <cell r="K4977" t="str">
            <v>V</v>
          </cell>
          <cell r="L4977">
            <v>38628.496805555558</v>
          </cell>
          <cell r="M4977" t="str">
            <v>gchateaug</v>
          </cell>
          <cell r="N4977">
            <v>38680.624456018515</v>
          </cell>
          <cell r="O4977" t="str">
            <v>gchateaug</v>
          </cell>
        </row>
        <row r="4978">
          <cell r="A4978" t="str">
            <v>2001</v>
          </cell>
          <cell r="B4978" t="str">
            <v>AT1</v>
          </cell>
          <cell r="C4978" t="str">
            <v>A00</v>
          </cell>
          <cell r="D4978" t="str">
            <v>PC_EMP</v>
          </cell>
          <cell r="E4978" t="str">
            <v>T</v>
          </cell>
          <cell r="F4978" t="str">
            <v>BES</v>
          </cell>
          <cell r="G4978" t="str">
            <v>TOTAL</v>
          </cell>
          <cell r="H4978" t="str">
            <v>:</v>
          </cell>
          <cell r="I4978" t="str">
            <v>NC</v>
          </cell>
          <cell r="K4978" t="str">
            <v>V</v>
          </cell>
          <cell r="L4978">
            <v>38628.496805555558</v>
          </cell>
          <cell r="M4978" t="str">
            <v>gchateaug</v>
          </cell>
          <cell r="N4978">
            <v>38680.624456018515</v>
          </cell>
          <cell r="O4978" t="str">
            <v>gchateaug</v>
          </cell>
        </row>
        <row r="4979">
          <cell r="A4979" t="str">
            <v>1991</v>
          </cell>
          <cell r="B4979" t="str">
            <v>LU0</v>
          </cell>
          <cell r="C4979" t="str">
            <v>A00</v>
          </cell>
          <cell r="D4979" t="str">
            <v>PC_EMP</v>
          </cell>
          <cell r="E4979" t="str">
            <v>T</v>
          </cell>
          <cell r="F4979" t="str">
            <v>TOTAL</v>
          </cell>
          <cell r="G4979" t="str">
            <v>TOTAL</v>
          </cell>
          <cell r="H4979" t="str">
            <v>:</v>
          </cell>
          <cell r="I4979" t="str">
            <v>NC</v>
          </cell>
          <cell r="K4979" t="str">
            <v>V</v>
          </cell>
          <cell r="L4979">
            <v>38628.496805555558</v>
          </cell>
          <cell r="M4979" t="str">
            <v>gchateaug</v>
          </cell>
          <cell r="N4979">
            <v>38680.624456018515</v>
          </cell>
          <cell r="O4979" t="str">
            <v>gchateaug</v>
          </cell>
        </row>
        <row r="4980">
          <cell r="A4980" t="str">
            <v>1991</v>
          </cell>
          <cell r="B4980" t="str">
            <v>LU0</v>
          </cell>
          <cell r="C4980" t="str">
            <v>A00</v>
          </cell>
          <cell r="D4980" t="str">
            <v>PC_EMP</v>
          </cell>
          <cell r="E4980" t="str">
            <v>T</v>
          </cell>
          <cell r="F4980" t="str">
            <v>TOTAL</v>
          </cell>
          <cell r="G4980" t="str">
            <v>RSE</v>
          </cell>
          <cell r="H4980" t="str">
            <v>:</v>
          </cell>
          <cell r="I4980" t="str">
            <v>NC</v>
          </cell>
          <cell r="K4980" t="str">
            <v>V</v>
          </cell>
          <cell r="L4980">
            <v>38628.496805555558</v>
          </cell>
          <cell r="M4980" t="str">
            <v>gchateaug</v>
          </cell>
          <cell r="N4980">
            <v>38680.624456018515</v>
          </cell>
          <cell r="O4980" t="str">
            <v>gchateaug</v>
          </cell>
        </row>
        <row r="4981">
          <cell r="A4981" t="str">
            <v>1991</v>
          </cell>
          <cell r="B4981" t="str">
            <v>LU0</v>
          </cell>
          <cell r="C4981" t="str">
            <v>A00</v>
          </cell>
          <cell r="D4981" t="str">
            <v>PC_EMP</v>
          </cell>
          <cell r="E4981" t="str">
            <v>T</v>
          </cell>
          <cell r="F4981" t="str">
            <v>BES</v>
          </cell>
          <cell r="G4981" t="str">
            <v>TOTAL</v>
          </cell>
          <cell r="H4981" t="str">
            <v>:</v>
          </cell>
          <cell r="I4981" t="str">
            <v>NC</v>
          </cell>
          <cell r="K4981" t="str">
            <v>V</v>
          </cell>
          <cell r="L4981">
            <v>38628.496805555558</v>
          </cell>
          <cell r="M4981" t="str">
            <v>gchateaug</v>
          </cell>
          <cell r="N4981">
            <v>38680.624456018515</v>
          </cell>
          <cell r="O4981" t="str">
            <v>gchateaug</v>
          </cell>
        </row>
        <row r="4982">
          <cell r="A4982" t="str">
            <v>1991</v>
          </cell>
          <cell r="B4982" t="str">
            <v>LU0</v>
          </cell>
          <cell r="C4982" t="str">
            <v>A00</v>
          </cell>
          <cell r="D4982" t="str">
            <v>PC_EMP</v>
          </cell>
          <cell r="E4982" t="str">
            <v>T</v>
          </cell>
          <cell r="F4982" t="str">
            <v>BES</v>
          </cell>
          <cell r="G4982" t="str">
            <v>RSE</v>
          </cell>
          <cell r="H4982" t="str">
            <v>:</v>
          </cell>
          <cell r="I4982" t="str">
            <v>NC</v>
          </cell>
          <cell r="K4982" t="str">
            <v>V</v>
          </cell>
          <cell r="L4982">
            <v>38628.496805555558</v>
          </cell>
          <cell r="M4982" t="str">
            <v>gchateaug</v>
          </cell>
          <cell r="N4982">
            <v>38680.624456018515</v>
          </cell>
          <cell r="O4982" t="str">
            <v>gchateaug</v>
          </cell>
        </row>
        <row r="4983">
          <cell r="A4983" t="str">
            <v>2001</v>
          </cell>
          <cell r="B4983" t="str">
            <v>ES21</v>
          </cell>
          <cell r="C4983" t="str">
            <v>A00</v>
          </cell>
          <cell r="D4983" t="str">
            <v>PC_EMP</v>
          </cell>
          <cell r="E4983" t="str">
            <v>T</v>
          </cell>
          <cell r="F4983" t="str">
            <v>BES</v>
          </cell>
          <cell r="G4983" t="str">
            <v>TOTAL</v>
          </cell>
          <cell r="I4983" t="str">
            <v>NC</v>
          </cell>
          <cell r="J4983" t="str">
            <v>; former flag equal "s"</v>
          </cell>
          <cell r="K4983" t="str">
            <v>V</v>
          </cell>
          <cell r="L4983">
            <v>38628.496805555558</v>
          </cell>
          <cell r="M4983" t="str">
            <v>gchateaug</v>
          </cell>
          <cell r="N4983">
            <v>38680.624467592592</v>
          </cell>
          <cell r="O4983" t="str">
            <v>gchateaug</v>
          </cell>
          <cell r="Q4983">
            <v>0.92</v>
          </cell>
        </row>
        <row r="4984">
          <cell r="A4984" t="str">
            <v>2001</v>
          </cell>
          <cell r="B4984" t="str">
            <v>ES21</v>
          </cell>
          <cell r="C4984" t="str">
            <v>A00</v>
          </cell>
          <cell r="D4984" t="str">
            <v>PC_EMP</v>
          </cell>
          <cell r="E4984" t="str">
            <v>T</v>
          </cell>
          <cell r="F4984" t="str">
            <v>BES</v>
          </cell>
          <cell r="G4984" t="str">
            <v>RSE</v>
          </cell>
          <cell r="I4984" t="str">
            <v>NC</v>
          </cell>
          <cell r="J4984" t="str">
            <v>; former flag equal "s"</v>
          </cell>
          <cell r="K4984" t="str">
            <v>V</v>
          </cell>
          <cell r="L4984">
            <v>38628.496805555558</v>
          </cell>
          <cell r="M4984" t="str">
            <v>gchateaug</v>
          </cell>
          <cell r="N4984">
            <v>38680.624467592592</v>
          </cell>
          <cell r="O4984" t="str">
            <v>gchateaug</v>
          </cell>
          <cell r="Q4984">
            <v>0.41</v>
          </cell>
        </row>
        <row r="4985">
          <cell r="A4985" t="str">
            <v>2003</v>
          </cell>
          <cell r="B4985" t="str">
            <v>HU23</v>
          </cell>
          <cell r="C4985" t="str">
            <v>A00</v>
          </cell>
          <cell r="D4985" t="str">
            <v>PC_EMP</v>
          </cell>
          <cell r="E4985" t="str">
            <v>T</v>
          </cell>
          <cell r="F4985" t="str">
            <v>TOTAL</v>
          </cell>
          <cell r="G4985" t="str">
            <v>RSE</v>
          </cell>
          <cell r="I4985" t="str">
            <v>MS</v>
          </cell>
          <cell r="K4985" t="str">
            <v>V</v>
          </cell>
          <cell r="L4985">
            <v>38628.496805555558</v>
          </cell>
          <cell r="M4985" t="str">
            <v>gchateaug</v>
          </cell>
          <cell r="N4985">
            <v>38680.624479166669</v>
          </cell>
          <cell r="O4985" t="str">
            <v>gchateaug</v>
          </cell>
          <cell r="Q4985">
            <v>0.52</v>
          </cell>
        </row>
        <row r="4986">
          <cell r="A4986" t="str">
            <v>2003</v>
          </cell>
          <cell r="B4986" t="str">
            <v>HU23</v>
          </cell>
          <cell r="C4986" t="str">
            <v>A00</v>
          </cell>
          <cell r="D4986" t="str">
            <v>PC_EMP</v>
          </cell>
          <cell r="E4986" t="str">
            <v>T</v>
          </cell>
          <cell r="F4986" t="str">
            <v>BES</v>
          </cell>
          <cell r="G4986" t="str">
            <v>TOTAL</v>
          </cell>
          <cell r="I4986" t="str">
            <v>MS</v>
          </cell>
          <cell r="K4986" t="str">
            <v>V</v>
          </cell>
          <cell r="L4986">
            <v>38628.496805555558</v>
          </cell>
          <cell r="M4986" t="str">
            <v>gchateaug</v>
          </cell>
          <cell r="N4986">
            <v>38680.624479166669</v>
          </cell>
          <cell r="O4986" t="str">
            <v>gchateaug</v>
          </cell>
          <cell r="Q4986">
            <v>0.06</v>
          </cell>
        </row>
        <row r="4987">
          <cell r="A4987" t="str">
            <v>2003</v>
          </cell>
          <cell r="B4987" t="str">
            <v>HU23</v>
          </cell>
          <cell r="C4987" t="str">
            <v>A00</v>
          </cell>
          <cell r="D4987" t="str">
            <v>PC_EMP</v>
          </cell>
          <cell r="E4987" t="str">
            <v>T</v>
          </cell>
          <cell r="F4987" t="str">
            <v>BES</v>
          </cell>
          <cell r="G4987" t="str">
            <v>RSE</v>
          </cell>
          <cell r="I4987" t="str">
            <v>MS</v>
          </cell>
          <cell r="K4987" t="str">
            <v>V</v>
          </cell>
          <cell r="L4987">
            <v>38628.496805555558</v>
          </cell>
          <cell r="M4987" t="str">
            <v>gchateaug</v>
          </cell>
          <cell r="N4987">
            <v>38680.624479166669</v>
          </cell>
          <cell r="O4987" t="str">
            <v>gchateaug</v>
          </cell>
          <cell r="Q4987">
            <v>0.04</v>
          </cell>
        </row>
        <row r="4988">
          <cell r="A4988" t="str">
            <v>2003</v>
          </cell>
          <cell r="B4988" t="str">
            <v>HU10</v>
          </cell>
          <cell r="C4988" t="str">
            <v>A00</v>
          </cell>
          <cell r="D4988" t="str">
            <v>PC_EMP</v>
          </cell>
          <cell r="E4988" t="str">
            <v>T</v>
          </cell>
          <cell r="F4988" t="str">
            <v>TOTAL</v>
          </cell>
          <cell r="G4988" t="str">
            <v>TOTAL</v>
          </cell>
          <cell r="I4988" t="str">
            <v>MS</v>
          </cell>
          <cell r="K4988" t="str">
            <v>V</v>
          </cell>
          <cell r="L4988">
            <v>38628.496805555558</v>
          </cell>
          <cell r="M4988" t="str">
            <v>gchateaug</v>
          </cell>
          <cell r="N4988">
            <v>38680.624479166669</v>
          </cell>
          <cell r="O4988" t="str">
            <v>gchateaug</v>
          </cell>
          <cell r="Q4988">
            <v>2.2799999999999998</v>
          </cell>
        </row>
        <row r="4989">
          <cell r="A4989" t="str">
            <v>2003</v>
          </cell>
          <cell r="B4989" t="str">
            <v>HU10</v>
          </cell>
          <cell r="C4989" t="str">
            <v>A00</v>
          </cell>
          <cell r="D4989" t="str">
            <v>PC_EMP</v>
          </cell>
          <cell r="E4989" t="str">
            <v>T</v>
          </cell>
          <cell r="F4989" t="str">
            <v>TOTAL</v>
          </cell>
          <cell r="G4989" t="str">
            <v>RSE</v>
          </cell>
          <cell r="I4989" t="str">
            <v>MS</v>
          </cell>
          <cell r="K4989" t="str">
            <v>V</v>
          </cell>
          <cell r="L4989">
            <v>38628.496805555558</v>
          </cell>
          <cell r="M4989" t="str">
            <v>gchateaug</v>
          </cell>
          <cell r="N4989">
            <v>38680.624479166669</v>
          </cell>
          <cell r="O4989" t="str">
            <v>gchateaug</v>
          </cell>
          <cell r="Q4989">
            <v>1.48</v>
          </cell>
        </row>
        <row r="4990">
          <cell r="A4990" t="str">
            <v>2003</v>
          </cell>
          <cell r="B4990" t="str">
            <v>HU10</v>
          </cell>
          <cell r="C4990" t="str">
            <v>A00</v>
          </cell>
          <cell r="D4990" t="str">
            <v>PC_EMP</v>
          </cell>
          <cell r="E4990" t="str">
            <v>T</v>
          </cell>
          <cell r="F4990" t="str">
            <v>BES</v>
          </cell>
          <cell r="G4990" t="str">
            <v>TOTAL</v>
          </cell>
          <cell r="I4990" t="str">
            <v>MS</v>
          </cell>
          <cell r="K4990" t="str">
            <v>V</v>
          </cell>
          <cell r="L4990">
            <v>38628.496805555558</v>
          </cell>
          <cell r="M4990" t="str">
            <v>gchateaug</v>
          </cell>
          <cell r="N4990">
            <v>38680.624479166669</v>
          </cell>
          <cell r="O4990" t="str">
            <v>gchateaug</v>
          </cell>
          <cell r="Q4990">
            <v>0.52</v>
          </cell>
        </row>
        <row r="4991">
          <cell r="A4991" t="str">
            <v>2003</v>
          </cell>
          <cell r="B4991" t="str">
            <v>HU10</v>
          </cell>
          <cell r="C4991" t="str">
            <v>A00</v>
          </cell>
          <cell r="D4991" t="str">
            <v>PC_EMP</v>
          </cell>
          <cell r="E4991" t="str">
            <v>T</v>
          </cell>
          <cell r="F4991" t="str">
            <v>BES</v>
          </cell>
          <cell r="G4991" t="str">
            <v>RSE</v>
          </cell>
          <cell r="I4991" t="str">
            <v>MS</v>
          </cell>
          <cell r="K4991" t="str">
            <v>V</v>
          </cell>
          <cell r="L4991">
            <v>38628.496805555558</v>
          </cell>
          <cell r="M4991" t="str">
            <v>gchateaug</v>
          </cell>
          <cell r="N4991">
            <v>38680.624479166669</v>
          </cell>
          <cell r="O4991" t="str">
            <v>gchateaug</v>
          </cell>
          <cell r="Q4991">
            <v>0.33</v>
          </cell>
        </row>
        <row r="4992">
          <cell r="A4992" t="str">
            <v>2003</v>
          </cell>
          <cell r="B4992" t="str">
            <v>GR21</v>
          </cell>
          <cell r="C4992" t="str">
            <v>A00</v>
          </cell>
          <cell r="D4992" t="str">
            <v>PC_EMP</v>
          </cell>
          <cell r="E4992" t="str">
            <v>T</v>
          </cell>
          <cell r="F4992" t="str">
            <v>TOTAL</v>
          </cell>
          <cell r="G4992" t="str">
            <v>TOTAL</v>
          </cell>
          <cell r="H4992" t="str">
            <v>:</v>
          </cell>
          <cell r="I4992" t="str">
            <v>NC</v>
          </cell>
          <cell r="K4992" t="str">
            <v>V</v>
          </cell>
          <cell r="L4992">
            <v>38628.496805555558</v>
          </cell>
          <cell r="M4992" t="str">
            <v>gchateaug</v>
          </cell>
          <cell r="N4992">
            <v>38680.624479166669</v>
          </cell>
          <cell r="O4992" t="str">
            <v>gchateaug</v>
          </cell>
        </row>
        <row r="4993">
          <cell r="A4993" t="str">
            <v>2003</v>
          </cell>
          <cell r="B4993" t="str">
            <v>GR21</v>
          </cell>
          <cell r="C4993" t="str">
            <v>A00</v>
          </cell>
          <cell r="D4993" t="str">
            <v>PC_EMP</v>
          </cell>
          <cell r="E4993" t="str">
            <v>T</v>
          </cell>
          <cell r="F4993" t="str">
            <v>BES</v>
          </cell>
          <cell r="G4993" t="str">
            <v>TOTAL</v>
          </cell>
          <cell r="H4993" t="str">
            <v>:</v>
          </cell>
          <cell r="I4993" t="str">
            <v>NC</v>
          </cell>
          <cell r="K4993" t="str">
            <v>V</v>
          </cell>
          <cell r="L4993">
            <v>38628.496805555558</v>
          </cell>
          <cell r="M4993" t="str">
            <v>gchateaug</v>
          </cell>
          <cell r="N4993">
            <v>38680.624479166669</v>
          </cell>
          <cell r="O4993" t="str">
            <v>gchateaug</v>
          </cell>
        </row>
        <row r="4994">
          <cell r="A4994" t="str">
            <v>2003</v>
          </cell>
          <cell r="B4994" t="str">
            <v>GR13</v>
          </cell>
          <cell r="C4994" t="str">
            <v>A00</v>
          </cell>
          <cell r="D4994" t="str">
            <v>PC_EMP</v>
          </cell>
          <cell r="E4994" t="str">
            <v>T</v>
          </cell>
          <cell r="F4994" t="str">
            <v>TOTAL</v>
          </cell>
          <cell r="G4994" t="str">
            <v>TOTAL</v>
          </cell>
          <cell r="H4994" t="str">
            <v>:</v>
          </cell>
          <cell r="I4994" t="str">
            <v>NC</v>
          </cell>
          <cell r="K4994" t="str">
            <v>V</v>
          </cell>
          <cell r="L4994">
            <v>38628.496805555558</v>
          </cell>
          <cell r="M4994" t="str">
            <v>gchateaug</v>
          </cell>
          <cell r="N4994">
            <v>38680.624479166669</v>
          </cell>
          <cell r="O4994" t="str">
            <v>gchateaug</v>
          </cell>
        </row>
        <row r="4995">
          <cell r="A4995" t="str">
            <v>2003</v>
          </cell>
          <cell r="B4995" t="str">
            <v>GR13</v>
          </cell>
          <cell r="C4995" t="str">
            <v>A00</v>
          </cell>
          <cell r="D4995" t="str">
            <v>PC_EMP</v>
          </cell>
          <cell r="E4995" t="str">
            <v>T</v>
          </cell>
          <cell r="F4995" t="str">
            <v>BES</v>
          </cell>
          <cell r="G4995" t="str">
            <v>TOTAL</v>
          </cell>
          <cell r="H4995" t="str">
            <v>:</v>
          </cell>
          <cell r="I4995" t="str">
            <v>NC</v>
          </cell>
          <cell r="K4995" t="str">
            <v>V</v>
          </cell>
          <cell r="L4995">
            <v>38628.496805555558</v>
          </cell>
          <cell r="M4995" t="str">
            <v>gchateaug</v>
          </cell>
          <cell r="N4995">
            <v>38680.624479166669</v>
          </cell>
          <cell r="O4995" t="str">
            <v>gchateaug</v>
          </cell>
        </row>
        <row r="4996">
          <cell r="A4996" t="str">
            <v>2003</v>
          </cell>
          <cell r="B4996" t="str">
            <v>FR62</v>
          </cell>
          <cell r="C4996" t="str">
            <v>A00</v>
          </cell>
          <cell r="D4996" t="str">
            <v>PC_EMP</v>
          </cell>
          <cell r="E4996" t="str">
            <v>T</v>
          </cell>
          <cell r="F4996" t="str">
            <v>TOTAL</v>
          </cell>
          <cell r="G4996" t="str">
            <v>TOTAL</v>
          </cell>
          <cell r="H4996" t="str">
            <v>:</v>
          </cell>
          <cell r="I4996" t="str">
            <v>MS</v>
          </cell>
          <cell r="K4996" t="str">
            <v>V</v>
          </cell>
          <cell r="L4996">
            <v>38628.496805555558</v>
          </cell>
          <cell r="M4996" t="str">
            <v>gchateaug</v>
          </cell>
          <cell r="N4996">
            <v>38680.624479166669</v>
          </cell>
          <cell r="O4996" t="str">
            <v>gchateaug</v>
          </cell>
        </row>
        <row r="4997">
          <cell r="A4997" t="str">
            <v>2003</v>
          </cell>
          <cell r="B4997" t="str">
            <v>FR62</v>
          </cell>
          <cell r="C4997" t="str">
            <v>A00</v>
          </cell>
          <cell r="D4997" t="str">
            <v>PC_EMP</v>
          </cell>
          <cell r="E4997" t="str">
            <v>T</v>
          </cell>
          <cell r="F4997" t="str">
            <v>TOTAL</v>
          </cell>
          <cell r="G4997" t="str">
            <v>RSE</v>
          </cell>
          <cell r="H4997" t="str">
            <v>:</v>
          </cell>
          <cell r="I4997" t="str">
            <v>MS</v>
          </cell>
          <cell r="K4997" t="str">
            <v>V</v>
          </cell>
          <cell r="L4997">
            <v>38628.496805555558</v>
          </cell>
          <cell r="M4997" t="str">
            <v>gchateaug</v>
          </cell>
          <cell r="N4997">
            <v>38680.624479166669</v>
          </cell>
          <cell r="O4997" t="str">
            <v>gchateaug</v>
          </cell>
        </row>
        <row r="4998">
          <cell r="A4998" t="str">
            <v>2003</v>
          </cell>
          <cell r="B4998" t="str">
            <v>FR62</v>
          </cell>
          <cell r="C4998" t="str">
            <v>A00</v>
          </cell>
          <cell r="D4998" t="str">
            <v>PC_EMP</v>
          </cell>
          <cell r="E4998" t="str">
            <v>T</v>
          </cell>
          <cell r="F4998" t="str">
            <v>BES</v>
          </cell>
          <cell r="G4998" t="str">
            <v>TOTAL</v>
          </cell>
          <cell r="H4998" t="str">
            <v>:</v>
          </cell>
          <cell r="I4998" t="str">
            <v>MS</v>
          </cell>
          <cell r="K4998" t="str">
            <v>V</v>
          </cell>
          <cell r="L4998">
            <v>38628.496805555558</v>
          </cell>
          <cell r="M4998" t="str">
            <v>gchateaug</v>
          </cell>
          <cell r="N4998">
            <v>38680.624479166669</v>
          </cell>
          <cell r="O4998" t="str">
            <v>gchateaug</v>
          </cell>
        </row>
        <row r="4999">
          <cell r="A4999" t="str">
            <v>2003</v>
          </cell>
          <cell r="B4999" t="str">
            <v>FR62</v>
          </cell>
          <cell r="C4999" t="str">
            <v>A00</v>
          </cell>
          <cell r="D4999" t="str">
            <v>PC_EMP</v>
          </cell>
          <cell r="E4999" t="str">
            <v>T</v>
          </cell>
          <cell r="F4999" t="str">
            <v>BES</v>
          </cell>
          <cell r="G4999" t="str">
            <v>RSE</v>
          </cell>
          <cell r="H4999" t="str">
            <v>:</v>
          </cell>
          <cell r="I4999" t="str">
            <v>MS</v>
          </cell>
          <cell r="K4999" t="str">
            <v>V</v>
          </cell>
          <cell r="L4999">
            <v>38628.496805555558</v>
          </cell>
          <cell r="M4999" t="str">
            <v>gchateaug</v>
          </cell>
          <cell r="N4999">
            <v>38680.624479166669</v>
          </cell>
          <cell r="O4999" t="str">
            <v>gchateaug</v>
          </cell>
        </row>
        <row r="5000">
          <cell r="A5000" t="str">
            <v>2003</v>
          </cell>
          <cell r="B5000" t="str">
            <v>FR41</v>
          </cell>
          <cell r="C5000" t="str">
            <v>A00</v>
          </cell>
          <cell r="D5000" t="str">
            <v>PC_EMP</v>
          </cell>
          <cell r="E5000" t="str">
            <v>T</v>
          </cell>
          <cell r="F5000" t="str">
            <v>TOTAL</v>
          </cell>
          <cell r="G5000" t="str">
            <v>TOTAL</v>
          </cell>
          <cell r="H5000" t="str">
            <v>:</v>
          </cell>
          <cell r="I5000" t="str">
            <v>MS</v>
          </cell>
          <cell r="K5000" t="str">
            <v>V</v>
          </cell>
          <cell r="L5000">
            <v>38628.496805555558</v>
          </cell>
          <cell r="M5000" t="str">
            <v>gchateaug</v>
          </cell>
          <cell r="N5000">
            <v>38680.624479166669</v>
          </cell>
          <cell r="O5000" t="str">
            <v>gchateaug</v>
          </cell>
        </row>
        <row r="5001">
          <cell r="A5001" t="str">
            <v>2003</v>
          </cell>
          <cell r="B5001" t="str">
            <v>FR41</v>
          </cell>
          <cell r="C5001" t="str">
            <v>A00</v>
          </cell>
          <cell r="D5001" t="str">
            <v>PC_EMP</v>
          </cell>
          <cell r="E5001" t="str">
            <v>T</v>
          </cell>
          <cell r="F5001" t="str">
            <v>TOTAL</v>
          </cell>
          <cell r="G5001" t="str">
            <v>RSE</v>
          </cell>
          <cell r="H5001" t="str">
            <v>:</v>
          </cell>
          <cell r="I5001" t="str">
            <v>MS</v>
          </cell>
          <cell r="K5001" t="str">
            <v>V</v>
          </cell>
          <cell r="L5001">
            <v>38628.496805555558</v>
          </cell>
          <cell r="M5001" t="str">
            <v>gchateaug</v>
          </cell>
          <cell r="N5001">
            <v>38680.624479166669</v>
          </cell>
          <cell r="O5001" t="str">
            <v>gchateaug</v>
          </cell>
        </row>
        <row r="5002">
          <cell r="A5002" t="str">
            <v>2003</v>
          </cell>
          <cell r="B5002" t="str">
            <v>FR41</v>
          </cell>
          <cell r="C5002" t="str">
            <v>A00</v>
          </cell>
          <cell r="D5002" t="str">
            <v>PC_EMP</v>
          </cell>
          <cell r="E5002" t="str">
            <v>T</v>
          </cell>
          <cell r="F5002" t="str">
            <v>BES</v>
          </cell>
          <cell r="G5002" t="str">
            <v>TOTAL</v>
          </cell>
          <cell r="H5002" t="str">
            <v>:</v>
          </cell>
          <cell r="I5002" t="str">
            <v>MS</v>
          </cell>
          <cell r="K5002" t="str">
            <v>V</v>
          </cell>
          <cell r="L5002">
            <v>38628.496805555558</v>
          </cell>
          <cell r="M5002" t="str">
            <v>gchateaug</v>
          </cell>
          <cell r="N5002">
            <v>38680.624479166669</v>
          </cell>
          <cell r="O5002" t="str">
            <v>gchateaug</v>
          </cell>
        </row>
        <row r="5003">
          <cell r="A5003" t="str">
            <v>2003</v>
          </cell>
          <cell r="B5003" t="str">
            <v>FR41</v>
          </cell>
          <cell r="C5003" t="str">
            <v>A00</v>
          </cell>
          <cell r="D5003" t="str">
            <v>PC_EMP</v>
          </cell>
          <cell r="E5003" t="str">
            <v>T</v>
          </cell>
          <cell r="F5003" t="str">
            <v>BES</v>
          </cell>
          <cell r="G5003" t="str">
            <v>RSE</v>
          </cell>
          <cell r="H5003" t="str">
            <v>:</v>
          </cell>
          <cell r="I5003" t="str">
            <v>MS</v>
          </cell>
          <cell r="K5003" t="str">
            <v>V</v>
          </cell>
          <cell r="L5003">
            <v>38628.496805555558</v>
          </cell>
          <cell r="M5003" t="str">
            <v>gchateaug</v>
          </cell>
          <cell r="N5003">
            <v>38680.624479166669</v>
          </cell>
          <cell r="O5003" t="str">
            <v>gchateaug</v>
          </cell>
        </row>
        <row r="5004">
          <cell r="A5004" t="str">
            <v>2003</v>
          </cell>
          <cell r="B5004" t="str">
            <v>FR3</v>
          </cell>
          <cell r="C5004" t="str">
            <v>A00</v>
          </cell>
          <cell r="D5004" t="str">
            <v>PC_EMP</v>
          </cell>
          <cell r="E5004" t="str">
            <v>T</v>
          </cell>
          <cell r="F5004" t="str">
            <v>TOTAL</v>
          </cell>
          <cell r="G5004" t="str">
            <v>TOTAL</v>
          </cell>
          <cell r="H5004" t="str">
            <v>:</v>
          </cell>
          <cell r="I5004" t="str">
            <v>MS</v>
          </cell>
          <cell r="K5004" t="str">
            <v>V</v>
          </cell>
          <cell r="L5004">
            <v>38628.496805555558</v>
          </cell>
          <cell r="M5004" t="str">
            <v>gchateaug</v>
          </cell>
          <cell r="N5004">
            <v>38680.624479166669</v>
          </cell>
          <cell r="O5004" t="str">
            <v>gchateaug</v>
          </cell>
        </row>
        <row r="5005">
          <cell r="A5005" t="str">
            <v>2003</v>
          </cell>
          <cell r="B5005" t="str">
            <v>FR3</v>
          </cell>
          <cell r="C5005" t="str">
            <v>A00</v>
          </cell>
          <cell r="D5005" t="str">
            <v>PC_EMP</v>
          </cell>
          <cell r="E5005" t="str">
            <v>T</v>
          </cell>
          <cell r="F5005" t="str">
            <v>TOTAL</v>
          </cell>
          <cell r="G5005" t="str">
            <v>RSE</v>
          </cell>
          <cell r="H5005" t="str">
            <v>:</v>
          </cell>
          <cell r="I5005" t="str">
            <v>MS</v>
          </cell>
          <cell r="K5005" t="str">
            <v>V</v>
          </cell>
          <cell r="L5005">
            <v>38628.496805555558</v>
          </cell>
          <cell r="M5005" t="str">
            <v>gchateaug</v>
          </cell>
          <cell r="N5005">
            <v>38680.624479166669</v>
          </cell>
          <cell r="O5005" t="str">
            <v>gchateaug</v>
          </cell>
        </row>
        <row r="5006">
          <cell r="A5006" t="str">
            <v>2003</v>
          </cell>
          <cell r="B5006" t="str">
            <v>FR3</v>
          </cell>
          <cell r="C5006" t="str">
            <v>A00</v>
          </cell>
          <cell r="D5006" t="str">
            <v>PC_EMP</v>
          </cell>
          <cell r="E5006" t="str">
            <v>T</v>
          </cell>
          <cell r="F5006" t="str">
            <v>BES</v>
          </cell>
          <cell r="G5006" t="str">
            <v>TOTAL</v>
          </cell>
          <cell r="H5006" t="str">
            <v>:</v>
          </cell>
          <cell r="I5006" t="str">
            <v>MS</v>
          </cell>
          <cell r="K5006" t="str">
            <v>V</v>
          </cell>
          <cell r="L5006">
            <v>38628.496805555558</v>
          </cell>
          <cell r="M5006" t="str">
            <v>gchateaug</v>
          </cell>
          <cell r="N5006">
            <v>38680.624479166669</v>
          </cell>
          <cell r="O5006" t="str">
            <v>gchateaug</v>
          </cell>
        </row>
        <row r="5007">
          <cell r="A5007" t="str">
            <v>2003</v>
          </cell>
          <cell r="B5007" t="str">
            <v>FR3</v>
          </cell>
          <cell r="C5007" t="str">
            <v>A00</v>
          </cell>
          <cell r="D5007" t="str">
            <v>PC_EMP</v>
          </cell>
          <cell r="E5007" t="str">
            <v>T</v>
          </cell>
          <cell r="F5007" t="str">
            <v>BES</v>
          </cell>
          <cell r="G5007" t="str">
            <v>RSE</v>
          </cell>
          <cell r="H5007" t="str">
            <v>:</v>
          </cell>
          <cell r="I5007" t="str">
            <v>MS</v>
          </cell>
          <cell r="K5007" t="str">
            <v>V</v>
          </cell>
          <cell r="L5007">
            <v>38628.496805555558</v>
          </cell>
          <cell r="M5007" t="str">
            <v>gchateaug</v>
          </cell>
          <cell r="N5007">
            <v>38680.624479166669</v>
          </cell>
          <cell r="O5007" t="str">
            <v>gchateaug</v>
          </cell>
        </row>
        <row r="5008">
          <cell r="A5008" t="str">
            <v>2003</v>
          </cell>
          <cell r="B5008" t="str">
            <v>FR22</v>
          </cell>
          <cell r="C5008" t="str">
            <v>A00</v>
          </cell>
          <cell r="D5008" t="str">
            <v>PC_EMP</v>
          </cell>
          <cell r="E5008" t="str">
            <v>T</v>
          </cell>
          <cell r="F5008" t="str">
            <v>TOTAL</v>
          </cell>
          <cell r="G5008" t="str">
            <v>TOTAL</v>
          </cell>
          <cell r="H5008" t="str">
            <v>:</v>
          </cell>
          <cell r="I5008" t="str">
            <v>MS</v>
          </cell>
          <cell r="K5008" t="str">
            <v>V</v>
          </cell>
          <cell r="L5008">
            <v>38628.496805555558</v>
          </cell>
          <cell r="M5008" t="str">
            <v>gchateaug</v>
          </cell>
          <cell r="N5008">
            <v>38680.624479166669</v>
          </cell>
          <cell r="O5008" t="str">
            <v>gchateaug</v>
          </cell>
        </row>
        <row r="5009">
          <cell r="A5009" t="str">
            <v>2003</v>
          </cell>
          <cell r="B5009" t="str">
            <v>FR22</v>
          </cell>
          <cell r="C5009" t="str">
            <v>A00</v>
          </cell>
          <cell r="D5009" t="str">
            <v>PC_EMP</v>
          </cell>
          <cell r="E5009" t="str">
            <v>T</v>
          </cell>
          <cell r="F5009" t="str">
            <v>TOTAL</v>
          </cell>
          <cell r="G5009" t="str">
            <v>RSE</v>
          </cell>
          <cell r="H5009" t="str">
            <v>:</v>
          </cell>
          <cell r="I5009" t="str">
            <v>MS</v>
          </cell>
          <cell r="K5009" t="str">
            <v>V</v>
          </cell>
          <cell r="L5009">
            <v>38628.496805555558</v>
          </cell>
          <cell r="M5009" t="str">
            <v>gchateaug</v>
          </cell>
          <cell r="N5009">
            <v>38680.624479166669</v>
          </cell>
          <cell r="O5009" t="str">
            <v>gchateaug</v>
          </cell>
        </row>
        <row r="5010">
          <cell r="A5010" t="str">
            <v>2003</v>
          </cell>
          <cell r="B5010" t="str">
            <v>FR22</v>
          </cell>
          <cell r="C5010" t="str">
            <v>A00</v>
          </cell>
          <cell r="D5010" t="str">
            <v>PC_EMP</v>
          </cell>
          <cell r="E5010" t="str">
            <v>T</v>
          </cell>
          <cell r="F5010" t="str">
            <v>BES</v>
          </cell>
          <cell r="G5010" t="str">
            <v>TOTAL</v>
          </cell>
          <cell r="H5010" t="str">
            <v>:</v>
          </cell>
          <cell r="I5010" t="str">
            <v>MS</v>
          </cell>
          <cell r="K5010" t="str">
            <v>V</v>
          </cell>
          <cell r="L5010">
            <v>38628.496805555558</v>
          </cell>
          <cell r="M5010" t="str">
            <v>gchateaug</v>
          </cell>
          <cell r="N5010">
            <v>38680.624479166669</v>
          </cell>
          <cell r="O5010" t="str">
            <v>gchateaug</v>
          </cell>
        </row>
        <row r="5011">
          <cell r="A5011" t="str">
            <v>2003</v>
          </cell>
          <cell r="B5011" t="str">
            <v>FR22</v>
          </cell>
          <cell r="C5011" t="str">
            <v>A00</v>
          </cell>
          <cell r="D5011" t="str">
            <v>PC_EMP</v>
          </cell>
          <cell r="E5011" t="str">
            <v>T</v>
          </cell>
          <cell r="F5011" t="str">
            <v>BES</v>
          </cell>
          <cell r="G5011" t="str">
            <v>RSE</v>
          </cell>
          <cell r="H5011" t="str">
            <v>:</v>
          </cell>
          <cell r="I5011" t="str">
            <v>MS</v>
          </cell>
          <cell r="K5011" t="str">
            <v>V</v>
          </cell>
          <cell r="L5011">
            <v>38628.496805555558</v>
          </cell>
          <cell r="M5011" t="str">
            <v>gchateaug</v>
          </cell>
          <cell r="N5011">
            <v>38680.624479166669</v>
          </cell>
          <cell r="O5011" t="str">
            <v>gchateaug</v>
          </cell>
        </row>
        <row r="5012">
          <cell r="A5012" t="str">
            <v>2003</v>
          </cell>
          <cell r="B5012" t="str">
            <v>DE92</v>
          </cell>
          <cell r="C5012" t="str">
            <v>A00</v>
          </cell>
          <cell r="D5012" t="str">
            <v>PC_EMP</v>
          </cell>
          <cell r="E5012" t="str">
            <v>T</v>
          </cell>
          <cell r="F5012" t="str">
            <v>BES</v>
          </cell>
          <cell r="G5012" t="str">
            <v>RSE</v>
          </cell>
          <cell r="I5012" t="str">
            <v>MS</v>
          </cell>
          <cell r="K5012" t="str">
            <v>V</v>
          </cell>
          <cell r="L5012">
            <v>38628.496828703705</v>
          </cell>
          <cell r="M5012" t="str">
            <v>gchateaug</v>
          </cell>
          <cell r="N5012">
            <v>38680.630694444444</v>
          </cell>
          <cell r="O5012" t="str">
            <v>gchateaug</v>
          </cell>
          <cell r="Q5012">
            <v>0.43</v>
          </cell>
        </row>
        <row r="5013">
          <cell r="A5013" t="str">
            <v>2003</v>
          </cell>
          <cell r="B5013" t="str">
            <v>DE73</v>
          </cell>
          <cell r="C5013" t="str">
            <v>A00</v>
          </cell>
          <cell r="D5013" t="str">
            <v>PC_EMP</v>
          </cell>
          <cell r="E5013" t="str">
            <v>T</v>
          </cell>
          <cell r="F5013" t="str">
            <v>TOTAL</v>
          </cell>
          <cell r="G5013" t="str">
            <v>TOTAL</v>
          </cell>
          <cell r="I5013" t="str">
            <v>MS</v>
          </cell>
          <cell r="K5013" t="str">
            <v>V</v>
          </cell>
          <cell r="L5013">
            <v>38628.496828703705</v>
          </cell>
          <cell r="M5013" t="str">
            <v>gchateaug</v>
          </cell>
          <cell r="N5013">
            <v>38680.630694444444</v>
          </cell>
          <cell r="O5013" t="str">
            <v>gchateaug</v>
          </cell>
          <cell r="Q5013">
            <v>0.86</v>
          </cell>
        </row>
        <row r="5014">
          <cell r="A5014" t="str">
            <v>2003</v>
          </cell>
          <cell r="B5014" t="str">
            <v>DE73</v>
          </cell>
          <cell r="C5014" t="str">
            <v>A00</v>
          </cell>
          <cell r="D5014" t="str">
            <v>PC_EMP</v>
          </cell>
          <cell r="E5014" t="str">
            <v>T</v>
          </cell>
          <cell r="F5014" t="str">
            <v>TOTAL</v>
          </cell>
          <cell r="G5014" t="str">
            <v>RSE</v>
          </cell>
          <cell r="I5014" t="str">
            <v>MS</v>
          </cell>
          <cell r="K5014" t="str">
            <v>V</v>
          </cell>
          <cell r="L5014">
            <v>38628.496828703705</v>
          </cell>
          <cell r="M5014" t="str">
            <v>gchateaug</v>
          </cell>
          <cell r="N5014">
            <v>38680.630694444444</v>
          </cell>
          <cell r="O5014" t="str">
            <v>gchateaug</v>
          </cell>
          <cell r="Q5014">
            <v>0.52</v>
          </cell>
        </row>
        <row r="5015">
          <cell r="A5015" t="str">
            <v>2003</v>
          </cell>
          <cell r="B5015" t="str">
            <v>DE73</v>
          </cell>
          <cell r="C5015" t="str">
            <v>A00</v>
          </cell>
          <cell r="D5015" t="str">
            <v>PC_EMP</v>
          </cell>
          <cell r="E5015" t="str">
            <v>T</v>
          </cell>
          <cell r="F5015" t="str">
            <v>BES</v>
          </cell>
          <cell r="G5015" t="str">
            <v>TOTAL</v>
          </cell>
          <cell r="I5015" t="str">
            <v>MS</v>
          </cell>
          <cell r="K5015" t="str">
            <v>V</v>
          </cell>
          <cell r="L5015">
            <v>38628.496828703705</v>
          </cell>
          <cell r="M5015" t="str">
            <v>gchateaug</v>
          </cell>
          <cell r="N5015">
            <v>38680.630694444444</v>
          </cell>
          <cell r="O5015" t="str">
            <v>gchateaug</v>
          </cell>
          <cell r="Q5015">
            <v>0.46</v>
          </cell>
        </row>
        <row r="5016">
          <cell r="A5016" t="str">
            <v>2003</v>
          </cell>
          <cell r="B5016" t="str">
            <v>DE73</v>
          </cell>
          <cell r="C5016" t="str">
            <v>A00</v>
          </cell>
          <cell r="D5016" t="str">
            <v>PC_EMP</v>
          </cell>
          <cell r="E5016" t="str">
            <v>T</v>
          </cell>
          <cell r="F5016" t="str">
            <v>BES</v>
          </cell>
          <cell r="G5016" t="str">
            <v>RSE</v>
          </cell>
          <cell r="I5016" t="str">
            <v>MS</v>
          </cell>
          <cell r="K5016" t="str">
            <v>V</v>
          </cell>
          <cell r="L5016">
            <v>38628.496828703705</v>
          </cell>
          <cell r="M5016" t="str">
            <v>gchateaug</v>
          </cell>
          <cell r="N5016">
            <v>38680.630694444444</v>
          </cell>
          <cell r="O5016" t="str">
            <v>gchateaug</v>
          </cell>
          <cell r="Q5016">
            <v>0.22</v>
          </cell>
        </row>
        <row r="5017">
          <cell r="A5017" t="str">
            <v>2003</v>
          </cell>
          <cell r="B5017" t="str">
            <v>DE22</v>
          </cell>
          <cell r="C5017" t="str">
            <v>A00</v>
          </cell>
          <cell r="D5017" t="str">
            <v>PC_EMP</v>
          </cell>
          <cell r="E5017" t="str">
            <v>T</v>
          </cell>
          <cell r="F5017" t="str">
            <v>TOTAL</v>
          </cell>
          <cell r="G5017" t="str">
            <v>TOTAL</v>
          </cell>
          <cell r="H5017" t="str">
            <v>:c</v>
          </cell>
          <cell r="I5017" t="str">
            <v>MS</v>
          </cell>
          <cell r="K5017" t="str">
            <v>V</v>
          </cell>
          <cell r="L5017">
            <v>38628.496828703705</v>
          </cell>
          <cell r="M5017" t="str">
            <v>gchateaug</v>
          </cell>
          <cell r="N5017">
            <v>38680.624479166669</v>
          </cell>
          <cell r="O5017" t="str">
            <v>gchateaug</v>
          </cell>
        </row>
        <row r="5018">
          <cell r="A5018" t="str">
            <v>2003</v>
          </cell>
          <cell r="B5018" t="str">
            <v>DE22</v>
          </cell>
          <cell r="C5018" t="str">
            <v>A00</v>
          </cell>
          <cell r="D5018" t="str">
            <v>PC_EMP</v>
          </cell>
          <cell r="E5018" t="str">
            <v>T</v>
          </cell>
          <cell r="F5018" t="str">
            <v>TOTAL</v>
          </cell>
          <cell r="G5018" t="str">
            <v>RSE</v>
          </cell>
          <cell r="H5018" t="str">
            <v>:c</v>
          </cell>
          <cell r="I5018" t="str">
            <v>MS</v>
          </cell>
          <cell r="K5018" t="str">
            <v>V</v>
          </cell>
          <cell r="L5018">
            <v>38628.496828703705</v>
          </cell>
          <cell r="M5018" t="str">
            <v>gchateaug</v>
          </cell>
          <cell r="N5018">
            <v>38680.624479166669</v>
          </cell>
          <cell r="O5018" t="str">
            <v>gchateaug</v>
          </cell>
        </row>
        <row r="5019">
          <cell r="A5019" t="str">
            <v>2003</v>
          </cell>
          <cell r="B5019" t="str">
            <v>DE22</v>
          </cell>
          <cell r="C5019" t="str">
            <v>A00</v>
          </cell>
          <cell r="D5019" t="str">
            <v>PC_EMP</v>
          </cell>
          <cell r="E5019" t="str">
            <v>T</v>
          </cell>
          <cell r="F5019" t="str">
            <v>BES</v>
          </cell>
          <cell r="G5019" t="str">
            <v>TOTAL</v>
          </cell>
          <cell r="I5019" t="str">
            <v>MS</v>
          </cell>
          <cell r="K5019" t="str">
            <v>V</v>
          </cell>
          <cell r="L5019">
            <v>38628.496828703705</v>
          </cell>
          <cell r="M5019" t="str">
            <v>gchateaug</v>
          </cell>
          <cell r="N5019">
            <v>38680.630694444444</v>
          </cell>
          <cell r="O5019" t="str">
            <v>gchateaug</v>
          </cell>
          <cell r="Q5019">
            <v>0.28999999999999998</v>
          </cell>
        </row>
        <row r="5020">
          <cell r="A5020" t="str">
            <v>2003</v>
          </cell>
          <cell r="B5020" t="str">
            <v>DE22</v>
          </cell>
          <cell r="C5020" t="str">
            <v>A00</v>
          </cell>
          <cell r="D5020" t="str">
            <v>PC_EMP</v>
          </cell>
          <cell r="E5020" t="str">
            <v>T</v>
          </cell>
          <cell r="F5020" t="str">
            <v>BES</v>
          </cell>
          <cell r="G5020" t="str">
            <v>RSE</v>
          </cell>
          <cell r="I5020" t="str">
            <v>MS</v>
          </cell>
          <cell r="K5020" t="str">
            <v>V</v>
          </cell>
          <cell r="L5020">
            <v>38628.496828703705</v>
          </cell>
          <cell r="M5020" t="str">
            <v>gchateaug</v>
          </cell>
          <cell r="N5020">
            <v>38680.630694444444</v>
          </cell>
          <cell r="O5020" t="str">
            <v>gchateaug</v>
          </cell>
          <cell r="Q5020">
            <v>0.15</v>
          </cell>
        </row>
        <row r="5021">
          <cell r="A5021" t="str">
            <v>2003</v>
          </cell>
          <cell r="B5021" t="str">
            <v>DE1</v>
          </cell>
          <cell r="C5021" t="str">
            <v>A00</v>
          </cell>
          <cell r="D5021" t="str">
            <v>PC_EMP</v>
          </cell>
          <cell r="E5021" t="str">
            <v>T</v>
          </cell>
          <cell r="F5021" t="str">
            <v>TOTAL</v>
          </cell>
          <cell r="G5021" t="str">
            <v>TOTAL</v>
          </cell>
          <cell r="I5021" t="str">
            <v>MS</v>
          </cell>
          <cell r="K5021" t="str">
            <v>V</v>
          </cell>
          <cell r="L5021">
            <v>38628.496828703705</v>
          </cell>
          <cell r="M5021" t="str">
            <v>gchateaug</v>
          </cell>
          <cell r="N5021">
            <v>38680.630694444444</v>
          </cell>
          <cell r="O5021" t="str">
            <v>gchateaug</v>
          </cell>
          <cell r="Q5021">
            <v>2.64</v>
          </cell>
        </row>
        <row r="5022">
          <cell r="A5022" t="str">
            <v>2003</v>
          </cell>
          <cell r="B5022" t="str">
            <v>DE1</v>
          </cell>
          <cell r="C5022" t="str">
            <v>A00</v>
          </cell>
          <cell r="D5022" t="str">
            <v>PC_EMP</v>
          </cell>
          <cell r="E5022" t="str">
            <v>T</v>
          </cell>
          <cell r="F5022" t="str">
            <v>TOTAL</v>
          </cell>
          <cell r="G5022" t="str">
            <v>RSE</v>
          </cell>
          <cell r="I5022" t="str">
            <v>MS</v>
          </cell>
          <cell r="K5022" t="str">
            <v>V</v>
          </cell>
          <cell r="L5022">
            <v>38628.496828703705</v>
          </cell>
          <cell r="M5022" t="str">
            <v>gchateaug</v>
          </cell>
          <cell r="N5022">
            <v>38680.630694444444</v>
          </cell>
          <cell r="O5022" t="str">
            <v>gchateaug</v>
          </cell>
          <cell r="Q5022">
            <v>1.6</v>
          </cell>
        </row>
        <row r="5023">
          <cell r="A5023" t="str">
            <v>2003</v>
          </cell>
          <cell r="B5023" t="str">
            <v>DE1</v>
          </cell>
          <cell r="C5023" t="str">
            <v>A00</v>
          </cell>
          <cell r="D5023" t="str">
            <v>PC_EMP</v>
          </cell>
          <cell r="E5023" t="str">
            <v>T</v>
          </cell>
          <cell r="F5023" t="str">
            <v>BES</v>
          </cell>
          <cell r="G5023" t="str">
            <v>TOTAL</v>
          </cell>
          <cell r="I5023" t="str">
            <v>MS</v>
          </cell>
          <cell r="K5023" t="str">
            <v>V</v>
          </cell>
          <cell r="L5023">
            <v>38628.496828703705</v>
          </cell>
          <cell r="M5023" t="str">
            <v>gchateaug</v>
          </cell>
          <cell r="N5023">
            <v>38680.630694444444</v>
          </cell>
          <cell r="O5023" t="str">
            <v>gchateaug</v>
          </cell>
          <cell r="Q5023">
            <v>1.66</v>
          </cell>
        </row>
        <row r="5024">
          <cell r="A5024" t="str">
            <v>2003</v>
          </cell>
          <cell r="B5024" t="str">
            <v>DE1</v>
          </cell>
          <cell r="C5024" t="str">
            <v>A00</v>
          </cell>
          <cell r="D5024" t="str">
            <v>PC_EMP</v>
          </cell>
          <cell r="E5024" t="str">
            <v>T</v>
          </cell>
          <cell r="F5024" t="str">
            <v>BES</v>
          </cell>
          <cell r="G5024" t="str">
            <v>RSE</v>
          </cell>
          <cell r="I5024" t="str">
            <v>MS</v>
          </cell>
          <cell r="K5024" t="str">
            <v>V</v>
          </cell>
          <cell r="L5024">
            <v>38628.496828703705</v>
          </cell>
          <cell r="M5024" t="str">
            <v>gchateaug</v>
          </cell>
          <cell r="N5024">
            <v>38680.630694444444</v>
          </cell>
          <cell r="O5024" t="str">
            <v>gchateaug</v>
          </cell>
          <cell r="Q5024">
            <v>0.98</v>
          </cell>
        </row>
        <row r="5025">
          <cell r="A5025" t="str">
            <v>2003</v>
          </cell>
          <cell r="B5025" t="str">
            <v>AT32</v>
          </cell>
          <cell r="C5025" t="str">
            <v>A00</v>
          </cell>
          <cell r="D5025" t="str">
            <v>PC_EMP</v>
          </cell>
          <cell r="E5025" t="str">
            <v>T</v>
          </cell>
          <cell r="F5025" t="str">
            <v>TOTAL</v>
          </cell>
          <cell r="G5025" t="str">
            <v>TOTAL</v>
          </cell>
          <cell r="H5025" t="str">
            <v>:</v>
          </cell>
          <cell r="I5025" t="str">
            <v>MS</v>
          </cell>
          <cell r="K5025" t="str">
            <v>V</v>
          </cell>
          <cell r="L5025">
            <v>38628.496828703705</v>
          </cell>
          <cell r="M5025" t="str">
            <v>gchateaug</v>
          </cell>
          <cell r="N5025">
            <v>38680.624479166669</v>
          </cell>
          <cell r="O5025" t="str">
            <v>gchateaug</v>
          </cell>
        </row>
        <row r="5026">
          <cell r="A5026" t="str">
            <v>2003</v>
          </cell>
          <cell r="B5026" t="str">
            <v>AT32</v>
          </cell>
          <cell r="C5026" t="str">
            <v>A00</v>
          </cell>
          <cell r="D5026" t="str">
            <v>PC_EMP</v>
          </cell>
          <cell r="E5026" t="str">
            <v>T</v>
          </cell>
          <cell r="F5026" t="str">
            <v>BES</v>
          </cell>
          <cell r="G5026" t="str">
            <v>TOTAL</v>
          </cell>
          <cell r="H5026" t="str">
            <v>:</v>
          </cell>
          <cell r="I5026" t="str">
            <v>MS</v>
          </cell>
          <cell r="K5026" t="str">
            <v>V</v>
          </cell>
          <cell r="L5026">
            <v>38628.496828703705</v>
          </cell>
          <cell r="M5026" t="str">
            <v>gchateaug</v>
          </cell>
          <cell r="N5026">
            <v>38680.624479166669</v>
          </cell>
          <cell r="O5026" t="str">
            <v>gchateaug</v>
          </cell>
        </row>
        <row r="5027">
          <cell r="A5027" t="str">
            <v>2003</v>
          </cell>
          <cell r="B5027" t="str">
            <v>AT11</v>
          </cell>
          <cell r="C5027" t="str">
            <v>A00</v>
          </cell>
          <cell r="D5027" t="str">
            <v>PC_EMP</v>
          </cell>
          <cell r="E5027" t="str">
            <v>T</v>
          </cell>
          <cell r="F5027" t="str">
            <v>TOTAL</v>
          </cell>
          <cell r="G5027" t="str">
            <v>TOTAL</v>
          </cell>
          <cell r="H5027" t="str">
            <v>:</v>
          </cell>
          <cell r="I5027" t="str">
            <v>MS</v>
          </cell>
          <cell r="K5027" t="str">
            <v>V</v>
          </cell>
          <cell r="L5027">
            <v>38628.496828703705</v>
          </cell>
          <cell r="M5027" t="str">
            <v>gchateaug</v>
          </cell>
          <cell r="N5027">
            <v>38680.624479166669</v>
          </cell>
          <cell r="O5027" t="str">
            <v>gchateaug</v>
          </cell>
        </row>
        <row r="5028">
          <cell r="A5028" t="str">
            <v>2003</v>
          </cell>
          <cell r="B5028" t="str">
            <v>AT11</v>
          </cell>
          <cell r="C5028" t="str">
            <v>A00</v>
          </cell>
          <cell r="D5028" t="str">
            <v>PC_EMP</v>
          </cell>
          <cell r="E5028" t="str">
            <v>T</v>
          </cell>
          <cell r="F5028" t="str">
            <v>BES</v>
          </cell>
          <cell r="G5028" t="str">
            <v>TOTAL</v>
          </cell>
          <cell r="H5028" t="str">
            <v>:</v>
          </cell>
          <cell r="I5028" t="str">
            <v>MS</v>
          </cell>
          <cell r="K5028" t="str">
            <v>V</v>
          </cell>
          <cell r="L5028">
            <v>38628.496828703705</v>
          </cell>
          <cell r="M5028" t="str">
            <v>gchateaug</v>
          </cell>
          <cell r="N5028">
            <v>38680.624479166669</v>
          </cell>
          <cell r="O5028" t="str">
            <v>gchateaug</v>
          </cell>
        </row>
        <row r="5029">
          <cell r="A5029" t="str">
            <v>2002</v>
          </cell>
          <cell r="B5029" t="str">
            <v>UKN</v>
          </cell>
          <cell r="C5029" t="str">
            <v>A00</v>
          </cell>
          <cell r="D5029" t="str">
            <v>PC_EMP</v>
          </cell>
          <cell r="E5029" t="str">
            <v>T</v>
          </cell>
          <cell r="F5029" t="str">
            <v>TOTAL</v>
          </cell>
          <cell r="G5029" t="str">
            <v>TOTAL</v>
          </cell>
          <cell r="H5029" t="str">
            <v>:</v>
          </cell>
          <cell r="I5029" t="str">
            <v>MS</v>
          </cell>
          <cell r="K5029" t="str">
            <v>V</v>
          </cell>
          <cell r="L5029">
            <v>38628.496828703705</v>
          </cell>
          <cell r="M5029" t="str">
            <v>gchateaug</v>
          </cell>
          <cell r="N5029">
            <v>38680.624479166669</v>
          </cell>
          <cell r="O5029" t="str">
            <v>gchateaug</v>
          </cell>
        </row>
        <row r="5030">
          <cell r="A5030" t="str">
            <v>2001</v>
          </cell>
          <cell r="B5030" t="str">
            <v>ITC4</v>
          </cell>
          <cell r="C5030" t="str">
            <v>A00</v>
          </cell>
          <cell r="D5030" t="str">
            <v>PC_EMP</v>
          </cell>
          <cell r="E5030" t="str">
            <v>T</v>
          </cell>
          <cell r="F5030" t="str">
            <v>BES</v>
          </cell>
          <cell r="G5030" t="str">
            <v>RSE</v>
          </cell>
          <cell r="H5030" t="str">
            <v>:</v>
          </cell>
          <cell r="I5030" t="str">
            <v>NC</v>
          </cell>
          <cell r="K5030" t="str">
            <v>V</v>
          </cell>
          <cell r="L5030">
            <v>38628.496828703705</v>
          </cell>
          <cell r="M5030" t="str">
            <v>gchateaug</v>
          </cell>
          <cell r="N5030">
            <v>38680.624479166669</v>
          </cell>
          <cell r="O5030" t="str">
            <v>gchateaug</v>
          </cell>
        </row>
        <row r="5031">
          <cell r="A5031" t="str">
            <v>2001</v>
          </cell>
          <cell r="B5031" t="str">
            <v>HU33</v>
          </cell>
          <cell r="C5031" t="str">
            <v>A00</v>
          </cell>
          <cell r="D5031" t="str">
            <v>PC_EMP</v>
          </cell>
          <cell r="E5031" t="str">
            <v>T</v>
          </cell>
          <cell r="F5031" t="str">
            <v>TOTAL</v>
          </cell>
          <cell r="G5031" t="str">
            <v>TOTAL</v>
          </cell>
          <cell r="H5031" t="str">
            <v>:</v>
          </cell>
          <cell r="I5031" t="str">
            <v>NC</v>
          </cell>
          <cell r="K5031" t="str">
            <v>V</v>
          </cell>
          <cell r="L5031">
            <v>38628.496828703705</v>
          </cell>
          <cell r="M5031" t="str">
            <v>gchateaug</v>
          </cell>
          <cell r="N5031">
            <v>38680.624479166669</v>
          </cell>
          <cell r="O5031" t="str">
            <v>gchateaug</v>
          </cell>
        </row>
        <row r="5032">
          <cell r="A5032" t="str">
            <v>2001</v>
          </cell>
          <cell r="B5032" t="str">
            <v>HU33</v>
          </cell>
          <cell r="C5032" t="str">
            <v>A00</v>
          </cell>
          <cell r="D5032" t="str">
            <v>PC_EMP</v>
          </cell>
          <cell r="E5032" t="str">
            <v>T</v>
          </cell>
          <cell r="F5032" t="str">
            <v>TOTAL</v>
          </cell>
          <cell r="G5032" t="str">
            <v>RSE</v>
          </cell>
          <cell r="H5032" t="str">
            <v>:</v>
          </cell>
          <cell r="I5032" t="str">
            <v>NC</v>
          </cell>
          <cell r="K5032" t="str">
            <v>V</v>
          </cell>
          <cell r="L5032">
            <v>38628.496828703705</v>
          </cell>
          <cell r="M5032" t="str">
            <v>gchateaug</v>
          </cell>
          <cell r="N5032">
            <v>38680.624479166669</v>
          </cell>
          <cell r="O5032" t="str">
            <v>gchateaug</v>
          </cell>
        </row>
        <row r="5033">
          <cell r="A5033" t="str">
            <v>2001</v>
          </cell>
          <cell r="B5033" t="str">
            <v>HU33</v>
          </cell>
          <cell r="C5033" t="str">
            <v>A00</v>
          </cell>
          <cell r="D5033" t="str">
            <v>PC_EMP</v>
          </cell>
          <cell r="E5033" t="str">
            <v>T</v>
          </cell>
          <cell r="F5033" t="str">
            <v>BES</v>
          </cell>
          <cell r="G5033" t="str">
            <v>TOTAL</v>
          </cell>
          <cell r="H5033" t="str">
            <v>:</v>
          </cell>
          <cell r="I5033" t="str">
            <v>NC</v>
          </cell>
          <cell r="K5033" t="str">
            <v>V</v>
          </cell>
          <cell r="L5033">
            <v>38628.496828703705</v>
          </cell>
          <cell r="M5033" t="str">
            <v>gchateaug</v>
          </cell>
          <cell r="N5033">
            <v>38680.624479166669</v>
          </cell>
          <cell r="O5033" t="str">
            <v>gchateaug</v>
          </cell>
        </row>
        <row r="5034">
          <cell r="A5034" t="str">
            <v>2001</v>
          </cell>
          <cell r="B5034" t="str">
            <v>HU33</v>
          </cell>
          <cell r="C5034" t="str">
            <v>A00</v>
          </cell>
          <cell r="D5034" t="str">
            <v>PC_EMP</v>
          </cell>
          <cell r="E5034" t="str">
            <v>T</v>
          </cell>
          <cell r="F5034" t="str">
            <v>BES</v>
          </cell>
          <cell r="G5034" t="str">
            <v>RSE</v>
          </cell>
          <cell r="H5034" t="str">
            <v>:</v>
          </cell>
          <cell r="I5034" t="str">
            <v>NC</v>
          </cell>
          <cell r="K5034" t="str">
            <v>V</v>
          </cell>
          <cell r="L5034">
            <v>38628.496828703705</v>
          </cell>
          <cell r="M5034" t="str">
            <v>gchateaug</v>
          </cell>
          <cell r="N5034">
            <v>38680.624479166669</v>
          </cell>
          <cell r="O5034" t="str">
            <v>gchateaug</v>
          </cell>
        </row>
        <row r="5035">
          <cell r="A5035" t="str">
            <v>2001</v>
          </cell>
          <cell r="B5035" t="str">
            <v>HU2</v>
          </cell>
          <cell r="C5035" t="str">
            <v>A00</v>
          </cell>
          <cell r="D5035" t="str">
            <v>PC_EMP</v>
          </cell>
          <cell r="E5035" t="str">
            <v>T</v>
          </cell>
          <cell r="F5035" t="str">
            <v>TOTAL</v>
          </cell>
          <cell r="G5035" t="str">
            <v>TOTAL</v>
          </cell>
          <cell r="H5035" t="str">
            <v>:</v>
          </cell>
          <cell r="I5035" t="str">
            <v>NC</v>
          </cell>
          <cell r="K5035" t="str">
            <v>V</v>
          </cell>
          <cell r="L5035">
            <v>38628.496828703705</v>
          </cell>
          <cell r="M5035" t="str">
            <v>gchateaug</v>
          </cell>
          <cell r="N5035">
            <v>38680.624479166669</v>
          </cell>
          <cell r="O5035" t="str">
            <v>gchateaug</v>
          </cell>
        </row>
        <row r="5036">
          <cell r="A5036" t="str">
            <v>2001</v>
          </cell>
          <cell r="B5036" t="str">
            <v>HU2</v>
          </cell>
          <cell r="C5036" t="str">
            <v>A00</v>
          </cell>
          <cell r="D5036" t="str">
            <v>PC_EMP</v>
          </cell>
          <cell r="E5036" t="str">
            <v>T</v>
          </cell>
          <cell r="F5036" t="str">
            <v>TOTAL</v>
          </cell>
          <cell r="G5036" t="str">
            <v>RSE</v>
          </cell>
          <cell r="H5036" t="str">
            <v>:</v>
          </cell>
          <cell r="I5036" t="str">
            <v>NC</v>
          </cell>
          <cell r="K5036" t="str">
            <v>V</v>
          </cell>
          <cell r="L5036">
            <v>38628.496828703705</v>
          </cell>
          <cell r="M5036" t="str">
            <v>gchateaug</v>
          </cell>
          <cell r="N5036">
            <v>38680.624479166669</v>
          </cell>
          <cell r="O5036" t="str">
            <v>gchateaug</v>
          </cell>
        </row>
        <row r="5037">
          <cell r="A5037" t="str">
            <v>2001</v>
          </cell>
          <cell r="B5037" t="str">
            <v>HU2</v>
          </cell>
          <cell r="C5037" t="str">
            <v>A00</v>
          </cell>
          <cell r="D5037" t="str">
            <v>PC_EMP</v>
          </cell>
          <cell r="E5037" t="str">
            <v>T</v>
          </cell>
          <cell r="F5037" t="str">
            <v>BES</v>
          </cell>
          <cell r="G5037" t="str">
            <v>TOTAL</v>
          </cell>
          <cell r="H5037" t="str">
            <v>:</v>
          </cell>
          <cell r="I5037" t="str">
            <v>NC</v>
          </cell>
          <cell r="K5037" t="str">
            <v>V</v>
          </cell>
          <cell r="L5037">
            <v>38628.496828703705</v>
          </cell>
          <cell r="M5037" t="str">
            <v>gchateaug</v>
          </cell>
          <cell r="N5037">
            <v>38680.624479166669</v>
          </cell>
          <cell r="O5037" t="str">
            <v>gchateaug</v>
          </cell>
        </row>
        <row r="5038">
          <cell r="A5038" t="str">
            <v>2001</v>
          </cell>
          <cell r="B5038" t="str">
            <v>HU2</v>
          </cell>
          <cell r="C5038" t="str">
            <v>A00</v>
          </cell>
          <cell r="D5038" t="str">
            <v>PC_EMP</v>
          </cell>
          <cell r="E5038" t="str">
            <v>T</v>
          </cell>
          <cell r="F5038" t="str">
            <v>BES</v>
          </cell>
          <cell r="G5038" t="str">
            <v>RSE</v>
          </cell>
          <cell r="H5038" t="str">
            <v>:</v>
          </cell>
          <cell r="I5038" t="str">
            <v>NC</v>
          </cell>
          <cell r="K5038" t="str">
            <v>V</v>
          </cell>
          <cell r="L5038">
            <v>38628.496828703705</v>
          </cell>
          <cell r="M5038" t="str">
            <v>gchateaug</v>
          </cell>
          <cell r="N5038">
            <v>38680.624479166669</v>
          </cell>
          <cell r="O5038" t="str">
            <v>gchateaug</v>
          </cell>
        </row>
        <row r="5039">
          <cell r="A5039" t="str">
            <v>2001</v>
          </cell>
          <cell r="B5039" t="str">
            <v>FR7</v>
          </cell>
          <cell r="C5039" t="str">
            <v>A00</v>
          </cell>
          <cell r="D5039" t="str">
            <v>PC_EMP</v>
          </cell>
          <cell r="E5039" t="str">
            <v>T</v>
          </cell>
          <cell r="F5039" t="str">
            <v>TOTAL</v>
          </cell>
          <cell r="G5039" t="str">
            <v>TOTAL</v>
          </cell>
          <cell r="I5039" t="str">
            <v>NC</v>
          </cell>
          <cell r="J5039" t="str">
            <v>; former flag equal "s"</v>
          </cell>
          <cell r="K5039" t="str">
            <v>V</v>
          </cell>
          <cell r="L5039">
            <v>38628.496828703705</v>
          </cell>
          <cell r="M5039" t="str">
            <v>gchateaug</v>
          </cell>
          <cell r="N5039">
            <v>38680.624479166669</v>
          </cell>
          <cell r="O5039" t="str">
            <v>gchateaug</v>
          </cell>
          <cell r="Q5039">
            <v>1.98</v>
          </cell>
        </row>
        <row r="5040">
          <cell r="A5040" t="str">
            <v>2001</v>
          </cell>
          <cell r="B5040" t="str">
            <v>FR7</v>
          </cell>
          <cell r="C5040" t="str">
            <v>A00</v>
          </cell>
          <cell r="D5040" t="str">
            <v>PC_EMP</v>
          </cell>
          <cell r="E5040" t="str">
            <v>T</v>
          </cell>
          <cell r="F5040" t="str">
            <v>TOTAL</v>
          </cell>
          <cell r="G5040" t="str">
            <v>RSE</v>
          </cell>
          <cell r="I5040" t="str">
            <v>NC</v>
          </cell>
          <cell r="J5040" t="str">
            <v>; former flag equal "s"</v>
          </cell>
          <cell r="K5040" t="str">
            <v>V</v>
          </cell>
          <cell r="L5040">
            <v>38628.496828703705</v>
          </cell>
          <cell r="M5040" t="str">
            <v>gchateaug</v>
          </cell>
          <cell r="N5040">
            <v>38680.624479166669</v>
          </cell>
          <cell r="O5040" t="str">
            <v>gchateaug</v>
          </cell>
          <cell r="Q5040">
            <v>1.1100000000000001</v>
          </cell>
        </row>
        <row r="5041">
          <cell r="A5041" t="str">
            <v>2001</v>
          </cell>
          <cell r="B5041" t="str">
            <v>FR7</v>
          </cell>
          <cell r="C5041" t="str">
            <v>A00</v>
          </cell>
          <cell r="D5041" t="str">
            <v>PC_EMP</v>
          </cell>
          <cell r="E5041" t="str">
            <v>T</v>
          </cell>
          <cell r="F5041" t="str">
            <v>BES</v>
          </cell>
          <cell r="G5041" t="str">
            <v>TOTAL</v>
          </cell>
          <cell r="I5041" t="str">
            <v>NC</v>
          </cell>
          <cell r="J5041" t="str">
            <v>; former flag equal "s"</v>
          </cell>
          <cell r="K5041" t="str">
            <v>V</v>
          </cell>
          <cell r="L5041">
            <v>38628.496828703705</v>
          </cell>
          <cell r="M5041" t="str">
            <v>gchateaug</v>
          </cell>
          <cell r="N5041">
            <v>38680.624479166669</v>
          </cell>
          <cell r="O5041" t="str">
            <v>gchateaug</v>
          </cell>
          <cell r="Q5041">
            <v>1.04</v>
          </cell>
        </row>
        <row r="5042">
          <cell r="A5042" t="str">
            <v>2001</v>
          </cell>
          <cell r="B5042" t="str">
            <v>FR7</v>
          </cell>
          <cell r="C5042" t="str">
            <v>A00</v>
          </cell>
          <cell r="D5042" t="str">
            <v>PC_EMP</v>
          </cell>
          <cell r="E5042" t="str">
            <v>T</v>
          </cell>
          <cell r="F5042" t="str">
            <v>BES</v>
          </cell>
          <cell r="G5042" t="str">
            <v>RSE</v>
          </cell>
          <cell r="I5042" t="str">
            <v>NC</v>
          </cell>
          <cell r="J5042" t="str">
            <v>; former flag equal "s"</v>
          </cell>
          <cell r="K5042" t="str">
            <v>V</v>
          </cell>
          <cell r="L5042">
            <v>38628.496828703705</v>
          </cell>
          <cell r="M5042" t="str">
            <v>gchateaug</v>
          </cell>
          <cell r="N5042">
            <v>38680.624479166669</v>
          </cell>
          <cell r="O5042" t="str">
            <v>gchateaug</v>
          </cell>
          <cell r="Q5042">
            <v>0.46</v>
          </cell>
        </row>
        <row r="5043">
          <cell r="A5043" t="str">
            <v>2001</v>
          </cell>
          <cell r="B5043" t="str">
            <v>FR61</v>
          </cell>
          <cell r="C5043" t="str">
            <v>A00</v>
          </cell>
          <cell r="D5043" t="str">
            <v>PC_EMP</v>
          </cell>
          <cell r="E5043" t="str">
            <v>T</v>
          </cell>
          <cell r="F5043" t="str">
            <v>TOTAL</v>
          </cell>
          <cell r="G5043" t="str">
            <v>TOTAL</v>
          </cell>
          <cell r="I5043" t="str">
            <v>NC</v>
          </cell>
          <cell r="J5043" t="str">
            <v>; former flag equal "s"</v>
          </cell>
          <cell r="K5043" t="str">
            <v>V</v>
          </cell>
          <cell r="L5043">
            <v>38628.496828703705</v>
          </cell>
          <cell r="M5043" t="str">
            <v>gchateaug</v>
          </cell>
          <cell r="N5043">
            <v>38680.624479166669</v>
          </cell>
          <cell r="O5043" t="str">
            <v>gchateaug</v>
          </cell>
          <cell r="Q5043">
            <v>1.2</v>
          </cell>
        </row>
        <row r="5044">
          <cell r="A5044" t="str">
            <v>2001</v>
          </cell>
          <cell r="B5044" t="str">
            <v>FR61</v>
          </cell>
          <cell r="C5044" t="str">
            <v>A00</v>
          </cell>
          <cell r="D5044" t="str">
            <v>PC_EMP</v>
          </cell>
          <cell r="E5044" t="str">
            <v>T</v>
          </cell>
          <cell r="F5044" t="str">
            <v>TOTAL</v>
          </cell>
          <cell r="G5044" t="str">
            <v>RSE</v>
          </cell>
          <cell r="I5044" t="str">
            <v>NC</v>
          </cell>
          <cell r="J5044" t="str">
            <v>; former flag equal "s"</v>
          </cell>
          <cell r="K5044" t="str">
            <v>V</v>
          </cell>
          <cell r="L5044">
            <v>38628.496828703705</v>
          </cell>
          <cell r="M5044" t="str">
            <v>gchateaug</v>
          </cell>
          <cell r="N5044">
            <v>38680.624479166669</v>
          </cell>
          <cell r="O5044" t="str">
            <v>gchateaug</v>
          </cell>
          <cell r="Q5044">
            <v>0.66</v>
          </cell>
        </row>
        <row r="5045">
          <cell r="A5045" t="str">
            <v>2003</v>
          </cell>
          <cell r="B5045" t="str">
            <v>SE0</v>
          </cell>
          <cell r="C5045" t="str">
            <v>A00</v>
          </cell>
          <cell r="D5045" t="str">
            <v>PC_EMP</v>
          </cell>
          <cell r="E5045" t="str">
            <v>T</v>
          </cell>
          <cell r="F5045" t="str">
            <v>BES</v>
          </cell>
          <cell r="G5045" t="str">
            <v>TOTAL</v>
          </cell>
          <cell r="I5045" t="str">
            <v>MS</v>
          </cell>
          <cell r="K5045" t="str">
            <v>V</v>
          </cell>
          <cell r="L5045">
            <v>38628.496828703705</v>
          </cell>
          <cell r="M5045" t="str">
            <v>gchateaug</v>
          </cell>
          <cell r="N5045">
            <v>38681.684490740743</v>
          </cell>
          <cell r="O5045" t="str">
            <v>gchateaug</v>
          </cell>
          <cell r="Q5045">
            <v>1.2</v>
          </cell>
        </row>
        <row r="5046">
          <cell r="A5046" t="str">
            <v>2003</v>
          </cell>
          <cell r="B5046" t="str">
            <v>SE0</v>
          </cell>
          <cell r="C5046" t="str">
            <v>A00</v>
          </cell>
          <cell r="D5046" t="str">
            <v>PC_EMP</v>
          </cell>
          <cell r="E5046" t="str">
            <v>T</v>
          </cell>
          <cell r="F5046" t="str">
            <v>BES</v>
          </cell>
          <cell r="G5046" t="str">
            <v>RSE</v>
          </cell>
          <cell r="I5046" t="str">
            <v>MS</v>
          </cell>
          <cell r="K5046" t="str">
            <v>V</v>
          </cell>
          <cell r="L5046">
            <v>38628.496828703705</v>
          </cell>
          <cell r="M5046" t="str">
            <v>gchateaug</v>
          </cell>
          <cell r="N5046">
            <v>38681.684490740743</v>
          </cell>
          <cell r="O5046" t="str">
            <v>gchateaug</v>
          </cell>
          <cell r="Q5046">
            <v>0.7</v>
          </cell>
        </row>
        <row r="5047">
          <cell r="A5047" t="str">
            <v>2003</v>
          </cell>
          <cell r="B5047" t="str">
            <v>RO0</v>
          </cell>
          <cell r="C5047" t="str">
            <v>A00</v>
          </cell>
          <cell r="D5047" t="str">
            <v>PC_EMP</v>
          </cell>
          <cell r="E5047" t="str">
            <v>T</v>
          </cell>
          <cell r="F5047" t="str">
            <v>TOTAL</v>
          </cell>
          <cell r="G5047" t="str">
            <v>TOTAL</v>
          </cell>
          <cell r="I5047" t="str">
            <v>MS</v>
          </cell>
          <cell r="K5047" t="str">
            <v>V</v>
          </cell>
          <cell r="L5047">
            <v>38628.496828703705</v>
          </cell>
          <cell r="M5047" t="str">
            <v>gchateaug</v>
          </cell>
          <cell r="N5047">
            <v>38681.684479166666</v>
          </cell>
          <cell r="O5047" t="str">
            <v>gchateaug</v>
          </cell>
          <cell r="Q5047">
            <v>0.43</v>
          </cell>
        </row>
        <row r="5048">
          <cell r="A5048" t="str">
            <v>2003</v>
          </cell>
          <cell r="B5048" t="str">
            <v>RO0</v>
          </cell>
          <cell r="C5048" t="str">
            <v>A00</v>
          </cell>
          <cell r="D5048" t="str">
            <v>PC_EMP</v>
          </cell>
          <cell r="E5048" t="str">
            <v>T</v>
          </cell>
          <cell r="F5048" t="str">
            <v>TOTAL</v>
          </cell>
          <cell r="G5048" t="str">
            <v>RSE</v>
          </cell>
          <cell r="I5048" t="str">
            <v>MS</v>
          </cell>
          <cell r="K5048" t="str">
            <v>V</v>
          </cell>
          <cell r="L5048">
            <v>38628.496828703705</v>
          </cell>
          <cell r="M5048" t="str">
            <v>gchateaug</v>
          </cell>
          <cell r="N5048">
            <v>38681.684479166666</v>
          </cell>
          <cell r="O5048" t="str">
            <v>gchateaug</v>
          </cell>
          <cell r="Q5048">
            <v>0.28000000000000003</v>
          </cell>
        </row>
        <row r="5049">
          <cell r="A5049" t="str">
            <v>2003</v>
          </cell>
          <cell r="B5049" t="str">
            <v>RO0</v>
          </cell>
          <cell r="C5049" t="str">
            <v>A00</v>
          </cell>
          <cell r="D5049" t="str">
            <v>PC_EMP</v>
          </cell>
          <cell r="E5049" t="str">
            <v>T</v>
          </cell>
          <cell r="F5049" t="str">
            <v>BES</v>
          </cell>
          <cell r="G5049" t="str">
            <v>TOTAL</v>
          </cell>
          <cell r="I5049" t="str">
            <v>MS</v>
          </cell>
          <cell r="K5049" t="str">
            <v>V</v>
          </cell>
          <cell r="L5049">
            <v>38628.496828703705</v>
          </cell>
          <cell r="M5049" t="str">
            <v>gchateaug</v>
          </cell>
          <cell r="N5049">
            <v>38681.684479166666</v>
          </cell>
          <cell r="O5049" t="str">
            <v>gchateaug</v>
          </cell>
          <cell r="Q5049">
            <v>0.18</v>
          </cell>
        </row>
        <row r="5050">
          <cell r="A5050" t="str">
            <v>2003</v>
          </cell>
          <cell r="B5050" t="str">
            <v>RO0</v>
          </cell>
          <cell r="C5050" t="str">
            <v>A00</v>
          </cell>
          <cell r="D5050" t="str">
            <v>PC_EMP</v>
          </cell>
          <cell r="E5050" t="str">
            <v>T</v>
          </cell>
          <cell r="F5050" t="str">
            <v>BES</v>
          </cell>
          <cell r="G5050" t="str">
            <v>RSE</v>
          </cell>
          <cell r="I5050" t="str">
            <v>MS</v>
          </cell>
          <cell r="K5050" t="str">
            <v>V</v>
          </cell>
          <cell r="L5050">
            <v>38628.496828703705</v>
          </cell>
          <cell r="M5050" t="str">
            <v>gchateaug</v>
          </cell>
          <cell r="N5050">
            <v>38681.684479166666</v>
          </cell>
          <cell r="O5050" t="str">
            <v>gchateaug</v>
          </cell>
          <cell r="Q5050">
            <v>0.11</v>
          </cell>
        </row>
        <row r="5051">
          <cell r="A5051" t="str">
            <v>2003</v>
          </cell>
          <cell r="B5051" t="str">
            <v>PT15</v>
          </cell>
          <cell r="C5051" t="str">
            <v>A00</v>
          </cell>
          <cell r="D5051" t="str">
            <v>PC_EMP</v>
          </cell>
          <cell r="E5051" t="str">
            <v>T</v>
          </cell>
          <cell r="F5051" t="str">
            <v>TOTAL</v>
          </cell>
          <cell r="G5051" t="str">
            <v>TOTAL</v>
          </cell>
          <cell r="H5051" t="str">
            <v>be</v>
          </cell>
          <cell r="I5051" t="str">
            <v>MS</v>
          </cell>
          <cell r="K5051" t="str">
            <v>V</v>
          </cell>
          <cell r="L5051">
            <v>38628.496828703705</v>
          </cell>
          <cell r="M5051" t="str">
            <v>gchateaug</v>
          </cell>
          <cell r="N5051">
            <v>38680.624490740738</v>
          </cell>
          <cell r="O5051" t="str">
            <v>gchateaug</v>
          </cell>
          <cell r="Q5051">
            <v>0.42</v>
          </cell>
        </row>
        <row r="5052">
          <cell r="A5052" t="str">
            <v>2003</v>
          </cell>
          <cell r="B5052" t="str">
            <v>PT15</v>
          </cell>
          <cell r="C5052" t="str">
            <v>A00</v>
          </cell>
          <cell r="D5052" t="str">
            <v>PC_EMP</v>
          </cell>
          <cell r="E5052" t="str">
            <v>T</v>
          </cell>
          <cell r="F5052" t="str">
            <v>TOTAL</v>
          </cell>
          <cell r="G5052" t="str">
            <v>RSE</v>
          </cell>
          <cell r="H5052" t="str">
            <v>be</v>
          </cell>
          <cell r="I5052" t="str">
            <v>MS</v>
          </cell>
          <cell r="K5052" t="str">
            <v>V</v>
          </cell>
          <cell r="L5052">
            <v>38628.496828703705</v>
          </cell>
          <cell r="M5052" t="str">
            <v>gchateaug</v>
          </cell>
          <cell r="N5052">
            <v>38680.624490740738</v>
          </cell>
          <cell r="O5052" t="str">
            <v>gchateaug</v>
          </cell>
          <cell r="Q5052">
            <v>0.38</v>
          </cell>
        </row>
        <row r="5053">
          <cell r="A5053" t="str">
            <v>2000</v>
          </cell>
          <cell r="B5053" t="str">
            <v>RO0</v>
          </cell>
          <cell r="C5053" t="str">
            <v>A00</v>
          </cell>
          <cell r="D5053" t="str">
            <v>PC_EMP</v>
          </cell>
          <cell r="E5053" t="str">
            <v>T</v>
          </cell>
          <cell r="F5053" t="str">
            <v>BES</v>
          </cell>
          <cell r="G5053" t="str">
            <v>RSE</v>
          </cell>
          <cell r="I5053" t="str">
            <v>OTH</v>
          </cell>
          <cell r="J5053" t="str">
            <v>DATA OCDE</v>
          </cell>
          <cell r="K5053" t="str">
            <v>V</v>
          </cell>
          <cell r="L5053">
            <v>38628.496828703705</v>
          </cell>
          <cell r="M5053" t="str">
            <v>gchateaug</v>
          </cell>
          <cell r="N5053">
            <v>38681.684479166666</v>
          </cell>
          <cell r="O5053" t="str">
            <v>gchateaug</v>
          </cell>
          <cell r="Q5053">
            <v>0.12</v>
          </cell>
        </row>
        <row r="5054">
          <cell r="A5054" t="str">
            <v>2000</v>
          </cell>
          <cell r="B5054" t="str">
            <v>PT3</v>
          </cell>
          <cell r="C5054" t="str">
            <v>A00</v>
          </cell>
          <cell r="D5054" t="str">
            <v>PC_EMP</v>
          </cell>
          <cell r="E5054" t="str">
            <v>T</v>
          </cell>
          <cell r="F5054" t="str">
            <v>TOTAL</v>
          </cell>
          <cell r="G5054" t="str">
            <v>TOTAL</v>
          </cell>
          <cell r="H5054" t="str">
            <v>:</v>
          </cell>
          <cell r="I5054" t="str">
            <v>NC</v>
          </cell>
          <cell r="K5054" t="str">
            <v>V</v>
          </cell>
          <cell r="L5054">
            <v>38628.496828703705</v>
          </cell>
          <cell r="M5054" t="str">
            <v>gchateaug</v>
          </cell>
          <cell r="N5054">
            <v>38680.624479166669</v>
          </cell>
          <cell r="O5054" t="str">
            <v>gchateaug</v>
          </cell>
        </row>
        <row r="5055">
          <cell r="A5055" t="str">
            <v>2000</v>
          </cell>
          <cell r="B5055" t="str">
            <v>PT3</v>
          </cell>
          <cell r="C5055" t="str">
            <v>A00</v>
          </cell>
          <cell r="D5055" t="str">
            <v>PC_EMP</v>
          </cell>
          <cell r="E5055" t="str">
            <v>T</v>
          </cell>
          <cell r="F5055" t="str">
            <v>TOTAL</v>
          </cell>
          <cell r="G5055" t="str">
            <v>RSE</v>
          </cell>
          <cell r="H5055" t="str">
            <v>:</v>
          </cell>
          <cell r="I5055" t="str">
            <v>NC</v>
          </cell>
          <cell r="K5055" t="str">
            <v>V</v>
          </cell>
          <cell r="L5055">
            <v>38628.496828703705</v>
          </cell>
          <cell r="M5055" t="str">
            <v>gchateaug</v>
          </cell>
          <cell r="N5055">
            <v>38680.624479166669</v>
          </cell>
          <cell r="O5055" t="str">
            <v>gchateaug</v>
          </cell>
        </row>
        <row r="5056">
          <cell r="A5056" t="str">
            <v>2000</v>
          </cell>
          <cell r="B5056" t="str">
            <v>PT3</v>
          </cell>
          <cell r="C5056" t="str">
            <v>A00</v>
          </cell>
          <cell r="D5056" t="str">
            <v>PC_EMP</v>
          </cell>
          <cell r="E5056" t="str">
            <v>T</v>
          </cell>
          <cell r="F5056" t="str">
            <v>BES</v>
          </cell>
          <cell r="G5056" t="str">
            <v>TOTAL</v>
          </cell>
          <cell r="H5056" t="str">
            <v>:</v>
          </cell>
          <cell r="I5056" t="str">
            <v>NC</v>
          </cell>
          <cell r="K5056" t="str">
            <v>V</v>
          </cell>
          <cell r="L5056">
            <v>38628.496828703705</v>
          </cell>
          <cell r="M5056" t="str">
            <v>gchateaug</v>
          </cell>
          <cell r="N5056">
            <v>38680.624479166669</v>
          </cell>
          <cell r="O5056" t="str">
            <v>gchateaug</v>
          </cell>
        </row>
        <row r="5057">
          <cell r="A5057" t="str">
            <v>2000</v>
          </cell>
          <cell r="B5057" t="str">
            <v>PT3</v>
          </cell>
          <cell r="C5057" t="str">
            <v>A00</v>
          </cell>
          <cell r="D5057" t="str">
            <v>PC_EMP</v>
          </cell>
          <cell r="E5057" t="str">
            <v>T</v>
          </cell>
          <cell r="F5057" t="str">
            <v>BES</v>
          </cell>
          <cell r="G5057" t="str">
            <v>RSE</v>
          </cell>
          <cell r="H5057" t="str">
            <v>:</v>
          </cell>
          <cell r="I5057" t="str">
            <v>NC</v>
          </cell>
          <cell r="K5057" t="str">
            <v>V</v>
          </cell>
          <cell r="L5057">
            <v>38628.496828703705</v>
          </cell>
          <cell r="M5057" t="str">
            <v>gchateaug</v>
          </cell>
          <cell r="N5057">
            <v>38680.624479166669</v>
          </cell>
          <cell r="O5057" t="str">
            <v>gchateaug</v>
          </cell>
        </row>
        <row r="5058">
          <cell r="A5058" t="str">
            <v>2000</v>
          </cell>
          <cell r="B5058" t="str">
            <v>PL41</v>
          </cell>
          <cell r="C5058" t="str">
            <v>A00</v>
          </cell>
          <cell r="D5058" t="str">
            <v>PC_EMP</v>
          </cell>
          <cell r="E5058" t="str">
            <v>T</v>
          </cell>
          <cell r="F5058" t="str">
            <v>TOTAL</v>
          </cell>
          <cell r="G5058" t="str">
            <v>TOTAL</v>
          </cell>
          <cell r="H5058" t="str">
            <v>:</v>
          </cell>
          <cell r="I5058" t="str">
            <v>NC</v>
          </cell>
          <cell r="K5058" t="str">
            <v>V</v>
          </cell>
          <cell r="L5058">
            <v>38628.496828703705</v>
          </cell>
          <cell r="M5058" t="str">
            <v>gchateaug</v>
          </cell>
          <cell r="N5058">
            <v>38680.624479166669</v>
          </cell>
          <cell r="O5058" t="str">
            <v>gchateaug</v>
          </cell>
        </row>
        <row r="5059">
          <cell r="A5059" t="str">
            <v>2000</v>
          </cell>
          <cell r="B5059" t="str">
            <v>PL41</v>
          </cell>
          <cell r="C5059" t="str">
            <v>A00</v>
          </cell>
          <cell r="D5059" t="str">
            <v>PC_EMP</v>
          </cell>
          <cell r="E5059" t="str">
            <v>T</v>
          </cell>
          <cell r="F5059" t="str">
            <v>TOTAL</v>
          </cell>
          <cell r="G5059" t="str">
            <v>RSE</v>
          </cell>
          <cell r="H5059" t="str">
            <v>:</v>
          </cell>
          <cell r="I5059" t="str">
            <v>NC</v>
          </cell>
          <cell r="K5059" t="str">
            <v>V</v>
          </cell>
          <cell r="L5059">
            <v>38628.496828703705</v>
          </cell>
          <cell r="M5059" t="str">
            <v>gchateaug</v>
          </cell>
          <cell r="N5059">
            <v>38680.624479166669</v>
          </cell>
          <cell r="O5059" t="str">
            <v>gchateaug</v>
          </cell>
        </row>
        <row r="5060">
          <cell r="A5060" t="str">
            <v>2000</v>
          </cell>
          <cell r="B5060" t="str">
            <v>PL41</v>
          </cell>
          <cell r="C5060" t="str">
            <v>A00</v>
          </cell>
          <cell r="D5060" t="str">
            <v>PC_EMP</v>
          </cell>
          <cell r="E5060" t="str">
            <v>T</v>
          </cell>
          <cell r="F5060" t="str">
            <v>BES</v>
          </cell>
          <cell r="G5060" t="str">
            <v>TOTAL</v>
          </cell>
          <cell r="H5060" t="str">
            <v>:</v>
          </cell>
          <cell r="I5060" t="str">
            <v>NC</v>
          </cell>
          <cell r="K5060" t="str">
            <v>V</v>
          </cell>
          <cell r="L5060">
            <v>38628.496828703705</v>
          </cell>
          <cell r="M5060" t="str">
            <v>gchateaug</v>
          </cell>
          <cell r="N5060">
            <v>38680.624479166669</v>
          </cell>
          <cell r="O5060" t="str">
            <v>gchateaug</v>
          </cell>
        </row>
        <row r="5061">
          <cell r="A5061" t="str">
            <v>2000</v>
          </cell>
          <cell r="B5061" t="str">
            <v>PL41</v>
          </cell>
          <cell r="C5061" t="str">
            <v>A00</v>
          </cell>
          <cell r="D5061" t="str">
            <v>PC_EMP</v>
          </cell>
          <cell r="E5061" t="str">
            <v>T</v>
          </cell>
          <cell r="F5061" t="str">
            <v>BES</v>
          </cell>
          <cell r="G5061" t="str">
            <v>RSE</v>
          </cell>
          <cell r="H5061" t="str">
            <v>:</v>
          </cell>
          <cell r="I5061" t="str">
            <v>NC</v>
          </cell>
          <cell r="K5061" t="str">
            <v>V</v>
          </cell>
          <cell r="L5061">
            <v>38628.496828703705</v>
          </cell>
          <cell r="M5061" t="str">
            <v>gchateaug</v>
          </cell>
          <cell r="N5061">
            <v>38680.624479166669</v>
          </cell>
          <cell r="O5061" t="str">
            <v>gchateaug</v>
          </cell>
        </row>
        <row r="5062">
          <cell r="A5062" t="str">
            <v>2000</v>
          </cell>
          <cell r="B5062" t="str">
            <v>PL34</v>
          </cell>
          <cell r="C5062" t="str">
            <v>A00</v>
          </cell>
          <cell r="D5062" t="str">
            <v>PC_EMP</v>
          </cell>
          <cell r="E5062" t="str">
            <v>T</v>
          </cell>
          <cell r="F5062" t="str">
            <v>TOTAL</v>
          </cell>
          <cell r="G5062" t="str">
            <v>TOTAL</v>
          </cell>
          <cell r="H5062" t="str">
            <v>:</v>
          </cell>
          <cell r="I5062" t="str">
            <v>NC</v>
          </cell>
          <cell r="K5062" t="str">
            <v>V</v>
          </cell>
          <cell r="L5062">
            <v>38628.496828703705</v>
          </cell>
          <cell r="M5062" t="str">
            <v>gchateaug</v>
          </cell>
          <cell r="N5062">
            <v>38680.624479166669</v>
          </cell>
          <cell r="O5062" t="str">
            <v>gchateaug</v>
          </cell>
        </row>
        <row r="5063">
          <cell r="A5063" t="str">
            <v>2000</v>
          </cell>
          <cell r="B5063" t="str">
            <v>PL34</v>
          </cell>
          <cell r="C5063" t="str">
            <v>A00</v>
          </cell>
          <cell r="D5063" t="str">
            <v>PC_EMP</v>
          </cell>
          <cell r="E5063" t="str">
            <v>T</v>
          </cell>
          <cell r="F5063" t="str">
            <v>TOTAL</v>
          </cell>
          <cell r="G5063" t="str">
            <v>RSE</v>
          </cell>
          <cell r="H5063" t="str">
            <v>:</v>
          </cell>
          <cell r="I5063" t="str">
            <v>NC</v>
          </cell>
          <cell r="K5063" t="str">
            <v>V</v>
          </cell>
          <cell r="L5063">
            <v>38628.496828703705</v>
          </cell>
          <cell r="M5063" t="str">
            <v>gchateaug</v>
          </cell>
          <cell r="N5063">
            <v>38680.624479166669</v>
          </cell>
          <cell r="O5063" t="str">
            <v>gchateaug</v>
          </cell>
        </row>
        <row r="5064">
          <cell r="A5064" t="str">
            <v>2000</v>
          </cell>
          <cell r="B5064" t="str">
            <v>PL34</v>
          </cell>
          <cell r="C5064" t="str">
            <v>A00</v>
          </cell>
          <cell r="D5064" t="str">
            <v>PC_EMP</v>
          </cell>
          <cell r="E5064" t="str">
            <v>T</v>
          </cell>
          <cell r="F5064" t="str">
            <v>BES</v>
          </cell>
          <cell r="G5064" t="str">
            <v>TOTAL</v>
          </cell>
          <cell r="H5064" t="str">
            <v>:</v>
          </cell>
          <cell r="I5064" t="str">
            <v>NC</v>
          </cell>
          <cell r="K5064" t="str">
            <v>V</v>
          </cell>
          <cell r="L5064">
            <v>38628.496828703705</v>
          </cell>
          <cell r="M5064" t="str">
            <v>gchateaug</v>
          </cell>
          <cell r="N5064">
            <v>38680.624479166669</v>
          </cell>
          <cell r="O5064" t="str">
            <v>gchateaug</v>
          </cell>
        </row>
        <row r="5065">
          <cell r="A5065" t="str">
            <v>2000</v>
          </cell>
          <cell r="B5065" t="str">
            <v>PL34</v>
          </cell>
          <cell r="C5065" t="str">
            <v>A00</v>
          </cell>
          <cell r="D5065" t="str">
            <v>PC_EMP</v>
          </cell>
          <cell r="E5065" t="str">
            <v>T</v>
          </cell>
          <cell r="F5065" t="str">
            <v>BES</v>
          </cell>
          <cell r="G5065" t="str">
            <v>RSE</v>
          </cell>
          <cell r="H5065" t="str">
            <v>:</v>
          </cell>
          <cell r="I5065" t="str">
            <v>NC</v>
          </cell>
          <cell r="K5065" t="str">
            <v>V</v>
          </cell>
          <cell r="L5065">
            <v>38628.496828703705</v>
          </cell>
          <cell r="M5065" t="str">
            <v>gchateaug</v>
          </cell>
          <cell r="N5065">
            <v>38680.624479166669</v>
          </cell>
          <cell r="O5065" t="str">
            <v>gchateaug</v>
          </cell>
        </row>
        <row r="5066">
          <cell r="A5066" t="str">
            <v>2000</v>
          </cell>
          <cell r="B5066" t="str">
            <v>PL12</v>
          </cell>
          <cell r="C5066" t="str">
            <v>A00</v>
          </cell>
          <cell r="D5066" t="str">
            <v>PC_EMP</v>
          </cell>
          <cell r="E5066" t="str">
            <v>T</v>
          </cell>
          <cell r="F5066" t="str">
            <v>TOTAL</v>
          </cell>
          <cell r="G5066" t="str">
            <v>TOTAL</v>
          </cell>
          <cell r="H5066" t="str">
            <v>:</v>
          </cell>
          <cell r="I5066" t="str">
            <v>NC</v>
          </cell>
          <cell r="K5066" t="str">
            <v>V</v>
          </cell>
          <cell r="L5066">
            <v>38628.496828703705</v>
          </cell>
          <cell r="M5066" t="str">
            <v>gchateaug</v>
          </cell>
          <cell r="N5066">
            <v>38680.624479166669</v>
          </cell>
          <cell r="O5066" t="str">
            <v>gchateaug</v>
          </cell>
        </row>
        <row r="5067">
          <cell r="A5067" t="str">
            <v>2000</v>
          </cell>
          <cell r="B5067" t="str">
            <v>PL12</v>
          </cell>
          <cell r="C5067" t="str">
            <v>A00</v>
          </cell>
          <cell r="D5067" t="str">
            <v>PC_EMP</v>
          </cell>
          <cell r="E5067" t="str">
            <v>T</v>
          </cell>
          <cell r="F5067" t="str">
            <v>TOTAL</v>
          </cell>
          <cell r="G5067" t="str">
            <v>RSE</v>
          </cell>
          <cell r="H5067" t="str">
            <v>:</v>
          </cell>
          <cell r="I5067" t="str">
            <v>NC</v>
          </cell>
          <cell r="K5067" t="str">
            <v>V</v>
          </cell>
          <cell r="L5067">
            <v>38628.496828703705</v>
          </cell>
          <cell r="M5067" t="str">
            <v>gchateaug</v>
          </cell>
          <cell r="N5067">
            <v>38680.624479166669</v>
          </cell>
          <cell r="O5067" t="str">
            <v>gchateaug</v>
          </cell>
        </row>
        <row r="5068">
          <cell r="A5068" t="str">
            <v>2000</v>
          </cell>
          <cell r="B5068" t="str">
            <v>PL12</v>
          </cell>
          <cell r="C5068" t="str">
            <v>A00</v>
          </cell>
          <cell r="D5068" t="str">
            <v>PC_EMP</v>
          </cell>
          <cell r="E5068" t="str">
            <v>T</v>
          </cell>
          <cell r="F5068" t="str">
            <v>BES</v>
          </cell>
          <cell r="G5068" t="str">
            <v>TOTAL</v>
          </cell>
          <cell r="H5068" t="str">
            <v>:</v>
          </cell>
          <cell r="I5068" t="str">
            <v>NC</v>
          </cell>
          <cell r="K5068" t="str">
            <v>V</v>
          </cell>
          <cell r="L5068">
            <v>38628.496828703705</v>
          </cell>
          <cell r="M5068" t="str">
            <v>gchateaug</v>
          </cell>
          <cell r="N5068">
            <v>38680.624479166669</v>
          </cell>
          <cell r="O5068" t="str">
            <v>gchateaug</v>
          </cell>
        </row>
        <row r="5069">
          <cell r="A5069" t="str">
            <v>2000</v>
          </cell>
          <cell r="B5069" t="str">
            <v>PL12</v>
          </cell>
          <cell r="C5069" t="str">
            <v>A00</v>
          </cell>
          <cell r="D5069" t="str">
            <v>PC_EMP</v>
          </cell>
          <cell r="E5069" t="str">
            <v>T</v>
          </cell>
          <cell r="F5069" t="str">
            <v>BES</v>
          </cell>
          <cell r="G5069" t="str">
            <v>RSE</v>
          </cell>
          <cell r="H5069" t="str">
            <v>:</v>
          </cell>
          <cell r="I5069" t="str">
            <v>NC</v>
          </cell>
          <cell r="K5069" t="str">
            <v>V</v>
          </cell>
          <cell r="L5069">
            <v>38628.496828703705</v>
          </cell>
          <cell r="M5069" t="str">
            <v>gchateaug</v>
          </cell>
          <cell r="N5069">
            <v>38680.624479166669</v>
          </cell>
          <cell r="O5069" t="str">
            <v>gchateaug</v>
          </cell>
        </row>
        <row r="5070">
          <cell r="A5070" t="str">
            <v>2000</v>
          </cell>
          <cell r="B5070" t="str">
            <v>NL34</v>
          </cell>
          <cell r="C5070" t="str">
            <v>A00</v>
          </cell>
          <cell r="D5070" t="str">
            <v>PC_EMP</v>
          </cell>
          <cell r="E5070" t="str">
            <v>T</v>
          </cell>
          <cell r="F5070" t="str">
            <v>TOTAL</v>
          </cell>
          <cell r="G5070" t="str">
            <v>TOTAL</v>
          </cell>
          <cell r="H5070" t="str">
            <v>:</v>
          </cell>
          <cell r="I5070" t="str">
            <v>NC</v>
          </cell>
          <cell r="K5070" t="str">
            <v>V</v>
          </cell>
          <cell r="L5070">
            <v>38628.496828703705</v>
          </cell>
          <cell r="M5070" t="str">
            <v>gchateaug</v>
          </cell>
          <cell r="N5070">
            <v>38680.624479166669</v>
          </cell>
          <cell r="O5070" t="str">
            <v>gchateaug</v>
          </cell>
        </row>
        <row r="5071">
          <cell r="A5071" t="str">
            <v>2000</v>
          </cell>
          <cell r="B5071" t="str">
            <v>NL34</v>
          </cell>
          <cell r="C5071" t="str">
            <v>A00</v>
          </cell>
          <cell r="D5071" t="str">
            <v>PC_EMP</v>
          </cell>
          <cell r="E5071" t="str">
            <v>T</v>
          </cell>
          <cell r="F5071" t="str">
            <v>BES</v>
          </cell>
          <cell r="G5071" t="str">
            <v>TOTAL</v>
          </cell>
          <cell r="H5071" t="str">
            <v>:</v>
          </cell>
          <cell r="I5071" t="str">
            <v>NC</v>
          </cell>
          <cell r="K5071" t="str">
            <v>V</v>
          </cell>
          <cell r="L5071">
            <v>38628.496828703705</v>
          </cell>
          <cell r="M5071" t="str">
            <v>gchateaug</v>
          </cell>
          <cell r="N5071">
            <v>38680.624479166669</v>
          </cell>
          <cell r="O5071" t="str">
            <v>gchateaug</v>
          </cell>
        </row>
        <row r="5072">
          <cell r="A5072" t="str">
            <v>2000</v>
          </cell>
          <cell r="B5072" t="str">
            <v>RO02</v>
          </cell>
          <cell r="C5072" t="str">
            <v>A00</v>
          </cell>
          <cell r="D5072" t="str">
            <v>PC_EMP</v>
          </cell>
          <cell r="E5072" t="str">
            <v>T</v>
          </cell>
          <cell r="F5072" t="str">
            <v>BES</v>
          </cell>
          <cell r="G5072" t="str">
            <v>RSE</v>
          </cell>
          <cell r="H5072" t="str">
            <v>:</v>
          </cell>
          <cell r="I5072" t="str">
            <v>NC</v>
          </cell>
          <cell r="K5072" t="str">
            <v>V</v>
          </cell>
          <cell r="L5072">
            <v>38628.496840277781</v>
          </cell>
          <cell r="M5072" t="str">
            <v>gchateaug</v>
          </cell>
          <cell r="N5072">
            <v>38680.624467592592</v>
          </cell>
          <cell r="O5072" t="str">
            <v>gchateaug</v>
          </cell>
        </row>
        <row r="5073">
          <cell r="A5073" t="str">
            <v>2000</v>
          </cell>
          <cell r="B5073" t="str">
            <v>PL33</v>
          </cell>
          <cell r="C5073" t="str">
            <v>A00</v>
          </cell>
          <cell r="D5073" t="str">
            <v>PC_EMP</v>
          </cell>
          <cell r="E5073" t="str">
            <v>T</v>
          </cell>
          <cell r="F5073" t="str">
            <v>TOTAL</v>
          </cell>
          <cell r="G5073" t="str">
            <v>TOTAL</v>
          </cell>
          <cell r="H5073" t="str">
            <v>:</v>
          </cell>
          <cell r="I5073" t="str">
            <v>NC</v>
          </cell>
          <cell r="K5073" t="str">
            <v>V</v>
          </cell>
          <cell r="L5073">
            <v>38628.496840277781</v>
          </cell>
          <cell r="M5073" t="str">
            <v>gchateaug</v>
          </cell>
          <cell r="N5073">
            <v>38680.624467592592</v>
          </cell>
          <cell r="O5073" t="str">
            <v>gchateaug</v>
          </cell>
        </row>
        <row r="5074">
          <cell r="A5074" t="str">
            <v>2000</v>
          </cell>
          <cell r="B5074" t="str">
            <v>PL33</v>
          </cell>
          <cell r="C5074" t="str">
            <v>A00</v>
          </cell>
          <cell r="D5074" t="str">
            <v>PC_EMP</v>
          </cell>
          <cell r="E5074" t="str">
            <v>T</v>
          </cell>
          <cell r="F5074" t="str">
            <v>TOTAL</v>
          </cell>
          <cell r="G5074" t="str">
            <v>RSE</v>
          </cell>
          <cell r="H5074" t="str">
            <v>:</v>
          </cell>
          <cell r="I5074" t="str">
            <v>NC</v>
          </cell>
          <cell r="K5074" t="str">
            <v>V</v>
          </cell>
          <cell r="L5074">
            <v>38628.496840277781</v>
          </cell>
          <cell r="M5074" t="str">
            <v>gchateaug</v>
          </cell>
          <cell r="N5074">
            <v>38680.624467592592</v>
          </cell>
          <cell r="O5074" t="str">
            <v>gchateaug</v>
          </cell>
        </row>
        <row r="5075">
          <cell r="A5075" t="str">
            <v>2000</v>
          </cell>
          <cell r="B5075" t="str">
            <v>PL33</v>
          </cell>
          <cell r="C5075" t="str">
            <v>A00</v>
          </cell>
          <cell r="D5075" t="str">
            <v>PC_EMP</v>
          </cell>
          <cell r="E5075" t="str">
            <v>T</v>
          </cell>
          <cell r="F5075" t="str">
            <v>BES</v>
          </cell>
          <cell r="G5075" t="str">
            <v>TOTAL</v>
          </cell>
          <cell r="H5075" t="str">
            <v>:</v>
          </cell>
          <cell r="I5075" t="str">
            <v>NC</v>
          </cell>
          <cell r="K5075" t="str">
            <v>V</v>
          </cell>
          <cell r="L5075">
            <v>38628.496840277781</v>
          </cell>
          <cell r="M5075" t="str">
            <v>gchateaug</v>
          </cell>
          <cell r="N5075">
            <v>38680.624467592592</v>
          </cell>
          <cell r="O5075" t="str">
            <v>gchateaug</v>
          </cell>
        </row>
        <row r="5076">
          <cell r="A5076" t="str">
            <v>2000</v>
          </cell>
          <cell r="B5076" t="str">
            <v>PL33</v>
          </cell>
          <cell r="C5076" t="str">
            <v>A00</v>
          </cell>
          <cell r="D5076" t="str">
            <v>PC_EMP</v>
          </cell>
          <cell r="E5076" t="str">
            <v>T</v>
          </cell>
          <cell r="F5076" t="str">
            <v>BES</v>
          </cell>
          <cell r="G5076" t="str">
            <v>RSE</v>
          </cell>
          <cell r="H5076" t="str">
            <v>:</v>
          </cell>
          <cell r="I5076" t="str">
            <v>NC</v>
          </cell>
          <cell r="K5076" t="str">
            <v>V</v>
          </cell>
          <cell r="L5076">
            <v>38628.496840277781</v>
          </cell>
          <cell r="M5076" t="str">
            <v>gchateaug</v>
          </cell>
          <cell r="N5076">
            <v>38680.624467592592</v>
          </cell>
          <cell r="O5076" t="str">
            <v>gchateaug</v>
          </cell>
        </row>
        <row r="5077">
          <cell r="A5077" t="str">
            <v>2000</v>
          </cell>
          <cell r="B5077" t="str">
            <v>PL11</v>
          </cell>
          <cell r="C5077" t="str">
            <v>A00</v>
          </cell>
          <cell r="D5077" t="str">
            <v>PC_EMP</v>
          </cell>
          <cell r="E5077" t="str">
            <v>T</v>
          </cell>
          <cell r="F5077" t="str">
            <v>TOTAL</v>
          </cell>
          <cell r="G5077" t="str">
            <v>TOTAL</v>
          </cell>
          <cell r="H5077" t="str">
            <v>:</v>
          </cell>
          <cell r="I5077" t="str">
            <v>NC</v>
          </cell>
          <cell r="K5077" t="str">
            <v>V</v>
          </cell>
          <cell r="L5077">
            <v>38628.496840277781</v>
          </cell>
          <cell r="M5077" t="str">
            <v>gchateaug</v>
          </cell>
          <cell r="N5077">
            <v>38680.624467592592</v>
          </cell>
          <cell r="O5077" t="str">
            <v>gchateaug</v>
          </cell>
        </row>
        <row r="5078">
          <cell r="A5078" t="str">
            <v>2000</v>
          </cell>
          <cell r="B5078" t="str">
            <v>PL11</v>
          </cell>
          <cell r="C5078" t="str">
            <v>A00</v>
          </cell>
          <cell r="D5078" t="str">
            <v>PC_EMP</v>
          </cell>
          <cell r="E5078" t="str">
            <v>T</v>
          </cell>
          <cell r="F5078" t="str">
            <v>TOTAL</v>
          </cell>
          <cell r="G5078" t="str">
            <v>RSE</v>
          </cell>
          <cell r="H5078" t="str">
            <v>:</v>
          </cell>
          <cell r="I5078" t="str">
            <v>NC</v>
          </cell>
          <cell r="K5078" t="str">
            <v>V</v>
          </cell>
          <cell r="L5078">
            <v>38628.496840277781</v>
          </cell>
          <cell r="M5078" t="str">
            <v>gchateaug</v>
          </cell>
          <cell r="N5078">
            <v>38680.624467592592</v>
          </cell>
          <cell r="O5078" t="str">
            <v>gchateaug</v>
          </cell>
        </row>
        <row r="5079">
          <cell r="A5079" t="str">
            <v>2002</v>
          </cell>
          <cell r="B5079" t="str">
            <v>SE06</v>
          </cell>
          <cell r="C5079" t="str">
            <v>A00</v>
          </cell>
          <cell r="D5079" t="str">
            <v>PC_EMP</v>
          </cell>
          <cell r="E5079" t="str">
            <v>T</v>
          </cell>
          <cell r="F5079" t="str">
            <v>TOTAL</v>
          </cell>
          <cell r="G5079" t="str">
            <v>RSE</v>
          </cell>
          <cell r="H5079" t="str">
            <v>:</v>
          </cell>
          <cell r="I5079" t="str">
            <v>MS</v>
          </cell>
          <cell r="K5079" t="str">
            <v>V</v>
          </cell>
          <cell r="L5079">
            <v>38628.496840277781</v>
          </cell>
          <cell r="M5079" t="str">
            <v>gchateaug</v>
          </cell>
          <cell r="N5079">
            <v>38680.624467592592</v>
          </cell>
          <cell r="O5079" t="str">
            <v>gchateaug</v>
          </cell>
        </row>
        <row r="5080">
          <cell r="A5080" t="str">
            <v>2002</v>
          </cell>
          <cell r="B5080" t="str">
            <v>SE06</v>
          </cell>
          <cell r="C5080" t="str">
            <v>A00</v>
          </cell>
          <cell r="D5080" t="str">
            <v>PC_EMP</v>
          </cell>
          <cell r="E5080" t="str">
            <v>T</v>
          </cell>
          <cell r="F5080" t="str">
            <v>BES</v>
          </cell>
          <cell r="G5080" t="str">
            <v>TOTAL</v>
          </cell>
          <cell r="H5080" t="str">
            <v>:</v>
          </cell>
          <cell r="I5080" t="str">
            <v>MS</v>
          </cell>
          <cell r="K5080" t="str">
            <v>V</v>
          </cell>
          <cell r="L5080">
            <v>38628.496840277781</v>
          </cell>
          <cell r="M5080" t="str">
            <v>gchateaug</v>
          </cell>
          <cell r="N5080">
            <v>38680.624467592592</v>
          </cell>
          <cell r="O5080" t="str">
            <v>gchateaug</v>
          </cell>
        </row>
        <row r="5081">
          <cell r="A5081" t="str">
            <v>2002</v>
          </cell>
          <cell r="B5081" t="str">
            <v>SE06</v>
          </cell>
          <cell r="C5081" t="str">
            <v>A00</v>
          </cell>
          <cell r="D5081" t="str">
            <v>PC_EMP</v>
          </cell>
          <cell r="E5081" t="str">
            <v>T</v>
          </cell>
          <cell r="F5081" t="str">
            <v>BES</v>
          </cell>
          <cell r="G5081" t="str">
            <v>RSE</v>
          </cell>
          <cell r="H5081" t="str">
            <v>:</v>
          </cell>
          <cell r="I5081" t="str">
            <v>MS</v>
          </cell>
          <cell r="K5081" t="str">
            <v>V</v>
          </cell>
          <cell r="L5081">
            <v>38628.496840277781</v>
          </cell>
          <cell r="M5081" t="str">
            <v>gchateaug</v>
          </cell>
          <cell r="N5081">
            <v>38680.624467592592</v>
          </cell>
          <cell r="O5081" t="str">
            <v>gchateaug</v>
          </cell>
        </row>
        <row r="5082">
          <cell r="A5082" t="str">
            <v>2002</v>
          </cell>
          <cell r="B5082" t="str">
            <v>PT3</v>
          </cell>
          <cell r="C5082" t="str">
            <v>A00</v>
          </cell>
          <cell r="D5082" t="str">
            <v>PC_EMP</v>
          </cell>
          <cell r="E5082" t="str">
            <v>T</v>
          </cell>
          <cell r="F5082" t="str">
            <v>TOTAL</v>
          </cell>
          <cell r="G5082" t="str">
            <v>TOTAL</v>
          </cell>
          <cell r="H5082" t="str">
            <v>:</v>
          </cell>
          <cell r="I5082" t="str">
            <v>MS</v>
          </cell>
          <cell r="K5082" t="str">
            <v>V</v>
          </cell>
          <cell r="L5082">
            <v>38628.496840277781</v>
          </cell>
          <cell r="M5082" t="str">
            <v>gchateaug</v>
          </cell>
          <cell r="N5082">
            <v>38680.624467592592</v>
          </cell>
          <cell r="O5082" t="str">
            <v>gchateaug</v>
          </cell>
        </row>
        <row r="5083">
          <cell r="A5083" t="str">
            <v>2002</v>
          </cell>
          <cell r="B5083" t="str">
            <v>PT3</v>
          </cell>
          <cell r="C5083" t="str">
            <v>A00</v>
          </cell>
          <cell r="D5083" t="str">
            <v>PC_EMP</v>
          </cell>
          <cell r="E5083" t="str">
            <v>T</v>
          </cell>
          <cell r="F5083" t="str">
            <v>TOTAL</v>
          </cell>
          <cell r="G5083" t="str">
            <v>RSE</v>
          </cell>
          <cell r="H5083" t="str">
            <v>:</v>
          </cell>
          <cell r="I5083" t="str">
            <v>MS</v>
          </cell>
          <cell r="K5083" t="str">
            <v>V</v>
          </cell>
          <cell r="L5083">
            <v>38628.496840277781</v>
          </cell>
          <cell r="M5083" t="str">
            <v>gchateaug</v>
          </cell>
          <cell r="N5083">
            <v>38680.624467592592</v>
          </cell>
          <cell r="O5083" t="str">
            <v>gchateaug</v>
          </cell>
        </row>
        <row r="5084">
          <cell r="A5084" t="str">
            <v>2002</v>
          </cell>
          <cell r="B5084" t="str">
            <v>PT3</v>
          </cell>
          <cell r="C5084" t="str">
            <v>A00</v>
          </cell>
          <cell r="D5084" t="str">
            <v>PC_EMP</v>
          </cell>
          <cell r="E5084" t="str">
            <v>T</v>
          </cell>
          <cell r="F5084" t="str">
            <v>BES</v>
          </cell>
          <cell r="G5084" t="str">
            <v>TOTAL</v>
          </cell>
          <cell r="H5084" t="str">
            <v>:</v>
          </cell>
          <cell r="I5084" t="str">
            <v>MS</v>
          </cell>
          <cell r="K5084" t="str">
            <v>V</v>
          </cell>
          <cell r="L5084">
            <v>38628.496840277781</v>
          </cell>
          <cell r="M5084" t="str">
            <v>gchateaug</v>
          </cell>
          <cell r="N5084">
            <v>38680.624467592592</v>
          </cell>
          <cell r="O5084" t="str">
            <v>gchateaug</v>
          </cell>
        </row>
        <row r="5085">
          <cell r="A5085" t="str">
            <v>2002</v>
          </cell>
          <cell r="B5085" t="str">
            <v>PT3</v>
          </cell>
          <cell r="C5085" t="str">
            <v>A00</v>
          </cell>
          <cell r="D5085" t="str">
            <v>PC_EMP</v>
          </cell>
          <cell r="E5085" t="str">
            <v>T</v>
          </cell>
          <cell r="F5085" t="str">
            <v>BES</v>
          </cell>
          <cell r="G5085" t="str">
            <v>RSE</v>
          </cell>
          <cell r="H5085" t="str">
            <v>:</v>
          </cell>
          <cell r="I5085" t="str">
            <v>MS</v>
          </cell>
          <cell r="K5085" t="str">
            <v>V</v>
          </cell>
          <cell r="L5085">
            <v>38628.496840277781</v>
          </cell>
          <cell r="M5085" t="str">
            <v>gchateaug</v>
          </cell>
          <cell r="N5085">
            <v>38680.624467592592</v>
          </cell>
          <cell r="O5085" t="str">
            <v>gchateaug</v>
          </cell>
        </row>
        <row r="5086">
          <cell r="A5086" t="str">
            <v>2002</v>
          </cell>
          <cell r="B5086" t="str">
            <v>PL61</v>
          </cell>
          <cell r="C5086" t="str">
            <v>A00</v>
          </cell>
          <cell r="D5086" t="str">
            <v>PC_EMP</v>
          </cell>
          <cell r="E5086" t="str">
            <v>T</v>
          </cell>
          <cell r="F5086" t="str">
            <v>TOTAL</v>
          </cell>
          <cell r="G5086" t="str">
            <v>TOTAL</v>
          </cell>
          <cell r="I5086" t="str">
            <v>MS</v>
          </cell>
          <cell r="K5086" t="str">
            <v>V</v>
          </cell>
          <cell r="L5086">
            <v>38628.496840277781</v>
          </cell>
          <cell r="M5086" t="str">
            <v>gchateaug</v>
          </cell>
          <cell r="N5086">
            <v>38680.624467592592</v>
          </cell>
          <cell r="O5086" t="str">
            <v>gchateaug</v>
          </cell>
          <cell r="Q5086">
            <v>0.61</v>
          </cell>
        </row>
        <row r="5087">
          <cell r="A5087" t="str">
            <v>2002</v>
          </cell>
          <cell r="B5087" t="str">
            <v>PL61</v>
          </cell>
          <cell r="C5087" t="str">
            <v>A00</v>
          </cell>
          <cell r="D5087" t="str">
            <v>PC_EMP</v>
          </cell>
          <cell r="E5087" t="str">
            <v>T</v>
          </cell>
          <cell r="F5087" t="str">
            <v>TOTAL</v>
          </cell>
          <cell r="G5087" t="str">
            <v>RSE</v>
          </cell>
          <cell r="I5087" t="str">
            <v>MS</v>
          </cell>
          <cell r="K5087" t="str">
            <v>V</v>
          </cell>
          <cell r="L5087">
            <v>38628.496840277781</v>
          </cell>
          <cell r="M5087" t="str">
            <v>gchateaug</v>
          </cell>
          <cell r="N5087">
            <v>38680.624467592592</v>
          </cell>
          <cell r="O5087" t="str">
            <v>gchateaug</v>
          </cell>
          <cell r="Q5087">
            <v>0.46</v>
          </cell>
        </row>
        <row r="5088">
          <cell r="A5088" t="str">
            <v>2002</v>
          </cell>
          <cell r="B5088" t="str">
            <v>PL61</v>
          </cell>
          <cell r="C5088" t="str">
            <v>A00</v>
          </cell>
          <cell r="D5088" t="str">
            <v>PC_EMP</v>
          </cell>
          <cell r="E5088" t="str">
            <v>T</v>
          </cell>
          <cell r="F5088" t="str">
            <v>BES</v>
          </cell>
          <cell r="G5088" t="str">
            <v>TOTAL</v>
          </cell>
          <cell r="H5088" t="str">
            <v>:c</v>
          </cell>
          <cell r="I5088" t="str">
            <v>MS</v>
          </cell>
          <cell r="K5088" t="str">
            <v>V</v>
          </cell>
          <cell r="L5088">
            <v>38628.496840277781</v>
          </cell>
          <cell r="M5088" t="str">
            <v>gchateaug</v>
          </cell>
          <cell r="N5088">
            <v>38680.624467592592</v>
          </cell>
          <cell r="O5088" t="str">
            <v>gchateaug</v>
          </cell>
        </row>
        <row r="5089">
          <cell r="A5089" t="str">
            <v>2002</v>
          </cell>
          <cell r="B5089" t="str">
            <v>PL61</v>
          </cell>
          <cell r="C5089" t="str">
            <v>A00</v>
          </cell>
          <cell r="D5089" t="str">
            <v>PC_EMP</v>
          </cell>
          <cell r="E5089" t="str">
            <v>T</v>
          </cell>
          <cell r="F5089" t="str">
            <v>BES</v>
          </cell>
          <cell r="G5089" t="str">
            <v>RSE</v>
          </cell>
          <cell r="H5089" t="str">
            <v>:c</v>
          </cell>
          <cell r="I5089" t="str">
            <v>MS</v>
          </cell>
          <cell r="K5089" t="str">
            <v>V</v>
          </cell>
          <cell r="L5089">
            <v>38628.496840277781</v>
          </cell>
          <cell r="M5089" t="str">
            <v>gchateaug</v>
          </cell>
          <cell r="N5089">
            <v>38680.624467592592</v>
          </cell>
          <cell r="O5089" t="str">
            <v>gchateaug</v>
          </cell>
        </row>
        <row r="5090">
          <cell r="A5090" t="str">
            <v>2002</v>
          </cell>
          <cell r="B5090" t="str">
            <v>PL52</v>
          </cell>
          <cell r="C5090" t="str">
            <v>A00</v>
          </cell>
          <cell r="D5090" t="str">
            <v>PC_EMP</v>
          </cell>
          <cell r="E5090" t="str">
            <v>T</v>
          </cell>
          <cell r="F5090" t="str">
            <v>TOTAL</v>
          </cell>
          <cell r="G5090" t="str">
            <v>TOTAL</v>
          </cell>
          <cell r="I5090" t="str">
            <v>MS</v>
          </cell>
          <cell r="K5090" t="str">
            <v>V</v>
          </cell>
          <cell r="L5090">
            <v>38628.496840277781</v>
          </cell>
          <cell r="M5090" t="str">
            <v>gchateaug</v>
          </cell>
          <cell r="N5090">
            <v>38680.624467592592</v>
          </cell>
          <cell r="O5090" t="str">
            <v>gchateaug</v>
          </cell>
          <cell r="Q5090">
            <v>0.45</v>
          </cell>
        </row>
        <row r="5091">
          <cell r="A5091" t="str">
            <v>2002</v>
          </cell>
          <cell r="B5091" t="str">
            <v>PL52</v>
          </cell>
          <cell r="C5091" t="str">
            <v>A00</v>
          </cell>
          <cell r="D5091" t="str">
            <v>PC_EMP</v>
          </cell>
          <cell r="E5091" t="str">
            <v>T</v>
          </cell>
          <cell r="F5091" t="str">
            <v>TOTAL</v>
          </cell>
          <cell r="G5091" t="str">
            <v>RSE</v>
          </cell>
          <cell r="I5091" t="str">
            <v>MS</v>
          </cell>
          <cell r="K5091" t="str">
            <v>V</v>
          </cell>
          <cell r="L5091">
            <v>38628.496840277781</v>
          </cell>
          <cell r="M5091" t="str">
            <v>gchateaug</v>
          </cell>
          <cell r="N5091">
            <v>38680.624467592592</v>
          </cell>
          <cell r="O5091" t="str">
            <v>gchateaug</v>
          </cell>
          <cell r="Q5091">
            <v>0.37</v>
          </cell>
        </row>
        <row r="5092">
          <cell r="A5092" t="str">
            <v>2002</v>
          </cell>
          <cell r="B5092" t="str">
            <v>PL52</v>
          </cell>
          <cell r="C5092" t="str">
            <v>A00</v>
          </cell>
          <cell r="D5092" t="str">
            <v>PC_EMP</v>
          </cell>
          <cell r="E5092" t="str">
            <v>T</v>
          </cell>
          <cell r="F5092" t="str">
            <v>BES</v>
          </cell>
          <cell r="G5092" t="str">
            <v>TOTAL</v>
          </cell>
          <cell r="H5092" t="str">
            <v>:c</v>
          </cell>
          <cell r="I5092" t="str">
            <v>MS</v>
          </cell>
          <cell r="K5092" t="str">
            <v>V</v>
          </cell>
          <cell r="L5092">
            <v>38628.496840277781</v>
          </cell>
          <cell r="M5092" t="str">
            <v>gchateaug</v>
          </cell>
          <cell r="N5092">
            <v>38680.624467592592</v>
          </cell>
          <cell r="O5092" t="str">
            <v>gchateaug</v>
          </cell>
        </row>
        <row r="5093">
          <cell r="A5093" t="str">
            <v>2002</v>
          </cell>
          <cell r="B5093" t="str">
            <v>PL52</v>
          </cell>
          <cell r="C5093" t="str">
            <v>A00</v>
          </cell>
          <cell r="D5093" t="str">
            <v>PC_EMP</v>
          </cell>
          <cell r="E5093" t="str">
            <v>T</v>
          </cell>
          <cell r="F5093" t="str">
            <v>BES</v>
          </cell>
          <cell r="G5093" t="str">
            <v>RSE</v>
          </cell>
          <cell r="H5093" t="str">
            <v>:c</v>
          </cell>
          <cell r="I5093" t="str">
            <v>MS</v>
          </cell>
          <cell r="K5093" t="str">
            <v>V</v>
          </cell>
          <cell r="L5093">
            <v>38628.496840277781</v>
          </cell>
          <cell r="M5093" t="str">
            <v>gchateaug</v>
          </cell>
          <cell r="N5093">
            <v>38680.624467592592</v>
          </cell>
          <cell r="O5093" t="str">
            <v>gchateaug</v>
          </cell>
        </row>
        <row r="5094">
          <cell r="A5094" t="str">
            <v>2001</v>
          </cell>
          <cell r="B5094" t="str">
            <v>ES4</v>
          </cell>
          <cell r="C5094" t="str">
            <v>A00</v>
          </cell>
          <cell r="D5094" t="str">
            <v>PC_EMP</v>
          </cell>
          <cell r="E5094" t="str">
            <v>T</v>
          </cell>
          <cell r="F5094" t="str">
            <v>BES</v>
          </cell>
          <cell r="G5094" t="str">
            <v>TOTAL</v>
          </cell>
          <cell r="I5094" t="str">
            <v>NC</v>
          </cell>
          <cell r="J5094" t="str">
            <v>; former flag equal "s"</v>
          </cell>
          <cell r="K5094" t="str">
            <v>V</v>
          </cell>
          <cell r="L5094">
            <v>38628.496840277781</v>
          </cell>
          <cell r="M5094" t="str">
            <v>gchateaug</v>
          </cell>
          <cell r="N5094">
            <v>38680.624444444446</v>
          </cell>
          <cell r="O5094" t="str">
            <v>gchateaug</v>
          </cell>
          <cell r="Q5094">
            <v>0.14000000000000001</v>
          </cell>
        </row>
        <row r="5095">
          <cell r="A5095" t="str">
            <v>2001</v>
          </cell>
          <cell r="B5095" t="str">
            <v>ES4</v>
          </cell>
          <cell r="C5095" t="str">
            <v>A00</v>
          </cell>
          <cell r="D5095" t="str">
            <v>PC_EMP</v>
          </cell>
          <cell r="E5095" t="str">
            <v>T</v>
          </cell>
          <cell r="F5095" t="str">
            <v>BES</v>
          </cell>
          <cell r="G5095" t="str">
            <v>RSE</v>
          </cell>
          <cell r="I5095" t="str">
            <v>NC</v>
          </cell>
          <cell r="J5095" t="str">
            <v>; former flag equal "s"</v>
          </cell>
          <cell r="K5095" t="str">
            <v>V</v>
          </cell>
          <cell r="L5095">
            <v>38628.496840277781</v>
          </cell>
          <cell r="M5095" t="str">
            <v>gchateaug</v>
          </cell>
          <cell r="N5095">
            <v>38680.624444444446</v>
          </cell>
          <cell r="O5095" t="str">
            <v>gchateaug</v>
          </cell>
          <cell r="Q5095">
            <v>7.0000000000000007E-2</v>
          </cell>
        </row>
        <row r="5096">
          <cell r="A5096" t="str">
            <v>2001</v>
          </cell>
          <cell r="B5096" t="str">
            <v>CZ01</v>
          </cell>
          <cell r="C5096" t="str">
            <v>A00</v>
          </cell>
          <cell r="D5096" t="str">
            <v>PC_EMP</v>
          </cell>
          <cell r="E5096" t="str">
            <v>T</v>
          </cell>
          <cell r="F5096" t="str">
            <v>TOTAL</v>
          </cell>
          <cell r="G5096" t="str">
            <v>TOTAL</v>
          </cell>
          <cell r="H5096" t="str">
            <v>:</v>
          </cell>
          <cell r="I5096" t="str">
            <v>NC</v>
          </cell>
          <cell r="K5096" t="str">
            <v>V</v>
          </cell>
          <cell r="L5096">
            <v>38628.496840277781</v>
          </cell>
          <cell r="M5096" t="str">
            <v>gchateaug</v>
          </cell>
          <cell r="N5096">
            <v>38680.624490740738</v>
          </cell>
          <cell r="O5096" t="str">
            <v>gchateaug</v>
          </cell>
        </row>
        <row r="5097">
          <cell r="A5097" t="str">
            <v>2001</v>
          </cell>
          <cell r="B5097" t="str">
            <v>CZ01</v>
          </cell>
          <cell r="C5097" t="str">
            <v>A00</v>
          </cell>
          <cell r="D5097" t="str">
            <v>PC_EMP</v>
          </cell>
          <cell r="E5097" t="str">
            <v>T</v>
          </cell>
          <cell r="F5097" t="str">
            <v>TOTAL</v>
          </cell>
          <cell r="G5097" t="str">
            <v>RSE</v>
          </cell>
          <cell r="H5097" t="str">
            <v>:</v>
          </cell>
          <cell r="I5097" t="str">
            <v>NC</v>
          </cell>
          <cell r="K5097" t="str">
            <v>V</v>
          </cell>
          <cell r="L5097">
            <v>38628.496840277781</v>
          </cell>
          <cell r="M5097" t="str">
            <v>gchateaug</v>
          </cell>
          <cell r="N5097">
            <v>38680.624490740738</v>
          </cell>
          <cell r="O5097" t="str">
            <v>gchateaug</v>
          </cell>
        </row>
        <row r="5098">
          <cell r="A5098" t="str">
            <v>2003</v>
          </cell>
          <cell r="B5098" t="str">
            <v>DE9</v>
          </cell>
          <cell r="C5098" t="str">
            <v>A00</v>
          </cell>
          <cell r="D5098" t="str">
            <v>PC_EMP</v>
          </cell>
          <cell r="E5098" t="str">
            <v>T</v>
          </cell>
          <cell r="F5098" t="str">
            <v>BES</v>
          </cell>
          <cell r="G5098" t="str">
            <v>TOTAL</v>
          </cell>
          <cell r="I5098" t="str">
            <v>MS</v>
          </cell>
          <cell r="K5098" t="str">
            <v>V</v>
          </cell>
          <cell r="L5098">
            <v>38628.496840277781</v>
          </cell>
          <cell r="M5098" t="str">
            <v>gchateaug</v>
          </cell>
          <cell r="N5098">
            <v>38680.630694444444</v>
          </cell>
          <cell r="O5098" t="str">
            <v>gchateaug</v>
          </cell>
          <cell r="Q5098">
            <v>0.73</v>
          </cell>
        </row>
        <row r="5099">
          <cell r="A5099" t="str">
            <v>2003</v>
          </cell>
          <cell r="B5099" t="str">
            <v>DE9</v>
          </cell>
          <cell r="C5099" t="str">
            <v>A00</v>
          </cell>
          <cell r="D5099" t="str">
            <v>PC_EMP</v>
          </cell>
          <cell r="E5099" t="str">
            <v>T</v>
          </cell>
          <cell r="F5099" t="str">
            <v>BES</v>
          </cell>
          <cell r="G5099" t="str">
            <v>RSE</v>
          </cell>
          <cell r="I5099" t="str">
            <v>MS</v>
          </cell>
          <cell r="K5099" t="str">
            <v>V</v>
          </cell>
          <cell r="L5099">
            <v>38628.496840277781</v>
          </cell>
          <cell r="M5099" t="str">
            <v>gchateaug</v>
          </cell>
          <cell r="N5099">
            <v>38680.630694444444</v>
          </cell>
          <cell r="O5099" t="str">
            <v>gchateaug</v>
          </cell>
          <cell r="Q5099">
            <v>0.34</v>
          </cell>
        </row>
        <row r="5100">
          <cell r="A5100" t="str">
            <v>2003</v>
          </cell>
          <cell r="B5100" t="str">
            <v>DE80</v>
          </cell>
          <cell r="C5100" t="str">
            <v>A00</v>
          </cell>
          <cell r="D5100" t="str">
            <v>PC_EMP</v>
          </cell>
          <cell r="E5100" t="str">
            <v>T</v>
          </cell>
          <cell r="F5100" t="str">
            <v>TOTAL</v>
          </cell>
          <cell r="G5100" t="str">
            <v>TOTAL</v>
          </cell>
          <cell r="I5100" t="str">
            <v>MS</v>
          </cell>
          <cell r="K5100" t="str">
            <v>V</v>
          </cell>
          <cell r="L5100">
            <v>38628.496840277781</v>
          </cell>
          <cell r="M5100" t="str">
            <v>gchateaug</v>
          </cell>
          <cell r="N5100">
            <v>38680.630694444444</v>
          </cell>
          <cell r="O5100" t="str">
            <v>gchateaug</v>
          </cell>
          <cell r="Q5100">
            <v>1.1200000000000001</v>
          </cell>
        </row>
        <row r="5101">
          <cell r="A5101" t="str">
            <v>2003</v>
          </cell>
          <cell r="B5101" t="str">
            <v>DE80</v>
          </cell>
          <cell r="C5101" t="str">
            <v>A00</v>
          </cell>
          <cell r="D5101" t="str">
            <v>PC_EMP</v>
          </cell>
          <cell r="E5101" t="str">
            <v>T</v>
          </cell>
          <cell r="F5101" t="str">
            <v>TOTAL</v>
          </cell>
          <cell r="G5101" t="str">
            <v>RSE</v>
          </cell>
          <cell r="I5101" t="str">
            <v>MS</v>
          </cell>
          <cell r="K5101" t="str">
            <v>V</v>
          </cell>
          <cell r="L5101">
            <v>38628.496840277781</v>
          </cell>
          <cell r="M5101" t="str">
            <v>gchateaug</v>
          </cell>
          <cell r="N5101">
            <v>38680.630694444444</v>
          </cell>
          <cell r="O5101" t="str">
            <v>gchateaug</v>
          </cell>
          <cell r="Q5101">
            <v>0.75</v>
          </cell>
        </row>
        <row r="5102">
          <cell r="A5102" t="str">
            <v>2000</v>
          </cell>
          <cell r="B5102" t="str">
            <v>PL3</v>
          </cell>
          <cell r="C5102" t="str">
            <v>A00</v>
          </cell>
          <cell r="D5102" t="str">
            <v>PC_EMP</v>
          </cell>
          <cell r="E5102" t="str">
            <v>T</v>
          </cell>
          <cell r="F5102" t="str">
            <v>BES</v>
          </cell>
          <cell r="G5102" t="str">
            <v>TOTAL</v>
          </cell>
          <cell r="H5102" t="str">
            <v>:</v>
          </cell>
          <cell r="I5102" t="str">
            <v>NC</v>
          </cell>
          <cell r="K5102" t="str">
            <v>V</v>
          </cell>
          <cell r="L5102">
            <v>38628.496851851851</v>
          </cell>
          <cell r="M5102" t="str">
            <v>gchateaug</v>
          </cell>
          <cell r="N5102">
            <v>38680.624456018515</v>
          </cell>
          <cell r="O5102" t="str">
            <v>gchateaug</v>
          </cell>
        </row>
        <row r="5103">
          <cell r="A5103" t="str">
            <v>2000</v>
          </cell>
          <cell r="B5103" t="str">
            <v>PL3</v>
          </cell>
          <cell r="C5103" t="str">
            <v>A00</v>
          </cell>
          <cell r="D5103" t="str">
            <v>PC_EMP</v>
          </cell>
          <cell r="E5103" t="str">
            <v>T</v>
          </cell>
          <cell r="F5103" t="str">
            <v>BES</v>
          </cell>
          <cell r="G5103" t="str">
            <v>RSE</v>
          </cell>
          <cell r="H5103" t="str">
            <v>:</v>
          </cell>
          <cell r="I5103" t="str">
            <v>NC</v>
          </cell>
          <cell r="K5103" t="str">
            <v>V</v>
          </cell>
          <cell r="L5103">
            <v>38628.496851851851</v>
          </cell>
          <cell r="M5103" t="str">
            <v>gchateaug</v>
          </cell>
          <cell r="N5103">
            <v>38680.624456018515</v>
          </cell>
          <cell r="O5103" t="str">
            <v>gchateaug</v>
          </cell>
        </row>
        <row r="5104">
          <cell r="A5104" t="str">
            <v>2000</v>
          </cell>
          <cell r="B5104" t="str">
            <v>PL1</v>
          </cell>
          <cell r="C5104" t="str">
            <v>A00</v>
          </cell>
          <cell r="D5104" t="str">
            <v>PC_EMP</v>
          </cell>
          <cell r="E5104" t="str">
            <v>T</v>
          </cell>
          <cell r="F5104" t="str">
            <v>TOTAL</v>
          </cell>
          <cell r="G5104" t="str">
            <v>TOTAL</v>
          </cell>
          <cell r="H5104" t="str">
            <v>:</v>
          </cell>
          <cell r="I5104" t="str">
            <v>NC</v>
          </cell>
          <cell r="K5104" t="str">
            <v>V</v>
          </cell>
          <cell r="L5104">
            <v>38628.496851851851</v>
          </cell>
          <cell r="M5104" t="str">
            <v>gchateaug</v>
          </cell>
          <cell r="N5104">
            <v>38680.624456018515</v>
          </cell>
          <cell r="O5104" t="str">
            <v>gchateaug</v>
          </cell>
        </row>
        <row r="5105">
          <cell r="A5105" t="str">
            <v>2000</v>
          </cell>
          <cell r="B5105" t="str">
            <v>PL1</v>
          </cell>
          <cell r="C5105" t="str">
            <v>A00</v>
          </cell>
          <cell r="D5105" t="str">
            <v>PC_EMP</v>
          </cell>
          <cell r="E5105" t="str">
            <v>T</v>
          </cell>
          <cell r="F5105" t="str">
            <v>TOTAL</v>
          </cell>
          <cell r="G5105" t="str">
            <v>RSE</v>
          </cell>
          <cell r="H5105" t="str">
            <v>:</v>
          </cell>
          <cell r="I5105" t="str">
            <v>NC</v>
          </cell>
          <cell r="K5105" t="str">
            <v>V</v>
          </cell>
          <cell r="L5105">
            <v>38628.496851851851</v>
          </cell>
          <cell r="M5105" t="str">
            <v>gchateaug</v>
          </cell>
          <cell r="N5105">
            <v>38680.624456018515</v>
          </cell>
          <cell r="O5105" t="str">
            <v>gchateaug</v>
          </cell>
        </row>
        <row r="5106">
          <cell r="A5106" t="str">
            <v>2000</v>
          </cell>
          <cell r="B5106" t="str">
            <v>PL1</v>
          </cell>
          <cell r="C5106" t="str">
            <v>A00</v>
          </cell>
          <cell r="D5106" t="str">
            <v>PC_EMP</v>
          </cell>
          <cell r="E5106" t="str">
            <v>T</v>
          </cell>
          <cell r="F5106" t="str">
            <v>BES</v>
          </cell>
          <cell r="G5106" t="str">
            <v>TOTAL</v>
          </cell>
          <cell r="H5106" t="str">
            <v>:</v>
          </cell>
          <cell r="I5106" t="str">
            <v>NC</v>
          </cell>
          <cell r="K5106" t="str">
            <v>V</v>
          </cell>
          <cell r="L5106">
            <v>38628.496851851851</v>
          </cell>
          <cell r="M5106" t="str">
            <v>gchateaug</v>
          </cell>
          <cell r="N5106">
            <v>38680.624456018515</v>
          </cell>
          <cell r="O5106" t="str">
            <v>gchateaug</v>
          </cell>
        </row>
        <row r="5107">
          <cell r="A5107" t="str">
            <v>2000</v>
          </cell>
          <cell r="B5107" t="str">
            <v>PL1</v>
          </cell>
          <cell r="C5107" t="str">
            <v>A00</v>
          </cell>
          <cell r="D5107" t="str">
            <v>PC_EMP</v>
          </cell>
          <cell r="E5107" t="str">
            <v>T</v>
          </cell>
          <cell r="F5107" t="str">
            <v>BES</v>
          </cell>
          <cell r="G5107" t="str">
            <v>RSE</v>
          </cell>
          <cell r="H5107" t="str">
            <v>:</v>
          </cell>
          <cell r="I5107" t="str">
            <v>NC</v>
          </cell>
          <cell r="K5107" t="str">
            <v>V</v>
          </cell>
          <cell r="L5107">
            <v>38628.496851851851</v>
          </cell>
          <cell r="M5107" t="str">
            <v>gchateaug</v>
          </cell>
          <cell r="N5107">
            <v>38680.624456018515</v>
          </cell>
          <cell r="O5107" t="str">
            <v>gchateaug</v>
          </cell>
        </row>
        <row r="5108">
          <cell r="A5108" t="str">
            <v>2000</v>
          </cell>
          <cell r="B5108" t="str">
            <v>MT00</v>
          </cell>
          <cell r="C5108" t="str">
            <v>A00</v>
          </cell>
          <cell r="D5108" t="str">
            <v>PC_EMP</v>
          </cell>
          <cell r="E5108" t="str">
            <v>T</v>
          </cell>
          <cell r="F5108" t="str">
            <v>TOTAL</v>
          </cell>
          <cell r="G5108" t="str">
            <v>TOTAL</v>
          </cell>
          <cell r="I5108" t="str">
            <v>NC</v>
          </cell>
          <cell r="K5108" t="str">
            <v>V</v>
          </cell>
          <cell r="L5108">
            <v>38628.496851851851</v>
          </cell>
          <cell r="M5108" t="str">
            <v>gchateaug</v>
          </cell>
          <cell r="N5108">
            <v>38681.684641203705</v>
          </cell>
          <cell r="O5108" t="str">
            <v>gchateaug</v>
          </cell>
          <cell r="Q5108">
            <v>0.06</v>
          </cell>
        </row>
        <row r="5109">
          <cell r="A5109" t="str">
            <v>2000</v>
          </cell>
          <cell r="B5109" t="str">
            <v>MT00</v>
          </cell>
          <cell r="C5109" t="str">
            <v>A00</v>
          </cell>
          <cell r="D5109" t="str">
            <v>PC_EMP</v>
          </cell>
          <cell r="E5109" t="str">
            <v>T</v>
          </cell>
          <cell r="F5109" t="str">
            <v>BES</v>
          </cell>
          <cell r="G5109" t="str">
            <v>TOTAL</v>
          </cell>
          <cell r="I5109" t="str">
            <v>NC</v>
          </cell>
          <cell r="K5109" t="str">
            <v>V</v>
          </cell>
          <cell r="L5109">
            <v>38628.496851851851</v>
          </cell>
          <cell r="M5109" t="str">
            <v>gchateaug</v>
          </cell>
          <cell r="N5109">
            <v>38681.684641203705</v>
          </cell>
          <cell r="O5109" t="str">
            <v>gchateaug</v>
          </cell>
          <cell r="Q5109">
            <v>0.06</v>
          </cell>
        </row>
        <row r="5110">
          <cell r="A5110" t="str">
            <v>2000</v>
          </cell>
          <cell r="B5110" t="str">
            <v>ITD3</v>
          </cell>
          <cell r="C5110" t="str">
            <v>A00</v>
          </cell>
          <cell r="D5110" t="str">
            <v>PC_EMP</v>
          </cell>
          <cell r="E5110" t="str">
            <v>T</v>
          </cell>
          <cell r="F5110" t="str">
            <v>TOTAL</v>
          </cell>
          <cell r="G5110" t="str">
            <v>TOTAL</v>
          </cell>
          <cell r="I5110" t="str">
            <v>NC</v>
          </cell>
          <cell r="J5110" t="str">
            <v>; former flag equal "s"</v>
          </cell>
          <cell r="K5110" t="str">
            <v>V</v>
          </cell>
          <cell r="L5110">
            <v>38628.496851851851</v>
          </cell>
          <cell r="M5110" t="str">
            <v>gchateaug</v>
          </cell>
          <cell r="N5110">
            <v>38680.624456018515</v>
          </cell>
          <cell r="O5110" t="str">
            <v>gchateaug</v>
          </cell>
          <cell r="Q5110">
            <v>0.59</v>
          </cell>
        </row>
        <row r="5111">
          <cell r="A5111" t="str">
            <v>2000</v>
          </cell>
          <cell r="B5111" t="str">
            <v>ITD3</v>
          </cell>
          <cell r="C5111" t="str">
            <v>A00</v>
          </cell>
          <cell r="D5111" t="str">
            <v>PC_EMP</v>
          </cell>
          <cell r="E5111" t="str">
            <v>T</v>
          </cell>
          <cell r="F5111" t="str">
            <v>TOTAL</v>
          </cell>
          <cell r="G5111" t="str">
            <v>RSE</v>
          </cell>
          <cell r="I5111" t="str">
            <v>NC</v>
          </cell>
          <cell r="J5111" t="str">
            <v>; former flag equal "s"</v>
          </cell>
          <cell r="K5111" t="str">
            <v>V</v>
          </cell>
          <cell r="L5111">
            <v>38628.496851851851</v>
          </cell>
          <cell r="M5111" t="str">
            <v>gchateaug</v>
          </cell>
          <cell r="N5111">
            <v>38680.624456018515</v>
          </cell>
          <cell r="O5111" t="str">
            <v>gchateaug</v>
          </cell>
          <cell r="Q5111">
            <v>0.28000000000000003</v>
          </cell>
        </row>
        <row r="5112">
          <cell r="A5112" t="str">
            <v>2000</v>
          </cell>
          <cell r="B5112" t="str">
            <v>ITD3</v>
          </cell>
          <cell r="C5112" t="str">
            <v>A00</v>
          </cell>
          <cell r="D5112" t="str">
            <v>PC_EMP</v>
          </cell>
          <cell r="E5112" t="str">
            <v>T</v>
          </cell>
          <cell r="F5112" t="str">
            <v>BES</v>
          </cell>
          <cell r="G5112" t="str">
            <v>TOTAL</v>
          </cell>
          <cell r="I5112" t="str">
            <v>NC</v>
          </cell>
          <cell r="J5112" t="str">
            <v>; former flag equal "s"</v>
          </cell>
          <cell r="K5112" t="str">
            <v>V</v>
          </cell>
          <cell r="L5112">
            <v>38628.496851851851</v>
          </cell>
          <cell r="M5112" t="str">
            <v>gchateaug</v>
          </cell>
          <cell r="N5112">
            <v>38680.624456018515</v>
          </cell>
          <cell r="O5112" t="str">
            <v>gchateaug</v>
          </cell>
          <cell r="Q5112">
            <v>0.27</v>
          </cell>
        </row>
        <row r="5113">
          <cell r="A5113" t="str">
            <v>2000</v>
          </cell>
          <cell r="B5113" t="str">
            <v>ITD3</v>
          </cell>
          <cell r="C5113" t="str">
            <v>A00</v>
          </cell>
          <cell r="D5113" t="str">
            <v>PC_EMP</v>
          </cell>
          <cell r="E5113" t="str">
            <v>T</v>
          </cell>
          <cell r="F5113" t="str">
            <v>BES</v>
          </cell>
          <cell r="G5113" t="str">
            <v>RSE</v>
          </cell>
          <cell r="I5113" t="str">
            <v>NC</v>
          </cell>
          <cell r="J5113" t="str">
            <v>; former flag equal "s"</v>
          </cell>
          <cell r="K5113" t="str">
            <v>V</v>
          </cell>
          <cell r="L5113">
            <v>38628.496851851851</v>
          </cell>
          <cell r="M5113" t="str">
            <v>gchateaug</v>
          </cell>
          <cell r="N5113">
            <v>38680.624456018515</v>
          </cell>
          <cell r="O5113" t="str">
            <v>gchateaug</v>
          </cell>
          <cell r="Q5113">
            <v>0.08</v>
          </cell>
        </row>
        <row r="5114">
          <cell r="A5114" t="str">
            <v>2000</v>
          </cell>
          <cell r="B5114" t="str">
            <v>ITD</v>
          </cell>
          <cell r="C5114" t="str">
            <v>A00</v>
          </cell>
          <cell r="D5114" t="str">
            <v>PC_EMP</v>
          </cell>
          <cell r="E5114" t="str">
            <v>T</v>
          </cell>
          <cell r="F5114" t="str">
            <v>TOTAL</v>
          </cell>
          <cell r="G5114" t="str">
            <v>TOTAL</v>
          </cell>
          <cell r="I5114" t="str">
            <v>NC</v>
          </cell>
          <cell r="J5114" t="str">
            <v>; former flag equal "s"</v>
          </cell>
          <cell r="K5114" t="str">
            <v>V</v>
          </cell>
          <cell r="L5114">
            <v>38628.496851851851</v>
          </cell>
          <cell r="M5114" t="str">
            <v>gchateaug</v>
          </cell>
          <cell r="N5114">
            <v>38680.624456018515</v>
          </cell>
          <cell r="O5114" t="str">
            <v>gchateaug</v>
          </cell>
          <cell r="Q5114">
            <v>0.85</v>
          </cell>
        </row>
        <row r="5115">
          <cell r="A5115" t="str">
            <v>2000</v>
          </cell>
          <cell r="B5115" t="str">
            <v>ITD</v>
          </cell>
          <cell r="C5115" t="str">
            <v>A00</v>
          </cell>
          <cell r="D5115" t="str">
            <v>PC_EMP</v>
          </cell>
          <cell r="E5115" t="str">
            <v>T</v>
          </cell>
          <cell r="F5115" t="str">
            <v>TOTAL</v>
          </cell>
          <cell r="G5115" t="str">
            <v>RSE</v>
          </cell>
          <cell r="I5115" t="str">
            <v>NC</v>
          </cell>
          <cell r="J5115" t="str">
            <v>; former flag equal "s"</v>
          </cell>
          <cell r="K5115" t="str">
            <v>V</v>
          </cell>
          <cell r="L5115">
            <v>38628.496851851851</v>
          </cell>
          <cell r="M5115" t="str">
            <v>gchateaug</v>
          </cell>
          <cell r="N5115">
            <v>38680.624456018515</v>
          </cell>
          <cell r="O5115" t="str">
            <v>gchateaug</v>
          </cell>
          <cell r="Q5115">
            <v>0.39</v>
          </cell>
        </row>
        <row r="5116">
          <cell r="A5116" t="str">
            <v>2000</v>
          </cell>
          <cell r="B5116" t="str">
            <v>ITD</v>
          </cell>
          <cell r="C5116" t="str">
            <v>A00</v>
          </cell>
          <cell r="D5116" t="str">
            <v>PC_EMP</v>
          </cell>
          <cell r="E5116" t="str">
            <v>T</v>
          </cell>
          <cell r="F5116" t="str">
            <v>BES</v>
          </cell>
          <cell r="G5116" t="str">
            <v>TOTAL</v>
          </cell>
          <cell r="I5116" t="str">
            <v>NC</v>
          </cell>
          <cell r="J5116" t="str">
            <v>; former flag equal "s"</v>
          </cell>
          <cell r="K5116" t="str">
            <v>V</v>
          </cell>
          <cell r="L5116">
            <v>38628.496851851851</v>
          </cell>
          <cell r="M5116" t="str">
            <v>gchateaug</v>
          </cell>
          <cell r="N5116">
            <v>38680.624456018515</v>
          </cell>
          <cell r="O5116" t="str">
            <v>gchateaug</v>
          </cell>
          <cell r="Q5116">
            <v>0.36</v>
          </cell>
        </row>
        <row r="5117">
          <cell r="A5117" t="str">
            <v>2000</v>
          </cell>
          <cell r="B5117" t="str">
            <v>ITD</v>
          </cell>
          <cell r="C5117" t="str">
            <v>A00</v>
          </cell>
          <cell r="D5117" t="str">
            <v>PC_EMP</v>
          </cell>
          <cell r="E5117" t="str">
            <v>T</v>
          </cell>
          <cell r="F5117" t="str">
            <v>BES</v>
          </cell>
          <cell r="G5117" t="str">
            <v>RSE</v>
          </cell>
          <cell r="I5117" t="str">
            <v>NC</v>
          </cell>
          <cell r="J5117" t="str">
            <v>; former flag equal "s"</v>
          </cell>
          <cell r="K5117" t="str">
            <v>V</v>
          </cell>
          <cell r="L5117">
            <v>38628.496851851851</v>
          </cell>
          <cell r="M5117" t="str">
            <v>gchateaug</v>
          </cell>
          <cell r="N5117">
            <v>38680.624456018515</v>
          </cell>
          <cell r="O5117" t="str">
            <v>gchateaug</v>
          </cell>
          <cell r="Q5117">
            <v>0.11</v>
          </cell>
        </row>
        <row r="5118">
          <cell r="A5118" t="str">
            <v>2000</v>
          </cell>
          <cell r="B5118" t="str">
            <v>GR13</v>
          </cell>
          <cell r="C5118" t="str">
            <v>A00</v>
          </cell>
          <cell r="D5118" t="str">
            <v>PC_EMP</v>
          </cell>
          <cell r="E5118" t="str">
            <v>T</v>
          </cell>
          <cell r="F5118" t="str">
            <v>TOTAL</v>
          </cell>
          <cell r="G5118" t="str">
            <v>TOTAL</v>
          </cell>
          <cell r="H5118" t="str">
            <v>:</v>
          </cell>
          <cell r="I5118" t="str">
            <v>NC</v>
          </cell>
          <cell r="K5118" t="str">
            <v>V</v>
          </cell>
          <cell r="L5118">
            <v>38628.496851851851</v>
          </cell>
          <cell r="M5118" t="str">
            <v>gchateaug</v>
          </cell>
          <cell r="N5118">
            <v>38680.624456018515</v>
          </cell>
          <cell r="O5118" t="str">
            <v>gchateaug</v>
          </cell>
        </row>
        <row r="5119">
          <cell r="A5119" t="str">
            <v>2000</v>
          </cell>
          <cell r="B5119" t="str">
            <v>SE01</v>
          </cell>
          <cell r="C5119" t="str">
            <v>A00</v>
          </cell>
          <cell r="D5119" t="str">
            <v>PC_EMP</v>
          </cell>
          <cell r="E5119" t="str">
            <v>T</v>
          </cell>
          <cell r="F5119" t="str">
            <v>TOTAL</v>
          </cell>
          <cell r="G5119" t="str">
            <v>TOTAL</v>
          </cell>
          <cell r="H5119" t="str">
            <v>:</v>
          </cell>
          <cell r="I5119" t="str">
            <v>NC</v>
          </cell>
          <cell r="K5119" t="str">
            <v>V</v>
          </cell>
          <cell r="L5119">
            <v>38628.496770833335</v>
          </cell>
          <cell r="M5119" t="str">
            <v>gchateaug</v>
          </cell>
          <cell r="N5119">
            <v>38680.624432870369</v>
          </cell>
          <cell r="O5119" t="str">
            <v>gchateaug</v>
          </cell>
        </row>
        <row r="5120">
          <cell r="A5120" t="str">
            <v>2000</v>
          </cell>
          <cell r="B5120" t="str">
            <v>RO08</v>
          </cell>
          <cell r="C5120" t="str">
            <v>A00</v>
          </cell>
          <cell r="D5120" t="str">
            <v>PC_EMP</v>
          </cell>
          <cell r="E5120" t="str">
            <v>T</v>
          </cell>
          <cell r="F5120" t="str">
            <v>BES</v>
          </cell>
          <cell r="G5120" t="str">
            <v>RSE</v>
          </cell>
          <cell r="H5120" t="str">
            <v>:</v>
          </cell>
          <cell r="I5120" t="str">
            <v>NC</v>
          </cell>
          <cell r="K5120" t="str">
            <v>V</v>
          </cell>
          <cell r="L5120">
            <v>38628.496770833335</v>
          </cell>
          <cell r="M5120" t="str">
            <v>gchateaug</v>
          </cell>
          <cell r="N5120">
            <v>38680.624432870369</v>
          </cell>
          <cell r="O5120" t="str">
            <v>gchateaug</v>
          </cell>
        </row>
        <row r="5121">
          <cell r="A5121" t="str">
            <v>2000</v>
          </cell>
          <cell r="B5121" t="str">
            <v>RO08</v>
          </cell>
          <cell r="C5121" t="str">
            <v>A00</v>
          </cell>
          <cell r="D5121" t="str">
            <v>PC_EMP</v>
          </cell>
          <cell r="E5121" t="str">
            <v>T</v>
          </cell>
          <cell r="F5121" t="str">
            <v>BES</v>
          </cell>
          <cell r="G5121" t="str">
            <v>TOTAL</v>
          </cell>
          <cell r="H5121" t="str">
            <v>:</v>
          </cell>
          <cell r="I5121" t="str">
            <v>NC</v>
          </cell>
          <cell r="K5121" t="str">
            <v>V</v>
          </cell>
          <cell r="L5121">
            <v>38628.496770833335</v>
          </cell>
          <cell r="M5121" t="str">
            <v>gchateaug</v>
          </cell>
          <cell r="N5121">
            <v>38680.624432870369</v>
          </cell>
          <cell r="O5121" t="str">
            <v>gchateaug</v>
          </cell>
        </row>
        <row r="5122">
          <cell r="A5122" t="str">
            <v>2000</v>
          </cell>
          <cell r="B5122" t="str">
            <v>RO08</v>
          </cell>
          <cell r="C5122" t="str">
            <v>A00</v>
          </cell>
          <cell r="D5122" t="str">
            <v>PC_EMP</v>
          </cell>
          <cell r="E5122" t="str">
            <v>T</v>
          </cell>
          <cell r="F5122" t="str">
            <v>TOTAL</v>
          </cell>
          <cell r="G5122" t="str">
            <v>RSE</v>
          </cell>
          <cell r="H5122" t="str">
            <v>:</v>
          </cell>
          <cell r="I5122" t="str">
            <v>NC</v>
          </cell>
          <cell r="K5122" t="str">
            <v>V</v>
          </cell>
          <cell r="L5122">
            <v>38628.496770833335</v>
          </cell>
          <cell r="M5122" t="str">
            <v>gchateaug</v>
          </cell>
          <cell r="N5122">
            <v>38680.624432870369</v>
          </cell>
          <cell r="O5122" t="str">
            <v>gchateaug</v>
          </cell>
        </row>
        <row r="5123">
          <cell r="A5123" t="str">
            <v>2000</v>
          </cell>
          <cell r="B5123" t="str">
            <v>RO08</v>
          </cell>
          <cell r="C5123" t="str">
            <v>A00</v>
          </cell>
          <cell r="D5123" t="str">
            <v>PC_EMP</v>
          </cell>
          <cell r="E5123" t="str">
            <v>T</v>
          </cell>
          <cell r="F5123" t="str">
            <v>TOTAL</v>
          </cell>
          <cell r="G5123" t="str">
            <v>TOTAL</v>
          </cell>
          <cell r="H5123" t="str">
            <v>:</v>
          </cell>
          <cell r="I5123" t="str">
            <v>NC</v>
          </cell>
          <cell r="K5123" t="str">
            <v>V</v>
          </cell>
          <cell r="L5123">
            <v>38628.496770833335</v>
          </cell>
          <cell r="M5123" t="str">
            <v>gchateaug</v>
          </cell>
          <cell r="N5123">
            <v>38680.624432870369</v>
          </cell>
          <cell r="O5123" t="str">
            <v>gchateaug</v>
          </cell>
        </row>
        <row r="5124">
          <cell r="A5124" t="str">
            <v>2000</v>
          </cell>
          <cell r="B5124" t="str">
            <v>RO07</v>
          </cell>
          <cell r="C5124" t="str">
            <v>A00</v>
          </cell>
          <cell r="D5124" t="str">
            <v>PC_EMP</v>
          </cell>
          <cell r="E5124" t="str">
            <v>T</v>
          </cell>
          <cell r="F5124" t="str">
            <v>BES</v>
          </cell>
          <cell r="G5124" t="str">
            <v>RSE</v>
          </cell>
          <cell r="H5124" t="str">
            <v>:</v>
          </cell>
          <cell r="I5124" t="str">
            <v>NC</v>
          </cell>
          <cell r="K5124" t="str">
            <v>V</v>
          </cell>
          <cell r="L5124">
            <v>38628.496770833335</v>
          </cell>
          <cell r="M5124" t="str">
            <v>gchateaug</v>
          </cell>
          <cell r="N5124">
            <v>38680.624432870369</v>
          </cell>
          <cell r="O5124" t="str">
            <v>gchateaug</v>
          </cell>
        </row>
        <row r="5125">
          <cell r="A5125" t="str">
            <v>2000</v>
          </cell>
          <cell r="B5125" t="str">
            <v>RO07</v>
          </cell>
          <cell r="C5125" t="str">
            <v>A00</v>
          </cell>
          <cell r="D5125" t="str">
            <v>PC_EMP</v>
          </cell>
          <cell r="E5125" t="str">
            <v>T</v>
          </cell>
          <cell r="F5125" t="str">
            <v>BES</v>
          </cell>
          <cell r="G5125" t="str">
            <v>TOTAL</v>
          </cell>
          <cell r="H5125" t="str">
            <v>:</v>
          </cell>
          <cell r="I5125" t="str">
            <v>NC</v>
          </cell>
          <cell r="K5125" t="str">
            <v>V</v>
          </cell>
          <cell r="L5125">
            <v>38628.496770833335</v>
          </cell>
          <cell r="M5125" t="str">
            <v>gchateaug</v>
          </cell>
          <cell r="N5125">
            <v>38680.624432870369</v>
          </cell>
          <cell r="O5125" t="str">
            <v>gchateaug</v>
          </cell>
        </row>
        <row r="5126">
          <cell r="A5126" t="str">
            <v>2000</v>
          </cell>
          <cell r="B5126" t="str">
            <v>RO07</v>
          </cell>
          <cell r="C5126" t="str">
            <v>A00</v>
          </cell>
          <cell r="D5126" t="str">
            <v>PC_EMP</v>
          </cell>
          <cell r="E5126" t="str">
            <v>T</v>
          </cell>
          <cell r="F5126" t="str">
            <v>TOTAL</v>
          </cell>
          <cell r="G5126" t="str">
            <v>RSE</v>
          </cell>
          <cell r="H5126" t="str">
            <v>:</v>
          </cell>
          <cell r="I5126" t="str">
            <v>NC</v>
          </cell>
          <cell r="K5126" t="str">
            <v>V</v>
          </cell>
          <cell r="L5126">
            <v>38628.496770833335</v>
          </cell>
          <cell r="M5126" t="str">
            <v>gchateaug</v>
          </cell>
          <cell r="N5126">
            <v>38680.624432870369</v>
          </cell>
          <cell r="O5126" t="str">
            <v>gchateaug</v>
          </cell>
        </row>
        <row r="5127">
          <cell r="A5127" t="str">
            <v>2000</v>
          </cell>
          <cell r="B5127" t="str">
            <v>RO07</v>
          </cell>
          <cell r="C5127" t="str">
            <v>A00</v>
          </cell>
          <cell r="D5127" t="str">
            <v>PC_EMP</v>
          </cell>
          <cell r="E5127" t="str">
            <v>T</v>
          </cell>
          <cell r="F5127" t="str">
            <v>TOTAL</v>
          </cell>
          <cell r="G5127" t="str">
            <v>TOTAL</v>
          </cell>
          <cell r="H5127" t="str">
            <v>:</v>
          </cell>
          <cell r="I5127" t="str">
            <v>NC</v>
          </cell>
          <cell r="K5127" t="str">
            <v>V</v>
          </cell>
          <cell r="L5127">
            <v>38628.496770833335</v>
          </cell>
          <cell r="M5127" t="str">
            <v>gchateaug</v>
          </cell>
          <cell r="N5127">
            <v>38680.624432870369</v>
          </cell>
          <cell r="O5127" t="str">
            <v>gchateaug</v>
          </cell>
        </row>
        <row r="5128">
          <cell r="A5128" t="str">
            <v>2000</v>
          </cell>
          <cell r="B5128" t="str">
            <v>ITE1</v>
          </cell>
          <cell r="C5128" t="str">
            <v>A00</v>
          </cell>
          <cell r="D5128" t="str">
            <v>PC_EMP</v>
          </cell>
          <cell r="E5128" t="str">
            <v>T</v>
          </cell>
          <cell r="F5128" t="str">
            <v>TOTAL</v>
          </cell>
          <cell r="G5128" t="str">
            <v>RSE</v>
          </cell>
          <cell r="I5128" t="str">
            <v>NC</v>
          </cell>
          <cell r="J5128" t="str">
            <v>; former flag equal "s"</v>
          </cell>
          <cell r="K5128" t="str">
            <v>V</v>
          </cell>
          <cell r="L5128">
            <v>38628.496782407405</v>
          </cell>
          <cell r="M5128" t="str">
            <v>gchateaug</v>
          </cell>
          <cell r="N5128">
            <v>38680.624444444446</v>
          </cell>
          <cell r="O5128" t="str">
            <v>gchateaug</v>
          </cell>
          <cell r="Q5128">
            <v>0.49</v>
          </cell>
        </row>
        <row r="5129">
          <cell r="A5129" t="str">
            <v>2000</v>
          </cell>
          <cell r="B5129" t="str">
            <v>ITE1</v>
          </cell>
          <cell r="C5129" t="str">
            <v>A00</v>
          </cell>
          <cell r="D5129" t="str">
            <v>PC_EMP</v>
          </cell>
          <cell r="E5129" t="str">
            <v>T</v>
          </cell>
          <cell r="F5129" t="str">
            <v>TOTAL</v>
          </cell>
          <cell r="G5129" t="str">
            <v>TOTAL</v>
          </cell>
          <cell r="I5129" t="str">
            <v>NC</v>
          </cell>
          <cell r="J5129" t="str">
            <v>; former flag equal "s"</v>
          </cell>
          <cell r="K5129" t="str">
            <v>V</v>
          </cell>
          <cell r="L5129">
            <v>38628.496782407405</v>
          </cell>
          <cell r="M5129" t="str">
            <v>gchateaug</v>
          </cell>
          <cell r="N5129">
            <v>38680.624444444446</v>
          </cell>
          <cell r="O5129" t="str">
            <v>gchateaug</v>
          </cell>
          <cell r="Q5129">
            <v>0.92</v>
          </cell>
        </row>
        <row r="5130">
          <cell r="A5130" t="str">
            <v>2000</v>
          </cell>
          <cell r="B5130" t="str">
            <v>ITD4</v>
          </cell>
          <cell r="C5130" t="str">
            <v>A00</v>
          </cell>
          <cell r="D5130" t="str">
            <v>PC_EMP</v>
          </cell>
          <cell r="E5130" t="str">
            <v>T</v>
          </cell>
          <cell r="F5130" t="str">
            <v>BES</v>
          </cell>
          <cell r="G5130" t="str">
            <v>RSE</v>
          </cell>
          <cell r="I5130" t="str">
            <v>NC</v>
          </cell>
          <cell r="J5130" t="str">
            <v>; former flag equal "s"</v>
          </cell>
          <cell r="K5130" t="str">
            <v>V</v>
          </cell>
          <cell r="L5130">
            <v>38628.496782407405</v>
          </cell>
          <cell r="M5130" t="str">
            <v>gchateaug</v>
          </cell>
          <cell r="N5130">
            <v>38680.624444444446</v>
          </cell>
          <cell r="O5130" t="str">
            <v>gchateaug</v>
          </cell>
          <cell r="Q5130">
            <v>0.12</v>
          </cell>
        </row>
        <row r="5131">
          <cell r="A5131" t="str">
            <v>2000</v>
          </cell>
          <cell r="B5131" t="str">
            <v>ITD4</v>
          </cell>
          <cell r="C5131" t="str">
            <v>A00</v>
          </cell>
          <cell r="D5131" t="str">
            <v>PC_EMP</v>
          </cell>
          <cell r="E5131" t="str">
            <v>T</v>
          </cell>
          <cell r="F5131" t="str">
            <v>BES</v>
          </cell>
          <cell r="G5131" t="str">
            <v>TOTAL</v>
          </cell>
          <cell r="I5131" t="str">
            <v>NC</v>
          </cell>
          <cell r="J5131" t="str">
            <v>; former flag equal "s"</v>
          </cell>
          <cell r="K5131" t="str">
            <v>V</v>
          </cell>
          <cell r="L5131">
            <v>38628.496782407405</v>
          </cell>
          <cell r="M5131" t="str">
            <v>gchateaug</v>
          </cell>
          <cell r="N5131">
            <v>38680.624444444446</v>
          </cell>
          <cell r="O5131" t="str">
            <v>gchateaug</v>
          </cell>
          <cell r="Q5131">
            <v>0.37</v>
          </cell>
        </row>
        <row r="5132">
          <cell r="A5132" t="str">
            <v>2000</v>
          </cell>
          <cell r="B5132" t="str">
            <v>ITD4</v>
          </cell>
          <cell r="C5132" t="str">
            <v>A00</v>
          </cell>
          <cell r="D5132" t="str">
            <v>PC_EMP</v>
          </cell>
          <cell r="E5132" t="str">
            <v>T</v>
          </cell>
          <cell r="F5132" t="str">
            <v>TOTAL</v>
          </cell>
          <cell r="G5132" t="str">
            <v>RSE</v>
          </cell>
          <cell r="I5132" t="str">
            <v>NC</v>
          </cell>
          <cell r="J5132" t="str">
            <v>; former flag equal "s"</v>
          </cell>
          <cell r="K5132" t="str">
            <v>V</v>
          </cell>
          <cell r="L5132">
            <v>38628.496782407405</v>
          </cell>
          <cell r="M5132" t="str">
            <v>gchateaug</v>
          </cell>
          <cell r="N5132">
            <v>38680.624444444446</v>
          </cell>
          <cell r="O5132" t="str">
            <v>gchateaug</v>
          </cell>
          <cell r="Q5132">
            <v>0.55000000000000004</v>
          </cell>
        </row>
        <row r="5133">
          <cell r="A5133" t="str">
            <v>2000</v>
          </cell>
          <cell r="B5133" t="str">
            <v>ITD4</v>
          </cell>
          <cell r="C5133" t="str">
            <v>A00</v>
          </cell>
          <cell r="D5133" t="str">
            <v>PC_EMP</v>
          </cell>
          <cell r="E5133" t="str">
            <v>T</v>
          </cell>
          <cell r="F5133" t="str">
            <v>TOTAL</v>
          </cell>
          <cell r="G5133" t="str">
            <v>TOTAL</v>
          </cell>
          <cell r="I5133" t="str">
            <v>NC</v>
          </cell>
          <cell r="J5133" t="str">
            <v>; former flag equal "s"</v>
          </cell>
          <cell r="K5133" t="str">
            <v>V</v>
          </cell>
          <cell r="L5133">
            <v>38628.496782407405</v>
          </cell>
          <cell r="M5133" t="str">
            <v>gchateaug</v>
          </cell>
          <cell r="N5133">
            <v>38680.624444444446</v>
          </cell>
          <cell r="O5133" t="str">
            <v>gchateaug</v>
          </cell>
          <cell r="Q5133">
            <v>1.1599999999999999</v>
          </cell>
        </row>
        <row r="5134">
          <cell r="A5134" t="str">
            <v>2000</v>
          </cell>
          <cell r="B5134" t="str">
            <v>ITC3</v>
          </cell>
          <cell r="C5134" t="str">
            <v>A00</v>
          </cell>
          <cell r="D5134" t="str">
            <v>PC_EMP</v>
          </cell>
          <cell r="E5134" t="str">
            <v>T</v>
          </cell>
          <cell r="F5134" t="str">
            <v>BES</v>
          </cell>
          <cell r="G5134" t="str">
            <v>RSE</v>
          </cell>
          <cell r="I5134" t="str">
            <v>NC</v>
          </cell>
          <cell r="J5134" t="str">
            <v>; former flag equal "s"</v>
          </cell>
          <cell r="K5134" t="str">
            <v>V</v>
          </cell>
          <cell r="L5134">
            <v>38628.496782407405</v>
          </cell>
          <cell r="M5134" t="str">
            <v>gchateaug</v>
          </cell>
          <cell r="N5134">
            <v>38680.624444444446</v>
          </cell>
          <cell r="O5134" t="str">
            <v>gchateaug</v>
          </cell>
          <cell r="Q5134">
            <v>0.21</v>
          </cell>
        </row>
        <row r="5135">
          <cell r="A5135" t="str">
            <v>2000</v>
          </cell>
          <cell r="B5135" t="str">
            <v>ITC3</v>
          </cell>
          <cell r="C5135" t="str">
            <v>A00</v>
          </cell>
          <cell r="D5135" t="str">
            <v>PC_EMP</v>
          </cell>
          <cell r="E5135" t="str">
            <v>T</v>
          </cell>
          <cell r="F5135" t="str">
            <v>BES</v>
          </cell>
          <cell r="G5135" t="str">
            <v>TOTAL</v>
          </cell>
          <cell r="I5135" t="str">
            <v>NC</v>
          </cell>
          <cell r="J5135" t="str">
            <v>; former flag equal "s"</v>
          </cell>
          <cell r="K5135" t="str">
            <v>V</v>
          </cell>
          <cell r="L5135">
            <v>38628.496782407405</v>
          </cell>
          <cell r="M5135" t="str">
            <v>gchateaug</v>
          </cell>
          <cell r="N5135">
            <v>38680.624444444446</v>
          </cell>
          <cell r="O5135" t="str">
            <v>gchateaug</v>
          </cell>
          <cell r="Q5135">
            <v>0.44</v>
          </cell>
        </row>
        <row r="5136">
          <cell r="A5136" t="str">
            <v>1999</v>
          </cell>
          <cell r="B5136" t="str">
            <v>GR3</v>
          </cell>
          <cell r="C5136" t="str">
            <v>A00</v>
          </cell>
          <cell r="D5136" t="str">
            <v>PC_EMP</v>
          </cell>
          <cell r="E5136" t="str">
            <v>T</v>
          </cell>
          <cell r="F5136" t="str">
            <v>TOTAL</v>
          </cell>
          <cell r="G5136" t="str">
            <v>TOTAL</v>
          </cell>
          <cell r="H5136" t="str">
            <v>:</v>
          </cell>
          <cell r="I5136" t="str">
            <v>NC</v>
          </cell>
          <cell r="K5136" t="str">
            <v>V</v>
          </cell>
          <cell r="L5136">
            <v>38628.496782407405</v>
          </cell>
          <cell r="M5136" t="str">
            <v>gchateaug</v>
          </cell>
          <cell r="N5136">
            <v>38680.624421296299</v>
          </cell>
          <cell r="O5136" t="str">
            <v>gchateaug</v>
          </cell>
        </row>
        <row r="5137">
          <cell r="A5137" t="str">
            <v>1999</v>
          </cell>
          <cell r="B5137" t="str">
            <v>GR25</v>
          </cell>
          <cell r="C5137" t="str">
            <v>A00</v>
          </cell>
          <cell r="D5137" t="str">
            <v>PC_EMP</v>
          </cell>
          <cell r="E5137" t="str">
            <v>T</v>
          </cell>
          <cell r="F5137" t="str">
            <v>BES</v>
          </cell>
          <cell r="G5137" t="str">
            <v>TOTAL</v>
          </cell>
          <cell r="H5137" t="str">
            <v>:</v>
          </cell>
          <cell r="I5137" t="str">
            <v>NC</v>
          </cell>
          <cell r="K5137" t="str">
            <v>V</v>
          </cell>
          <cell r="L5137">
            <v>38628.496782407405</v>
          </cell>
          <cell r="M5137" t="str">
            <v>gchateaug</v>
          </cell>
          <cell r="N5137">
            <v>38680.624421296299</v>
          </cell>
          <cell r="O5137" t="str">
            <v>gchateaug</v>
          </cell>
        </row>
        <row r="5138">
          <cell r="A5138" t="str">
            <v>1999</v>
          </cell>
          <cell r="B5138" t="str">
            <v>GR25</v>
          </cell>
          <cell r="C5138" t="str">
            <v>A00</v>
          </cell>
          <cell r="D5138" t="str">
            <v>PC_EMP</v>
          </cell>
          <cell r="E5138" t="str">
            <v>T</v>
          </cell>
          <cell r="F5138" t="str">
            <v>TOTAL</v>
          </cell>
          <cell r="G5138" t="str">
            <v>TOTAL</v>
          </cell>
          <cell r="H5138" t="str">
            <v>:</v>
          </cell>
          <cell r="I5138" t="str">
            <v>NC</v>
          </cell>
          <cell r="K5138" t="str">
            <v>V</v>
          </cell>
          <cell r="L5138">
            <v>38628.496782407405</v>
          </cell>
          <cell r="M5138" t="str">
            <v>gchateaug</v>
          </cell>
          <cell r="N5138">
            <v>38680.624421296299</v>
          </cell>
          <cell r="O5138" t="str">
            <v>gchateaug</v>
          </cell>
        </row>
        <row r="5139">
          <cell r="A5139" t="str">
            <v>1999</v>
          </cell>
          <cell r="B5139" t="str">
            <v>GR24</v>
          </cell>
          <cell r="C5139" t="str">
            <v>A00</v>
          </cell>
          <cell r="D5139" t="str">
            <v>PC_EMP</v>
          </cell>
          <cell r="E5139" t="str">
            <v>T</v>
          </cell>
          <cell r="F5139" t="str">
            <v>BES</v>
          </cell>
          <cell r="G5139" t="str">
            <v>TOTAL</v>
          </cell>
          <cell r="H5139" t="str">
            <v>:</v>
          </cell>
          <cell r="I5139" t="str">
            <v>NC</v>
          </cell>
          <cell r="K5139" t="str">
            <v>V</v>
          </cell>
          <cell r="L5139">
            <v>38628.496782407405</v>
          </cell>
          <cell r="M5139" t="str">
            <v>gchateaug</v>
          </cell>
          <cell r="N5139">
            <v>38680.624421296299</v>
          </cell>
          <cell r="O5139" t="str">
            <v>gchateaug</v>
          </cell>
        </row>
        <row r="5140">
          <cell r="A5140" t="str">
            <v>1999</v>
          </cell>
          <cell r="B5140" t="str">
            <v>GR24</v>
          </cell>
          <cell r="C5140" t="str">
            <v>A00</v>
          </cell>
          <cell r="D5140" t="str">
            <v>PC_EMP</v>
          </cell>
          <cell r="E5140" t="str">
            <v>T</v>
          </cell>
          <cell r="F5140" t="str">
            <v>TOTAL</v>
          </cell>
          <cell r="G5140" t="str">
            <v>TOTAL</v>
          </cell>
          <cell r="H5140" t="str">
            <v>:</v>
          </cell>
          <cell r="I5140" t="str">
            <v>NC</v>
          </cell>
          <cell r="K5140" t="str">
            <v>V</v>
          </cell>
          <cell r="L5140">
            <v>38628.496782407405</v>
          </cell>
          <cell r="M5140" t="str">
            <v>gchateaug</v>
          </cell>
          <cell r="N5140">
            <v>38680.624421296299</v>
          </cell>
          <cell r="O5140" t="str">
            <v>gchateaug</v>
          </cell>
        </row>
        <row r="5141">
          <cell r="A5141" t="str">
            <v>1999</v>
          </cell>
          <cell r="B5141" t="str">
            <v>GR22</v>
          </cell>
          <cell r="C5141" t="str">
            <v>A00</v>
          </cell>
          <cell r="D5141" t="str">
            <v>PC_EMP</v>
          </cell>
          <cell r="E5141" t="str">
            <v>T</v>
          </cell>
          <cell r="F5141" t="str">
            <v>BES</v>
          </cell>
          <cell r="G5141" t="str">
            <v>TOTAL</v>
          </cell>
          <cell r="H5141" t="str">
            <v>:</v>
          </cell>
          <cell r="I5141" t="str">
            <v>NC</v>
          </cell>
          <cell r="K5141" t="str">
            <v>V</v>
          </cell>
          <cell r="L5141">
            <v>38628.496782407405</v>
          </cell>
          <cell r="M5141" t="str">
            <v>gchateaug</v>
          </cell>
          <cell r="N5141">
            <v>38680.624421296299</v>
          </cell>
          <cell r="O5141" t="str">
            <v>gchateaug</v>
          </cell>
        </row>
        <row r="5142">
          <cell r="A5142" t="str">
            <v>1999</v>
          </cell>
          <cell r="B5142" t="str">
            <v>GR22</v>
          </cell>
          <cell r="C5142" t="str">
            <v>A00</v>
          </cell>
          <cell r="D5142" t="str">
            <v>PC_EMP</v>
          </cell>
          <cell r="E5142" t="str">
            <v>T</v>
          </cell>
          <cell r="F5142" t="str">
            <v>TOTAL</v>
          </cell>
          <cell r="G5142" t="str">
            <v>TOTAL</v>
          </cell>
          <cell r="H5142" t="str">
            <v>:</v>
          </cell>
          <cell r="I5142" t="str">
            <v>NC</v>
          </cell>
          <cell r="K5142" t="str">
            <v>V</v>
          </cell>
          <cell r="L5142">
            <v>38628.496782407405</v>
          </cell>
          <cell r="M5142" t="str">
            <v>gchateaug</v>
          </cell>
          <cell r="N5142">
            <v>38680.624432870369</v>
          </cell>
          <cell r="O5142" t="str">
            <v>gchateaug</v>
          </cell>
        </row>
        <row r="5143">
          <cell r="A5143" t="str">
            <v>1999</v>
          </cell>
          <cell r="B5143" t="str">
            <v>GR2</v>
          </cell>
          <cell r="C5143" t="str">
            <v>A00</v>
          </cell>
          <cell r="D5143" t="str">
            <v>PC_EMP</v>
          </cell>
          <cell r="E5143" t="str">
            <v>T</v>
          </cell>
          <cell r="F5143" t="str">
            <v>BES</v>
          </cell>
          <cell r="G5143" t="str">
            <v>TOTAL</v>
          </cell>
          <cell r="H5143" t="str">
            <v>:</v>
          </cell>
          <cell r="I5143" t="str">
            <v>NC</v>
          </cell>
          <cell r="K5143" t="str">
            <v>V</v>
          </cell>
          <cell r="L5143">
            <v>38628.496782407405</v>
          </cell>
          <cell r="M5143" t="str">
            <v>gchateaug</v>
          </cell>
          <cell r="N5143">
            <v>38680.624432870369</v>
          </cell>
          <cell r="O5143" t="str">
            <v>gchateaug</v>
          </cell>
        </row>
        <row r="5144">
          <cell r="A5144" t="str">
            <v>1999</v>
          </cell>
          <cell r="B5144" t="str">
            <v>GR2</v>
          </cell>
          <cell r="C5144" t="str">
            <v>A00</v>
          </cell>
          <cell r="D5144" t="str">
            <v>PC_EMP</v>
          </cell>
          <cell r="E5144" t="str">
            <v>T</v>
          </cell>
          <cell r="F5144" t="str">
            <v>TOTAL</v>
          </cell>
          <cell r="G5144" t="str">
            <v>TOTAL</v>
          </cell>
          <cell r="H5144" t="str">
            <v>:</v>
          </cell>
          <cell r="I5144" t="str">
            <v>NC</v>
          </cell>
          <cell r="K5144" t="str">
            <v>V</v>
          </cell>
          <cell r="L5144">
            <v>38628.496782407405</v>
          </cell>
          <cell r="M5144" t="str">
            <v>gchateaug</v>
          </cell>
          <cell r="N5144">
            <v>38680.624432870369</v>
          </cell>
          <cell r="O5144" t="str">
            <v>gchateaug</v>
          </cell>
        </row>
        <row r="5145">
          <cell r="A5145" t="str">
            <v>1999</v>
          </cell>
          <cell r="B5145" t="str">
            <v>GR1</v>
          </cell>
          <cell r="C5145" t="str">
            <v>A00</v>
          </cell>
          <cell r="D5145" t="str">
            <v>PC_EMP</v>
          </cell>
          <cell r="E5145" t="str">
            <v>T</v>
          </cell>
          <cell r="F5145" t="str">
            <v>BES</v>
          </cell>
          <cell r="G5145" t="str">
            <v>TOTAL</v>
          </cell>
          <cell r="H5145" t="str">
            <v>:</v>
          </cell>
          <cell r="I5145" t="str">
            <v>NC</v>
          </cell>
          <cell r="K5145" t="str">
            <v>V</v>
          </cell>
          <cell r="L5145">
            <v>38628.496782407405</v>
          </cell>
          <cell r="M5145" t="str">
            <v>gchateaug</v>
          </cell>
          <cell r="N5145">
            <v>38680.624432870369</v>
          </cell>
          <cell r="O5145" t="str">
            <v>gchateaug</v>
          </cell>
        </row>
        <row r="5146">
          <cell r="A5146" t="str">
            <v>2000</v>
          </cell>
          <cell r="B5146" t="str">
            <v>GR2</v>
          </cell>
          <cell r="C5146" t="str">
            <v>A00</v>
          </cell>
          <cell r="D5146" t="str">
            <v>PC_EMP</v>
          </cell>
          <cell r="E5146" t="str">
            <v>T</v>
          </cell>
          <cell r="F5146" t="str">
            <v>BES</v>
          </cell>
          <cell r="G5146" t="str">
            <v>TOTAL</v>
          </cell>
          <cell r="H5146" t="str">
            <v>:</v>
          </cell>
          <cell r="I5146" t="str">
            <v>NC</v>
          </cell>
          <cell r="K5146" t="str">
            <v>V</v>
          </cell>
          <cell r="L5146">
            <v>38628.496793981481</v>
          </cell>
          <cell r="M5146" t="str">
            <v>gchateaug</v>
          </cell>
          <cell r="N5146">
            <v>38680.624456018515</v>
          </cell>
          <cell r="O5146" t="str">
            <v>gchateaug</v>
          </cell>
        </row>
        <row r="5147">
          <cell r="A5147" t="str">
            <v>2000</v>
          </cell>
          <cell r="B5147" t="str">
            <v>GR12</v>
          </cell>
          <cell r="C5147" t="str">
            <v>A00</v>
          </cell>
          <cell r="D5147" t="str">
            <v>PC_EMP</v>
          </cell>
          <cell r="E5147" t="str">
            <v>T</v>
          </cell>
          <cell r="F5147" t="str">
            <v>TOTAL</v>
          </cell>
          <cell r="G5147" t="str">
            <v>TOTAL</v>
          </cell>
          <cell r="H5147" t="str">
            <v>:</v>
          </cell>
          <cell r="I5147" t="str">
            <v>NC</v>
          </cell>
          <cell r="K5147" t="str">
            <v>V</v>
          </cell>
          <cell r="L5147">
            <v>38628.496793981481</v>
          </cell>
          <cell r="M5147" t="str">
            <v>gchateaug</v>
          </cell>
          <cell r="N5147">
            <v>38680.624456018515</v>
          </cell>
          <cell r="O5147" t="str">
            <v>gchateaug</v>
          </cell>
        </row>
        <row r="5148">
          <cell r="A5148" t="str">
            <v>2000</v>
          </cell>
          <cell r="B5148" t="str">
            <v>GR12</v>
          </cell>
          <cell r="C5148" t="str">
            <v>A00</v>
          </cell>
          <cell r="D5148" t="str">
            <v>PC_EMP</v>
          </cell>
          <cell r="E5148" t="str">
            <v>T</v>
          </cell>
          <cell r="F5148" t="str">
            <v>BES</v>
          </cell>
          <cell r="G5148" t="str">
            <v>TOTAL</v>
          </cell>
          <cell r="H5148" t="str">
            <v>:</v>
          </cell>
          <cell r="I5148" t="str">
            <v>NC</v>
          </cell>
          <cell r="K5148" t="str">
            <v>V</v>
          </cell>
          <cell r="L5148">
            <v>38628.496793981481</v>
          </cell>
          <cell r="M5148" t="str">
            <v>gchateaug</v>
          </cell>
          <cell r="N5148">
            <v>38680.624456018515</v>
          </cell>
          <cell r="O5148" t="str">
            <v>gchateaug</v>
          </cell>
        </row>
        <row r="5149">
          <cell r="A5149" t="str">
            <v>2000</v>
          </cell>
          <cell r="B5149" t="str">
            <v>FR81</v>
          </cell>
          <cell r="C5149" t="str">
            <v>A00</v>
          </cell>
          <cell r="D5149" t="str">
            <v>PC_EMP</v>
          </cell>
          <cell r="E5149" t="str">
            <v>T</v>
          </cell>
          <cell r="F5149" t="str">
            <v>TOTAL</v>
          </cell>
          <cell r="G5149" t="str">
            <v>TOTAL</v>
          </cell>
          <cell r="I5149" t="str">
            <v>NC</v>
          </cell>
          <cell r="J5149" t="str">
            <v>; former flag equal "s"</v>
          </cell>
          <cell r="K5149" t="str">
            <v>V</v>
          </cell>
          <cell r="L5149">
            <v>38628.496793981481</v>
          </cell>
          <cell r="M5149" t="str">
            <v>gchateaug</v>
          </cell>
          <cell r="N5149">
            <v>38680.624456018515</v>
          </cell>
          <cell r="O5149" t="str">
            <v>gchateaug</v>
          </cell>
          <cell r="Q5149">
            <v>1.65</v>
          </cell>
        </row>
        <row r="5150">
          <cell r="A5150" t="str">
            <v>2000</v>
          </cell>
          <cell r="B5150" t="str">
            <v>FR81</v>
          </cell>
          <cell r="C5150" t="str">
            <v>A00</v>
          </cell>
          <cell r="D5150" t="str">
            <v>PC_EMP</v>
          </cell>
          <cell r="E5150" t="str">
            <v>T</v>
          </cell>
          <cell r="F5150" t="str">
            <v>TOTAL</v>
          </cell>
          <cell r="G5150" t="str">
            <v>RSE</v>
          </cell>
          <cell r="I5150" t="str">
            <v>NC</v>
          </cell>
          <cell r="J5150" t="str">
            <v>; former flag equal "s"</v>
          </cell>
          <cell r="K5150" t="str">
            <v>V</v>
          </cell>
          <cell r="L5150">
            <v>38628.496793981481</v>
          </cell>
          <cell r="M5150" t="str">
            <v>gchateaug</v>
          </cell>
          <cell r="N5150">
            <v>38680.624456018515</v>
          </cell>
          <cell r="O5150" t="str">
            <v>gchateaug</v>
          </cell>
          <cell r="Q5150">
            <v>1.1200000000000001</v>
          </cell>
        </row>
        <row r="5151">
          <cell r="A5151" t="str">
            <v>2000</v>
          </cell>
          <cell r="B5151" t="str">
            <v>FR81</v>
          </cell>
          <cell r="C5151" t="str">
            <v>A00</v>
          </cell>
          <cell r="D5151" t="str">
            <v>PC_EMP</v>
          </cell>
          <cell r="E5151" t="str">
            <v>T</v>
          </cell>
          <cell r="F5151" t="str">
            <v>BES</v>
          </cell>
          <cell r="G5151" t="str">
            <v>TOTAL</v>
          </cell>
          <cell r="I5151" t="str">
            <v>NC</v>
          </cell>
          <cell r="J5151" t="str">
            <v>; former flag equal "s"</v>
          </cell>
          <cell r="K5151" t="str">
            <v>V</v>
          </cell>
          <cell r="L5151">
            <v>38628.496793981481</v>
          </cell>
          <cell r="M5151" t="str">
            <v>gchateaug</v>
          </cell>
          <cell r="N5151">
            <v>38680.624456018515</v>
          </cell>
          <cell r="O5151" t="str">
            <v>gchateaug</v>
          </cell>
          <cell r="Q5151">
            <v>0.42</v>
          </cell>
        </row>
        <row r="5152">
          <cell r="A5152" t="str">
            <v>2000</v>
          </cell>
          <cell r="B5152" t="str">
            <v>FR81</v>
          </cell>
          <cell r="C5152" t="str">
            <v>A00</v>
          </cell>
          <cell r="D5152" t="str">
            <v>PC_EMP</v>
          </cell>
          <cell r="E5152" t="str">
            <v>T</v>
          </cell>
          <cell r="F5152" t="str">
            <v>BES</v>
          </cell>
          <cell r="G5152" t="str">
            <v>RSE</v>
          </cell>
          <cell r="I5152" t="str">
            <v>NC</v>
          </cell>
          <cell r="J5152" t="str">
            <v>; former flag equal "s"</v>
          </cell>
          <cell r="K5152" t="str">
            <v>V</v>
          </cell>
          <cell r="L5152">
            <v>38628.496793981481</v>
          </cell>
          <cell r="M5152" t="str">
            <v>gchateaug</v>
          </cell>
          <cell r="N5152">
            <v>38680.624456018515</v>
          </cell>
          <cell r="O5152" t="str">
            <v>gchateaug</v>
          </cell>
          <cell r="Q5152">
            <v>0.17</v>
          </cell>
        </row>
        <row r="5153">
          <cell r="A5153" t="str">
            <v>2000</v>
          </cell>
          <cell r="B5153" t="str">
            <v>FR63</v>
          </cell>
          <cell r="C5153" t="str">
            <v>A00</v>
          </cell>
          <cell r="D5153" t="str">
            <v>PC_EMP</v>
          </cell>
          <cell r="E5153" t="str">
            <v>T</v>
          </cell>
          <cell r="F5153" t="str">
            <v>TOTAL</v>
          </cell>
          <cell r="G5153" t="str">
            <v>TOTAL</v>
          </cell>
          <cell r="I5153" t="str">
            <v>NC</v>
          </cell>
          <cell r="J5153" t="str">
            <v>; former flag equal "s"</v>
          </cell>
          <cell r="K5153" t="str">
            <v>V</v>
          </cell>
          <cell r="L5153">
            <v>38628.496793981481</v>
          </cell>
          <cell r="M5153" t="str">
            <v>gchateaug</v>
          </cell>
          <cell r="N5153">
            <v>38680.624456018515</v>
          </cell>
          <cell r="O5153" t="str">
            <v>gchateaug</v>
          </cell>
          <cell r="Q5153">
            <v>0.74</v>
          </cell>
        </row>
        <row r="5154">
          <cell r="A5154" t="str">
            <v>2000</v>
          </cell>
          <cell r="B5154" t="str">
            <v>FR63</v>
          </cell>
          <cell r="C5154" t="str">
            <v>A00</v>
          </cell>
          <cell r="D5154" t="str">
            <v>PC_EMP</v>
          </cell>
          <cell r="E5154" t="str">
            <v>T</v>
          </cell>
          <cell r="F5154" t="str">
            <v>TOTAL</v>
          </cell>
          <cell r="G5154" t="str">
            <v>RSE</v>
          </cell>
          <cell r="I5154" t="str">
            <v>NC</v>
          </cell>
          <cell r="J5154" t="str">
            <v>; former flag equal "s"</v>
          </cell>
          <cell r="K5154" t="str">
            <v>V</v>
          </cell>
          <cell r="L5154">
            <v>38628.496793981481</v>
          </cell>
          <cell r="M5154" t="str">
            <v>gchateaug</v>
          </cell>
          <cell r="N5154">
            <v>38680.624456018515</v>
          </cell>
          <cell r="O5154" t="str">
            <v>gchateaug</v>
          </cell>
          <cell r="Q5154">
            <v>0.46</v>
          </cell>
        </row>
        <row r="5155">
          <cell r="A5155" t="str">
            <v>2000</v>
          </cell>
          <cell r="B5155" t="str">
            <v>FR63</v>
          </cell>
          <cell r="C5155" t="str">
            <v>A00</v>
          </cell>
          <cell r="D5155" t="str">
            <v>PC_EMP</v>
          </cell>
          <cell r="E5155" t="str">
            <v>T</v>
          </cell>
          <cell r="F5155" t="str">
            <v>BES</v>
          </cell>
          <cell r="G5155" t="str">
            <v>TOTAL</v>
          </cell>
          <cell r="I5155" t="str">
            <v>NC</v>
          </cell>
          <cell r="J5155" t="str">
            <v>; former flag equal "s"</v>
          </cell>
          <cell r="K5155" t="str">
            <v>V</v>
          </cell>
          <cell r="L5155">
            <v>38628.496793981481</v>
          </cell>
          <cell r="M5155" t="str">
            <v>gchateaug</v>
          </cell>
          <cell r="N5155">
            <v>38680.624456018515</v>
          </cell>
          <cell r="O5155" t="str">
            <v>gchateaug</v>
          </cell>
          <cell r="Q5155">
            <v>0.41</v>
          </cell>
        </row>
        <row r="5156">
          <cell r="A5156" t="str">
            <v>2000</v>
          </cell>
          <cell r="B5156" t="str">
            <v>FR63</v>
          </cell>
          <cell r="C5156" t="str">
            <v>A00</v>
          </cell>
          <cell r="D5156" t="str">
            <v>PC_EMP</v>
          </cell>
          <cell r="E5156" t="str">
            <v>T</v>
          </cell>
          <cell r="F5156" t="str">
            <v>BES</v>
          </cell>
          <cell r="G5156" t="str">
            <v>RSE</v>
          </cell>
          <cell r="I5156" t="str">
            <v>NC</v>
          </cell>
          <cell r="J5156" t="str">
            <v>; former flag equal "s"</v>
          </cell>
          <cell r="K5156" t="str">
            <v>V</v>
          </cell>
          <cell r="L5156">
            <v>38628.496793981481</v>
          </cell>
          <cell r="M5156" t="str">
            <v>gchateaug</v>
          </cell>
          <cell r="N5156">
            <v>38680.624456018515</v>
          </cell>
          <cell r="O5156" t="str">
            <v>gchateaug</v>
          </cell>
          <cell r="Q5156">
            <v>0.15</v>
          </cell>
        </row>
        <row r="5157">
          <cell r="A5157" t="str">
            <v>2000</v>
          </cell>
          <cell r="B5157" t="str">
            <v>FR51</v>
          </cell>
          <cell r="C5157" t="str">
            <v>A00</v>
          </cell>
          <cell r="D5157" t="str">
            <v>PC_EMP</v>
          </cell>
          <cell r="E5157" t="str">
            <v>T</v>
          </cell>
          <cell r="F5157" t="str">
            <v>TOTAL</v>
          </cell>
          <cell r="G5157" t="str">
            <v>TOTAL</v>
          </cell>
          <cell r="I5157" t="str">
            <v>NC</v>
          </cell>
          <cell r="J5157" t="str">
            <v>; former flag equal "s"</v>
          </cell>
          <cell r="K5157" t="str">
            <v>V</v>
          </cell>
          <cell r="L5157">
            <v>38628.496793981481</v>
          </cell>
          <cell r="M5157" t="str">
            <v>gchateaug</v>
          </cell>
          <cell r="N5157">
            <v>38680.624456018515</v>
          </cell>
          <cell r="O5157" t="str">
            <v>gchateaug</v>
          </cell>
          <cell r="Q5157">
            <v>0.82</v>
          </cell>
        </row>
        <row r="5158">
          <cell r="A5158" t="str">
            <v>2000</v>
          </cell>
          <cell r="B5158" t="str">
            <v>FR51</v>
          </cell>
          <cell r="C5158" t="str">
            <v>A00</v>
          </cell>
          <cell r="D5158" t="str">
            <v>PC_EMP</v>
          </cell>
          <cell r="E5158" t="str">
            <v>T</v>
          </cell>
          <cell r="F5158" t="str">
            <v>TOTAL</v>
          </cell>
          <cell r="G5158" t="str">
            <v>RSE</v>
          </cell>
          <cell r="I5158" t="str">
            <v>NC</v>
          </cell>
          <cell r="J5158" t="str">
            <v>; former flag equal "s"</v>
          </cell>
          <cell r="K5158" t="str">
            <v>V</v>
          </cell>
          <cell r="L5158">
            <v>38628.496793981481</v>
          </cell>
          <cell r="M5158" t="str">
            <v>gchateaug</v>
          </cell>
          <cell r="N5158">
            <v>38680.624456018515</v>
          </cell>
          <cell r="O5158" t="str">
            <v>gchateaug</v>
          </cell>
          <cell r="Q5158">
            <v>0.53</v>
          </cell>
        </row>
        <row r="5159">
          <cell r="A5159" t="str">
            <v>2004</v>
          </cell>
          <cell r="B5159" t="str">
            <v>EE0</v>
          </cell>
          <cell r="C5159" t="str">
            <v>A00</v>
          </cell>
          <cell r="D5159" t="str">
            <v>PC_EMP</v>
          </cell>
          <cell r="E5159" t="str">
            <v>T</v>
          </cell>
          <cell r="F5159" t="str">
            <v>BES</v>
          </cell>
          <cell r="G5159" t="str">
            <v>TOTAL</v>
          </cell>
          <cell r="H5159" t="str">
            <v>:</v>
          </cell>
          <cell r="I5159" t="str">
            <v>MS</v>
          </cell>
          <cell r="K5159" t="str">
            <v>V</v>
          </cell>
          <cell r="L5159">
            <v>38628.496793981481</v>
          </cell>
          <cell r="M5159" t="str">
            <v>gchateaug</v>
          </cell>
          <cell r="N5159">
            <v>38681.684513888889</v>
          </cell>
          <cell r="O5159" t="str">
            <v>gchateaug</v>
          </cell>
        </row>
        <row r="5160">
          <cell r="A5160" t="str">
            <v>2004</v>
          </cell>
          <cell r="B5160" t="str">
            <v>EE0</v>
          </cell>
          <cell r="C5160" t="str">
            <v>A00</v>
          </cell>
          <cell r="D5160" t="str">
            <v>PC_EMP</v>
          </cell>
          <cell r="E5160" t="str">
            <v>T</v>
          </cell>
          <cell r="F5160" t="str">
            <v>BES</v>
          </cell>
          <cell r="G5160" t="str">
            <v>RSE</v>
          </cell>
          <cell r="H5160" t="str">
            <v>:</v>
          </cell>
          <cell r="I5160" t="str">
            <v>MS</v>
          </cell>
          <cell r="K5160" t="str">
            <v>V</v>
          </cell>
          <cell r="L5160">
            <v>38628.496793981481</v>
          </cell>
          <cell r="M5160" t="str">
            <v>gchateaug</v>
          </cell>
          <cell r="N5160">
            <v>38681.684513888889</v>
          </cell>
          <cell r="O5160" t="str">
            <v>gchateaug</v>
          </cell>
        </row>
        <row r="5161">
          <cell r="A5161" t="str">
            <v>2003</v>
          </cell>
          <cell r="B5161" t="str">
            <v>UKM</v>
          </cell>
          <cell r="C5161" t="str">
            <v>A00</v>
          </cell>
          <cell r="D5161" t="str">
            <v>PC_EMP</v>
          </cell>
          <cell r="E5161" t="str">
            <v>T</v>
          </cell>
          <cell r="F5161" t="str">
            <v>BES</v>
          </cell>
          <cell r="G5161" t="str">
            <v>RSE</v>
          </cell>
          <cell r="H5161" t="str">
            <v>:</v>
          </cell>
          <cell r="I5161" t="str">
            <v>NC</v>
          </cell>
          <cell r="K5161" t="str">
            <v>V</v>
          </cell>
          <cell r="L5161">
            <v>38628.496793981481</v>
          </cell>
          <cell r="M5161" t="str">
            <v>gchateaug</v>
          </cell>
          <cell r="N5161">
            <v>38680.624467592592</v>
          </cell>
          <cell r="O5161" t="str">
            <v>gchateaug</v>
          </cell>
        </row>
        <row r="5162">
          <cell r="A5162" t="str">
            <v>2003</v>
          </cell>
          <cell r="B5162" t="str">
            <v>UKL</v>
          </cell>
          <cell r="C5162" t="str">
            <v>A00</v>
          </cell>
          <cell r="D5162" t="str">
            <v>PC_EMP</v>
          </cell>
          <cell r="E5162" t="str">
            <v>T</v>
          </cell>
          <cell r="F5162" t="str">
            <v>BES</v>
          </cell>
          <cell r="G5162" t="str">
            <v>RSE</v>
          </cell>
          <cell r="H5162" t="str">
            <v>:</v>
          </cell>
          <cell r="I5162" t="str">
            <v>NC</v>
          </cell>
          <cell r="K5162" t="str">
            <v>V</v>
          </cell>
          <cell r="L5162">
            <v>38628.496793981481</v>
          </cell>
          <cell r="M5162" t="str">
            <v>gchateaug</v>
          </cell>
          <cell r="N5162">
            <v>38680.624467592592</v>
          </cell>
          <cell r="O5162" t="str">
            <v>gchateaug</v>
          </cell>
        </row>
        <row r="5163">
          <cell r="A5163" t="str">
            <v>1999</v>
          </cell>
          <cell r="B5163" t="str">
            <v>ES43</v>
          </cell>
          <cell r="C5163" t="str">
            <v>A00</v>
          </cell>
          <cell r="D5163" t="str">
            <v>PC_EMP</v>
          </cell>
          <cell r="E5163" t="str">
            <v>T</v>
          </cell>
          <cell r="F5163" t="str">
            <v>BES</v>
          </cell>
          <cell r="G5163" t="str">
            <v>TOTAL</v>
          </cell>
          <cell r="I5163" t="str">
            <v>NC</v>
          </cell>
          <cell r="J5163" t="str">
            <v>; former flag equal "s"</v>
          </cell>
          <cell r="K5163" t="str">
            <v>V</v>
          </cell>
          <cell r="L5163">
            <v>38628.496793981481</v>
          </cell>
          <cell r="M5163" t="str">
            <v>gchateaug</v>
          </cell>
          <cell r="N5163">
            <v>38680.624467592592</v>
          </cell>
          <cell r="O5163" t="str">
            <v>gchateaug</v>
          </cell>
          <cell r="Q5163">
            <v>0.04</v>
          </cell>
        </row>
        <row r="5164">
          <cell r="A5164" t="str">
            <v>1999</v>
          </cell>
          <cell r="B5164" t="str">
            <v>ES43</v>
          </cell>
          <cell r="C5164" t="str">
            <v>A00</v>
          </cell>
          <cell r="D5164" t="str">
            <v>PC_EMP</v>
          </cell>
          <cell r="E5164" t="str">
            <v>T</v>
          </cell>
          <cell r="F5164" t="str">
            <v>BES</v>
          </cell>
          <cell r="G5164" t="str">
            <v>RSE</v>
          </cell>
          <cell r="H5164" t="str">
            <v>:</v>
          </cell>
          <cell r="I5164" t="str">
            <v>NC</v>
          </cell>
          <cell r="K5164" t="str">
            <v>V</v>
          </cell>
          <cell r="L5164">
            <v>38628.496793981481</v>
          </cell>
          <cell r="M5164" t="str">
            <v>gchateaug</v>
          </cell>
          <cell r="N5164">
            <v>38680.624467592592</v>
          </cell>
          <cell r="O5164" t="str">
            <v>gchateaug</v>
          </cell>
        </row>
        <row r="5165">
          <cell r="A5165" t="str">
            <v>1999</v>
          </cell>
          <cell r="B5165" t="str">
            <v>ES42</v>
          </cell>
          <cell r="C5165" t="str">
            <v>A00</v>
          </cell>
          <cell r="D5165" t="str">
            <v>PC_EMP</v>
          </cell>
          <cell r="E5165" t="str">
            <v>T</v>
          </cell>
          <cell r="F5165" t="str">
            <v>TOTAL</v>
          </cell>
          <cell r="G5165" t="str">
            <v>TOTAL</v>
          </cell>
          <cell r="I5165" t="str">
            <v>NC</v>
          </cell>
          <cell r="K5165" t="str">
            <v>V</v>
          </cell>
          <cell r="L5165">
            <v>38628.496793981481</v>
          </cell>
          <cell r="M5165" t="str">
            <v>gchateaug</v>
          </cell>
          <cell r="N5165">
            <v>38680.624467592592</v>
          </cell>
          <cell r="O5165" t="str">
            <v>gchateaug</v>
          </cell>
          <cell r="Q5165">
            <v>0.61</v>
          </cell>
        </row>
        <row r="5166">
          <cell r="A5166" t="str">
            <v>1999</v>
          </cell>
          <cell r="B5166" t="str">
            <v>ES42</v>
          </cell>
          <cell r="C5166" t="str">
            <v>A00</v>
          </cell>
          <cell r="D5166" t="str">
            <v>PC_EMP</v>
          </cell>
          <cell r="E5166" t="str">
            <v>T</v>
          </cell>
          <cell r="F5166" t="str">
            <v>TOTAL</v>
          </cell>
          <cell r="G5166" t="str">
            <v>RSE</v>
          </cell>
          <cell r="H5166" t="str">
            <v>:</v>
          </cell>
          <cell r="I5166" t="str">
            <v>NC</v>
          </cell>
          <cell r="K5166" t="str">
            <v>V</v>
          </cell>
          <cell r="L5166">
            <v>38628.496793981481</v>
          </cell>
          <cell r="M5166" t="str">
            <v>gchateaug</v>
          </cell>
          <cell r="N5166">
            <v>38680.624467592592</v>
          </cell>
          <cell r="O5166" t="str">
            <v>gchateaug</v>
          </cell>
        </row>
        <row r="5167">
          <cell r="A5167" t="str">
            <v>1999</v>
          </cell>
          <cell r="B5167" t="str">
            <v>ES42</v>
          </cell>
          <cell r="C5167" t="str">
            <v>A00</v>
          </cell>
          <cell r="D5167" t="str">
            <v>PC_EMP</v>
          </cell>
          <cell r="E5167" t="str">
            <v>T</v>
          </cell>
          <cell r="F5167" t="str">
            <v>BES</v>
          </cell>
          <cell r="G5167" t="str">
            <v>TOTAL</v>
          </cell>
          <cell r="I5167" t="str">
            <v>NC</v>
          </cell>
          <cell r="J5167" t="str">
            <v>; former flag equal "s"</v>
          </cell>
          <cell r="K5167" t="str">
            <v>V</v>
          </cell>
          <cell r="L5167">
            <v>38628.496793981481</v>
          </cell>
          <cell r="M5167" t="str">
            <v>gchateaug</v>
          </cell>
          <cell r="N5167">
            <v>38680.624456018515</v>
          </cell>
          <cell r="O5167" t="str">
            <v>gchateaug</v>
          </cell>
          <cell r="Q5167">
            <v>0.08</v>
          </cell>
        </row>
        <row r="5168">
          <cell r="A5168" t="str">
            <v>1999</v>
          </cell>
          <cell r="B5168" t="str">
            <v>ES42</v>
          </cell>
          <cell r="C5168" t="str">
            <v>A00</v>
          </cell>
          <cell r="D5168" t="str">
            <v>PC_EMP</v>
          </cell>
          <cell r="E5168" t="str">
            <v>T</v>
          </cell>
          <cell r="F5168" t="str">
            <v>BES</v>
          </cell>
          <cell r="G5168" t="str">
            <v>RSE</v>
          </cell>
          <cell r="H5168" t="str">
            <v>:</v>
          </cell>
          <cell r="I5168" t="str">
            <v>NC</v>
          </cell>
          <cell r="K5168" t="str">
            <v>V</v>
          </cell>
          <cell r="L5168">
            <v>38628.496793981481</v>
          </cell>
          <cell r="M5168" t="str">
            <v>gchateaug</v>
          </cell>
          <cell r="N5168">
            <v>38680.624456018515</v>
          </cell>
          <cell r="O5168" t="str">
            <v>gchateaug</v>
          </cell>
        </row>
        <row r="5169">
          <cell r="A5169" t="str">
            <v>1999</v>
          </cell>
          <cell r="B5169" t="str">
            <v>ES41</v>
          </cell>
          <cell r="C5169" t="str">
            <v>A00</v>
          </cell>
          <cell r="D5169" t="str">
            <v>PC_EMP</v>
          </cell>
          <cell r="E5169" t="str">
            <v>T</v>
          </cell>
          <cell r="F5169" t="str">
            <v>TOTAL</v>
          </cell>
          <cell r="G5169" t="str">
            <v>TOTAL</v>
          </cell>
          <cell r="I5169" t="str">
            <v>NC</v>
          </cell>
          <cell r="J5169" t="str">
            <v>; former flag equal "s"</v>
          </cell>
          <cell r="K5169" t="str">
            <v>V</v>
          </cell>
          <cell r="L5169">
            <v>38628.496793981481</v>
          </cell>
          <cell r="M5169" t="str">
            <v>gchateaug</v>
          </cell>
          <cell r="N5169">
            <v>38680.624456018515</v>
          </cell>
          <cell r="O5169" t="str">
            <v>gchateaug</v>
          </cell>
          <cell r="Q5169">
            <v>1.27</v>
          </cell>
        </row>
        <row r="5170">
          <cell r="A5170" t="str">
            <v>1999</v>
          </cell>
          <cell r="B5170" t="str">
            <v>ES41</v>
          </cell>
          <cell r="C5170" t="str">
            <v>A00</v>
          </cell>
          <cell r="D5170" t="str">
            <v>PC_EMP</v>
          </cell>
          <cell r="E5170" t="str">
            <v>T</v>
          </cell>
          <cell r="F5170" t="str">
            <v>TOTAL</v>
          </cell>
          <cell r="G5170" t="str">
            <v>RSE</v>
          </cell>
          <cell r="H5170" t="str">
            <v>:</v>
          </cell>
          <cell r="I5170" t="str">
            <v>NC</v>
          </cell>
          <cell r="K5170" t="str">
            <v>V</v>
          </cell>
          <cell r="L5170">
            <v>38628.496793981481</v>
          </cell>
          <cell r="M5170" t="str">
            <v>gchateaug</v>
          </cell>
          <cell r="N5170">
            <v>38680.624456018515</v>
          </cell>
          <cell r="O5170" t="str">
            <v>gchateaug</v>
          </cell>
        </row>
        <row r="5171">
          <cell r="A5171" t="str">
            <v>1999</v>
          </cell>
          <cell r="B5171" t="str">
            <v>ES41</v>
          </cell>
          <cell r="C5171" t="str">
            <v>A00</v>
          </cell>
          <cell r="D5171" t="str">
            <v>PC_EMP</v>
          </cell>
          <cell r="E5171" t="str">
            <v>T</v>
          </cell>
          <cell r="F5171" t="str">
            <v>BES</v>
          </cell>
          <cell r="G5171" t="str">
            <v>TOTAL</v>
          </cell>
          <cell r="I5171" t="str">
            <v>NC</v>
          </cell>
          <cell r="J5171" t="str">
            <v>; former flag equal "s"</v>
          </cell>
          <cell r="K5171" t="str">
            <v>V</v>
          </cell>
          <cell r="L5171">
            <v>38628.496793981481</v>
          </cell>
          <cell r="M5171" t="str">
            <v>gchateaug</v>
          </cell>
          <cell r="N5171">
            <v>38680.624456018515</v>
          </cell>
          <cell r="O5171" t="str">
            <v>gchateaug</v>
          </cell>
          <cell r="Q5171">
            <v>0.15</v>
          </cell>
        </row>
        <row r="5172">
          <cell r="A5172" t="str">
            <v>1999</v>
          </cell>
          <cell r="B5172" t="str">
            <v>ES41</v>
          </cell>
          <cell r="C5172" t="str">
            <v>A00</v>
          </cell>
          <cell r="D5172" t="str">
            <v>PC_EMP</v>
          </cell>
          <cell r="E5172" t="str">
            <v>T</v>
          </cell>
          <cell r="F5172" t="str">
            <v>BES</v>
          </cell>
          <cell r="G5172" t="str">
            <v>RSE</v>
          </cell>
          <cell r="H5172" t="str">
            <v>:</v>
          </cell>
          <cell r="I5172" t="str">
            <v>NC</v>
          </cell>
          <cell r="K5172" t="str">
            <v>V</v>
          </cell>
          <cell r="L5172">
            <v>38628.496793981481</v>
          </cell>
          <cell r="M5172" t="str">
            <v>gchateaug</v>
          </cell>
          <cell r="N5172">
            <v>38680.624456018515</v>
          </cell>
          <cell r="O5172" t="str">
            <v>gchateaug</v>
          </cell>
        </row>
        <row r="5173">
          <cell r="A5173" t="str">
            <v>1999</v>
          </cell>
          <cell r="B5173" t="str">
            <v>ES4</v>
          </cell>
          <cell r="C5173" t="str">
            <v>A00</v>
          </cell>
          <cell r="D5173" t="str">
            <v>PC_EMP</v>
          </cell>
          <cell r="E5173" t="str">
            <v>T</v>
          </cell>
          <cell r="F5173" t="str">
            <v>TOTAL</v>
          </cell>
          <cell r="G5173" t="str">
            <v>TOTAL</v>
          </cell>
          <cell r="I5173" t="str">
            <v>NC</v>
          </cell>
          <cell r="J5173" t="str">
            <v>; former flag equal "s"</v>
          </cell>
          <cell r="K5173" t="str">
            <v>V</v>
          </cell>
          <cell r="L5173">
            <v>38628.496793981481</v>
          </cell>
          <cell r="M5173" t="str">
            <v>gchateaug</v>
          </cell>
          <cell r="N5173">
            <v>38680.624456018515</v>
          </cell>
          <cell r="O5173" t="str">
            <v>gchateaug</v>
          </cell>
          <cell r="Q5173">
            <v>0.93</v>
          </cell>
        </row>
        <row r="5174">
          <cell r="A5174" t="str">
            <v>1999</v>
          </cell>
          <cell r="B5174" t="str">
            <v>ES4</v>
          </cell>
          <cell r="C5174" t="str">
            <v>A00</v>
          </cell>
          <cell r="D5174" t="str">
            <v>PC_EMP</v>
          </cell>
          <cell r="E5174" t="str">
            <v>T</v>
          </cell>
          <cell r="F5174" t="str">
            <v>TOTAL</v>
          </cell>
          <cell r="G5174" t="str">
            <v>RSE</v>
          </cell>
          <cell r="H5174" t="str">
            <v>:</v>
          </cell>
          <cell r="I5174" t="str">
            <v>NC</v>
          </cell>
          <cell r="K5174" t="str">
            <v>V</v>
          </cell>
          <cell r="L5174">
            <v>38628.496793981481</v>
          </cell>
          <cell r="M5174" t="str">
            <v>gchateaug</v>
          </cell>
          <cell r="N5174">
            <v>38680.624456018515</v>
          </cell>
          <cell r="O5174" t="str">
            <v>gchateaug</v>
          </cell>
        </row>
        <row r="5175">
          <cell r="A5175" t="str">
            <v>1999</v>
          </cell>
          <cell r="B5175" t="str">
            <v>ES4</v>
          </cell>
          <cell r="C5175" t="str">
            <v>A00</v>
          </cell>
          <cell r="D5175" t="str">
            <v>PC_EMP</v>
          </cell>
          <cell r="E5175" t="str">
            <v>T</v>
          </cell>
          <cell r="F5175" t="str">
            <v>BES</v>
          </cell>
          <cell r="G5175" t="str">
            <v>TOTAL</v>
          </cell>
          <cell r="I5175" t="str">
            <v>NC</v>
          </cell>
          <cell r="J5175" t="str">
            <v>; former flag equal "s"</v>
          </cell>
          <cell r="K5175" t="str">
            <v>V</v>
          </cell>
          <cell r="L5175">
            <v>38628.496793981481</v>
          </cell>
          <cell r="M5175" t="str">
            <v>gchateaug</v>
          </cell>
          <cell r="N5175">
            <v>38680.624456018515</v>
          </cell>
          <cell r="O5175" t="str">
            <v>gchateaug</v>
          </cell>
          <cell r="Q5175">
            <v>0.11</v>
          </cell>
        </row>
        <row r="5176">
          <cell r="A5176" t="str">
            <v>1999</v>
          </cell>
          <cell r="B5176" t="str">
            <v>ES4</v>
          </cell>
          <cell r="C5176" t="str">
            <v>A00</v>
          </cell>
          <cell r="D5176" t="str">
            <v>PC_EMP</v>
          </cell>
          <cell r="E5176" t="str">
            <v>T</v>
          </cell>
          <cell r="F5176" t="str">
            <v>BES</v>
          </cell>
          <cell r="G5176" t="str">
            <v>RSE</v>
          </cell>
          <cell r="H5176" t="str">
            <v>:</v>
          </cell>
          <cell r="I5176" t="str">
            <v>NC</v>
          </cell>
          <cell r="K5176" t="str">
            <v>V</v>
          </cell>
          <cell r="L5176">
            <v>38628.496793981481</v>
          </cell>
          <cell r="M5176" t="str">
            <v>gchateaug</v>
          </cell>
          <cell r="N5176">
            <v>38680.624456018515</v>
          </cell>
          <cell r="O5176" t="str">
            <v>gchateaug</v>
          </cell>
        </row>
        <row r="5177">
          <cell r="A5177" t="str">
            <v>1999</v>
          </cell>
          <cell r="B5177" t="str">
            <v>ES22</v>
          </cell>
          <cell r="C5177" t="str">
            <v>A00</v>
          </cell>
          <cell r="D5177" t="str">
            <v>PC_EMP</v>
          </cell>
          <cell r="E5177" t="str">
            <v>T</v>
          </cell>
          <cell r="F5177" t="str">
            <v>TOTAL</v>
          </cell>
          <cell r="G5177" t="str">
            <v>TOTAL</v>
          </cell>
          <cell r="I5177" t="str">
            <v>NC</v>
          </cell>
          <cell r="J5177" t="str">
            <v>; former flag equal "s"</v>
          </cell>
          <cell r="K5177" t="str">
            <v>V</v>
          </cell>
          <cell r="L5177">
            <v>38628.496793981481</v>
          </cell>
          <cell r="M5177" t="str">
            <v>gchateaug</v>
          </cell>
          <cell r="N5177">
            <v>38680.624456018515</v>
          </cell>
          <cell r="O5177" t="str">
            <v>gchateaug</v>
          </cell>
          <cell r="Q5177">
            <v>1.52</v>
          </cell>
        </row>
        <row r="5178">
          <cell r="A5178" t="str">
            <v>1999</v>
          </cell>
          <cell r="B5178" t="str">
            <v>ES22</v>
          </cell>
          <cell r="C5178" t="str">
            <v>A00</v>
          </cell>
          <cell r="D5178" t="str">
            <v>PC_EMP</v>
          </cell>
          <cell r="E5178" t="str">
            <v>T</v>
          </cell>
          <cell r="F5178" t="str">
            <v>TOTAL</v>
          </cell>
          <cell r="G5178" t="str">
            <v>RSE</v>
          </cell>
          <cell r="H5178" t="str">
            <v>:</v>
          </cell>
          <cell r="I5178" t="str">
            <v>NC</v>
          </cell>
          <cell r="K5178" t="str">
            <v>V</v>
          </cell>
          <cell r="L5178">
            <v>38628.496793981481</v>
          </cell>
          <cell r="M5178" t="str">
            <v>gchateaug</v>
          </cell>
          <cell r="N5178">
            <v>38680.624456018515</v>
          </cell>
          <cell r="O5178" t="str">
            <v>gchateaug</v>
          </cell>
        </row>
        <row r="5179">
          <cell r="A5179" t="str">
            <v>1999</v>
          </cell>
          <cell r="B5179" t="str">
            <v>ES22</v>
          </cell>
          <cell r="C5179" t="str">
            <v>A00</v>
          </cell>
          <cell r="D5179" t="str">
            <v>PC_EMP</v>
          </cell>
          <cell r="E5179" t="str">
            <v>T</v>
          </cell>
          <cell r="F5179" t="str">
            <v>BES</v>
          </cell>
          <cell r="G5179" t="str">
            <v>TOTAL</v>
          </cell>
          <cell r="I5179" t="str">
            <v>NC</v>
          </cell>
          <cell r="J5179" t="str">
            <v>; former flag equal "s"</v>
          </cell>
          <cell r="K5179" t="str">
            <v>V</v>
          </cell>
          <cell r="L5179">
            <v>38628.496793981481</v>
          </cell>
          <cell r="M5179" t="str">
            <v>gchateaug</v>
          </cell>
          <cell r="N5179">
            <v>38680.624456018515</v>
          </cell>
          <cell r="O5179" t="str">
            <v>gchateaug</v>
          </cell>
          <cell r="Q5179">
            <v>0.6</v>
          </cell>
        </row>
        <row r="5180">
          <cell r="A5180" t="str">
            <v>1999</v>
          </cell>
          <cell r="B5180" t="str">
            <v>ES22</v>
          </cell>
          <cell r="C5180" t="str">
            <v>A00</v>
          </cell>
          <cell r="D5180" t="str">
            <v>PC_EMP</v>
          </cell>
          <cell r="E5180" t="str">
            <v>T</v>
          </cell>
          <cell r="F5180" t="str">
            <v>BES</v>
          </cell>
          <cell r="G5180" t="str">
            <v>RSE</v>
          </cell>
          <cell r="H5180" t="str">
            <v>:</v>
          </cell>
          <cell r="I5180" t="str">
            <v>NC</v>
          </cell>
          <cell r="K5180" t="str">
            <v>V</v>
          </cell>
          <cell r="L5180">
            <v>38628.496793981481</v>
          </cell>
          <cell r="M5180" t="str">
            <v>gchateaug</v>
          </cell>
          <cell r="N5180">
            <v>38680.624456018515</v>
          </cell>
          <cell r="O5180" t="str">
            <v>gchateaug</v>
          </cell>
        </row>
        <row r="5181">
          <cell r="A5181" t="str">
            <v>1999</v>
          </cell>
          <cell r="B5181" t="str">
            <v>DK0</v>
          </cell>
          <cell r="C5181" t="str">
            <v>A00</v>
          </cell>
          <cell r="D5181" t="str">
            <v>PC_EMP</v>
          </cell>
          <cell r="E5181" t="str">
            <v>T</v>
          </cell>
          <cell r="F5181" t="str">
            <v>TOTAL</v>
          </cell>
          <cell r="G5181" t="str">
            <v>TOTAL</v>
          </cell>
          <cell r="I5181" t="str">
            <v>OTH</v>
          </cell>
          <cell r="J5181" t="str">
            <v>DATA OCDE</v>
          </cell>
          <cell r="K5181" t="str">
            <v>V</v>
          </cell>
          <cell r="L5181">
            <v>38628.496793981481</v>
          </cell>
          <cell r="M5181" t="str">
            <v>gchateaug</v>
          </cell>
          <cell r="N5181">
            <v>38681.684444444443</v>
          </cell>
          <cell r="O5181" t="str">
            <v>gchateaug</v>
          </cell>
          <cell r="Q5181">
            <v>2.02</v>
          </cell>
        </row>
        <row r="5182">
          <cell r="A5182" t="str">
            <v>1999</v>
          </cell>
          <cell r="B5182" t="str">
            <v>DK0</v>
          </cell>
          <cell r="C5182" t="str">
            <v>A00</v>
          </cell>
          <cell r="D5182" t="str">
            <v>PC_EMP</v>
          </cell>
          <cell r="E5182" t="str">
            <v>T</v>
          </cell>
          <cell r="F5182" t="str">
            <v>TOTAL</v>
          </cell>
          <cell r="G5182" t="str">
            <v>RSE</v>
          </cell>
          <cell r="I5182" t="str">
            <v>OTH</v>
          </cell>
          <cell r="J5182" t="str">
            <v>DATA OCDE</v>
          </cell>
          <cell r="K5182" t="str">
            <v>V</v>
          </cell>
          <cell r="L5182">
            <v>38628.496793981481</v>
          </cell>
          <cell r="M5182" t="str">
            <v>gchateaug</v>
          </cell>
          <cell r="N5182">
            <v>38681.684444444443</v>
          </cell>
          <cell r="O5182" t="str">
            <v>gchateaug</v>
          </cell>
          <cell r="Q5182">
            <v>1.06</v>
          </cell>
        </row>
        <row r="5183">
          <cell r="A5183" t="str">
            <v>1999</v>
          </cell>
          <cell r="B5183" t="str">
            <v>DK0</v>
          </cell>
          <cell r="C5183" t="str">
            <v>A00</v>
          </cell>
          <cell r="D5183" t="str">
            <v>PC_EMP</v>
          </cell>
          <cell r="E5183" t="str">
            <v>T</v>
          </cell>
          <cell r="F5183" t="str">
            <v>BES</v>
          </cell>
          <cell r="G5183" t="str">
            <v>TOTAL</v>
          </cell>
          <cell r="I5183" t="str">
            <v>OTH</v>
          </cell>
          <cell r="J5183" t="str">
            <v>DATA OCDE</v>
          </cell>
          <cell r="K5183" t="str">
            <v>V</v>
          </cell>
          <cell r="L5183">
            <v>38628.496793981481</v>
          </cell>
          <cell r="M5183" t="str">
            <v>gchateaug</v>
          </cell>
          <cell r="N5183">
            <v>38681.684444444443</v>
          </cell>
          <cell r="O5183" t="str">
            <v>gchateaug</v>
          </cell>
          <cell r="Q5183">
            <v>1.0900000000000001</v>
          </cell>
        </row>
        <row r="5184">
          <cell r="A5184" t="str">
            <v>1999</v>
          </cell>
          <cell r="B5184" t="str">
            <v>DK0</v>
          </cell>
          <cell r="C5184" t="str">
            <v>A00</v>
          </cell>
          <cell r="D5184" t="str">
            <v>PC_EMP</v>
          </cell>
          <cell r="E5184" t="str">
            <v>T</v>
          </cell>
          <cell r="F5184" t="str">
            <v>BES</v>
          </cell>
          <cell r="G5184" t="str">
            <v>RSE</v>
          </cell>
          <cell r="I5184" t="str">
            <v>OTH</v>
          </cell>
          <cell r="J5184" t="str">
            <v>DATA OCDE</v>
          </cell>
          <cell r="K5184" t="str">
            <v>V</v>
          </cell>
          <cell r="L5184">
            <v>38628.496793981481</v>
          </cell>
          <cell r="M5184" t="str">
            <v>gchateaug</v>
          </cell>
          <cell r="N5184">
            <v>38681.684444444443</v>
          </cell>
          <cell r="O5184" t="str">
            <v>gchateaug</v>
          </cell>
          <cell r="Q5184">
            <v>0.44</v>
          </cell>
        </row>
        <row r="5185">
          <cell r="A5185" t="str">
            <v>2002</v>
          </cell>
          <cell r="B5185" t="str">
            <v>UKD2</v>
          </cell>
          <cell r="C5185" t="str">
            <v>A00</v>
          </cell>
          <cell r="D5185" t="str">
            <v>PC_EMP</v>
          </cell>
          <cell r="E5185" t="str">
            <v>T</v>
          </cell>
          <cell r="F5185" t="str">
            <v>TOTAL</v>
          </cell>
          <cell r="G5185" t="str">
            <v>RSE</v>
          </cell>
          <cell r="H5185" t="str">
            <v>:</v>
          </cell>
          <cell r="I5185" t="str">
            <v>MS</v>
          </cell>
          <cell r="K5185" t="str">
            <v>V</v>
          </cell>
          <cell r="L5185">
            <v>38628.496805555558</v>
          </cell>
          <cell r="M5185" t="str">
            <v>gchateaug</v>
          </cell>
          <cell r="N5185">
            <v>38680.624467592592</v>
          </cell>
          <cell r="O5185" t="str">
            <v>gchateaug</v>
          </cell>
        </row>
        <row r="5186">
          <cell r="A5186" t="str">
            <v>2002</v>
          </cell>
          <cell r="B5186" t="str">
            <v>UKD2</v>
          </cell>
          <cell r="C5186" t="str">
            <v>A00</v>
          </cell>
          <cell r="D5186" t="str">
            <v>PC_EMP</v>
          </cell>
          <cell r="E5186" t="str">
            <v>T</v>
          </cell>
          <cell r="F5186" t="str">
            <v>BES</v>
          </cell>
          <cell r="G5186" t="str">
            <v>TOTAL</v>
          </cell>
          <cell r="H5186" t="str">
            <v>:</v>
          </cell>
          <cell r="I5186" t="str">
            <v>MS</v>
          </cell>
          <cell r="K5186" t="str">
            <v>V</v>
          </cell>
          <cell r="L5186">
            <v>38628.496805555558</v>
          </cell>
          <cell r="M5186" t="str">
            <v>gchateaug</v>
          </cell>
          <cell r="N5186">
            <v>38680.624467592592</v>
          </cell>
          <cell r="O5186" t="str">
            <v>gchateaug</v>
          </cell>
        </row>
        <row r="5187">
          <cell r="A5187" t="str">
            <v>2002</v>
          </cell>
          <cell r="B5187" t="str">
            <v>UKD2</v>
          </cell>
          <cell r="C5187" t="str">
            <v>A00</v>
          </cell>
          <cell r="D5187" t="str">
            <v>PC_EMP</v>
          </cell>
          <cell r="E5187" t="str">
            <v>T</v>
          </cell>
          <cell r="F5187" t="str">
            <v>BES</v>
          </cell>
          <cell r="G5187" t="str">
            <v>RSE</v>
          </cell>
          <cell r="H5187" t="str">
            <v>:</v>
          </cell>
          <cell r="I5187" t="str">
            <v>MS</v>
          </cell>
          <cell r="K5187" t="str">
            <v>V</v>
          </cell>
          <cell r="L5187">
            <v>38628.496805555558</v>
          </cell>
          <cell r="M5187" t="str">
            <v>gchateaug</v>
          </cell>
          <cell r="N5187">
            <v>38680.624467592592</v>
          </cell>
          <cell r="O5187" t="str">
            <v>gchateaug</v>
          </cell>
        </row>
        <row r="5188">
          <cell r="A5188" t="str">
            <v>2002</v>
          </cell>
          <cell r="B5188" t="str">
            <v>UKD1</v>
          </cell>
          <cell r="C5188" t="str">
            <v>A00</v>
          </cell>
          <cell r="D5188" t="str">
            <v>PC_EMP</v>
          </cell>
          <cell r="E5188" t="str">
            <v>T</v>
          </cell>
          <cell r="F5188" t="str">
            <v>TOTAL</v>
          </cell>
          <cell r="G5188" t="str">
            <v>TOTAL</v>
          </cell>
          <cell r="H5188" t="str">
            <v>:</v>
          </cell>
          <cell r="I5188" t="str">
            <v>MS</v>
          </cell>
          <cell r="K5188" t="str">
            <v>V</v>
          </cell>
          <cell r="L5188">
            <v>38628.496805555558</v>
          </cell>
          <cell r="M5188" t="str">
            <v>gchateaug</v>
          </cell>
          <cell r="N5188">
            <v>38680.624467592592</v>
          </cell>
          <cell r="O5188" t="str">
            <v>gchateaug</v>
          </cell>
        </row>
        <row r="5189">
          <cell r="A5189" t="str">
            <v>2002</v>
          </cell>
          <cell r="B5189" t="str">
            <v>UKD1</v>
          </cell>
          <cell r="C5189" t="str">
            <v>A00</v>
          </cell>
          <cell r="D5189" t="str">
            <v>PC_EMP</v>
          </cell>
          <cell r="E5189" t="str">
            <v>T</v>
          </cell>
          <cell r="F5189" t="str">
            <v>TOTAL</v>
          </cell>
          <cell r="G5189" t="str">
            <v>RSE</v>
          </cell>
          <cell r="H5189" t="str">
            <v>:</v>
          </cell>
          <cell r="I5189" t="str">
            <v>MS</v>
          </cell>
          <cell r="K5189" t="str">
            <v>V</v>
          </cell>
          <cell r="L5189">
            <v>38628.496805555558</v>
          </cell>
          <cell r="M5189" t="str">
            <v>gchateaug</v>
          </cell>
          <cell r="N5189">
            <v>38680.624467592592</v>
          </cell>
          <cell r="O5189" t="str">
            <v>gchateaug</v>
          </cell>
        </row>
        <row r="5190">
          <cell r="A5190" t="str">
            <v>2002</v>
          </cell>
          <cell r="B5190" t="str">
            <v>UKD1</v>
          </cell>
          <cell r="C5190" t="str">
            <v>A00</v>
          </cell>
          <cell r="D5190" t="str">
            <v>PC_EMP</v>
          </cell>
          <cell r="E5190" t="str">
            <v>T</v>
          </cell>
          <cell r="F5190" t="str">
            <v>BES</v>
          </cell>
          <cell r="G5190" t="str">
            <v>TOTAL</v>
          </cell>
          <cell r="H5190" t="str">
            <v>:</v>
          </cell>
          <cell r="I5190" t="str">
            <v>MS</v>
          </cell>
          <cell r="K5190" t="str">
            <v>V</v>
          </cell>
          <cell r="L5190">
            <v>38628.496805555558</v>
          </cell>
          <cell r="M5190" t="str">
            <v>gchateaug</v>
          </cell>
          <cell r="N5190">
            <v>38680.624467592592</v>
          </cell>
          <cell r="O5190" t="str">
            <v>gchateaug</v>
          </cell>
        </row>
        <row r="5191">
          <cell r="A5191" t="str">
            <v>2002</v>
          </cell>
          <cell r="B5191" t="str">
            <v>UKD1</v>
          </cell>
          <cell r="C5191" t="str">
            <v>A00</v>
          </cell>
          <cell r="D5191" t="str">
            <v>PC_EMP</v>
          </cell>
          <cell r="E5191" t="str">
            <v>T</v>
          </cell>
          <cell r="F5191" t="str">
            <v>BES</v>
          </cell>
          <cell r="G5191" t="str">
            <v>RSE</v>
          </cell>
          <cell r="H5191" t="str">
            <v>:</v>
          </cell>
          <cell r="I5191" t="str">
            <v>MS</v>
          </cell>
          <cell r="K5191" t="str">
            <v>V</v>
          </cell>
          <cell r="L5191">
            <v>38628.496805555558</v>
          </cell>
          <cell r="M5191" t="str">
            <v>gchateaug</v>
          </cell>
          <cell r="N5191">
            <v>38680.624467592592</v>
          </cell>
          <cell r="O5191" t="str">
            <v>gchateaug</v>
          </cell>
        </row>
        <row r="5192">
          <cell r="A5192" t="str">
            <v>2002</v>
          </cell>
          <cell r="B5192" t="str">
            <v>UKC</v>
          </cell>
          <cell r="C5192" t="str">
            <v>A00</v>
          </cell>
          <cell r="D5192" t="str">
            <v>PC_EMP</v>
          </cell>
          <cell r="E5192" t="str">
            <v>T</v>
          </cell>
          <cell r="F5192" t="str">
            <v>TOTAL</v>
          </cell>
          <cell r="G5192" t="str">
            <v>TOTAL</v>
          </cell>
          <cell r="H5192" t="str">
            <v>:</v>
          </cell>
          <cell r="I5192" t="str">
            <v>MS</v>
          </cell>
          <cell r="K5192" t="str">
            <v>V</v>
          </cell>
          <cell r="L5192">
            <v>38628.496805555558</v>
          </cell>
          <cell r="M5192" t="str">
            <v>gchateaug</v>
          </cell>
          <cell r="N5192">
            <v>38680.624467592592</v>
          </cell>
          <cell r="O5192" t="str">
            <v>gchateaug</v>
          </cell>
        </row>
        <row r="5193">
          <cell r="A5193" t="str">
            <v>2002</v>
          </cell>
          <cell r="B5193" t="str">
            <v>UKC</v>
          </cell>
          <cell r="C5193" t="str">
            <v>A00</v>
          </cell>
          <cell r="D5193" t="str">
            <v>PC_EMP</v>
          </cell>
          <cell r="E5193" t="str">
            <v>T</v>
          </cell>
          <cell r="F5193" t="str">
            <v>TOTAL</v>
          </cell>
          <cell r="G5193" t="str">
            <v>RSE</v>
          </cell>
          <cell r="H5193" t="str">
            <v>:</v>
          </cell>
          <cell r="I5193" t="str">
            <v>MS</v>
          </cell>
          <cell r="K5193" t="str">
            <v>V</v>
          </cell>
          <cell r="L5193">
            <v>38628.496805555558</v>
          </cell>
          <cell r="M5193" t="str">
            <v>gchateaug</v>
          </cell>
          <cell r="N5193">
            <v>38680.624467592592</v>
          </cell>
          <cell r="O5193" t="str">
            <v>gchateaug</v>
          </cell>
        </row>
        <row r="5194">
          <cell r="A5194" t="str">
            <v>2002</v>
          </cell>
          <cell r="B5194" t="str">
            <v>UKC</v>
          </cell>
          <cell r="C5194" t="str">
            <v>A00</v>
          </cell>
          <cell r="D5194" t="str">
            <v>PC_EMP</v>
          </cell>
          <cell r="E5194" t="str">
            <v>T</v>
          </cell>
          <cell r="F5194" t="str">
            <v>BES</v>
          </cell>
          <cell r="G5194" t="str">
            <v>RSE</v>
          </cell>
          <cell r="H5194" t="str">
            <v>:</v>
          </cell>
          <cell r="I5194" t="str">
            <v>MS</v>
          </cell>
          <cell r="K5194" t="str">
            <v>V</v>
          </cell>
          <cell r="L5194">
            <v>38628.496805555558</v>
          </cell>
          <cell r="M5194" t="str">
            <v>gchateaug</v>
          </cell>
          <cell r="N5194">
            <v>38680.624467592592</v>
          </cell>
          <cell r="O5194" t="str">
            <v>gchateaug</v>
          </cell>
        </row>
        <row r="5195">
          <cell r="A5195" t="str">
            <v>2002</v>
          </cell>
          <cell r="B5195" t="str">
            <v>SK03</v>
          </cell>
          <cell r="C5195" t="str">
            <v>A00</v>
          </cell>
          <cell r="D5195" t="str">
            <v>PC_EMP</v>
          </cell>
          <cell r="E5195" t="str">
            <v>T</v>
          </cell>
          <cell r="F5195" t="str">
            <v>TOTAL</v>
          </cell>
          <cell r="G5195" t="str">
            <v>TOTAL</v>
          </cell>
          <cell r="I5195" t="str">
            <v>MS</v>
          </cell>
          <cell r="K5195" t="str">
            <v>V</v>
          </cell>
          <cell r="L5195">
            <v>38628.496805555558</v>
          </cell>
          <cell r="M5195" t="str">
            <v>gchateaug</v>
          </cell>
          <cell r="N5195">
            <v>38680.624467592592</v>
          </cell>
          <cell r="O5195" t="str">
            <v>gchateaug</v>
          </cell>
          <cell r="Q5195">
            <v>0.64</v>
          </cell>
        </row>
        <row r="5196">
          <cell r="A5196" t="str">
            <v>2002</v>
          </cell>
          <cell r="B5196" t="str">
            <v>SK03</v>
          </cell>
          <cell r="C5196" t="str">
            <v>A00</v>
          </cell>
          <cell r="D5196" t="str">
            <v>PC_EMP</v>
          </cell>
          <cell r="E5196" t="str">
            <v>T</v>
          </cell>
          <cell r="F5196" t="str">
            <v>TOTAL</v>
          </cell>
          <cell r="G5196" t="str">
            <v>RSE</v>
          </cell>
          <cell r="I5196" t="str">
            <v>MS</v>
          </cell>
          <cell r="K5196" t="str">
            <v>V</v>
          </cell>
          <cell r="L5196">
            <v>38628.496805555558</v>
          </cell>
          <cell r="M5196" t="str">
            <v>gchateaug</v>
          </cell>
          <cell r="N5196">
            <v>38680.624467592592</v>
          </cell>
          <cell r="O5196" t="str">
            <v>gchateaug</v>
          </cell>
          <cell r="Q5196">
            <v>0.46</v>
          </cell>
        </row>
        <row r="5197">
          <cell r="A5197" t="str">
            <v>2002</v>
          </cell>
          <cell r="B5197" t="str">
            <v>SK03</v>
          </cell>
          <cell r="C5197" t="str">
            <v>A00</v>
          </cell>
          <cell r="D5197" t="str">
            <v>PC_EMP</v>
          </cell>
          <cell r="E5197" t="str">
            <v>T</v>
          </cell>
          <cell r="F5197" t="str">
            <v>BES</v>
          </cell>
          <cell r="G5197" t="str">
            <v>TOTAL</v>
          </cell>
          <cell r="I5197" t="str">
            <v>MS</v>
          </cell>
          <cell r="K5197" t="str">
            <v>V</v>
          </cell>
          <cell r="L5197">
            <v>38628.496805555558</v>
          </cell>
          <cell r="M5197" t="str">
            <v>gchateaug</v>
          </cell>
          <cell r="N5197">
            <v>38680.624467592592</v>
          </cell>
          <cell r="O5197" t="str">
            <v>gchateaug</v>
          </cell>
          <cell r="Q5197">
            <v>0.23</v>
          </cell>
        </row>
        <row r="5198">
          <cell r="A5198" t="str">
            <v>2002</v>
          </cell>
          <cell r="B5198" t="str">
            <v>SK03</v>
          </cell>
          <cell r="C5198" t="str">
            <v>A00</v>
          </cell>
          <cell r="D5198" t="str">
            <v>PC_EMP</v>
          </cell>
          <cell r="E5198" t="str">
            <v>T</v>
          </cell>
          <cell r="F5198" t="str">
            <v>BES</v>
          </cell>
          <cell r="G5198" t="str">
            <v>RSE</v>
          </cell>
          <cell r="I5198" t="str">
            <v>MS</v>
          </cell>
          <cell r="K5198" t="str">
            <v>V</v>
          </cell>
          <cell r="L5198">
            <v>38628.496805555558</v>
          </cell>
          <cell r="M5198" t="str">
            <v>gchateaug</v>
          </cell>
          <cell r="N5198">
            <v>38680.624467592592</v>
          </cell>
          <cell r="O5198" t="str">
            <v>gchateaug</v>
          </cell>
          <cell r="Q5198">
            <v>0.1</v>
          </cell>
        </row>
        <row r="5199">
          <cell r="A5199" t="str">
            <v>2002</v>
          </cell>
          <cell r="B5199" t="str">
            <v>SK02</v>
          </cell>
          <cell r="C5199" t="str">
            <v>A00</v>
          </cell>
          <cell r="D5199" t="str">
            <v>PC_EMP</v>
          </cell>
          <cell r="E5199" t="str">
            <v>T</v>
          </cell>
          <cell r="F5199" t="str">
            <v>TOTAL</v>
          </cell>
          <cell r="G5199" t="str">
            <v>TOTAL</v>
          </cell>
          <cell r="I5199" t="str">
            <v>MS</v>
          </cell>
          <cell r="K5199" t="str">
            <v>V</v>
          </cell>
          <cell r="L5199">
            <v>38628.496805555558</v>
          </cell>
          <cell r="M5199" t="str">
            <v>gchateaug</v>
          </cell>
          <cell r="N5199">
            <v>38680.624467592592</v>
          </cell>
          <cell r="O5199" t="str">
            <v>gchateaug</v>
          </cell>
          <cell r="Q5199">
            <v>0.56999999999999995</v>
          </cell>
        </row>
        <row r="5200">
          <cell r="A5200" t="str">
            <v>2002</v>
          </cell>
          <cell r="B5200" t="str">
            <v>SK02</v>
          </cell>
          <cell r="C5200" t="str">
            <v>A00</v>
          </cell>
          <cell r="D5200" t="str">
            <v>PC_EMP</v>
          </cell>
          <cell r="E5200" t="str">
            <v>T</v>
          </cell>
          <cell r="F5200" t="str">
            <v>TOTAL</v>
          </cell>
          <cell r="G5200" t="str">
            <v>RSE</v>
          </cell>
          <cell r="I5200" t="str">
            <v>MS</v>
          </cell>
          <cell r="K5200" t="str">
            <v>V</v>
          </cell>
          <cell r="L5200">
            <v>38628.496805555558</v>
          </cell>
          <cell r="M5200" t="str">
            <v>gchateaug</v>
          </cell>
          <cell r="N5200">
            <v>38680.624467592592</v>
          </cell>
          <cell r="O5200" t="str">
            <v>gchateaug</v>
          </cell>
          <cell r="Q5200">
            <v>0.35</v>
          </cell>
        </row>
        <row r="5201">
          <cell r="A5201" t="str">
            <v>2002</v>
          </cell>
          <cell r="B5201" t="str">
            <v>SK02</v>
          </cell>
          <cell r="C5201" t="str">
            <v>A00</v>
          </cell>
          <cell r="D5201" t="str">
            <v>PC_EMP</v>
          </cell>
          <cell r="E5201" t="str">
            <v>T</v>
          </cell>
          <cell r="F5201" t="str">
            <v>BES</v>
          </cell>
          <cell r="G5201" t="str">
            <v>TOTAL</v>
          </cell>
          <cell r="I5201" t="str">
            <v>MS</v>
          </cell>
          <cell r="K5201" t="str">
            <v>V</v>
          </cell>
          <cell r="L5201">
            <v>38628.496805555558</v>
          </cell>
          <cell r="M5201" t="str">
            <v>gchateaug</v>
          </cell>
          <cell r="N5201">
            <v>38680.624467592592</v>
          </cell>
          <cell r="O5201" t="str">
            <v>gchateaug</v>
          </cell>
          <cell r="Q5201">
            <v>0.27</v>
          </cell>
        </row>
        <row r="5202">
          <cell r="A5202" t="str">
            <v>2002</v>
          </cell>
          <cell r="B5202" t="str">
            <v>SK02</v>
          </cell>
          <cell r="C5202" t="str">
            <v>A00</v>
          </cell>
          <cell r="D5202" t="str">
            <v>PC_EMP</v>
          </cell>
          <cell r="E5202" t="str">
            <v>T</v>
          </cell>
          <cell r="F5202" t="str">
            <v>BES</v>
          </cell>
          <cell r="G5202" t="str">
            <v>RSE</v>
          </cell>
          <cell r="I5202" t="str">
            <v>MS</v>
          </cell>
          <cell r="K5202" t="str">
            <v>V</v>
          </cell>
          <cell r="L5202">
            <v>38628.496805555558</v>
          </cell>
          <cell r="M5202" t="str">
            <v>gchateaug</v>
          </cell>
          <cell r="N5202">
            <v>38680.624467592592</v>
          </cell>
          <cell r="O5202" t="str">
            <v>gchateaug</v>
          </cell>
          <cell r="Q5202">
            <v>0.11</v>
          </cell>
        </row>
        <row r="5203">
          <cell r="A5203" t="str">
            <v>2002</v>
          </cell>
          <cell r="B5203" t="str">
            <v>SE09</v>
          </cell>
          <cell r="C5203" t="str">
            <v>A00</v>
          </cell>
          <cell r="D5203" t="str">
            <v>PC_EMP</v>
          </cell>
          <cell r="E5203" t="str">
            <v>T</v>
          </cell>
          <cell r="F5203" t="str">
            <v>TOTAL</v>
          </cell>
          <cell r="G5203" t="str">
            <v>TOTAL</v>
          </cell>
          <cell r="H5203" t="str">
            <v>:</v>
          </cell>
          <cell r="I5203" t="str">
            <v>MS</v>
          </cell>
          <cell r="K5203" t="str">
            <v>V</v>
          </cell>
          <cell r="L5203">
            <v>38628.496805555558</v>
          </cell>
          <cell r="M5203" t="str">
            <v>gchateaug</v>
          </cell>
          <cell r="N5203">
            <v>38680.624467592592</v>
          </cell>
          <cell r="O5203" t="str">
            <v>gchateaug</v>
          </cell>
        </row>
        <row r="5204">
          <cell r="A5204" t="str">
            <v>2002</v>
          </cell>
          <cell r="B5204" t="str">
            <v>SE09</v>
          </cell>
          <cell r="C5204" t="str">
            <v>A00</v>
          </cell>
          <cell r="D5204" t="str">
            <v>PC_EMP</v>
          </cell>
          <cell r="E5204" t="str">
            <v>T</v>
          </cell>
          <cell r="F5204" t="str">
            <v>TOTAL</v>
          </cell>
          <cell r="G5204" t="str">
            <v>RSE</v>
          </cell>
          <cell r="H5204" t="str">
            <v>:</v>
          </cell>
          <cell r="I5204" t="str">
            <v>MS</v>
          </cell>
          <cell r="K5204" t="str">
            <v>V</v>
          </cell>
          <cell r="L5204">
            <v>38628.496805555558</v>
          </cell>
          <cell r="M5204" t="str">
            <v>gchateaug</v>
          </cell>
          <cell r="N5204">
            <v>38680.624467592592</v>
          </cell>
          <cell r="O5204" t="str">
            <v>gchateaug</v>
          </cell>
        </row>
        <row r="5205">
          <cell r="A5205" t="str">
            <v>2002</v>
          </cell>
          <cell r="B5205" t="str">
            <v>PT17</v>
          </cell>
          <cell r="C5205" t="str">
            <v>A00</v>
          </cell>
          <cell r="D5205" t="str">
            <v>PC_EMP</v>
          </cell>
          <cell r="E5205" t="str">
            <v>T</v>
          </cell>
          <cell r="F5205" t="str">
            <v>BES</v>
          </cell>
          <cell r="G5205" t="str">
            <v>TOTAL</v>
          </cell>
          <cell r="H5205" t="str">
            <v>:</v>
          </cell>
          <cell r="I5205" t="str">
            <v>MS</v>
          </cell>
          <cell r="K5205" t="str">
            <v>V</v>
          </cell>
          <cell r="L5205">
            <v>38628.496805555558</v>
          </cell>
          <cell r="M5205" t="str">
            <v>gchateaug</v>
          </cell>
          <cell r="N5205">
            <v>38680.624467592592</v>
          </cell>
          <cell r="O5205" t="str">
            <v>gchateaug</v>
          </cell>
        </row>
        <row r="5206">
          <cell r="A5206" t="str">
            <v>2002</v>
          </cell>
          <cell r="B5206" t="str">
            <v>PT17</v>
          </cell>
          <cell r="C5206" t="str">
            <v>A00</v>
          </cell>
          <cell r="D5206" t="str">
            <v>PC_EMP</v>
          </cell>
          <cell r="E5206" t="str">
            <v>T</v>
          </cell>
          <cell r="F5206" t="str">
            <v>BES</v>
          </cell>
          <cell r="G5206" t="str">
            <v>RSE</v>
          </cell>
          <cell r="H5206" t="str">
            <v>:</v>
          </cell>
          <cell r="I5206" t="str">
            <v>MS</v>
          </cell>
          <cell r="K5206" t="str">
            <v>V</v>
          </cell>
          <cell r="L5206">
            <v>38628.496805555558</v>
          </cell>
          <cell r="M5206" t="str">
            <v>gchateaug</v>
          </cell>
          <cell r="N5206">
            <v>38680.624467592592</v>
          </cell>
          <cell r="O5206" t="str">
            <v>gchateaug</v>
          </cell>
        </row>
        <row r="5207">
          <cell r="A5207" t="str">
            <v>2002</v>
          </cell>
          <cell r="B5207" t="str">
            <v>PL51</v>
          </cell>
          <cell r="C5207" t="str">
            <v>A00</v>
          </cell>
          <cell r="D5207" t="str">
            <v>PC_EMP</v>
          </cell>
          <cell r="E5207" t="str">
            <v>T</v>
          </cell>
          <cell r="F5207" t="str">
            <v>TOTAL</v>
          </cell>
          <cell r="G5207" t="str">
            <v>TOTAL</v>
          </cell>
          <cell r="I5207" t="str">
            <v>MS</v>
          </cell>
          <cell r="K5207" t="str">
            <v>V</v>
          </cell>
          <cell r="L5207">
            <v>38628.496805555558</v>
          </cell>
          <cell r="M5207" t="str">
            <v>gchateaug</v>
          </cell>
          <cell r="N5207">
            <v>38680.624467592592</v>
          </cell>
          <cell r="O5207" t="str">
            <v>gchateaug</v>
          </cell>
          <cell r="Q5207">
            <v>0.99</v>
          </cell>
        </row>
        <row r="5208">
          <cell r="A5208" t="str">
            <v>2002</v>
          </cell>
          <cell r="B5208" t="str">
            <v>PL51</v>
          </cell>
          <cell r="C5208" t="str">
            <v>A00</v>
          </cell>
          <cell r="D5208" t="str">
            <v>PC_EMP</v>
          </cell>
          <cell r="E5208" t="str">
            <v>T</v>
          </cell>
          <cell r="F5208" t="str">
            <v>TOTAL</v>
          </cell>
          <cell r="G5208" t="str">
            <v>RSE</v>
          </cell>
          <cell r="I5208" t="str">
            <v>MS</v>
          </cell>
          <cell r="K5208" t="str">
            <v>V</v>
          </cell>
          <cell r="L5208">
            <v>38628.496805555558</v>
          </cell>
          <cell r="M5208" t="str">
            <v>gchateaug</v>
          </cell>
          <cell r="N5208">
            <v>38680.624467592592</v>
          </cell>
          <cell r="O5208" t="str">
            <v>gchateaug</v>
          </cell>
          <cell r="Q5208">
            <v>0.81</v>
          </cell>
        </row>
        <row r="5209">
          <cell r="A5209" t="str">
            <v>2000</v>
          </cell>
          <cell r="B5209" t="str">
            <v>CY0</v>
          </cell>
          <cell r="C5209" t="str">
            <v>A00</v>
          </cell>
          <cell r="D5209" t="str">
            <v>PC_EMP</v>
          </cell>
          <cell r="E5209" t="str">
            <v>T</v>
          </cell>
          <cell r="F5209" t="str">
            <v>TOTAL</v>
          </cell>
          <cell r="G5209" t="str">
            <v>TOTAL</v>
          </cell>
          <cell r="I5209" t="str">
            <v>NC</v>
          </cell>
          <cell r="K5209" t="str">
            <v>V</v>
          </cell>
          <cell r="L5209">
            <v>38628.496805555558</v>
          </cell>
          <cell r="M5209" t="str">
            <v>gchateaug</v>
          </cell>
          <cell r="N5209">
            <v>38681.684479166666</v>
          </cell>
          <cell r="O5209" t="str">
            <v>gchateaug</v>
          </cell>
          <cell r="Q5209">
            <v>0.55000000000000004</v>
          </cell>
        </row>
        <row r="5210">
          <cell r="A5210" t="str">
            <v>2000</v>
          </cell>
          <cell r="B5210" t="str">
            <v>CY0</v>
          </cell>
          <cell r="C5210" t="str">
            <v>A00</v>
          </cell>
          <cell r="D5210" t="str">
            <v>PC_EMP</v>
          </cell>
          <cell r="E5210" t="str">
            <v>T</v>
          </cell>
          <cell r="F5210" t="str">
            <v>TOTAL</v>
          </cell>
          <cell r="G5210" t="str">
            <v>RSE</v>
          </cell>
          <cell r="I5210" t="str">
            <v>NC</v>
          </cell>
          <cell r="K5210" t="str">
            <v>V</v>
          </cell>
          <cell r="L5210">
            <v>38628.496805555558</v>
          </cell>
          <cell r="M5210" t="str">
            <v>gchateaug</v>
          </cell>
          <cell r="N5210">
            <v>38681.684479166666</v>
          </cell>
          <cell r="O5210" t="str">
            <v>gchateaug</v>
          </cell>
          <cell r="Q5210">
            <v>0.27</v>
          </cell>
        </row>
        <row r="5211">
          <cell r="A5211" t="str">
            <v>2000</v>
          </cell>
          <cell r="B5211" t="str">
            <v>CY0</v>
          </cell>
          <cell r="C5211" t="str">
            <v>A00</v>
          </cell>
          <cell r="D5211" t="str">
            <v>PC_EMP</v>
          </cell>
          <cell r="E5211" t="str">
            <v>T</v>
          </cell>
          <cell r="F5211" t="str">
            <v>BES</v>
          </cell>
          <cell r="G5211" t="str">
            <v>TOTAL</v>
          </cell>
          <cell r="I5211" t="str">
            <v>NC</v>
          </cell>
          <cell r="K5211" t="str">
            <v>V</v>
          </cell>
          <cell r="L5211">
            <v>38628.496805555558</v>
          </cell>
          <cell r="M5211" t="str">
            <v>gchateaug</v>
          </cell>
          <cell r="N5211">
            <v>38681.684479166666</v>
          </cell>
          <cell r="O5211" t="str">
            <v>gchateaug</v>
          </cell>
          <cell r="Q5211">
            <v>0.15</v>
          </cell>
        </row>
        <row r="5212">
          <cell r="A5212" t="str">
            <v>2000</v>
          </cell>
          <cell r="B5212" t="str">
            <v>CY0</v>
          </cell>
          <cell r="C5212" t="str">
            <v>A00</v>
          </cell>
          <cell r="D5212" t="str">
            <v>PC_EMP</v>
          </cell>
          <cell r="E5212" t="str">
            <v>T</v>
          </cell>
          <cell r="F5212" t="str">
            <v>BES</v>
          </cell>
          <cell r="G5212" t="str">
            <v>RSE</v>
          </cell>
          <cell r="I5212" t="str">
            <v>NC</v>
          </cell>
          <cell r="K5212" t="str">
            <v>V</v>
          </cell>
          <cell r="L5212">
            <v>38628.496805555558</v>
          </cell>
          <cell r="M5212" t="str">
            <v>gchateaug</v>
          </cell>
          <cell r="N5212">
            <v>38681.684479166666</v>
          </cell>
          <cell r="O5212" t="str">
            <v>gchateaug</v>
          </cell>
          <cell r="Q5212">
            <v>0.08</v>
          </cell>
        </row>
        <row r="5213">
          <cell r="A5213" t="str">
            <v>1999</v>
          </cell>
          <cell r="B5213" t="str">
            <v>UKM</v>
          </cell>
          <cell r="C5213" t="str">
            <v>A00</v>
          </cell>
          <cell r="D5213" t="str">
            <v>PC_EMP</v>
          </cell>
          <cell r="E5213" t="str">
            <v>T</v>
          </cell>
          <cell r="F5213" t="str">
            <v>BES</v>
          </cell>
          <cell r="G5213" t="str">
            <v>RSE</v>
          </cell>
          <cell r="H5213" t="str">
            <v>:</v>
          </cell>
          <cell r="I5213" t="str">
            <v>NC</v>
          </cell>
          <cell r="K5213" t="str">
            <v>V</v>
          </cell>
          <cell r="L5213">
            <v>38628.496805555558</v>
          </cell>
          <cell r="M5213" t="str">
            <v>gchateaug</v>
          </cell>
          <cell r="N5213">
            <v>38680.624456018515</v>
          </cell>
          <cell r="O5213" t="str">
            <v>gchateaug</v>
          </cell>
        </row>
        <row r="5214">
          <cell r="A5214" t="str">
            <v>1999</v>
          </cell>
          <cell r="B5214" t="str">
            <v>UKL</v>
          </cell>
          <cell r="C5214" t="str">
            <v>A00</v>
          </cell>
          <cell r="D5214" t="str">
            <v>PC_EMP</v>
          </cell>
          <cell r="E5214" t="str">
            <v>T</v>
          </cell>
          <cell r="F5214" t="str">
            <v>BES</v>
          </cell>
          <cell r="G5214" t="str">
            <v>RSE</v>
          </cell>
          <cell r="H5214" t="str">
            <v>:</v>
          </cell>
          <cell r="I5214" t="str">
            <v>NC</v>
          </cell>
          <cell r="K5214" t="str">
            <v>V</v>
          </cell>
          <cell r="L5214">
            <v>38628.496805555558</v>
          </cell>
          <cell r="M5214" t="str">
            <v>gchateaug</v>
          </cell>
          <cell r="N5214">
            <v>38680.624456018515</v>
          </cell>
          <cell r="O5214" t="str">
            <v>gchateaug</v>
          </cell>
        </row>
        <row r="5215">
          <cell r="A5215" t="str">
            <v>1999</v>
          </cell>
          <cell r="B5215" t="str">
            <v>UKC</v>
          </cell>
          <cell r="C5215" t="str">
            <v>A00</v>
          </cell>
          <cell r="D5215" t="str">
            <v>PC_EMP</v>
          </cell>
          <cell r="E5215" t="str">
            <v>T</v>
          </cell>
          <cell r="F5215" t="str">
            <v>BES</v>
          </cell>
          <cell r="G5215" t="str">
            <v>RSE</v>
          </cell>
          <cell r="H5215" t="str">
            <v>:</v>
          </cell>
          <cell r="I5215" t="str">
            <v>NC</v>
          </cell>
          <cell r="K5215" t="str">
            <v>V</v>
          </cell>
          <cell r="L5215">
            <v>38628.496805555558</v>
          </cell>
          <cell r="M5215" t="str">
            <v>gchateaug</v>
          </cell>
          <cell r="N5215">
            <v>38680.624456018515</v>
          </cell>
          <cell r="O5215" t="str">
            <v>gchateaug</v>
          </cell>
        </row>
        <row r="5216">
          <cell r="A5216" t="str">
            <v>1999</v>
          </cell>
          <cell r="B5216" t="str">
            <v>SE09</v>
          </cell>
          <cell r="C5216" t="str">
            <v>A00</v>
          </cell>
          <cell r="D5216" t="str">
            <v>PC_EMP</v>
          </cell>
          <cell r="E5216" t="str">
            <v>T</v>
          </cell>
          <cell r="F5216" t="str">
            <v>TOTAL</v>
          </cell>
          <cell r="G5216" t="str">
            <v>TOTAL</v>
          </cell>
          <cell r="I5216" t="str">
            <v>NC</v>
          </cell>
          <cell r="J5216" t="str">
            <v>; former flag equal "s"</v>
          </cell>
          <cell r="K5216" t="str">
            <v>V</v>
          </cell>
          <cell r="L5216">
            <v>38628.496805555558</v>
          </cell>
          <cell r="M5216" t="str">
            <v>gchateaug</v>
          </cell>
          <cell r="N5216">
            <v>38680.624456018515</v>
          </cell>
          <cell r="O5216" t="str">
            <v>gchateaug</v>
          </cell>
          <cell r="Q5216">
            <v>0.68</v>
          </cell>
        </row>
        <row r="5217">
          <cell r="A5217" t="str">
            <v>1999</v>
          </cell>
          <cell r="B5217" t="str">
            <v>SE09</v>
          </cell>
          <cell r="C5217" t="str">
            <v>A00</v>
          </cell>
          <cell r="D5217" t="str">
            <v>PC_EMP</v>
          </cell>
          <cell r="E5217" t="str">
            <v>T</v>
          </cell>
          <cell r="F5217" t="str">
            <v>BES</v>
          </cell>
          <cell r="G5217" t="str">
            <v>TOTAL</v>
          </cell>
          <cell r="I5217" t="str">
            <v>NC</v>
          </cell>
          <cell r="J5217" t="str">
            <v>; former flag equal "s"</v>
          </cell>
          <cell r="K5217" t="str">
            <v>V</v>
          </cell>
          <cell r="L5217">
            <v>38628.496805555558</v>
          </cell>
          <cell r="M5217" t="str">
            <v>gchateaug</v>
          </cell>
          <cell r="N5217">
            <v>38680.624456018515</v>
          </cell>
          <cell r="O5217" t="str">
            <v>gchateaug</v>
          </cell>
          <cell r="Q5217">
            <v>0.28000000000000003</v>
          </cell>
        </row>
        <row r="5218">
          <cell r="A5218" t="str">
            <v>1999</v>
          </cell>
          <cell r="B5218" t="str">
            <v>SE0</v>
          </cell>
          <cell r="C5218" t="str">
            <v>A00</v>
          </cell>
          <cell r="D5218" t="str">
            <v>PC_EMP</v>
          </cell>
          <cell r="E5218" t="str">
            <v>T</v>
          </cell>
          <cell r="F5218" t="str">
            <v>TOTAL</v>
          </cell>
          <cell r="G5218" t="str">
            <v>TOTAL</v>
          </cell>
          <cell r="I5218" t="str">
            <v>NC</v>
          </cell>
          <cell r="K5218" t="str">
            <v>V</v>
          </cell>
          <cell r="L5218">
            <v>38628.496805555558</v>
          </cell>
          <cell r="M5218" t="str">
            <v>gchateaug</v>
          </cell>
          <cell r="N5218">
            <v>38681.68445601852</v>
          </cell>
          <cell r="O5218" t="str">
            <v>gchateaug</v>
          </cell>
          <cell r="Q5218">
            <v>2.65</v>
          </cell>
        </row>
        <row r="5219">
          <cell r="A5219" t="str">
            <v>1999</v>
          </cell>
          <cell r="B5219" t="str">
            <v>SE0</v>
          </cell>
          <cell r="C5219" t="str">
            <v>A00</v>
          </cell>
          <cell r="D5219" t="str">
            <v>PC_EMP</v>
          </cell>
          <cell r="E5219" t="str">
            <v>T</v>
          </cell>
          <cell r="F5219" t="str">
            <v>TOTAL</v>
          </cell>
          <cell r="G5219" t="str">
            <v>RSE</v>
          </cell>
          <cell r="H5219" t="str">
            <v>:</v>
          </cell>
          <cell r="I5219" t="str">
            <v>NC</v>
          </cell>
          <cell r="K5219" t="str">
            <v>V</v>
          </cell>
          <cell r="L5219">
            <v>38628.496805555558</v>
          </cell>
          <cell r="M5219" t="str">
            <v>gchateaug</v>
          </cell>
          <cell r="N5219">
            <v>38680.624456018515</v>
          </cell>
          <cell r="O5219" t="str">
            <v>gchateaug</v>
          </cell>
        </row>
        <row r="5220">
          <cell r="A5220" t="str">
            <v>1999</v>
          </cell>
          <cell r="B5220" t="str">
            <v>SE0</v>
          </cell>
          <cell r="C5220" t="str">
            <v>A00</v>
          </cell>
          <cell r="D5220" t="str">
            <v>PC_EMP</v>
          </cell>
          <cell r="E5220" t="str">
            <v>T</v>
          </cell>
          <cell r="F5220" t="str">
            <v>BES</v>
          </cell>
          <cell r="G5220" t="str">
            <v>TOTAL</v>
          </cell>
          <cell r="I5220" t="str">
            <v>NC</v>
          </cell>
          <cell r="K5220" t="str">
            <v>V</v>
          </cell>
          <cell r="L5220">
            <v>38628.496805555558</v>
          </cell>
          <cell r="M5220" t="str">
            <v>gchateaug</v>
          </cell>
          <cell r="N5220">
            <v>38681.684479166666</v>
          </cell>
          <cell r="O5220" t="str">
            <v>gchateaug</v>
          </cell>
          <cell r="Q5220">
            <v>1.23</v>
          </cell>
        </row>
        <row r="5221">
          <cell r="A5221" t="str">
            <v>1999</v>
          </cell>
          <cell r="B5221" t="str">
            <v>RO05</v>
          </cell>
          <cell r="C5221" t="str">
            <v>A00</v>
          </cell>
          <cell r="D5221" t="str">
            <v>PC_EMP</v>
          </cell>
          <cell r="E5221" t="str">
            <v>T</v>
          </cell>
          <cell r="F5221" t="str">
            <v>TOTAL</v>
          </cell>
          <cell r="G5221" t="str">
            <v>TOTAL</v>
          </cell>
          <cell r="H5221" t="str">
            <v>:</v>
          </cell>
          <cell r="I5221" t="str">
            <v>NC</v>
          </cell>
          <cell r="K5221" t="str">
            <v>V</v>
          </cell>
          <cell r="L5221">
            <v>38628.496805555558</v>
          </cell>
          <cell r="M5221" t="str">
            <v>gchateaug</v>
          </cell>
          <cell r="N5221">
            <v>38680.624456018515</v>
          </cell>
          <cell r="O5221" t="str">
            <v>gchateaug</v>
          </cell>
        </row>
        <row r="5222">
          <cell r="A5222" t="str">
            <v>1999</v>
          </cell>
          <cell r="B5222" t="str">
            <v>RO05</v>
          </cell>
          <cell r="C5222" t="str">
            <v>A00</v>
          </cell>
          <cell r="D5222" t="str">
            <v>PC_EMP</v>
          </cell>
          <cell r="E5222" t="str">
            <v>T</v>
          </cell>
          <cell r="F5222" t="str">
            <v>TOTAL</v>
          </cell>
          <cell r="G5222" t="str">
            <v>RSE</v>
          </cell>
          <cell r="H5222" t="str">
            <v>:</v>
          </cell>
          <cell r="I5222" t="str">
            <v>NC</v>
          </cell>
          <cell r="K5222" t="str">
            <v>V</v>
          </cell>
          <cell r="L5222">
            <v>38628.496805555558</v>
          </cell>
          <cell r="M5222" t="str">
            <v>gchateaug</v>
          </cell>
          <cell r="N5222">
            <v>38680.624456018515</v>
          </cell>
          <cell r="O5222" t="str">
            <v>gchateaug</v>
          </cell>
        </row>
        <row r="5223">
          <cell r="A5223" t="str">
            <v>1999</v>
          </cell>
          <cell r="B5223" t="str">
            <v>RO05</v>
          </cell>
          <cell r="C5223" t="str">
            <v>A00</v>
          </cell>
          <cell r="D5223" t="str">
            <v>PC_EMP</v>
          </cell>
          <cell r="E5223" t="str">
            <v>T</v>
          </cell>
          <cell r="F5223" t="str">
            <v>BES</v>
          </cell>
          <cell r="G5223" t="str">
            <v>TOTAL</v>
          </cell>
          <cell r="H5223" t="str">
            <v>:</v>
          </cell>
          <cell r="I5223" t="str">
            <v>NC</v>
          </cell>
          <cell r="K5223" t="str">
            <v>V</v>
          </cell>
          <cell r="L5223">
            <v>38628.496805555558</v>
          </cell>
          <cell r="M5223" t="str">
            <v>gchateaug</v>
          </cell>
          <cell r="N5223">
            <v>38680.624456018515</v>
          </cell>
          <cell r="O5223" t="str">
            <v>gchateaug</v>
          </cell>
        </row>
        <row r="5224">
          <cell r="A5224" t="str">
            <v>1999</v>
          </cell>
          <cell r="B5224" t="str">
            <v>RO05</v>
          </cell>
          <cell r="C5224" t="str">
            <v>A00</v>
          </cell>
          <cell r="D5224" t="str">
            <v>PC_EMP</v>
          </cell>
          <cell r="E5224" t="str">
            <v>T</v>
          </cell>
          <cell r="F5224" t="str">
            <v>BES</v>
          </cell>
          <cell r="G5224" t="str">
            <v>RSE</v>
          </cell>
          <cell r="H5224" t="str">
            <v>:</v>
          </cell>
          <cell r="I5224" t="str">
            <v>NC</v>
          </cell>
          <cell r="K5224" t="str">
            <v>V</v>
          </cell>
          <cell r="L5224">
            <v>38628.496805555558</v>
          </cell>
          <cell r="M5224" t="str">
            <v>gchateaug</v>
          </cell>
          <cell r="N5224">
            <v>38680.624456018515</v>
          </cell>
          <cell r="O5224" t="str">
            <v>gchateaug</v>
          </cell>
        </row>
        <row r="5225">
          <cell r="A5225" t="str">
            <v>1999</v>
          </cell>
          <cell r="B5225" t="str">
            <v>RO03</v>
          </cell>
          <cell r="C5225" t="str">
            <v>A00</v>
          </cell>
          <cell r="D5225" t="str">
            <v>PC_EMP</v>
          </cell>
          <cell r="E5225" t="str">
            <v>T</v>
          </cell>
          <cell r="F5225" t="str">
            <v>TOTAL</v>
          </cell>
          <cell r="G5225" t="str">
            <v>TOTAL</v>
          </cell>
          <cell r="H5225" t="str">
            <v>:</v>
          </cell>
          <cell r="I5225" t="str">
            <v>NC</v>
          </cell>
          <cell r="K5225" t="str">
            <v>V</v>
          </cell>
          <cell r="L5225">
            <v>38628.496805555558</v>
          </cell>
          <cell r="M5225" t="str">
            <v>gchateaug</v>
          </cell>
          <cell r="N5225">
            <v>38680.624456018515</v>
          </cell>
          <cell r="O5225" t="str">
            <v>gchateaug</v>
          </cell>
        </row>
        <row r="5226">
          <cell r="A5226" t="str">
            <v>1999</v>
          </cell>
          <cell r="B5226" t="str">
            <v>RO03</v>
          </cell>
          <cell r="C5226" t="str">
            <v>A00</v>
          </cell>
          <cell r="D5226" t="str">
            <v>PC_EMP</v>
          </cell>
          <cell r="E5226" t="str">
            <v>T</v>
          </cell>
          <cell r="F5226" t="str">
            <v>TOTAL</v>
          </cell>
          <cell r="G5226" t="str">
            <v>RSE</v>
          </cell>
          <cell r="H5226" t="str">
            <v>:</v>
          </cell>
          <cell r="I5226" t="str">
            <v>NC</v>
          </cell>
          <cell r="K5226" t="str">
            <v>V</v>
          </cell>
          <cell r="L5226">
            <v>38628.496805555558</v>
          </cell>
          <cell r="M5226" t="str">
            <v>gchateaug</v>
          </cell>
          <cell r="N5226">
            <v>38680.624456018515</v>
          </cell>
          <cell r="O5226" t="str">
            <v>gchateaug</v>
          </cell>
        </row>
        <row r="5227">
          <cell r="A5227" t="str">
            <v>1999</v>
          </cell>
          <cell r="B5227" t="str">
            <v>ES6</v>
          </cell>
          <cell r="C5227" t="str">
            <v>A00</v>
          </cell>
          <cell r="D5227" t="str">
            <v>PC_EMP</v>
          </cell>
          <cell r="E5227" t="str">
            <v>T</v>
          </cell>
          <cell r="F5227" t="str">
            <v>BES</v>
          </cell>
          <cell r="G5227" t="str">
            <v>TOTAL</v>
          </cell>
          <cell r="I5227" t="str">
            <v>NC</v>
          </cell>
          <cell r="J5227" t="str">
            <v>; former flag equal "s"</v>
          </cell>
          <cell r="K5227" t="str">
            <v>V</v>
          </cell>
          <cell r="L5227">
            <v>38628.496805555558</v>
          </cell>
          <cell r="M5227" t="str">
            <v>gchateaug</v>
          </cell>
          <cell r="N5227">
            <v>38680.624479166669</v>
          </cell>
          <cell r="O5227" t="str">
            <v>gchateaug</v>
          </cell>
          <cell r="Q5227">
            <v>0.12</v>
          </cell>
        </row>
        <row r="5228">
          <cell r="A5228" t="str">
            <v>1999</v>
          </cell>
          <cell r="B5228" t="str">
            <v>ES6</v>
          </cell>
          <cell r="C5228" t="str">
            <v>A00</v>
          </cell>
          <cell r="D5228" t="str">
            <v>PC_EMP</v>
          </cell>
          <cell r="E5228" t="str">
            <v>T</v>
          </cell>
          <cell r="F5228" t="str">
            <v>BES</v>
          </cell>
          <cell r="G5228" t="str">
            <v>RSE</v>
          </cell>
          <cell r="H5228" t="str">
            <v>:</v>
          </cell>
          <cell r="I5228" t="str">
            <v>NC</v>
          </cell>
          <cell r="K5228" t="str">
            <v>V</v>
          </cell>
          <cell r="L5228">
            <v>38628.496805555558</v>
          </cell>
          <cell r="M5228" t="str">
            <v>gchateaug</v>
          </cell>
          <cell r="N5228">
            <v>38680.624479166669</v>
          </cell>
          <cell r="O5228" t="str">
            <v>gchateaug</v>
          </cell>
        </row>
        <row r="5229">
          <cell r="A5229" t="str">
            <v>1999</v>
          </cell>
          <cell r="B5229" t="str">
            <v>ES12</v>
          </cell>
          <cell r="C5229" t="str">
            <v>A00</v>
          </cell>
          <cell r="D5229" t="str">
            <v>PC_EMP</v>
          </cell>
          <cell r="E5229" t="str">
            <v>T</v>
          </cell>
          <cell r="F5229" t="str">
            <v>TOTAL</v>
          </cell>
          <cell r="G5229" t="str">
            <v>TOTAL</v>
          </cell>
          <cell r="I5229" t="str">
            <v>NC</v>
          </cell>
          <cell r="K5229" t="str">
            <v>V</v>
          </cell>
          <cell r="L5229">
            <v>38628.496805555558</v>
          </cell>
          <cell r="M5229" t="str">
            <v>gchateaug</v>
          </cell>
          <cell r="N5229">
            <v>38680.624479166669</v>
          </cell>
          <cell r="O5229" t="str">
            <v>gchateaug</v>
          </cell>
          <cell r="Q5229">
            <v>0.85</v>
          </cell>
        </row>
        <row r="5230">
          <cell r="A5230" t="str">
            <v>1999</v>
          </cell>
          <cell r="B5230" t="str">
            <v>ES12</v>
          </cell>
          <cell r="C5230" t="str">
            <v>A00</v>
          </cell>
          <cell r="D5230" t="str">
            <v>PC_EMP</v>
          </cell>
          <cell r="E5230" t="str">
            <v>T</v>
          </cell>
          <cell r="F5230" t="str">
            <v>TOTAL</v>
          </cell>
          <cell r="G5230" t="str">
            <v>RSE</v>
          </cell>
          <cell r="H5230" t="str">
            <v>:</v>
          </cell>
          <cell r="I5230" t="str">
            <v>NC</v>
          </cell>
          <cell r="K5230" t="str">
            <v>V</v>
          </cell>
          <cell r="L5230">
            <v>38628.496805555558</v>
          </cell>
          <cell r="M5230" t="str">
            <v>gchateaug</v>
          </cell>
          <cell r="N5230">
            <v>38680.624479166669</v>
          </cell>
          <cell r="O5230" t="str">
            <v>gchateaug</v>
          </cell>
        </row>
        <row r="5231">
          <cell r="A5231" t="str">
            <v>2002</v>
          </cell>
          <cell r="B5231" t="str">
            <v>FI1</v>
          </cell>
          <cell r="C5231" t="str">
            <v>A00</v>
          </cell>
          <cell r="D5231" t="str">
            <v>PC_EMP</v>
          </cell>
          <cell r="E5231" t="str">
            <v>T</v>
          </cell>
          <cell r="F5231" t="str">
            <v>TOTAL</v>
          </cell>
          <cell r="G5231" t="str">
            <v>TOTAL</v>
          </cell>
          <cell r="I5231" t="str">
            <v>MS</v>
          </cell>
          <cell r="K5231" t="str">
            <v>V</v>
          </cell>
          <cell r="L5231">
            <v>38628.496817129628</v>
          </cell>
          <cell r="M5231" t="str">
            <v>gchateaug</v>
          </cell>
          <cell r="N5231">
            <v>38680.624467592592</v>
          </cell>
          <cell r="O5231" t="str">
            <v>gchateaug</v>
          </cell>
          <cell r="Q5231">
            <v>3.1</v>
          </cell>
        </row>
        <row r="5232">
          <cell r="A5232" t="str">
            <v>2002</v>
          </cell>
          <cell r="B5232" t="str">
            <v>FI1</v>
          </cell>
          <cell r="C5232" t="str">
            <v>A00</v>
          </cell>
          <cell r="D5232" t="str">
            <v>PC_EMP</v>
          </cell>
          <cell r="E5232" t="str">
            <v>T</v>
          </cell>
          <cell r="F5232" t="str">
            <v>BES</v>
          </cell>
          <cell r="G5232" t="str">
            <v>TOTAL</v>
          </cell>
          <cell r="I5232" t="str">
            <v>MS</v>
          </cell>
          <cell r="K5232" t="str">
            <v>V</v>
          </cell>
          <cell r="L5232">
            <v>38628.496817129628</v>
          </cell>
          <cell r="M5232" t="str">
            <v>gchateaug</v>
          </cell>
          <cell r="N5232">
            <v>38680.624467592592</v>
          </cell>
          <cell r="O5232" t="str">
            <v>gchateaug</v>
          </cell>
          <cell r="Q5232">
            <v>1.66</v>
          </cell>
        </row>
        <row r="5233">
          <cell r="A5233" t="str">
            <v>2002</v>
          </cell>
          <cell r="B5233" t="str">
            <v>ES1</v>
          </cell>
          <cell r="C5233" t="str">
            <v>A00</v>
          </cell>
          <cell r="D5233" t="str">
            <v>PC_EMP</v>
          </cell>
          <cell r="E5233" t="str">
            <v>T</v>
          </cell>
          <cell r="F5233" t="str">
            <v>TOTAL</v>
          </cell>
          <cell r="G5233" t="str">
            <v>TOTAL</v>
          </cell>
          <cell r="I5233" t="str">
            <v>MS</v>
          </cell>
          <cell r="K5233" t="str">
            <v>V</v>
          </cell>
          <cell r="L5233">
            <v>38628.496817129628</v>
          </cell>
          <cell r="M5233" t="str">
            <v>gchateaug</v>
          </cell>
          <cell r="N5233">
            <v>38680.624467592592</v>
          </cell>
          <cell r="O5233" t="str">
            <v>gchateaug</v>
          </cell>
          <cell r="Q5233">
            <v>1.19</v>
          </cell>
        </row>
        <row r="5234">
          <cell r="A5234" t="str">
            <v>2002</v>
          </cell>
          <cell r="B5234" t="str">
            <v>ES1</v>
          </cell>
          <cell r="C5234" t="str">
            <v>A00</v>
          </cell>
          <cell r="D5234" t="str">
            <v>PC_EMP</v>
          </cell>
          <cell r="E5234" t="str">
            <v>T</v>
          </cell>
          <cell r="F5234" t="str">
            <v>TOTAL</v>
          </cell>
          <cell r="G5234" t="str">
            <v>RSE</v>
          </cell>
          <cell r="H5234" t="str">
            <v>:</v>
          </cell>
          <cell r="I5234" t="str">
            <v>MS</v>
          </cell>
          <cell r="K5234" t="str">
            <v>V</v>
          </cell>
          <cell r="L5234">
            <v>38628.496817129628</v>
          </cell>
          <cell r="M5234" t="str">
            <v>gchateaug</v>
          </cell>
          <cell r="N5234">
            <v>38680.624467592592</v>
          </cell>
          <cell r="O5234" t="str">
            <v>gchateaug</v>
          </cell>
        </row>
        <row r="5235">
          <cell r="A5235" t="str">
            <v>2001</v>
          </cell>
          <cell r="B5235" t="str">
            <v>SI0</v>
          </cell>
          <cell r="C5235" t="str">
            <v>A00</v>
          </cell>
          <cell r="D5235" t="str">
            <v>PC_EMP</v>
          </cell>
          <cell r="E5235" t="str">
            <v>T</v>
          </cell>
          <cell r="F5235" t="str">
            <v>TOTAL</v>
          </cell>
          <cell r="G5235" t="str">
            <v>TOTAL</v>
          </cell>
          <cell r="I5235" t="str">
            <v>NC</v>
          </cell>
          <cell r="K5235" t="str">
            <v>V</v>
          </cell>
          <cell r="L5235">
            <v>38628.496817129628</v>
          </cell>
          <cell r="M5235" t="str">
            <v>gchateaug</v>
          </cell>
          <cell r="N5235">
            <v>38681.684467592589</v>
          </cell>
          <cell r="O5235" t="str">
            <v>gchateaug</v>
          </cell>
          <cell r="Q5235">
            <v>1.35</v>
          </cell>
        </row>
        <row r="5236">
          <cell r="A5236" t="str">
            <v>2001</v>
          </cell>
          <cell r="B5236" t="str">
            <v>SI0</v>
          </cell>
          <cell r="C5236" t="str">
            <v>A00</v>
          </cell>
          <cell r="D5236" t="str">
            <v>PC_EMP</v>
          </cell>
          <cell r="E5236" t="str">
            <v>T</v>
          </cell>
          <cell r="F5236" t="str">
            <v>TOTAL</v>
          </cell>
          <cell r="G5236" t="str">
            <v>RSE</v>
          </cell>
          <cell r="I5236" t="str">
            <v>NC</v>
          </cell>
          <cell r="K5236" t="str">
            <v>V</v>
          </cell>
          <cell r="L5236">
            <v>38628.496817129628</v>
          </cell>
          <cell r="M5236" t="str">
            <v>gchateaug</v>
          </cell>
          <cell r="N5236">
            <v>38681.684467592589</v>
          </cell>
          <cell r="O5236" t="str">
            <v>gchateaug</v>
          </cell>
          <cell r="Q5236">
            <v>0.74</v>
          </cell>
        </row>
        <row r="5237">
          <cell r="A5237" t="str">
            <v>2001</v>
          </cell>
          <cell r="B5237" t="str">
            <v>SI0</v>
          </cell>
          <cell r="C5237" t="str">
            <v>A00</v>
          </cell>
          <cell r="D5237" t="str">
            <v>PC_EMP</v>
          </cell>
          <cell r="E5237" t="str">
            <v>T</v>
          </cell>
          <cell r="F5237" t="str">
            <v>BES</v>
          </cell>
          <cell r="G5237" t="str">
            <v>TOTAL</v>
          </cell>
          <cell r="I5237" t="str">
            <v>NC</v>
          </cell>
          <cell r="K5237" t="str">
            <v>V</v>
          </cell>
          <cell r="L5237">
            <v>38628.496817129628</v>
          </cell>
          <cell r="M5237" t="str">
            <v>gchateaug</v>
          </cell>
          <cell r="N5237">
            <v>38681.684467592589</v>
          </cell>
          <cell r="O5237" t="str">
            <v>gchateaug</v>
          </cell>
          <cell r="Q5237">
            <v>0.55000000000000004</v>
          </cell>
        </row>
        <row r="5238">
          <cell r="A5238" t="str">
            <v>2001</v>
          </cell>
          <cell r="B5238" t="str">
            <v>SI0</v>
          </cell>
          <cell r="C5238" t="str">
            <v>A00</v>
          </cell>
          <cell r="D5238" t="str">
            <v>PC_EMP</v>
          </cell>
          <cell r="E5238" t="str">
            <v>T</v>
          </cell>
          <cell r="F5238" t="str">
            <v>BES</v>
          </cell>
          <cell r="G5238" t="str">
            <v>RSE</v>
          </cell>
          <cell r="I5238" t="str">
            <v>NC</v>
          </cell>
          <cell r="K5238" t="str">
            <v>V</v>
          </cell>
          <cell r="L5238">
            <v>38628.496817129628</v>
          </cell>
          <cell r="M5238" t="str">
            <v>gchateaug</v>
          </cell>
          <cell r="N5238">
            <v>38681.684467592589</v>
          </cell>
          <cell r="O5238" t="str">
            <v>gchateaug</v>
          </cell>
          <cell r="Q5238">
            <v>0.19</v>
          </cell>
        </row>
        <row r="5239">
          <cell r="A5239" t="str">
            <v>2001</v>
          </cell>
          <cell r="B5239" t="str">
            <v>SE04</v>
          </cell>
          <cell r="C5239" t="str">
            <v>A00</v>
          </cell>
          <cell r="D5239" t="str">
            <v>PC_EMP</v>
          </cell>
          <cell r="E5239" t="str">
            <v>T</v>
          </cell>
          <cell r="F5239" t="str">
            <v>TOTAL</v>
          </cell>
          <cell r="G5239" t="str">
            <v>TOTAL</v>
          </cell>
          <cell r="H5239" t="str">
            <v>:</v>
          </cell>
          <cell r="I5239" t="str">
            <v>NC</v>
          </cell>
          <cell r="K5239" t="str">
            <v>V</v>
          </cell>
          <cell r="L5239">
            <v>38628.496817129628</v>
          </cell>
          <cell r="M5239" t="str">
            <v>gchateaug</v>
          </cell>
          <cell r="N5239">
            <v>38680.624444444446</v>
          </cell>
          <cell r="O5239" t="str">
            <v>gchateaug</v>
          </cell>
        </row>
        <row r="5240">
          <cell r="A5240" t="str">
            <v>2001</v>
          </cell>
          <cell r="B5240" t="str">
            <v>SE04</v>
          </cell>
          <cell r="C5240" t="str">
            <v>A00</v>
          </cell>
          <cell r="D5240" t="str">
            <v>PC_EMP</v>
          </cell>
          <cell r="E5240" t="str">
            <v>T</v>
          </cell>
          <cell r="F5240" t="str">
            <v>BES</v>
          </cell>
          <cell r="G5240" t="str">
            <v>TOTAL</v>
          </cell>
          <cell r="I5240" t="str">
            <v>NC</v>
          </cell>
          <cell r="J5240" t="str">
            <v>; former flag equal "s"</v>
          </cell>
          <cell r="K5240" t="str">
            <v>V</v>
          </cell>
          <cell r="L5240">
            <v>38628.496817129628</v>
          </cell>
          <cell r="M5240" t="str">
            <v>gchateaug</v>
          </cell>
          <cell r="N5240">
            <v>38680.624444444446</v>
          </cell>
          <cell r="O5240" t="str">
            <v>gchateaug</v>
          </cell>
          <cell r="Q5240">
            <v>1.21</v>
          </cell>
        </row>
        <row r="5241">
          <cell r="A5241" t="str">
            <v>2001</v>
          </cell>
          <cell r="B5241" t="str">
            <v>SE0</v>
          </cell>
          <cell r="C5241" t="str">
            <v>A00</v>
          </cell>
          <cell r="D5241" t="str">
            <v>PC_EMP</v>
          </cell>
          <cell r="E5241" t="str">
            <v>T</v>
          </cell>
          <cell r="F5241" t="str">
            <v>TOTAL</v>
          </cell>
          <cell r="G5241" t="str">
            <v>TOTAL</v>
          </cell>
          <cell r="I5241" t="str">
            <v>NC</v>
          </cell>
          <cell r="K5241" t="str">
            <v>V</v>
          </cell>
          <cell r="L5241">
            <v>38628.496817129628</v>
          </cell>
          <cell r="M5241" t="str">
            <v>gchateaug</v>
          </cell>
          <cell r="N5241">
            <v>38681.684467592589</v>
          </cell>
          <cell r="O5241" t="str">
            <v>gchateaug</v>
          </cell>
          <cell r="Q5241">
            <v>2.56</v>
          </cell>
        </row>
        <row r="5242">
          <cell r="A5242" t="str">
            <v>2001</v>
          </cell>
          <cell r="B5242" t="str">
            <v>SE0</v>
          </cell>
          <cell r="C5242" t="str">
            <v>A00</v>
          </cell>
          <cell r="D5242" t="str">
            <v>PC_EMP</v>
          </cell>
          <cell r="E5242" t="str">
            <v>T</v>
          </cell>
          <cell r="F5242" t="str">
            <v>TOTAL</v>
          </cell>
          <cell r="G5242" t="str">
            <v>RSE</v>
          </cell>
          <cell r="H5242" t="str">
            <v>:</v>
          </cell>
          <cell r="I5242" t="str">
            <v>NC</v>
          </cell>
          <cell r="K5242" t="str">
            <v>V</v>
          </cell>
          <cell r="L5242">
            <v>38628.496817129628</v>
          </cell>
          <cell r="M5242" t="str">
            <v>gchateaug</v>
          </cell>
          <cell r="N5242">
            <v>38680.624444444446</v>
          </cell>
          <cell r="O5242" t="str">
            <v>gchateaug</v>
          </cell>
        </row>
        <row r="5243">
          <cell r="A5243" t="str">
            <v>2001</v>
          </cell>
          <cell r="B5243" t="str">
            <v>SE0</v>
          </cell>
          <cell r="C5243" t="str">
            <v>A00</v>
          </cell>
          <cell r="D5243" t="str">
            <v>PC_EMP</v>
          </cell>
          <cell r="E5243" t="str">
            <v>T</v>
          </cell>
          <cell r="F5243" t="str">
            <v>BES</v>
          </cell>
          <cell r="G5243" t="str">
            <v>TOTAL</v>
          </cell>
          <cell r="I5243" t="str">
            <v>NC</v>
          </cell>
          <cell r="K5243" t="str">
            <v>V</v>
          </cell>
          <cell r="L5243">
            <v>38628.496817129628</v>
          </cell>
          <cell r="M5243" t="str">
            <v>gchateaug</v>
          </cell>
          <cell r="N5243">
            <v>38681.684479166666</v>
          </cell>
          <cell r="O5243" t="str">
            <v>gchateaug</v>
          </cell>
          <cell r="Q5243">
            <v>1.23</v>
          </cell>
        </row>
        <row r="5244">
          <cell r="A5244" t="str">
            <v>2001</v>
          </cell>
          <cell r="B5244" t="str">
            <v>PT3</v>
          </cell>
          <cell r="C5244" t="str">
            <v>A00</v>
          </cell>
          <cell r="D5244" t="str">
            <v>PC_EMP</v>
          </cell>
          <cell r="E5244" t="str">
            <v>T</v>
          </cell>
          <cell r="F5244" t="str">
            <v>TOTAL</v>
          </cell>
          <cell r="G5244" t="str">
            <v>TOTAL</v>
          </cell>
          <cell r="H5244" t="str">
            <v>e</v>
          </cell>
          <cell r="I5244" t="str">
            <v>NC</v>
          </cell>
          <cell r="K5244" t="str">
            <v>V</v>
          </cell>
          <cell r="L5244">
            <v>38628.496817129628</v>
          </cell>
          <cell r="M5244" t="str">
            <v>gchateaug</v>
          </cell>
          <cell r="N5244">
            <v>38680.624444444446</v>
          </cell>
          <cell r="O5244" t="str">
            <v>gchateaug</v>
          </cell>
          <cell r="Q5244">
            <v>0.56999999999999995</v>
          </cell>
        </row>
        <row r="5245">
          <cell r="A5245" t="str">
            <v>2001</v>
          </cell>
          <cell r="B5245" t="str">
            <v>PT3</v>
          </cell>
          <cell r="C5245" t="str">
            <v>A00</v>
          </cell>
          <cell r="D5245" t="str">
            <v>PC_EMP</v>
          </cell>
          <cell r="E5245" t="str">
            <v>T</v>
          </cell>
          <cell r="F5245" t="str">
            <v>TOTAL</v>
          </cell>
          <cell r="G5245" t="str">
            <v>RSE</v>
          </cell>
          <cell r="H5245" t="str">
            <v>e</v>
          </cell>
          <cell r="I5245" t="str">
            <v>NC</v>
          </cell>
          <cell r="K5245" t="str">
            <v>V</v>
          </cell>
          <cell r="L5245">
            <v>38628.496817129628</v>
          </cell>
          <cell r="M5245" t="str">
            <v>gchateaug</v>
          </cell>
          <cell r="N5245">
            <v>38680.624444444446</v>
          </cell>
          <cell r="O5245" t="str">
            <v>gchateaug</v>
          </cell>
          <cell r="Q5245">
            <v>0.3</v>
          </cell>
        </row>
        <row r="5246">
          <cell r="A5246" t="str">
            <v>2001</v>
          </cell>
          <cell r="B5246" t="str">
            <v>PT3</v>
          </cell>
          <cell r="C5246" t="str">
            <v>A00</v>
          </cell>
          <cell r="D5246" t="str">
            <v>PC_EMP</v>
          </cell>
          <cell r="E5246" t="str">
            <v>T</v>
          </cell>
          <cell r="F5246" t="str">
            <v>BES</v>
          </cell>
          <cell r="G5246" t="str">
            <v>TOTAL</v>
          </cell>
          <cell r="I5246" t="str">
            <v>NC</v>
          </cell>
          <cell r="J5246" t="str">
            <v>; former flag equal "s"</v>
          </cell>
          <cell r="K5246" t="str">
            <v>V</v>
          </cell>
          <cell r="L5246">
            <v>38628.496817129628</v>
          </cell>
          <cell r="M5246" t="str">
            <v>gchateaug</v>
          </cell>
          <cell r="N5246">
            <v>38680.624444444446</v>
          </cell>
          <cell r="O5246" t="str">
            <v>gchateaug</v>
          </cell>
          <cell r="Q5246">
            <v>0.03</v>
          </cell>
        </row>
        <row r="5247">
          <cell r="A5247" t="str">
            <v>2001</v>
          </cell>
          <cell r="B5247" t="str">
            <v>PT3</v>
          </cell>
          <cell r="C5247" t="str">
            <v>A00</v>
          </cell>
          <cell r="D5247" t="str">
            <v>PC_EMP</v>
          </cell>
          <cell r="E5247" t="str">
            <v>T</v>
          </cell>
          <cell r="F5247" t="str">
            <v>BES</v>
          </cell>
          <cell r="G5247" t="str">
            <v>RSE</v>
          </cell>
          <cell r="I5247" t="str">
            <v>NC</v>
          </cell>
          <cell r="J5247" t="str">
            <v>; former flag equal "s"</v>
          </cell>
          <cell r="K5247" t="str">
            <v>V</v>
          </cell>
          <cell r="L5247">
            <v>38628.496817129628</v>
          </cell>
          <cell r="M5247" t="str">
            <v>gchateaug</v>
          </cell>
          <cell r="N5247">
            <v>38680.624444444446</v>
          </cell>
          <cell r="O5247" t="str">
            <v>gchateaug</v>
          </cell>
          <cell r="Q5247">
            <v>0.01</v>
          </cell>
        </row>
        <row r="5248">
          <cell r="A5248" t="str">
            <v>2001</v>
          </cell>
          <cell r="B5248" t="str">
            <v>PT1</v>
          </cell>
          <cell r="C5248" t="str">
            <v>A00</v>
          </cell>
          <cell r="D5248" t="str">
            <v>PC_EMP</v>
          </cell>
          <cell r="E5248" t="str">
            <v>T</v>
          </cell>
          <cell r="F5248" t="str">
            <v>TOTAL</v>
          </cell>
          <cell r="G5248" t="str">
            <v>TOTAL</v>
          </cell>
          <cell r="I5248" t="str">
            <v>NC</v>
          </cell>
          <cell r="J5248" t="str">
            <v>; former flag equal "s"</v>
          </cell>
          <cell r="K5248" t="str">
            <v>V</v>
          </cell>
          <cell r="L5248">
            <v>38628.496817129628</v>
          </cell>
          <cell r="M5248" t="str">
            <v>gchateaug</v>
          </cell>
          <cell r="N5248">
            <v>38680.624444444446</v>
          </cell>
          <cell r="O5248" t="str">
            <v>gchateaug</v>
          </cell>
          <cell r="Q5248">
            <v>0.77</v>
          </cell>
        </row>
        <row r="5249">
          <cell r="A5249" t="str">
            <v>2001</v>
          </cell>
          <cell r="B5249" t="str">
            <v>PT1</v>
          </cell>
          <cell r="C5249" t="str">
            <v>A00</v>
          </cell>
          <cell r="D5249" t="str">
            <v>PC_EMP</v>
          </cell>
          <cell r="E5249" t="str">
            <v>T</v>
          </cell>
          <cell r="F5249" t="str">
            <v>TOTAL</v>
          </cell>
          <cell r="G5249" t="str">
            <v>RSE</v>
          </cell>
          <cell r="H5249" t="str">
            <v>e</v>
          </cell>
          <cell r="I5249" t="str">
            <v>NC</v>
          </cell>
          <cell r="K5249" t="str">
            <v>V</v>
          </cell>
          <cell r="L5249">
            <v>38628.496817129628</v>
          </cell>
          <cell r="M5249" t="str">
            <v>gchateaug</v>
          </cell>
          <cell r="N5249">
            <v>38680.624444444446</v>
          </cell>
          <cell r="O5249" t="str">
            <v>gchateaug</v>
          </cell>
          <cell r="Q5249">
            <v>0.62</v>
          </cell>
        </row>
        <row r="5250">
          <cell r="A5250" t="str">
            <v>2001</v>
          </cell>
          <cell r="B5250" t="str">
            <v>PT1</v>
          </cell>
          <cell r="C5250" t="str">
            <v>A00</v>
          </cell>
          <cell r="D5250" t="str">
            <v>PC_EMP</v>
          </cell>
          <cell r="E5250" t="str">
            <v>T</v>
          </cell>
          <cell r="F5250" t="str">
            <v>BES</v>
          </cell>
          <cell r="G5250" t="str">
            <v>TOTAL</v>
          </cell>
          <cell r="I5250" t="str">
            <v>NC</v>
          </cell>
          <cell r="J5250" t="str">
            <v>; former flag equal "s"</v>
          </cell>
          <cell r="K5250" t="str">
            <v>V</v>
          </cell>
          <cell r="L5250">
            <v>38628.496817129628</v>
          </cell>
          <cell r="M5250" t="str">
            <v>gchateaug</v>
          </cell>
          <cell r="N5250">
            <v>38680.624444444446</v>
          </cell>
          <cell r="O5250" t="str">
            <v>gchateaug</v>
          </cell>
          <cell r="Q5250">
            <v>0.14000000000000001</v>
          </cell>
        </row>
        <row r="5251">
          <cell r="A5251" t="str">
            <v>2001</v>
          </cell>
          <cell r="B5251" t="str">
            <v>FR61</v>
          </cell>
          <cell r="C5251" t="str">
            <v>A00</v>
          </cell>
          <cell r="D5251" t="str">
            <v>PC_EMP</v>
          </cell>
          <cell r="E5251" t="str">
            <v>T</v>
          </cell>
          <cell r="F5251" t="str">
            <v>BES</v>
          </cell>
          <cell r="G5251" t="str">
            <v>TOTAL</v>
          </cell>
          <cell r="I5251" t="str">
            <v>NC</v>
          </cell>
          <cell r="J5251" t="str">
            <v>; former flag equal "s"</v>
          </cell>
          <cell r="K5251" t="str">
            <v>V</v>
          </cell>
          <cell r="L5251">
            <v>38628.496828703705</v>
          </cell>
          <cell r="M5251" t="str">
            <v>gchateaug</v>
          </cell>
          <cell r="N5251">
            <v>38680.624479166669</v>
          </cell>
          <cell r="O5251" t="str">
            <v>gchateaug</v>
          </cell>
          <cell r="Q5251">
            <v>0.56999999999999995</v>
          </cell>
        </row>
        <row r="5252">
          <cell r="A5252" t="str">
            <v>2001</v>
          </cell>
          <cell r="B5252" t="str">
            <v>FR61</v>
          </cell>
          <cell r="C5252" t="str">
            <v>A00</v>
          </cell>
          <cell r="D5252" t="str">
            <v>PC_EMP</v>
          </cell>
          <cell r="E5252" t="str">
            <v>T</v>
          </cell>
          <cell r="F5252" t="str">
            <v>BES</v>
          </cell>
          <cell r="G5252" t="str">
            <v>RSE</v>
          </cell>
          <cell r="I5252" t="str">
            <v>NC</v>
          </cell>
          <cell r="J5252" t="str">
            <v>; former flag equal "s"</v>
          </cell>
          <cell r="K5252" t="str">
            <v>V</v>
          </cell>
          <cell r="L5252">
            <v>38628.496828703705</v>
          </cell>
          <cell r="M5252" t="str">
            <v>gchateaug</v>
          </cell>
          <cell r="N5252">
            <v>38680.624479166669</v>
          </cell>
          <cell r="O5252" t="str">
            <v>gchateaug</v>
          </cell>
          <cell r="Q5252">
            <v>0.23</v>
          </cell>
        </row>
        <row r="5253">
          <cell r="A5253" t="str">
            <v>2001</v>
          </cell>
          <cell r="B5253" t="str">
            <v>FR41</v>
          </cell>
          <cell r="C5253" t="str">
            <v>A00</v>
          </cell>
          <cell r="D5253" t="str">
            <v>PC_EMP</v>
          </cell>
          <cell r="E5253" t="str">
            <v>T</v>
          </cell>
          <cell r="F5253" t="str">
            <v>TOTAL</v>
          </cell>
          <cell r="G5253" t="str">
            <v>TOTAL</v>
          </cell>
          <cell r="I5253" t="str">
            <v>NC</v>
          </cell>
          <cell r="J5253" t="str">
            <v>; former flag equal "s"</v>
          </cell>
          <cell r="K5253" t="str">
            <v>V</v>
          </cell>
          <cell r="L5253">
            <v>38628.496828703705</v>
          </cell>
          <cell r="M5253" t="str">
            <v>gchateaug</v>
          </cell>
          <cell r="N5253">
            <v>38680.624479166669</v>
          </cell>
          <cell r="O5253" t="str">
            <v>gchateaug</v>
          </cell>
          <cell r="Q5253">
            <v>1</v>
          </cell>
        </row>
        <row r="5254">
          <cell r="A5254" t="str">
            <v>2001</v>
          </cell>
          <cell r="B5254" t="str">
            <v>FR41</v>
          </cell>
          <cell r="C5254" t="str">
            <v>A00</v>
          </cell>
          <cell r="D5254" t="str">
            <v>PC_EMP</v>
          </cell>
          <cell r="E5254" t="str">
            <v>T</v>
          </cell>
          <cell r="F5254" t="str">
            <v>TOTAL</v>
          </cell>
          <cell r="G5254" t="str">
            <v>RSE</v>
          </cell>
          <cell r="I5254" t="str">
            <v>NC</v>
          </cell>
          <cell r="J5254" t="str">
            <v>; former flag equal "s"</v>
          </cell>
          <cell r="K5254" t="str">
            <v>V</v>
          </cell>
          <cell r="L5254">
            <v>38628.496828703705</v>
          </cell>
          <cell r="M5254" t="str">
            <v>gchateaug</v>
          </cell>
          <cell r="N5254">
            <v>38680.624479166669</v>
          </cell>
          <cell r="O5254" t="str">
            <v>gchateaug</v>
          </cell>
          <cell r="Q5254">
            <v>0.55000000000000004</v>
          </cell>
        </row>
        <row r="5255">
          <cell r="A5255" t="str">
            <v>2001</v>
          </cell>
          <cell r="B5255" t="str">
            <v>FR41</v>
          </cell>
          <cell r="C5255" t="str">
            <v>A00</v>
          </cell>
          <cell r="D5255" t="str">
            <v>PC_EMP</v>
          </cell>
          <cell r="E5255" t="str">
            <v>T</v>
          </cell>
          <cell r="F5255" t="str">
            <v>BES</v>
          </cell>
          <cell r="G5255" t="str">
            <v>TOTAL</v>
          </cell>
          <cell r="I5255" t="str">
            <v>NC</v>
          </cell>
          <cell r="J5255" t="str">
            <v>; former flag equal "s"</v>
          </cell>
          <cell r="K5255" t="str">
            <v>V</v>
          </cell>
          <cell r="L5255">
            <v>38628.496828703705</v>
          </cell>
          <cell r="M5255" t="str">
            <v>gchateaug</v>
          </cell>
          <cell r="N5255">
            <v>38680.624479166669</v>
          </cell>
          <cell r="O5255" t="str">
            <v>gchateaug</v>
          </cell>
          <cell r="Q5255">
            <v>0.35</v>
          </cell>
        </row>
        <row r="5256">
          <cell r="A5256" t="str">
            <v>2001</v>
          </cell>
          <cell r="B5256" t="str">
            <v>FR41</v>
          </cell>
          <cell r="C5256" t="str">
            <v>A00</v>
          </cell>
          <cell r="D5256" t="str">
            <v>PC_EMP</v>
          </cell>
          <cell r="E5256" t="str">
            <v>T</v>
          </cell>
          <cell r="F5256" t="str">
            <v>BES</v>
          </cell>
          <cell r="G5256" t="str">
            <v>RSE</v>
          </cell>
          <cell r="I5256" t="str">
            <v>NC</v>
          </cell>
          <cell r="J5256" t="str">
            <v>; former flag equal "s"</v>
          </cell>
          <cell r="K5256" t="str">
            <v>V</v>
          </cell>
          <cell r="L5256">
            <v>38628.496828703705</v>
          </cell>
          <cell r="M5256" t="str">
            <v>gchateaug</v>
          </cell>
          <cell r="N5256">
            <v>38680.624479166669</v>
          </cell>
          <cell r="O5256" t="str">
            <v>gchateaug</v>
          </cell>
          <cell r="Q5256">
            <v>0.13</v>
          </cell>
        </row>
        <row r="5257">
          <cell r="A5257" t="str">
            <v>2001</v>
          </cell>
          <cell r="B5257" t="str">
            <v>FR22</v>
          </cell>
          <cell r="C5257" t="str">
            <v>A00</v>
          </cell>
          <cell r="D5257" t="str">
            <v>PC_EMP</v>
          </cell>
          <cell r="E5257" t="str">
            <v>T</v>
          </cell>
          <cell r="F5257" t="str">
            <v>TOTAL</v>
          </cell>
          <cell r="G5257" t="str">
            <v>TOTAL</v>
          </cell>
          <cell r="I5257" t="str">
            <v>NC</v>
          </cell>
          <cell r="J5257" t="str">
            <v>; former flag equal "s"</v>
          </cell>
          <cell r="K5257" t="str">
            <v>V</v>
          </cell>
          <cell r="L5257">
            <v>38628.496828703705</v>
          </cell>
          <cell r="M5257" t="str">
            <v>gchateaug</v>
          </cell>
          <cell r="N5257">
            <v>38680.624479166669</v>
          </cell>
          <cell r="O5257" t="str">
            <v>gchateaug</v>
          </cell>
          <cell r="Q5257">
            <v>0.84</v>
          </cell>
        </row>
        <row r="5258">
          <cell r="A5258" t="str">
            <v>2001</v>
          </cell>
          <cell r="B5258" t="str">
            <v>FR22</v>
          </cell>
          <cell r="C5258" t="str">
            <v>A00</v>
          </cell>
          <cell r="D5258" t="str">
            <v>PC_EMP</v>
          </cell>
          <cell r="E5258" t="str">
            <v>T</v>
          </cell>
          <cell r="F5258" t="str">
            <v>TOTAL</v>
          </cell>
          <cell r="G5258" t="str">
            <v>RSE</v>
          </cell>
          <cell r="I5258" t="str">
            <v>NC</v>
          </cell>
          <cell r="J5258" t="str">
            <v>; former flag equal "s"</v>
          </cell>
          <cell r="K5258" t="str">
            <v>V</v>
          </cell>
          <cell r="L5258">
            <v>38628.496828703705</v>
          </cell>
          <cell r="M5258" t="str">
            <v>gchateaug</v>
          </cell>
          <cell r="N5258">
            <v>38680.624479166669</v>
          </cell>
          <cell r="O5258" t="str">
            <v>gchateaug</v>
          </cell>
          <cell r="Q5258">
            <v>0.43</v>
          </cell>
        </row>
        <row r="5259">
          <cell r="A5259" t="str">
            <v>2001</v>
          </cell>
          <cell r="B5259" t="str">
            <v>FR22</v>
          </cell>
          <cell r="C5259" t="str">
            <v>A00</v>
          </cell>
          <cell r="D5259" t="str">
            <v>PC_EMP</v>
          </cell>
          <cell r="E5259" t="str">
            <v>T</v>
          </cell>
          <cell r="F5259" t="str">
            <v>BES</v>
          </cell>
          <cell r="G5259" t="str">
            <v>TOTAL</v>
          </cell>
          <cell r="I5259" t="str">
            <v>NC</v>
          </cell>
          <cell r="J5259" t="str">
            <v>; former flag equal "s"</v>
          </cell>
          <cell r="K5259" t="str">
            <v>V</v>
          </cell>
          <cell r="L5259">
            <v>38628.496828703705</v>
          </cell>
          <cell r="M5259" t="str">
            <v>gchateaug</v>
          </cell>
          <cell r="N5259">
            <v>38680.624479166669</v>
          </cell>
          <cell r="O5259" t="str">
            <v>gchateaug</v>
          </cell>
          <cell r="Q5259">
            <v>0.6</v>
          </cell>
        </row>
        <row r="5260">
          <cell r="A5260" t="str">
            <v>2001</v>
          </cell>
          <cell r="B5260" t="str">
            <v>FR22</v>
          </cell>
          <cell r="C5260" t="str">
            <v>A00</v>
          </cell>
          <cell r="D5260" t="str">
            <v>PC_EMP</v>
          </cell>
          <cell r="E5260" t="str">
            <v>T</v>
          </cell>
          <cell r="F5260" t="str">
            <v>BES</v>
          </cell>
          <cell r="G5260" t="str">
            <v>RSE</v>
          </cell>
          <cell r="I5260" t="str">
            <v>NC</v>
          </cell>
          <cell r="J5260" t="str">
            <v>; former flag equal "s"</v>
          </cell>
          <cell r="K5260" t="str">
            <v>V</v>
          </cell>
          <cell r="L5260">
            <v>38628.496828703705</v>
          </cell>
          <cell r="M5260" t="str">
            <v>gchateaug</v>
          </cell>
          <cell r="N5260">
            <v>38680.624479166669</v>
          </cell>
          <cell r="O5260" t="str">
            <v>gchateaug</v>
          </cell>
          <cell r="Q5260">
            <v>0.25</v>
          </cell>
        </row>
        <row r="5261">
          <cell r="A5261" t="str">
            <v>2001</v>
          </cell>
          <cell r="B5261" t="str">
            <v>ES41</v>
          </cell>
          <cell r="C5261" t="str">
            <v>A00</v>
          </cell>
          <cell r="D5261" t="str">
            <v>PC_EMP</v>
          </cell>
          <cell r="E5261" t="str">
            <v>T</v>
          </cell>
          <cell r="F5261" t="str">
            <v>TOTAL</v>
          </cell>
          <cell r="G5261" t="str">
            <v>TOTAL</v>
          </cell>
          <cell r="I5261" t="str">
            <v>NC</v>
          </cell>
          <cell r="K5261" t="str">
            <v>V</v>
          </cell>
          <cell r="L5261">
            <v>38628.496828703705</v>
          </cell>
          <cell r="M5261" t="str">
            <v>gchateaug</v>
          </cell>
          <cell r="N5261">
            <v>38680.624479166669</v>
          </cell>
          <cell r="O5261" t="str">
            <v>gchateaug</v>
          </cell>
          <cell r="Q5261">
            <v>1.44</v>
          </cell>
        </row>
        <row r="5262">
          <cell r="A5262" t="str">
            <v>2001</v>
          </cell>
          <cell r="B5262" t="str">
            <v>ES41</v>
          </cell>
          <cell r="C5262" t="str">
            <v>A00</v>
          </cell>
          <cell r="D5262" t="str">
            <v>PC_EMP</v>
          </cell>
          <cell r="E5262" t="str">
            <v>T</v>
          </cell>
          <cell r="F5262" t="str">
            <v>TOTAL</v>
          </cell>
          <cell r="G5262" t="str">
            <v>RSE</v>
          </cell>
          <cell r="I5262" t="str">
            <v>NC</v>
          </cell>
          <cell r="K5262" t="str">
            <v>V</v>
          </cell>
          <cell r="L5262">
            <v>38628.496828703705</v>
          </cell>
          <cell r="M5262" t="str">
            <v>gchateaug</v>
          </cell>
          <cell r="N5262">
            <v>38680.624479166669</v>
          </cell>
          <cell r="O5262" t="str">
            <v>gchateaug</v>
          </cell>
          <cell r="Q5262">
            <v>1.05</v>
          </cell>
        </row>
        <row r="5263">
          <cell r="A5263" t="str">
            <v>2001</v>
          </cell>
          <cell r="B5263" t="str">
            <v>ES41</v>
          </cell>
          <cell r="C5263" t="str">
            <v>A00</v>
          </cell>
          <cell r="D5263" t="str">
            <v>PC_EMP</v>
          </cell>
          <cell r="E5263" t="str">
            <v>T</v>
          </cell>
          <cell r="F5263" t="str">
            <v>BES</v>
          </cell>
          <cell r="G5263" t="str">
            <v>TOTAL</v>
          </cell>
          <cell r="I5263" t="str">
            <v>NC</v>
          </cell>
          <cell r="J5263" t="str">
            <v>; former flag equal "s"</v>
          </cell>
          <cell r="K5263" t="str">
            <v>V</v>
          </cell>
          <cell r="L5263">
            <v>38628.496828703705</v>
          </cell>
          <cell r="M5263" t="str">
            <v>gchateaug</v>
          </cell>
          <cell r="N5263">
            <v>38680.624479166669</v>
          </cell>
          <cell r="O5263" t="str">
            <v>gchateaug</v>
          </cell>
          <cell r="Q5263">
            <v>0.22</v>
          </cell>
        </row>
        <row r="5264">
          <cell r="A5264" t="str">
            <v>2001</v>
          </cell>
          <cell r="B5264" t="str">
            <v>ES41</v>
          </cell>
          <cell r="C5264" t="str">
            <v>A00</v>
          </cell>
          <cell r="D5264" t="str">
            <v>PC_EMP</v>
          </cell>
          <cell r="E5264" t="str">
            <v>T</v>
          </cell>
          <cell r="F5264" t="str">
            <v>BES</v>
          </cell>
          <cell r="G5264" t="str">
            <v>RSE</v>
          </cell>
          <cell r="I5264" t="str">
            <v>NC</v>
          </cell>
          <cell r="J5264" t="str">
            <v>; former flag equal "s"</v>
          </cell>
          <cell r="K5264" t="str">
            <v>V</v>
          </cell>
          <cell r="L5264">
            <v>38628.496828703705</v>
          </cell>
          <cell r="M5264" t="str">
            <v>gchateaug</v>
          </cell>
          <cell r="N5264">
            <v>38680.624479166669</v>
          </cell>
          <cell r="O5264" t="str">
            <v>gchateaug</v>
          </cell>
          <cell r="Q5264">
            <v>0.12</v>
          </cell>
        </row>
        <row r="5265">
          <cell r="A5265" t="str">
            <v>2001</v>
          </cell>
          <cell r="B5265" t="str">
            <v>ES13</v>
          </cell>
          <cell r="C5265" t="str">
            <v>A00</v>
          </cell>
          <cell r="D5265" t="str">
            <v>PC_EMP</v>
          </cell>
          <cell r="E5265" t="str">
            <v>T</v>
          </cell>
          <cell r="F5265" t="str">
            <v>TOTAL</v>
          </cell>
          <cell r="G5265" t="str">
            <v>TOTAL</v>
          </cell>
          <cell r="I5265" t="str">
            <v>NC</v>
          </cell>
          <cell r="J5265" t="str">
            <v>; former flag equal "s"</v>
          </cell>
          <cell r="K5265" t="str">
            <v>V</v>
          </cell>
          <cell r="L5265">
            <v>38628.496828703705</v>
          </cell>
          <cell r="M5265" t="str">
            <v>gchateaug</v>
          </cell>
          <cell r="N5265">
            <v>38680.624479166669</v>
          </cell>
          <cell r="O5265" t="str">
            <v>gchateaug</v>
          </cell>
          <cell r="Q5265">
            <v>1.05</v>
          </cell>
        </row>
        <row r="5266">
          <cell r="A5266" t="str">
            <v>2001</v>
          </cell>
          <cell r="B5266" t="str">
            <v>ES13</v>
          </cell>
          <cell r="C5266" t="str">
            <v>A00</v>
          </cell>
          <cell r="D5266" t="str">
            <v>PC_EMP</v>
          </cell>
          <cell r="E5266" t="str">
            <v>T</v>
          </cell>
          <cell r="F5266" t="str">
            <v>TOTAL</v>
          </cell>
          <cell r="G5266" t="str">
            <v>RSE</v>
          </cell>
          <cell r="I5266" t="str">
            <v>NC</v>
          </cell>
          <cell r="J5266" t="str">
            <v>; former flag equal "s"</v>
          </cell>
          <cell r="K5266" t="str">
            <v>V</v>
          </cell>
          <cell r="L5266">
            <v>38628.496828703705</v>
          </cell>
          <cell r="M5266" t="str">
            <v>gchateaug</v>
          </cell>
          <cell r="N5266">
            <v>38680.624479166669</v>
          </cell>
          <cell r="O5266" t="str">
            <v>gchateaug</v>
          </cell>
          <cell r="Q5266">
            <v>0.85</v>
          </cell>
        </row>
        <row r="5267">
          <cell r="A5267" t="str">
            <v>2001</v>
          </cell>
          <cell r="B5267" t="str">
            <v>ES13</v>
          </cell>
          <cell r="C5267" t="str">
            <v>A00</v>
          </cell>
          <cell r="D5267" t="str">
            <v>PC_EMP</v>
          </cell>
          <cell r="E5267" t="str">
            <v>T</v>
          </cell>
          <cell r="F5267" t="str">
            <v>BES</v>
          </cell>
          <cell r="G5267" t="str">
            <v>TOTAL</v>
          </cell>
          <cell r="I5267" t="str">
            <v>NC</v>
          </cell>
          <cell r="J5267" t="str">
            <v>; former flag equal "s"</v>
          </cell>
          <cell r="K5267" t="str">
            <v>V</v>
          </cell>
          <cell r="L5267">
            <v>38628.496828703705</v>
          </cell>
          <cell r="M5267" t="str">
            <v>gchateaug</v>
          </cell>
          <cell r="N5267">
            <v>38680.624479166669</v>
          </cell>
          <cell r="O5267" t="str">
            <v>gchateaug</v>
          </cell>
          <cell r="Q5267">
            <v>0.19</v>
          </cell>
        </row>
        <row r="5268">
          <cell r="A5268" t="str">
            <v>2001</v>
          </cell>
          <cell r="B5268" t="str">
            <v>ES13</v>
          </cell>
          <cell r="C5268" t="str">
            <v>A00</v>
          </cell>
          <cell r="D5268" t="str">
            <v>PC_EMP</v>
          </cell>
          <cell r="E5268" t="str">
            <v>T</v>
          </cell>
          <cell r="F5268" t="str">
            <v>BES</v>
          </cell>
          <cell r="G5268" t="str">
            <v>RSE</v>
          </cell>
          <cell r="I5268" t="str">
            <v>NC</v>
          </cell>
          <cell r="J5268" t="str">
            <v>; former flag equal "s"</v>
          </cell>
          <cell r="K5268" t="str">
            <v>V</v>
          </cell>
          <cell r="L5268">
            <v>38628.496828703705</v>
          </cell>
          <cell r="M5268" t="str">
            <v>gchateaug</v>
          </cell>
          <cell r="N5268">
            <v>38680.624479166669</v>
          </cell>
          <cell r="O5268" t="str">
            <v>gchateaug</v>
          </cell>
          <cell r="Q5268">
            <v>0.05</v>
          </cell>
        </row>
        <row r="5269">
          <cell r="A5269" t="str">
            <v>2000</v>
          </cell>
          <cell r="B5269" t="str">
            <v>NL33</v>
          </cell>
          <cell r="C5269" t="str">
            <v>A00</v>
          </cell>
          <cell r="D5269" t="str">
            <v>PC_EMP</v>
          </cell>
          <cell r="E5269" t="str">
            <v>T</v>
          </cell>
          <cell r="F5269" t="str">
            <v>TOTAL</v>
          </cell>
          <cell r="G5269" t="str">
            <v>TOTAL</v>
          </cell>
          <cell r="H5269" t="str">
            <v>:</v>
          </cell>
          <cell r="I5269" t="str">
            <v>NC</v>
          </cell>
          <cell r="K5269" t="str">
            <v>V</v>
          </cell>
          <cell r="L5269">
            <v>38628.496828703705</v>
          </cell>
          <cell r="M5269" t="str">
            <v>gchateaug</v>
          </cell>
          <cell r="N5269">
            <v>38680.624479166669</v>
          </cell>
          <cell r="O5269" t="str">
            <v>gchateaug</v>
          </cell>
        </row>
        <row r="5270">
          <cell r="A5270" t="str">
            <v>2000</v>
          </cell>
          <cell r="B5270" t="str">
            <v>NL32</v>
          </cell>
          <cell r="C5270" t="str">
            <v>A00</v>
          </cell>
          <cell r="D5270" t="str">
            <v>PC_EMP</v>
          </cell>
          <cell r="E5270" t="str">
            <v>T</v>
          </cell>
          <cell r="F5270" t="str">
            <v>TOTAL</v>
          </cell>
          <cell r="G5270" t="str">
            <v>TOTAL</v>
          </cell>
          <cell r="H5270" t="str">
            <v>:</v>
          </cell>
          <cell r="I5270" t="str">
            <v>NC</v>
          </cell>
          <cell r="K5270" t="str">
            <v>V</v>
          </cell>
          <cell r="L5270">
            <v>38628.496828703705</v>
          </cell>
          <cell r="M5270" t="str">
            <v>gchateaug</v>
          </cell>
          <cell r="N5270">
            <v>38680.624479166669</v>
          </cell>
          <cell r="O5270" t="str">
            <v>gchateaug</v>
          </cell>
        </row>
        <row r="5271">
          <cell r="A5271" t="str">
            <v>2000</v>
          </cell>
          <cell r="B5271" t="str">
            <v>NL11</v>
          </cell>
          <cell r="C5271" t="str">
            <v>A00</v>
          </cell>
          <cell r="D5271" t="str">
            <v>PC_EMP</v>
          </cell>
          <cell r="E5271" t="str">
            <v>T</v>
          </cell>
          <cell r="F5271" t="str">
            <v>TOTAL</v>
          </cell>
          <cell r="G5271" t="str">
            <v>TOTAL</v>
          </cell>
          <cell r="H5271" t="str">
            <v>:</v>
          </cell>
          <cell r="I5271" t="str">
            <v>NC</v>
          </cell>
          <cell r="K5271" t="str">
            <v>V</v>
          </cell>
          <cell r="L5271">
            <v>38628.496828703705</v>
          </cell>
          <cell r="M5271" t="str">
            <v>gchateaug</v>
          </cell>
          <cell r="N5271">
            <v>38680.624467592592</v>
          </cell>
          <cell r="O5271" t="str">
            <v>gchateaug</v>
          </cell>
        </row>
        <row r="5272">
          <cell r="A5272" t="str">
            <v>2003</v>
          </cell>
          <cell r="B5272" t="str">
            <v>PT15</v>
          </cell>
          <cell r="C5272" t="str">
            <v>A00</v>
          </cell>
          <cell r="D5272" t="str">
            <v>PC_EMP</v>
          </cell>
          <cell r="E5272" t="str">
            <v>T</v>
          </cell>
          <cell r="F5272" t="str">
            <v>BES</v>
          </cell>
          <cell r="G5272" t="str">
            <v>TOTAL</v>
          </cell>
          <cell r="H5272" t="str">
            <v>be</v>
          </cell>
          <cell r="I5272" t="str">
            <v>MS</v>
          </cell>
          <cell r="K5272" t="str">
            <v>V</v>
          </cell>
          <cell r="L5272">
            <v>38628.496828703705</v>
          </cell>
          <cell r="M5272" t="str">
            <v>gchateaug</v>
          </cell>
          <cell r="N5272">
            <v>38680.624490740738</v>
          </cell>
          <cell r="O5272" t="str">
            <v>gchateaug</v>
          </cell>
          <cell r="Q5272">
            <v>0.05</v>
          </cell>
        </row>
        <row r="5273">
          <cell r="A5273" t="str">
            <v>2003</v>
          </cell>
          <cell r="B5273" t="str">
            <v>PT15</v>
          </cell>
          <cell r="C5273" t="str">
            <v>A00</v>
          </cell>
          <cell r="D5273" t="str">
            <v>PC_EMP</v>
          </cell>
          <cell r="E5273" t="str">
            <v>T</v>
          </cell>
          <cell r="F5273" t="str">
            <v>BES</v>
          </cell>
          <cell r="G5273" t="str">
            <v>RSE</v>
          </cell>
          <cell r="H5273" t="str">
            <v>be</v>
          </cell>
          <cell r="I5273" t="str">
            <v>MS</v>
          </cell>
          <cell r="K5273" t="str">
            <v>V</v>
          </cell>
          <cell r="L5273">
            <v>38628.496828703705</v>
          </cell>
          <cell r="M5273" t="str">
            <v>gchateaug</v>
          </cell>
          <cell r="N5273">
            <v>38680.624490740738</v>
          </cell>
          <cell r="O5273" t="str">
            <v>gchateaug</v>
          </cell>
          <cell r="Q5273">
            <v>0.02</v>
          </cell>
        </row>
        <row r="5274">
          <cell r="A5274" t="str">
            <v>2003</v>
          </cell>
          <cell r="B5274" t="str">
            <v>PL62</v>
          </cell>
          <cell r="C5274" t="str">
            <v>A00</v>
          </cell>
          <cell r="D5274" t="str">
            <v>PC_EMP</v>
          </cell>
          <cell r="E5274" t="str">
            <v>T</v>
          </cell>
          <cell r="F5274" t="str">
            <v>TOTAL</v>
          </cell>
          <cell r="G5274" t="str">
            <v>TOTAL</v>
          </cell>
          <cell r="I5274" t="str">
            <v>MS</v>
          </cell>
          <cell r="K5274" t="str">
            <v>V</v>
          </cell>
          <cell r="L5274">
            <v>38628.496828703705</v>
          </cell>
          <cell r="M5274" t="str">
            <v>gchateaug</v>
          </cell>
          <cell r="N5274">
            <v>38680.624490740738</v>
          </cell>
          <cell r="O5274" t="str">
            <v>gchateaug</v>
          </cell>
          <cell r="Q5274">
            <v>0.5</v>
          </cell>
        </row>
        <row r="5275">
          <cell r="A5275" t="str">
            <v>2003</v>
          </cell>
          <cell r="B5275" t="str">
            <v>PL62</v>
          </cell>
          <cell r="C5275" t="str">
            <v>A00</v>
          </cell>
          <cell r="D5275" t="str">
            <v>PC_EMP</v>
          </cell>
          <cell r="E5275" t="str">
            <v>T</v>
          </cell>
          <cell r="F5275" t="str">
            <v>TOTAL</v>
          </cell>
          <cell r="G5275" t="str">
            <v>RSE</v>
          </cell>
          <cell r="I5275" t="str">
            <v>MS</v>
          </cell>
          <cell r="K5275" t="str">
            <v>V</v>
          </cell>
          <cell r="L5275">
            <v>38628.496828703705</v>
          </cell>
          <cell r="M5275" t="str">
            <v>gchateaug</v>
          </cell>
          <cell r="N5275">
            <v>38680.624490740738</v>
          </cell>
          <cell r="O5275" t="str">
            <v>gchateaug</v>
          </cell>
          <cell r="Q5275">
            <v>0.4</v>
          </cell>
        </row>
        <row r="5276">
          <cell r="A5276" t="str">
            <v>2003</v>
          </cell>
          <cell r="B5276" t="str">
            <v>PL62</v>
          </cell>
          <cell r="C5276" t="str">
            <v>A00</v>
          </cell>
          <cell r="D5276" t="str">
            <v>PC_EMP</v>
          </cell>
          <cell r="E5276" t="str">
            <v>T</v>
          </cell>
          <cell r="F5276" t="str">
            <v>BES</v>
          </cell>
          <cell r="G5276" t="str">
            <v>TOTAL</v>
          </cell>
          <cell r="I5276" t="str">
            <v>MS</v>
          </cell>
          <cell r="K5276" t="str">
            <v>V</v>
          </cell>
          <cell r="L5276">
            <v>38628.496828703705</v>
          </cell>
          <cell r="M5276" t="str">
            <v>gchateaug</v>
          </cell>
          <cell r="N5276">
            <v>38680.624490740738</v>
          </cell>
          <cell r="O5276" t="str">
            <v>gchateaug</v>
          </cell>
          <cell r="Q5276">
            <v>0.01</v>
          </cell>
        </row>
        <row r="5277">
          <cell r="A5277" t="str">
            <v>2003</v>
          </cell>
          <cell r="B5277" t="str">
            <v>PL62</v>
          </cell>
          <cell r="C5277" t="str">
            <v>A00</v>
          </cell>
          <cell r="D5277" t="str">
            <v>PC_EMP</v>
          </cell>
          <cell r="E5277" t="str">
            <v>T</v>
          </cell>
          <cell r="F5277" t="str">
            <v>BES</v>
          </cell>
          <cell r="G5277" t="str">
            <v>RSE</v>
          </cell>
          <cell r="I5277" t="str">
            <v>MS</v>
          </cell>
          <cell r="K5277" t="str">
            <v>V</v>
          </cell>
          <cell r="L5277">
            <v>38628.496828703705</v>
          </cell>
          <cell r="M5277" t="str">
            <v>gchateaug</v>
          </cell>
          <cell r="N5277">
            <v>38680.624490740738</v>
          </cell>
          <cell r="O5277" t="str">
            <v>gchateaug</v>
          </cell>
          <cell r="Q5277">
            <v>0</v>
          </cell>
        </row>
        <row r="5278">
          <cell r="A5278" t="str">
            <v>2003</v>
          </cell>
          <cell r="B5278" t="str">
            <v>PL5</v>
          </cell>
          <cell r="C5278" t="str">
            <v>A00</v>
          </cell>
          <cell r="D5278" t="str">
            <v>PC_EMP</v>
          </cell>
          <cell r="E5278" t="str">
            <v>T</v>
          </cell>
          <cell r="F5278" t="str">
            <v>TOTAL</v>
          </cell>
          <cell r="G5278" t="str">
            <v>TOTAL</v>
          </cell>
          <cell r="I5278" t="str">
            <v>MS</v>
          </cell>
          <cell r="K5278" t="str">
            <v>V</v>
          </cell>
          <cell r="L5278">
            <v>38628.496828703705</v>
          </cell>
          <cell r="M5278" t="str">
            <v>gchateaug</v>
          </cell>
          <cell r="N5278">
            <v>38680.624490740738</v>
          </cell>
          <cell r="O5278" t="str">
            <v>gchateaug</v>
          </cell>
          <cell r="Q5278">
            <v>0.91</v>
          </cell>
        </row>
        <row r="5279">
          <cell r="A5279" t="str">
            <v>2003</v>
          </cell>
          <cell r="B5279" t="str">
            <v>PL5</v>
          </cell>
          <cell r="C5279" t="str">
            <v>A00</v>
          </cell>
          <cell r="D5279" t="str">
            <v>PC_EMP</v>
          </cell>
          <cell r="E5279" t="str">
            <v>T</v>
          </cell>
          <cell r="F5279" t="str">
            <v>TOTAL</v>
          </cell>
          <cell r="G5279" t="str">
            <v>RSE</v>
          </cell>
          <cell r="I5279" t="str">
            <v>MS</v>
          </cell>
          <cell r="K5279" t="str">
            <v>V</v>
          </cell>
          <cell r="L5279">
            <v>38628.496828703705</v>
          </cell>
          <cell r="M5279" t="str">
            <v>gchateaug</v>
          </cell>
          <cell r="N5279">
            <v>38680.624490740738</v>
          </cell>
          <cell r="O5279" t="str">
            <v>gchateaug</v>
          </cell>
          <cell r="Q5279">
            <v>0.75</v>
          </cell>
        </row>
        <row r="5280">
          <cell r="A5280" t="str">
            <v>2003</v>
          </cell>
          <cell r="B5280" t="str">
            <v>PL5</v>
          </cell>
          <cell r="C5280" t="str">
            <v>A00</v>
          </cell>
          <cell r="D5280" t="str">
            <v>PC_EMP</v>
          </cell>
          <cell r="E5280" t="str">
            <v>T</v>
          </cell>
          <cell r="F5280" t="str">
            <v>BES</v>
          </cell>
          <cell r="G5280" t="str">
            <v>TOTAL</v>
          </cell>
          <cell r="I5280" t="str">
            <v>MS</v>
          </cell>
          <cell r="K5280" t="str">
            <v>V</v>
          </cell>
          <cell r="L5280">
            <v>38628.496828703705</v>
          </cell>
          <cell r="M5280" t="str">
            <v>gchateaug</v>
          </cell>
          <cell r="N5280">
            <v>38680.624490740738</v>
          </cell>
          <cell r="O5280" t="str">
            <v>gchateaug</v>
          </cell>
          <cell r="Q5280">
            <v>0.09</v>
          </cell>
        </row>
        <row r="5281">
          <cell r="A5281" t="str">
            <v>2003</v>
          </cell>
          <cell r="B5281" t="str">
            <v>PL5</v>
          </cell>
          <cell r="C5281" t="str">
            <v>A00</v>
          </cell>
          <cell r="D5281" t="str">
            <v>PC_EMP</v>
          </cell>
          <cell r="E5281" t="str">
            <v>T</v>
          </cell>
          <cell r="F5281" t="str">
            <v>BES</v>
          </cell>
          <cell r="G5281" t="str">
            <v>RSE</v>
          </cell>
          <cell r="I5281" t="str">
            <v>MS</v>
          </cell>
          <cell r="K5281" t="str">
            <v>V</v>
          </cell>
          <cell r="L5281">
            <v>38628.496828703705</v>
          </cell>
          <cell r="M5281" t="str">
            <v>gchateaug</v>
          </cell>
          <cell r="N5281">
            <v>38680.624490740738</v>
          </cell>
          <cell r="O5281" t="str">
            <v>gchateaug</v>
          </cell>
          <cell r="Q5281">
            <v>0.05</v>
          </cell>
        </row>
        <row r="5282">
          <cell r="A5282" t="str">
            <v>2003</v>
          </cell>
          <cell r="B5282" t="str">
            <v>PL42</v>
          </cell>
          <cell r="C5282" t="str">
            <v>A00</v>
          </cell>
          <cell r="D5282" t="str">
            <v>PC_EMP</v>
          </cell>
          <cell r="E5282" t="str">
            <v>T</v>
          </cell>
          <cell r="F5282" t="str">
            <v>TOTAL</v>
          </cell>
          <cell r="G5282" t="str">
            <v>TOTAL</v>
          </cell>
          <cell r="I5282" t="str">
            <v>MS</v>
          </cell>
          <cell r="K5282" t="str">
            <v>V</v>
          </cell>
          <cell r="L5282">
            <v>38628.496828703705</v>
          </cell>
          <cell r="M5282" t="str">
            <v>gchateaug</v>
          </cell>
          <cell r="N5282">
            <v>38680.624490740738</v>
          </cell>
          <cell r="O5282" t="str">
            <v>gchateaug</v>
          </cell>
          <cell r="Q5282">
            <v>0.61</v>
          </cell>
        </row>
        <row r="5283">
          <cell r="A5283" t="str">
            <v>2003</v>
          </cell>
          <cell r="B5283" t="str">
            <v>PL42</v>
          </cell>
          <cell r="C5283" t="str">
            <v>A00</v>
          </cell>
          <cell r="D5283" t="str">
            <v>PC_EMP</v>
          </cell>
          <cell r="E5283" t="str">
            <v>T</v>
          </cell>
          <cell r="F5283" t="str">
            <v>TOTAL</v>
          </cell>
          <cell r="G5283" t="str">
            <v>RSE</v>
          </cell>
          <cell r="I5283" t="str">
            <v>MS</v>
          </cell>
          <cell r="K5283" t="str">
            <v>V</v>
          </cell>
          <cell r="L5283">
            <v>38628.496828703705</v>
          </cell>
          <cell r="M5283" t="str">
            <v>gchateaug</v>
          </cell>
          <cell r="N5283">
            <v>38680.624490740738</v>
          </cell>
          <cell r="O5283" t="str">
            <v>gchateaug</v>
          </cell>
          <cell r="Q5283">
            <v>0.53</v>
          </cell>
        </row>
        <row r="5284">
          <cell r="A5284" t="str">
            <v>2003</v>
          </cell>
          <cell r="B5284" t="str">
            <v>PL42</v>
          </cell>
          <cell r="C5284" t="str">
            <v>A00</v>
          </cell>
          <cell r="D5284" t="str">
            <v>PC_EMP</v>
          </cell>
          <cell r="E5284" t="str">
            <v>T</v>
          </cell>
          <cell r="F5284" t="str">
            <v>BES</v>
          </cell>
          <cell r="G5284" t="str">
            <v>TOTAL</v>
          </cell>
          <cell r="H5284" t="str">
            <v>:c</v>
          </cell>
          <cell r="I5284" t="str">
            <v>MS</v>
          </cell>
          <cell r="K5284" t="str">
            <v>V</v>
          </cell>
          <cell r="L5284">
            <v>38628.496828703705</v>
          </cell>
          <cell r="M5284" t="str">
            <v>gchateaug</v>
          </cell>
          <cell r="N5284">
            <v>38680.624490740738</v>
          </cell>
          <cell r="O5284" t="str">
            <v>gchateaug</v>
          </cell>
        </row>
        <row r="5285">
          <cell r="A5285" t="str">
            <v>2003</v>
          </cell>
          <cell r="B5285" t="str">
            <v>PL42</v>
          </cell>
          <cell r="C5285" t="str">
            <v>A00</v>
          </cell>
          <cell r="D5285" t="str">
            <v>PC_EMP</v>
          </cell>
          <cell r="E5285" t="str">
            <v>T</v>
          </cell>
          <cell r="F5285" t="str">
            <v>BES</v>
          </cell>
          <cell r="G5285" t="str">
            <v>RSE</v>
          </cell>
          <cell r="H5285" t="str">
            <v>:c</v>
          </cell>
          <cell r="I5285" t="str">
            <v>MS</v>
          </cell>
          <cell r="K5285" t="str">
            <v>V</v>
          </cell>
          <cell r="L5285">
            <v>38628.496828703705</v>
          </cell>
          <cell r="M5285" t="str">
            <v>gchateaug</v>
          </cell>
          <cell r="N5285">
            <v>38680.624490740738</v>
          </cell>
          <cell r="O5285" t="str">
            <v>gchateaug</v>
          </cell>
        </row>
        <row r="5286">
          <cell r="A5286" t="str">
            <v>2003</v>
          </cell>
          <cell r="B5286" t="str">
            <v>PL34</v>
          </cell>
          <cell r="C5286" t="str">
            <v>A00</v>
          </cell>
          <cell r="D5286" t="str">
            <v>PC_EMP</v>
          </cell>
          <cell r="E5286" t="str">
            <v>T</v>
          </cell>
          <cell r="F5286" t="str">
            <v>TOTAL</v>
          </cell>
          <cell r="G5286" t="str">
            <v>TOTAL</v>
          </cell>
          <cell r="I5286" t="str">
            <v>MS</v>
          </cell>
          <cell r="K5286" t="str">
            <v>V</v>
          </cell>
          <cell r="L5286">
            <v>38628.496828703705</v>
          </cell>
          <cell r="M5286" t="str">
            <v>gchateaug</v>
          </cell>
          <cell r="N5286">
            <v>38680.624490740738</v>
          </cell>
          <cell r="O5286" t="str">
            <v>gchateaug</v>
          </cell>
          <cell r="Q5286">
            <v>0.54</v>
          </cell>
        </row>
        <row r="5287">
          <cell r="A5287" t="str">
            <v>2003</v>
          </cell>
          <cell r="B5287" t="str">
            <v>PL34</v>
          </cell>
          <cell r="C5287" t="str">
            <v>A00</v>
          </cell>
          <cell r="D5287" t="str">
            <v>PC_EMP</v>
          </cell>
          <cell r="E5287" t="str">
            <v>T</v>
          </cell>
          <cell r="F5287" t="str">
            <v>TOTAL</v>
          </cell>
          <cell r="G5287" t="str">
            <v>RSE</v>
          </cell>
          <cell r="I5287" t="str">
            <v>MS</v>
          </cell>
          <cell r="K5287" t="str">
            <v>V</v>
          </cell>
          <cell r="L5287">
            <v>38628.496828703705</v>
          </cell>
          <cell r="M5287" t="str">
            <v>gchateaug</v>
          </cell>
          <cell r="N5287">
            <v>38680.624490740738</v>
          </cell>
          <cell r="O5287" t="str">
            <v>gchateaug</v>
          </cell>
          <cell r="Q5287">
            <v>0.46</v>
          </cell>
        </row>
        <row r="5288">
          <cell r="A5288" t="str">
            <v>2003</v>
          </cell>
          <cell r="B5288" t="str">
            <v>PL34</v>
          </cell>
          <cell r="C5288" t="str">
            <v>A00</v>
          </cell>
          <cell r="D5288" t="str">
            <v>PC_EMP</v>
          </cell>
          <cell r="E5288" t="str">
            <v>T</v>
          </cell>
          <cell r="F5288" t="str">
            <v>BES</v>
          </cell>
          <cell r="G5288" t="str">
            <v>TOTAL</v>
          </cell>
          <cell r="H5288" t="str">
            <v>:c</v>
          </cell>
          <cell r="I5288" t="str">
            <v>MS</v>
          </cell>
          <cell r="K5288" t="str">
            <v>V</v>
          </cell>
          <cell r="L5288">
            <v>38628.496828703705</v>
          </cell>
          <cell r="M5288" t="str">
            <v>gchateaug</v>
          </cell>
          <cell r="N5288">
            <v>38680.624490740738</v>
          </cell>
          <cell r="O5288" t="str">
            <v>gchateaug</v>
          </cell>
        </row>
        <row r="5289">
          <cell r="A5289" t="str">
            <v>2003</v>
          </cell>
          <cell r="B5289" t="str">
            <v>PL34</v>
          </cell>
          <cell r="C5289" t="str">
            <v>A00</v>
          </cell>
          <cell r="D5289" t="str">
            <v>PC_EMP</v>
          </cell>
          <cell r="E5289" t="str">
            <v>T</v>
          </cell>
          <cell r="F5289" t="str">
            <v>BES</v>
          </cell>
          <cell r="G5289" t="str">
            <v>RSE</v>
          </cell>
          <cell r="H5289" t="str">
            <v>:c</v>
          </cell>
          <cell r="I5289" t="str">
            <v>MS</v>
          </cell>
          <cell r="K5289" t="str">
            <v>V</v>
          </cell>
          <cell r="L5289">
            <v>38628.496828703705</v>
          </cell>
          <cell r="M5289" t="str">
            <v>gchateaug</v>
          </cell>
          <cell r="N5289">
            <v>38680.624490740738</v>
          </cell>
          <cell r="O5289" t="str">
            <v>gchateaug</v>
          </cell>
        </row>
        <row r="5290">
          <cell r="A5290" t="str">
            <v>2003</v>
          </cell>
          <cell r="B5290" t="str">
            <v>PL3</v>
          </cell>
          <cell r="C5290" t="str">
            <v>A00</v>
          </cell>
          <cell r="D5290" t="str">
            <v>PC_EMP</v>
          </cell>
          <cell r="E5290" t="str">
            <v>T</v>
          </cell>
          <cell r="F5290" t="str">
            <v>TOTAL</v>
          </cell>
          <cell r="G5290" t="str">
            <v>TOTAL</v>
          </cell>
          <cell r="I5290" t="str">
            <v>MS</v>
          </cell>
          <cell r="K5290" t="str">
            <v>V</v>
          </cell>
          <cell r="L5290">
            <v>38628.496828703705</v>
          </cell>
          <cell r="M5290" t="str">
            <v>gchateaug</v>
          </cell>
          <cell r="N5290">
            <v>38680.624490740738</v>
          </cell>
          <cell r="O5290" t="str">
            <v>gchateaug</v>
          </cell>
          <cell r="Q5290">
            <v>0.52</v>
          </cell>
        </row>
        <row r="5291">
          <cell r="A5291" t="str">
            <v>2003</v>
          </cell>
          <cell r="B5291" t="str">
            <v>PL3</v>
          </cell>
          <cell r="C5291" t="str">
            <v>A00</v>
          </cell>
          <cell r="D5291" t="str">
            <v>PC_EMP</v>
          </cell>
          <cell r="E5291" t="str">
            <v>T</v>
          </cell>
          <cell r="F5291" t="str">
            <v>TOTAL</v>
          </cell>
          <cell r="G5291" t="str">
            <v>RSE</v>
          </cell>
          <cell r="I5291" t="str">
            <v>MS</v>
          </cell>
          <cell r="K5291" t="str">
            <v>V</v>
          </cell>
          <cell r="L5291">
            <v>38628.496828703705</v>
          </cell>
          <cell r="M5291" t="str">
            <v>gchateaug</v>
          </cell>
          <cell r="N5291">
            <v>38680.624490740738</v>
          </cell>
          <cell r="O5291" t="str">
            <v>gchateaug</v>
          </cell>
          <cell r="Q5291">
            <v>0.43</v>
          </cell>
        </row>
        <row r="5292">
          <cell r="A5292" t="str">
            <v>2003</v>
          </cell>
          <cell r="B5292" t="str">
            <v>PL3</v>
          </cell>
          <cell r="C5292" t="str">
            <v>A00</v>
          </cell>
          <cell r="D5292" t="str">
            <v>PC_EMP</v>
          </cell>
          <cell r="E5292" t="str">
            <v>T</v>
          </cell>
          <cell r="F5292" t="str">
            <v>BES</v>
          </cell>
          <cell r="G5292" t="str">
            <v>TOTAL</v>
          </cell>
          <cell r="I5292" t="str">
            <v>MS</v>
          </cell>
          <cell r="K5292" t="str">
            <v>V</v>
          </cell>
          <cell r="L5292">
            <v>38628.496828703705</v>
          </cell>
          <cell r="M5292" t="str">
            <v>gchateaug</v>
          </cell>
          <cell r="N5292">
            <v>38680.624490740738</v>
          </cell>
          <cell r="O5292" t="str">
            <v>gchateaug</v>
          </cell>
          <cell r="Q5292">
            <v>0.08</v>
          </cell>
        </row>
        <row r="5293">
          <cell r="A5293" t="str">
            <v>2003</v>
          </cell>
          <cell r="B5293" t="str">
            <v>PL3</v>
          </cell>
          <cell r="C5293" t="str">
            <v>A00</v>
          </cell>
          <cell r="D5293" t="str">
            <v>PC_EMP</v>
          </cell>
          <cell r="E5293" t="str">
            <v>T</v>
          </cell>
          <cell r="F5293" t="str">
            <v>BES</v>
          </cell>
          <cell r="G5293" t="str">
            <v>RSE</v>
          </cell>
          <cell r="I5293" t="str">
            <v>MS</v>
          </cell>
          <cell r="K5293" t="str">
            <v>V</v>
          </cell>
          <cell r="L5293">
            <v>38628.496828703705</v>
          </cell>
          <cell r="M5293" t="str">
            <v>gchateaug</v>
          </cell>
          <cell r="N5293">
            <v>38680.624490740738</v>
          </cell>
          <cell r="O5293" t="str">
            <v>gchateaug</v>
          </cell>
          <cell r="Q5293">
            <v>0.04</v>
          </cell>
        </row>
        <row r="5294">
          <cell r="A5294" t="str">
            <v>2002</v>
          </cell>
          <cell r="B5294" t="str">
            <v>PL33</v>
          </cell>
          <cell r="C5294" t="str">
            <v>A00</v>
          </cell>
          <cell r="D5294" t="str">
            <v>PC_EMP</v>
          </cell>
          <cell r="E5294" t="str">
            <v>T</v>
          </cell>
          <cell r="F5294" t="str">
            <v>TOTAL</v>
          </cell>
          <cell r="G5294" t="str">
            <v>TOTAL</v>
          </cell>
          <cell r="I5294" t="str">
            <v>MS</v>
          </cell>
          <cell r="K5294" t="str">
            <v>V</v>
          </cell>
          <cell r="L5294">
            <v>38628.496840277781</v>
          </cell>
          <cell r="M5294" t="str">
            <v>gchateaug</v>
          </cell>
          <cell r="N5294">
            <v>38680.624467592592</v>
          </cell>
          <cell r="O5294" t="str">
            <v>gchateaug</v>
          </cell>
          <cell r="Q5294">
            <v>0.26</v>
          </cell>
        </row>
        <row r="5295">
          <cell r="A5295" t="str">
            <v>2002</v>
          </cell>
          <cell r="B5295" t="str">
            <v>PL33</v>
          </cell>
          <cell r="C5295" t="str">
            <v>A00</v>
          </cell>
          <cell r="D5295" t="str">
            <v>PC_EMP</v>
          </cell>
          <cell r="E5295" t="str">
            <v>T</v>
          </cell>
          <cell r="F5295" t="str">
            <v>TOTAL</v>
          </cell>
          <cell r="G5295" t="str">
            <v>RSE</v>
          </cell>
          <cell r="I5295" t="str">
            <v>MS</v>
          </cell>
          <cell r="K5295" t="str">
            <v>V</v>
          </cell>
          <cell r="L5295">
            <v>38628.496840277781</v>
          </cell>
          <cell r="M5295" t="str">
            <v>gchateaug</v>
          </cell>
          <cell r="N5295">
            <v>38680.624467592592</v>
          </cell>
          <cell r="O5295" t="str">
            <v>gchateaug</v>
          </cell>
          <cell r="Q5295">
            <v>0.23</v>
          </cell>
        </row>
        <row r="5296">
          <cell r="A5296" t="str">
            <v>2002</v>
          </cell>
          <cell r="B5296" t="str">
            <v>PL33</v>
          </cell>
          <cell r="C5296" t="str">
            <v>A00</v>
          </cell>
          <cell r="D5296" t="str">
            <v>PC_EMP</v>
          </cell>
          <cell r="E5296" t="str">
            <v>T</v>
          </cell>
          <cell r="F5296" t="str">
            <v>BES</v>
          </cell>
          <cell r="G5296" t="str">
            <v>TOTAL</v>
          </cell>
          <cell r="H5296" t="str">
            <v>:c</v>
          </cell>
          <cell r="I5296" t="str">
            <v>MS</v>
          </cell>
          <cell r="K5296" t="str">
            <v>V</v>
          </cell>
          <cell r="L5296">
            <v>38628.496840277781</v>
          </cell>
          <cell r="M5296" t="str">
            <v>gchateaug</v>
          </cell>
          <cell r="N5296">
            <v>38680.624467592592</v>
          </cell>
          <cell r="O5296" t="str">
            <v>gchateaug</v>
          </cell>
        </row>
        <row r="5297">
          <cell r="A5297" t="str">
            <v>2002</v>
          </cell>
          <cell r="B5297" t="str">
            <v>PL33</v>
          </cell>
          <cell r="C5297" t="str">
            <v>A00</v>
          </cell>
          <cell r="D5297" t="str">
            <v>PC_EMP</v>
          </cell>
          <cell r="E5297" t="str">
            <v>T</v>
          </cell>
          <cell r="F5297" t="str">
            <v>BES</v>
          </cell>
          <cell r="G5297" t="str">
            <v>RSE</v>
          </cell>
          <cell r="H5297" t="str">
            <v>:c</v>
          </cell>
          <cell r="I5297" t="str">
            <v>MS</v>
          </cell>
          <cell r="K5297" t="str">
            <v>V</v>
          </cell>
          <cell r="L5297">
            <v>38628.496840277781</v>
          </cell>
          <cell r="M5297" t="str">
            <v>gchateaug</v>
          </cell>
          <cell r="N5297">
            <v>38680.624467592592</v>
          </cell>
          <cell r="O5297" t="str">
            <v>gchateaug</v>
          </cell>
        </row>
        <row r="5298">
          <cell r="A5298" t="str">
            <v>2002</v>
          </cell>
          <cell r="B5298" t="str">
            <v>NL42</v>
          </cell>
          <cell r="C5298" t="str">
            <v>A00</v>
          </cell>
          <cell r="D5298" t="str">
            <v>PC_EMP</v>
          </cell>
          <cell r="E5298" t="str">
            <v>T</v>
          </cell>
          <cell r="F5298" t="str">
            <v>TOTAL</v>
          </cell>
          <cell r="G5298" t="str">
            <v>TOTAL</v>
          </cell>
          <cell r="H5298" t="str">
            <v>:</v>
          </cell>
          <cell r="I5298" t="str">
            <v>MS</v>
          </cell>
          <cell r="K5298" t="str">
            <v>V</v>
          </cell>
          <cell r="L5298">
            <v>38628.496840277781</v>
          </cell>
          <cell r="M5298" t="str">
            <v>gchateaug</v>
          </cell>
          <cell r="N5298">
            <v>38680.624467592592</v>
          </cell>
          <cell r="O5298" t="str">
            <v>gchateaug</v>
          </cell>
        </row>
        <row r="5299">
          <cell r="A5299" t="str">
            <v>2002</v>
          </cell>
          <cell r="B5299" t="str">
            <v>NL42</v>
          </cell>
          <cell r="C5299" t="str">
            <v>A00</v>
          </cell>
          <cell r="D5299" t="str">
            <v>PC_EMP</v>
          </cell>
          <cell r="E5299" t="str">
            <v>T</v>
          </cell>
          <cell r="F5299" t="str">
            <v>BES</v>
          </cell>
          <cell r="G5299" t="str">
            <v>TOTAL</v>
          </cell>
          <cell r="H5299" t="str">
            <v>:</v>
          </cell>
          <cell r="I5299" t="str">
            <v>MS</v>
          </cell>
          <cell r="K5299" t="str">
            <v>V</v>
          </cell>
          <cell r="L5299">
            <v>38628.496840277781</v>
          </cell>
          <cell r="M5299" t="str">
            <v>gchateaug</v>
          </cell>
          <cell r="N5299">
            <v>38680.624467592592</v>
          </cell>
          <cell r="O5299" t="str">
            <v>gchateaug</v>
          </cell>
        </row>
        <row r="5300">
          <cell r="A5300" t="str">
            <v>2002</v>
          </cell>
          <cell r="B5300" t="str">
            <v>NL41</v>
          </cell>
          <cell r="C5300" t="str">
            <v>A00</v>
          </cell>
          <cell r="D5300" t="str">
            <v>PC_EMP</v>
          </cell>
          <cell r="E5300" t="str">
            <v>T</v>
          </cell>
          <cell r="F5300" t="str">
            <v>TOTAL</v>
          </cell>
          <cell r="G5300" t="str">
            <v>TOTAL</v>
          </cell>
          <cell r="H5300" t="str">
            <v>:</v>
          </cell>
          <cell r="I5300" t="str">
            <v>MS</v>
          </cell>
          <cell r="K5300" t="str">
            <v>V</v>
          </cell>
          <cell r="L5300">
            <v>38628.496840277781</v>
          </cell>
          <cell r="M5300" t="str">
            <v>gchateaug</v>
          </cell>
          <cell r="N5300">
            <v>38680.624467592592</v>
          </cell>
          <cell r="O5300" t="str">
            <v>gchateaug</v>
          </cell>
        </row>
        <row r="5301">
          <cell r="A5301" t="str">
            <v>2002</v>
          </cell>
          <cell r="B5301" t="str">
            <v>NL41</v>
          </cell>
          <cell r="C5301" t="str">
            <v>A00</v>
          </cell>
          <cell r="D5301" t="str">
            <v>PC_EMP</v>
          </cell>
          <cell r="E5301" t="str">
            <v>T</v>
          </cell>
          <cell r="F5301" t="str">
            <v>BES</v>
          </cell>
          <cell r="G5301" t="str">
            <v>TOTAL</v>
          </cell>
          <cell r="H5301" t="str">
            <v>:</v>
          </cell>
          <cell r="I5301" t="str">
            <v>MS</v>
          </cell>
          <cell r="K5301" t="str">
            <v>V</v>
          </cell>
          <cell r="L5301">
            <v>38628.496840277781</v>
          </cell>
          <cell r="M5301" t="str">
            <v>gchateaug</v>
          </cell>
          <cell r="N5301">
            <v>38680.624467592592</v>
          </cell>
          <cell r="O5301" t="str">
            <v>gchateaug</v>
          </cell>
        </row>
        <row r="5302">
          <cell r="A5302" t="str">
            <v>2002</v>
          </cell>
          <cell r="B5302" t="str">
            <v>NL23</v>
          </cell>
          <cell r="C5302" t="str">
            <v>A00</v>
          </cell>
          <cell r="D5302" t="str">
            <v>PC_EMP</v>
          </cell>
          <cell r="E5302" t="str">
            <v>T</v>
          </cell>
          <cell r="F5302" t="str">
            <v>TOTAL</v>
          </cell>
          <cell r="G5302" t="str">
            <v>TOTAL</v>
          </cell>
          <cell r="H5302" t="str">
            <v>:</v>
          </cell>
          <cell r="I5302" t="str">
            <v>MS</v>
          </cell>
          <cell r="K5302" t="str">
            <v>V</v>
          </cell>
          <cell r="L5302">
            <v>38628.496840277781</v>
          </cell>
          <cell r="M5302" t="str">
            <v>gchateaug</v>
          </cell>
          <cell r="N5302">
            <v>38680.624467592592</v>
          </cell>
          <cell r="O5302" t="str">
            <v>gchateaug</v>
          </cell>
        </row>
        <row r="5303">
          <cell r="A5303" t="str">
            <v>2002</v>
          </cell>
          <cell r="B5303" t="str">
            <v>NL23</v>
          </cell>
          <cell r="C5303" t="str">
            <v>A00</v>
          </cell>
          <cell r="D5303" t="str">
            <v>PC_EMP</v>
          </cell>
          <cell r="E5303" t="str">
            <v>T</v>
          </cell>
          <cell r="F5303" t="str">
            <v>BES</v>
          </cell>
          <cell r="G5303" t="str">
            <v>TOTAL</v>
          </cell>
          <cell r="H5303" t="str">
            <v>:</v>
          </cell>
          <cell r="I5303" t="str">
            <v>MS</v>
          </cell>
          <cell r="K5303" t="str">
            <v>V</v>
          </cell>
          <cell r="L5303">
            <v>38628.496840277781</v>
          </cell>
          <cell r="M5303" t="str">
            <v>gchateaug</v>
          </cell>
          <cell r="N5303">
            <v>38680.624467592592</v>
          </cell>
          <cell r="O5303" t="str">
            <v>gchateaug</v>
          </cell>
        </row>
        <row r="5304">
          <cell r="A5304" t="str">
            <v>2002</v>
          </cell>
          <cell r="B5304" t="str">
            <v>NL22</v>
          </cell>
          <cell r="C5304" t="str">
            <v>A00</v>
          </cell>
          <cell r="D5304" t="str">
            <v>PC_EMP</v>
          </cell>
          <cell r="E5304" t="str">
            <v>T</v>
          </cell>
          <cell r="F5304" t="str">
            <v>TOTAL</v>
          </cell>
          <cell r="G5304" t="str">
            <v>TOTAL</v>
          </cell>
          <cell r="H5304" t="str">
            <v>:</v>
          </cell>
          <cell r="I5304" t="str">
            <v>MS</v>
          </cell>
          <cell r="K5304" t="str">
            <v>V</v>
          </cell>
          <cell r="L5304">
            <v>38628.496840277781</v>
          </cell>
          <cell r="M5304" t="str">
            <v>gchateaug</v>
          </cell>
          <cell r="N5304">
            <v>38680.624467592592</v>
          </cell>
          <cell r="O5304" t="str">
            <v>gchateaug</v>
          </cell>
        </row>
        <row r="5305">
          <cell r="A5305" t="str">
            <v>2003</v>
          </cell>
          <cell r="B5305" t="str">
            <v>DE80</v>
          </cell>
          <cell r="C5305" t="str">
            <v>A00</v>
          </cell>
          <cell r="D5305" t="str">
            <v>PC_EMP</v>
          </cell>
          <cell r="E5305" t="str">
            <v>T</v>
          </cell>
          <cell r="F5305" t="str">
            <v>BES</v>
          </cell>
          <cell r="G5305" t="str">
            <v>TOTAL</v>
          </cell>
          <cell r="I5305" t="str">
            <v>MS</v>
          </cell>
          <cell r="K5305" t="str">
            <v>V</v>
          </cell>
          <cell r="L5305">
            <v>38628.496840277781</v>
          </cell>
          <cell r="M5305" t="str">
            <v>gchateaug</v>
          </cell>
          <cell r="N5305">
            <v>38680.630694444444</v>
          </cell>
          <cell r="O5305" t="str">
            <v>gchateaug</v>
          </cell>
          <cell r="Q5305">
            <v>0.19</v>
          </cell>
        </row>
        <row r="5306">
          <cell r="A5306" t="str">
            <v>2003</v>
          </cell>
          <cell r="B5306" t="str">
            <v>DE80</v>
          </cell>
          <cell r="C5306" t="str">
            <v>A00</v>
          </cell>
          <cell r="D5306" t="str">
            <v>PC_EMP</v>
          </cell>
          <cell r="E5306" t="str">
            <v>T</v>
          </cell>
          <cell r="F5306" t="str">
            <v>BES</v>
          </cell>
          <cell r="G5306" t="str">
            <v>RSE</v>
          </cell>
          <cell r="I5306" t="str">
            <v>MS</v>
          </cell>
          <cell r="K5306" t="str">
            <v>V</v>
          </cell>
          <cell r="L5306">
            <v>38628.496840277781</v>
          </cell>
          <cell r="M5306" t="str">
            <v>gchateaug</v>
          </cell>
          <cell r="N5306">
            <v>38680.630694444444</v>
          </cell>
          <cell r="O5306" t="str">
            <v>gchateaug</v>
          </cell>
          <cell r="Q5306">
            <v>0.12</v>
          </cell>
        </row>
        <row r="5307">
          <cell r="A5307" t="str">
            <v>2003</v>
          </cell>
          <cell r="B5307" t="str">
            <v>DE8</v>
          </cell>
          <cell r="C5307" t="str">
            <v>A00</v>
          </cell>
          <cell r="D5307" t="str">
            <v>PC_EMP</v>
          </cell>
          <cell r="E5307" t="str">
            <v>T</v>
          </cell>
          <cell r="F5307" t="str">
            <v>TOTAL</v>
          </cell>
          <cell r="G5307" t="str">
            <v>TOTAL</v>
          </cell>
          <cell r="I5307" t="str">
            <v>MS</v>
          </cell>
          <cell r="K5307" t="str">
            <v>V</v>
          </cell>
          <cell r="L5307">
            <v>38628.496840277781</v>
          </cell>
          <cell r="M5307" t="str">
            <v>gchateaug</v>
          </cell>
          <cell r="N5307">
            <v>38680.630694444444</v>
          </cell>
          <cell r="O5307" t="str">
            <v>gchateaug</v>
          </cell>
          <cell r="Q5307">
            <v>1.1200000000000001</v>
          </cell>
        </row>
        <row r="5308">
          <cell r="A5308" t="str">
            <v>2003</v>
          </cell>
          <cell r="B5308" t="str">
            <v>DE8</v>
          </cell>
          <cell r="C5308" t="str">
            <v>A00</v>
          </cell>
          <cell r="D5308" t="str">
            <v>PC_EMP</v>
          </cell>
          <cell r="E5308" t="str">
            <v>T</v>
          </cell>
          <cell r="F5308" t="str">
            <v>TOTAL</v>
          </cell>
          <cell r="G5308" t="str">
            <v>RSE</v>
          </cell>
          <cell r="I5308" t="str">
            <v>MS</v>
          </cell>
          <cell r="K5308" t="str">
            <v>V</v>
          </cell>
          <cell r="L5308">
            <v>38628.496840277781</v>
          </cell>
          <cell r="M5308" t="str">
            <v>gchateaug</v>
          </cell>
          <cell r="N5308">
            <v>38680.630694444444</v>
          </cell>
          <cell r="O5308" t="str">
            <v>gchateaug</v>
          </cell>
          <cell r="Q5308">
            <v>0.75</v>
          </cell>
        </row>
        <row r="5309">
          <cell r="A5309" t="str">
            <v>2003</v>
          </cell>
          <cell r="B5309" t="str">
            <v>DE8</v>
          </cell>
          <cell r="C5309" t="str">
            <v>A00</v>
          </cell>
          <cell r="D5309" t="str">
            <v>PC_EMP</v>
          </cell>
          <cell r="E5309" t="str">
            <v>T</v>
          </cell>
          <cell r="F5309" t="str">
            <v>BES</v>
          </cell>
          <cell r="G5309" t="str">
            <v>TOTAL</v>
          </cell>
          <cell r="I5309" t="str">
            <v>MS</v>
          </cell>
          <cell r="K5309" t="str">
            <v>V</v>
          </cell>
          <cell r="L5309">
            <v>38628.496840277781</v>
          </cell>
          <cell r="M5309" t="str">
            <v>gchateaug</v>
          </cell>
          <cell r="N5309">
            <v>38680.630694444444</v>
          </cell>
          <cell r="O5309" t="str">
            <v>gchateaug</v>
          </cell>
          <cell r="Q5309">
            <v>0.19</v>
          </cell>
        </row>
        <row r="5310">
          <cell r="A5310" t="str">
            <v>2003</v>
          </cell>
          <cell r="B5310" t="str">
            <v>DE8</v>
          </cell>
          <cell r="C5310" t="str">
            <v>A00</v>
          </cell>
          <cell r="D5310" t="str">
            <v>PC_EMP</v>
          </cell>
          <cell r="E5310" t="str">
            <v>T</v>
          </cell>
          <cell r="F5310" t="str">
            <v>BES</v>
          </cell>
          <cell r="G5310" t="str">
            <v>RSE</v>
          </cell>
          <cell r="I5310" t="str">
            <v>MS</v>
          </cell>
          <cell r="K5310" t="str">
            <v>V</v>
          </cell>
          <cell r="L5310">
            <v>38628.496840277781</v>
          </cell>
          <cell r="M5310" t="str">
            <v>gchateaug</v>
          </cell>
          <cell r="N5310">
            <v>38680.630694444444</v>
          </cell>
          <cell r="O5310" t="str">
            <v>gchateaug</v>
          </cell>
          <cell r="Q5310">
            <v>0.12</v>
          </cell>
        </row>
        <row r="5311">
          <cell r="A5311" t="str">
            <v>2003</v>
          </cell>
          <cell r="B5311" t="str">
            <v>DE72</v>
          </cell>
          <cell r="C5311" t="str">
            <v>A00</v>
          </cell>
          <cell r="D5311" t="str">
            <v>PC_EMP</v>
          </cell>
          <cell r="E5311" t="str">
            <v>T</v>
          </cell>
          <cell r="F5311" t="str">
            <v>TOTAL</v>
          </cell>
          <cell r="G5311" t="str">
            <v>TOTAL</v>
          </cell>
          <cell r="I5311" t="str">
            <v>MS</v>
          </cell>
          <cell r="K5311" t="str">
            <v>V</v>
          </cell>
          <cell r="L5311">
            <v>38628.496840277781</v>
          </cell>
          <cell r="M5311" t="str">
            <v>gchateaug</v>
          </cell>
          <cell r="N5311">
            <v>38680.630694444444</v>
          </cell>
          <cell r="O5311" t="str">
            <v>gchateaug</v>
          </cell>
          <cell r="Q5311">
            <v>2.12</v>
          </cell>
        </row>
        <row r="5312">
          <cell r="A5312" t="str">
            <v>2003</v>
          </cell>
          <cell r="B5312" t="str">
            <v>DE72</v>
          </cell>
          <cell r="C5312" t="str">
            <v>A00</v>
          </cell>
          <cell r="D5312" t="str">
            <v>PC_EMP</v>
          </cell>
          <cell r="E5312" t="str">
            <v>T</v>
          </cell>
          <cell r="F5312" t="str">
            <v>TOTAL</v>
          </cell>
          <cell r="G5312" t="str">
            <v>RSE</v>
          </cell>
          <cell r="I5312" t="str">
            <v>MS</v>
          </cell>
          <cell r="K5312" t="str">
            <v>V</v>
          </cell>
          <cell r="L5312">
            <v>38628.496840277781</v>
          </cell>
          <cell r="M5312" t="str">
            <v>gchateaug</v>
          </cell>
          <cell r="N5312">
            <v>38680.630694444444</v>
          </cell>
          <cell r="O5312" t="str">
            <v>gchateaug</v>
          </cell>
          <cell r="Q5312">
            <v>1.25</v>
          </cell>
        </row>
        <row r="5313">
          <cell r="A5313" t="str">
            <v>2003</v>
          </cell>
          <cell r="B5313" t="str">
            <v>DE72</v>
          </cell>
          <cell r="C5313" t="str">
            <v>A00</v>
          </cell>
          <cell r="D5313" t="str">
            <v>PC_EMP</v>
          </cell>
          <cell r="E5313" t="str">
            <v>T</v>
          </cell>
          <cell r="F5313" t="str">
            <v>BES</v>
          </cell>
          <cell r="G5313" t="str">
            <v>TOTAL</v>
          </cell>
          <cell r="I5313" t="str">
            <v>MS</v>
          </cell>
          <cell r="K5313" t="str">
            <v>V</v>
          </cell>
          <cell r="L5313">
            <v>38628.496840277781</v>
          </cell>
          <cell r="M5313" t="str">
            <v>gchateaug</v>
          </cell>
          <cell r="N5313">
            <v>38680.630694444444</v>
          </cell>
          <cell r="O5313" t="str">
            <v>gchateaug</v>
          </cell>
          <cell r="Q5313">
            <v>0.48</v>
          </cell>
        </row>
        <row r="5314">
          <cell r="A5314" t="str">
            <v>2003</v>
          </cell>
          <cell r="B5314" t="str">
            <v>DE72</v>
          </cell>
          <cell r="C5314" t="str">
            <v>A00</v>
          </cell>
          <cell r="D5314" t="str">
            <v>PC_EMP</v>
          </cell>
          <cell r="E5314" t="str">
            <v>T</v>
          </cell>
          <cell r="F5314" t="str">
            <v>BES</v>
          </cell>
          <cell r="G5314" t="str">
            <v>RSE</v>
          </cell>
          <cell r="I5314" t="str">
            <v>MS</v>
          </cell>
          <cell r="K5314" t="str">
            <v>V</v>
          </cell>
          <cell r="L5314">
            <v>38628.496840277781</v>
          </cell>
          <cell r="M5314" t="str">
            <v>gchateaug</v>
          </cell>
          <cell r="N5314">
            <v>38680.630694444444</v>
          </cell>
          <cell r="O5314" t="str">
            <v>gchateaug</v>
          </cell>
          <cell r="Q5314">
            <v>0.2</v>
          </cell>
        </row>
        <row r="5315">
          <cell r="A5315" t="str">
            <v>2003</v>
          </cell>
          <cell r="B5315" t="str">
            <v>DE71</v>
          </cell>
          <cell r="C5315" t="str">
            <v>A00</v>
          </cell>
          <cell r="D5315" t="str">
            <v>PC_EMP</v>
          </cell>
          <cell r="E5315" t="str">
            <v>T</v>
          </cell>
          <cell r="F5315" t="str">
            <v>TOTAL</v>
          </cell>
          <cell r="G5315" t="str">
            <v>TOTAL</v>
          </cell>
          <cell r="I5315" t="str">
            <v>MS</v>
          </cell>
          <cell r="K5315" t="str">
            <v>V</v>
          </cell>
          <cell r="L5315">
            <v>38628.496840277781</v>
          </cell>
          <cell r="M5315" t="str">
            <v>gchateaug</v>
          </cell>
          <cell r="N5315">
            <v>38680.630694444444</v>
          </cell>
          <cell r="O5315" t="str">
            <v>gchateaug</v>
          </cell>
          <cell r="Q5315">
            <v>2.34</v>
          </cell>
        </row>
        <row r="5316">
          <cell r="A5316" t="str">
            <v>2003</v>
          </cell>
          <cell r="B5316" t="str">
            <v>DE71</v>
          </cell>
          <cell r="C5316" t="str">
            <v>A00</v>
          </cell>
          <cell r="D5316" t="str">
            <v>PC_EMP</v>
          </cell>
          <cell r="E5316" t="str">
            <v>T</v>
          </cell>
          <cell r="F5316" t="str">
            <v>TOTAL</v>
          </cell>
          <cell r="G5316" t="str">
            <v>RSE</v>
          </cell>
          <cell r="I5316" t="str">
            <v>MS</v>
          </cell>
          <cell r="K5316" t="str">
            <v>V</v>
          </cell>
          <cell r="L5316">
            <v>38628.496840277781</v>
          </cell>
          <cell r="M5316" t="str">
            <v>gchateaug</v>
          </cell>
          <cell r="N5316">
            <v>38680.630694444444</v>
          </cell>
          <cell r="O5316" t="str">
            <v>gchateaug</v>
          </cell>
          <cell r="Q5316">
            <v>1.25</v>
          </cell>
        </row>
        <row r="5317">
          <cell r="A5317" t="str">
            <v>2003</v>
          </cell>
          <cell r="B5317" t="str">
            <v>DE71</v>
          </cell>
          <cell r="C5317" t="str">
            <v>A00</v>
          </cell>
          <cell r="D5317" t="str">
            <v>PC_EMP</v>
          </cell>
          <cell r="E5317" t="str">
            <v>T</v>
          </cell>
          <cell r="F5317" t="str">
            <v>BES</v>
          </cell>
          <cell r="G5317" t="str">
            <v>TOTAL</v>
          </cell>
          <cell r="I5317" t="str">
            <v>MS</v>
          </cell>
          <cell r="K5317" t="str">
            <v>V</v>
          </cell>
          <cell r="L5317">
            <v>38628.496840277781</v>
          </cell>
          <cell r="M5317" t="str">
            <v>gchateaug</v>
          </cell>
          <cell r="N5317">
            <v>38680.630694444444</v>
          </cell>
          <cell r="O5317" t="str">
            <v>gchateaug</v>
          </cell>
          <cell r="Q5317">
            <v>1.61</v>
          </cell>
        </row>
        <row r="5318">
          <cell r="A5318" t="str">
            <v>2003</v>
          </cell>
          <cell r="B5318" t="str">
            <v>DE71</v>
          </cell>
          <cell r="C5318" t="str">
            <v>A00</v>
          </cell>
          <cell r="D5318" t="str">
            <v>PC_EMP</v>
          </cell>
          <cell r="E5318" t="str">
            <v>T</v>
          </cell>
          <cell r="F5318" t="str">
            <v>BES</v>
          </cell>
          <cell r="G5318" t="str">
            <v>RSE</v>
          </cell>
          <cell r="I5318" t="str">
            <v>MS</v>
          </cell>
          <cell r="K5318" t="str">
            <v>V</v>
          </cell>
          <cell r="L5318">
            <v>38628.496840277781</v>
          </cell>
          <cell r="M5318" t="str">
            <v>gchateaug</v>
          </cell>
          <cell r="N5318">
            <v>38680.630694444444</v>
          </cell>
          <cell r="O5318" t="str">
            <v>gchateaug</v>
          </cell>
          <cell r="Q5318">
            <v>0.8</v>
          </cell>
        </row>
        <row r="5319">
          <cell r="A5319" t="str">
            <v>2003</v>
          </cell>
          <cell r="B5319" t="str">
            <v>DE26</v>
          </cell>
          <cell r="C5319" t="str">
            <v>A00</v>
          </cell>
          <cell r="D5319" t="str">
            <v>PC_EMP</v>
          </cell>
          <cell r="E5319" t="str">
            <v>T</v>
          </cell>
          <cell r="F5319" t="str">
            <v>TOTAL</v>
          </cell>
          <cell r="G5319" t="str">
            <v>TOTAL</v>
          </cell>
          <cell r="I5319" t="str">
            <v>MS</v>
          </cell>
          <cell r="K5319" t="str">
            <v>V</v>
          </cell>
          <cell r="L5319">
            <v>38628.496840277781</v>
          </cell>
          <cell r="M5319" t="str">
            <v>gchateaug</v>
          </cell>
          <cell r="N5319">
            <v>38680.630694444444</v>
          </cell>
          <cell r="O5319" t="str">
            <v>gchateaug</v>
          </cell>
          <cell r="Q5319">
            <v>1.6</v>
          </cell>
        </row>
        <row r="5320">
          <cell r="A5320" t="str">
            <v>2003</v>
          </cell>
          <cell r="B5320" t="str">
            <v>DE26</v>
          </cell>
          <cell r="C5320" t="str">
            <v>A00</v>
          </cell>
          <cell r="D5320" t="str">
            <v>PC_EMP</v>
          </cell>
          <cell r="E5320" t="str">
            <v>T</v>
          </cell>
          <cell r="F5320" t="str">
            <v>TOTAL</v>
          </cell>
          <cell r="G5320" t="str">
            <v>RSE</v>
          </cell>
          <cell r="I5320" t="str">
            <v>MS</v>
          </cell>
          <cell r="K5320" t="str">
            <v>V</v>
          </cell>
          <cell r="L5320">
            <v>38628.496840277781</v>
          </cell>
          <cell r="M5320" t="str">
            <v>gchateaug</v>
          </cell>
          <cell r="N5320">
            <v>38680.630694444444</v>
          </cell>
          <cell r="O5320" t="str">
            <v>gchateaug</v>
          </cell>
          <cell r="Q5320">
            <v>0.88</v>
          </cell>
        </row>
        <row r="5321">
          <cell r="A5321" t="str">
            <v>2003</v>
          </cell>
          <cell r="B5321" t="str">
            <v>DE26</v>
          </cell>
          <cell r="C5321" t="str">
            <v>A00</v>
          </cell>
          <cell r="D5321" t="str">
            <v>PC_EMP</v>
          </cell>
          <cell r="E5321" t="str">
            <v>T</v>
          </cell>
          <cell r="F5321" t="str">
            <v>BES</v>
          </cell>
          <cell r="G5321" t="str">
            <v>TOTAL</v>
          </cell>
          <cell r="I5321" t="str">
            <v>MS</v>
          </cell>
          <cell r="K5321" t="str">
            <v>V</v>
          </cell>
          <cell r="L5321">
            <v>38628.496840277781</v>
          </cell>
          <cell r="M5321" t="str">
            <v>gchateaug</v>
          </cell>
          <cell r="N5321">
            <v>38680.630694444444</v>
          </cell>
          <cell r="O5321" t="str">
            <v>gchateaug</v>
          </cell>
          <cell r="Q5321">
            <v>0.79</v>
          </cell>
        </row>
        <row r="5322">
          <cell r="A5322" t="str">
            <v>2000</v>
          </cell>
          <cell r="B5322" t="str">
            <v>RO04</v>
          </cell>
          <cell r="C5322" t="str">
            <v>A00</v>
          </cell>
          <cell r="D5322" t="str">
            <v>PC_EMP</v>
          </cell>
          <cell r="E5322" t="str">
            <v>T</v>
          </cell>
          <cell r="F5322" t="str">
            <v>BES</v>
          </cell>
          <cell r="G5322" t="str">
            <v>RSE</v>
          </cell>
          <cell r="H5322" t="str">
            <v>:</v>
          </cell>
          <cell r="I5322" t="str">
            <v>NC</v>
          </cell>
          <cell r="K5322" t="str">
            <v>V</v>
          </cell>
          <cell r="L5322">
            <v>38628.496770833335</v>
          </cell>
          <cell r="M5322" t="str">
            <v>gchateaug</v>
          </cell>
          <cell r="N5322">
            <v>38680.624432870369</v>
          </cell>
          <cell r="O5322" t="str">
            <v>gchateaug</v>
          </cell>
        </row>
        <row r="5323">
          <cell r="A5323" t="str">
            <v>2000</v>
          </cell>
          <cell r="B5323" t="str">
            <v>RO04</v>
          </cell>
          <cell r="C5323" t="str">
            <v>A00</v>
          </cell>
          <cell r="D5323" t="str">
            <v>PC_EMP</v>
          </cell>
          <cell r="E5323" t="str">
            <v>T</v>
          </cell>
          <cell r="F5323" t="str">
            <v>BES</v>
          </cell>
          <cell r="G5323" t="str">
            <v>TOTAL</v>
          </cell>
          <cell r="H5323" t="str">
            <v>:</v>
          </cell>
          <cell r="I5323" t="str">
            <v>NC</v>
          </cell>
          <cell r="K5323" t="str">
            <v>V</v>
          </cell>
          <cell r="L5323">
            <v>38628.496770833335</v>
          </cell>
          <cell r="M5323" t="str">
            <v>gchateaug</v>
          </cell>
          <cell r="N5323">
            <v>38680.624432870369</v>
          </cell>
          <cell r="O5323" t="str">
            <v>gchateaug</v>
          </cell>
        </row>
        <row r="5324">
          <cell r="A5324" t="str">
            <v>1999</v>
          </cell>
          <cell r="B5324" t="str">
            <v>RO02</v>
          </cell>
          <cell r="C5324" t="str">
            <v>A00</v>
          </cell>
          <cell r="D5324" t="str">
            <v>PC_EMP</v>
          </cell>
          <cell r="E5324" t="str">
            <v>T</v>
          </cell>
          <cell r="F5324" t="str">
            <v>BES</v>
          </cell>
          <cell r="G5324" t="str">
            <v>TOTAL</v>
          </cell>
          <cell r="H5324" t="str">
            <v>:</v>
          </cell>
          <cell r="I5324" t="str">
            <v>NC</v>
          </cell>
          <cell r="K5324" t="str">
            <v>V</v>
          </cell>
          <cell r="L5324">
            <v>38628.496770833335</v>
          </cell>
          <cell r="M5324" t="str">
            <v>gchateaug</v>
          </cell>
          <cell r="N5324">
            <v>38680.624444444446</v>
          </cell>
          <cell r="O5324" t="str">
            <v>gchateaug</v>
          </cell>
        </row>
        <row r="5325">
          <cell r="A5325" t="str">
            <v>1999</v>
          </cell>
          <cell r="B5325" t="str">
            <v>RO02</v>
          </cell>
          <cell r="C5325" t="str">
            <v>A00</v>
          </cell>
          <cell r="D5325" t="str">
            <v>PC_EMP</v>
          </cell>
          <cell r="E5325" t="str">
            <v>T</v>
          </cell>
          <cell r="F5325" t="str">
            <v>TOTAL</v>
          </cell>
          <cell r="G5325" t="str">
            <v>RSE</v>
          </cell>
          <cell r="H5325" t="str">
            <v>:</v>
          </cell>
          <cell r="I5325" t="str">
            <v>NC</v>
          </cell>
          <cell r="K5325" t="str">
            <v>V</v>
          </cell>
          <cell r="L5325">
            <v>38628.496770833335</v>
          </cell>
          <cell r="M5325" t="str">
            <v>gchateaug</v>
          </cell>
          <cell r="N5325">
            <v>38680.624444444446</v>
          </cell>
          <cell r="O5325" t="str">
            <v>gchateaug</v>
          </cell>
        </row>
        <row r="5326">
          <cell r="A5326" t="str">
            <v>1999</v>
          </cell>
          <cell r="B5326" t="str">
            <v>RO02</v>
          </cell>
          <cell r="C5326" t="str">
            <v>A00</v>
          </cell>
          <cell r="D5326" t="str">
            <v>PC_EMP</v>
          </cell>
          <cell r="E5326" t="str">
            <v>T</v>
          </cell>
          <cell r="F5326" t="str">
            <v>TOTAL</v>
          </cell>
          <cell r="G5326" t="str">
            <v>TOTAL</v>
          </cell>
          <cell r="H5326" t="str">
            <v>:</v>
          </cell>
          <cell r="I5326" t="str">
            <v>NC</v>
          </cell>
          <cell r="K5326" t="str">
            <v>V</v>
          </cell>
          <cell r="L5326">
            <v>38628.496770833335</v>
          </cell>
          <cell r="M5326" t="str">
            <v>gchateaug</v>
          </cell>
          <cell r="N5326">
            <v>38680.624444444446</v>
          </cell>
          <cell r="O5326" t="str">
            <v>gchateaug</v>
          </cell>
        </row>
        <row r="5327">
          <cell r="A5327" t="str">
            <v>1999</v>
          </cell>
          <cell r="B5327" t="str">
            <v>PT20</v>
          </cell>
          <cell r="C5327" t="str">
            <v>A00</v>
          </cell>
          <cell r="D5327" t="str">
            <v>PC_EMP</v>
          </cell>
          <cell r="E5327" t="str">
            <v>T</v>
          </cell>
          <cell r="F5327" t="str">
            <v>BES</v>
          </cell>
          <cell r="G5327" t="str">
            <v>RSE</v>
          </cell>
          <cell r="H5327" t="str">
            <v>:</v>
          </cell>
          <cell r="I5327" t="str">
            <v>NC</v>
          </cell>
          <cell r="K5327" t="str">
            <v>V</v>
          </cell>
          <cell r="L5327">
            <v>38628.496770833335</v>
          </cell>
          <cell r="M5327" t="str">
            <v>gchateaug</v>
          </cell>
          <cell r="N5327">
            <v>38680.624444444446</v>
          </cell>
          <cell r="O5327" t="str">
            <v>gchateaug</v>
          </cell>
        </row>
        <row r="5328">
          <cell r="A5328" t="str">
            <v>1999</v>
          </cell>
          <cell r="B5328" t="str">
            <v>PT20</v>
          </cell>
          <cell r="C5328" t="str">
            <v>A00</v>
          </cell>
          <cell r="D5328" t="str">
            <v>PC_EMP</v>
          </cell>
          <cell r="E5328" t="str">
            <v>T</v>
          </cell>
          <cell r="F5328" t="str">
            <v>BES</v>
          </cell>
          <cell r="G5328" t="str">
            <v>TOTAL</v>
          </cell>
          <cell r="I5328" t="str">
            <v>NC</v>
          </cell>
          <cell r="J5328" t="str">
            <v>; former flag equal "s"</v>
          </cell>
          <cell r="K5328" t="str">
            <v>V</v>
          </cell>
          <cell r="L5328">
            <v>38628.496770833335</v>
          </cell>
          <cell r="M5328" t="str">
            <v>gchateaug</v>
          </cell>
          <cell r="N5328">
            <v>38680.624444444446</v>
          </cell>
          <cell r="O5328" t="str">
            <v>gchateaug</v>
          </cell>
          <cell r="Q5328">
            <v>0.01</v>
          </cell>
        </row>
        <row r="5329">
          <cell r="A5329" t="str">
            <v>1999</v>
          </cell>
          <cell r="B5329" t="str">
            <v>PT20</v>
          </cell>
          <cell r="C5329" t="str">
            <v>A00</v>
          </cell>
          <cell r="D5329" t="str">
            <v>PC_EMP</v>
          </cell>
          <cell r="E5329" t="str">
            <v>T</v>
          </cell>
          <cell r="F5329" t="str">
            <v>TOTAL</v>
          </cell>
          <cell r="G5329" t="str">
            <v>RSE</v>
          </cell>
          <cell r="H5329" t="str">
            <v>:</v>
          </cell>
          <cell r="I5329" t="str">
            <v>NC</v>
          </cell>
          <cell r="K5329" t="str">
            <v>V</v>
          </cell>
          <cell r="L5329">
            <v>38628.496770833335</v>
          </cell>
          <cell r="M5329" t="str">
            <v>gchateaug</v>
          </cell>
          <cell r="N5329">
            <v>38680.624444444446</v>
          </cell>
          <cell r="O5329" t="str">
            <v>gchateaug</v>
          </cell>
        </row>
        <row r="5330">
          <cell r="A5330" t="str">
            <v>1999</v>
          </cell>
          <cell r="B5330" t="str">
            <v>PT20</v>
          </cell>
          <cell r="C5330" t="str">
            <v>A00</v>
          </cell>
          <cell r="D5330" t="str">
            <v>PC_EMP</v>
          </cell>
          <cell r="E5330" t="str">
            <v>T</v>
          </cell>
          <cell r="F5330" t="str">
            <v>TOTAL</v>
          </cell>
          <cell r="G5330" t="str">
            <v>TOTAL</v>
          </cell>
          <cell r="I5330" t="str">
            <v>NC</v>
          </cell>
          <cell r="J5330" t="str">
            <v>; former flag equal "s"</v>
          </cell>
          <cell r="K5330" t="str">
            <v>V</v>
          </cell>
          <cell r="L5330">
            <v>38628.496770833335</v>
          </cell>
          <cell r="M5330" t="str">
            <v>gchateaug</v>
          </cell>
          <cell r="N5330">
            <v>38680.624444444446</v>
          </cell>
          <cell r="O5330" t="str">
            <v>gchateaug</v>
          </cell>
          <cell r="Q5330">
            <v>0.75</v>
          </cell>
        </row>
        <row r="5331">
          <cell r="A5331" t="str">
            <v>1999</v>
          </cell>
          <cell r="B5331" t="str">
            <v>PT2</v>
          </cell>
          <cell r="C5331" t="str">
            <v>A00</v>
          </cell>
          <cell r="D5331" t="str">
            <v>PC_EMP</v>
          </cell>
          <cell r="E5331" t="str">
            <v>T</v>
          </cell>
          <cell r="F5331" t="str">
            <v>BES</v>
          </cell>
          <cell r="G5331" t="str">
            <v>RSE</v>
          </cell>
          <cell r="H5331" t="str">
            <v>:</v>
          </cell>
          <cell r="I5331" t="str">
            <v>NC</v>
          </cell>
          <cell r="K5331" t="str">
            <v>V</v>
          </cell>
          <cell r="L5331">
            <v>38628.496770833335</v>
          </cell>
          <cell r="M5331" t="str">
            <v>gchateaug</v>
          </cell>
          <cell r="N5331">
            <v>38680.624444444446</v>
          </cell>
          <cell r="O5331" t="str">
            <v>gchateaug</v>
          </cell>
        </row>
        <row r="5332">
          <cell r="A5332" t="str">
            <v>1999</v>
          </cell>
          <cell r="B5332" t="str">
            <v>PT2</v>
          </cell>
          <cell r="C5332" t="str">
            <v>A00</v>
          </cell>
          <cell r="D5332" t="str">
            <v>PC_EMP</v>
          </cell>
          <cell r="E5332" t="str">
            <v>T</v>
          </cell>
          <cell r="F5332" t="str">
            <v>BES</v>
          </cell>
          <cell r="G5332" t="str">
            <v>TOTAL</v>
          </cell>
          <cell r="I5332" t="str">
            <v>NC</v>
          </cell>
          <cell r="J5332" t="str">
            <v>; former flag equal "s"</v>
          </cell>
          <cell r="K5332" t="str">
            <v>V</v>
          </cell>
          <cell r="L5332">
            <v>38628.496770833335</v>
          </cell>
          <cell r="M5332" t="str">
            <v>gchateaug</v>
          </cell>
          <cell r="N5332">
            <v>38680.624444444446</v>
          </cell>
          <cell r="O5332" t="str">
            <v>gchateaug</v>
          </cell>
          <cell r="Q5332">
            <v>0.01</v>
          </cell>
        </row>
        <row r="5333">
          <cell r="A5333" t="str">
            <v>1999</v>
          </cell>
          <cell r="B5333" t="str">
            <v>PT2</v>
          </cell>
          <cell r="C5333" t="str">
            <v>A00</v>
          </cell>
          <cell r="D5333" t="str">
            <v>PC_EMP</v>
          </cell>
          <cell r="E5333" t="str">
            <v>T</v>
          </cell>
          <cell r="F5333" t="str">
            <v>TOTAL</v>
          </cell>
          <cell r="G5333" t="str">
            <v>RSE</v>
          </cell>
          <cell r="H5333" t="str">
            <v>:</v>
          </cell>
          <cell r="I5333" t="str">
            <v>NC</v>
          </cell>
          <cell r="K5333" t="str">
            <v>V</v>
          </cell>
          <cell r="L5333">
            <v>38628.496770833335</v>
          </cell>
          <cell r="M5333" t="str">
            <v>gchateaug</v>
          </cell>
          <cell r="N5333">
            <v>38680.624444444446</v>
          </cell>
          <cell r="O5333" t="str">
            <v>gchateaug</v>
          </cell>
        </row>
        <row r="5334">
          <cell r="A5334" t="str">
            <v>1999</v>
          </cell>
          <cell r="B5334" t="str">
            <v>PT2</v>
          </cell>
          <cell r="C5334" t="str">
            <v>A00</v>
          </cell>
          <cell r="D5334" t="str">
            <v>PC_EMP</v>
          </cell>
          <cell r="E5334" t="str">
            <v>T</v>
          </cell>
          <cell r="F5334" t="str">
            <v>TOTAL</v>
          </cell>
          <cell r="G5334" t="str">
            <v>TOTAL</v>
          </cell>
          <cell r="I5334" t="str">
            <v>NC</v>
          </cell>
          <cell r="J5334" t="str">
            <v>; former flag equal "s"</v>
          </cell>
          <cell r="K5334" t="str">
            <v>V</v>
          </cell>
          <cell r="L5334">
            <v>38628.496770833335</v>
          </cell>
          <cell r="M5334" t="str">
            <v>gchateaug</v>
          </cell>
          <cell r="N5334">
            <v>38680.624444444446</v>
          </cell>
          <cell r="O5334" t="str">
            <v>gchateaug</v>
          </cell>
          <cell r="Q5334">
            <v>0.75</v>
          </cell>
        </row>
        <row r="5335">
          <cell r="A5335" t="str">
            <v>1999</v>
          </cell>
          <cell r="B5335" t="str">
            <v>PT17</v>
          </cell>
          <cell r="C5335" t="str">
            <v>A00</v>
          </cell>
          <cell r="D5335" t="str">
            <v>PC_EMP</v>
          </cell>
          <cell r="E5335" t="str">
            <v>T</v>
          </cell>
          <cell r="F5335" t="str">
            <v>BES</v>
          </cell>
          <cell r="G5335" t="str">
            <v>RSE</v>
          </cell>
          <cell r="H5335" t="str">
            <v>:</v>
          </cell>
          <cell r="I5335" t="str">
            <v>NC</v>
          </cell>
          <cell r="K5335" t="str">
            <v>V</v>
          </cell>
          <cell r="L5335">
            <v>38628.496770833335</v>
          </cell>
          <cell r="M5335" t="str">
            <v>gchateaug</v>
          </cell>
          <cell r="N5335">
            <v>38680.624444444446</v>
          </cell>
          <cell r="O5335" t="str">
            <v>gchateaug</v>
          </cell>
        </row>
        <row r="5336">
          <cell r="A5336" t="str">
            <v>1999</v>
          </cell>
          <cell r="B5336" t="str">
            <v>PT17</v>
          </cell>
          <cell r="C5336" t="str">
            <v>A00</v>
          </cell>
          <cell r="D5336" t="str">
            <v>PC_EMP</v>
          </cell>
          <cell r="E5336" t="str">
            <v>T</v>
          </cell>
          <cell r="F5336" t="str">
            <v>BES</v>
          </cell>
          <cell r="G5336" t="str">
            <v>TOTAL</v>
          </cell>
          <cell r="H5336" t="str">
            <v>:</v>
          </cell>
          <cell r="I5336" t="str">
            <v>NC</v>
          </cell>
          <cell r="K5336" t="str">
            <v>V</v>
          </cell>
          <cell r="L5336">
            <v>38628.496770833335</v>
          </cell>
          <cell r="M5336" t="str">
            <v>gchateaug</v>
          </cell>
          <cell r="N5336">
            <v>38680.624444444446</v>
          </cell>
          <cell r="O5336" t="str">
            <v>gchateaug</v>
          </cell>
        </row>
        <row r="5337">
          <cell r="A5337" t="str">
            <v>1999</v>
          </cell>
          <cell r="B5337" t="str">
            <v>PT17</v>
          </cell>
          <cell r="C5337" t="str">
            <v>A00</v>
          </cell>
          <cell r="D5337" t="str">
            <v>PC_EMP</v>
          </cell>
          <cell r="E5337" t="str">
            <v>T</v>
          </cell>
          <cell r="F5337" t="str">
            <v>TOTAL</v>
          </cell>
          <cell r="G5337" t="str">
            <v>RSE</v>
          </cell>
          <cell r="H5337" t="str">
            <v>:</v>
          </cell>
          <cell r="I5337" t="str">
            <v>NC</v>
          </cell>
          <cell r="K5337" t="str">
            <v>V</v>
          </cell>
          <cell r="L5337">
            <v>38628.496770833335</v>
          </cell>
          <cell r="M5337" t="str">
            <v>gchateaug</v>
          </cell>
          <cell r="N5337">
            <v>38680.624444444446</v>
          </cell>
          <cell r="O5337" t="str">
            <v>gchateaug</v>
          </cell>
        </row>
        <row r="5338">
          <cell r="A5338" t="str">
            <v>1999</v>
          </cell>
          <cell r="B5338" t="str">
            <v>PT17</v>
          </cell>
          <cell r="C5338" t="str">
            <v>A00</v>
          </cell>
          <cell r="D5338" t="str">
            <v>PC_EMP</v>
          </cell>
          <cell r="E5338" t="str">
            <v>T</v>
          </cell>
          <cell r="F5338" t="str">
            <v>TOTAL</v>
          </cell>
          <cell r="G5338" t="str">
            <v>TOTAL</v>
          </cell>
          <cell r="H5338" t="str">
            <v>:</v>
          </cell>
          <cell r="I5338" t="str">
            <v>NC</v>
          </cell>
          <cell r="K5338" t="str">
            <v>V</v>
          </cell>
          <cell r="L5338">
            <v>38628.496770833335</v>
          </cell>
          <cell r="M5338" t="str">
            <v>gchateaug</v>
          </cell>
          <cell r="N5338">
            <v>38680.624444444446</v>
          </cell>
          <cell r="O5338" t="str">
            <v>gchateaug</v>
          </cell>
        </row>
        <row r="5339">
          <cell r="A5339" t="str">
            <v>1999</v>
          </cell>
          <cell r="B5339" t="str">
            <v>PT11</v>
          </cell>
          <cell r="C5339" t="str">
            <v>A00</v>
          </cell>
          <cell r="D5339" t="str">
            <v>PC_EMP</v>
          </cell>
          <cell r="E5339" t="str">
            <v>T</v>
          </cell>
          <cell r="F5339" t="str">
            <v>BES</v>
          </cell>
          <cell r="G5339" t="str">
            <v>RSE</v>
          </cell>
          <cell r="H5339" t="str">
            <v>:</v>
          </cell>
          <cell r="I5339" t="str">
            <v>NC</v>
          </cell>
          <cell r="K5339" t="str">
            <v>V</v>
          </cell>
          <cell r="L5339">
            <v>38628.496770833335</v>
          </cell>
          <cell r="M5339" t="str">
            <v>gchateaug</v>
          </cell>
          <cell r="N5339">
            <v>38680.624444444446</v>
          </cell>
          <cell r="O5339" t="str">
            <v>gchateaug</v>
          </cell>
        </row>
        <row r="5340">
          <cell r="A5340" t="str">
            <v>1999</v>
          </cell>
          <cell r="B5340" t="str">
            <v>PT11</v>
          </cell>
          <cell r="C5340" t="str">
            <v>A00</v>
          </cell>
          <cell r="D5340" t="str">
            <v>PC_EMP</v>
          </cell>
          <cell r="E5340" t="str">
            <v>T</v>
          </cell>
          <cell r="F5340" t="str">
            <v>BES</v>
          </cell>
          <cell r="G5340" t="str">
            <v>TOTAL</v>
          </cell>
          <cell r="I5340" t="str">
            <v>NC</v>
          </cell>
          <cell r="J5340" t="str">
            <v>; former flag equal "s"</v>
          </cell>
          <cell r="K5340" t="str">
            <v>V</v>
          </cell>
          <cell r="L5340">
            <v>38628.496770833335</v>
          </cell>
          <cell r="M5340" t="str">
            <v>gchateaug</v>
          </cell>
          <cell r="N5340">
            <v>38680.624444444446</v>
          </cell>
          <cell r="O5340" t="str">
            <v>gchateaug</v>
          </cell>
          <cell r="Q5340">
            <v>0.12</v>
          </cell>
        </row>
        <row r="5341">
          <cell r="A5341" t="str">
            <v>1999</v>
          </cell>
          <cell r="B5341" t="str">
            <v>PT11</v>
          </cell>
          <cell r="C5341" t="str">
            <v>A00</v>
          </cell>
          <cell r="D5341" t="str">
            <v>PC_EMP</v>
          </cell>
          <cell r="E5341" t="str">
            <v>T</v>
          </cell>
          <cell r="F5341" t="str">
            <v>TOTAL</v>
          </cell>
          <cell r="G5341" t="str">
            <v>RSE</v>
          </cell>
          <cell r="H5341" t="str">
            <v>:</v>
          </cell>
          <cell r="I5341" t="str">
            <v>NC</v>
          </cell>
          <cell r="K5341" t="str">
            <v>V</v>
          </cell>
          <cell r="L5341">
            <v>38628.496770833335</v>
          </cell>
          <cell r="M5341" t="str">
            <v>gchateaug</v>
          </cell>
          <cell r="N5341">
            <v>38680.624444444446</v>
          </cell>
          <cell r="O5341" t="str">
            <v>gchateaug</v>
          </cell>
        </row>
        <row r="5342">
          <cell r="A5342" t="str">
            <v>1999</v>
          </cell>
          <cell r="B5342" t="str">
            <v>PT11</v>
          </cell>
          <cell r="C5342" t="str">
            <v>A00</v>
          </cell>
          <cell r="D5342" t="str">
            <v>PC_EMP</v>
          </cell>
          <cell r="E5342" t="str">
            <v>T</v>
          </cell>
          <cell r="F5342" t="str">
            <v>TOTAL</v>
          </cell>
          <cell r="G5342" t="str">
            <v>TOTAL</v>
          </cell>
          <cell r="I5342" t="str">
            <v>NC</v>
          </cell>
          <cell r="J5342" t="str">
            <v>; former flag equal "s"</v>
          </cell>
          <cell r="K5342" t="str">
            <v>V</v>
          </cell>
          <cell r="L5342">
            <v>38628.496770833335</v>
          </cell>
          <cell r="M5342" t="str">
            <v>gchateaug</v>
          </cell>
          <cell r="N5342">
            <v>38680.624444444446</v>
          </cell>
          <cell r="O5342" t="str">
            <v>gchateaug</v>
          </cell>
          <cell r="Q5342">
            <v>0.51</v>
          </cell>
        </row>
        <row r="5343">
          <cell r="A5343" t="str">
            <v>1999</v>
          </cell>
          <cell r="B5343" t="str">
            <v>PL51</v>
          </cell>
          <cell r="C5343" t="str">
            <v>A00</v>
          </cell>
          <cell r="D5343" t="str">
            <v>PC_EMP</v>
          </cell>
          <cell r="E5343" t="str">
            <v>T</v>
          </cell>
          <cell r="F5343" t="str">
            <v>BES</v>
          </cell>
          <cell r="G5343" t="str">
            <v>RSE</v>
          </cell>
          <cell r="H5343" t="str">
            <v>:</v>
          </cell>
          <cell r="I5343" t="str">
            <v>NC</v>
          </cell>
          <cell r="K5343" t="str">
            <v>V</v>
          </cell>
          <cell r="L5343">
            <v>38628.496770833335</v>
          </cell>
          <cell r="M5343" t="str">
            <v>gchateaug</v>
          </cell>
          <cell r="N5343">
            <v>38680.624444444446</v>
          </cell>
          <cell r="O5343" t="str">
            <v>gchateaug</v>
          </cell>
        </row>
        <row r="5344">
          <cell r="A5344" t="str">
            <v>1999</v>
          </cell>
          <cell r="B5344" t="str">
            <v>PL51</v>
          </cell>
          <cell r="C5344" t="str">
            <v>A00</v>
          </cell>
          <cell r="D5344" t="str">
            <v>PC_EMP</v>
          </cell>
          <cell r="E5344" t="str">
            <v>T</v>
          </cell>
          <cell r="F5344" t="str">
            <v>BES</v>
          </cell>
          <cell r="G5344" t="str">
            <v>TOTAL</v>
          </cell>
          <cell r="H5344" t="str">
            <v>:</v>
          </cell>
          <cell r="I5344" t="str">
            <v>NC</v>
          </cell>
          <cell r="K5344" t="str">
            <v>V</v>
          </cell>
          <cell r="L5344">
            <v>38628.496770833335</v>
          </cell>
          <cell r="M5344" t="str">
            <v>gchateaug</v>
          </cell>
          <cell r="N5344">
            <v>38680.624444444446</v>
          </cell>
          <cell r="O5344" t="str">
            <v>gchateaug</v>
          </cell>
        </row>
        <row r="5345">
          <cell r="A5345" t="str">
            <v>1999</v>
          </cell>
          <cell r="B5345" t="str">
            <v>PL51</v>
          </cell>
          <cell r="C5345" t="str">
            <v>A00</v>
          </cell>
          <cell r="D5345" t="str">
            <v>PC_EMP</v>
          </cell>
          <cell r="E5345" t="str">
            <v>T</v>
          </cell>
          <cell r="F5345" t="str">
            <v>TOTAL</v>
          </cell>
          <cell r="G5345" t="str">
            <v>RSE</v>
          </cell>
          <cell r="H5345" t="str">
            <v>:</v>
          </cell>
          <cell r="I5345" t="str">
            <v>NC</v>
          </cell>
          <cell r="K5345" t="str">
            <v>V</v>
          </cell>
          <cell r="L5345">
            <v>38628.496770833335</v>
          </cell>
          <cell r="M5345" t="str">
            <v>gchateaug</v>
          </cell>
          <cell r="N5345">
            <v>38680.624444444446</v>
          </cell>
          <cell r="O5345" t="str">
            <v>gchateaug</v>
          </cell>
        </row>
        <row r="5346">
          <cell r="A5346" t="str">
            <v>1999</v>
          </cell>
          <cell r="B5346" t="str">
            <v>PL51</v>
          </cell>
          <cell r="C5346" t="str">
            <v>A00</v>
          </cell>
          <cell r="D5346" t="str">
            <v>PC_EMP</v>
          </cell>
          <cell r="E5346" t="str">
            <v>T</v>
          </cell>
          <cell r="F5346" t="str">
            <v>TOTAL</v>
          </cell>
          <cell r="G5346" t="str">
            <v>TOTAL</v>
          </cell>
          <cell r="H5346" t="str">
            <v>:</v>
          </cell>
          <cell r="I5346" t="str">
            <v>NC</v>
          </cell>
          <cell r="K5346" t="str">
            <v>V</v>
          </cell>
          <cell r="L5346">
            <v>38628.496770833335</v>
          </cell>
          <cell r="M5346" t="str">
            <v>gchateaug</v>
          </cell>
          <cell r="N5346">
            <v>38680.624444444446</v>
          </cell>
          <cell r="O5346" t="str">
            <v>gchateaug</v>
          </cell>
        </row>
        <row r="5347">
          <cell r="A5347" t="str">
            <v>1999</v>
          </cell>
          <cell r="B5347" t="str">
            <v>PL42</v>
          </cell>
          <cell r="C5347" t="str">
            <v>A00</v>
          </cell>
          <cell r="D5347" t="str">
            <v>PC_EMP</v>
          </cell>
          <cell r="E5347" t="str">
            <v>T</v>
          </cell>
          <cell r="F5347" t="str">
            <v>BES</v>
          </cell>
          <cell r="G5347" t="str">
            <v>RSE</v>
          </cell>
          <cell r="H5347" t="str">
            <v>:</v>
          </cell>
          <cell r="I5347" t="str">
            <v>NC</v>
          </cell>
          <cell r="K5347" t="str">
            <v>V</v>
          </cell>
          <cell r="L5347">
            <v>38628.496770833335</v>
          </cell>
          <cell r="M5347" t="str">
            <v>gchateaug</v>
          </cell>
          <cell r="N5347">
            <v>38680.624444444446</v>
          </cell>
          <cell r="O5347" t="str">
            <v>gchateaug</v>
          </cell>
        </row>
        <row r="5348">
          <cell r="A5348" t="str">
            <v>1999</v>
          </cell>
          <cell r="B5348" t="str">
            <v>PL42</v>
          </cell>
          <cell r="C5348" t="str">
            <v>A00</v>
          </cell>
          <cell r="D5348" t="str">
            <v>PC_EMP</v>
          </cell>
          <cell r="E5348" t="str">
            <v>T</v>
          </cell>
          <cell r="F5348" t="str">
            <v>BES</v>
          </cell>
          <cell r="G5348" t="str">
            <v>TOTAL</v>
          </cell>
          <cell r="H5348" t="str">
            <v>:</v>
          </cell>
          <cell r="I5348" t="str">
            <v>NC</v>
          </cell>
          <cell r="K5348" t="str">
            <v>V</v>
          </cell>
          <cell r="L5348">
            <v>38628.496770833335</v>
          </cell>
          <cell r="M5348" t="str">
            <v>gchateaug</v>
          </cell>
          <cell r="N5348">
            <v>38680.624444444446</v>
          </cell>
          <cell r="O5348" t="str">
            <v>gchateaug</v>
          </cell>
        </row>
        <row r="5349">
          <cell r="A5349" t="str">
            <v>1999</v>
          </cell>
          <cell r="B5349" t="str">
            <v>PL42</v>
          </cell>
          <cell r="C5349" t="str">
            <v>A00</v>
          </cell>
          <cell r="D5349" t="str">
            <v>PC_EMP</v>
          </cell>
          <cell r="E5349" t="str">
            <v>T</v>
          </cell>
          <cell r="F5349" t="str">
            <v>TOTAL</v>
          </cell>
          <cell r="G5349" t="str">
            <v>RSE</v>
          </cell>
          <cell r="H5349" t="str">
            <v>:</v>
          </cell>
          <cell r="I5349" t="str">
            <v>NC</v>
          </cell>
          <cell r="K5349" t="str">
            <v>V</v>
          </cell>
          <cell r="L5349">
            <v>38628.496770833335</v>
          </cell>
          <cell r="M5349" t="str">
            <v>gchateaug</v>
          </cell>
          <cell r="N5349">
            <v>38680.624444444446</v>
          </cell>
          <cell r="O5349" t="str">
            <v>gchateaug</v>
          </cell>
        </row>
        <row r="5350">
          <cell r="A5350" t="str">
            <v>1999</v>
          </cell>
          <cell r="B5350" t="str">
            <v>PL42</v>
          </cell>
          <cell r="C5350" t="str">
            <v>A00</v>
          </cell>
          <cell r="D5350" t="str">
            <v>PC_EMP</v>
          </cell>
          <cell r="E5350" t="str">
            <v>T</v>
          </cell>
          <cell r="F5350" t="str">
            <v>TOTAL</v>
          </cell>
          <cell r="G5350" t="str">
            <v>TOTAL</v>
          </cell>
          <cell r="H5350" t="str">
            <v>:</v>
          </cell>
          <cell r="I5350" t="str">
            <v>NC</v>
          </cell>
          <cell r="K5350" t="str">
            <v>V</v>
          </cell>
          <cell r="L5350">
            <v>38628.496770833335</v>
          </cell>
          <cell r="M5350" t="str">
            <v>gchateaug</v>
          </cell>
          <cell r="N5350">
            <v>38680.624444444446</v>
          </cell>
          <cell r="O5350" t="str">
            <v>gchateaug</v>
          </cell>
        </row>
        <row r="5351">
          <cell r="A5351" t="str">
            <v>1999</v>
          </cell>
          <cell r="B5351" t="str">
            <v>GR1</v>
          </cell>
          <cell r="C5351" t="str">
            <v>A00</v>
          </cell>
          <cell r="D5351" t="str">
            <v>PC_EMP</v>
          </cell>
          <cell r="E5351" t="str">
            <v>T</v>
          </cell>
          <cell r="F5351" t="str">
            <v>TOTAL</v>
          </cell>
          <cell r="G5351" t="str">
            <v>TOTAL</v>
          </cell>
          <cell r="H5351" t="str">
            <v>:</v>
          </cell>
          <cell r="I5351" t="str">
            <v>NC</v>
          </cell>
          <cell r="K5351" t="str">
            <v>V</v>
          </cell>
          <cell r="L5351">
            <v>38628.496782407405</v>
          </cell>
          <cell r="M5351" t="str">
            <v>gchateaug</v>
          </cell>
          <cell r="N5351">
            <v>38680.624432870369</v>
          </cell>
          <cell r="O5351" t="str">
            <v>gchateaug</v>
          </cell>
        </row>
        <row r="5352">
          <cell r="A5352" t="str">
            <v>1999</v>
          </cell>
          <cell r="B5352" t="str">
            <v>FR83</v>
          </cell>
          <cell r="C5352" t="str">
            <v>A00</v>
          </cell>
          <cell r="D5352" t="str">
            <v>PC_EMP</v>
          </cell>
          <cell r="E5352" t="str">
            <v>T</v>
          </cell>
          <cell r="F5352" t="str">
            <v>BES</v>
          </cell>
          <cell r="G5352" t="str">
            <v>RSE</v>
          </cell>
          <cell r="H5352" t="str">
            <v>:</v>
          </cell>
          <cell r="I5352" t="str">
            <v>NC</v>
          </cell>
          <cell r="K5352" t="str">
            <v>V</v>
          </cell>
          <cell r="L5352">
            <v>38628.496782407405</v>
          </cell>
          <cell r="M5352" t="str">
            <v>gchateaug</v>
          </cell>
          <cell r="N5352">
            <v>38680.624432870369</v>
          </cell>
          <cell r="O5352" t="str">
            <v>gchateaug</v>
          </cell>
        </row>
        <row r="5353">
          <cell r="A5353" t="str">
            <v>1999</v>
          </cell>
          <cell r="B5353" t="str">
            <v>FR83</v>
          </cell>
          <cell r="C5353" t="str">
            <v>A00</v>
          </cell>
          <cell r="D5353" t="str">
            <v>PC_EMP</v>
          </cell>
          <cell r="E5353" t="str">
            <v>T</v>
          </cell>
          <cell r="F5353" t="str">
            <v>BES</v>
          </cell>
          <cell r="G5353" t="str">
            <v>TOTAL</v>
          </cell>
          <cell r="H5353" t="str">
            <v>:</v>
          </cell>
          <cell r="I5353" t="str">
            <v>NC</v>
          </cell>
          <cell r="K5353" t="str">
            <v>V</v>
          </cell>
          <cell r="L5353">
            <v>38628.496782407405</v>
          </cell>
          <cell r="M5353" t="str">
            <v>gchateaug</v>
          </cell>
          <cell r="N5353">
            <v>38680.624432870369</v>
          </cell>
          <cell r="O5353" t="str">
            <v>gchateaug</v>
          </cell>
        </row>
        <row r="5354">
          <cell r="A5354" t="str">
            <v>1999</v>
          </cell>
          <cell r="B5354" t="str">
            <v>FR83</v>
          </cell>
          <cell r="C5354" t="str">
            <v>A00</v>
          </cell>
          <cell r="D5354" t="str">
            <v>PC_EMP</v>
          </cell>
          <cell r="E5354" t="str">
            <v>T</v>
          </cell>
          <cell r="F5354" t="str">
            <v>TOTAL</v>
          </cell>
          <cell r="G5354" t="str">
            <v>RSE</v>
          </cell>
          <cell r="H5354" t="str">
            <v>:</v>
          </cell>
          <cell r="I5354" t="str">
            <v>NC</v>
          </cell>
          <cell r="K5354" t="str">
            <v>V</v>
          </cell>
          <cell r="L5354">
            <v>38628.496782407405</v>
          </cell>
          <cell r="M5354" t="str">
            <v>gchateaug</v>
          </cell>
          <cell r="N5354">
            <v>38680.624432870369</v>
          </cell>
          <cell r="O5354" t="str">
            <v>gchateaug</v>
          </cell>
        </row>
        <row r="5355">
          <cell r="A5355" t="str">
            <v>1999</v>
          </cell>
          <cell r="B5355" t="str">
            <v>FR83</v>
          </cell>
          <cell r="C5355" t="str">
            <v>A00</v>
          </cell>
          <cell r="D5355" t="str">
            <v>PC_EMP</v>
          </cell>
          <cell r="E5355" t="str">
            <v>T</v>
          </cell>
          <cell r="F5355" t="str">
            <v>TOTAL</v>
          </cell>
          <cell r="G5355" t="str">
            <v>TOTAL</v>
          </cell>
          <cell r="H5355" t="str">
            <v>:</v>
          </cell>
          <cell r="I5355" t="str">
            <v>NC</v>
          </cell>
          <cell r="K5355" t="str">
            <v>V</v>
          </cell>
          <cell r="L5355">
            <v>38628.496782407405</v>
          </cell>
          <cell r="M5355" t="str">
            <v>gchateaug</v>
          </cell>
          <cell r="N5355">
            <v>38680.624432870369</v>
          </cell>
          <cell r="O5355" t="str">
            <v>gchateaug</v>
          </cell>
        </row>
        <row r="5356">
          <cell r="A5356" t="str">
            <v>1999</v>
          </cell>
          <cell r="B5356" t="str">
            <v>FR8</v>
          </cell>
          <cell r="C5356" t="str">
            <v>A00</v>
          </cell>
          <cell r="D5356" t="str">
            <v>PC_EMP</v>
          </cell>
          <cell r="E5356" t="str">
            <v>T</v>
          </cell>
          <cell r="F5356" t="str">
            <v>BES</v>
          </cell>
          <cell r="G5356" t="str">
            <v>RSE</v>
          </cell>
          <cell r="H5356" t="str">
            <v>:</v>
          </cell>
          <cell r="I5356" t="str">
            <v>NC</v>
          </cell>
          <cell r="K5356" t="str">
            <v>V</v>
          </cell>
          <cell r="L5356">
            <v>38628.496782407405</v>
          </cell>
          <cell r="M5356" t="str">
            <v>gchateaug</v>
          </cell>
          <cell r="N5356">
            <v>38680.624432870369</v>
          </cell>
          <cell r="O5356" t="str">
            <v>gchateaug</v>
          </cell>
        </row>
        <row r="5357">
          <cell r="A5357" t="str">
            <v>1999</v>
          </cell>
          <cell r="B5357" t="str">
            <v>FR8</v>
          </cell>
          <cell r="C5357" t="str">
            <v>A00</v>
          </cell>
          <cell r="D5357" t="str">
            <v>PC_EMP</v>
          </cell>
          <cell r="E5357" t="str">
            <v>T</v>
          </cell>
          <cell r="F5357" t="str">
            <v>BES</v>
          </cell>
          <cell r="G5357" t="str">
            <v>TOTAL</v>
          </cell>
          <cell r="H5357" t="str">
            <v>:</v>
          </cell>
          <cell r="I5357" t="str">
            <v>NC</v>
          </cell>
          <cell r="K5357" t="str">
            <v>V</v>
          </cell>
          <cell r="L5357">
            <v>38628.496782407405</v>
          </cell>
          <cell r="M5357" t="str">
            <v>gchateaug</v>
          </cell>
          <cell r="N5357">
            <v>38680.624432870369</v>
          </cell>
          <cell r="O5357" t="str">
            <v>gchateaug</v>
          </cell>
        </row>
        <row r="5358">
          <cell r="A5358" t="str">
            <v>2001</v>
          </cell>
          <cell r="B5358" t="str">
            <v>HU3</v>
          </cell>
          <cell r="C5358" t="str">
            <v>A00</v>
          </cell>
          <cell r="D5358" t="str">
            <v>PC_EMP</v>
          </cell>
          <cell r="E5358" t="str">
            <v>T</v>
          </cell>
          <cell r="F5358" t="str">
            <v>BES</v>
          </cell>
          <cell r="G5358" t="str">
            <v>TOTAL</v>
          </cell>
          <cell r="H5358" t="str">
            <v>:</v>
          </cell>
          <cell r="I5358" t="str">
            <v>NC</v>
          </cell>
          <cell r="K5358" t="str">
            <v>V</v>
          </cell>
          <cell r="L5358">
            <v>38628.496782407405</v>
          </cell>
          <cell r="M5358" t="str">
            <v>gchateaug</v>
          </cell>
          <cell r="N5358">
            <v>38680.624444444446</v>
          </cell>
          <cell r="O5358" t="str">
            <v>gchateaug</v>
          </cell>
        </row>
        <row r="5359">
          <cell r="A5359" t="str">
            <v>2001</v>
          </cell>
          <cell r="B5359" t="str">
            <v>HU3</v>
          </cell>
          <cell r="C5359" t="str">
            <v>A00</v>
          </cell>
          <cell r="D5359" t="str">
            <v>PC_EMP</v>
          </cell>
          <cell r="E5359" t="str">
            <v>T</v>
          </cell>
          <cell r="F5359" t="str">
            <v>BES</v>
          </cell>
          <cell r="G5359" t="str">
            <v>RSE</v>
          </cell>
          <cell r="H5359" t="str">
            <v>:</v>
          </cell>
          <cell r="I5359" t="str">
            <v>NC</v>
          </cell>
          <cell r="K5359" t="str">
            <v>V</v>
          </cell>
          <cell r="L5359">
            <v>38628.496782407405</v>
          </cell>
          <cell r="M5359" t="str">
            <v>gchateaug</v>
          </cell>
          <cell r="N5359">
            <v>38680.624444444446</v>
          </cell>
          <cell r="O5359" t="str">
            <v>gchateaug</v>
          </cell>
        </row>
        <row r="5360">
          <cell r="A5360" t="str">
            <v>2001</v>
          </cell>
          <cell r="B5360" t="str">
            <v>IS0</v>
          </cell>
          <cell r="C5360" t="str">
            <v>A00</v>
          </cell>
          <cell r="D5360" t="str">
            <v>PC_EMP</v>
          </cell>
          <cell r="E5360" t="str">
            <v>T</v>
          </cell>
          <cell r="F5360" t="str">
            <v>TOTAL</v>
          </cell>
          <cell r="G5360" t="str">
            <v>TOTAL</v>
          </cell>
          <cell r="I5360" t="str">
            <v>NC</v>
          </cell>
          <cell r="K5360" t="str">
            <v>V</v>
          </cell>
          <cell r="L5360">
            <v>38628.496782407405</v>
          </cell>
          <cell r="M5360" t="str">
            <v>gchateaug</v>
          </cell>
          <cell r="N5360">
            <v>38681.684479166666</v>
          </cell>
          <cell r="O5360" t="str">
            <v>gchateaug</v>
          </cell>
          <cell r="Q5360">
            <v>3.32</v>
          </cell>
        </row>
        <row r="5361">
          <cell r="A5361" t="str">
            <v>2001</v>
          </cell>
          <cell r="B5361" t="str">
            <v>IS0</v>
          </cell>
          <cell r="C5361" t="str">
            <v>A00</v>
          </cell>
          <cell r="D5361" t="str">
            <v>PC_EMP</v>
          </cell>
          <cell r="E5361" t="str">
            <v>T</v>
          </cell>
          <cell r="F5361" t="str">
            <v>TOTAL</v>
          </cell>
          <cell r="G5361" t="str">
            <v>RSE</v>
          </cell>
          <cell r="I5361" t="str">
            <v>NC</v>
          </cell>
          <cell r="K5361" t="str">
            <v>V</v>
          </cell>
          <cell r="L5361">
            <v>38628.496782407405</v>
          </cell>
          <cell r="M5361" t="str">
            <v>gchateaug</v>
          </cell>
          <cell r="N5361">
            <v>38681.684479166666</v>
          </cell>
          <cell r="O5361" t="str">
            <v>gchateaug</v>
          </cell>
          <cell r="Q5361">
            <v>2.0499999999999998</v>
          </cell>
        </row>
        <row r="5362">
          <cell r="A5362" t="str">
            <v>2001</v>
          </cell>
          <cell r="B5362" t="str">
            <v>IS0</v>
          </cell>
          <cell r="C5362" t="str">
            <v>A00</v>
          </cell>
          <cell r="D5362" t="str">
            <v>PC_EMP</v>
          </cell>
          <cell r="E5362" t="str">
            <v>T</v>
          </cell>
          <cell r="F5362" t="str">
            <v>BES</v>
          </cell>
          <cell r="G5362" t="str">
            <v>TOTAL</v>
          </cell>
          <cell r="I5362" t="str">
            <v>NC</v>
          </cell>
          <cell r="K5362" t="str">
            <v>V</v>
          </cell>
          <cell r="L5362">
            <v>38628.496782407405</v>
          </cell>
          <cell r="M5362" t="str">
            <v>gchateaug</v>
          </cell>
          <cell r="N5362">
            <v>38681.684444444443</v>
          </cell>
          <cell r="O5362" t="str">
            <v>gchateaug</v>
          </cell>
          <cell r="Q5362">
            <v>1.24</v>
          </cell>
        </row>
        <row r="5363">
          <cell r="A5363" t="str">
            <v>2001</v>
          </cell>
          <cell r="B5363" t="str">
            <v>IS0</v>
          </cell>
          <cell r="C5363" t="str">
            <v>A00</v>
          </cell>
          <cell r="D5363" t="str">
            <v>PC_EMP</v>
          </cell>
          <cell r="E5363" t="str">
            <v>T</v>
          </cell>
          <cell r="F5363" t="str">
            <v>BES</v>
          </cell>
          <cell r="G5363" t="str">
            <v>RSE</v>
          </cell>
          <cell r="I5363" t="str">
            <v>NC</v>
          </cell>
          <cell r="K5363" t="str">
            <v>V</v>
          </cell>
          <cell r="L5363">
            <v>38628.496782407405</v>
          </cell>
          <cell r="M5363" t="str">
            <v>gchateaug</v>
          </cell>
          <cell r="N5363">
            <v>38681.684444444443</v>
          </cell>
          <cell r="O5363" t="str">
            <v>gchateaug</v>
          </cell>
          <cell r="Q5363">
            <v>0.77</v>
          </cell>
        </row>
        <row r="5364">
          <cell r="A5364" t="str">
            <v>2001</v>
          </cell>
          <cell r="B5364" t="str">
            <v>ITD</v>
          </cell>
          <cell r="C5364" t="str">
            <v>A00</v>
          </cell>
          <cell r="D5364" t="str">
            <v>PC_EMP</v>
          </cell>
          <cell r="E5364" t="str">
            <v>T</v>
          </cell>
          <cell r="F5364" t="str">
            <v>TOTAL</v>
          </cell>
          <cell r="G5364" t="str">
            <v>TOTAL</v>
          </cell>
          <cell r="H5364" t="str">
            <v>:</v>
          </cell>
          <cell r="I5364" t="str">
            <v>NC</v>
          </cell>
          <cell r="K5364" t="str">
            <v>V</v>
          </cell>
          <cell r="L5364">
            <v>38628.496782407405</v>
          </cell>
          <cell r="M5364" t="str">
            <v>gchateaug</v>
          </cell>
          <cell r="N5364">
            <v>38680.624444444446</v>
          </cell>
          <cell r="O5364" t="str">
            <v>gchateaug</v>
          </cell>
        </row>
        <row r="5365">
          <cell r="A5365" t="str">
            <v>2001</v>
          </cell>
          <cell r="B5365" t="str">
            <v>ITD</v>
          </cell>
          <cell r="C5365" t="str">
            <v>A00</v>
          </cell>
          <cell r="D5365" t="str">
            <v>PC_EMP</v>
          </cell>
          <cell r="E5365" t="str">
            <v>T</v>
          </cell>
          <cell r="F5365" t="str">
            <v>TOTAL</v>
          </cell>
          <cell r="G5365" t="str">
            <v>RSE</v>
          </cell>
          <cell r="H5365" t="str">
            <v>:</v>
          </cell>
          <cell r="I5365" t="str">
            <v>NC</v>
          </cell>
          <cell r="K5365" t="str">
            <v>V</v>
          </cell>
          <cell r="L5365">
            <v>38628.496782407405</v>
          </cell>
          <cell r="M5365" t="str">
            <v>gchateaug</v>
          </cell>
          <cell r="N5365">
            <v>38680.624444444446</v>
          </cell>
          <cell r="O5365" t="str">
            <v>gchateaug</v>
          </cell>
        </row>
        <row r="5366">
          <cell r="A5366" t="str">
            <v>1999</v>
          </cell>
          <cell r="B5366" t="str">
            <v>FR62</v>
          </cell>
          <cell r="C5366" t="str">
            <v>A00</v>
          </cell>
          <cell r="D5366" t="str">
            <v>PC_EMP</v>
          </cell>
          <cell r="E5366" t="str">
            <v>T</v>
          </cell>
          <cell r="F5366" t="str">
            <v>BES</v>
          </cell>
          <cell r="G5366" t="str">
            <v>RSE</v>
          </cell>
          <cell r="H5366" t="str">
            <v>:</v>
          </cell>
          <cell r="I5366" t="str">
            <v>NC</v>
          </cell>
          <cell r="K5366" t="str">
            <v>V</v>
          </cell>
          <cell r="L5366">
            <v>38628.496782407405</v>
          </cell>
          <cell r="M5366" t="str">
            <v>gchateaug</v>
          </cell>
          <cell r="N5366">
            <v>38680.624432870369</v>
          </cell>
          <cell r="O5366" t="str">
            <v>gchateaug</v>
          </cell>
        </row>
        <row r="5367">
          <cell r="A5367" t="str">
            <v>2001</v>
          </cell>
          <cell r="B5367" t="str">
            <v>ITD</v>
          </cell>
          <cell r="C5367" t="str">
            <v>A00</v>
          </cell>
          <cell r="D5367" t="str">
            <v>PC_EMP</v>
          </cell>
          <cell r="E5367" t="str">
            <v>T</v>
          </cell>
          <cell r="F5367" t="str">
            <v>BES</v>
          </cell>
          <cell r="G5367" t="str">
            <v>TOTAL</v>
          </cell>
          <cell r="H5367" t="str">
            <v>:</v>
          </cell>
          <cell r="I5367" t="str">
            <v>NC</v>
          </cell>
          <cell r="K5367" t="str">
            <v>V</v>
          </cell>
          <cell r="L5367">
            <v>38628.496782407405</v>
          </cell>
          <cell r="M5367" t="str">
            <v>gchateaug</v>
          </cell>
          <cell r="N5367">
            <v>38680.624444444446</v>
          </cell>
          <cell r="O5367" t="str">
            <v>gchateaug</v>
          </cell>
        </row>
        <row r="5368">
          <cell r="A5368" t="str">
            <v>2001</v>
          </cell>
          <cell r="B5368" t="str">
            <v>ITD</v>
          </cell>
          <cell r="C5368" t="str">
            <v>A00</v>
          </cell>
          <cell r="D5368" t="str">
            <v>PC_EMP</v>
          </cell>
          <cell r="E5368" t="str">
            <v>T</v>
          </cell>
          <cell r="F5368" t="str">
            <v>BES</v>
          </cell>
          <cell r="G5368" t="str">
            <v>RSE</v>
          </cell>
          <cell r="H5368" t="str">
            <v>:</v>
          </cell>
          <cell r="I5368" t="str">
            <v>NC</v>
          </cell>
          <cell r="K5368" t="str">
            <v>V</v>
          </cell>
          <cell r="L5368">
            <v>38628.496782407405</v>
          </cell>
          <cell r="M5368" t="str">
            <v>gchateaug</v>
          </cell>
          <cell r="N5368">
            <v>38680.624444444446</v>
          </cell>
          <cell r="O5368" t="str">
            <v>gchateaug</v>
          </cell>
        </row>
        <row r="5369">
          <cell r="A5369" t="str">
            <v>2001</v>
          </cell>
          <cell r="B5369" t="str">
            <v>ITE1</v>
          </cell>
          <cell r="C5369" t="str">
            <v>A00</v>
          </cell>
          <cell r="D5369" t="str">
            <v>PC_EMP</v>
          </cell>
          <cell r="E5369" t="str">
            <v>T</v>
          </cell>
          <cell r="F5369" t="str">
            <v>TOTAL</v>
          </cell>
          <cell r="G5369" t="str">
            <v>TOTAL</v>
          </cell>
          <cell r="H5369" t="str">
            <v>:</v>
          </cell>
          <cell r="I5369" t="str">
            <v>NC</v>
          </cell>
          <cell r="K5369" t="str">
            <v>V</v>
          </cell>
          <cell r="L5369">
            <v>38628.496782407405</v>
          </cell>
          <cell r="M5369" t="str">
            <v>gchateaug</v>
          </cell>
          <cell r="N5369">
            <v>38680.624444444446</v>
          </cell>
          <cell r="O5369" t="str">
            <v>gchateaug</v>
          </cell>
        </row>
        <row r="5370">
          <cell r="A5370" t="str">
            <v>2001</v>
          </cell>
          <cell r="B5370" t="str">
            <v>ITE1</v>
          </cell>
          <cell r="C5370" t="str">
            <v>A00</v>
          </cell>
          <cell r="D5370" t="str">
            <v>PC_EMP</v>
          </cell>
          <cell r="E5370" t="str">
            <v>T</v>
          </cell>
          <cell r="F5370" t="str">
            <v>TOTAL</v>
          </cell>
          <cell r="G5370" t="str">
            <v>RSE</v>
          </cell>
          <cell r="H5370" t="str">
            <v>:</v>
          </cell>
          <cell r="I5370" t="str">
            <v>NC</v>
          </cell>
          <cell r="K5370" t="str">
            <v>V</v>
          </cell>
          <cell r="L5370">
            <v>38628.496782407405</v>
          </cell>
          <cell r="M5370" t="str">
            <v>gchateaug</v>
          </cell>
          <cell r="N5370">
            <v>38680.624444444446</v>
          </cell>
          <cell r="O5370" t="str">
            <v>gchateaug</v>
          </cell>
        </row>
        <row r="5371">
          <cell r="A5371" t="str">
            <v>1999</v>
          </cell>
          <cell r="B5371" t="str">
            <v>FR71</v>
          </cell>
          <cell r="C5371" t="str">
            <v>A00</v>
          </cell>
          <cell r="D5371" t="str">
            <v>PC_EMP</v>
          </cell>
          <cell r="E5371" t="str">
            <v>T</v>
          </cell>
          <cell r="F5371" t="str">
            <v>BES</v>
          </cell>
          <cell r="G5371" t="str">
            <v>TOTAL</v>
          </cell>
          <cell r="H5371" t="str">
            <v>:</v>
          </cell>
          <cell r="I5371" t="str">
            <v>NC</v>
          </cell>
          <cell r="K5371" t="str">
            <v>V</v>
          </cell>
          <cell r="L5371">
            <v>38628.496782407405</v>
          </cell>
          <cell r="M5371" t="str">
            <v>gchateaug</v>
          </cell>
          <cell r="N5371">
            <v>38680.624432870369</v>
          </cell>
          <cell r="O5371" t="str">
            <v>gchateaug</v>
          </cell>
        </row>
        <row r="5372">
          <cell r="A5372" t="str">
            <v>1999</v>
          </cell>
          <cell r="B5372" t="str">
            <v>FR71</v>
          </cell>
          <cell r="C5372" t="str">
            <v>A00</v>
          </cell>
          <cell r="D5372" t="str">
            <v>PC_EMP</v>
          </cell>
          <cell r="E5372" t="str">
            <v>T</v>
          </cell>
          <cell r="F5372" t="str">
            <v>TOTAL</v>
          </cell>
          <cell r="G5372" t="str">
            <v>RSE</v>
          </cell>
          <cell r="H5372" t="str">
            <v>:</v>
          </cell>
          <cell r="I5372" t="str">
            <v>NC</v>
          </cell>
          <cell r="K5372" t="str">
            <v>V</v>
          </cell>
          <cell r="L5372">
            <v>38628.496782407405</v>
          </cell>
          <cell r="M5372" t="str">
            <v>gchateaug</v>
          </cell>
          <cell r="N5372">
            <v>38680.624432870369</v>
          </cell>
          <cell r="O5372" t="str">
            <v>gchateaug</v>
          </cell>
        </row>
        <row r="5373">
          <cell r="A5373" t="str">
            <v>1999</v>
          </cell>
          <cell r="B5373" t="str">
            <v>FR71</v>
          </cell>
          <cell r="C5373" t="str">
            <v>A00</v>
          </cell>
          <cell r="D5373" t="str">
            <v>PC_EMP</v>
          </cell>
          <cell r="E5373" t="str">
            <v>T</v>
          </cell>
          <cell r="F5373" t="str">
            <v>TOTAL</v>
          </cell>
          <cell r="G5373" t="str">
            <v>TOTAL</v>
          </cell>
          <cell r="H5373" t="str">
            <v>:</v>
          </cell>
          <cell r="I5373" t="str">
            <v>NC</v>
          </cell>
          <cell r="K5373" t="str">
            <v>V</v>
          </cell>
          <cell r="L5373">
            <v>38628.496782407405</v>
          </cell>
          <cell r="M5373" t="str">
            <v>gchateaug</v>
          </cell>
          <cell r="N5373">
            <v>38680.624432870369</v>
          </cell>
          <cell r="O5373" t="str">
            <v>gchateaug</v>
          </cell>
        </row>
        <row r="5374">
          <cell r="A5374" t="str">
            <v>1999</v>
          </cell>
          <cell r="B5374" t="str">
            <v>FR8</v>
          </cell>
          <cell r="C5374" t="str">
            <v>A00</v>
          </cell>
          <cell r="D5374" t="str">
            <v>PC_EMP</v>
          </cell>
          <cell r="E5374" t="str">
            <v>T</v>
          </cell>
          <cell r="F5374" t="str">
            <v>TOTAL</v>
          </cell>
          <cell r="G5374" t="str">
            <v>RSE</v>
          </cell>
          <cell r="H5374" t="str">
            <v>:</v>
          </cell>
          <cell r="I5374" t="str">
            <v>NC</v>
          </cell>
          <cell r="K5374" t="str">
            <v>V</v>
          </cell>
          <cell r="L5374">
            <v>38628.496782407405</v>
          </cell>
          <cell r="M5374" t="str">
            <v>gchateaug</v>
          </cell>
          <cell r="N5374">
            <v>38680.624432870369</v>
          </cell>
          <cell r="O5374" t="str">
            <v>gchateaug</v>
          </cell>
        </row>
        <row r="5375">
          <cell r="A5375" t="str">
            <v>1999</v>
          </cell>
          <cell r="B5375" t="str">
            <v>FR8</v>
          </cell>
          <cell r="C5375" t="str">
            <v>A00</v>
          </cell>
          <cell r="D5375" t="str">
            <v>PC_EMP</v>
          </cell>
          <cell r="E5375" t="str">
            <v>T</v>
          </cell>
          <cell r="F5375" t="str">
            <v>TOTAL</v>
          </cell>
          <cell r="G5375" t="str">
            <v>TOTAL</v>
          </cell>
          <cell r="H5375" t="str">
            <v>:</v>
          </cell>
          <cell r="I5375" t="str">
            <v>NC</v>
          </cell>
          <cell r="K5375" t="str">
            <v>V</v>
          </cell>
          <cell r="L5375">
            <v>38628.496782407405</v>
          </cell>
          <cell r="M5375" t="str">
            <v>gchateaug</v>
          </cell>
          <cell r="N5375">
            <v>38680.624432870369</v>
          </cell>
          <cell r="O5375" t="str">
            <v>gchateaug</v>
          </cell>
        </row>
        <row r="5376">
          <cell r="A5376" t="str">
            <v>1999</v>
          </cell>
          <cell r="B5376" t="str">
            <v>FR71</v>
          </cell>
          <cell r="C5376" t="str">
            <v>A00</v>
          </cell>
          <cell r="D5376" t="str">
            <v>PC_EMP</v>
          </cell>
          <cell r="E5376" t="str">
            <v>T</v>
          </cell>
          <cell r="F5376" t="str">
            <v>BES</v>
          </cell>
          <cell r="G5376" t="str">
            <v>RSE</v>
          </cell>
          <cell r="H5376" t="str">
            <v>:</v>
          </cell>
          <cell r="I5376" t="str">
            <v>NC</v>
          </cell>
          <cell r="K5376" t="str">
            <v>V</v>
          </cell>
          <cell r="L5376">
            <v>38628.496782407405</v>
          </cell>
          <cell r="M5376" t="str">
            <v>gchateaug</v>
          </cell>
          <cell r="N5376">
            <v>38680.624432870369</v>
          </cell>
          <cell r="O5376" t="str">
            <v>gchateaug</v>
          </cell>
        </row>
        <row r="5377">
          <cell r="A5377" t="str">
            <v>2001</v>
          </cell>
          <cell r="B5377" t="str">
            <v>ITE1</v>
          </cell>
          <cell r="C5377" t="str">
            <v>A00</v>
          </cell>
          <cell r="D5377" t="str">
            <v>PC_EMP</v>
          </cell>
          <cell r="E5377" t="str">
            <v>T</v>
          </cell>
          <cell r="F5377" t="str">
            <v>BES</v>
          </cell>
          <cell r="G5377" t="str">
            <v>TOTAL</v>
          </cell>
          <cell r="H5377" t="str">
            <v>:</v>
          </cell>
          <cell r="I5377" t="str">
            <v>NC</v>
          </cell>
          <cell r="K5377" t="str">
            <v>V</v>
          </cell>
          <cell r="L5377">
            <v>38628.496782407405</v>
          </cell>
          <cell r="M5377" t="str">
            <v>gchateaug</v>
          </cell>
          <cell r="N5377">
            <v>38680.624444444446</v>
          </cell>
          <cell r="O5377" t="str">
            <v>gchateaug</v>
          </cell>
        </row>
        <row r="5378">
          <cell r="A5378" t="str">
            <v>2001</v>
          </cell>
          <cell r="B5378" t="str">
            <v>ITE1</v>
          </cell>
          <cell r="C5378" t="str">
            <v>A00</v>
          </cell>
          <cell r="D5378" t="str">
            <v>PC_EMP</v>
          </cell>
          <cell r="E5378" t="str">
            <v>T</v>
          </cell>
          <cell r="F5378" t="str">
            <v>BES</v>
          </cell>
          <cell r="G5378" t="str">
            <v>RSE</v>
          </cell>
          <cell r="H5378" t="str">
            <v>:</v>
          </cell>
          <cell r="I5378" t="str">
            <v>NC</v>
          </cell>
          <cell r="K5378" t="str">
            <v>V</v>
          </cell>
          <cell r="L5378">
            <v>38628.496782407405</v>
          </cell>
          <cell r="M5378" t="str">
            <v>gchateaug</v>
          </cell>
          <cell r="N5378">
            <v>38680.624444444446</v>
          </cell>
          <cell r="O5378" t="str">
            <v>gchateaug</v>
          </cell>
        </row>
        <row r="5379">
          <cell r="A5379" t="str">
            <v>2001</v>
          </cell>
          <cell r="B5379" t="str">
            <v>ITF2</v>
          </cell>
          <cell r="C5379" t="str">
            <v>A00</v>
          </cell>
          <cell r="D5379" t="str">
            <v>PC_EMP</v>
          </cell>
          <cell r="E5379" t="str">
            <v>T</v>
          </cell>
          <cell r="F5379" t="str">
            <v>TOTAL</v>
          </cell>
          <cell r="G5379" t="str">
            <v>TOTAL</v>
          </cell>
          <cell r="H5379" t="str">
            <v>:</v>
          </cell>
          <cell r="I5379" t="str">
            <v>NC</v>
          </cell>
          <cell r="K5379" t="str">
            <v>V</v>
          </cell>
          <cell r="L5379">
            <v>38628.496782407405</v>
          </cell>
          <cell r="M5379" t="str">
            <v>gchateaug</v>
          </cell>
          <cell r="N5379">
            <v>38680.624444444446</v>
          </cell>
          <cell r="O5379" t="str">
            <v>gchateaug</v>
          </cell>
        </row>
        <row r="5380">
          <cell r="A5380" t="str">
            <v>2001</v>
          </cell>
          <cell r="B5380" t="str">
            <v>ITF2</v>
          </cell>
          <cell r="C5380" t="str">
            <v>A00</v>
          </cell>
          <cell r="D5380" t="str">
            <v>PC_EMP</v>
          </cell>
          <cell r="E5380" t="str">
            <v>T</v>
          </cell>
          <cell r="F5380" t="str">
            <v>TOTAL</v>
          </cell>
          <cell r="G5380" t="str">
            <v>RSE</v>
          </cell>
          <cell r="H5380" t="str">
            <v>:</v>
          </cell>
          <cell r="I5380" t="str">
            <v>NC</v>
          </cell>
          <cell r="K5380" t="str">
            <v>V</v>
          </cell>
          <cell r="L5380">
            <v>38628.496782407405</v>
          </cell>
          <cell r="M5380" t="str">
            <v>gchateaug</v>
          </cell>
          <cell r="N5380">
            <v>38680.624444444446</v>
          </cell>
          <cell r="O5380" t="str">
            <v>gchateaug</v>
          </cell>
        </row>
        <row r="5381">
          <cell r="A5381" t="str">
            <v>2001</v>
          </cell>
          <cell r="B5381" t="str">
            <v>ITF2</v>
          </cell>
          <cell r="C5381" t="str">
            <v>A00</v>
          </cell>
          <cell r="D5381" t="str">
            <v>PC_EMP</v>
          </cell>
          <cell r="E5381" t="str">
            <v>T</v>
          </cell>
          <cell r="F5381" t="str">
            <v>BES</v>
          </cell>
          <cell r="G5381" t="str">
            <v>TOTAL</v>
          </cell>
          <cell r="H5381" t="str">
            <v>:</v>
          </cell>
          <cell r="I5381" t="str">
            <v>NC</v>
          </cell>
          <cell r="K5381" t="str">
            <v>V</v>
          </cell>
          <cell r="L5381">
            <v>38628.496782407405</v>
          </cell>
          <cell r="M5381" t="str">
            <v>gchateaug</v>
          </cell>
          <cell r="N5381">
            <v>38680.624444444446</v>
          </cell>
          <cell r="O5381" t="str">
            <v>gchateaug</v>
          </cell>
        </row>
        <row r="5382">
          <cell r="A5382" t="str">
            <v>2001</v>
          </cell>
          <cell r="B5382" t="str">
            <v>ITF2</v>
          </cell>
          <cell r="C5382" t="str">
            <v>A00</v>
          </cell>
          <cell r="D5382" t="str">
            <v>PC_EMP</v>
          </cell>
          <cell r="E5382" t="str">
            <v>T</v>
          </cell>
          <cell r="F5382" t="str">
            <v>BES</v>
          </cell>
          <cell r="G5382" t="str">
            <v>RSE</v>
          </cell>
          <cell r="H5382" t="str">
            <v>:</v>
          </cell>
          <cell r="I5382" t="str">
            <v>NC</v>
          </cell>
          <cell r="K5382" t="str">
            <v>V</v>
          </cell>
          <cell r="L5382">
            <v>38628.496782407405</v>
          </cell>
          <cell r="M5382" t="str">
            <v>gchateaug</v>
          </cell>
          <cell r="N5382">
            <v>38680.624444444446</v>
          </cell>
          <cell r="O5382" t="str">
            <v>gchateaug</v>
          </cell>
        </row>
        <row r="5383">
          <cell r="A5383" t="str">
            <v>2001</v>
          </cell>
          <cell r="B5383" t="str">
            <v>ITF4</v>
          </cell>
          <cell r="C5383" t="str">
            <v>A00</v>
          </cell>
          <cell r="D5383" t="str">
            <v>PC_EMP</v>
          </cell>
          <cell r="E5383" t="str">
            <v>T</v>
          </cell>
          <cell r="F5383" t="str">
            <v>TOTAL</v>
          </cell>
          <cell r="G5383" t="str">
            <v>TOTAL</v>
          </cell>
          <cell r="H5383" t="str">
            <v>:</v>
          </cell>
          <cell r="I5383" t="str">
            <v>NC</v>
          </cell>
          <cell r="K5383" t="str">
            <v>V</v>
          </cell>
          <cell r="L5383">
            <v>38628.496782407405</v>
          </cell>
          <cell r="M5383" t="str">
            <v>gchateaug</v>
          </cell>
          <cell r="N5383">
            <v>38680.624444444446</v>
          </cell>
          <cell r="O5383" t="str">
            <v>gchateaug</v>
          </cell>
        </row>
        <row r="5384">
          <cell r="A5384" t="str">
            <v>2001</v>
          </cell>
          <cell r="B5384" t="str">
            <v>ITF4</v>
          </cell>
          <cell r="C5384" t="str">
            <v>A00</v>
          </cell>
          <cell r="D5384" t="str">
            <v>PC_EMP</v>
          </cell>
          <cell r="E5384" t="str">
            <v>T</v>
          </cell>
          <cell r="F5384" t="str">
            <v>TOTAL</v>
          </cell>
          <cell r="G5384" t="str">
            <v>RSE</v>
          </cell>
          <cell r="H5384" t="str">
            <v>:</v>
          </cell>
          <cell r="I5384" t="str">
            <v>NC</v>
          </cell>
          <cell r="K5384" t="str">
            <v>V</v>
          </cell>
          <cell r="L5384">
            <v>38628.496782407405</v>
          </cell>
          <cell r="M5384" t="str">
            <v>gchateaug</v>
          </cell>
          <cell r="N5384">
            <v>38680.624444444446</v>
          </cell>
          <cell r="O5384" t="str">
            <v>gchateaug</v>
          </cell>
        </row>
        <row r="5385">
          <cell r="A5385" t="str">
            <v>2003</v>
          </cell>
          <cell r="B5385" t="str">
            <v>UKF</v>
          </cell>
          <cell r="C5385" t="str">
            <v>A00</v>
          </cell>
          <cell r="D5385" t="str">
            <v>PC_EMP</v>
          </cell>
          <cell r="E5385" t="str">
            <v>T</v>
          </cell>
          <cell r="F5385" t="str">
            <v>BES</v>
          </cell>
          <cell r="G5385" t="str">
            <v>RSE</v>
          </cell>
          <cell r="H5385" t="str">
            <v>:</v>
          </cell>
          <cell r="I5385" t="str">
            <v>NC</v>
          </cell>
          <cell r="K5385" t="str">
            <v>V</v>
          </cell>
          <cell r="L5385">
            <v>38628.496793981481</v>
          </cell>
          <cell r="M5385" t="str">
            <v>gchateaug</v>
          </cell>
          <cell r="N5385">
            <v>38680.624467592592</v>
          </cell>
          <cell r="O5385" t="str">
            <v>gchateaug</v>
          </cell>
        </row>
        <row r="5386">
          <cell r="A5386" t="str">
            <v>2003</v>
          </cell>
          <cell r="B5386" t="str">
            <v>SK04</v>
          </cell>
          <cell r="C5386" t="str">
            <v>A00</v>
          </cell>
          <cell r="D5386" t="str">
            <v>PC_EMP</v>
          </cell>
          <cell r="E5386" t="str">
            <v>T</v>
          </cell>
          <cell r="F5386" t="str">
            <v>TOTAL</v>
          </cell>
          <cell r="G5386" t="str">
            <v>TOTAL</v>
          </cell>
          <cell r="I5386" t="str">
            <v>MS</v>
          </cell>
          <cell r="K5386" t="str">
            <v>V</v>
          </cell>
          <cell r="L5386">
            <v>38628.496793981481</v>
          </cell>
          <cell r="M5386" t="str">
            <v>gchateaug</v>
          </cell>
          <cell r="N5386">
            <v>38680.624467592592</v>
          </cell>
          <cell r="O5386" t="str">
            <v>gchateaug</v>
          </cell>
          <cell r="Q5386">
            <v>0.63</v>
          </cell>
        </row>
        <row r="5387">
          <cell r="A5387" t="str">
            <v>2003</v>
          </cell>
          <cell r="B5387" t="str">
            <v>SK04</v>
          </cell>
          <cell r="C5387" t="str">
            <v>A00</v>
          </cell>
          <cell r="D5387" t="str">
            <v>PC_EMP</v>
          </cell>
          <cell r="E5387" t="str">
            <v>T</v>
          </cell>
          <cell r="F5387" t="str">
            <v>TOTAL</v>
          </cell>
          <cell r="G5387" t="str">
            <v>RSE</v>
          </cell>
          <cell r="I5387" t="str">
            <v>MS</v>
          </cell>
          <cell r="K5387" t="str">
            <v>V</v>
          </cell>
          <cell r="L5387">
            <v>38628.496793981481</v>
          </cell>
          <cell r="M5387" t="str">
            <v>gchateaug</v>
          </cell>
          <cell r="N5387">
            <v>38680.624467592592</v>
          </cell>
          <cell r="O5387" t="str">
            <v>gchateaug</v>
          </cell>
          <cell r="Q5387">
            <v>0.52</v>
          </cell>
        </row>
        <row r="5388">
          <cell r="A5388" t="str">
            <v>2003</v>
          </cell>
          <cell r="B5388" t="str">
            <v>SK04</v>
          </cell>
          <cell r="C5388" t="str">
            <v>A00</v>
          </cell>
          <cell r="D5388" t="str">
            <v>PC_EMP</v>
          </cell>
          <cell r="E5388" t="str">
            <v>T</v>
          </cell>
          <cell r="F5388" t="str">
            <v>BES</v>
          </cell>
          <cell r="G5388" t="str">
            <v>TOTAL</v>
          </cell>
          <cell r="I5388" t="str">
            <v>MS</v>
          </cell>
          <cell r="K5388" t="str">
            <v>V</v>
          </cell>
          <cell r="L5388">
            <v>38628.496793981481</v>
          </cell>
          <cell r="M5388" t="str">
            <v>gchateaug</v>
          </cell>
          <cell r="N5388">
            <v>38680.624467592592</v>
          </cell>
          <cell r="O5388" t="str">
            <v>gchateaug</v>
          </cell>
          <cell r="Q5388">
            <v>0.11</v>
          </cell>
        </row>
        <row r="5389">
          <cell r="A5389" t="str">
            <v>2003</v>
          </cell>
          <cell r="B5389" t="str">
            <v>SK04</v>
          </cell>
          <cell r="C5389" t="str">
            <v>A00</v>
          </cell>
          <cell r="D5389" t="str">
            <v>PC_EMP</v>
          </cell>
          <cell r="E5389" t="str">
            <v>T</v>
          </cell>
          <cell r="F5389" t="str">
            <v>BES</v>
          </cell>
          <cell r="G5389" t="str">
            <v>RSE</v>
          </cell>
          <cell r="I5389" t="str">
            <v>MS</v>
          </cell>
          <cell r="K5389" t="str">
            <v>V</v>
          </cell>
          <cell r="L5389">
            <v>38628.496793981481</v>
          </cell>
          <cell r="M5389" t="str">
            <v>gchateaug</v>
          </cell>
          <cell r="N5389">
            <v>38680.624467592592</v>
          </cell>
          <cell r="O5389" t="str">
            <v>gchateaug</v>
          </cell>
          <cell r="Q5389">
            <v>0.05</v>
          </cell>
        </row>
        <row r="5390">
          <cell r="A5390" t="str">
            <v>2003</v>
          </cell>
          <cell r="B5390" t="str">
            <v>SI00</v>
          </cell>
          <cell r="C5390" t="str">
            <v>A00</v>
          </cell>
          <cell r="D5390" t="str">
            <v>PC_EMP</v>
          </cell>
          <cell r="E5390" t="str">
            <v>T</v>
          </cell>
          <cell r="F5390" t="str">
            <v>TOTAL</v>
          </cell>
          <cell r="G5390" t="str">
            <v>TOTAL</v>
          </cell>
          <cell r="H5390" t="str">
            <v>e</v>
          </cell>
          <cell r="I5390" t="str">
            <v>MS</v>
          </cell>
          <cell r="K5390" t="str">
            <v>V</v>
          </cell>
          <cell r="L5390">
            <v>38628.496793981481</v>
          </cell>
          <cell r="M5390" t="str">
            <v>gchateaug</v>
          </cell>
          <cell r="N5390">
            <v>38681.684641203705</v>
          </cell>
          <cell r="O5390" t="str">
            <v>gchateaug</v>
          </cell>
          <cell r="Q5390">
            <v>1.4</v>
          </cell>
        </row>
        <row r="5391">
          <cell r="A5391" t="str">
            <v>2003</v>
          </cell>
          <cell r="B5391" t="str">
            <v>SI00</v>
          </cell>
          <cell r="C5391" t="str">
            <v>A00</v>
          </cell>
          <cell r="D5391" t="str">
            <v>PC_EMP</v>
          </cell>
          <cell r="E5391" t="str">
            <v>T</v>
          </cell>
          <cell r="F5391" t="str">
            <v>TOTAL</v>
          </cell>
          <cell r="G5391" t="str">
            <v>RSE</v>
          </cell>
          <cell r="H5391" t="str">
            <v>e</v>
          </cell>
          <cell r="I5391" t="str">
            <v>MS</v>
          </cell>
          <cell r="K5391" t="str">
            <v>V</v>
          </cell>
          <cell r="L5391">
            <v>38628.496793981481</v>
          </cell>
          <cell r="M5391" t="str">
            <v>gchateaug</v>
          </cell>
          <cell r="N5391">
            <v>38681.684641203705</v>
          </cell>
          <cell r="O5391" t="str">
            <v>gchateaug</v>
          </cell>
          <cell r="Q5391">
            <v>0.79</v>
          </cell>
        </row>
        <row r="5392">
          <cell r="A5392" t="str">
            <v>2003</v>
          </cell>
          <cell r="B5392" t="str">
            <v>SI00</v>
          </cell>
          <cell r="C5392" t="str">
            <v>A00</v>
          </cell>
          <cell r="D5392" t="str">
            <v>PC_EMP</v>
          </cell>
          <cell r="E5392" t="str">
            <v>T</v>
          </cell>
          <cell r="F5392" t="str">
            <v>BES</v>
          </cell>
          <cell r="G5392" t="str">
            <v>TOTAL</v>
          </cell>
          <cell r="H5392" t="str">
            <v>e</v>
          </cell>
          <cell r="I5392" t="str">
            <v>MS</v>
          </cell>
          <cell r="K5392" t="str">
            <v>V</v>
          </cell>
          <cell r="L5392">
            <v>38628.496793981481</v>
          </cell>
          <cell r="M5392" t="str">
            <v>gchateaug</v>
          </cell>
          <cell r="N5392">
            <v>38681.684641203705</v>
          </cell>
          <cell r="O5392" t="str">
            <v>gchateaug</v>
          </cell>
          <cell r="Q5392">
            <v>0.63</v>
          </cell>
        </row>
        <row r="5393">
          <cell r="A5393" t="str">
            <v>2003</v>
          </cell>
          <cell r="B5393" t="str">
            <v>SI00</v>
          </cell>
          <cell r="C5393" t="str">
            <v>A00</v>
          </cell>
          <cell r="D5393" t="str">
            <v>PC_EMP</v>
          </cell>
          <cell r="E5393" t="str">
            <v>T</v>
          </cell>
          <cell r="F5393" t="str">
            <v>BES</v>
          </cell>
          <cell r="G5393" t="str">
            <v>RSE</v>
          </cell>
          <cell r="H5393" t="str">
            <v>e</v>
          </cell>
          <cell r="I5393" t="str">
            <v>MS</v>
          </cell>
          <cell r="K5393" t="str">
            <v>V</v>
          </cell>
          <cell r="L5393">
            <v>38628.496793981481</v>
          </cell>
          <cell r="M5393" t="str">
            <v>gchateaug</v>
          </cell>
          <cell r="N5393">
            <v>38681.684641203705</v>
          </cell>
          <cell r="O5393" t="str">
            <v>gchateaug</v>
          </cell>
          <cell r="Q5393">
            <v>0.22</v>
          </cell>
        </row>
        <row r="5394">
          <cell r="A5394" t="str">
            <v>2003</v>
          </cell>
          <cell r="B5394" t="str">
            <v>SI0</v>
          </cell>
          <cell r="C5394" t="str">
            <v>A00</v>
          </cell>
          <cell r="D5394" t="str">
            <v>PC_EMP</v>
          </cell>
          <cell r="E5394" t="str">
            <v>T</v>
          </cell>
          <cell r="F5394" t="str">
            <v>TOTAL</v>
          </cell>
          <cell r="G5394" t="str">
            <v>TOTAL</v>
          </cell>
          <cell r="H5394" t="str">
            <v>e</v>
          </cell>
          <cell r="I5394" t="str">
            <v>MS</v>
          </cell>
          <cell r="K5394" t="str">
            <v>V</v>
          </cell>
          <cell r="L5394">
            <v>38628.496793981481</v>
          </cell>
          <cell r="M5394" t="str">
            <v>gchateaug</v>
          </cell>
          <cell r="N5394">
            <v>38681.684502314813</v>
          </cell>
          <cell r="O5394" t="str">
            <v>gchateaug</v>
          </cell>
          <cell r="Q5394">
            <v>1.4</v>
          </cell>
        </row>
        <row r="5395">
          <cell r="A5395" t="str">
            <v>2003</v>
          </cell>
          <cell r="B5395" t="str">
            <v>SI0</v>
          </cell>
          <cell r="C5395" t="str">
            <v>A00</v>
          </cell>
          <cell r="D5395" t="str">
            <v>PC_EMP</v>
          </cell>
          <cell r="E5395" t="str">
            <v>T</v>
          </cell>
          <cell r="F5395" t="str">
            <v>TOTAL</v>
          </cell>
          <cell r="G5395" t="str">
            <v>RSE</v>
          </cell>
          <cell r="H5395" t="str">
            <v>e</v>
          </cell>
          <cell r="I5395" t="str">
            <v>MS</v>
          </cell>
          <cell r="K5395" t="str">
            <v>V</v>
          </cell>
          <cell r="L5395">
            <v>38628.496793981481</v>
          </cell>
          <cell r="M5395" t="str">
            <v>gchateaug</v>
          </cell>
          <cell r="N5395">
            <v>38681.684502314813</v>
          </cell>
          <cell r="O5395" t="str">
            <v>gchateaug</v>
          </cell>
          <cell r="Q5395">
            <v>0.79</v>
          </cell>
        </row>
        <row r="5396">
          <cell r="A5396" t="str">
            <v>2003</v>
          </cell>
          <cell r="B5396" t="str">
            <v>SI0</v>
          </cell>
          <cell r="C5396" t="str">
            <v>A00</v>
          </cell>
          <cell r="D5396" t="str">
            <v>PC_EMP</v>
          </cell>
          <cell r="E5396" t="str">
            <v>T</v>
          </cell>
          <cell r="F5396" t="str">
            <v>BES</v>
          </cell>
          <cell r="G5396" t="str">
            <v>TOTAL</v>
          </cell>
          <cell r="H5396" t="str">
            <v>e</v>
          </cell>
          <cell r="I5396" t="str">
            <v>MS</v>
          </cell>
          <cell r="K5396" t="str">
            <v>V</v>
          </cell>
          <cell r="L5396">
            <v>38628.496793981481</v>
          </cell>
          <cell r="M5396" t="str">
            <v>gchateaug</v>
          </cell>
          <cell r="N5396">
            <v>38681.684502314813</v>
          </cell>
          <cell r="O5396" t="str">
            <v>gchateaug</v>
          </cell>
          <cell r="Q5396">
            <v>0.63</v>
          </cell>
        </row>
        <row r="5397">
          <cell r="A5397" t="str">
            <v>2003</v>
          </cell>
          <cell r="B5397" t="str">
            <v>SI0</v>
          </cell>
          <cell r="C5397" t="str">
            <v>A00</v>
          </cell>
          <cell r="D5397" t="str">
            <v>PC_EMP</v>
          </cell>
          <cell r="E5397" t="str">
            <v>T</v>
          </cell>
          <cell r="F5397" t="str">
            <v>BES</v>
          </cell>
          <cell r="G5397" t="str">
            <v>RSE</v>
          </cell>
          <cell r="H5397" t="str">
            <v>e</v>
          </cell>
          <cell r="I5397" t="str">
            <v>MS</v>
          </cell>
          <cell r="K5397" t="str">
            <v>V</v>
          </cell>
          <cell r="L5397">
            <v>38628.496793981481</v>
          </cell>
          <cell r="M5397" t="str">
            <v>gchateaug</v>
          </cell>
          <cell r="N5397">
            <v>38681.684502314813</v>
          </cell>
          <cell r="O5397" t="str">
            <v>gchateaug</v>
          </cell>
          <cell r="Q5397">
            <v>0.22</v>
          </cell>
        </row>
        <row r="5398">
          <cell r="A5398" t="str">
            <v>2003</v>
          </cell>
          <cell r="B5398" t="str">
            <v>RO01</v>
          </cell>
          <cell r="C5398" t="str">
            <v>A00</v>
          </cell>
          <cell r="D5398" t="str">
            <v>PC_EMP</v>
          </cell>
          <cell r="E5398" t="str">
            <v>T</v>
          </cell>
          <cell r="F5398" t="str">
            <v>TOTAL</v>
          </cell>
          <cell r="G5398" t="str">
            <v>TOTAL</v>
          </cell>
          <cell r="I5398" t="str">
            <v>MS</v>
          </cell>
          <cell r="K5398" t="str">
            <v>V</v>
          </cell>
          <cell r="L5398">
            <v>38628.496793981481</v>
          </cell>
          <cell r="M5398" t="str">
            <v>gchateaug</v>
          </cell>
          <cell r="N5398">
            <v>38680.624467592592</v>
          </cell>
          <cell r="O5398" t="str">
            <v>gchateaug</v>
          </cell>
          <cell r="Q5398">
            <v>0.18</v>
          </cell>
        </row>
        <row r="5399">
          <cell r="A5399" t="str">
            <v>2003</v>
          </cell>
          <cell r="B5399" t="str">
            <v>RO01</v>
          </cell>
          <cell r="C5399" t="str">
            <v>A00</v>
          </cell>
          <cell r="D5399" t="str">
            <v>PC_EMP</v>
          </cell>
          <cell r="E5399" t="str">
            <v>T</v>
          </cell>
          <cell r="F5399" t="str">
            <v>TOTAL</v>
          </cell>
          <cell r="G5399" t="str">
            <v>RSE</v>
          </cell>
          <cell r="I5399" t="str">
            <v>MS</v>
          </cell>
          <cell r="K5399" t="str">
            <v>V</v>
          </cell>
          <cell r="L5399">
            <v>38628.496793981481</v>
          </cell>
          <cell r="M5399" t="str">
            <v>gchateaug</v>
          </cell>
          <cell r="N5399">
            <v>38680.624467592592</v>
          </cell>
          <cell r="O5399" t="str">
            <v>gchateaug</v>
          </cell>
          <cell r="Q5399">
            <v>0.13</v>
          </cell>
        </row>
        <row r="5400">
          <cell r="A5400" t="str">
            <v>2000</v>
          </cell>
          <cell r="B5400" t="str">
            <v>FR51</v>
          </cell>
          <cell r="C5400" t="str">
            <v>A00</v>
          </cell>
          <cell r="D5400" t="str">
            <v>PC_EMP</v>
          </cell>
          <cell r="E5400" t="str">
            <v>T</v>
          </cell>
          <cell r="F5400" t="str">
            <v>BES</v>
          </cell>
          <cell r="G5400" t="str">
            <v>TOTAL</v>
          </cell>
          <cell r="I5400" t="str">
            <v>NC</v>
          </cell>
          <cell r="J5400" t="str">
            <v>; former flag equal "s"</v>
          </cell>
          <cell r="K5400" t="str">
            <v>V</v>
          </cell>
          <cell r="L5400">
            <v>38628.496793981481</v>
          </cell>
          <cell r="M5400" t="str">
            <v>gchateaug</v>
          </cell>
          <cell r="N5400">
            <v>38680.624467592592</v>
          </cell>
          <cell r="O5400" t="str">
            <v>gchateaug</v>
          </cell>
          <cell r="Q5400">
            <v>0.46</v>
          </cell>
        </row>
        <row r="5401">
          <cell r="A5401" t="str">
            <v>2000</v>
          </cell>
          <cell r="B5401" t="str">
            <v>FR51</v>
          </cell>
          <cell r="C5401" t="str">
            <v>A00</v>
          </cell>
          <cell r="D5401" t="str">
            <v>PC_EMP</v>
          </cell>
          <cell r="E5401" t="str">
            <v>T</v>
          </cell>
          <cell r="F5401" t="str">
            <v>BES</v>
          </cell>
          <cell r="G5401" t="str">
            <v>RSE</v>
          </cell>
          <cell r="I5401" t="str">
            <v>NC</v>
          </cell>
          <cell r="J5401" t="str">
            <v>; former flag equal "s"</v>
          </cell>
          <cell r="K5401" t="str">
            <v>V</v>
          </cell>
          <cell r="L5401">
            <v>38628.496793981481</v>
          </cell>
          <cell r="M5401" t="str">
            <v>gchateaug</v>
          </cell>
          <cell r="N5401">
            <v>38680.624467592592</v>
          </cell>
          <cell r="O5401" t="str">
            <v>gchateaug</v>
          </cell>
          <cell r="Q5401">
            <v>0.21</v>
          </cell>
        </row>
        <row r="5402">
          <cell r="A5402" t="str">
            <v>2000</v>
          </cell>
          <cell r="B5402" t="str">
            <v>FR41</v>
          </cell>
          <cell r="C5402" t="str">
            <v>A00</v>
          </cell>
          <cell r="D5402" t="str">
            <v>PC_EMP</v>
          </cell>
          <cell r="E5402" t="str">
            <v>T</v>
          </cell>
          <cell r="F5402" t="str">
            <v>TOTAL</v>
          </cell>
          <cell r="G5402" t="str">
            <v>TOTAL</v>
          </cell>
          <cell r="I5402" t="str">
            <v>NC</v>
          </cell>
          <cell r="J5402" t="str">
            <v>; former flag equal "s"</v>
          </cell>
          <cell r="K5402" t="str">
            <v>V</v>
          </cell>
          <cell r="L5402">
            <v>38628.496793981481</v>
          </cell>
          <cell r="M5402" t="str">
            <v>gchateaug</v>
          </cell>
          <cell r="N5402">
            <v>38680.624467592592</v>
          </cell>
          <cell r="O5402" t="str">
            <v>gchateaug</v>
          </cell>
          <cell r="Q5402">
            <v>0.87</v>
          </cell>
        </row>
        <row r="5403">
          <cell r="A5403" t="str">
            <v>2000</v>
          </cell>
          <cell r="B5403" t="str">
            <v>FR41</v>
          </cell>
          <cell r="C5403" t="str">
            <v>A00</v>
          </cell>
          <cell r="D5403" t="str">
            <v>PC_EMP</v>
          </cell>
          <cell r="E5403" t="str">
            <v>T</v>
          </cell>
          <cell r="F5403" t="str">
            <v>TOTAL</v>
          </cell>
          <cell r="G5403" t="str">
            <v>RSE</v>
          </cell>
          <cell r="I5403" t="str">
            <v>NC</v>
          </cell>
          <cell r="J5403" t="str">
            <v>; former flag equal "s"</v>
          </cell>
          <cell r="K5403" t="str">
            <v>V</v>
          </cell>
          <cell r="L5403">
            <v>38628.496793981481</v>
          </cell>
          <cell r="M5403" t="str">
            <v>gchateaug</v>
          </cell>
          <cell r="N5403">
            <v>38680.624467592592</v>
          </cell>
          <cell r="O5403" t="str">
            <v>gchateaug</v>
          </cell>
          <cell r="Q5403">
            <v>0.57999999999999996</v>
          </cell>
        </row>
        <row r="5404">
          <cell r="A5404" t="str">
            <v>2000</v>
          </cell>
          <cell r="B5404" t="str">
            <v>FR41</v>
          </cell>
          <cell r="C5404" t="str">
            <v>A00</v>
          </cell>
          <cell r="D5404" t="str">
            <v>PC_EMP</v>
          </cell>
          <cell r="E5404" t="str">
            <v>T</v>
          </cell>
          <cell r="F5404" t="str">
            <v>BES</v>
          </cell>
          <cell r="G5404" t="str">
            <v>TOTAL</v>
          </cell>
          <cell r="I5404" t="str">
            <v>NC</v>
          </cell>
          <cell r="J5404" t="str">
            <v>; former flag equal "s"</v>
          </cell>
          <cell r="K5404" t="str">
            <v>V</v>
          </cell>
          <cell r="L5404">
            <v>38628.496793981481</v>
          </cell>
          <cell r="M5404" t="str">
            <v>gchateaug</v>
          </cell>
          <cell r="N5404">
            <v>38680.624467592592</v>
          </cell>
          <cell r="O5404" t="str">
            <v>gchateaug</v>
          </cell>
          <cell r="Q5404">
            <v>0.32</v>
          </cell>
        </row>
        <row r="5405">
          <cell r="A5405" t="str">
            <v>2000</v>
          </cell>
          <cell r="B5405" t="str">
            <v>FR41</v>
          </cell>
          <cell r="C5405" t="str">
            <v>A00</v>
          </cell>
          <cell r="D5405" t="str">
            <v>PC_EMP</v>
          </cell>
          <cell r="E5405" t="str">
            <v>T</v>
          </cell>
          <cell r="F5405" t="str">
            <v>BES</v>
          </cell>
          <cell r="G5405" t="str">
            <v>RSE</v>
          </cell>
          <cell r="I5405" t="str">
            <v>NC</v>
          </cell>
          <cell r="J5405" t="str">
            <v>; former flag equal "s"</v>
          </cell>
          <cell r="K5405" t="str">
            <v>V</v>
          </cell>
          <cell r="L5405">
            <v>38628.496793981481</v>
          </cell>
          <cell r="M5405" t="str">
            <v>gchateaug</v>
          </cell>
          <cell r="N5405">
            <v>38680.624467592592</v>
          </cell>
          <cell r="O5405" t="str">
            <v>gchateaug</v>
          </cell>
          <cell r="Q5405">
            <v>0.14000000000000001</v>
          </cell>
        </row>
        <row r="5406">
          <cell r="A5406" t="str">
            <v>2000</v>
          </cell>
          <cell r="B5406" t="str">
            <v>FR25</v>
          </cell>
          <cell r="C5406" t="str">
            <v>A00</v>
          </cell>
          <cell r="D5406" t="str">
            <v>PC_EMP</v>
          </cell>
          <cell r="E5406" t="str">
            <v>T</v>
          </cell>
          <cell r="F5406" t="str">
            <v>TOTAL</v>
          </cell>
          <cell r="G5406" t="str">
            <v>TOTAL</v>
          </cell>
          <cell r="I5406" t="str">
            <v>NC</v>
          </cell>
          <cell r="J5406" t="str">
            <v>; former flag equal "s"</v>
          </cell>
          <cell r="K5406" t="str">
            <v>V</v>
          </cell>
          <cell r="L5406">
            <v>38628.496793981481</v>
          </cell>
          <cell r="M5406" t="str">
            <v>gchateaug</v>
          </cell>
          <cell r="N5406">
            <v>38680.624467592592</v>
          </cell>
          <cell r="O5406" t="str">
            <v>gchateaug</v>
          </cell>
          <cell r="Q5406">
            <v>0.9</v>
          </cell>
        </row>
        <row r="5407">
          <cell r="A5407" t="str">
            <v>2000</v>
          </cell>
          <cell r="B5407" t="str">
            <v>FR25</v>
          </cell>
          <cell r="C5407" t="str">
            <v>A00</v>
          </cell>
          <cell r="D5407" t="str">
            <v>PC_EMP</v>
          </cell>
          <cell r="E5407" t="str">
            <v>T</v>
          </cell>
          <cell r="F5407" t="str">
            <v>TOTAL</v>
          </cell>
          <cell r="G5407" t="str">
            <v>RSE</v>
          </cell>
          <cell r="H5407" t="str">
            <v>:</v>
          </cell>
          <cell r="I5407" t="str">
            <v>NC</v>
          </cell>
          <cell r="K5407" t="str">
            <v>V</v>
          </cell>
          <cell r="L5407">
            <v>38628.496793981481</v>
          </cell>
          <cell r="M5407" t="str">
            <v>gchateaug</v>
          </cell>
          <cell r="N5407">
            <v>38680.624467592592</v>
          </cell>
          <cell r="O5407" t="str">
            <v>gchateaug</v>
          </cell>
        </row>
        <row r="5408">
          <cell r="A5408" t="str">
            <v>2002</v>
          </cell>
          <cell r="B5408" t="str">
            <v>UKK</v>
          </cell>
          <cell r="C5408" t="str">
            <v>A00</v>
          </cell>
          <cell r="D5408" t="str">
            <v>PC_EMP</v>
          </cell>
          <cell r="E5408" t="str">
            <v>T</v>
          </cell>
          <cell r="F5408" t="str">
            <v>BES</v>
          </cell>
          <cell r="G5408" t="str">
            <v>RSE</v>
          </cell>
          <cell r="H5408" t="str">
            <v>:</v>
          </cell>
          <cell r="I5408" t="str">
            <v>MS</v>
          </cell>
          <cell r="K5408" t="str">
            <v>V</v>
          </cell>
          <cell r="L5408">
            <v>38628.496793981481</v>
          </cell>
          <cell r="M5408" t="str">
            <v>gchateaug</v>
          </cell>
          <cell r="N5408">
            <v>38680.624456018515</v>
          </cell>
          <cell r="O5408" t="str">
            <v>gchateaug</v>
          </cell>
        </row>
        <row r="5409">
          <cell r="A5409" t="str">
            <v>2002</v>
          </cell>
          <cell r="B5409" t="str">
            <v>UKE2</v>
          </cell>
          <cell r="C5409" t="str">
            <v>A00</v>
          </cell>
          <cell r="D5409" t="str">
            <v>PC_EMP</v>
          </cell>
          <cell r="E5409" t="str">
            <v>T</v>
          </cell>
          <cell r="F5409" t="str">
            <v>TOTAL</v>
          </cell>
          <cell r="G5409" t="str">
            <v>TOTAL</v>
          </cell>
          <cell r="H5409" t="str">
            <v>:</v>
          </cell>
          <cell r="I5409" t="str">
            <v>MS</v>
          </cell>
          <cell r="K5409" t="str">
            <v>V</v>
          </cell>
          <cell r="L5409">
            <v>38628.496793981481</v>
          </cell>
          <cell r="M5409" t="str">
            <v>gchateaug</v>
          </cell>
          <cell r="N5409">
            <v>38680.624456018515</v>
          </cell>
          <cell r="O5409" t="str">
            <v>gchateaug</v>
          </cell>
        </row>
        <row r="5410">
          <cell r="A5410" t="str">
            <v>2002</v>
          </cell>
          <cell r="B5410" t="str">
            <v>UKE2</v>
          </cell>
          <cell r="C5410" t="str">
            <v>A00</v>
          </cell>
          <cell r="D5410" t="str">
            <v>PC_EMP</v>
          </cell>
          <cell r="E5410" t="str">
            <v>T</v>
          </cell>
          <cell r="F5410" t="str">
            <v>TOTAL</v>
          </cell>
          <cell r="G5410" t="str">
            <v>RSE</v>
          </cell>
          <cell r="H5410" t="str">
            <v>:</v>
          </cell>
          <cell r="I5410" t="str">
            <v>MS</v>
          </cell>
          <cell r="K5410" t="str">
            <v>V</v>
          </cell>
          <cell r="L5410">
            <v>38628.496793981481</v>
          </cell>
          <cell r="M5410" t="str">
            <v>gchateaug</v>
          </cell>
          <cell r="N5410">
            <v>38680.624456018515</v>
          </cell>
          <cell r="O5410" t="str">
            <v>gchateaug</v>
          </cell>
        </row>
        <row r="5411">
          <cell r="A5411" t="str">
            <v>2002</v>
          </cell>
          <cell r="B5411" t="str">
            <v>UKE2</v>
          </cell>
          <cell r="C5411" t="str">
            <v>A00</v>
          </cell>
          <cell r="D5411" t="str">
            <v>PC_EMP</v>
          </cell>
          <cell r="E5411" t="str">
            <v>T</v>
          </cell>
          <cell r="F5411" t="str">
            <v>BES</v>
          </cell>
          <cell r="G5411" t="str">
            <v>TOTAL</v>
          </cell>
          <cell r="H5411" t="str">
            <v>:</v>
          </cell>
          <cell r="I5411" t="str">
            <v>MS</v>
          </cell>
          <cell r="K5411" t="str">
            <v>V</v>
          </cell>
          <cell r="L5411">
            <v>38628.496793981481</v>
          </cell>
          <cell r="M5411" t="str">
            <v>gchateaug</v>
          </cell>
          <cell r="N5411">
            <v>38680.624456018515</v>
          </cell>
          <cell r="O5411" t="str">
            <v>gchateaug</v>
          </cell>
        </row>
        <row r="5412">
          <cell r="A5412" t="str">
            <v>2002</v>
          </cell>
          <cell r="B5412" t="str">
            <v>UKE2</v>
          </cell>
          <cell r="C5412" t="str">
            <v>A00</v>
          </cell>
          <cell r="D5412" t="str">
            <v>PC_EMP</v>
          </cell>
          <cell r="E5412" t="str">
            <v>T</v>
          </cell>
          <cell r="F5412" t="str">
            <v>BES</v>
          </cell>
          <cell r="G5412" t="str">
            <v>RSE</v>
          </cell>
          <cell r="H5412" t="str">
            <v>:</v>
          </cell>
          <cell r="I5412" t="str">
            <v>MS</v>
          </cell>
          <cell r="K5412" t="str">
            <v>V</v>
          </cell>
          <cell r="L5412">
            <v>38628.496793981481</v>
          </cell>
          <cell r="M5412" t="str">
            <v>gchateaug</v>
          </cell>
          <cell r="N5412">
            <v>38680.624456018515</v>
          </cell>
          <cell r="O5412" t="str">
            <v>gchateaug</v>
          </cell>
        </row>
        <row r="5413">
          <cell r="A5413" t="str">
            <v>2002</v>
          </cell>
          <cell r="B5413" t="str">
            <v>UKE</v>
          </cell>
          <cell r="C5413" t="str">
            <v>A00</v>
          </cell>
          <cell r="D5413" t="str">
            <v>PC_EMP</v>
          </cell>
          <cell r="E5413" t="str">
            <v>T</v>
          </cell>
          <cell r="F5413" t="str">
            <v>TOTAL</v>
          </cell>
          <cell r="G5413" t="str">
            <v>TOTAL</v>
          </cell>
          <cell r="H5413" t="str">
            <v>:</v>
          </cell>
          <cell r="I5413" t="str">
            <v>MS</v>
          </cell>
          <cell r="K5413" t="str">
            <v>V</v>
          </cell>
          <cell r="L5413">
            <v>38628.496793981481</v>
          </cell>
          <cell r="M5413" t="str">
            <v>gchateaug</v>
          </cell>
          <cell r="N5413">
            <v>38680.624456018515</v>
          </cell>
          <cell r="O5413" t="str">
            <v>gchateaug</v>
          </cell>
        </row>
        <row r="5414">
          <cell r="A5414" t="str">
            <v>2002</v>
          </cell>
          <cell r="B5414" t="str">
            <v>UKE</v>
          </cell>
          <cell r="C5414" t="str">
            <v>A00</v>
          </cell>
          <cell r="D5414" t="str">
            <v>PC_EMP</v>
          </cell>
          <cell r="E5414" t="str">
            <v>T</v>
          </cell>
          <cell r="F5414" t="str">
            <v>TOTAL</v>
          </cell>
          <cell r="G5414" t="str">
            <v>RSE</v>
          </cell>
          <cell r="H5414" t="str">
            <v>:</v>
          </cell>
          <cell r="I5414" t="str">
            <v>MS</v>
          </cell>
          <cell r="K5414" t="str">
            <v>V</v>
          </cell>
          <cell r="L5414">
            <v>38628.496793981481</v>
          </cell>
          <cell r="M5414" t="str">
            <v>gchateaug</v>
          </cell>
          <cell r="N5414">
            <v>38680.624456018515</v>
          </cell>
          <cell r="O5414" t="str">
            <v>gchateaug</v>
          </cell>
        </row>
        <row r="5415">
          <cell r="A5415" t="str">
            <v>2002</v>
          </cell>
          <cell r="B5415" t="str">
            <v>UKE</v>
          </cell>
          <cell r="C5415" t="str">
            <v>A00</v>
          </cell>
          <cell r="D5415" t="str">
            <v>PC_EMP</v>
          </cell>
          <cell r="E5415" t="str">
            <v>T</v>
          </cell>
          <cell r="F5415" t="str">
            <v>BES</v>
          </cell>
          <cell r="G5415" t="str">
            <v>RSE</v>
          </cell>
          <cell r="H5415" t="str">
            <v>:</v>
          </cell>
          <cell r="I5415" t="str">
            <v>MS</v>
          </cell>
          <cell r="K5415" t="str">
            <v>V</v>
          </cell>
          <cell r="L5415">
            <v>38628.496793981481</v>
          </cell>
          <cell r="M5415" t="str">
            <v>gchateaug</v>
          </cell>
          <cell r="N5415">
            <v>38680.624456018515</v>
          </cell>
          <cell r="O5415" t="str">
            <v>gchateaug</v>
          </cell>
        </row>
        <row r="5416">
          <cell r="A5416" t="str">
            <v>2002</v>
          </cell>
          <cell r="B5416" t="str">
            <v>UKD</v>
          </cell>
          <cell r="C5416" t="str">
            <v>A00</v>
          </cell>
          <cell r="D5416" t="str">
            <v>PC_EMP</v>
          </cell>
          <cell r="E5416" t="str">
            <v>T</v>
          </cell>
          <cell r="F5416" t="str">
            <v>TOTAL</v>
          </cell>
          <cell r="G5416" t="str">
            <v>TOTAL</v>
          </cell>
          <cell r="H5416" t="str">
            <v>:</v>
          </cell>
          <cell r="I5416" t="str">
            <v>MS</v>
          </cell>
          <cell r="K5416" t="str">
            <v>V</v>
          </cell>
          <cell r="L5416">
            <v>38628.496793981481</v>
          </cell>
          <cell r="M5416" t="str">
            <v>gchateaug</v>
          </cell>
          <cell r="N5416">
            <v>38680.624456018515</v>
          </cell>
          <cell r="O5416" t="str">
            <v>gchateaug</v>
          </cell>
        </row>
        <row r="5417">
          <cell r="A5417" t="str">
            <v>2002</v>
          </cell>
          <cell r="B5417" t="str">
            <v>UKD</v>
          </cell>
          <cell r="C5417" t="str">
            <v>A00</v>
          </cell>
          <cell r="D5417" t="str">
            <v>PC_EMP</v>
          </cell>
          <cell r="E5417" t="str">
            <v>T</v>
          </cell>
          <cell r="F5417" t="str">
            <v>TOTAL</v>
          </cell>
          <cell r="G5417" t="str">
            <v>RSE</v>
          </cell>
          <cell r="H5417" t="str">
            <v>:</v>
          </cell>
          <cell r="I5417" t="str">
            <v>MS</v>
          </cell>
          <cell r="K5417" t="str">
            <v>V</v>
          </cell>
          <cell r="L5417">
            <v>38628.496793981481</v>
          </cell>
          <cell r="M5417" t="str">
            <v>gchateaug</v>
          </cell>
          <cell r="N5417">
            <v>38680.624456018515</v>
          </cell>
          <cell r="O5417" t="str">
            <v>gchateaug</v>
          </cell>
        </row>
        <row r="5418">
          <cell r="A5418" t="str">
            <v>2002</v>
          </cell>
          <cell r="B5418" t="str">
            <v>UKD</v>
          </cell>
          <cell r="C5418" t="str">
            <v>A00</v>
          </cell>
          <cell r="D5418" t="str">
            <v>PC_EMP</v>
          </cell>
          <cell r="E5418" t="str">
            <v>T</v>
          </cell>
          <cell r="F5418" t="str">
            <v>BES</v>
          </cell>
          <cell r="G5418" t="str">
            <v>RSE</v>
          </cell>
          <cell r="H5418" t="str">
            <v>:</v>
          </cell>
          <cell r="I5418" t="str">
            <v>MS</v>
          </cell>
          <cell r="K5418" t="str">
            <v>V</v>
          </cell>
          <cell r="L5418">
            <v>38628.496793981481</v>
          </cell>
          <cell r="M5418" t="str">
            <v>gchateaug</v>
          </cell>
          <cell r="N5418">
            <v>38680.624456018515</v>
          </cell>
          <cell r="O5418" t="str">
            <v>gchateaug</v>
          </cell>
        </row>
        <row r="5419">
          <cell r="A5419" t="str">
            <v>2002</v>
          </cell>
          <cell r="B5419" t="str">
            <v>UKC1</v>
          </cell>
          <cell r="C5419" t="str">
            <v>A00</v>
          </cell>
          <cell r="D5419" t="str">
            <v>PC_EMP</v>
          </cell>
          <cell r="E5419" t="str">
            <v>T</v>
          </cell>
          <cell r="F5419" t="str">
            <v>TOTAL</v>
          </cell>
          <cell r="G5419" t="str">
            <v>TOTAL</v>
          </cell>
          <cell r="H5419" t="str">
            <v>:</v>
          </cell>
          <cell r="I5419" t="str">
            <v>MS</v>
          </cell>
          <cell r="K5419" t="str">
            <v>V</v>
          </cell>
          <cell r="L5419">
            <v>38628.496793981481</v>
          </cell>
          <cell r="M5419" t="str">
            <v>gchateaug</v>
          </cell>
          <cell r="N5419">
            <v>38680.624456018515</v>
          </cell>
          <cell r="O5419" t="str">
            <v>gchateaug</v>
          </cell>
        </row>
        <row r="5420">
          <cell r="A5420" t="str">
            <v>2002</v>
          </cell>
          <cell r="B5420" t="str">
            <v>UKC1</v>
          </cell>
          <cell r="C5420" t="str">
            <v>A00</v>
          </cell>
          <cell r="D5420" t="str">
            <v>PC_EMP</v>
          </cell>
          <cell r="E5420" t="str">
            <v>T</v>
          </cell>
          <cell r="F5420" t="str">
            <v>TOTAL</v>
          </cell>
          <cell r="G5420" t="str">
            <v>RSE</v>
          </cell>
          <cell r="H5420" t="str">
            <v>:</v>
          </cell>
          <cell r="I5420" t="str">
            <v>MS</v>
          </cell>
          <cell r="K5420" t="str">
            <v>V</v>
          </cell>
          <cell r="L5420">
            <v>38628.496793981481</v>
          </cell>
          <cell r="M5420" t="str">
            <v>gchateaug</v>
          </cell>
          <cell r="N5420">
            <v>38680.624456018515</v>
          </cell>
          <cell r="O5420" t="str">
            <v>gchateaug</v>
          </cell>
        </row>
        <row r="5421">
          <cell r="A5421" t="str">
            <v>2002</v>
          </cell>
          <cell r="B5421" t="str">
            <v>UKC1</v>
          </cell>
          <cell r="C5421" t="str">
            <v>A00</v>
          </cell>
          <cell r="D5421" t="str">
            <v>PC_EMP</v>
          </cell>
          <cell r="E5421" t="str">
            <v>T</v>
          </cell>
          <cell r="F5421" t="str">
            <v>BES</v>
          </cell>
          <cell r="G5421" t="str">
            <v>TOTAL</v>
          </cell>
          <cell r="H5421" t="str">
            <v>:</v>
          </cell>
          <cell r="I5421" t="str">
            <v>MS</v>
          </cell>
          <cell r="K5421" t="str">
            <v>V</v>
          </cell>
          <cell r="L5421">
            <v>38628.496793981481</v>
          </cell>
          <cell r="M5421" t="str">
            <v>gchateaug</v>
          </cell>
          <cell r="N5421">
            <v>38680.624456018515</v>
          </cell>
          <cell r="O5421" t="str">
            <v>gchateaug</v>
          </cell>
        </row>
        <row r="5422">
          <cell r="A5422" t="str">
            <v>2002</v>
          </cell>
          <cell r="B5422" t="str">
            <v>UKC1</v>
          </cell>
          <cell r="C5422" t="str">
            <v>A00</v>
          </cell>
          <cell r="D5422" t="str">
            <v>PC_EMP</v>
          </cell>
          <cell r="E5422" t="str">
            <v>T</v>
          </cell>
          <cell r="F5422" t="str">
            <v>BES</v>
          </cell>
          <cell r="G5422" t="str">
            <v>RSE</v>
          </cell>
          <cell r="H5422" t="str">
            <v>:</v>
          </cell>
          <cell r="I5422" t="str">
            <v>MS</v>
          </cell>
          <cell r="K5422" t="str">
            <v>V</v>
          </cell>
          <cell r="L5422">
            <v>38628.496793981481</v>
          </cell>
          <cell r="M5422" t="str">
            <v>gchateaug</v>
          </cell>
          <cell r="N5422">
            <v>38680.624456018515</v>
          </cell>
          <cell r="O5422" t="str">
            <v>gchateaug</v>
          </cell>
        </row>
        <row r="5423">
          <cell r="A5423" t="str">
            <v>2002</v>
          </cell>
          <cell r="B5423" t="str">
            <v>SE04</v>
          </cell>
          <cell r="C5423" t="str">
            <v>A00</v>
          </cell>
          <cell r="D5423" t="str">
            <v>PC_EMP</v>
          </cell>
          <cell r="E5423" t="str">
            <v>T</v>
          </cell>
          <cell r="F5423" t="str">
            <v>TOTAL</v>
          </cell>
          <cell r="G5423" t="str">
            <v>TOTAL</v>
          </cell>
          <cell r="H5423" t="str">
            <v>:</v>
          </cell>
          <cell r="I5423" t="str">
            <v>MS</v>
          </cell>
          <cell r="K5423" t="str">
            <v>V</v>
          </cell>
          <cell r="L5423">
            <v>38628.496793981481</v>
          </cell>
          <cell r="M5423" t="str">
            <v>gchateaug</v>
          </cell>
          <cell r="N5423">
            <v>38680.624456018515</v>
          </cell>
          <cell r="O5423" t="str">
            <v>gchateaug</v>
          </cell>
        </row>
        <row r="5424">
          <cell r="A5424" t="str">
            <v>2002</v>
          </cell>
          <cell r="B5424" t="str">
            <v>SE04</v>
          </cell>
          <cell r="C5424" t="str">
            <v>A00</v>
          </cell>
          <cell r="D5424" t="str">
            <v>PC_EMP</v>
          </cell>
          <cell r="E5424" t="str">
            <v>T</v>
          </cell>
          <cell r="F5424" t="str">
            <v>TOTAL</v>
          </cell>
          <cell r="G5424" t="str">
            <v>RSE</v>
          </cell>
          <cell r="H5424" t="str">
            <v>:</v>
          </cell>
          <cell r="I5424" t="str">
            <v>MS</v>
          </cell>
          <cell r="K5424" t="str">
            <v>V</v>
          </cell>
          <cell r="L5424">
            <v>38628.496793981481</v>
          </cell>
          <cell r="M5424" t="str">
            <v>gchateaug</v>
          </cell>
          <cell r="N5424">
            <v>38680.624456018515</v>
          </cell>
          <cell r="O5424" t="str">
            <v>gchateaug</v>
          </cell>
        </row>
        <row r="5425">
          <cell r="A5425" t="str">
            <v>2002</v>
          </cell>
          <cell r="B5425" t="str">
            <v>SE04</v>
          </cell>
          <cell r="C5425" t="str">
            <v>A00</v>
          </cell>
          <cell r="D5425" t="str">
            <v>PC_EMP</v>
          </cell>
          <cell r="E5425" t="str">
            <v>T</v>
          </cell>
          <cell r="F5425" t="str">
            <v>BES</v>
          </cell>
          <cell r="G5425" t="str">
            <v>TOTAL</v>
          </cell>
          <cell r="H5425" t="str">
            <v>:</v>
          </cell>
          <cell r="I5425" t="str">
            <v>MS</v>
          </cell>
          <cell r="K5425" t="str">
            <v>V</v>
          </cell>
          <cell r="L5425">
            <v>38628.496793981481</v>
          </cell>
          <cell r="M5425" t="str">
            <v>gchateaug</v>
          </cell>
          <cell r="N5425">
            <v>38680.624456018515</v>
          </cell>
          <cell r="O5425" t="str">
            <v>gchateaug</v>
          </cell>
        </row>
        <row r="5426">
          <cell r="A5426" t="str">
            <v>2002</v>
          </cell>
          <cell r="B5426" t="str">
            <v>SE04</v>
          </cell>
          <cell r="C5426" t="str">
            <v>A00</v>
          </cell>
          <cell r="D5426" t="str">
            <v>PC_EMP</v>
          </cell>
          <cell r="E5426" t="str">
            <v>T</v>
          </cell>
          <cell r="F5426" t="str">
            <v>BES</v>
          </cell>
          <cell r="G5426" t="str">
            <v>RSE</v>
          </cell>
          <cell r="H5426" t="str">
            <v>:</v>
          </cell>
          <cell r="I5426" t="str">
            <v>MS</v>
          </cell>
          <cell r="K5426" t="str">
            <v>V</v>
          </cell>
          <cell r="L5426">
            <v>38628.496793981481</v>
          </cell>
          <cell r="M5426" t="str">
            <v>gchateaug</v>
          </cell>
          <cell r="N5426">
            <v>38680.624456018515</v>
          </cell>
          <cell r="O5426" t="str">
            <v>gchateaug</v>
          </cell>
        </row>
        <row r="5427">
          <cell r="A5427" t="str">
            <v>2002</v>
          </cell>
          <cell r="B5427" t="str">
            <v>RO0</v>
          </cell>
          <cell r="C5427" t="str">
            <v>A00</v>
          </cell>
          <cell r="D5427" t="str">
            <v>PC_EMP</v>
          </cell>
          <cell r="E5427" t="str">
            <v>T</v>
          </cell>
          <cell r="F5427" t="str">
            <v>TOTAL</v>
          </cell>
          <cell r="G5427" t="str">
            <v>TOTAL</v>
          </cell>
          <cell r="I5427" t="str">
            <v>MS</v>
          </cell>
          <cell r="K5427" t="str">
            <v>V</v>
          </cell>
          <cell r="L5427">
            <v>38628.496793981481</v>
          </cell>
          <cell r="M5427" t="str">
            <v>gchateaug</v>
          </cell>
          <cell r="N5427">
            <v>38681.684444444443</v>
          </cell>
          <cell r="O5427" t="str">
            <v>gchateaug</v>
          </cell>
          <cell r="Q5427">
            <v>0.39</v>
          </cell>
        </row>
        <row r="5428">
          <cell r="A5428" t="str">
            <v>2002</v>
          </cell>
          <cell r="B5428" t="str">
            <v>RO0</v>
          </cell>
          <cell r="C5428" t="str">
            <v>A00</v>
          </cell>
          <cell r="D5428" t="str">
            <v>PC_EMP</v>
          </cell>
          <cell r="E5428" t="str">
            <v>T</v>
          </cell>
          <cell r="F5428" t="str">
            <v>TOTAL</v>
          </cell>
          <cell r="G5428" t="str">
            <v>RSE</v>
          </cell>
          <cell r="I5428" t="str">
            <v>MS</v>
          </cell>
          <cell r="K5428" t="str">
            <v>V</v>
          </cell>
          <cell r="L5428">
            <v>38628.496793981481</v>
          </cell>
          <cell r="M5428" t="str">
            <v>gchateaug</v>
          </cell>
          <cell r="N5428">
            <v>38681.684444444443</v>
          </cell>
          <cell r="O5428" t="str">
            <v>gchateaug</v>
          </cell>
          <cell r="Q5428">
            <v>0.25</v>
          </cell>
        </row>
        <row r="5429">
          <cell r="A5429" t="str">
            <v>2002</v>
          </cell>
          <cell r="B5429" t="str">
            <v>RO0</v>
          </cell>
          <cell r="C5429" t="str">
            <v>A00</v>
          </cell>
          <cell r="D5429" t="str">
            <v>PC_EMP</v>
          </cell>
          <cell r="E5429" t="str">
            <v>T</v>
          </cell>
          <cell r="F5429" t="str">
            <v>BES</v>
          </cell>
          <cell r="G5429" t="str">
            <v>TOTAL</v>
          </cell>
          <cell r="I5429" t="str">
            <v>MS</v>
          </cell>
          <cell r="K5429" t="str">
            <v>V</v>
          </cell>
          <cell r="L5429">
            <v>38628.496793981481</v>
          </cell>
          <cell r="M5429" t="str">
            <v>gchateaug</v>
          </cell>
          <cell r="N5429">
            <v>38681.684444444443</v>
          </cell>
          <cell r="O5429" t="str">
            <v>gchateaug</v>
          </cell>
          <cell r="Q5429">
            <v>0.2</v>
          </cell>
        </row>
        <row r="5430">
          <cell r="A5430" t="str">
            <v>2002</v>
          </cell>
          <cell r="B5430" t="str">
            <v>RO0</v>
          </cell>
          <cell r="C5430" t="str">
            <v>A00</v>
          </cell>
          <cell r="D5430" t="str">
            <v>PC_EMP</v>
          </cell>
          <cell r="E5430" t="str">
            <v>T</v>
          </cell>
          <cell r="F5430" t="str">
            <v>BES</v>
          </cell>
          <cell r="G5430" t="str">
            <v>RSE</v>
          </cell>
          <cell r="I5430" t="str">
            <v>MS</v>
          </cell>
          <cell r="K5430" t="str">
            <v>V</v>
          </cell>
          <cell r="L5430">
            <v>38628.496793981481</v>
          </cell>
          <cell r="M5430" t="str">
            <v>gchateaug</v>
          </cell>
          <cell r="N5430">
            <v>38681.684444444443</v>
          </cell>
          <cell r="O5430" t="str">
            <v>gchateaug</v>
          </cell>
          <cell r="Q5430">
            <v>0.11</v>
          </cell>
        </row>
        <row r="5431">
          <cell r="A5431" t="str">
            <v>2002</v>
          </cell>
          <cell r="B5431" t="str">
            <v>PT2</v>
          </cell>
          <cell r="C5431" t="str">
            <v>A00</v>
          </cell>
          <cell r="D5431" t="str">
            <v>PC_EMP</v>
          </cell>
          <cell r="E5431" t="str">
            <v>T</v>
          </cell>
          <cell r="F5431" t="str">
            <v>TOTAL</v>
          </cell>
          <cell r="G5431" t="str">
            <v>TOTAL</v>
          </cell>
          <cell r="H5431" t="str">
            <v>:</v>
          </cell>
          <cell r="I5431" t="str">
            <v>MS</v>
          </cell>
          <cell r="K5431" t="str">
            <v>V</v>
          </cell>
          <cell r="L5431">
            <v>38628.496793981481</v>
          </cell>
          <cell r="M5431" t="str">
            <v>gchateaug</v>
          </cell>
          <cell r="N5431">
            <v>38680.624456018515</v>
          </cell>
          <cell r="O5431" t="str">
            <v>gchateaug</v>
          </cell>
        </row>
        <row r="5432">
          <cell r="A5432" t="str">
            <v>2002</v>
          </cell>
          <cell r="B5432" t="str">
            <v>PT2</v>
          </cell>
          <cell r="C5432" t="str">
            <v>A00</v>
          </cell>
          <cell r="D5432" t="str">
            <v>PC_EMP</v>
          </cell>
          <cell r="E5432" t="str">
            <v>T</v>
          </cell>
          <cell r="F5432" t="str">
            <v>TOTAL</v>
          </cell>
          <cell r="G5432" t="str">
            <v>RSE</v>
          </cell>
          <cell r="H5432" t="str">
            <v>:</v>
          </cell>
          <cell r="I5432" t="str">
            <v>MS</v>
          </cell>
          <cell r="K5432" t="str">
            <v>V</v>
          </cell>
          <cell r="L5432">
            <v>38628.496793981481</v>
          </cell>
          <cell r="M5432" t="str">
            <v>gchateaug</v>
          </cell>
          <cell r="N5432">
            <v>38680.624456018515</v>
          </cell>
          <cell r="O5432" t="str">
            <v>gchateaug</v>
          </cell>
        </row>
        <row r="5433">
          <cell r="A5433" t="str">
            <v>2002</v>
          </cell>
          <cell r="B5433" t="str">
            <v>PL51</v>
          </cell>
          <cell r="C5433" t="str">
            <v>A00</v>
          </cell>
          <cell r="D5433" t="str">
            <v>PC_EMP</v>
          </cell>
          <cell r="E5433" t="str">
            <v>T</v>
          </cell>
          <cell r="F5433" t="str">
            <v>BES</v>
          </cell>
          <cell r="G5433" t="str">
            <v>TOTAL</v>
          </cell>
          <cell r="H5433" t="str">
            <v>:c</v>
          </cell>
          <cell r="I5433" t="str">
            <v>MS</v>
          </cell>
          <cell r="K5433" t="str">
            <v>V</v>
          </cell>
          <cell r="L5433">
            <v>38628.496805555558</v>
          </cell>
          <cell r="M5433" t="str">
            <v>gchateaug</v>
          </cell>
          <cell r="N5433">
            <v>38680.624467592592</v>
          </cell>
          <cell r="O5433" t="str">
            <v>gchateaug</v>
          </cell>
        </row>
        <row r="5434">
          <cell r="A5434" t="str">
            <v>2002</v>
          </cell>
          <cell r="B5434" t="str">
            <v>PL51</v>
          </cell>
          <cell r="C5434" t="str">
            <v>A00</v>
          </cell>
          <cell r="D5434" t="str">
            <v>PC_EMP</v>
          </cell>
          <cell r="E5434" t="str">
            <v>T</v>
          </cell>
          <cell r="F5434" t="str">
            <v>BES</v>
          </cell>
          <cell r="G5434" t="str">
            <v>RSE</v>
          </cell>
          <cell r="H5434" t="str">
            <v>:c</v>
          </cell>
          <cell r="I5434" t="str">
            <v>MS</v>
          </cell>
          <cell r="K5434" t="str">
            <v>V</v>
          </cell>
          <cell r="L5434">
            <v>38628.496805555558</v>
          </cell>
          <cell r="M5434" t="str">
            <v>gchateaug</v>
          </cell>
          <cell r="N5434">
            <v>38680.624467592592</v>
          </cell>
          <cell r="O5434" t="str">
            <v>gchateaug</v>
          </cell>
        </row>
        <row r="5435">
          <cell r="A5435" t="str">
            <v>2002</v>
          </cell>
          <cell r="B5435" t="str">
            <v>PL43</v>
          </cell>
          <cell r="C5435" t="str">
            <v>A00</v>
          </cell>
          <cell r="D5435" t="str">
            <v>PC_EMP</v>
          </cell>
          <cell r="E5435" t="str">
            <v>T</v>
          </cell>
          <cell r="F5435" t="str">
            <v>TOTAL</v>
          </cell>
          <cell r="G5435" t="str">
            <v>TOTAL</v>
          </cell>
          <cell r="I5435" t="str">
            <v>MS</v>
          </cell>
          <cell r="K5435" t="str">
            <v>V</v>
          </cell>
          <cell r="L5435">
            <v>38628.496805555558</v>
          </cell>
          <cell r="M5435" t="str">
            <v>gchateaug</v>
          </cell>
          <cell r="N5435">
            <v>38680.624467592592</v>
          </cell>
          <cell r="O5435" t="str">
            <v>gchateaug</v>
          </cell>
          <cell r="Q5435">
            <v>0.36</v>
          </cell>
        </row>
        <row r="5436">
          <cell r="A5436" t="str">
            <v>2002</v>
          </cell>
          <cell r="B5436" t="str">
            <v>PL43</v>
          </cell>
          <cell r="C5436" t="str">
            <v>A00</v>
          </cell>
          <cell r="D5436" t="str">
            <v>PC_EMP</v>
          </cell>
          <cell r="E5436" t="str">
            <v>T</v>
          </cell>
          <cell r="F5436" t="str">
            <v>TOTAL</v>
          </cell>
          <cell r="G5436" t="str">
            <v>RSE</v>
          </cell>
          <cell r="I5436" t="str">
            <v>MS</v>
          </cell>
          <cell r="K5436" t="str">
            <v>V</v>
          </cell>
          <cell r="L5436">
            <v>38628.496805555558</v>
          </cell>
          <cell r="M5436" t="str">
            <v>gchateaug</v>
          </cell>
          <cell r="N5436">
            <v>38680.624467592592</v>
          </cell>
          <cell r="O5436" t="str">
            <v>gchateaug</v>
          </cell>
          <cell r="Q5436">
            <v>0.31</v>
          </cell>
        </row>
        <row r="5437">
          <cell r="A5437" t="str">
            <v>2002</v>
          </cell>
          <cell r="B5437" t="str">
            <v>PL43</v>
          </cell>
          <cell r="C5437" t="str">
            <v>A00</v>
          </cell>
          <cell r="D5437" t="str">
            <v>PC_EMP</v>
          </cell>
          <cell r="E5437" t="str">
            <v>T</v>
          </cell>
          <cell r="F5437" t="str">
            <v>BES</v>
          </cell>
          <cell r="G5437" t="str">
            <v>TOTAL</v>
          </cell>
          <cell r="H5437" t="str">
            <v>:c</v>
          </cell>
          <cell r="I5437" t="str">
            <v>MS</v>
          </cell>
          <cell r="K5437" t="str">
            <v>V</v>
          </cell>
          <cell r="L5437">
            <v>38628.496805555558</v>
          </cell>
          <cell r="M5437" t="str">
            <v>gchateaug</v>
          </cell>
          <cell r="N5437">
            <v>38680.624467592592</v>
          </cell>
          <cell r="O5437" t="str">
            <v>gchateaug</v>
          </cell>
        </row>
        <row r="5438">
          <cell r="A5438" t="str">
            <v>2002</v>
          </cell>
          <cell r="B5438" t="str">
            <v>PL43</v>
          </cell>
          <cell r="C5438" t="str">
            <v>A00</v>
          </cell>
          <cell r="D5438" t="str">
            <v>PC_EMP</v>
          </cell>
          <cell r="E5438" t="str">
            <v>T</v>
          </cell>
          <cell r="F5438" t="str">
            <v>BES</v>
          </cell>
          <cell r="G5438" t="str">
            <v>RSE</v>
          </cell>
          <cell r="H5438" t="str">
            <v>:c</v>
          </cell>
          <cell r="I5438" t="str">
            <v>MS</v>
          </cell>
          <cell r="K5438" t="str">
            <v>V</v>
          </cell>
          <cell r="L5438">
            <v>38628.496805555558</v>
          </cell>
          <cell r="M5438" t="str">
            <v>gchateaug</v>
          </cell>
          <cell r="N5438">
            <v>38680.624467592592</v>
          </cell>
          <cell r="O5438" t="str">
            <v>gchateaug</v>
          </cell>
        </row>
        <row r="5439">
          <cell r="A5439" t="str">
            <v>2002</v>
          </cell>
          <cell r="B5439" t="str">
            <v>PL31</v>
          </cell>
          <cell r="C5439" t="str">
            <v>A00</v>
          </cell>
          <cell r="D5439" t="str">
            <v>PC_EMP</v>
          </cell>
          <cell r="E5439" t="str">
            <v>T</v>
          </cell>
          <cell r="F5439" t="str">
            <v>TOTAL</v>
          </cell>
          <cell r="G5439" t="str">
            <v>TOTAL</v>
          </cell>
          <cell r="I5439" t="str">
            <v>MS</v>
          </cell>
          <cell r="K5439" t="str">
            <v>V</v>
          </cell>
          <cell r="L5439">
            <v>38628.496805555558</v>
          </cell>
          <cell r="M5439" t="str">
            <v>gchateaug</v>
          </cell>
          <cell r="N5439">
            <v>38680.624467592592</v>
          </cell>
          <cell r="O5439" t="str">
            <v>gchateaug</v>
          </cell>
          <cell r="Q5439">
            <v>0.71</v>
          </cell>
        </row>
        <row r="5440">
          <cell r="A5440" t="str">
            <v>2002</v>
          </cell>
          <cell r="B5440" t="str">
            <v>PL31</v>
          </cell>
          <cell r="C5440" t="str">
            <v>A00</v>
          </cell>
          <cell r="D5440" t="str">
            <v>PC_EMP</v>
          </cell>
          <cell r="E5440" t="str">
            <v>T</v>
          </cell>
          <cell r="F5440" t="str">
            <v>TOTAL</v>
          </cell>
          <cell r="G5440" t="str">
            <v>RSE</v>
          </cell>
          <cell r="I5440" t="str">
            <v>MS</v>
          </cell>
          <cell r="K5440" t="str">
            <v>V</v>
          </cell>
          <cell r="L5440">
            <v>38628.496805555558</v>
          </cell>
          <cell r="M5440" t="str">
            <v>gchateaug</v>
          </cell>
          <cell r="N5440">
            <v>38680.624467592592</v>
          </cell>
          <cell r="O5440" t="str">
            <v>gchateaug</v>
          </cell>
          <cell r="Q5440">
            <v>0.6</v>
          </cell>
        </row>
        <row r="5441">
          <cell r="A5441" t="str">
            <v>1997</v>
          </cell>
          <cell r="B5441" t="str">
            <v>SI0</v>
          </cell>
          <cell r="C5441" t="str">
            <v>A00</v>
          </cell>
          <cell r="D5441" t="str">
            <v>PC_EMP</v>
          </cell>
          <cell r="E5441" t="str">
            <v>T</v>
          </cell>
          <cell r="F5441" t="str">
            <v>BES</v>
          </cell>
          <cell r="G5441" t="str">
            <v>TOTAL</v>
          </cell>
          <cell r="I5441" t="str">
            <v>NC</v>
          </cell>
          <cell r="K5441" t="str">
            <v>V</v>
          </cell>
          <cell r="L5441">
            <v>38628.496805555558</v>
          </cell>
          <cell r="M5441" t="str">
            <v>gchateaug</v>
          </cell>
          <cell r="N5441">
            <v>38681.684444444443</v>
          </cell>
          <cell r="O5441" t="str">
            <v>gchateaug</v>
          </cell>
          <cell r="Q5441">
            <v>0.5</v>
          </cell>
        </row>
        <row r="5442">
          <cell r="A5442" t="str">
            <v>1997</v>
          </cell>
          <cell r="B5442" t="str">
            <v>SI0</v>
          </cell>
          <cell r="C5442" t="str">
            <v>A00</v>
          </cell>
          <cell r="D5442" t="str">
            <v>PC_EMP</v>
          </cell>
          <cell r="E5442" t="str">
            <v>T</v>
          </cell>
          <cell r="F5442" t="str">
            <v>BES</v>
          </cell>
          <cell r="G5442" t="str">
            <v>RSE</v>
          </cell>
          <cell r="I5442" t="str">
            <v>NC</v>
          </cell>
          <cell r="K5442" t="str">
            <v>V</v>
          </cell>
          <cell r="L5442">
            <v>38628.496805555558</v>
          </cell>
          <cell r="M5442" t="str">
            <v>gchateaug</v>
          </cell>
          <cell r="N5442">
            <v>38681.684444444443</v>
          </cell>
          <cell r="O5442" t="str">
            <v>gchateaug</v>
          </cell>
          <cell r="Q5442">
            <v>0.18</v>
          </cell>
        </row>
        <row r="5443">
          <cell r="A5443" t="str">
            <v>1999</v>
          </cell>
          <cell r="B5443" t="str">
            <v>ES12</v>
          </cell>
          <cell r="C5443" t="str">
            <v>A00</v>
          </cell>
          <cell r="D5443" t="str">
            <v>PC_EMP</v>
          </cell>
          <cell r="E5443" t="str">
            <v>T</v>
          </cell>
          <cell r="F5443" t="str">
            <v>BES</v>
          </cell>
          <cell r="G5443" t="str">
            <v>TOTAL</v>
          </cell>
          <cell r="I5443" t="str">
            <v>NC</v>
          </cell>
          <cell r="J5443" t="str">
            <v>; former flag equal "s"</v>
          </cell>
          <cell r="K5443" t="str">
            <v>V</v>
          </cell>
          <cell r="L5443">
            <v>38628.496805555558</v>
          </cell>
          <cell r="M5443" t="str">
            <v>gchateaug</v>
          </cell>
          <cell r="N5443">
            <v>38680.624479166669</v>
          </cell>
          <cell r="O5443" t="str">
            <v>gchateaug</v>
          </cell>
          <cell r="Q5443">
            <v>0.14000000000000001</v>
          </cell>
        </row>
        <row r="5444">
          <cell r="A5444" t="str">
            <v>1999</v>
          </cell>
          <cell r="B5444" t="str">
            <v>ES12</v>
          </cell>
          <cell r="C5444" t="str">
            <v>A00</v>
          </cell>
          <cell r="D5444" t="str">
            <v>PC_EMP</v>
          </cell>
          <cell r="E5444" t="str">
            <v>T</v>
          </cell>
          <cell r="F5444" t="str">
            <v>BES</v>
          </cell>
          <cell r="G5444" t="str">
            <v>RSE</v>
          </cell>
          <cell r="H5444" t="str">
            <v>:</v>
          </cell>
          <cell r="I5444" t="str">
            <v>NC</v>
          </cell>
          <cell r="K5444" t="str">
            <v>V</v>
          </cell>
          <cell r="L5444">
            <v>38628.496805555558</v>
          </cell>
          <cell r="M5444" t="str">
            <v>gchateaug</v>
          </cell>
          <cell r="N5444">
            <v>38680.624479166669</v>
          </cell>
          <cell r="O5444" t="str">
            <v>gchateaug</v>
          </cell>
        </row>
        <row r="5445">
          <cell r="A5445" t="str">
            <v>2001</v>
          </cell>
          <cell r="B5445" t="str">
            <v>PT1</v>
          </cell>
          <cell r="C5445" t="str">
            <v>A00</v>
          </cell>
          <cell r="D5445" t="str">
            <v>PC_EMP</v>
          </cell>
          <cell r="E5445" t="str">
            <v>T</v>
          </cell>
          <cell r="F5445" t="str">
            <v>BES</v>
          </cell>
          <cell r="G5445" t="str">
            <v>RSE</v>
          </cell>
          <cell r="I5445" t="str">
            <v>NC</v>
          </cell>
          <cell r="J5445" t="str">
            <v>; former flag equal "s"</v>
          </cell>
          <cell r="K5445" t="str">
            <v>V</v>
          </cell>
          <cell r="L5445">
            <v>38628.496817129628</v>
          </cell>
          <cell r="M5445" t="str">
            <v>gchateaug</v>
          </cell>
          <cell r="N5445">
            <v>38680.624444444446</v>
          </cell>
          <cell r="O5445" t="str">
            <v>gchateaug</v>
          </cell>
          <cell r="Q5445">
            <v>0.09</v>
          </cell>
        </row>
        <row r="5446">
          <cell r="A5446" t="str">
            <v>2001</v>
          </cell>
          <cell r="B5446" t="str">
            <v>PL43</v>
          </cell>
          <cell r="C5446" t="str">
            <v>A00</v>
          </cell>
          <cell r="D5446" t="str">
            <v>PC_EMP</v>
          </cell>
          <cell r="E5446" t="str">
            <v>T</v>
          </cell>
          <cell r="F5446" t="str">
            <v>TOTAL</v>
          </cell>
          <cell r="G5446" t="str">
            <v>TOTAL</v>
          </cell>
          <cell r="H5446" t="str">
            <v>:</v>
          </cell>
          <cell r="I5446" t="str">
            <v>NC</v>
          </cell>
          <cell r="K5446" t="str">
            <v>V</v>
          </cell>
          <cell r="L5446">
            <v>38628.496817129628</v>
          </cell>
          <cell r="M5446" t="str">
            <v>gchateaug</v>
          </cell>
          <cell r="N5446">
            <v>38680.624444444446</v>
          </cell>
          <cell r="O5446" t="str">
            <v>gchateaug</v>
          </cell>
        </row>
        <row r="5447">
          <cell r="A5447" t="str">
            <v>2001</v>
          </cell>
          <cell r="B5447" t="str">
            <v>PL43</v>
          </cell>
          <cell r="C5447" t="str">
            <v>A00</v>
          </cell>
          <cell r="D5447" t="str">
            <v>PC_EMP</v>
          </cell>
          <cell r="E5447" t="str">
            <v>T</v>
          </cell>
          <cell r="F5447" t="str">
            <v>TOTAL</v>
          </cell>
          <cell r="G5447" t="str">
            <v>RSE</v>
          </cell>
          <cell r="H5447" t="str">
            <v>:</v>
          </cell>
          <cell r="I5447" t="str">
            <v>NC</v>
          </cell>
          <cell r="K5447" t="str">
            <v>V</v>
          </cell>
          <cell r="L5447">
            <v>38628.496817129628</v>
          </cell>
          <cell r="M5447" t="str">
            <v>gchateaug</v>
          </cell>
          <cell r="N5447">
            <v>38680.624444444446</v>
          </cell>
          <cell r="O5447" t="str">
            <v>gchateaug</v>
          </cell>
        </row>
        <row r="5448">
          <cell r="A5448" t="str">
            <v>2001</v>
          </cell>
          <cell r="B5448" t="str">
            <v>PL43</v>
          </cell>
          <cell r="C5448" t="str">
            <v>A00</v>
          </cell>
          <cell r="D5448" t="str">
            <v>PC_EMP</v>
          </cell>
          <cell r="E5448" t="str">
            <v>T</v>
          </cell>
          <cell r="F5448" t="str">
            <v>BES</v>
          </cell>
          <cell r="G5448" t="str">
            <v>TOTAL</v>
          </cell>
          <cell r="H5448" t="str">
            <v>:</v>
          </cell>
          <cell r="I5448" t="str">
            <v>NC</v>
          </cell>
          <cell r="K5448" t="str">
            <v>V</v>
          </cell>
          <cell r="L5448">
            <v>38628.496817129628</v>
          </cell>
          <cell r="M5448" t="str">
            <v>gchateaug</v>
          </cell>
          <cell r="N5448">
            <v>38680.624444444446</v>
          </cell>
          <cell r="O5448" t="str">
            <v>gchateaug</v>
          </cell>
        </row>
        <row r="5449">
          <cell r="A5449" t="str">
            <v>2001</v>
          </cell>
          <cell r="B5449" t="str">
            <v>PL43</v>
          </cell>
          <cell r="C5449" t="str">
            <v>A00</v>
          </cell>
          <cell r="D5449" t="str">
            <v>PC_EMP</v>
          </cell>
          <cell r="E5449" t="str">
            <v>T</v>
          </cell>
          <cell r="F5449" t="str">
            <v>BES</v>
          </cell>
          <cell r="G5449" t="str">
            <v>RSE</v>
          </cell>
          <cell r="H5449" t="str">
            <v>:</v>
          </cell>
          <cell r="I5449" t="str">
            <v>NC</v>
          </cell>
          <cell r="K5449" t="str">
            <v>V</v>
          </cell>
          <cell r="L5449">
            <v>38628.496817129628</v>
          </cell>
          <cell r="M5449" t="str">
            <v>gchateaug</v>
          </cell>
          <cell r="N5449">
            <v>38680.624444444446</v>
          </cell>
          <cell r="O5449" t="str">
            <v>gchateaug</v>
          </cell>
        </row>
        <row r="5450">
          <cell r="A5450" t="str">
            <v>2001</v>
          </cell>
          <cell r="B5450" t="str">
            <v>PL31</v>
          </cell>
          <cell r="C5450" t="str">
            <v>A00</v>
          </cell>
          <cell r="D5450" t="str">
            <v>PC_EMP</v>
          </cell>
          <cell r="E5450" t="str">
            <v>T</v>
          </cell>
          <cell r="F5450" t="str">
            <v>TOTAL</v>
          </cell>
          <cell r="G5450" t="str">
            <v>TOTAL</v>
          </cell>
          <cell r="H5450" t="str">
            <v>:</v>
          </cell>
          <cell r="I5450" t="str">
            <v>NC</v>
          </cell>
          <cell r="K5450" t="str">
            <v>V</v>
          </cell>
          <cell r="L5450">
            <v>38628.496817129628</v>
          </cell>
          <cell r="M5450" t="str">
            <v>gchateaug</v>
          </cell>
          <cell r="N5450">
            <v>38680.624444444446</v>
          </cell>
          <cell r="O5450" t="str">
            <v>gchateaug</v>
          </cell>
        </row>
        <row r="5451">
          <cell r="A5451" t="str">
            <v>2003</v>
          </cell>
          <cell r="B5451" t="str">
            <v>PL31</v>
          </cell>
          <cell r="C5451" t="str">
            <v>A00</v>
          </cell>
          <cell r="D5451" t="str">
            <v>PC_EMP</v>
          </cell>
          <cell r="E5451" t="str">
            <v>T</v>
          </cell>
          <cell r="F5451" t="str">
            <v>BES</v>
          </cell>
          <cell r="G5451" t="str">
            <v>TOTAL</v>
          </cell>
          <cell r="I5451" t="str">
            <v>MS</v>
          </cell>
          <cell r="K5451" t="str">
            <v>V</v>
          </cell>
          <cell r="L5451">
            <v>38628.496817129628</v>
          </cell>
          <cell r="M5451" t="str">
            <v>gchateaug</v>
          </cell>
          <cell r="N5451">
            <v>38680.624467592592</v>
          </cell>
          <cell r="O5451" t="str">
            <v>gchateaug</v>
          </cell>
          <cell r="Q5451">
            <v>0.04</v>
          </cell>
        </row>
        <row r="5452">
          <cell r="A5452" t="str">
            <v>2003</v>
          </cell>
          <cell r="B5452" t="str">
            <v>PL31</v>
          </cell>
          <cell r="C5452" t="str">
            <v>A00</v>
          </cell>
          <cell r="D5452" t="str">
            <v>PC_EMP</v>
          </cell>
          <cell r="E5452" t="str">
            <v>T</v>
          </cell>
          <cell r="F5452" t="str">
            <v>BES</v>
          </cell>
          <cell r="G5452" t="str">
            <v>RSE</v>
          </cell>
          <cell r="I5452" t="str">
            <v>MS</v>
          </cell>
          <cell r="K5452" t="str">
            <v>V</v>
          </cell>
          <cell r="L5452">
            <v>38628.496817129628</v>
          </cell>
          <cell r="M5452" t="str">
            <v>gchateaug</v>
          </cell>
          <cell r="N5452">
            <v>38680.624467592592</v>
          </cell>
          <cell r="O5452" t="str">
            <v>gchateaug</v>
          </cell>
          <cell r="Q5452">
            <v>0.02</v>
          </cell>
        </row>
        <row r="5453">
          <cell r="A5453" t="str">
            <v>2003</v>
          </cell>
          <cell r="B5453" t="str">
            <v>PL1</v>
          </cell>
          <cell r="C5453" t="str">
            <v>A00</v>
          </cell>
          <cell r="D5453" t="str">
            <v>PC_EMP</v>
          </cell>
          <cell r="E5453" t="str">
            <v>T</v>
          </cell>
          <cell r="F5453" t="str">
            <v>TOTAL</v>
          </cell>
          <cell r="G5453" t="str">
            <v>TOTAL</v>
          </cell>
          <cell r="I5453" t="str">
            <v>MS</v>
          </cell>
          <cell r="K5453" t="str">
            <v>V</v>
          </cell>
          <cell r="L5453">
            <v>38628.496817129628</v>
          </cell>
          <cell r="M5453" t="str">
            <v>gchateaug</v>
          </cell>
          <cell r="N5453">
            <v>38680.624467592592</v>
          </cell>
          <cell r="O5453" t="str">
            <v>gchateaug</v>
          </cell>
          <cell r="Q5453">
            <v>1.42</v>
          </cell>
        </row>
        <row r="5454">
          <cell r="A5454" t="str">
            <v>2003</v>
          </cell>
          <cell r="B5454" t="str">
            <v>PL1</v>
          </cell>
          <cell r="C5454" t="str">
            <v>A00</v>
          </cell>
          <cell r="D5454" t="str">
            <v>PC_EMP</v>
          </cell>
          <cell r="E5454" t="str">
            <v>T</v>
          </cell>
          <cell r="F5454" t="str">
            <v>TOTAL</v>
          </cell>
          <cell r="G5454" t="str">
            <v>RSE</v>
          </cell>
          <cell r="I5454" t="str">
            <v>MS</v>
          </cell>
          <cell r="K5454" t="str">
            <v>V</v>
          </cell>
          <cell r="L5454">
            <v>38628.496817129628</v>
          </cell>
          <cell r="M5454" t="str">
            <v>gchateaug</v>
          </cell>
          <cell r="N5454">
            <v>38680.624467592592</v>
          </cell>
          <cell r="O5454" t="str">
            <v>gchateaug</v>
          </cell>
          <cell r="Q5454">
            <v>0.98</v>
          </cell>
        </row>
        <row r="5455">
          <cell r="A5455" t="str">
            <v>2003</v>
          </cell>
          <cell r="B5455" t="str">
            <v>PL1</v>
          </cell>
          <cell r="C5455" t="str">
            <v>A00</v>
          </cell>
          <cell r="D5455" t="str">
            <v>PC_EMP</v>
          </cell>
          <cell r="E5455" t="str">
            <v>T</v>
          </cell>
          <cell r="F5455" t="str">
            <v>BES</v>
          </cell>
          <cell r="G5455" t="str">
            <v>TOTAL</v>
          </cell>
          <cell r="I5455" t="str">
            <v>MS</v>
          </cell>
          <cell r="K5455" t="str">
            <v>V</v>
          </cell>
          <cell r="L5455">
            <v>38628.496817129628</v>
          </cell>
          <cell r="M5455" t="str">
            <v>gchateaug</v>
          </cell>
          <cell r="N5455">
            <v>38680.624467592592</v>
          </cell>
          <cell r="O5455" t="str">
            <v>gchateaug</v>
          </cell>
          <cell r="Q5455">
            <v>0.2</v>
          </cell>
        </row>
        <row r="5456">
          <cell r="A5456" t="str">
            <v>2003</v>
          </cell>
          <cell r="B5456" t="str">
            <v>PL1</v>
          </cell>
          <cell r="C5456" t="str">
            <v>A00</v>
          </cell>
          <cell r="D5456" t="str">
            <v>PC_EMP</v>
          </cell>
          <cell r="E5456" t="str">
            <v>T</v>
          </cell>
          <cell r="F5456" t="str">
            <v>BES</v>
          </cell>
          <cell r="G5456" t="str">
            <v>RSE</v>
          </cell>
          <cell r="I5456" t="str">
            <v>MS</v>
          </cell>
          <cell r="K5456" t="str">
            <v>V</v>
          </cell>
          <cell r="L5456">
            <v>38628.496817129628</v>
          </cell>
          <cell r="M5456" t="str">
            <v>gchateaug</v>
          </cell>
          <cell r="N5456">
            <v>38680.624467592592</v>
          </cell>
          <cell r="O5456" t="str">
            <v>gchateaug</v>
          </cell>
          <cell r="Q5456">
            <v>0.11</v>
          </cell>
        </row>
        <row r="5457">
          <cell r="A5457" t="str">
            <v>2003</v>
          </cell>
          <cell r="B5457" t="str">
            <v>NO0</v>
          </cell>
          <cell r="C5457" t="str">
            <v>A00</v>
          </cell>
          <cell r="D5457" t="str">
            <v>PC_EMP</v>
          </cell>
          <cell r="E5457" t="str">
            <v>T</v>
          </cell>
          <cell r="F5457" t="str">
            <v>TOTAL</v>
          </cell>
          <cell r="G5457" t="str">
            <v>TOTAL</v>
          </cell>
          <cell r="I5457" t="str">
            <v>MS</v>
          </cell>
          <cell r="K5457" t="str">
            <v>V</v>
          </cell>
          <cell r="L5457">
            <v>38628.496817129628</v>
          </cell>
          <cell r="M5457" t="str">
            <v>gchateaug</v>
          </cell>
          <cell r="N5457">
            <v>38681.684467592589</v>
          </cell>
          <cell r="O5457" t="str">
            <v>gchateaug</v>
          </cell>
          <cell r="Q5457">
            <v>2.2599999999999998</v>
          </cell>
        </row>
        <row r="5458">
          <cell r="A5458" t="str">
            <v>2003</v>
          </cell>
          <cell r="B5458" t="str">
            <v>NO0</v>
          </cell>
          <cell r="C5458" t="str">
            <v>A00</v>
          </cell>
          <cell r="D5458" t="str">
            <v>PC_EMP</v>
          </cell>
          <cell r="E5458" t="str">
            <v>T</v>
          </cell>
          <cell r="F5458" t="str">
            <v>TOTAL</v>
          </cell>
          <cell r="G5458" t="str">
            <v>RSE</v>
          </cell>
          <cell r="I5458" t="str">
            <v>MS</v>
          </cell>
          <cell r="K5458" t="str">
            <v>V</v>
          </cell>
          <cell r="L5458">
            <v>38628.496817129628</v>
          </cell>
          <cell r="M5458" t="str">
            <v>gchateaug</v>
          </cell>
          <cell r="N5458">
            <v>38681.684467592589</v>
          </cell>
          <cell r="O5458" t="str">
            <v>gchateaug</v>
          </cell>
          <cell r="Q5458">
            <v>1.58</v>
          </cell>
        </row>
        <row r="5459">
          <cell r="A5459" t="str">
            <v>2001</v>
          </cell>
          <cell r="B5459" t="str">
            <v>CZ08</v>
          </cell>
          <cell r="C5459" t="str">
            <v>A00</v>
          </cell>
          <cell r="D5459" t="str">
            <v>PC_EMP</v>
          </cell>
          <cell r="E5459" t="str">
            <v>T</v>
          </cell>
          <cell r="F5459" t="str">
            <v>TOTAL</v>
          </cell>
          <cell r="G5459" t="str">
            <v>TOTAL</v>
          </cell>
          <cell r="H5459" t="str">
            <v>:</v>
          </cell>
          <cell r="I5459" t="str">
            <v>NC</v>
          </cell>
          <cell r="K5459" t="str">
            <v>V</v>
          </cell>
          <cell r="L5459">
            <v>38628.496828703705</v>
          </cell>
          <cell r="M5459" t="str">
            <v>gchateaug</v>
          </cell>
          <cell r="N5459">
            <v>38680.624479166669</v>
          </cell>
          <cell r="O5459" t="str">
            <v>gchateaug</v>
          </cell>
        </row>
        <row r="5460">
          <cell r="A5460" t="str">
            <v>2001</v>
          </cell>
          <cell r="B5460" t="str">
            <v>CZ08</v>
          </cell>
          <cell r="C5460" t="str">
            <v>A00</v>
          </cell>
          <cell r="D5460" t="str">
            <v>PC_EMP</v>
          </cell>
          <cell r="E5460" t="str">
            <v>T</v>
          </cell>
          <cell r="F5460" t="str">
            <v>TOTAL</v>
          </cell>
          <cell r="G5460" t="str">
            <v>RSE</v>
          </cell>
          <cell r="H5460" t="str">
            <v>:</v>
          </cell>
          <cell r="I5460" t="str">
            <v>NC</v>
          </cell>
          <cell r="K5460" t="str">
            <v>V</v>
          </cell>
          <cell r="L5460">
            <v>38628.496828703705</v>
          </cell>
          <cell r="M5460" t="str">
            <v>gchateaug</v>
          </cell>
          <cell r="N5460">
            <v>38680.624479166669</v>
          </cell>
          <cell r="O5460" t="str">
            <v>gchateaug</v>
          </cell>
        </row>
        <row r="5461">
          <cell r="A5461" t="str">
            <v>2001</v>
          </cell>
          <cell r="B5461" t="str">
            <v>CZ08</v>
          </cell>
          <cell r="C5461" t="str">
            <v>A00</v>
          </cell>
          <cell r="D5461" t="str">
            <v>PC_EMP</v>
          </cell>
          <cell r="E5461" t="str">
            <v>T</v>
          </cell>
          <cell r="F5461" t="str">
            <v>BES</v>
          </cell>
          <cell r="G5461" t="str">
            <v>TOTAL</v>
          </cell>
          <cell r="H5461" t="str">
            <v>:</v>
          </cell>
          <cell r="I5461" t="str">
            <v>NC</v>
          </cell>
          <cell r="K5461" t="str">
            <v>V</v>
          </cell>
          <cell r="L5461">
            <v>38628.496828703705</v>
          </cell>
          <cell r="M5461" t="str">
            <v>gchateaug</v>
          </cell>
          <cell r="N5461">
            <v>38680.624479166669</v>
          </cell>
          <cell r="O5461" t="str">
            <v>gchateaug</v>
          </cell>
        </row>
        <row r="5462">
          <cell r="A5462" t="str">
            <v>2001</v>
          </cell>
          <cell r="B5462" t="str">
            <v>CZ08</v>
          </cell>
          <cell r="C5462" t="str">
            <v>A00</v>
          </cell>
          <cell r="D5462" t="str">
            <v>PC_EMP</v>
          </cell>
          <cell r="E5462" t="str">
            <v>T</v>
          </cell>
          <cell r="F5462" t="str">
            <v>BES</v>
          </cell>
          <cell r="G5462" t="str">
            <v>RSE</v>
          </cell>
          <cell r="H5462" t="str">
            <v>:</v>
          </cell>
          <cell r="I5462" t="str">
            <v>NC</v>
          </cell>
          <cell r="K5462" t="str">
            <v>V</v>
          </cell>
          <cell r="L5462">
            <v>38628.496828703705</v>
          </cell>
          <cell r="M5462" t="str">
            <v>gchateaug</v>
          </cell>
          <cell r="N5462">
            <v>38680.624479166669</v>
          </cell>
          <cell r="O5462" t="str">
            <v>gchateaug</v>
          </cell>
        </row>
        <row r="5463">
          <cell r="A5463" t="str">
            <v>2001</v>
          </cell>
          <cell r="B5463" t="str">
            <v>CZ07</v>
          </cell>
          <cell r="C5463" t="str">
            <v>A00</v>
          </cell>
          <cell r="D5463" t="str">
            <v>PC_EMP</v>
          </cell>
          <cell r="E5463" t="str">
            <v>T</v>
          </cell>
          <cell r="F5463" t="str">
            <v>TOTAL</v>
          </cell>
          <cell r="G5463" t="str">
            <v>TOTAL</v>
          </cell>
          <cell r="H5463" t="str">
            <v>:</v>
          </cell>
          <cell r="I5463" t="str">
            <v>NC</v>
          </cell>
          <cell r="K5463" t="str">
            <v>V</v>
          </cell>
          <cell r="L5463">
            <v>38628.496828703705</v>
          </cell>
          <cell r="M5463" t="str">
            <v>gchateaug</v>
          </cell>
          <cell r="N5463">
            <v>38680.624479166669</v>
          </cell>
          <cell r="O5463" t="str">
            <v>gchateaug</v>
          </cell>
        </row>
        <row r="5464">
          <cell r="A5464" t="str">
            <v>2001</v>
          </cell>
          <cell r="B5464" t="str">
            <v>CZ07</v>
          </cell>
          <cell r="C5464" t="str">
            <v>A00</v>
          </cell>
          <cell r="D5464" t="str">
            <v>PC_EMP</v>
          </cell>
          <cell r="E5464" t="str">
            <v>T</v>
          </cell>
          <cell r="F5464" t="str">
            <v>TOTAL</v>
          </cell>
          <cell r="G5464" t="str">
            <v>RSE</v>
          </cell>
          <cell r="H5464" t="str">
            <v>:</v>
          </cell>
          <cell r="I5464" t="str">
            <v>NC</v>
          </cell>
          <cell r="K5464" t="str">
            <v>V</v>
          </cell>
          <cell r="L5464">
            <v>38628.496828703705</v>
          </cell>
          <cell r="M5464" t="str">
            <v>gchateaug</v>
          </cell>
          <cell r="N5464">
            <v>38680.624479166669</v>
          </cell>
          <cell r="O5464" t="str">
            <v>gchateaug</v>
          </cell>
        </row>
        <row r="5465">
          <cell r="A5465" t="str">
            <v>2001</v>
          </cell>
          <cell r="B5465" t="str">
            <v>CZ07</v>
          </cell>
          <cell r="C5465" t="str">
            <v>A00</v>
          </cell>
          <cell r="D5465" t="str">
            <v>PC_EMP</v>
          </cell>
          <cell r="E5465" t="str">
            <v>T</v>
          </cell>
          <cell r="F5465" t="str">
            <v>BES</v>
          </cell>
          <cell r="G5465" t="str">
            <v>TOTAL</v>
          </cell>
          <cell r="H5465" t="str">
            <v>:</v>
          </cell>
          <cell r="I5465" t="str">
            <v>NC</v>
          </cell>
          <cell r="K5465" t="str">
            <v>V</v>
          </cell>
          <cell r="L5465">
            <v>38628.496828703705</v>
          </cell>
          <cell r="M5465" t="str">
            <v>gchateaug</v>
          </cell>
          <cell r="N5465">
            <v>38680.624479166669</v>
          </cell>
          <cell r="O5465" t="str">
            <v>gchateaug</v>
          </cell>
        </row>
        <row r="5466">
          <cell r="A5466" t="str">
            <v>2001</v>
          </cell>
          <cell r="B5466" t="str">
            <v>CZ07</v>
          </cell>
          <cell r="C5466" t="str">
            <v>A00</v>
          </cell>
          <cell r="D5466" t="str">
            <v>PC_EMP</v>
          </cell>
          <cell r="E5466" t="str">
            <v>T</v>
          </cell>
          <cell r="F5466" t="str">
            <v>BES</v>
          </cell>
          <cell r="G5466" t="str">
            <v>RSE</v>
          </cell>
          <cell r="H5466" t="str">
            <v>:</v>
          </cell>
          <cell r="I5466" t="str">
            <v>NC</v>
          </cell>
          <cell r="K5466" t="str">
            <v>V</v>
          </cell>
          <cell r="L5466">
            <v>38628.496828703705</v>
          </cell>
          <cell r="M5466" t="str">
            <v>gchateaug</v>
          </cell>
          <cell r="N5466">
            <v>38680.624479166669</v>
          </cell>
          <cell r="O5466" t="str">
            <v>gchateaug</v>
          </cell>
        </row>
        <row r="5467">
          <cell r="A5467" t="str">
            <v>2003</v>
          </cell>
          <cell r="B5467" t="str">
            <v>DE26</v>
          </cell>
          <cell r="C5467" t="str">
            <v>A00</v>
          </cell>
          <cell r="D5467" t="str">
            <v>PC_EMP</v>
          </cell>
          <cell r="E5467" t="str">
            <v>T</v>
          </cell>
          <cell r="F5467" t="str">
            <v>BES</v>
          </cell>
          <cell r="G5467" t="str">
            <v>RSE</v>
          </cell>
          <cell r="I5467" t="str">
            <v>MS</v>
          </cell>
          <cell r="K5467" t="str">
            <v>V</v>
          </cell>
          <cell r="L5467">
            <v>38628.496840277781</v>
          </cell>
          <cell r="M5467" t="str">
            <v>gchateaug</v>
          </cell>
          <cell r="N5467">
            <v>38680.630694444444</v>
          </cell>
          <cell r="O5467" t="str">
            <v>gchateaug</v>
          </cell>
          <cell r="Q5467">
            <v>0.36</v>
          </cell>
        </row>
        <row r="5468">
          <cell r="A5468" t="str">
            <v>2003</v>
          </cell>
          <cell r="B5468" t="str">
            <v>DE13</v>
          </cell>
          <cell r="C5468" t="str">
            <v>A00</v>
          </cell>
          <cell r="D5468" t="str">
            <v>PC_EMP</v>
          </cell>
          <cell r="E5468" t="str">
            <v>T</v>
          </cell>
          <cell r="F5468" t="str">
            <v>TOTAL</v>
          </cell>
          <cell r="G5468" t="str">
            <v>TOTAL</v>
          </cell>
          <cell r="I5468" t="str">
            <v>MS</v>
          </cell>
          <cell r="K5468" t="str">
            <v>V</v>
          </cell>
          <cell r="L5468">
            <v>38628.496840277781</v>
          </cell>
          <cell r="M5468" t="str">
            <v>gchateaug</v>
          </cell>
          <cell r="N5468">
            <v>38680.630694444444</v>
          </cell>
          <cell r="O5468" t="str">
            <v>gchateaug</v>
          </cell>
          <cell r="Q5468">
            <v>1.69</v>
          </cell>
        </row>
        <row r="5469">
          <cell r="A5469" t="str">
            <v>2003</v>
          </cell>
          <cell r="B5469" t="str">
            <v>DE13</v>
          </cell>
          <cell r="C5469" t="str">
            <v>A00</v>
          </cell>
          <cell r="D5469" t="str">
            <v>PC_EMP</v>
          </cell>
          <cell r="E5469" t="str">
            <v>T</v>
          </cell>
          <cell r="F5469" t="str">
            <v>TOTAL</v>
          </cell>
          <cell r="G5469" t="str">
            <v>RSE</v>
          </cell>
          <cell r="I5469" t="str">
            <v>MS</v>
          </cell>
          <cell r="K5469" t="str">
            <v>V</v>
          </cell>
          <cell r="L5469">
            <v>38628.496840277781</v>
          </cell>
          <cell r="M5469" t="str">
            <v>gchateaug</v>
          </cell>
          <cell r="N5469">
            <v>38680.630694444444</v>
          </cell>
          <cell r="O5469" t="str">
            <v>gchateaug</v>
          </cell>
          <cell r="Q5469">
            <v>0.98</v>
          </cell>
        </row>
        <row r="5470">
          <cell r="A5470" t="str">
            <v>2003</v>
          </cell>
          <cell r="B5470" t="str">
            <v>DE13</v>
          </cell>
          <cell r="C5470" t="str">
            <v>A00</v>
          </cell>
          <cell r="D5470" t="str">
            <v>PC_EMP</v>
          </cell>
          <cell r="E5470" t="str">
            <v>T</v>
          </cell>
          <cell r="F5470" t="str">
            <v>BES</v>
          </cell>
          <cell r="G5470" t="str">
            <v>TOTAL</v>
          </cell>
          <cell r="I5470" t="str">
            <v>MS</v>
          </cell>
          <cell r="K5470" t="str">
            <v>V</v>
          </cell>
          <cell r="L5470">
            <v>38628.496840277781</v>
          </cell>
          <cell r="M5470" t="str">
            <v>gchateaug</v>
          </cell>
          <cell r="N5470">
            <v>38680.630694444444</v>
          </cell>
          <cell r="O5470" t="str">
            <v>gchateaug</v>
          </cell>
          <cell r="Q5470">
            <v>0.79</v>
          </cell>
        </row>
        <row r="5471">
          <cell r="A5471" t="str">
            <v>2003</v>
          </cell>
          <cell r="B5471" t="str">
            <v>DE13</v>
          </cell>
          <cell r="C5471" t="str">
            <v>A00</v>
          </cell>
          <cell r="D5471" t="str">
            <v>PC_EMP</v>
          </cell>
          <cell r="E5471" t="str">
            <v>T</v>
          </cell>
          <cell r="F5471" t="str">
            <v>BES</v>
          </cell>
          <cell r="G5471" t="str">
            <v>RSE</v>
          </cell>
          <cell r="I5471" t="str">
            <v>MS</v>
          </cell>
          <cell r="K5471" t="str">
            <v>V</v>
          </cell>
          <cell r="L5471">
            <v>38628.496840277781</v>
          </cell>
          <cell r="M5471" t="str">
            <v>gchateaug</v>
          </cell>
          <cell r="N5471">
            <v>38680.630694444444</v>
          </cell>
          <cell r="O5471" t="str">
            <v>gchateaug</v>
          </cell>
          <cell r="Q5471">
            <v>0.38</v>
          </cell>
        </row>
        <row r="5472">
          <cell r="A5472" t="str">
            <v>2003</v>
          </cell>
          <cell r="B5472" t="str">
            <v>DE11</v>
          </cell>
          <cell r="C5472" t="str">
            <v>A00</v>
          </cell>
          <cell r="D5472" t="str">
            <v>PC_EMP</v>
          </cell>
          <cell r="E5472" t="str">
            <v>T</v>
          </cell>
          <cell r="F5472" t="str">
            <v>TOTAL</v>
          </cell>
          <cell r="G5472" t="str">
            <v>TOTAL</v>
          </cell>
          <cell r="I5472" t="str">
            <v>MS</v>
          </cell>
          <cell r="K5472" t="str">
            <v>V</v>
          </cell>
          <cell r="L5472">
            <v>38628.496840277781</v>
          </cell>
          <cell r="M5472" t="str">
            <v>gchateaug</v>
          </cell>
          <cell r="N5472">
            <v>38680.630694444444</v>
          </cell>
          <cell r="O5472" t="str">
            <v>gchateaug</v>
          </cell>
          <cell r="Q5472">
            <v>2.9</v>
          </cell>
        </row>
        <row r="5473">
          <cell r="A5473" t="str">
            <v>2003</v>
          </cell>
          <cell r="B5473" t="str">
            <v>DE11</v>
          </cell>
          <cell r="C5473" t="str">
            <v>A00</v>
          </cell>
          <cell r="D5473" t="str">
            <v>PC_EMP</v>
          </cell>
          <cell r="E5473" t="str">
            <v>T</v>
          </cell>
          <cell r="F5473" t="str">
            <v>TOTAL</v>
          </cell>
          <cell r="G5473" t="str">
            <v>RSE</v>
          </cell>
          <cell r="I5473" t="str">
            <v>MS</v>
          </cell>
          <cell r="K5473" t="str">
            <v>V</v>
          </cell>
          <cell r="L5473">
            <v>38628.496840277781</v>
          </cell>
          <cell r="M5473" t="str">
            <v>gchateaug</v>
          </cell>
          <cell r="N5473">
            <v>38680.630694444444</v>
          </cell>
          <cell r="O5473" t="str">
            <v>gchateaug</v>
          </cell>
          <cell r="Q5473">
            <v>1.85</v>
          </cell>
        </row>
        <row r="5474">
          <cell r="A5474" t="str">
            <v>2003</v>
          </cell>
          <cell r="B5474" t="str">
            <v>DE11</v>
          </cell>
          <cell r="C5474" t="str">
            <v>A00</v>
          </cell>
          <cell r="D5474" t="str">
            <v>PC_EMP</v>
          </cell>
          <cell r="E5474" t="str">
            <v>T</v>
          </cell>
          <cell r="F5474" t="str">
            <v>BES</v>
          </cell>
          <cell r="G5474" t="str">
            <v>TOTAL</v>
          </cell>
          <cell r="I5474" t="str">
            <v>MS</v>
          </cell>
          <cell r="K5474" t="str">
            <v>V</v>
          </cell>
          <cell r="L5474">
            <v>38628.496840277781</v>
          </cell>
          <cell r="M5474" t="str">
            <v>gchateaug</v>
          </cell>
          <cell r="N5474">
            <v>38680.630694444444</v>
          </cell>
          <cell r="O5474" t="str">
            <v>gchateaug</v>
          </cell>
          <cell r="Q5474">
            <v>2.34</v>
          </cell>
        </row>
        <row r="5475">
          <cell r="A5475" t="str">
            <v>2003</v>
          </cell>
          <cell r="B5475" t="str">
            <v>DE11</v>
          </cell>
          <cell r="C5475" t="str">
            <v>A00</v>
          </cell>
          <cell r="D5475" t="str">
            <v>PC_EMP</v>
          </cell>
          <cell r="E5475" t="str">
            <v>T</v>
          </cell>
          <cell r="F5475" t="str">
            <v>BES</v>
          </cell>
          <cell r="G5475" t="str">
            <v>RSE</v>
          </cell>
          <cell r="I5475" t="str">
            <v>MS</v>
          </cell>
          <cell r="K5475" t="str">
            <v>V</v>
          </cell>
          <cell r="L5475">
            <v>38628.496840277781</v>
          </cell>
          <cell r="M5475" t="str">
            <v>gchateaug</v>
          </cell>
          <cell r="N5475">
            <v>38680.630694444444</v>
          </cell>
          <cell r="O5475" t="str">
            <v>gchateaug</v>
          </cell>
          <cell r="Q5475">
            <v>1.5</v>
          </cell>
        </row>
        <row r="5476">
          <cell r="A5476" t="str">
            <v>2003</v>
          </cell>
          <cell r="B5476" t="str">
            <v>CZ06</v>
          </cell>
          <cell r="C5476" t="str">
            <v>A00</v>
          </cell>
          <cell r="D5476" t="str">
            <v>PC_EMP</v>
          </cell>
          <cell r="E5476" t="str">
            <v>T</v>
          </cell>
          <cell r="F5476" t="str">
            <v>TOTAL</v>
          </cell>
          <cell r="G5476" t="str">
            <v>TOTAL</v>
          </cell>
          <cell r="I5476" t="str">
            <v>MS</v>
          </cell>
          <cell r="K5476" t="str">
            <v>V</v>
          </cell>
          <cell r="L5476">
            <v>38628.496840277781</v>
          </cell>
          <cell r="M5476" t="str">
            <v>gchateaug</v>
          </cell>
          <cell r="N5476">
            <v>38680.624444444446</v>
          </cell>
          <cell r="O5476" t="str">
            <v>gchateaug</v>
          </cell>
          <cell r="Q5476">
            <v>1.37</v>
          </cell>
        </row>
        <row r="5477">
          <cell r="A5477" t="str">
            <v>2003</v>
          </cell>
          <cell r="B5477" t="str">
            <v>CZ06</v>
          </cell>
          <cell r="C5477" t="str">
            <v>A00</v>
          </cell>
          <cell r="D5477" t="str">
            <v>PC_EMP</v>
          </cell>
          <cell r="E5477" t="str">
            <v>T</v>
          </cell>
          <cell r="F5477" t="str">
            <v>TOTAL</v>
          </cell>
          <cell r="G5477" t="str">
            <v>RSE</v>
          </cell>
          <cell r="I5477" t="str">
            <v>MS</v>
          </cell>
          <cell r="K5477" t="str">
            <v>V</v>
          </cell>
          <cell r="L5477">
            <v>38628.496840277781</v>
          </cell>
          <cell r="M5477" t="str">
            <v>gchateaug</v>
          </cell>
          <cell r="N5477">
            <v>38680.624444444446</v>
          </cell>
          <cell r="O5477" t="str">
            <v>gchateaug</v>
          </cell>
          <cell r="Q5477">
            <v>0.85</v>
          </cell>
        </row>
        <row r="5478">
          <cell r="A5478" t="str">
            <v>1999</v>
          </cell>
          <cell r="B5478" t="str">
            <v>ITE4</v>
          </cell>
          <cell r="C5478" t="str">
            <v>A00</v>
          </cell>
          <cell r="D5478" t="str">
            <v>PC_EMP</v>
          </cell>
          <cell r="E5478" t="str">
            <v>T</v>
          </cell>
          <cell r="F5478" t="str">
            <v>BES</v>
          </cell>
          <cell r="G5478" t="str">
            <v>TOTAL</v>
          </cell>
          <cell r="H5478" t="str">
            <v>:</v>
          </cell>
          <cell r="I5478" t="str">
            <v>NC</v>
          </cell>
          <cell r="K5478" t="str">
            <v>V</v>
          </cell>
          <cell r="L5478">
            <v>38628.496840277781</v>
          </cell>
          <cell r="M5478" t="str">
            <v>gchateaug</v>
          </cell>
          <cell r="N5478">
            <v>38680.624444444446</v>
          </cell>
          <cell r="O5478" t="str">
            <v>gchateaug</v>
          </cell>
        </row>
        <row r="5479">
          <cell r="A5479" t="str">
            <v>1999</v>
          </cell>
          <cell r="B5479" t="str">
            <v>ITE4</v>
          </cell>
          <cell r="C5479" t="str">
            <v>A00</v>
          </cell>
          <cell r="D5479" t="str">
            <v>PC_EMP</v>
          </cell>
          <cell r="E5479" t="str">
            <v>T</v>
          </cell>
          <cell r="F5479" t="str">
            <v>BES</v>
          </cell>
          <cell r="G5479" t="str">
            <v>RSE</v>
          </cell>
          <cell r="H5479" t="str">
            <v>:</v>
          </cell>
          <cell r="I5479" t="str">
            <v>NC</v>
          </cell>
          <cell r="K5479" t="str">
            <v>V</v>
          </cell>
          <cell r="L5479">
            <v>38628.496840277781</v>
          </cell>
          <cell r="M5479" t="str">
            <v>gchateaug</v>
          </cell>
          <cell r="N5479">
            <v>38680.624444444446</v>
          </cell>
          <cell r="O5479" t="str">
            <v>gchateaug</v>
          </cell>
        </row>
        <row r="5480">
          <cell r="A5480" t="str">
            <v>1999</v>
          </cell>
          <cell r="B5480" t="str">
            <v>ITD5</v>
          </cell>
          <cell r="C5480" t="str">
            <v>A00</v>
          </cell>
          <cell r="D5480" t="str">
            <v>PC_EMP</v>
          </cell>
          <cell r="E5480" t="str">
            <v>T</v>
          </cell>
          <cell r="F5480" t="str">
            <v>TOTAL</v>
          </cell>
          <cell r="G5480" t="str">
            <v>TOTAL</v>
          </cell>
          <cell r="H5480" t="str">
            <v>:</v>
          </cell>
          <cell r="I5480" t="str">
            <v>NC</v>
          </cell>
          <cell r="K5480" t="str">
            <v>V</v>
          </cell>
          <cell r="L5480">
            <v>38628.496840277781</v>
          </cell>
          <cell r="M5480" t="str">
            <v>gchateaug</v>
          </cell>
          <cell r="N5480">
            <v>38680.624490740738</v>
          </cell>
          <cell r="O5480" t="str">
            <v>gchateaug</v>
          </cell>
        </row>
        <row r="5481">
          <cell r="A5481" t="str">
            <v>1999</v>
          </cell>
          <cell r="B5481" t="str">
            <v>ITD5</v>
          </cell>
          <cell r="C5481" t="str">
            <v>A00</v>
          </cell>
          <cell r="D5481" t="str">
            <v>PC_EMP</v>
          </cell>
          <cell r="E5481" t="str">
            <v>T</v>
          </cell>
          <cell r="F5481" t="str">
            <v>TOTAL</v>
          </cell>
          <cell r="G5481" t="str">
            <v>RSE</v>
          </cell>
          <cell r="H5481" t="str">
            <v>:</v>
          </cell>
          <cell r="I5481" t="str">
            <v>NC</v>
          </cell>
          <cell r="K5481" t="str">
            <v>V</v>
          </cell>
          <cell r="L5481">
            <v>38628.496840277781</v>
          </cell>
          <cell r="M5481" t="str">
            <v>gchateaug</v>
          </cell>
          <cell r="N5481">
            <v>38680.624490740738</v>
          </cell>
          <cell r="O5481" t="str">
            <v>gchateaug</v>
          </cell>
        </row>
        <row r="5482">
          <cell r="A5482" t="str">
            <v>1999</v>
          </cell>
          <cell r="B5482" t="str">
            <v>CZ08</v>
          </cell>
          <cell r="C5482" t="str">
            <v>A00</v>
          </cell>
          <cell r="D5482" t="str">
            <v>PC_EMP</v>
          </cell>
          <cell r="E5482" t="str">
            <v>T</v>
          </cell>
          <cell r="F5482" t="str">
            <v>TOTAL</v>
          </cell>
          <cell r="G5482" t="str">
            <v>TOTAL</v>
          </cell>
          <cell r="H5482" t="str">
            <v>:</v>
          </cell>
          <cell r="I5482" t="str">
            <v>NC</v>
          </cell>
          <cell r="K5482" t="str">
            <v>V</v>
          </cell>
          <cell r="L5482">
            <v>38628.496851851851</v>
          </cell>
          <cell r="M5482" t="str">
            <v>gchateaug</v>
          </cell>
          <cell r="N5482">
            <v>38680.624479166669</v>
          </cell>
          <cell r="O5482" t="str">
            <v>gchateaug</v>
          </cell>
        </row>
        <row r="5483">
          <cell r="A5483" t="str">
            <v>2001</v>
          </cell>
          <cell r="B5483" t="str">
            <v>SE07</v>
          </cell>
          <cell r="C5483" t="str">
            <v>A00</v>
          </cell>
          <cell r="D5483" t="str">
            <v>PC_EMP</v>
          </cell>
          <cell r="E5483" t="str">
            <v>T</v>
          </cell>
          <cell r="F5483" t="str">
            <v>TOTAL</v>
          </cell>
          <cell r="G5483" t="str">
            <v>TOTAL</v>
          </cell>
          <cell r="H5483" t="str">
            <v>:</v>
          </cell>
          <cell r="I5483" t="str">
            <v>NC</v>
          </cell>
          <cell r="K5483" t="str">
            <v>V</v>
          </cell>
          <cell r="L5483">
            <v>38628.496851851851</v>
          </cell>
          <cell r="M5483" t="str">
            <v>gchateaug</v>
          </cell>
          <cell r="N5483">
            <v>38680.624479166669</v>
          </cell>
          <cell r="O5483" t="str">
            <v>gchateaug</v>
          </cell>
        </row>
        <row r="5484">
          <cell r="A5484" t="str">
            <v>2001</v>
          </cell>
          <cell r="B5484" t="str">
            <v>SE07</v>
          </cell>
          <cell r="C5484" t="str">
            <v>A00</v>
          </cell>
          <cell r="D5484" t="str">
            <v>PC_EMP</v>
          </cell>
          <cell r="E5484" t="str">
            <v>T</v>
          </cell>
          <cell r="F5484" t="str">
            <v>BES</v>
          </cell>
          <cell r="G5484" t="str">
            <v>TOTAL</v>
          </cell>
          <cell r="I5484" t="str">
            <v>NC</v>
          </cell>
          <cell r="J5484" t="str">
            <v>; former flag equal "s"</v>
          </cell>
          <cell r="K5484" t="str">
            <v>V</v>
          </cell>
          <cell r="L5484">
            <v>38628.496851851851</v>
          </cell>
          <cell r="M5484" t="str">
            <v>gchateaug</v>
          </cell>
          <cell r="N5484">
            <v>38680.624479166669</v>
          </cell>
          <cell r="O5484" t="str">
            <v>gchateaug</v>
          </cell>
          <cell r="Q5484">
            <v>0.2</v>
          </cell>
        </row>
        <row r="5485">
          <cell r="A5485" t="str">
            <v>2001</v>
          </cell>
          <cell r="B5485" t="str">
            <v>RO07</v>
          </cell>
          <cell r="C5485" t="str">
            <v>A00</v>
          </cell>
          <cell r="D5485" t="str">
            <v>PC_EMP</v>
          </cell>
          <cell r="E5485" t="str">
            <v>T</v>
          </cell>
          <cell r="F5485" t="str">
            <v>TOTAL</v>
          </cell>
          <cell r="G5485" t="str">
            <v>TOTAL</v>
          </cell>
          <cell r="H5485" t="str">
            <v>:</v>
          </cell>
          <cell r="I5485" t="str">
            <v>NC</v>
          </cell>
          <cell r="K5485" t="str">
            <v>V</v>
          </cell>
          <cell r="L5485">
            <v>38628.496851851851</v>
          </cell>
          <cell r="M5485" t="str">
            <v>gchateaug</v>
          </cell>
          <cell r="N5485">
            <v>38680.624479166669</v>
          </cell>
          <cell r="O5485" t="str">
            <v>gchateaug</v>
          </cell>
        </row>
        <row r="5486">
          <cell r="A5486" t="str">
            <v>2001</v>
          </cell>
          <cell r="B5486" t="str">
            <v>RO07</v>
          </cell>
          <cell r="C5486" t="str">
            <v>A00</v>
          </cell>
          <cell r="D5486" t="str">
            <v>PC_EMP</v>
          </cell>
          <cell r="E5486" t="str">
            <v>T</v>
          </cell>
          <cell r="F5486" t="str">
            <v>TOTAL</v>
          </cell>
          <cell r="G5486" t="str">
            <v>RSE</v>
          </cell>
          <cell r="H5486" t="str">
            <v>:</v>
          </cell>
          <cell r="I5486" t="str">
            <v>NC</v>
          </cell>
          <cell r="K5486" t="str">
            <v>V</v>
          </cell>
          <cell r="L5486">
            <v>38628.496851851851</v>
          </cell>
          <cell r="M5486" t="str">
            <v>gchateaug</v>
          </cell>
          <cell r="N5486">
            <v>38680.624479166669</v>
          </cell>
          <cell r="O5486" t="str">
            <v>gchateaug</v>
          </cell>
        </row>
        <row r="5487">
          <cell r="A5487" t="str">
            <v>2002</v>
          </cell>
          <cell r="B5487" t="str">
            <v>DE12</v>
          </cell>
          <cell r="C5487" t="str">
            <v>A00</v>
          </cell>
          <cell r="D5487" t="str">
            <v>PC_EMP</v>
          </cell>
          <cell r="E5487" t="str">
            <v>T</v>
          </cell>
          <cell r="F5487" t="str">
            <v>TOTAL</v>
          </cell>
          <cell r="G5487" t="str">
            <v>TOTAL</v>
          </cell>
          <cell r="H5487" t="str">
            <v>:</v>
          </cell>
          <cell r="I5487" t="str">
            <v>MS</v>
          </cell>
          <cell r="K5487" t="str">
            <v>V</v>
          </cell>
          <cell r="L5487">
            <v>38673.42255787037</v>
          </cell>
          <cell r="M5487" t="str">
            <v>gchateaug</v>
          </cell>
          <cell r="N5487">
            <v>38680.624421296299</v>
          </cell>
          <cell r="O5487" t="str">
            <v>gchateaug</v>
          </cell>
        </row>
        <row r="5488">
          <cell r="A5488" t="str">
            <v>2002</v>
          </cell>
          <cell r="B5488" t="str">
            <v>DE11</v>
          </cell>
          <cell r="C5488" t="str">
            <v>A00</v>
          </cell>
          <cell r="D5488" t="str">
            <v>PC_EMP</v>
          </cell>
          <cell r="E5488" t="str">
            <v>T</v>
          </cell>
          <cell r="F5488" t="str">
            <v>BES</v>
          </cell>
          <cell r="G5488" t="str">
            <v>TOTAL</v>
          </cell>
          <cell r="H5488" t="str">
            <v>:</v>
          </cell>
          <cell r="I5488" t="str">
            <v>MS</v>
          </cell>
          <cell r="K5488" t="str">
            <v>V</v>
          </cell>
          <cell r="L5488">
            <v>38673.42255787037</v>
          </cell>
          <cell r="M5488" t="str">
            <v>gchateaug</v>
          </cell>
          <cell r="N5488">
            <v>38680.624421296299</v>
          </cell>
          <cell r="O5488" t="str">
            <v>gchateaug</v>
          </cell>
        </row>
        <row r="5489">
          <cell r="A5489" t="str">
            <v>2002</v>
          </cell>
          <cell r="B5489" t="str">
            <v>DE11</v>
          </cell>
          <cell r="C5489" t="str">
            <v>A00</v>
          </cell>
          <cell r="D5489" t="str">
            <v>PC_EMP</v>
          </cell>
          <cell r="E5489" t="str">
            <v>T</v>
          </cell>
          <cell r="F5489" t="str">
            <v>TOTAL</v>
          </cell>
          <cell r="G5489" t="str">
            <v>TOTAL</v>
          </cell>
          <cell r="H5489" t="str">
            <v>:</v>
          </cell>
          <cell r="I5489" t="str">
            <v>MS</v>
          </cell>
          <cell r="K5489" t="str">
            <v>V</v>
          </cell>
          <cell r="L5489">
            <v>38673.42255787037</v>
          </cell>
          <cell r="M5489" t="str">
            <v>gchateaug</v>
          </cell>
          <cell r="N5489">
            <v>38680.624421296299</v>
          </cell>
          <cell r="O5489" t="str">
            <v>gchateaug</v>
          </cell>
        </row>
        <row r="5490">
          <cell r="A5490" t="str">
            <v>2002</v>
          </cell>
          <cell r="B5490" t="str">
            <v>DEG0</v>
          </cell>
          <cell r="C5490" t="str">
            <v>A00</v>
          </cell>
          <cell r="D5490" t="str">
            <v>PC_EMP</v>
          </cell>
          <cell r="E5490" t="str">
            <v>T</v>
          </cell>
          <cell r="F5490" t="str">
            <v>BES</v>
          </cell>
          <cell r="G5490" t="str">
            <v>TOTAL</v>
          </cell>
          <cell r="H5490" t="str">
            <v>:</v>
          </cell>
          <cell r="I5490" t="str">
            <v>MS</v>
          </cell>
          <cell r="K5490" t="str">
            <v>V</v>
          </cell>
          <cell r="L5490">
            <v>38673.42260416667</v>
          </cell>
          <cell r="M5490" t="str">
            <v>gchateaug</v>
          </cell>
          <cell r="N5490">
            <v>38680.624432870369</v>
          </cell>
          <cell r="O5490" t="str">
            <v>gchateaug</v>
          </cell>
        </row>
        <row r="5491">
          <cell r="A5491" t="str">
            <v>2002</v>
          </cell>
          <cell r="B5491" t="str">
            <v>DEG0</v>
          </cell>
          <cell r="C5491" t="str">
            <v>A00</v>
          </cell>
          <cell r="D5491" t="str">
            <v>PC_EMP</v>
          </cell>
          <cell r="E5491" t="str">
            <v>T</v>
          </cell>
          <cell r="F5491" t="str">
            <v>TOTAL</v>
          </cell>
          <cell r="G5491" t="str">
            <v>TOTAL</v>
          </cell>
          <cell r="H5491" t="str">
            <v>:</v>
          </cell>
          <cell r="I5491" t="str">
            <v>MS</v>
          </cell>
          <cell r="K5491" t="str">
            <v>V</v>
          </cell>
          <cell r="L5491">
            <v>38673.42260416667</v>
          </cell>
          <cell r="M5491" t="str">
            <v>gchateaug</v>
          </cell>
          <cell r="N5491">
            <v>38680.624432870369</v>
          </cell>
          <cell r="O5491" t="str">
            <v>gchateaug</v>
          </cell>
        </row>
        <row r="5492">
          <cell r="A5492" t="str">
            <v>2002</v>
          </cell>
          <cell r="B5492" t="str">
            <v>DEE3</v>
          </cell>
          <cell r="C5492" t="str">
            <v>A00</v>
          </cell>
          <cell r="D5492" t="str">
            <v>PC_EMP</v>
          </cell>
          <cell r="E5492" t="str">
            <v>T</v>
          </cell>
          <cell r="F5492" t="str">
            <v>BES</v>
          </cell>
          <cell r="G5492" t="str">
            <v>TOTAL</v>
          </cell>
          <cell r="H5492" t="str">
            <v>:</v>
          </cell>
          <cell r="I5492" t="str">
            <v>MS</v>
          </cell>
          <cell r="K5492" t="str">
            <v>V</v>
          </cell>
          <cell r="L5492">
            <v>38673.42260416667</v>
          </cell>
          <cell r="M5492" t="str">
            <v>gchateaug</v>
          </cell>
          <cell r="N5492">
            <v>38680.624432870369</v>
          </cell>
          <cell r="O5492" t="str">
            <v>gchateaug</v>
          </cell>
        </row>
        <row r="5493">
          <cell r="A5493" t="str">
            <v>2002</v>
          </cell>
          <cell r="B5493" t="str">
            <v>DEE3</v>
          </cell>
          <cell r="C5493" t="str">
            <v>A00</v>
          </cell>
          <cell r="D5493" t="str">
            <v>PC_EMP</v>
          </cell>
          <cell r="E5493" t="str">
            <v>T</v>
          </cell>
          <cell r="F5493" t="str">
            <v>TOTAL</v>
          </cell>
          <cell r="G5493" t="str">
            <v>TOTAL</v>
          </cell>
          <cell r="H5493" t="str">
            <v>:</v>
          </cell>
          <cell r="I5493" t="str">
            <v>MS</v>
          </cell>
          <cell r="K5493" t="str">
            <v>V</v>
          </cell>
          <cell r="L5493">
            <v>38673.42260416667</v>
          </cell>
          <cell r="M5493" t="str">
            <v>gchateaug</v>
          </cell>
          <cell r="N5493">
            <v>38680.624432870369</v>
          </cell>
          <cell r="O5493" t="str">
            <v>gchateaug</v>
          </cell>
        </row>
        <row r="5494">
          <cell r="A5494" t="str">
            <v>2002</v>
          </cell>
          <cell r="B5494" t="str">
            <v>DEC0</v>
          </cell>
          <cell r="C5494" t="str">
            <v>A00</v>
          </cell>
          <cell r="D5494" t="str">
            <v>PC_EMP</v>
          </cell>
          <cell r="E5494" t="str">
            <v>T</v>
          </cell>
          <cell r="F5494" t="str">
            <v>BES</v>
          </cell>
          <cell r="G5494" t="str">
            <v>TOTAL</v>
          </cell>
          <cell r="H5494" t="str">
            <v>:</v>
          </cell>
          <cell r="I5494" t="str">
            <v>MS</v>
          </cell>
          <cell r="K5494" t="str">
            <v>V</v>
          </cell>
          <cell r="L5494">
            <v>38673.42260416667</v>
          </cell>
          <cell r="M5494" t="str">
            <v>gchateaug</v>
          </cell>
          <cell r="N5494">
            <v>38680.624432870369</v>
          </cell>
          <cell r="O5494" t="str">
            <v>gchateaug</v>
          </cell>
        </row>
        <row r="5495">
          <cell r="A5495" t="str">
            <v>2002</v>
          </cell>
          <cell r="B5495" t="str">
            <v>DEC0</v>
          </cell>
          <cell r="C5495" t="str">
            <v>A00</v>
          </cell>
          <cell r="D5495" t="str">
            <v>PC_EMP</v>
          </cell>
          <cell r="E5495" t="str">
            <v>T</v>
          </cell>
          <cell r="F5495" t="str">
            <v>TOTAL</v>
          </cell>
          <cell r="G5495" t="str">
            <v>TOTAL</v>
          </cell>
          <cell r="H5495" t="str">
            <v>:</v>
          </cell>
          <cell r="I5495" t="str">
            <v>MS</v>
          </cell>
          <cell r="K5495" t="str">
            <v>V</v>
          </cell>
          <cell r="L5495">
            <v>38673.42260416667</v>
          </cell>
          <cell r="M5495" t="str">
            <v>gchateaug</v>
          </cell>
          <cell r="N5495">
            <v>38680.624432870369</v>
          </cell>
          <cell r="O5495" t="str">
            <v>gchateaug</v>
          </cell>
        </row>
        <row r="5496">
          <cell r="A5496" t="str">
            <v>2002</v>
          </cell>
          <cell r="B5496" t="str">
            <v>DEC</v>
          </cell>
          <cell r="C5496" t="str">
            <v>A00</v>
          </cell>
          <cell r="D5496" t="str">
            <v>PC_EMP</v>
          </cell>
          <cell r="E5496" t="str">
            <v>T</v>
          </cell>
          <cell r="F5496" t="str">
            <v>BES</v>
          </cell>
          <cell r="G5496" t="str">
            <v>TOTAL</v>
          </cell>
          <cell r="H5496" t="str">
            <v>:</v>
          </cell>
          <cell r="I5496" t="str">
            <v>MS</v>
          </cell>
          <cell r="K5496" t="str">
            <v>V</v>
          </cell>
          <cell r="L5496">
            <v>38673.42260416667</v>
          </cell>
          <cell r="M5496" t="str">
            <v>gchateaug</v>
          </cell>
          <cell r="N5496">
            <v>38680.624432870369</v>
          </cell>
          <cell r="O5496" t="str">
            <v>gchateaug</v>
          </cell>
        </row>
        <row r="5497">
          <cell r="A5497" t="str">
            <v>2002</v>
          </cell>
          <cell r="B5497" t="str">
            <v>DEC</v>
          </cell>
          <cell r="C5497" t="str">
            <v>A00</v>
          </cell>
          <cell r="D5497" t="str">
            <v>PC_EMP</v>
          </cell>
          <cell r="E5497" t="str">
            <v>T</v>
          </cell>
          <cell r="F5497" t="str">
            <v>TOTAL</v>
          </cell>
          <cell r="G5497" t="str">
            <v>TOTAL</v>
          </cell>
          <cell r="H5497" t="str">
            <v>:</v>
          </cell>
          <cell r="I5497" t="str">
            <v>MS</v>
          </cell>
          <cell r="K5497" t="str">
            <v>V</v>
          </cell>
          <cell r="L5497">
            <v>38673.42260416667</v>
          </cell>
          <cell r="M5497" t="str">
            <v>gchateaug</v>
          </cell>
          <cell r="N5497">
            <v>38680.624432870369</v>
          </cell>
          <cell r="O5497" t="str">
            <v>gchateaug</v>
          </cell>
        </row>
        <row r="5498">
          <cell r="A5498" t="str">
            <v>2002</v>
          </cell>
          <cell r="B5498" t="str">
            <v>DEB1</v>
          </cell>
          <cell r="C5498" t="str">
            <v>A00</v>
          </cell>
          <cell r="D5498" t="str">
            <v>PC_EMP</v>
          </cell>
          <cell r="E5498" t="str">
            <v>T</v>
          </cell>
          <cell r="F5498" t="str">
            <v>BES</v>
          </cell>
          <cell r="G5498" t="str">
            <v>TOTAL</v>
          </cell>
          <cell r="H5498" t="str">
            <v>:</v>
          </cell>
          <cell r="I5498" t="str">
            <v>MS</v>
          </cell>
          <cell r="K5498" t="str">
            <v>V</v>
          </cell>
          <cell r="L5498">
            <v>38673.42260416667</v>
          </cell>
          <cell r="M5498" t="str">
            <v>gchateaug</v>
          </cell>
          <cell r="N5498">
            <v>38680.624432870369</v>
          </cell>
          <cell r="O5498" t="str">
            <v>gchateaug</v>
          </cell>
        </row>
        <row r="5499">
          <cell r="A5499" t="str">
            <v>2002</v>
          </cell>
          <cell r="B5499" t="str">
            <v>DEB1</v>
          </cell>
          <cell r="C5499" t="str">
            <v>A00</v>
          </cell>
          <cell r="D5499" t="str">
            <v>PC_EMP</v>
          </cell>
          <cell r="E5499" t="str">
            <v>T</v>
          </cell>
          <cell r="F5499" t="str">
            <v>TOTAL</v>
          </cell>
          <cell r="G5499" t="str">
            <v>TOTAL</v>
          </cell>
          <cell r="H5499" t="str">
            <v>:</v>
          </cell>
          <cell r="I5499" t="str">
            <v>MS</v>
          </cell>
          <cell r="K5499" t="str">
            <v>V</v>
          </cell>
          <cell r="L5499">
            <v>38673.42260416667</v>
          </cell>
          <cell r="M5499" t="str">
            <v>gchateaug</v>
          </cell>
          <cell r="N5499">
            <v>38680.624432870369</v>
          </cell>
          <cell r="O5499" t="str">
            <v>gchateaug</v>
          </cell>
        </row>
        <row r="5500">
          <cell r="A5500" t="str">
            <v>2002</v>
          </cell>
          <cell r="B5500" t="str">
            <v>DEB</v>
          </cell>
          <cell r="C5500" t="str">
            <v>A00</v>
          </cell>
          <cell r="D5500" t="str">
            <v>PC_EMP</v>
          </cell>
          <cell r="E5500" t="str">
            <v>T</v>
          </cell>
          <cell r="F5500" t="str">
            <v>BES</v>
          </cell>
          <cell r="G5500" t="str">
            <v>TOTAL</v>
          </cell>
          <cell r="H5500" t="str">
            <v>:</v>
          </cell>
          <cell r="I5500" t="str">
            <v>MS</v>
          </cell>
          <cell r="K5500" t="str">
            <v>V</v>
          </cell>
          <cell r="L5500">
            <v>38673.42260416667</v>
          </cell>
          <cell r="M5500" t="str">
            <v>gchateaug</v>
          </cell>
          <cell r="N5500">
            <v>38680.624432870369</v>
          </cell>
          <cell r="O5500" t="str">
            <v>gchateaug</v>
          </cell>
        </row>
        <row r="5501">
          <cell r="A5501" t="str">
            <v>2002</v>
          </cell>
          <cell r="B5501" t="str">
            <v>DEB</v>
          </cell>
          <cell r="C5501" t="str">
            <v>A00</v>
          </cell>
          <cell r="D5501" t="str">
            <v>PC_EMP</v>
          </cell>
          <cell r="E5501" t="str">
            <v>T</v>
          </cell>
          <cell r="F5501" t="str">
            <v>TOTAL</v>
          </cell>
          <cell r="G5501" t="str">
            <v>TOTAL</v>
          </cell>
          <cell r="H5501" t="str">
            <v>:</v>
          </cell>
          <cell r="I5501" t="str">
            <v>MS</v>
          </cell>
          <cell r="K5501" t="str">
            <v>V</v>
          </cell>
          <cell r="L5501">
            <v>38673.42260416667</v>
          </cell>
          <cell r="M5501" t="str">
            <v>gchateaug</v>
          </cell>
          <cell r="N5501">
            <v>38680.624432870369</v>
          </cell>
          <cell r="O5501" t="str">
            <v>gchateaug</v>
          </cell>
        </row>
        <row r="5502">
          <cell r="A5502" t="str">
            <v>2002</v>
          </cell>
          <cell r="B5502" t="str">
            <v>DEA4</v>
          </cell>
          <cell r="C5502" t="str">
            <v>A00</v>
          </cell>
          <cell r="D5502" t="str">
            <v>PC_EMP</v>
          </cell>
          <cell r="E5502" t="str">
            <v>T</v>
          </cell>
          <cell r="F5502" t="str">
            <v>BES</v>
          </cell>
          <cell r="G5502" t="str">
            <v>TOTAL</v>
          </cell>
          <cell r="H5502" t="str">
            <v>:</v>
          </cell>
          <cell r="I5502" t="str">
            <v>MS</v>
          </cell>
          <cell r="K5502" t="str">
            <v>V</v>
          </cell>
          <cell r="L5502">
            <v>38673.42260416667</v>
          </cell>
          <cell r="M5502" t="str">
            <v>gchateaug</v>
          </cell>
          <cell r="N5502">
            <v>38680.624432870369</v>
          </cell>
          <cell r="O5502" t="str">
            <v>gchateaug</v>
          </cell>
        </row>
        <row r="5503">
          <cell r="A5503" t="str">
            <v>2002</v>
          </cell>
          <cell r="B5503" t="str">
            <v>DEA4</v>
          </cell>
          <cell r="C5503" t="str">
            <v>A00</v>
          </cell>
          <cell r="D5503" t="str">
            <v>PC_EMP</v>
          </cell>
          <cell r="E5503" t="str">
            <v>T</v>
          </cell>
          <cell r="F5503" t="str">
            <v>TOTAL</v>
          </cell>
          <cell r="G5503" t="str">
            <v>TOTAL</v>
          </cell>
          <cell r="H5503" t="str">
            <v>:</v>
          </cell>
          <cell r="I5503" t="str">
            <v>MS</v>
          </cell>
          <cell r="K5503" t="str">
            <v>V</v>
          </cell>
          <cell r="L5503">
            <v>38673.42260416667</v>
          </cell>
          <cell r="M5503" t="str">
            <v>gchateaug</v>
          </cell>
          <cell r="N5503">
            <v>38680.624421296299</v>
          </cell>
          <cell r="O5503" t="str">
            <v>gchateaug</v>
          </cell>
        </row>
        <row r="5504">
          <cell r="A5504" t="str">
            <v>2003</v>
          </cell>
          <cell r="B5504" t="str">
            <v>GR4</v>
          </cell>
          <cell r="C5504" t="str">
            <v>A00</v>
          </cell>
          <cell r="D5504" t="str">
            <v>PC_EMP</v>
          </cell>
          <cell r="E5504" t="str">
            <v>T</v>
          </cell>
          <cell r="F5504" t="str">
            <v>TOTAL</v>
          </cell>
          <cell r="G5504" t="str">
            <v>RSE</v>
          </cell>
          <cell r="I5504" t="str">
            <v>MS</v>
          </cell>
          <cell r="K5504" t="str">
            <v>V</v>
          </cell>
          <cell r="L5504">
            <v>38673.422638888886</v>
          </cell>
          <cell r="M5504" t="str">
            <v>gchateaug</v>
          </cell>
          <cell r="N5504">
            <v>38680.624490740738</v>
          </cell>
          <cell r="O5504" t="str">
            <v>gchateaug</v>
          </cell>
          <cell r="Q5504">
            <v>0.67</v>
          </cell>
        </row>
        <row r="5505">
          <cell r="A5505" t="str">
            <v>2003</v>
          </cell>
          <cell r="B5505" t="str">
            <v>GR4</v>
          </cell>
          <cell r="C5505" t="str">
            <v>A00</v>
          </cell>
          <cell r="D5505" t="str">
            <v>PC_EMP</v>
          </cell>
          <cell r="E5505" t="str">
            <v>T</v>
          </cell>
          <cell r="F5505" t="str">
            <v>BES</v>
          </cell>
          <cell r="G5505" t="str">
            <v>RSE</v>
          </cell>
          <cell r="I5505" t="str">
            <v>MS</v>
          </cell>
          <cell r="K5505" t="str">
            <v>V</v>
          </cell>
          <cell r="L5505">
            <v>38673.422638888886</v>
          </cell>
          <cell r="M5505" t="str">
            <v>gchateaug</v>
          </cell>
          <cell r="N5505">
            <v>38680.624490740738</v>
          </cell>
          <cell r="O5505" t="str">
            <v>gchateaug</v>
          </cell>
          <cell r="Q5505">
            <v>0.01</v>
          </cell>
        </row>
        <row r="5506">
          <cell r="A5506" t="str">
            <v>2000</v>
          </cell>
          <cell r="B5506" t="str">
            <v>DEG</v>
          </cell>
          <cell r="C5506" t="str">
            <v>A00</v>
          </cell>
          <cell r="D5506" t="str">
            <v>PC_EMP</v>
          </cell>
          <cell r="E5506" t="str">
            <v>T</v>
          </cell>
          <cell r="F5506" t="str">
            <v>BES</v>
          </cell>
          <cell r="G5506" t="str">
            <v>TOTAL</v>
          </cell>
          <cell r="H5506" t="str">
            <v>:</v>
          </cell>
          <cell r="I5506" t="str">
            <v>NC</v>
          </cell>
          <cell r="K5506" t="str">
            <v>V</v>
          </cell>
          <cell r="L5506">
            <v>38673.422638888886</v>
          </cell>
          <cell r="M5506" t="str">
            <v>gchateaug</v>
          </cell>
          <cell r="N5506">
            <v>38680.624444444446</v>
          </cell>
          <cell r="O5506" t="str">
            <v>gchateaug</v>
          </cell>
        </row>
        <row r="5507">
          <cell r="A5507" t="str">
            <v>2000</v>
          </cell>
          <cell r="B5507" t="str">
            <v>DED3</v>
          </cell>
          <cell r="C5507" t="str">
            <v>A00</v>
          </cell>
          <cell r="D5507" t="str">
            <v>PC_EMP</v>
          </cell>
          <cell r="E5507" t="str">
            <v>T</v>
          </cell>
          <cell r="F5507" t="str">
            <v>TOTAL</v>
          </cell>
          <cell r="G5507" t="str">
            <v>TOTAL</v>
          </cell>
          <cell r="H5507" t="str">
            <v>:</v>
          </cell>
          <cell r="I5507" t="str">
            <v>NC</v>
          </cell>
          <cell r="K5507" t="str">
            <v>V</v>
          </cell>
          <cell r="L5507">
            <v>38673.422638888886</v>
          </cell>
          <cell r="M5507" t="str">
            <v>gchateaug</v>
          </cell>
          <cell r="N5507">
            <v>38680.624444444446</v>
          </cell>
          <cell r="O5507" t="str">
            <v>gchateaug</v>
          </cell>
        </row>
        <row r="5508">
          <cell r="A5508" t="str">
            <v>2000</v>
          </cell>
          <cell r="B5508" t="str">
            <v>DED3</v>
          </cell>
          <cell r="C5508" t="str">
            <v>A00</v>
          </cell>
          <cell r="D5508" t="str">
            <v>PC_EMP</v>
          </cell>
          <cell r="E5508" t="str">
            <v>T</v>
          </cell>
          <cell r="F5508" t="str">
            <v>BES</v>
          </cell>
          <cell r="G5508" t="str">
            <v>TOTAL</v>
          </cell>
          <cell r="H5508" t="str">
            <v>:</v>
          </cell>
          <cell r="I5508" t="str">
            <v>NC</v>
          </cell>
          <cell r="K5508" t="str">
            <v>V</v>
          </cell>
          <cell r="L5508">
            <v>38673.422638888886</v>
          </cell>
          <cell r="M5508" t="str">
            <v>gchateaug</v>
          </cell>
          <cell r="N5508">
            <v>38680.624444444446</v>
          </cell>
          <cell r="O5508" t="str">
            <v>gchateaug</v>
          </cell>
        </row>
        <row r="5509">
          <cell r="A5509" t="str">
            <v>2000</v>
          </cell>
          <cell r="B5509" t="str">
            <v>DEA1</v>
          </cell>
          <cell r="C5509" t="str">
            <v>A00</v>
          </cell>
          <cell r="D5509" t="str">
            <v>PC_EMP</v>
          </cell>
          <cell r="E5509" t="str">
            <v>T</v>
          </cell>
          <cell r="F5509" t="str">
            <v>TOTAL</v>
          </cell>
          <cell r="G5509" t="str">
            <v>TOTAL</v>
          </cell>
          <cell r="H5509" t="str">
            <v>:</v>
          </cell>
          <cell r="I5509" t="str">
            <v>NC</v>
          </cell>
          <cell r="K5509" t="str">
            <v>V</v>
          </cell>
          <cell r="L5509">
            <v>38673.422638888886</v>
          </cell>
          <cell r="M5509" t="str">
            <v>gchateaug</v>
          </cell>
          <cell r="N5509">
            <v>38680.624444444446</v>
          </cell>
          <cell r="O5509" t="str">
            <v>gchateaug</v>
          </cell>
        </row>
        <row r="5510">
          <cell r="A5510" t="str">
            <v>2000</v>
          </cell>
          <cell r="B5510" t="str">
            <v>DEA1</v>
          </cell>
          <cell r="C5510" t="str">
            <v>A00</v>
          </cell>
          <cell r="D5510" t="str">
            <v>PC_EMP</v>
          </cell>
          <cell r="E5510" t="str">
            <v>T</v>
          </cell>
          <cell r="F5510" t="str">
            <v>BES</v>
          </cell>
          <cell r="G5510" t="str">
            <v>TOTAL</v>
          </cell>
          <cell r="H5510" t="str">
            <v>:</v>
          </cell>
          <cell r="I5510" t="str">
            <v>NC</v>
          </cell>
          <cell r="K5510" t="str">
            <v>V</v>
          </cell>
          <cell r="L5510">
            <v>38673.422638888886</v>
          </cell>
          <cell r="M5510" t="str">
            <v>gchateaug</v>
          </cell>
          <cell r="N5510">
            <v>38680.624444444446</v>
          </cell>
          <cell r="O5510" t="str">
            <v>gchateaug</v>
          </cell>
        </row>
        <row r="5511">
          <cell r="A5511" t="str">
            <v>2000</v>
          </cell>
          <cell r="B5511" t="str">
            <v>DE8</v>
          </cell>
          <cell r="C5511" t="str">
            <v>A00</v>
          </cell>
          <cell r="D5511" t="str">
            <v>PC_EMP</v>
          </cell>
          <cell r="E5511" t="str">
            <v>T</v>
          </cell>
          <cell r="F5511" t="str">
            <v>TOTAL</v>
          </cell>
          <cell r="G5511" t="str">
            <v>TOTAL</v>
          </cell>
          <cell r="H5511" t="str">
            <v>:</v>
          </cell>
          <cell r="I5511" t="str">
            <v>NC</v>
          </cell>
          <cell r="K5511" t="str">
            <v>V</v>
          </cell>
          <cell r="L5511">
            <v>38673.422638888886</v>
          </cell>
          <cell r="M5511" t="str">
            <v>gchateaug</v>
          </cell>
          <cell r="N5511">
            <v>38680.624444444446</v>
          </cell>
          <cell r="O5511" t="str">
            <v>gchateaug</v>
          </cell>
        </row>
        <row r="5512">
          <cell r="A5512" t="str">
            <v>2000</v>
          </cell>
          <cell r="B5512" t="str">
            <v>DE8</v>
          </cell>
          <cell r="C5512" t="str">
            <v>A00</v>
          </cell>
          <cell r="D5512" t="str">
            <v>PC_EMP</v>
          </cell>
          <cell r="E5512" t="str">
            <v>T</v>
          </cell>
          <cell r="F5512" t="str">
            <v>BES</v>
          </cell>
          <cell r="G5512" t="str">
            <v>TOTAL</v>
          </cell>
          <cell r="H5512" t="str">
            <v>:</v>
          </cell>
          <cell r="I5512" t="str">
            <v>NC</v>
          </cell>
          <cell r="K5512" t="str">
            <v>V</v>
          </cell>
          <cell r="L5512">
            <v>38673.422638888886</v>
          </cell>
          <cell r="M5512" t="str">
            <v>gchateaug</v>
          </cell>
          <cell r="N5512">
            <v>38680.624444444446</v>
          </cell>
          <cell r="O5512" t="str">
            <v>gchateaug</v>
          </cell>
        </row>
        <row r="5513">
          <cell r="A5513" t="str">
            <v>2000</v>
          </cell>
          <cell r="B5513" t="str">
            <v>DE6</v>
          </cell>
          <cell r="C5513" t="str">
            <v>A00</v>
          </cell>
          <cell r="D5513" t="str">
            <v>PC_EMP</v>
          </cell>
          <cell r="E5513" t="str">
            <v>T</v>
          </cell>
          <cell r="F5513" t="str">
            <v>TOTAL</v>
          </cell>
          <cell r="G5513" t="str">
            <v>TOTAL</v>
          </cell>
          <cell r="H5513" t="str">
            <v>:</v>
          </cell>
          <cell r="I5513" t="str">
            <v>NC</v>
          </cell>
          <cell r="K5513" t="str">
            <v>V</v>
          </cell>
          <cell r="L5513">
            <v>38673.422638888886</v>
          </cell>
          <cell r="M5513" t="str">
            <v>gchateaug</v>
          </cell>
          <cell r="N5513">
            <v>38680.624444444446</v>
          </cell>
          <cell r="O5513" t="str">
            <v>gchateaug</v>
          </cell>
        </row>
        <row r="5514">
          <cell r="A5514" t="str">
            <v>2000</v>
          </cell>
          <cell r="B5514" t="str">
            <v>DE6</v>
          </cell>
          <cell r="C5514" t="str">
            <v>A00</v>
          </cell>
          <cell r="D5514" t="str">
            <v>PC_EMP</v>
          </cell>
          <cell r="E5514" t="str">
            <v>T</v>
          </cell>
          <cell r="F5514" t="str">
            <v>BES</v>
          </cell>
          <cell r="G5514" t="str">
            <v>TOTAL</v>
          </cell>
          <cell r="H5514" t="str">
            <v>:</v>
          </cell>
          <cell r="I5514" t="str">
            <v>NC</v>
          </cell>
          <cell r="K5514" t="str">
            <v>V</v>
          </cell>
          <cell r="L5514">
            <v>38673.422638888886</v>
          </cell>
          <cell r="M5514" t="str">
            <v>gchateaug</v>
          </cell>
          <cell r="N5514">
            <v>38680.624444444446</v>
          </cell>
          <cell r="O5514" t="str">
            <v>gchateaug</v>
          </cell>
        </row>
        <row r="5515">
          <cell r="A5515" t="str">
            <v>2000</v>
          </cell>
          <cell r="B5515" t="str">
            <v>DE4</v>
          </cell>
          <cell r="C5515" t="str">
            <v>A00</v>
          </cell>
          <cell r="D5515" t="str">
            <v>PC_EMP</v>
          </cell>
          <cell r="E5515" t="str">
            <v>T</v>
          </cell>
          <cell r="F5515" t="str">
            <v>TOTAL</v>
          </cell>
          <cell r="G5515" t="str">
            <v>TOTAL</v>
          </cell>
          <cell r="H5515" t="str">
            <v>:</v>
          </cell>
          <cell r="I5515" t="str">
            <v>NC</v>
          </cell>
          <cell r="K5515" t="str">
            <v>V</v>
          </cell>
          <cell r="L5515">
            <v>38673.422638888886</v>
          </cell>
          <cell r="M5515" t="str">
            <v>gchateaug</v>
          </cell>
          <cell r="N5515">
            <v>38680.624444444446</v>
          </cell>
          <cell r="O5515" t="str">
            <v>gchateaug</v>
          </cell>
        </row>
        <row r="5516">
          <cell r="A5516" t="str">
            <v>2000</v>
          </cell>
          <cell r="B5516" t="str">
            <v>DE4</v>
          </cell>
          <cell r="C5516" t="str">
            <v>A00</v>
          </cell>
          <cell r="D5516" t="str">
            <v>PC_EMP</v>
          </cell>
          <cell r="E5516" t="str">
            <v>T</v>
          </cell>
          <cell r="F5516" t="str">
            <v>BES</v>
          </cell>
          <cell r="G5516" t="str">
            <v>TOTAL</v>
          </cell>
          <cell r="H5516" t="str">
            <v>:</v>
          </cell>
          <cell r="I5516" t="str">
            <v>NC</v>
          </cell>
          <cell r="K5516" t="str">
            <v>V</v>
          </cell>
          <cell r="L5516">
            <v>38673.422638888886</v>
          </cell>
          <cell r="M5516" t="str">
            <v>gchateaug</v>
          </cell>
          <cell r="N5516">
            <v>38680.624444444446</v>
          </cell>
          <cell r="O5516" t="str">
            <v>gchateaug</v>
          </cell>
        </row>
        <row r="5517">
          <cell r="A5517" t="str">
            <v>2000</v>
          </cell>
          <cell r="B5517" t="str">
            <v>DE27</v>
          </cell>
          <cell r="C5517" t="str">
            <v>A00</v>
          </cell>
          <cell r="D5517" t="str">
            <v>PC_EMP</v>
          </cell>
          <cell r="E5517" t="str">
            <v>T</v>
          </cell>
          <cell r="F5517" t="str">
            <v>TOTAL</v>
          </cell>
          <cell r="G5517" t="str">
            <v>TOTAL</v>
          </cell>
          <cell r="H5517" t="str">
            <v>:</v>
          </cell>
          <cell r="I5517" t="str">
            <v>NC</v>
          </cell>
          <cell r="K5517" t="str">
            <v>V</v>
          </cell>
          <cell r="L5517">
            <v>38673.422638888886</v>
          </cell>
          <cell r="M5517" t="str">
            <v>gchateaug</v>
          </cell>
          <cell r="N5517">
            <v>38680.624444444446</v>
          </cell>
          <cell r="O5517" t="str">
            <v>gchateaug</v>
          </cell>
        </row>
        <row r="5518">
          <cell r="A5518" t="str">
            <v>2000</v>
          </cell>
          <cell r="B5518" t="str">
            <v>DE27</v>
          </cell>
          <cell r="C5518" t="str">
            <v>A00</v>
          </cell>
          <cell r="D5518" t="str">
            <v>PC_EMP</v>
          </cell>
          <cell r="E5518" t="str">
            <v>T</v>
          </cell>
          <cell r="F5518" t="str">
            <v>BES</v>
          </cell>
          <cell r="G5518" t="str">
            <v>TOTAL</v>
          </cell>
          <cell r="H5518" t="str">
            <v>:</v>
          </cell>
          <cell r="I5518" t="str">
            <v>NC</v>
          </cell>
          <cell r="K5518" t="str">
            <v>V</v>
          </cell>
          <cell r="L5518">
            <v>38673.422638888886</v>
          </cell>
          <cell r="M5518" t="str">
            <v>gchateaug</v>
          </cell>
          <cell r="N5518">
            <v>38680.624444444446</v>
          </cell>
          <cell r="O5518" t="str">
            <v>gchateaug</v>
          </cell>
        </row>
        <row r="5519">
          <cell r="A5519" t="str">
            <v>2000</v>
          </cell>
          <cell r="B5519" t="str">
            <v>DE11</v>
          </cell>
          <cell r="C5519" t="str">
            <v>A00</v>
          </cell>
          <cell r="D5519" t="str">
            <v>PC_EMP</v>
          </cell>
          <cell r="E5519" t="str">
            <v>T</v>
          </cell>
          <cell r="F5519" t="str">
            <v>TOTAL</v>
          </cell>
          <cell r="G5519" t="str">
            <v>TOTAL</v>
          </cell>
          <cell r="H5519" t="str">
            <v>:</v>
          </cell>
          <cell r="I5519" t="str">
            <v>NC</v>
          </cell>
          <cell r="K5519" t="str">
            <v>V</v>
          </cell>
          <cell r="L5519">
            <v>38673.422638888886</v>
          </cell>
          <cell r="M5519" t="str">
            <v>gchateaug</v>
          </cell>
          <cell r="N5519">
            <v>38680.624444444446</v>
          </cell>
          <cell r="O5519" t="str">
            <v>gchateaug</v>
          </cell>
        </row>
        <row r="5520">
          <cell r="A5520" t="str">
            <v>2000</v>
          </cell>
          <cell r="B5520" t="str">
            <v>DE11</v>
          </cell>
          <cell r="C5520" t="str">
            <v>A00</v>
          </cell>
          <cell r="D5520" t="str">
            <v>PC_EMP</v>
          </cell>
          <cell r="E5520" t="str">
            <v>T</v>
          </cell>
          <cell r="F5520" t="str">
            <v>BES</v>
          </cell>
          <cell r="G5520" t="str">
            <v>TOTAL</v>
          </cell>
          <cell r="H5520" t="str">
            <v>:</v>
          </cell>
          <cell r="I5520" t="str">
            <v>NC</v>
          </cell>
          <cell r="K5520" t="str">
            <v>V</v>
          </cell>
          <cell r="L5520">
            <v>38673.422638888886</v>
          </cell>
          <cell r="M5520" t="str">
            <v>gchateaug</v>
          </cell>
          <cell r="N5520">
            <v>38680.624444444446</v>
          </cell>
          <cell r="O5520" t="str">
            <v>gchateaug</v>
          </cell>
        </row>
        <row r="5521">
          <cell r="A5521" t="str">
            <v>2002</v>
          </cell>
          <cell r="B5521" t="str">
            <v>ITD2</v>
          </cell>
          <cell r="C5521" t="str">
            <v>A00</v>
          </cell>
          <cell r="D5521" t="str">
            <v>PC_EMP</v>
          </cell>
          <cell r="E5521" t="str">
            <v>T</v>
          </cell>
          <cell r="F5521" t="str">
            <v>TOTAL</v>
          </cell>
          <cell r="G5521" t="str">
            <v>TOTAL</v>
          </cell>
          <cell r="H5521" t="str">
            <v>:</v>
          </cell>
          <cell r="I5521" t="str">
            <v>MS</v>
          </cell>
          <cell r="K5521" t="str">
            <v>V</v>
          </cell>
          <cell r="L5521">
            <v>38673.42260416667</v>
          </cell>
          <cell r="M5521" t="str">
            <v>gchateaug</v>
          </cell>
          <cell r="N5521">
            <v>38680.624432870369</v>
          </cell>
          <cell r="O5521" t="str">
            <v>gchateaug</v>
          </cell>
        </row>
        <row r="5522">
          <cell r="A5522" t="str">
            <v>2002</v>
          </cell>
          <cell r="B5522" t="str">
            <v>ITD2</v>
          </cell>
          <cell r="C5522" t="str">
            <v>A00</v>
          </cell>
          <cell r="D5522" t="str">
            <v>PC_EMP</v>
          </cell>
          <cell r="E5522" t="str">
            <v>T</v>
          </cell>
          <cell r="F5522" t="str">
            <v>TOTAL</v>
          </cell>
          <cell r="G5522" t="str">
            <v>RSE</v>
          </cell>
          <cell r="H5522" t="str">
            <v>:</v>
          </cell>
          <cell r="I5522" t="str">
            <v>MS</v>
          </cell>
          <cell r="K5522" t="str">
            <v>V</v>
          </cell>
          <cell r="L5522">
            <v>38673.42260416667</v>
          </cell>
          <cell r="M5522" t="str">
            <v>gchateaug</v>
          </cell>
          <cell r="N5522">
            <v>38680.624432870369</v>
          </cell>
          <cell r="O5522" t="str">
            <v>gchateaug</v>
          </cell>
        </row>
        <row r="5523">
          <cell r="A5523" t="str">
            <v>2002</v>
          </cell>
          <cell r="B5523" t="str">
            <v>ITD2</v>
          </cell>
          <cell r="C5523" t="str">
            <v>A00</v>
          </cell>
          <cell r="D5523" t="str">
            <v>PC_EMP</v>
          </cell>
          <cell r="E5523" t="str">
            <v>T</v>
          </cell>
          <cell r="F5523" t="str">
            <v>BES</v>
          </cell>
          <cell r="G5523" t="str">
            <v>TOTAL</v>
          </cell>
          <cell r="H5523" t="str">
            <v>:</v>
          </cell>
          <cell r="I5523" t="str">
            <v>MS</v>
          </cell>
          <cell r="K5523" t="str">
            <v>V</v>
          </cell>
          <cell r="L5523">
            <v>38673.42260416667</v>
          </cell>
          <cell r="M5523" t="str">
            <v>gchateaug</v>
          </cell>
          <cell r="N5523">
            <v>38680.624432870369</v>
          </cell>
          <cell r="O5523" t="str">
            <v>gchateaug</v>
          </cell>
        </row>
        <row r="5524">
          <cell r="A5524" t="str">
            <v>2002</v>
          </cell>
          <cell r="B5524" t="str">
            <v>ITD2</v>
          </cell>
          <cell r="C5524" t="str">
            <v>A00</v>
          </cell>
          <cell r="D5524" t="str">
            <v>PC_EMP</v>
          </cell>
          <cell r="E5524" t="str">
            <v>T</v>
          </cell>
          <cell r="F5524" t="str">
            <v>BES</v>
          </cell>
          <cell r="G5524" t="str">
            <v>RSE</v>
          </cell>
          <cell r="H5524" t="str">
            <v>:</v>
          </cell>
          <cell r="I5524" t="str">
            <v>MS</v>
          </cell>
          <cell r="K5524" t="str">
            <v>V</v>
          </cell>
          <cell r="L5524">
            <v>38673.42260416667</v>
          </cell>
          <cell r="M5524" t="str">
            <v>gchateaug</v>
          </cell>
          <cell r="N5524">
            <v>38680.624432870369</v>
          </cell>
          <cell r="O5524" t="str">
            <v>gchateaug</v>
          </cell>
        </row>
        <row r="5525">
          <cell r="A5525" t="str">
            <v>2003</v>
          </cell>
          <cell r="B5525" t="str">
            <v>FR91</v>
          </cell>
          <cell r="C5525" t="str">
            <v>A00</v>
          </cell>
          <cell r="D5525" t="str">
            <v>PC_EMP</v>
          </cell>
          <cell r="E5525" t="str">
            <v>T</v>
          </cell>
          <cell r="F5525" t="str">
            <v>TOTAL</v>
          </cell>
          <cell r="G5525" t="str">
            <v>TOTAL</v>
          </cell>
          <cell r="H5525" t="str">
            <v>:</v>
          </cell>
          <cell r="I5525" t="str">
            <v>MS</v>
          </cell>
          <cell r="K5525" t="str">
            <v>V</v>
          </cell>
          <cell r="L5525">
            <v>38673.422638888886</v>
          </cell>
          <cell r="M5525" t="str">
            <v>gchateaug</v>
          </cell>
          <cell r="N5525">
            <v>38680.624467592592</v>
          </cell>
          <cell r="O5525" t="str">
            <v>gchateaug</v>
          </cell>
        </row>
        <row r="5526">
          <cell r="A5526" t="str">
            <v>2003</v>
          </cell>
          <cell r="B5526" t="str">
            <v>FR91</v>
          </cell>
          <cell r="C5526" t="str">
            <v>A00</v>
          </cell>
          <cell r="D5526" t="str">
            <v>PC_EMP</v>
          </cell>
          <cell r="E5526" t="str">
            <v>T</v>
          </cell>
          <cell r="F5526" t="str">
            <v>TOTAL</v>
          </cell>
          <cell r="G5526" t="str">
            <v>RSE</v>
          </cell>
          <cell r="H5526" t="str">
            <v>:</v>
          </cell>
          <cell r="I5526" t="str">
            <v>MS</v>
          </cell>
          <cell r="K5526" t="str">
            <v>V</v>
          </cell>
          <cell r="L5526">
            <v>38673.422638888886</v>
          </cell>
          <cell r="M5526" t="str">
            <v>gchateaug</v>
          </cell>
          <cell r="N5526">
            <v>38680.624467592592</v>
          </cell>
          <cell r="O5526" t="str">
            <v>gchateaug</v>
          </cell>
        </row>
        <row r="5527">
          <cell r="A5527" t="str">
            <v>2000</v>
          </cell>
          <cell r="B5527" t="str">
            <v>DEA</v>
          </cell>
          <cell r="C5527" t="str">
            <v>A00</v>
          </cell>
          <cell r="D5527" t="str">
            <v>PC_EMP</v>
          </cell>
          <cell r="E5527" t="str">
            <v>T</v>
          </cell>
          <cell r="F5527" t="str">
            <v>BES</v>
          </cell>
          <cell r="G5527" t="str">
            <v>TOTAL</v>
          </cell>
          <cell r="H5527" t="str">
            <v>:</v>
          </cell>
          <cell r="I5527" t="str">
            <v>NC</v>
          </cell>
          <cell r="K5527" t="str">
            <v>V</v>
          </cell>
          <cell r="L5527">
            <v>38673.422638888886</v>
          </cell>
          <cell r="M5527" t="str">
            <v>gchateaug</v>
          </cell>
          <cell r="N5527">
            <v>38680.624444444446</v>
          </cell>
          <cell r="O5527" t="str">
            <v>gchateaug</v>
          </cell>
        </row>
        <row r="5528">
          <cell r="A5528" t="str">
            <v>2000</v>
          </cell>
          <cell r="B5528" t="str">
            <v>DE50</v>
          </cell>
          <cell r="C5528" t="str">
            <v>A00</v>
          </cell>
          <cell r="D5528" t="str">
            <v>PC_EMP</v>
          </cell>
          <cell r="E5528" t="str">
            <v>T</v>
          </cell>
          <cell r="F5528" t="str">
            <v>TOTAL</v>
          </cell>
          <cell r="G5528" t="str">
            <v>TOTAL</v>
          </cell>
          <cell r="H5528" t="str">
            <v>:</v>
          </cell>
          <cell r="I5528" t="str">
            <v>NC</v>
          </cell>
          <cell r="K5528" t="str">
            <v>V</v>
          </cell>
          <cell r="L5528">
            <v>38673.422638888886</v>
          </cell>
          <cell r="M5528" t="str">
            <v>gchateaug</v>
          </cell>
          <cell r="N5528">
            <v>38680.624444444446</v>
          </cell>
          <cell r="O5528" t="str">
            <v>gchateaug</v>
          </cell>
        </row>
        <row r="5529">
          <cell r="A5529" t="str">
            <v>2000</v>
          </cell>
          <cell r="B5529" t="str">
            <v>DE50</v>
          </cell>
          <cell r="C5529" t="str">
            <v>A00</v>
          </cell>
          <cell r="D5529" t="str">
            <v>PC_EMP</v>
          </cell>
          <cell r="E5529" t="str">
            <v>T</v>
          </cell>
          <cell r="F5529" t="str">
            <v>BES</v>
          </cell>
          <cell r="G5529" t="str">
            <v>TOTAL</v>
          </cell>
          <cell r="H5529" t="str">
            <v>:</v>
          </cell>
          <cell r="I5529" t="str">
            <v>NC</v>
          </cell>
          <cell r="K5529" t="str">
            <v>V</v>
          </cell>
          <cell r="L5529">
            <v>38673.422638888886</v>
          </cell>
          <cell r="M5529" t="str">
            <v>gchateaug</v>
          </cell>
          <cell r="N5529">
            <v>38680.624444444446</v>
          </cell>
          <cell r="O5529" t="str">
            <v>gchateaug</v>
          </cell>
        </row>
        <row r="5530">
          <cell r="A5530" t="str">
            <v>2000</v>
          </cell>
          <cell r="B5530" t="str">
            <v>DE3</v>
          </cell>
          <cell r="C5530" t="str">
            <v>A00</v>
          </cell>
          <cell r="D5530" t="str">
            <v>PC_EMP</v>
          </cell>
          <cell r="E5530" t="str">
            <v>T</v>
          </cell>
          <cell r="F5530" t="str">
            <v>TOTAL</v>
          </cell>
          <cell r="G5530" t="str">
            <v>TOTAL</v>
          </cell>
          <cell r="H5530" t="str">
            <v>:</v>
          </cell>
          <cell r="I5530" t="str">
            <v>NC</v>
          </cell>
          <cell r="K5530" t="str">
            <v>V</v>
          </cell>
          <cell r="L5530">
            <v>38673.422638888886</v>
          </cell>
          <cell r="M5530" t="str">
            <v>gchateaug</v>
          </cell>
          <cell r="N5530">
            <v>38680.624444444446</v>
          </cell>
          <cell r="O5530" t="str">
            <v>gchateaug</v>
          </cell>
        </row>
        <row r="5531">
          <cell r="A5531" t="str">
            <v>2000</v>
          </cell>
          <cell r="B5531" t="str">
            <v>DE3</v>
          </cell>
          <cell r="C5531" t="str">
            <v>A00</v>
          </cell>
          <cell r="D5531" t="str">
            <v>PC_EMP</v>
          </cell>
          <cell r="E5531" t="str">
            <v>T</v>
          </cell>
          <cell r="F5531" t="str">
            <v>BES</v>
          </cell>
          <cell r="G5531" t="str">
            <v>TOTAL</v>
          </cell>
          <cell r="H5531" t="str">
            <v>:</v>
          </cell>
          <cell r="I5531" t="str">
            <v>NC</v>
          </cell>
          <cell r="K5531" t="str">
            <v>V</v>
          </cell>
          <cell r="L5531">
            <v>38673.422638888886</v>
          </cell>
          <cell r="M5531" t="str">
            <v>gchateaug</v>
          </cell>
          <cell r="N5531">
            <v>38680.624444444446</v>
          </cell>
          <cell r="O5531" t="str">
            <v>gchateaug</v>
          </cell>
        </row>
        <row r="5532">
          <cell r="A5532" t="str">
            <v>2000</v>
          </cell>
          <cell r="B5532" t="str">
            <v>DE14</v>
          </cell>
          <cell r="C5532" t="str">
            <v>A00</v>
          </cell>
          <cell r="D5532" t="str">
            <v>PC_EMP</v>
          </cell>
          <cell r="E5532" t="str">
            <v>T</v>
          </cell>
          <cell r="F5532" t="str">
            <v>TOTAL</v>
          </cell>
          <cell r="G5532" t="str">
            <v>TOTAL</v>
          </cell>
          <cell r="H5532" t="str">
            <v>:</v>
          </cell>
          <cell r="I5532" t="str">
            <v>NC</v>
          </cell>
          <cell r="K5532" t="str">
            <v>V</v>
          </cell>
          <cell r="L5532">
            <v>38673.422638888886</v>
          </cell>
          <cell r="M5532" t="str">
            <v>gchateaug</v>
          </cell>
          <cell r="N5532">
            <v>38680.624444444446</v>
          </cell>
          <cell r="O5532" t="str">
            <v>gchateaug</v>
          </cell>
        </row>
        <row r="5533">
          <cell r="A5533" t="str">
            <v>2000</v>
          </cell>
          <cell r="B5533" t="str">
            <v>DE14</v>
          </cell>
          <cell r="C5533" t="str">
            <v>A00</v>
          </cell>
          <cell r="D5533" t="str">
            <v>PC_EMP</v>
          </cell>
          <cell r="E5533" t="str">
            <v>T</v>
          </cell>
          <cell r="F5533" t="str">
            <v>BES</v>
          </cell>
          <cell r="G5533" t="str">
            <v>TOTAL</v>
          </cell>
          <cell r="H5533" t="str">
            <v>:</v>
          </cell>
          <cell r="I5533" t="str">
            <v>NC</v>
          </cell>
          <cell r="K5533" t="str">
            <v>V</v>
          </cell>
          <cell r="L5533">
            <v>38673.422638888886</v>
          </cell>
          <cell r="M5533" t="str">
            <v>gchateaug</v>
          </cell>
          <cell r="N5533">
            <v>38680.624444444446</v>
          </cell>
          <cell r="O5533" t="str">
            <v>gchateaug</v>
          </cell>
        </row>
        <row r="5534">
          <cell r="A5534" t="str">
            <v>2002</v>
          </cell>
          <cell r="B5534" t="str">
            <v>DEF0</v>
          </cell>
          <cell r="C5534" t="str">
            <v>A00</v>
          </cell>
          <cell r="D5534" t="str">
            <v>PC_EMP</v>
          </cell>
          <cell r="E5534" t="str">
            <v>T</v>
          </cell>
          <cell r="F5534" t="str">
            <v>BES</v>
          </cell>
          <cell r="G5534" t="str">
            <v>TOTAL</v>
          </cell>
          <cell r="H5534" t="str">
            <v>:</v>
          </cell>
          <cell r="I5534" t="str">
            <v>MS</v>
          </cell>
          <cell r="K5534" t="str">
            <v>V</v>
          </cell>
          <cell r="L5534">
            <v>38673.422638888886</v>
          </cell>
          <cell r="M5534" t="str">
            <v>gchateaug</v>
          </cell>
          <cell r="N5534">
            <v>38680.624467592592</v>
          </cell>
          <cell r="O5534" t="str">
            <v>gchateaug</v>
          </cell>
        </row>
        <row r="5535">
          <cell r="A5535" t="str">
            <v>2002</v>
          </cell>
          <cell r="B5535" t="str">
            <v>DEE</v>
          </cell>
          <cell r="C5535" t="str">
            <v>A00</v>
          </cell>
          <cell r="D5535" t="str">
            <v>PC_EMP</v>
          </cell>
          <cell r="E5535" t="str">
            <v>T</v>
          </cell>
          <cell r="F5535" t="str">
            <v>TOTAL</v>
          </cell>
          <cell r="G5535" t="str">
            <v>TOTAL</v>
          </cell>
          <cell r="H5535" t="str">
            <v>:</v>
          </cell>
          <cell r="I5535" t="str">
            <v>MS</v>
          </cell>
          <cell r="K5535" t="str">
            <v>V</v>
          </cell>
          <cell r="L5535">
            <v>38673.422638888886</v>
          </cell>
          <cell r="M5535" t="str">
            <v>gchateaug</v>
          </cell>
          <cell r="N5535">
            <v>38680.624467592592</v>
          </cell>
          <cell r="O5535" t="str">
            <v>gchateaug</v>
          </cell>
        </row>
        <row r="5536">
          <cell r="A5536" t="str">
            <v>2002</v>
          </cell>
          <cell r="B5536" t="str">
            <v>DEE</v>
          </cell>
          <cell r="C5536" t="str">
            <v>A00</v>
          </cell>
          <cell r="D5536" t="str">
            <v>PC_EMP</v>
          </cell>
          <cell r="E5536" t="str">
            <v>T</v>
          </cell>
          <cell r="F5536" t="str">
            <v>BES</v>
          </cell>
          <cell r="G5536" t="str">
            <v>TOTAL</v>
          </cell>
          <cell r="H5536" t="str">
            <v>:</v>
          </cell>
          <cell r="I5536" t="str">
            <v>MS</v>
          </cell>
          <cell r="K5536" t="str">
            <v>V</v>
          </cell>
          <cell r="L5536">
            <v>38673.422638888886</v>
          </cell>
          <cell r="M5536" t="str">
            <v>gchateaug</v>
          </cell>
          <cell r="N5536">
            <v>38680.624467592592</v>
          </cell>
          <cell r="O5536" t="str">
            <v>gchateaug</v>
          </cell>
        </row>
        <row r="5537">
          <cell r="A5537" t="str">
            <v>2002</v>
          </cell>
          <cell r="B5537" t="str">
            <v>DED2</v>
          </cell>
          <cell r="C5537" t="str">
            <v>A00</v>
          </cell>
          <cell r="D5537" t="str">
            <v>PC_EMP</v>
          </cell>
          <cell r="E5537" t="str">
            <v>T</v>
          </cell>
          <cell r="F5537" t="str">
            <v>TOTAL</v>
          </cell>
          <cell r="G5537" t="str">
            <v>TOTAL</v>
          </cell>
          <cell r="H5537" t="str">
            <v>:</v>
          </cell>
          <cell r="I5537" t="str">
            <v>MS</v>
          </cell>
          <cell r="K5537" t="str">
            <v>V</v>
          </cell>
          <cell r="L5537">
            <v>38673.422638888886</v>
          </cell>
          <cell r="M5537" t="str">
            <v>gchateaug</v>
          </cell>
          <cell r="N5537">
            <v>38680.624467592592</v>
          </cell>
          <cell r="O5537" t="str">
            <v>gchateaug</v>
          </cell>
        </row>
        <row r="5538">
          <cell r="A5538" t="str">
            <v>2002</v>
          </cell>
          <cell r="B5538" t="str">
            <v>DED2</v>
          </cell>
          <cell r="C5538" t="str">
            <v>A00</v>
          </cell>
          <cell r="D5538" t="str">
            <v>PC_EMP</v>
          </cell>
          <cell r="E5538" t="str">
            <v>T</v>
          </cell>
          <cell r="F5538" t="str">
            <v>BES</v>
          </cell>
          <cell r="G5538" t="str">
            <v>TOTAL</v>
          </cell>
          <cell r="H5538" t="str">
            <v>:</v>
          </cell>
          <cell r="I5538" t="str">
            <v>MS</v>
          </cell>
          <cell r="K5538" t="str">
            <v>V</v>
          </cell>
          <cell r="L5538">
            <v>38673.422638888886</v>
          </cell>
          <cell r="M5538" t="str">
            <v>gchateaug</v>
          </cell>
          <cell r="N5538">
            <v>38680.624467592592</v>
          </cell>
          <cell r="O5538" t="str">
            <v>gchateaug</v>
          </cell>
        </row>
        <row r="5539">
          <cell r="A5539" t="str">
            <v>2002</v>
          </cell>
          <cell r="B5539" t="str">
            <v>DED1</v>
          </cell>
          <cell r="C5539" t="str">
            <v>A00</v>
          </cell>
          <cell r="D5539" t="str">
            <v>PC_EMP</v>
          </cell>
          <cell r="E5539" t="str">
            <v>T</v>
          </cell>
          <cell r="F5539" t="str">
            <v>TOTAL</v>
          </cell>
          <cell r="G5539" t="str">
            <v>TOTAL</v>
          </cell>
          <cell r="H5539" t="str">
            <v>:</v>
          </cell>
          <cell r="I5539" t="str">
            <v>MS</v>
          </cell>
          <cell r="K5539" t="str">
            <v>V</v>
          </cell>
          <cell r="L5539">
            <v>38673.422638888886</v>
          </cell>
          <cell r="M5539" t="str">
            <v>gchateaug</v>
          </cell>
          <cell r="N5539">
            <v>38680.624467592592</v>
          </cell>
          <cell r="O5539" t="str">
            <v>gchateaug</v>
          </cell>
        </row>
        <row r="5540">
          <cell r="A5540" t="str">
            <v>2002</v>
          </cell>
          <cell r="B5540" t="str">
            <v>DED1</v>
          </cell>
          <cell r="C5540" t="str">
            <v>A00</v>
          </cell>
          <cell r="D5540" t="str">
            <v>PC_EMP</v>
          </cell>
          <cell r="E5540" t="str">
            <v>T</v>
          </cell>
          <cell r="F5540" t="str">
            <v>BES</v>
          </cell>
          <cell r="G5540" t="str">
            <v>TOTAL</v>
          </cell>
          <cell r="H5540" t="str">
            <v>:</v>
          </cell>
          <cell r="I5540" t="str">
            <v>MS</v>
          </cell>
          <cell r="K5540" t="str">
            <v>V</v>
          </cell>
          <cell r="L5540">
            <v>38673.422638888886</v>
          </cell>
          <cell r="M5540" t="str">
            <v>gchateaug</v>
          </cell>
          <cell r="N5540">
            <v>38680.624467592592</v>
          </cell>
          <cell r="O5540" t="str">
            <v>gchateaug</v>
          </cell>
        </row>
        <row r="5541">
          <cell r="A5541" t="str">
            <v>2002</v>
          </cell>
          <cell r="B5541" t="str">
            <v>DE91</v>
          </cell>
          <cell r="C5541" t="str">
            <v>A00</v>
          </cell>
          <cell r="D5541" t="str">
            <v>PC_EMP</v>
          </cell>
          <cell r="E5541" t="str">
            <v>T</v>
          </cell>
          <cell r="F5541" t="str">
            <v>TOTAL</v>
          </cell>
          <cell r="G5541" t="str">
            <v>TOTAL</v>
          </cell>
          <cell r="H5541" t="str">
            <v>:</v>
          </cell>
          <cell r="I5541" t="str">
            <v>MS</v>
          </cell>
          <cell r="K5541" t="str">
            <v>V</v>
          </cell>
          <cell r="L5541">
            <v>38673.422638888886</v>
          </cell>
          <cell r="M5541" t="str">
            <v>gchateaug</v>
          </cell>
          <cell r="N5541">
            <v>38680.624467592592</v>
          </cell>
          <cell r="O5541" t="str">
            <v>gchateaug</v>
          </cell>
        </row>
        <row r="5542">
          <cell r="A5542" t="str">
            <v>2002</v>
          </cell>
          <cell r="B5542" t="str">
            <v>DE91</v>
          </cell>
          <cell r="C5542" t="str">
            <v>A00</v>
          </cell>
          <cell r="D5542" t="str">
            <v>PC_EMP</v>
          </cell>
          <cell r="E5542" t="str">
            <v>T</v>
          </cell>
          <cell r="F5542" t="str">
            <v>BES</v>
          </cell>
          <cell r="G5542" t="str">
            <v>TOTAL</v>
          </cell>
          <cell r="H5542" t="str">
            <v>:</v>
          </cell>
          <cell r="I5542" t="str">
            <v>MS</v>
          </cell>
          <cell r="K5542" t="str">
            <v>V</v>
          </cell>
          <cell r="L5542">
            <v>38673.422638888886</v>
          </cell>
          <cell r="M5542" t="str">
            <v>gchateaug</v>
          </cell>
          <cell r="N5542">
            <v>38680.624467592592</v>
          </cell>
          <cell r="O5542" t="str">
            <v>gchateaug</v>
          </cell>
        </row>
        <row r="5543">
          <cell r="A5543" t="str">
            <v>2002</v>
          </cell>
          <cell r="B5543" t="str">
            <v>DE60</v>
          </cell>
          <cell r="C5543" t="str">
            <v>A00</v>
          </cell>
          <cell r="D5543" t="str">
            <v>PC_EMP</v>
          </cell>
          <cell r="E5543" t="str">
            <v>T</v>
          </cell>
          <cell r="F5543" t="str">
            <v>TOTAL</v>
          </cell>
          <cell r="G5543" t="str">
            <v>TOTAL</v>
          </cell>
          <cell r="H5543" t="str">
            <v>:</v>
          </cell>
          <cell r="I5543" t="str">
            <v>MS</v>
          </cell>
          <cell r="K5543" t="str">
            <v>V</v>
          </cell>
          <cell r="L5543">
            <v>38673.422638888886</v>
          </cell>
          <cell r="M5543" t="str">
            <v>gchateaug</v>
          </cell>
          <cell r="N5543">
            <v>38680.624467592592</v>
          </cell>
          <cell r="O5543" t="str">
            <v>gchateaug</v>
          </cell>
        </row>
        <row r="5544">
          <cell r="A5544" t="str">
            <v>2002</v>
          </cell>
          <cell r="B5544" t="str">
            <v>DE60</v>
          </cell>
          <cell r="C5544" t="str">
            <v>A00</v>
          </cell>
          <cell r="D5544" t="str">
            <v>PC_EMP</v>
          </cell>
          <cell r="E5544" t="str">
            <v>T</v>
          </cell>
          <cell r="F5544" t="str">
            <v>BES</v>
          </cell>
          <cell r="G5544" t="str">
            <v>TOTAL</v>
          </cell>
          <cell r="H5544" t="str">
            <v>:</v>
          </cell>
          <cell r="I5544" t="str">
            <v>MS</v>
          </cell>
          <cell r="K5544" t="str">
            <v>V</v>
          </cell>
          <cell r="L5544">
            <v>38673.422638888886</v>
          </cell>
          <cell r="M5544" t="str">
            <v>gchateaug</v>
          </cell>
          <cell r="N5544">
            <v>38680.624467592592</v>
          </cell>
          <cell r="O5544" t="str">
            <v>gchateaug</v>
          </cell>
        </row>
        <row r="5545">
          <cell r="A5545" t="str">
            <v>2002</v>
          </cell>
          <cell r="B5545" t="str">
            <v>DE3</v>
          </cell>
          <cell r="C5545" t="str">
            <v>A00</v>
          </cell>
          <cell r="D5545" t="str">
            <v>PC_EMP</v>
          </cell>
          <cell r="E5545" t="str">
            <v>T</v>
          </cell>
          <cell r="F5545" t="str">
            <v>TOTAL</v>
          </cell>
          <cell r="G5545" t="str">
            <v>TOTAL</v>
          </cell>
          <cell r="H5545" t="str">
            <v>:</v>
          </cell>
          <cell r="I5545" t="str">
            <v>MS</v>
          </cell>
          <cell r="K5545" t="str">
            <v>V</v>
          </cell>
          <cell r="L5545">
            <v>38673.422638888886</v>
          </cell>
          <cell r="M5545" t="str">
            <v>gchateaug</v>
          </cell>
          <cell r="N5545">
            <v>38680.624467592592</v>
          </cell>
          <cell r="O5545" t="str">
            <v>gchateaug</v>
          </cell>
        </row>
        <row r="5546">
          <cell r="A5546" t="str">
            <v>2002</v>
          </cell>
          <cell r="B5546" t="str">
            <v>DE3</v>
          </cell>
          <cell r="C5546" t="str">
            <v>A00</v>
          </cell>
          <cell r="D5546" t="str">
            <v>PC_EMP</v>
          </cell>
          <cell r="E5546" t="str">
            <v>T</v>
          </cell>
          <cell r="F5546" t="str">
            <v>BES</v>
          </cell>
          <cell r="G5546" t="str">
            <v>TOTAL</v>
          </cell>
          <cell r="H5546" t="str">
            <v>:</v>
          </cell>
          <cell r="I5546" t="str">
            <v>MS</v>
          </cell>
          <cell r="K5546" t="str">
            <v>V</v>
          </cell>
          <cell r="L5546">
            <v>38673.422638888886</v>
          </cell>
          <cell r="M5546" t="str">
            <v>gchateaug</v>
          </cell>
          <cell r="N5546">
            <v>38680.624467592592</v>
          </cell>
          <cell r="O5546" t="str">
            <v>gchateaug</v>
          </cell>
        </row>
        <row r="5547">
          <cell r="A5547" t="str">
            <v>2000</v>
          </cell>
          <cell r="B5547" t="str">
            <v>DEG</v>
          </cell>
          <cell r="C5547" t="str">
            <v>A00</v>
          </cell>
          <cell r="D5547" t="str">
            <v>PC_EMP</v>
          </cell>
          <cell r="E5547" t="str">
            <v>T</v>
          </cell>
          <cell r="F5547" t="str">
            <v>TOTAL</v>
          </cell>
          <cell r="G5547" t="str">
            <v>TOTAL</v>
          </cell>
          <cell r="H5547" t="str">
            <v>:</v>
          </cell>
          <cell r="I5547" t="str">
            <v>NC</v>
          </cell>
          <cell r="K5547" t="str">
            <v>V</v>
          </cell>
          <cell r="L5547">
            <v>38673.422638888886</v>
          </cell>
          <cell r="M5547" t="str">
            <v>gchateaug</v>
          </cell>
          <cell r="N5547">
            <v>38680.624444444446</v>
          </cell>
          <cell r="O5547" t="str">
            <v>gchateaug</v>
          </cell>
        </row>
        <row r="5548">
          <cell r="A5548" t="str">
            <v>2002</v>
          </cell>
          <cell r="B5548" t="str">
            <v>DED</v>
          </cell>
          <cell r="C5548" t="str">
            <v>A00</v>
          </cell>
          <cell r="D5548" t="str">
            <v>PC_EMP</v>
          </cell>
          <cell r="E5548" t="str">
            <v>T</v>
          </cell>
          <cell r="F5548" t="str">
            <v>TOTAL</v>
          </cell>
          <cell r="G5548" t="str">
            <v>TOTAL</v>
          </cell>
          <cell r="H5548" t="str">
            <v>:</v>
          </cell>
          <cell r="I5548" t="str">
            <v>MS</v>
          </cell>
          <cell r="K5548" t="str">
            <v>V</v>
          </cell>
          <cell r="L5548">
            <v>38673.422638888886</v>
          </cell>
          <cell r="M5548" t="str">
            <v>gchateaug</v>
          </cell>
          <cell r="N5548">
            <v>38680.624467592592</v>
          </cell>
          <cell r="O5548" t="str">
            <v>gchateaug</v>
          </cell>
        </row>
        <row r="5549">
          <cell r="A5549" t="str">
            <v>2002</v>
          </cell>
          <cell r="B5549" t="str">
            <v>DED</v>
          </cell>
          <cell r="C5549" t="str">
            <v>A00</v>
          </cell>
          <cell r="D5549" t="str">
            <v>PC_EMP</v>
          </cell>
          <cell r="E5549" t="str">
            <v>T</v>
          </cell>
          <cell r="F5549" t="str">
            <v>BES</v>
          </cell>
          <cell r="G5549" t="str">
            <v>TOTAL</v>
          </cell>
          <cell r="H5549" t="str">
            <v>:</v>
          </cell>
          <cell r="I5549" t="str">
            <v>MS</v>
          </cell>
          <cell r="K5549" t="str">
            <v>V</v>
          </cell>
          <cell r="L5549">
            <v>38673.422638888886</v>
          </cell>
          <cell r="M5549" t="str">
            <v>gchateaug</v>
          </cell>
          <cell r="N5549">
            <v>38680.624467592592</v>
          </cell>
          <cell r="O5549" t="str">
            <v>gchateaug</v>
          </cell>
        </row>
        <row r="5550">
          <cell r="A5550" t="str">
            <v>2002</v>
          </cell>
          <cell r="B5550" t="str">
            <v>DEA1</v>
          </cell>
          <cell r="C5550" t="str">
            <v>A00</v>
          </cell>
          <cell r="D5550" t="str">
            <v>PC_EMP</v>
          </cell>
          <cell r="E5550" t="str">
            <v>T</v>
          </cell>
          <cell r="F5550" t="str">
            <v>TOTAL</v>
          </cell>
          <cell r="G5550" t="str">
            <v>TOTAL</v>
          </cell>
          <cell r="H5550" t="str">
            <v>:</v>
          </cell>
          <cell r="I5550" t="str">
            <v>MS</v>
          </cell>
          <cell r="K5550" t="str">
            <v>V</v>
          </cell>
          <cell r="L5550">
            <v>38673.422638888886</v>
          </cell>
          <cell r="M5550" t="str">
            <v>gchateaug</v>
          </cell>
          <cell r="N5550">
            <v>38680.624467592592</v>
          </cell>
          <cell r="O5550" t="str">
            <v>gchateaug</v>
          </cell>
        </row>
        <row r="5551">
          <cell r="A5551" t="str">
            <v>2002</v>
          </cell>
          <cell r="B5551" t="str">
            <v>DEA1</v>
          </cell>
          <cell r="C5551" t="str">
            <v>A00</v>
          </cell>
          <cell r="D5551" t="str">
            <v>PC_EMP</v>
          </cell>
          <cell r="E5551" t="str">
            <v>T</v>
          </cell>
          <cell r="F5551" t="str">
            <v>BES</v>
          </cell>
          <cell r="G5551" t="str">
            <v>TOTAL</v>
          </cell>
          <cell r="H5551" t="str">
            <v>:</v>
          </cell>
          <cell r="I5551" t="str">
            <v>MS</v>
          </cell>
          <cell r="K5551" t="str">
            <v>V</v>
          </cell>
          <cell r="L5551">
            <v>38673.422638888886</v>
          </cell>
          <cell r="M5551" t="str">
            <v>gchateaug</v>
          </cell>
          <cell r="N5551">
            <v>38680.624467592592</v>
          </cell>
          <cell r="O5551" t="str">
            <v>gchateaug</v>
          </cell>
        </row>
        <row r="5552">
          <cell r="A5552" t="str">
            <v>2002</v>
          </cell>
          <cell r="B5552" t="str">
            <v>DE5</v>
          </cell>
          <cell r="C5552" t="str">
            <v>A00</v>
          </cell>
          <cell r="D5552" t="str">
            <v>PC_EMP</v>
          </cell>
          <cell r="E5552" t="str">
            <v>T</v>
          </cell>
          <cell r="F5552" t="str">
            <v>TOTAL</v>
          </cell>
          <cell r="G5552" t="str">
            <v>TOTAL</v>
          </cell>
          <cell r="H5552" t="str">
            <v>:</v>
          </cell>
          <cell r="I5552" t="str">
            <v>MS</v>
          </cell>
          <cell r="K5552" t="str">
            <v>V</v>
          </cell>
          <cell r="L5552">
            <v>38673.422638888886</v>
          </cell>
          <cell r="M5552" t="str">
            <v>gchateaug</v>
          </cell>
          <cell r="N5552">
            <v>38680.624467592592</v>
          </cell>
          <cell r="O5552" t="str">
            <v>gchateaug</v>
          </cell>
        </row>
        <row r="5553">
          <cell r="A5553" t="str">
            <v>2002</v>
          </cell>
          <cell r="B5553" t="str">
            <v>DE5</v>
          </cell>
          <cell r="C5553" t="str">
            <v>A00</v>
          </cell>
          <cell r="D5553" t="str">
            <v>PC_EMP</v>
          </cell>
          <cell r="E5553" t="str">
            <v>T</v>
          </cell>
          <cell r="F5553" t="str">
            <v>BES</v>
          </cell>
          <cell r="G5553" t="str">
            <v>TOTAL</v>
          </cell>
          <cell r="H5553" t="str">
            <v>:</v>
          </cell>
          <cell r="I5553" t="str">
            <v>MS</v>
          </cell>
          <cell r="K5553" t="str">
            <v>V</v>
          </cell>
          <cell r="L5553">
            <v>38673.422638888886</v>
          </cell>
          <cell r="M5553" t="str">
            <v>gchateaug</v>
          </cell>
          <cell r="N5553">
            <v>38680.624467592592</v>
          </cell>
          <cell r="O5553" t="str">
            <v>gchateaug</v>
          </cell>
        </row>
        <row r="5554">
          <cell r="A5554" t="str">
            <v>2003</v>
          </cell>
          <cell r="B5554" t="str">
            <v>GR30</v>
          </cell>
          <cell r="C5554" t="str">
            <v>A00</v>
          </cell>
          <cell r="D5554" t="str">
            <v>PC_EMP</v>
          </cell>
          <cell r="E5554" t="str">
            <v>T</v>
          </cell>
          <cell r="F5554" t="str">
            <v>BES</v>
          </cell>
          <cell r="G5554" t="str">
            <v>RSE</v>
          </cell>
          <cell r="I5554" t="str">
            <v>MS</v>
          </cell>
          <cell r="K5554" t="str">
            <v>V</v>
          </cell>
          <cell r="L5554">
            <v>38673.422569444447</v>
          </cell>
          <cell r="M5554" t="str">
            <v>gchateaug</v>
          </cell>
          <cell r="N5554">
            <v>38680.624432870369</v>
          </cell>
          <cell r="O5554" t="str">
            <v>gchateaug</v>
          </cell>
          <cell r="Q5554">
            <v>0.21</v>
          </cell>
        </row>
        <row r="5555">
          <cell r="A5555" t="str">
            <v>2003</v>
          </cell>
          <cell r="B5555" t="str">
            <v>GR30</v>
          </cell>
          <cell r="C5555" t="str">
            <v>A00</v>
          </cell>
          <cell r="D5555" t="str">
            <v>PC_EMP</v>
          </cell>
          <cell r="E5555" t="str">
            <v>T</v>
          </cell>
          <cell r="F5555" t="str">
            <v>TOTAL</v>
          </cell>
          <cell r="G5555" t="str">
            <v>RSE</v>
          </cell>
          <cell r="I5555" t="str">
            <v>MS</v>
          </cell>
          <cell r="K5555" t="str">
            <v>V</v>
          </cell>
          <cell r="L5555">
            <v>38673.422569444447</v>
          </cell>
          <cell r="M5555" t="str">
            <v>gchateaug</v>
          </cell>
          <cell r="N5555">
            <v>38680.624432870369</v>
          </cell>
          <cell r="O5555" t="str">
            <v>gchateaug</v>
          </cell>
          <cell r="Q5555">
            <v>0.89</v>
          </cell>
        </row>
        <row r="5556">
          <cell r="A5556" t="str">
            <v>2000</v>
          </cell>
          <cell r="B5556" t="str">
            <v>DED</v>
          </cell>
          <cell r="C5556" t="str">
            <v>A00</v>
          </cell>
          <cell r="D5556" t="str">
            <v>PC_EMP</v>
          </cell>
          <cell r="E5556" t="str">
            <v>T</v>
          </cell>
          <cell r="F5556" t="str">
            <v>TOTAL</v>
          </cell>
          <cell r="G5556" t="str">
            <v>TOTAL</v>
          </cell>
          <cell r="H5556" t="str">
            <v>:</v>
          </cell>
          <cell r="I5556" t="str">
            <v>NC</v>
          </cell>
          <cell r="K5556" t="str">
            <v>V</v>
          </cell>
          <cell r="L5556">
            <v>38673.422615740739</v>
          </cell>
          <cell r="M5556" t="str">
            <v>gchateaug</v>
          </cell>
          <cell r="N5556">
            <v>38680.624467592592</v>
          </cell>
          <cell r="O5556" t="str">
            <v>gchateaug</v>
          </cell>
        </row>
        <row r="5557">
          <cell r="A5557" t="str">
            <v>2000</v>
          </cell>
          <cell r="B5557" t="str">
            <v>DED</v>
          </cell>
          <cell r="C5557" t="str">
            <v>A00</v>
          </cell>
          <cell r="D5557" t="str">
            <v>PC_EMP</v>
          </cell>
          <cell r="E5557" t="str">
            <v>T</v>
          </cell>
          <cell r="F5557" t="str">
            <v>BES</v>
          </cell>
          <cell r="G5557" t="str">
            <v>TOTAL</v>
          </cell>
          <cell r="H5557" t="str">
            <v>:</v>
          </cell>
          <cell r="I5557" t="str">
            <v>NC</v>
          </cell>
          <cell r="K5557" t="str">
            <v>V</v>
          </cell>
          <cell r="L5557">
            <v>38673.422615740739</v>
          </cell>
          <cell r="M5557" t="str">
            <v>gchateaug</v>
          </cell>
          <cell r="N5557">
            <v>38680.624467592592</v>
          </cell>
          <cell r="O5557" t="str">
            <v>gchateaug</v>
          </cell>
        </row>
        <row r="5558">
          <cell r="A5558" t="str">
            <v>2000</v>
          </cell>
          <cell r="B5558" t="str">
            <v>DE93</v>
          </cell>
          <cell r="C5558" t="str">
            <v>A00</v>
          </cell>
          <cell r="D5558" t="str">
            <v>PC_EMP</v>
          </cell>
          <cell r="E5558" t="str">
            <v>T</v>
          </cell>
          <cell r="F5558" t="str">
            <v>TOTAL</v>
          </cell>
          <cell r="G5558" t="str">
            <v>TOTAL</v>
          </cell>
          <cell r="H5558" t="str">
            <v>:</v>
          </cell>
          <cell r="I5558" t="str">
            <v>NC</v>
          </cell>
          <cell r="K5558" t="str">
            <v>V</v>
          </cell>
          <cell r="L5558">
            <v>38673.422615740739</v>
          </cell>
          <cell r="M5558" t="str">
            <v>gchateaug</v>
          </cell>
          <cell r="N5558">
            <v>38680.624467592592</v>
          </cell>
          <cell r="O5558" t="str">
            <v>gchateaug</v>
          </cell>
        </row>
        <row r="5559">
          <cell r="A5559" t="str">
            <v>2000</v>
          </cell>
          <cell r="B5559" t="str">
            <v>DE93</v>
          </cell>
          <cell r="C5559" t="str">
            <v>A00</v>
          </cell>
          <cell r="D5559" t="str">
            <v>PC_EMP</v>
          </cell>
          <cell r="E5559" t="str">
            <v>T</v>
          </cell>
          <cell r="F5559" t="str">
            <v>BES</v>
          </cell>
          <cell r="G5559" t="str">
            <v>TOTAL</v>
          </cell>
          <cell r="H5559" t="str">
            <v>:</v>
          </cell>
          <cell r="I5559" t="str">
            <v>NC</v>
          </cell>
          <cell r="K5559" t="str">
            <v>V</v>
          </cell>
          <cell r="L5559">
            <v>38673.422615740739</v>
          </cell>
          <cell r="M5559" t="str">
            <v>gchateaug</v>
          </cell>
          <cell r="N5559">
            <v>38680.624467592592</v>
          </cell>
          <cell r="O5559" t="str">
            <v>gchateaug</v>
          </cell>
        </row>
        <row r="5560">
          <cell r="A5560" t="str">
            <v>2000</v>
          </cell>
          <cell r="B5560" t="str">
            <v>DE92</v>
          </cell>
          <cell r="C5560" t="str">
            <v>A00</v>
          </cell>
          <cell r="D5560" t="str">
            <v>PC_EMP</v>
          </cell>
          <cell r="E5560" t="str">
            <v>T</v>
          </cell>
          <cell r="F5560" t="str">
            <v>TOTAL</v>
          </cell>
          <cell r="G5560" t="str">
            <v>TOTAL</v>
          </cell>
          <cell r="H5560" t="str">
            <v>:</v>
          </cell>
          <cell r="I5560" t="str">
            <v>NC</v>
          </cell>
          <cell r="K5560" t="str">
            <v>V</v>
          </cell>
          <cell r="L5560">
            <v>38673.422615740739</v>
          </cell>
          <cell r="M5560" t="str">
            <v>gchateaug</v>
          </cell>
          <cell r="N5560">
            <v>38680.624467592592</v>
          </cell>
          <cell r="O5560" t="str">
            <v>gchateaug</v>
          </cell>
        </row>
        <row r="5561">
          <cell r="A5561" t="str">
            <v>2000</v>
          </cell>
          <cell r="B5561" t="str">
            <v>DE92</v>
          </cell>
          <cell r="C5561" t="str">
            <v>A00</v>
          </cell>
          <cell r="D5561" t="str">
            <v>PC_EMP</v>
          </cell>
          <cell r="E5561" t="str">
            <v>T</v>
          </cell>
          <cell r="F5561" t="str">
            <v>BES</v>
          </cell>
          <cell r="G5561" t="str">
            <v>TOTAL</v>
          </cell>
          <cell r="H5561" t="str">
            <v>:</v>
          </cell>
          <cell r="I5561" t="str">
            <v>NC</v>
          </cell>
          <cell r="K5561" t="str">
            <v>V</v>
          </cell>
          <cell r="L5561">
            <v>38673.422615740739</v>
          </cell>
          <cell r="M5561" t="str">
            <v>gchateaug</v>
          </cell>
          <cell r="N5561">
            <v>38680.624467592592</v>
          </cell>
          <cell r="O5561" t="str">
            <v>gchateaug</v>
          </cell>
        </row>
        <row r="5562">
          <cell r="A5562" t="str">
            <v>2000</v>
          </cell>
          <cell r="B5562" t="str">
            <v>DE24</v>
          </cell>
          <cell r="C5562" t="str">
            <v>A00</v>
          </cell>
          <cell r="D5562" t="str">
            <v>PC_EMP</v>
          </cell>
          <cell r="E5562" t="str">
            <v>T</v>
          </cell>
          <cell r="F5562" t="str">
            <v>TOTAL</v>
          </cell>
          <cell r="G5562" t="str">
            <v>TOTAL</v>
          </cell>
          <cell r="H5562" t="str">
            <v>:</v>
          </cell>
          <cell r="I5562" t="str">
            <v>NC</v>
          </cell>
          <cell r="K5562" t="str">
            <v>V</v>
          </cell>
          <cell r="L5562">
            <v>38673.422615740739</v>
          </cell>
          <cell r="M5562" t="str">
            <v>gchateaug</v>
          </cell>
          <cell r="N5562">
            <v>38680.624467592592</v>
          </cell>
          <cell r="O5562" t="str">
            <v>gchateaug</v>
          </cell>
        </row>
        <row r="5563">
          <cell r="A5563" t="str">
            <v>2000</v>
          </cell>
          <cell r="B5563" t="str">
            <v>DE24</v>
          </cell>
          <cell r="C5563" t="str">
            <v>A00</v>
          </cell>
          <cell r="D5563" t="str">
            <v>PC_EMP</v>
          </cell>
          <cell r="E5563" t="str">
            <v>T</v>
          </cell>
          <cell r="F5563" t="str">
            <v>BES</v>
          </cell>
          <cell r="G5563" t="str">
            <v>TOTAL</v>
          </cell>
          <cell r="H5563" t="str">
            <v>:</v>
          </cell>
          <cell r="I5563" t="str">
            <v>NC</v>
          </cell>
          <cell r="K5563" t="str">
            <v>V</v>
          </cell>
          <cell r="L5563">
            <v>38673.422615740739</v>
          </cell>
          <cell r="M5563" t="str">
            <v>gchateaug</v>
          </cell>
          <cell r="N5563">
            <v>38680.624467592592</v>
          </cell>
          <cell r="O5563" t="str">
            <v>gchateaug</v>
          </cell>
        </row>
        <row r="5564">
          <cell r="A5564" t="str">
            <v>2003</v>
          </cell>
          <cell r="B5564" t="str">
            <v>GR3</v>
          </cell>
          <cell r="C5564" t="str">
            <v>A00</v>
          </cell>
          <cell r="D5564" t="str">
            <v>PC_EMP</v>
          </cell>
          <cell r="E5564" t="str">
            <v>T</v>
          </cell>
          <cell r="F5564" t="str">
            <v>TOTAL</v>
          </cell>
          <cell r="G5564" t="str">
            <v>RSE</v>
          </cell>
          <cell r="I5564" t="str">
            <v>MS</v>
          </cell>
          <cell r="K5564" t="str">
            <v>V</v>
          </cell>
          <cell r="L5564">
            <v>38673.422650462962</v>
          </cell>
          <cell r="M5564" t="str">
            <v>gchateaug</v>
          </cell>
          <cell r="N5564">
            <v>38680.624467592592</v>
          </cell>
          <cell r="O5564" t="str">
            <v>gchateaug</v>
          </cell>
          <cell r="Q5564">
            <v>0.89</v>
          </cell>
        </row>
        <row r="5565">
          <cell r="A5565" t="str">
            <v>2003</v>
          </cell>
          <cell r="B5565" t="str">
            <v>GR3</v>
          </cell>
          <cell r="C5565" t="str">
            <v>A00</v>
          </cell>
          <cell r="D5565" t="str">
            <v>PC_EMP</v>
          </cell>
          <cell r="E5565" t="str">
            <v>T</v>
          </cell>
          <cell r="F5565" t="str">
            <v>BES</v>
          </cell>
          <cell r="G5565" t="str">
            <v>RSE</v>
          </cell>
          <cell r="I5565" t="str">
            <v>MS</v>
          </cell>
          <cell r="K5565" t="str">
            <v>V</v>
          </cell>
          <cell r="L5565">
            <v>38673.422650462962</v>
          </cell>
          <cell r="M5565" t="str">
            <v>gchateaug</v>
          </cell>
          <cell r="N5565">
            <v>38680.624467592592</v>
          </cell>
          <cell r="O5565" t="str">
            <v>gchateaug</v>
          </cell>
          <cell r="Q5565">
            <v>0.21</v>
          </cell>
        </row>
        <row r="5566">
          <cell r="A5566" t="str">
            <v>2001</v>
          </cell>
          <cell r="B5566" t="str">
            <v>DE27</v>
          </cell>
          <cell r="C5566" t="str">
            <v>A00</v>
          </cell>
          <cell r="D5566" t="str">
            <v>PC_EMP</v>
          </cell>
          <cell r="E5566" t="str">
            <v>T</v>
          </cell>
          <cell r="F5566" t="str">
            <v>TOTAL</v>
          </cell>
          <cell r="G5566" t="str">
            <v>TOTAL</v>
          </cell>
          <cell r="H5566" t="str">
            <v>:</v>
          </cell>
          <cell r="I5566" t="str">
            <v>NC</v>
          </cell>
          <cell r="K5566" t="str">
            <v>V</v>
          </cell>
          <cell r="L5566">
            <v>38673.422650462962</v>
          </cell>
          <cell r="M5566" t="str">
            <v>gchateaug</v>
          </cell>
          <cell r="N5566">
            <v>38680.624444444446</v>
          </cell>
          <cell r="O5566" t="str">
            <v>gchateaug</v>
          </cell>
        </row>
        <row r="5567">
          <cell r="A5567" t="str">
            <v>2000</v>
          </cell>
          <cell r="B5567" t="str">
            <v>DE21</v>
          </cell>
          <cell r="C5567" t="str">
            <v>A00</v>
          </cell>
          <cell r="D5567" t="str">
            <v>PC_EMP</v>
          </cell>
          <cell r="E5567" t="str">
            <v>T</v>
          </cell>
          <cell r="F5567" t="str">
            <v>TOTAL</v>
          </cell>
          <cell r="G5567" t="str">
            <v>TOTAL</v>
          </cell>
          <cell r="H5567" t="str">
            <v>:</v>
          </cell>
          <cell r="I5567" t="str">
            <v>NC</v>
          </cell>
          <cell r="K5567" t="str">
            <v>V</v>
          </cell>
          <cell r="L5567">
            <v>38673.422615740739</v>
          </cell>
          <cell r="M5567" t="str">
            <v>gchateaug</v>
          </cell>
          <cell r="N5567">
            <v>38680.624467592592</v>
          </cell>
          <cell r="O5567" t="str">
            <v>gchateaug</v>
          </cell>
        </row>
        <row r="5568">
          <cell r="A5568" t="str">
            <v>2000</v>
          </cell>
          <cell r="B5568" t="str">
            <v>DE21</v>
          </cell>
          <cell r="C5568" t="str">
            <v>A00</v>
          </cell>
          <cell r="D5568" t="str">
            <v>PC_EMP</v>
          </cell>
          <cell r="E5568" t="str">
            <v>T</v>
          </cell>
          <cell r="F5568" t="str">
            <v>BES</v>
          </cell>
          <cell r="G5568" t="str">
            <v>TOTAL</v>
          </cell>
          <cell r="H5568" t="str">
            <v>:</v>
          </cell>
          <cell r="I5568" t="str">
            <v>NC</v>
          </cell>
          <cell r="K5568" t="str">
            <v>V</v>
          </cell>
          <cell r="L5568">
            <v>38673.422615740739</v>
          </cell>
          <cell r="M5568" t="str">
            <v>gchateaug</v>
          </cell>
          <cell r="N5568">
            <v>38680.624467592592</v>
          </cell>
          <cell r="O5568" t="str">
            <v>gchateaug</v>
          </cell>
        </row>
        <row r="5569">
          <cell r="A5569" t="str">
            <v>1999</v>
          </cell>
          <cell r="B5569" t="str">
            <v>DE27</v>
          </cell>
          <cell r="C5569" t="str">
            <v>A00</v>
          </cell>
          <cell r="D5569" t="str">
            <v>PC_EMP</v>
          </cell>
          <cell r="E5569" t="str">
            <v>T</v>
          </cell>
          <cell r="F5569" t="str">
            <v>TOTAL</v>
          </cell>
          <cell r="G5569" t="str">
            <v>TOTAL</v>
          </cell>
          <cell r="H5569" t="str">
            <v>:</v>
          </cell>
          <cell r="I5569" t="str">
            <v>NC</v>
          </cell>
          <cell r="K5569" t="str">
            <v>V</v>
          </cell>
          <cell r="L5569">
            <v>38673.422615740739</v>
          </cell>
          <cell r="M5569" t="str">
            <v>gchateaug</v>
          </cell>
          <cell r="N5569">
            <v>38680.624479166669</v>
          </cell>
          <cell r="O5569" t="str">
            <v>gchateaug</v>
          </cell>
        </row>
        <row r="5570">
          <cell r="A5570" t="str">
            <v>2001</v>
          </cell>
          <cell r="B5570" t="str">
            <v>DE22</v>
          </cell>
          <cell r="C5570" t="str">
            <v>A00</v>
          </cell>
          <cell r="D5570" t="str">
            <v>PC_EMP</v>
          </cell>
          <cell r="E5570" t="str">
            <v>T</v>
          </cell>
          <cell r="F5570" t="str">
            <v>TOTAL</v>
          </cell>
          <cell r="G5570" t="str">
            <v>TOTAL</v>
          </cell>
          <cell r="H5570" t="str">
            <v>:</v>
          </cell>
          <cell r="I5570" t="str">
            <v>NC</v>
          </cell>
          <cell r="K5570" t="str">
            <v>V</v>
          </cell>
          <cell r="L5570">
            <v>38673.422581018516</v>
          </cell>
          <cell r="M5570" t="str">
            <v>gchateaug</v>
          </cell>
          <cell r="N5570">
            <v>38680.624456018515</v>
          </cell>
          <cell r="O5570" t="str">
            <v>gchateaug</v>
          </cell>
        </row>
        <row r="5571">
          <cell r="A5571" t="str">
            <v>2003</v>
          </cell>
          <cell r="B5571" t="str">
            <v>ITD1</v>
          </cell>
          <cell r="C5571" t="str">
            <v>A00</v>
          </cell>
          <cell r="D5571" t="str">
            <v>PC_EMP</v>
          </cell>
          <cell r="E5571" t="str">
            <v>T</v>
          </cell>
          <cell r="F5571" t="str">
            <v>BES</v>
          </cell>
          <cell r="G5571" t="str">
            <v>RSE</v>
          </cell>
          <cell r="I5571" t="str">
            <v>MS</v>
          </cell>
          <cell r="K5571" t="str">
            <v>V</v>
          </cell>
          <cell r="L5571">
            <v>38673.422581018516</v>
          </cell>
          <cell r="M5571" t="str">
            <v>gchateaug</v>
          </cell>
          <cell r="N5571">
            <v>38680.624456018515</v>
          </cell>
          <cell r="O5571" t="str">
            <v>gchateaug</v>
          </cell>
          <cell r="Q5571">
            <v>7.0000000000000007E-2</v>
          </cell>
        </row>
        <row r="5572">
          <cell r="A5572" t="str">
            <v>2003</v>
          </cell>
          <cell r="B5572" t="str">
            <v>ITD1</v>
          </cell>
          <cell r="C5572" t="str">
            <v>A00</v>
          </cell>
          <cell r="D5572" t="str">
            <v>PC_EMP</v>
          </cell>
          <cell r="E5572" t="str">
            <v>T</v>
          </cell>
          <cell r="F5572" t="str">
            <v>BES</v>
          </cell>
          <cell r="G5572" t="str">
            <v>TOTAL</v>
          </cell>
          <cell r="I5572" t="str">
            <v>MS</v>
          </cell>
          <cell r="K5572" t="str">
            <v>V</v>
          </cell>
          <cell r="L5572">
            <v>38673.422581018516</v>
          </cell>
          <cell r="M5572" t="str">
            <v>gchateaug</v>
          </cell>
          <cell r="N5572">
            <v>38680.624456018515</v>
          </cell>
          <cell r="O5572" t="str">
            <v>gchateaug</v>
          </cell>
          <cell r="Q5572">
            <v>0.28000000000000003</v>
          </cell>
        </row>
        <row r="5573">
          <cell r="A5573" t="str">
            <v>2003</v>
          </cell>
          <cell r="B5573" t="str">
            <v>ITD1</v>
          </cell>
          <cell r="C5573" t="str">
            <v>A00</v>
          </cell>
          <cell r="D5573" t="str">
            <v>PC_EMP</v>
          </cell>
          <cell r="E5573" t="str">
            <v>T</v>
          </cell>
          <cell r="F5573" t="str">
            <v>TOTAL</v>
          </cell>
          <cell r="G5573" t="str">
            <v>RSE</v>
          </cell>
          <cell r="I5573" t="str">
            <v>MS</v>
          </cell>
          <cell r="K5573" t="str">
            <v>V</v>
          </cell>
          <cell r="L5573">
            <v>38673.422581018516</v>
          </cell>
          <cell r="M5573" t="str">
            <v>gchateaug</v>
          </cell>
          <cell r="N5573">
            <v>38680.624456018515</v>
          </cell>
          <cell r="O5573" t="str">
            <v>gchateaug</v>
          </cell>
          <cell r="Q5573">
            <v>0.12</v>
          </cell>
        </row>
        <row r="5574">
          <cell r="A5574" t="str">
            <v>2002</v>
          </cell>
          <cell r="B5574" t="str">
            <v>ITD1</v>
          </cell>
          <cell r="C5574" t="str">
            <v>A00</v>
          </cell>
          <cell r="D5574" t="str">
            <v>PC_EMP</v>
          </cell>
          <cell r="E5574" t="str">
            <v>T</v>
          </cell>
          <cell r="F5574" t="str">
            <v>TOTAL</v>
          </cell>
          <cell r="G5574" t="str">
            <v>TOTAL</v>
          </cell>
          <cell r="H5574" t="str">
            <v>:</v>
          </cell>
          <cell r="I5574" t="str">
            <v>MS</v>
          </cell>
          <cell r="K5574" t="str">
            <v>V</v>
          </cell>
          <cell r="L5574">
            <v>38673.422650462962</v>
          </cell>
          <cell r="M5574" t="str">
            <v>gchateaug</v>
          </cell>
          <cell r="N5574">
            <v>38680.624490740738</v>
          </cell>
          <cell r="O5574" t="str">
            <v>gchateaug</v>
          </cell>
        </row>
        <row r="5575">
          <cell r="A5575" t="str">
            <v>2002</v>
          </cell>
          <cell r="B5575" t="str">
            <v>ITD1</v>
          </cell>
          <cell r="C5575" t="str">
            <v>A00</v>
          </cell>
          <cell r="D5575" t="str">
            <v>PC_EMP</v>
          </cell>
          <cell r="E5575" t="str">
            <v>T</v>
          </cell>
          <cell r="F5575" t="str">
            <v>TOTAL</v>
          </cell>
          <cell r="G5575" t="str">
            <v>RSE</v>
          </cell>
          <cell r="H5575" t="str">
            <v>:</v>
          </cell>
          <cell r="I5575" t="str">
            <v>MS</v>
          </cell>
          <cell r="K5575" t="str">
            <v>V</v>
          </cell>
          <cell r="L5575">
            <v>38673.422650462962</v>
          </cell>
          <cell r="M5575" t="str">
            <v>gchateaug</v>
          </cell>
          <cell r="N5575">
            <v>38680.624490740738</v>
          </cell>
          <cell r="O5575" t="str">
            <v>gchateaug</v>
          </cell>
        </row>
        <row r="5576">
          <cell r="A5576" t="str">
            <v>2002</v>
          </cell>
          <cell r="B5576" t="str">
            <v>ITD1</v>
          </cell>
          <cell r="C5576" t="str">
            <v>A00</v>
          </cell>
          <cell r="D5576" t="str">
            <v>PC_EMP</v>
          </cell>
          <cell r="E5576" t="str">
            <v>T</v>
          </cell>
          <cell r="F5576" t="str">
            <v>BES</v>
          </cell>
          <cell r="G5576" t="str">
            <v>TOTAL</v>
          </cell>
          <cell r="H5576" t="str">
            <v>:</v>
          </cell>
          <cell r="I5576" t="str">
            <v>MS</v>
          </cell>
          <cell r="K5576" t="str">
            <v>V</v>
          </cell>
          <cell r="L5576">
            <v>38673.422650462962</v>
          </cell>
          <cell r="M5576" t="str">
            <v>gchateaug</v>
          </cell>
          <cell r="N5576">
            <v>38680.624490740738</v>
          </cell>
          <cell r="O5576" t="str">
            <v>gchateaug</v>
          </cell>
        </row>
        <row r="5577">
          <cell r="A5577" t="str">
            <v>2002</v>
          </cell>
          <cell r="B5577" t="str">
            <v>ITD1</v>
          </cell>
          <cell r="C5577" t="str">
            <v>A00</v>
          </cell>
          <cell r="D5577" t="str">
            <v>PC_EMP</v>
          </cell>
          <cell r="E5577" t="str">
            <v>T</v>
          </cell>
          <cell r="F5577" t="str">
            <v>BES</v>
          </cell>
          <cell r="G5577" t="str">
            <v>RSE</v>
          </cell>
          <cell r="H5577" t="str">
            <v>:</v>
          </cell>
          <cell r="I5577" t="str">
            <v>MS</v>
          </cell>
          <cell r="K5577" t="str">
            <v>V</v>
          </cell>
          <cell r="L5577">
            <v>38673.422650462962</v>
          </cell>
          <cell r="M5577" t="str">
            <v>gchateaug</v>
          </cell>
          <cell r="N5577">
            <v>38680.624490740738</v>
          </cell>
          <cell r="O5577" t="str">
            <v>gchateaug</v>
          </cell>
        </row>
        <row r="5578">
          <cell r="A5578" t="str">
            <v>2002</v>
          </cell>
          <cell r="B5578" t="str">
            <v>DE21</v>
          </cell>
          <cell r="C5578" t="str">
            <v>A00</v>
          </cell>
          <cell r="D5578" t="str">
            <v>PC_EMP</v>
          </cell>
          <cell r="E5578" t="str">
            <v>T</v>
          </cell>
          <cell r="F5578" t="str">
            <v>BES</v>
          </cell>
          <cell r="G5578" t="str">
            <v>TOTAL</v>
          </cell>
          <cell r="H5578" t="str">
            <v>:</v>
          </cell>
          <cell r="I5578" t="str">
            <v>MS</v>
          </cell>
          <cell r="K5578" t="str">
            <v>V</v>
          </cell>
          <cell r="L5578">
            <v>38673.422650462962</v>
          </cell>
          <cell r="M5578" t="str">
            <v>gchateaug</v>
          </cell>
          <cell r="N5578">
            <v>38680.624479166669</v>
          </cell>
          <cell r="O5578" t="str">
            <v>gchateaug</v>
          </cell>
        </row>
        <row r="5579">
          <cell r="A5579" t="str">
            <v>2002</v>
          </cell>
          <cell r="B5579" t="str">
            <v>DE1</v>
          </cell>
          <cell r="C5579" t="str">
            <v>A00</v>
          </cell>
          <cell r="D5579" t="str">
            <v>PC_EMP</v>
          </cell>
          <cell r="E5579" t="str">
            <v>T</v>
          </cell>
          <cell r="F5579" t="str">
            <v>TOTAL</v>
          </cell>
          <cell r="G5579" t="str">
            <v>TOTAL</v>
          </cell>
          <cell r="H5579" t="str">
            <v>:</v>
          </cell>
          <cell r="I5579" t="str">
            <v>MS</v>
          </cell>
          <cell r="K5579" t="str">
            <v>V</v>
          </cell>
          <cell r="L5579">
            <v>38673.422650462962</v>
          </cell>
          <cell r="M5579" t="str">
            <v>gchateaug</v>
          </cell>
          <cell r="N5579">
            <v>38680.624479166669</v>
          </cell>
          <cell r="O5579" t="str">
            <v>gchateaug</v>
          </cell>
        </row>
        <row r="5580">
          <cell r="A5580" t="str">
            <v>2002</v>
          </cell>
          <cell r="B5580" t="str">
            <v>DE1</v>
          </cell>
          <cell r="C5580" t="str">
            <v>A00</v>
          </cell>
          <cell r="D5580" t="str">
            <v>PC_EMP</v>
          </cell>
          <cell r="E5580" t="str">
            <v>T</v>
          </cell>
          <cell r="F5580" t="str">
            <v>BES</v>
          </cell>
          <cell r="G5580" t="str">
            <v>TOTAL</v>
          </cell>
          <cell r="H5580" t="str">
            <v>:</v>
          </cell>
          <cell r="I5580" t="str">
            <v>MS</v>
          </cell>
          <cell r="K5580" t="str">
            <v>V</v>
          </cell>
          <cell r="L5580">
            <v>38673.422650462962</v>
          </cell>
          <cell r="M5580" t="str">
            <v>gchateaug</v>
          </cell>
          <cell r="N5580">
            <v>38680.624479166669</v>
          </cell>
          <cell r="O5580" t="str">
            <v>gchateaug</v>
          </cell>
        </row>
        <row r="5581">
          <cell r="A5581" t="str">
            <v>2003</v>
          </cell>
          <cell r="B5581" t="str">
            <v>ITD1</v>
          </cell>
          <cell r="C5581" t="str">
            <v>A00</v>
          </cell>
          <cell r="D5581" t="str">
            <v>PC_EMP</v>
          </cell>
          <cell r="E5581" t="str">
            <v>T</v>
          </cell>
          <cell r="F5581" t="str">
            <v>TOTAL</v>
          </cell>
          <cell r="G5581" t="str">
            <v>TOTAL</v>
          </cell>
          <cell r="I5581" t="str">
            <v>MS</v>
          </cell>
          <cell r="K5581" t="str">
            <v>V</v>
          </cell>
          <cell r="L5581">
            <v>38673.422581018516</v>
          </cell>
          <cell r="M5581" t="str">
            <v>gchateaug</v>
          </cell>
          <cell r="N5581">
            <v>38680.624456018515</v>
          </cell>
          <cell r="O5581" t="str">
            <v>gchateaug</v>
          </cell>
          <cell r="Q5581">
            <v>0.41</v>
          </cell>
        </row>
        <row r="5582">
          <cell r="A5582" t="str">
            <v>2000</v>
          </cell>
          <cell r="B5582" t="str">
            <v>DEF0</v>
          </cell>
          <cell r="C5582" t="str">
            <v>A00</v>
          </cell>
          <cell r="D5582" t="str">
            <v>PC_EMP</v>
          </cell>
          <cell r="E5582" t="str">
            <v>T</v>
          </cell>
          <cell r="F5582" t="str">
            <v>BES</v>
          </cell>
          <cell r="G5582" t="str">
            <v>TOTAL</v>
          </cell>
          <cell r="H5582" t="str">
            <v>:</v>
          </cell>
          <cell r="I5582" t="str">
            <v>NC</v>
          </cell>
          <cell r="K5582" t="str">
            <v>V</v>
          </cell>
          <cell r="L5582">
            <v>38673.422581018516</v>
          </cell>
          <cell r="M5582" t="str">
            <v>gchateaug</v>
          </cell>
          <cell r="N5582">
            <v>38680.624421296299</v>
          </cell>
          <cell r="O5582" t="str">
            <v>gchateaug</v>
          </cell>
        </row>
        <row r="5583">
          <cell r="A5583" t="str">
            <v>2000</v>
          </cell>
          <cell r="B5583" t="str">
            <v>DEF0</v>
          </cell>
          <cell r="C5583" t="str">
            <v>A00</v>
          </cell>
          <cell r="D5583" t="str">
            <v>PC_EMP</v>
          </cell>
          <cell r="E5583" t="str">
            <v>T</v>
          </cell>
          <cell r="F5583" t="str">
            <v>TOTAL</v>
          </cell>
          <cell r="G5583" t="str">
            <v>TOTAL</v>
          </cell>
          <cell r="H5583" t="str">
            <v>:</v>
          </cell>
          <cell r="I5583" t="str">
            <v>NC</v>
          </cell>
          <cell r="K5583" t="str">
            <v>V</v>
          </cell>
          <cell r="L5583">
            <v>38673.422581018516</v>
          </cell>
          <cell r="M5583" t="str">
            <v>gchateaug</v>
          </cell>
          <cell r="N5583">
            <v>38680.624432870369</v>
          </cell>
          <cell r="O5583" t="str">
            <v>gchateaug</v>
          </cell>
        </row>
        <row r="5584">
          <cell r="A5584" t="str">
            <v>2000</v>
          </cell>
          <cell r="B5584" t="str">
            <v>DEE3</v>
          </cell>
          <cell r="C5584" t="str">
            <v>A00</v>
          </cell>
          <cell r="D5584" t="str">
            <v>PC_EMP</v>
          </cell>
          <cell r="E5584" t="str">
            <v>T</v>
          </cell>
          <cell r="F5584" t="str">
            <v>BES</v>
          </cell>
          <cell r="G5584" t="str">
            <v>TOTAL</v>
          </cell>
          <cell r="H5584" t="str">
            <v>:</v>
          </cell>
          <cell r="I5584" t="str">
            <v>NC</v>
          </cell>
          <cell r="K5584" t="str">
            <v>V</v>
          </cell>
          <cell r="L5584">
            <v>38673.422581018516</v>
          </cell>
          <cell r="M5584" t="str">
            <v>gchateaug</v>
          </cell>
          <cell r="N5584">
            <v>38680.624432870369</v>
          </cell>
          <cell r="O5584" t="str">
            <v>gchateaug</v>
          </cell>
        </row>
        <row r="5585">
          <cell r="A5585" t="str">
            <v>2000</v>
          </cell>
          <cell r="B5585" t="str">
            <v>DEE3</v>
          </cell>
          <cell r="C5585" t="str">
            <v>A00</v>
          </cell>
          <cell r="D5585" t="str">
            <v>PC_EMP</v>
          </cell>
          <cell r="E5585" t="str">
            <v>T</v>
          </cell>
          <cell r="F5585" t="str">
            <v>TOTAL</v>
          </cell>
          <cell r="G5585" t="str">
            <v>TOTAL</v>
          </cell>
          <cell r="H5585" t="str">
            <v>:</v>
          </cell>
          <cell r="I5585" t="str">
            <v>NC</v>
          </cell>
          <cell r="K5585" t="str">
            <v>V</v>
          </cell>
          <cell r="L5585">
            <v>38673.422581018516</v>
          </cell>
          <cell r="M5585" t="str">
            <v>gchateaug</v>
          </cell>
          <cell r="N5585">
            <v>38680.624432870369</v>
          </cell>
          <cell r="O5585" t="str">
            <v>gchateaug</v>
          </cell>
        </row>
        <row r="5586">
          <cell r="A5586" t="str">
            <v>2000</v>
          </cell>
          <cell r="B5586" t="str">
            <v>DEE2</v>
          </cell>
          <cell r="C5586" t="str">
            <v>A00</v>
          </cell>
          <cell r="D5586" t="str">
            <v>PC_EMP</v>
          </cell>
          <cell r="E5586" t="str">
            <v>T</v>
          </cell>
          <cell r="F5586" t="str">
            <v>BES</v>
          </cell>
          <cell r="G5586" t="str">
            <v>TOTAL</v>
          </cell>
          <cell r="H5586" t="str">
            <v>:</v>
          </cell>
          <cell r="I5586" t="str">
            <v>NC</v>
          </cell>
          <cell r="K5586" t="str">
            <v>V</v>
          </cell>
          <cell r="L5586">
            <v>38673.422581018516</v>
          </cell>
          <cell r="M5586" t="str">
            <v>gchateaug</v>
          </cell>
          <cell r="N5586">
            <v>38680.624432870369</v>
          </cell>
          <cell r="O5586" t="str">
            <v>gchateaug</v>
          </cell>
        </row>
        <row r="5587">
          <cell r="A5587" t="str">
            <v>2000</v>
          </cell>
          <cell r="B5587" t="str">
            <v>DEE2</v>
          </cell>
          <cell r="C5587" t="str">
            <v>A00</v>
          </cell>
          <cell r="D5587" t="str">
            <v>PC_EMP</v>
          </cell>
          <cell r="E5587" t="str">
            <v>T</v>
          </cell>
          <cell r="F5587" t="str">
            <v>TOTAL</v>
          </cell>
          <cell r="G5587" t="str">
            <v>TOTAL</v>
          </cell>
          <cell r="H5587" t="str">
            <v>:</v>
          </cell>
          <cell r="I5587" t="str">
            <v>NC</v>
          </cell>
          <cell r="K5587" t="str">
            <v>V</v>
          </cell>
          <cell r="L5587">
            <v>38673.422581018516</v>
          </cell>
          <cell r="M5587" t="str">
            <v>gchateaug</v>
          </cell>
          <cell r="N5587">
            <v>38680.624432870369</v>
          </cell>
          <cell r="O5587" t="str">
            <v>gchateaug</v>
          </cell>
        </row>
        <row r="5588">
          <cell r="A5588" t="str">
            <v>2000</v>
          </cell>
          <cell r="B5588" t="str">
            <v>DEE1</v>
          </cell>
          <cell r="C5588" t="str">
            <v>A00</v>
          </cell>
          <cell r="D5588" t="str">
            <v>PC_EMP</v>
          </cell>
          <cell r="E5588" t="str">
            <v>T</v>
          </cell>
          <cell r="F5588" t="str">
            <v>BES</v>
          </cell>
          <cell r="G5588" t="str">
            <v>TOTAL</v>
          </cell>
          <cell r="H5588" t="str">
            <v>:</v>
          </cell>
          <cell r="I5588" t="str">
            <v>NC</v>
          </cell>
          <cell r="K5588" t="str">
            <v>V</v>
          </cell>
          <cell r="L5588">
            <v>38673.422581018516</v>
          </cell>
          <cell r="M5588" t="str">
            <v>gchateaug</v>
          </cell>
          <cell r="N5588">
            <v>38680.624432870369</v>
          </cell>
          <cell r="O5588" t="str">
            <v>gchateaug</v>
          </cell>
        </row>
        <row r="5589">
          <cell r="A5589" t="str">
            <v>2002</v>
          </cell>
          <cell r="B5589" t="str">
            <v>DE25</v>
          </cell>
          <cell r="C5589" t="str">
            <v>A00</v>
          </cell>
          <cell r="D5589" t="str">
            <v>PC_EMP</v>
          </cell>
          <cell r="E5589" t="str">
            <v>T</v>
          </cell>
          <cell r="F5589" t="str">
            <v>BES</v>
          </cell>
          <cell r="G5589" t="str">
            <v>TOTAL</v>
          </cell>
          <cell r="H5589" t="str">
            <v>:</v>
          </cell>
          <cell r="I5589" t="str">
            <v>MS</v>
          </cell>
          <cell r="K5589" t="str">
            <v>V</v>
          </cell>
          <cell r="L5589">
            <v>38673.422650462962</v>
          </cell>
          <cell r="M5589" t="str">
            <v>gchateaug</v>
          </cell>
          <cell r="N5589">
            <v>38680.624479166669</v>
          </cell>
          <cell r="O5589" t="str">
            <v>gchateaug</v>
          </cell>
        </row>
        <row r="5590">
          <cell r="A5590" t="str">
            <v>2002</v>
          </cell>
          <cell r="B5590" t="str">
            <v>DE2</v>
          </cell>
          <cell r="C5590" t="str">
            <v>A00</v>
          </cell>
          <cell r="D5590" t="str">
            <v>PC_EMP</v>
          </cell>
          <cell r="E5590" t="str">
            <v>T</v>
          </cell>
          <cell r="F5590" t="str">
            <v>TOTAL</v>
          </cell>
          <cell r="G5590" t="str">
            <v>TOTAL</v>
          </cell>
          <cell r="H5590" t="str">
            <v>:</v>
          </cell>
          <cell r="I5590" t="str">
            <v>MS</v>
          </cell>
          <cell r="K5590" t="str">
            <v>V</v>
          </cell>
          <cell r="L5590">
            <v>38673.422650462962</v>
          </cell>
          <cell r="M5590" t="str">
            <v>gchateaug</v>
          </cell>
          <cell r="N5590">
            <v>38680.624479166669</v>
          </cell>
          <cell r="O5590" t="str">
            <v>gchateaug</v>
          </cell>
        </row>
        <row r="5591">
          <cell r="A5591" t="str">
            <v>2002</v>
          </cell>
          <cell r="B5591" t="str">
            <v>DE2</v>
          </cell>
          <cell r="C5591" t="str">
            <v>A00</v>
          </cell>
          <cell r="D5591" t="str">
            <v>PC_EMP</v>
          </cell>
          <cell r="E5591" t="str">
            <v>T</v>
          </cell>
          <cell r="F5591" t="str">
            <v>BES</v>
          </cell>
          <cell r="G5591" t="str">
            <v>TOTAL</v>
          </cell>
          <cell r="H5591" t="str">
            <v>:</v>
          </cell>
          <cell r="I5591" t="str">
            <v>MS</v>
          </cell>
          <cell r="K5591" t="str">
            <v>V</v>
          </cell>
          <cell r="L5591">
            <v>38673.422650462962</v>
          </cell>
          <cell r="M5591" t="str">
            <v>gchateaug</v>
          </cell>
          <cell r="N5591">
            <v>38680.624479166669</v>
          </cell>
          <cell r="O5591" t="str">
            <v>gchateaug</v>
          </cell>
        </row>
        <row r="5592">
          <cell r="A5592" t="str">
            <v>2000</v>
          </cell>
          <cell r="B5592" t="str">
            <v>DEE</v>
          </cell>
          <cell r="C5592" t="str">
            <v>A00</v>
          </cell>
          <cell r="D5592" t="str">
            <v>PC_EMP</v>
          </cell>
          <cell r="E5592" t="str">
            <v>T</v>
          </cell>
          <cell r="F5592" t="str">
            <v>TOTAL</v>
          </cell>
          <cell r="G5592" t="str">
            <v>TOTAL</v>
          </cell>
          <cell r="H5592" t="str">
            <v>:</v>
          </cell>
          <cell r="I5592" t="str">
            <v>NC</v>
          </cell>
          <cell r="K5592" t="str">
            <v>V</v>
          </cell>
          <cell r="L5592">
            <v>38673.422650462962</v>
          </cell>
          <cell r="M5592" t="str">
            <v>gchateaug</v>
          </cell>
          <cell r="N5592">
            <v>38680.624456018515</v>
          </cell>
          <cell r="O5592" t="str">
            <v>gchateaug</v>
          </cell>
        </row>
        <row r="5593">
          <cell r="A5593" t="str">
            <v>2000</v>
          </cell>
          <cell r="B5593" t="str">
            <v>DEE</v>
          </cell>
          <cell r="C5593" t="str">
            <v>A00</v>
          </cell>
          <cell r="D5593" t="str">
            <v>PC_EMP</v>
          </cell>
          <cell r="E5593" t="str">
            <v>T</v>
          </cell>
          <cell r="F5593" t="str">
            <v>BES</v>
          </cell>
          <cell r="G5593" t="str">
            <v>TOTAL</v>
          </cell>
          <cell r="H5593" t="str">
            <v>:</v>
          </cell>
          <cell r="I5593" t="str">
            <v>NC</v>
          </cell>
          <cell r="K5593" t="str">
            <v>V</v>
          </cell>
          <cell r="L5593">
            <v>38673.422650462962</v>
          </cell>
          <cell r="M5593" t="str">
            <v>gchateaug</v>
          </cell>
          <cell r="N5593">
            <v>38680.624456018515</v>
          </cell>
          <cell r="O5593" t="str">
            <v>gchateaug</v>
          </cell>
        </row>
        <row r="5594">
          <cell r="A5594" t="str">
            <v>2000</v>
          </cell>
          <cell r="B5594" t="str">
            <v>DED1</v>
          </cell>
          <cell r="C5594" t="str">
            <v>A00</v>
          </cell>
          <cell r="D5594" t="str">
            <v>PC_EMP</v>
          </cell>
          <cell r="E5594" t="str">
            <v>T</v>
          </cell>
          <cell r="F5594" t="str">
            <v>TOTAL</v>
          </cell>
          <cell r="G5594" t="str">
            <v>TOTAL</v>
          </cell>
          <cell r="H5594" t="str">
            <v>:</v>
          </cell>
          <cell r="I5594" t="str">
            <v>NC</v>
          </cell>
          <cell r="K5594" t="str">
            <v>V</v>
          </cell>
          <cell r="L5594">
            <v>38673.422650462962</v>
          </cell>
          <cell r="M5594" t="str">
            <v>gchateaug</v>
          </cell>
          <cell r="N5594">
            <v>38680.624456018515</v>
          </cell>
          <cell r="O5594" t="str">
            <v>gchateaug</v>
          </cell>
        </row>
        <row r="5595">
          <cell r="A5595" t="str">
            <v>2000</v>
          </cell>
          <cell r="B5595" t="str">
            <v>DED1</v>
          </cell>
          <cell r="C5595" t="str">
            <v>A00</v>
          </cell>
          <cell r="D5595" t="str">
            <v>PC_EMP</v>
          </cell>
          <cell r="E5595" t="str">
            <v>T</v>
          </cell>
          <cell r="F5595" t="str">
            <v>BES</v>
          </cell>
          <cell r="G5595" t="str">
            <v>TOTAL</v>
          </cell>
          <cell r="H5595" t="str">
            <v>:</v>
          </cell>
          <cell r="I5595" t="str">
            <v>NC</v>
          </cell>
          <cell r="K5595" t="str">
            <v>V</v>
          </cell>
          <cell r="L5595">
            <v>38673.422650462962</v>
          </cell>
          <cell r="M5595" t="str">
            <v>gchateaug</v>
          </cell>
          <cell r="N5595">
            <v>38680.624456018515</v>
          </cell>
          <cell r="O5595" t="str">
            <v>gchateaug</v>
          </cell>
        </row>
        <row r="5596">
          <cell r="A5596" t="str">
            <v>2000</v>
          </cell>
          <cell r="B5596" t="str">
            <v>DE73</v>
          </cell>
          <cell r="C5596" t="str">
            <v>A00</v>
          </cell>
          <cell r="D5596" t="str">
            <v>PC_EMP</v>
          </cell>
          <cell r="E5596" t="str">
            <v>T</v>
          </cell>
          <cell r="F5596" t="str">
            <v>TOTAL</v>
          </cell>
          <cell r="G5596" t="str">
            <v>TOTAL</v>
          </cell>
          <cell r="H5596" t="str">
            <v>:</v>
          </cell>
          <cell r="I5596" t="str">
            <v>NC</v>
          </cell>
          <cell r="K5596" t="str">
            <v>V</v>
          </cell>
          <cell r="L5596">
            <v>38673.422650462962</v>
          </cell>
          <cell r="M5596" t="str">
            <v>gchateaug</v>
          </cell>
          <cell r="N5596">
            <v>38680.624456018515</v>
          </cell>
          <cell r="O5596" t="str">
            <v>gchateaug</v>
          </cell>
        </row>
        <row r="5597">
          <cell r="A5597" t="str">
            <v>2000</v>
          </cell>
          <cell r="B5597" t="str">
            <v>DE73</v>
          </cell>
          <cell r="C5597" t="str">
            <v>A00</v>
          </cell>
          <cell r="D5597" t="str">
            <v>PC_EMP</v>
          </cell>
          <cell r="E5597" t="str">
            <v>T</v>
          </cell>
          <cell r="F5597" t="str">
            <v>BES</v>
          </cell>
          <cell r="G5597" t="str">
            <v>TOTAL</v>
          </cell>
          <cell r="H5597" t="str">
            <v>:</v>
          </cell>
          <cell r="I5597" t="str">
            <v>NC</v>
          </cell>
          <cell r="K5597" t="str">
            <v>V</v>
          </cell>
          <cell r="L5597">
            <v>38673.422650462962</v>
          </cell>
          <cell r="M5597" t="str">
            <v>gchateaug</v>
          </cell>
          <cell r="N5597">
            <v>38680.624456018515</v>
          </cell>
          <cell r="O5597" t="str">
            <v>gchateaug</v>
          </cell>
        </row>
        <row r="5598">
          <cell r="A5598" t="str">
            <v>2000</v>
          </cell>
          <cell r="B5598" t="str">
            <v>DE7</v>
          </cell>
          <cell r="C5598" t="str">
            <v>A00</v>
          </cell>
          <cell r="D5598" t="str">
            <v>PC_EMP</v>
          </cell>
          <cell r="E5598" t="str">
            <v>T</v>
          </cell>
          <cell r="F5598" t="str">
            <v>TOTAL</v>
          </cell>
          <cell r="G5598" t="str">
            <v>TOTAL</v>
          </cell>
          <cell r="H5598" t="str">
            <v>:</v>
          </cell>
          <cell r="I5598" t="str">
            <v>NC</v>
          </cell>
          <cell r="K5598" t="str">
            <v>V</v>
          </cell>
          <cell r="L5598">
            <v>38673.422650462962</v>
          </cell>
          <cell r="M5598" t="str">
            <v>gchateaug</v>
          </cell>
          <cell r="N5598">
            <v>38680.624456018515</v>
          </cell>
          <cell r="O5598" t="str">
            <v>gchateaug</v>
          </cell>
        </row>
        <row r="5599">
          <cell r="A5599" t="str">
            <v>2002</v>
          </cell>
          <cell r="B5599" t="str">
            <v>DED3</v>
          </cell>
          <cell r="C5599" t="str">
            <v>A00</v>
          </cell>
          <cell r="D5599" t="str">
            <v>PC_EMP</v>
          </cell>
          <cell r="E5599" t="str">
            <v>T</v>
          </cell>
          <cell r="F5599" t="str">
            <v>TOTAL</v>
          </cell>
          <cell r="G5599" t="str">
            <v>TOTAL</v>
          </cell>
          <cell r="H5599" t="str">
            <v>:</v>
          </cell>
          <cell r="I5599" t="str">
            <v>MS</v>
          </cell>
          <cell r="K5599" t="str">
            <v>V</v>
          </cell>
          <cell r="L5599">
            <v>38673.422650462962</v>
          </cell>
          <cell r="M5599" t="str">
            <v>gchateaug</v>
          </cell>
          <cell r="N5599">
            <v>38680.624456018515</v>
          </cell>
          <cell r="O5599" t="str">
            <v>gchateaug</v>
          </cell>
        </row>
        <row r="5600">
          <cell r="A5600" t="str">
            <v>2002</v>
          </cell>
          <cell r="B5600" t="str">
            <v>DED3</v>
          </cell>
          <cell r="C5600" t="str">
            <v>A00</v>
          </cell>
          <cell r="D5600" t="str">
            <v>PC_EMP</v>
          </cell>
          <cell r="E5600" t="str">
            <v>T</v>
          </cell>
          <cell r="F5600" t="str">
            <v>BES</v>
          </cell>
          <cell r="G5600" t="str">
            <v>TOTAL</v>
          </cell>
          <cell r="H5600" t="str">
            <v>:</v>
          </cell>
          <cell r="I5600" t="str">
            <v>MS</v>
          </cell>
          <cell r="K5600" t="str">
            <v>V</v>
          </cell>
          <cell r="L5600">
            <v>38673.422650462962</v>
          </cell>
          <cell r="M5600" t="str">
            <v>gchateaug</v>
          </cell>
          <cell r="N5600">
            <v>38680.624456018515</v>
          </cell>
          <cell r="O5600" t="str">
            <v>gchateaug</v>
          </cell>
        </row>
        <row r="5601">
          <cell r="A5601" t="str">
            <v>2002</v>
          </cell>
          <cell r="B5601" t="str">
            <v>DEB3</v>
          </cell>
          <cell r="C5601" t="str">
            <v>A00</v>
          </cell>
          <cell r="D5601" t="str">
            <v>PC_EMP</v>
          </cell>
          <cell r="E5601" t="str">
            <v>T</v>
          </cell>
          <cell r="F5601" t="str">
            <v>TOTAL</v>
          </cell>
          <cell r="G5601" t="str">
            <v>TOTAL</v>
          </cell>
          <cell r="H5601" t="str">
            <v>:</v>
          </cell>
          <cell r="I5601" t="str">
            <v>MS</v>
          </cell>
          <cell r="K5601" t="str">
            <v>V</v>
          </cell>
          <cell r="L5601">
            <v>38673.422650462962</v>
          </cell>
          <cell r="M5601" t="str">
            <v>gchateaug</v>
          </cell>
          <cell r="N5601">
            <v>38680.624456018515</v>
          </cell>
          <cell r="O5601" t="str">
            <v>gchateaug</v>
          </cell>
        </row>
        <row r="5602">
          <cell r="A5602" t="str">
            <v>2002</v>
          </cell>
          <cell r="B5602" t="str">
            <v>DEB3</v>
          </cell>
          <cell r="C5602" t="str">
            <v>A00</v>
          </cell>
          <cell r="D5602" t="str">
            <v>PC_EMP</v>
          </cell>
          <cell r="E5602" t="str">
            <v>T</v>
          </cell>
          <cell r="F5602" t="str">
            <v>BES</v>
          </cell>
          <cell r="G5602" t="str">
            <v>TOTAL</v>
          </cell>
          <cell r="H5602" t="str">
            <v>:</v>
          </cell>
          <cell r="I5602" t="str">
            <v>MS</v>
          </cell>
          <cell r="K5602" t="str">
            <v>V</v>
          </cell>
          <cell r="L5602">
            <v>38673.422650462962</v>
          </cell>
          <cell r="M5602" t="str">
            <v>gchateaug</v>
          </cell>
          <cell r="N5602">
            <v>38680.624456018515</v>
          </cell>
          <cell r="O5602" t="str">
            <v>gchateaug</v>
          </cell>
        </row>
        <row r="5603">
          <cell r="A5603" t="str">
            <v>2002</v>
          </cell>
          <cell r="B5603" t="str">
            <v>DE27</v>
          </cell>
          <cell r="C5603" t="str">
            <v>A00</v>
          </cell>
          <cell r="D5603" t="str">
            <v>PC_EMP</v>
          </cell>
          <cell r="E5603" t="str">
            <v>T</v>
          </cell>
          <cell r="F5603" t="str">
            <v>TOTAL</v>
          </cell>
          <cell r="G5603" t="str">
            <v>TOTAL</v>
          </cell>
          <cell r="H5603" t="str">
            <v>:</v>
          </cell>
          <cell r="I5603" t="str">
            <v>MS</v>
          </cell>
          <cell r="K5603" t="str">
            <v>V</v>
          </cell>
          <cell r="L5603">
            <v>38673.422650462962</v>
          </cell>
          <cell r="M5603" t="str">
            <v>gchateaug</v>
          </cell>
          <cell r="N5603">
            <v>38680.624456018515</v>
          </cell>
          <cell r="O5603" t="str">
            <v>gchateaug</v>
          </cell>
        </row>
        <row r="5604">
          <cell r="A5604" t="str">
            <v>2002</v>
          </cell>
          <cell r="B5604" t="str">
            <v>DE27</v>
          </cell>
          <cell r="C5604" t="str">
            <v>A00</v>
          </cell>
          <cell r="D5604" t="str">
            <v>PC_EMP</v>
          </cell>
          <cell r="E5604" t="str">
            <v>T</v>
          </cell>
          <cell r="F5604" t="str">
            <v>BES</v>
          </cell>
          <cell r="G5604" t="str">
            <v>TOTAL</v>
          </cell>
          <cell r="H5604" t="str">
            <v>:</v>
          </cell>
          <cell r="I5604" t="str">
            <v>MS</v>
          </cell>
          <cell r="K5604" t="str">
            <v>V</v>
          </cell>
          <cell r="L5604">
            <v>38673.422650462962</v>
          </cell>
          <cell r="M5604" t="str">
            <v>gchateaug</v>
          </cell>
          <cell r="N5604">
            <v>38680.624456018515</v>
          </cell>
          <cell r="O5604" t="str">
            <v>gchateaug</v>
          </cell>
        </row>
        <row r="5605">
          <cell r="A5605" t="str">
            <v>2002</v>
          </cell>
          <cell r="B5605" t="str">
            <v>DE23</v>
          </cell>
          <cell r="C5605" t="str">
            <v>A00</v>
          </cell>
          <cell r="D5605" t="str">
            <v>PC_EMP</v>
          </cell>
          <cell r="E5605" t="str">
            <v>T</v>
          </cell>
          <cell r="F5605" t="str">
            <v>TOTAL</v>
          </cell>
          <cell r="G5605" t="str">
            <v>TOTAL</v>
          </cell>
          <cell r="H5605" t="str">
            <v>:</v>
          </cell>
          <cell r="I5605" t="str">
            <v>MS</v>
          </cell>
          <cell r="K5605" t="str">
            <v>V</v>
          </cell>
          <cell r="L5605">
            <v>38673.422650462962</v>
          </cell>
          <cell r="M5605" t="str">
            <v>gchateaug</v>
          </cell>
          <cell r="N5605">
            <v>38680.624456018515</v>
          </cell>
          <cell r="O5605" t="str">
            <v>gchateaug</v>
          </cell>
        </row>
        <row r="5606">
          <cell r="A5606" t="str">
            <v>2002</v>
          </cell>
          <cell r="B5606" t="str">
            <v>DE23</v>
          </cell>
          <cell r="C5606" t="str">
            <v>A00</v>
          </cell>
          <cell r="D5606" t="str">
            <v>PC_EMP</v>
          </cell>
          <cell r="E5606" t="str">
            <v>T</v>
          </cell>
          <cell r="F5606" t="str">
            <v>BES</v>
          </cell>
          <cell r="G5606" t="str">
            <v>TOTAL</v>
          </cell>
          <cell r="H5606" t="str">
            <v>:</v>
          </cell>
          <cell r="I5606" t="str">
            <v>MS</v>
          </cell>
          <cell r="K5606" t="str">
            <v>V</v>
          </cell>
          <cell r="L5606">
            <v>38673.422650462962</v>
          </cell>
          <cell r="M5606" t="str">
            <v>gchateaug</v>
          </cell>
          <cell r="N5606">
            <v>38680.624456018515</v>
          </cell>
          <cell r="O5606" t="str">
            <v>gchateaug</v>
          </cell>
        </row>
        <row r="5607">
          <cell r="A5607" t="str">
            <v>2002</v>
          </cell>
          <cell r="B5607" t="str">
            <v>DE14</v>
          </cell>
          <cell r="C5607" t="str">
            <v>A00</v>
          </cell>
          <cell r="D5607" t="str">
            <v>PC_EMP</v>
          </cell>
          <cell r="E5607" t="str">
            <v>T</v>
          </cell>
          <cell r="F5607" t="str">
            <v>TOTAL</v>
          </cell>
          <cell r="G5607" t="str">
            <v>TOTAL</v>
          </cell>
          <cell r="H5607" t="str">
            <v>:</v>
          </cell>
          <cell r="I5607" t="str">
            <v>MS</v>
          </cell>
          <cell r="K5607" t="str">
            <v>V</v>
          </cell>
          <cell r="L5607">
            <v>38673.422650462962</v>
          </cell>
          <cell r="M5607" t="str">
            <v>gchateaug</v>
          </cell>
          <cell r="N5607">
            <v>38680.624456018515</v>
          </cell>
          <cell r="O5607" t="str">
            <v>gchateaug</v>
          </cell>
        </row>
        <row r="5608">
          <cell r="A5608" t="str">
            <v>2000</v>
          </cell>
          <cell r="B5608" t="str">
            <v>DEE1</v>
          </cell>
          <cell r="C5608" t="str">
            <v>A00</v>
          </cell>
          <cell r="D5608" t="str">
            <v>PC_EMP</v>
          </cell>
          <cell r="E5608" t="str">
            <v>T</v>
          </cell>
          <cell r="F5608" t="str">
            <v>TOTAL</v>
          </cell>
          <cell r="G5608" t="str">
            <v>TOTAL</v>
          </cell>
          <cell r="H5608" t="str">
            <v>:</v>
          </cell>
          <cell r="I5608" t="str">
            <v>NC</v>
          </cell>
          <cell r="K5608" t="str">
            <v>V</v>
          </cell>
          <cell r="L5608">
            <v>38673.422581018516</v>
          </cell>
          <cell r="M5608" t="str">
            <v>gchateaug</v>
          </cell>
          <cell r="N5608">
            <v>38680.624432870369</v>
          </cell>
          <cell r="O5608" t="str">
            <v>gchateaug</v>
          </cell>
        </row>
        <row r="5609">
          <cell r="A5609" t="str">
            <v>2000</v>
          </cell>
          <cell r="B5609" t="str">
            <v>DEC0</v>
          </cell>
          <cell r="C5609" t="str">
            <v>A00</v>
          </cell>
          <cell r="D5609" t="str">
            <v>PC_EMP</v>
          </cell>
          <cell r="E5609" t="str">
            <v>T</v>
          </cell>
          <cell r="F5609" t="str">
            <v>BES</v>
          </cell>
          <cell r="G5609" t="str">
            <v>TOTAL</v>
          </cell>
          <cell r="H5609" t="str">
            <v>:</v>
          </cell>
          <cell r="I5609" t="str">
            <v>NC</v>
          </cell>
          <cell r="K5609" t="str">
            <v>V</v>
          </cell>
          <cell r="L5609">
            <v>38673.422581018516</v>
          </cell>
          <cell r="M5609" t="str">
            <v>gchateaug</v>
          </cell>
          <cell r="N5609">
            <v>38680.624432870369</v>
          </cell>
          <cell r="O5609" t="str">
            <v>gchateaug</v>
          </cell>
        </row>
        <row r="5610">
          <cell r="A5610" t="str">
            <v>2000</v>
          </cell>
          <cell r="B5610" t="str">
            <v>DEC0</v>
          </cell>
          <cell r="C5610" t="str">
            <v>A00</v>
          </cell>
          <cell r="D5610" t="str">
            <v>PC_EMP</v>
          </cell>
          <cell r="E5610" t="str">
            <v>T</v>
          </cell>
          <cell r="F5610" t="str">
            <v>TOTAL</v>
          </cell>
          <cell r="G5610" t="str">
            <v>TOTAL</v>
          </cell>
          <cell r="H5610" t="str">
            <v>:</v>
          </cell>
          <cell r="I5610" t="str">
            <v>NC</v>
          </cell>
          <cell r="K5610" t="str">
            <v>V</v>
          </cell>
          <cell r="L5610">
            <v>38673.422581018516</v>
          </cell>
          <cell r="M5610" t="str">
            <v>gchateaug</v>
          </cell>
          <cell r="N5610">
            <v>38680.624432870369</v>
          </cell>
          <cell r="O5610" t="str">
            <v>gchateaug</v>
          </cell>
        </row>
        <row r="5611">
          <cell r="A5611" t="str">
            <v>2000</v>
          </cell>
          <cell r="B5611" t="str">
            <v>DEC</v>
          </cell>
          <cell r="C5611" t="str">
            <v>A00</v>
          </cell>
          <cell r="D5611" t="str">
            <v>PC_EMP</v>
          </cell>
          <cell r="E5611" t="str">
            <v>T</v>
          </cell>
          <cell r="F5611" t="str">
            <v>BES</v>
          </cell>
          <cell r="G5611" t="str">
            <v>TOTAL</v>
          </cell>
          <cell r="H5611" t="str">
            <v>:</v>
          </cell>
          <cell r="I5611" t="str">
            <v>NC</v>
          </cell>
          <cell r="K5611" t="str">
            <v>V</v>
          </cell>
          <cell r="L5611">
            <v>38673.422581018516</v>
          </cell>
          <cell r="M5611" t="str">
            <v>gchateaug</v>
          </cell>
          <cell r="N5611">
            <v>38680.624432870369</v>
          </cell>
          <cell r="O5611" t="str">
            <v>gchateaug</v>
          </cell>
        </row>
        <row r="5612">
          <cell r="A5612" t="str">
            <v>2000</v>
          </cell>
          <cell r="B5612" t="str">
            <v>DE26</v>
          </cell>
          <cell r="C5612" t="str">
            <v>A00</v>
          </cell>
          <cell r="D5612" t="str">
            <v>PC_EMP</v>
          </cell>
          <cell r="E5612" t="str">
            <v>T</v>
          </cell>
          <cell r="F5612" t="str">
            <v>TOTAL</v>
          </cell>
          <cell r="G5612" t="str">
            <v>TOTAL</v>
          </cell>
          <cell r="H5612" t="str">
            <v>:</v>
          </cell>
          <cell r="I5612" t="str">
            <v>NC</v>
          </cell>
          <cell r="K5612" t="str">
            <v>V</v>
          </cell>
          <cell r="L5612">
            <v>38673.422581018516</v>
          </cell>
          <cell r="M5612" t="str">
            <v>gchateaug</v>
          </cell>
          <cell r="N5612">
            <v>38680.624421296299</v>
          </cell>
          <cell r="O5612" t="str">
            <v>gchateaug</v>
          </cell>
        </row>
        <row r="5613">
          <cell r="A5613" t="str">
            <v>2000</v>
          </cell>
          <cell r="B5613" t="str">
            <v>DE23</v>
          </cell>
          <cell r="C5613" t="str">
            <v>A00</v>
          </cell>
          <cell r="D5613" t="str">
            <v>PC_EMP</v>
          </cell>
          <cell r="E5613" t="str">
            <v>T</v>
          </cell>
          <cell r="F5613" t="str">
            <v>BES</v>
          </cell>
          <cell r="G5613" t="str">
            <v>TOTAL</v>
          </cell>
          <cell r="H5613" t="str">
            <v>:</v>
          </cell>
          <cell r="I5613" t="str">
            <v>NC</v>
          </cell>
          <cell r="K5613" t="str">
            <v>V</v>
          </cell>
          <cell r="L5613">
            <v>38673.422581018516</v>
          </cell>
          <cell r="M5613" t="str">
            <v>gchateaug</v>
          </cell>
          <cell r="N5613">
            <v>38680.624421296299</v>
          </cell>
          <cell r="O5613" t="str">
            <v>gchateaug</v>
          </cell>
        </row>
        <row r="5614">
          <cell r="A5614" t="str">
            <v>2000</v>
          </cell>
          <cell r="B5614" t="str">
            <v>DE23</v>
          </cell>
          <cell r="C5614" t="str">
            <v>A00</v>
          </cell>
          <cell r="D5614" t="str">
            <v>PC_EMP</v>
          </cell>
          <cell r="E5614" t="str">
            <v>T</v>
          </cell>
          <cell r="F5614" t="str">
            <v>TOTAL</v>
          </cell>
          <cell r="G5614" t="str">
            <v>TOTAL</v>
          </cell>
          <cell r="H5614" t="str">
            <v>:</v>
          </cell>
          <cell r="I5614" t="str">
            <v>NC</v>
          </cell>
          <cell r="K5614" t="str">
            <v>V</v>
          </cell>
          <cell r="L5614">
            <v>38673.422581018516</v>
          </cell>
          <cell r="M5614" t="str">
            <v>gchateaug</v>
          </cell>
          <cell r="N5614">
            <v>38680.624421296299</v>
          </cell>
          <cell r="O5614" t="str">
            <v>gchateaug</v>
          </cell>
        </row>
        <row r="5615">
          <cell r="A5615" t="str">
            <v>2000</v>
          </cell>
          <cell r="B5615" t="str">
            <v>DE22</v>
          </cell>
          <cell r="C5615" t="str">
            <v>A00</v>
          </cell>
          <cell r="D5615" t="str">
            <v>PC_EMP</v>
          </cell>
          <cell r="E5615" t="str">
            <v>T</v>
          </cell>
          <cell r="F5615" t="str">
            <v>BES</v>
          </cell>
          <cell r="G5615" t="str">
            <v>TOTAL</v>
          </cell>
          <cell r="H5615" t="str">
            <v>:</v>
          </cell>
          <cell r="I5615" t="str">
            <v>NC</v>
          </cell>
          <cell r="K5615" t="str">
            <v>V</v>
          </cell>
          <cell r="L5615">
            <v>38673.422581018516</v>
          </cell>
          <cell r="M5615" t="str">
            <v>gchateaug</v>
          </cell>
          <cell r="N5615">
            <v>38680.624421296299</v>
          </cell>
          <cell r="O5615" t="str">
            <v>gchateaug</v>
          </cell>
        </row>
        <row r="5616">
          <cell r="A5616" t="str">
            <v>2000</v>
          </cell>
          <cell r="B5616" t="str">
            <v>DE22</v>
          </cell>
          <cell r="C5616" t="str">
            <v>A00</v>
          </cell>
          <cell r="D5616" t="str">
            <v>PC_EMP</v>
          </cell>
          <cell r="E5616" t="str">
            <v>T</v>
          </cell>
          <cell r="F5616" t="str">
            <v>TOTAL</v>
          </cell>
          <cell r="G5616" t="str">
            <v>TOTAL</v>
          </cell>
          <cell r="H5616" t="str">
            <v>:</v>
          </cell>
          <cell r="I5616" t="str">
            <v>NC</v>
          </cell>
          <cell r="K5616" t="str">
            <v>V</v>
          </cell>
          <cell r="L5616">
            <v>38673.422581018516</v>
          </cell>
          <cell r="M5616" t="str">
            <v>gchateaug</v>
          </cell>
          <cell r="N5616">
            <v>38680.624421296299</v>
          </cell>
          <cell r="O5616" t="str">
            <v>gchateaug</v>
          </cell>
        </row>
        <row r="5617">
          <cell r="A5617" t="str">
            <v>2000</v>
          </cell>
          <cell r="B5617" t="str">
            <v>DE2</v>
          </cell>
          <cell r="C5617" t="str">
            <v>A00</v>
          </cell>
          <cell r="D5617" t="str">
            <v>PC_EMP</v>
          </cell>
          <cell r="E5617" t="str">
            <v>T</v>
          </cell>
          <cell r="F5617" t="str">
            <v>BES</v>
          </cell>
          <cell r="G5617" t="str">
            <v>TOTAL</v>
          </cell>
          <cell r="H5617" t="str">
            <v>:</v>
          </cell>
          <cell r="I5617" t="str">
            <v>NC</v>
          </cell>
          <cell r="K5617" t="str">
            <v>V</v>
          </cell>
          <cell r="L5617">
            <v>38673.422581018516</v>
          </cell>
          <cell r="M5617" t="str">
            <v>gchateaug</v>
          </cell>
          <cell r="N5617">
            <v>38680.624421296299</v>
          </cell>
          <cell r="O5617" t="str">
            <v>gchateaug</v>
          </cell>
        </row>
        <row r="5618">
          <cell r="A5618" t="str">
            <v>1999</v>
          </cell>
          <cell r="B5618" t="str">
            <v>DE22</v>
          </cell>
          <cell r="C5618" t="str">
            <v>A00</v>
          </cell>
          <cell r="D5618" t="str">
            <v>PC_EMP</v>
          </cell>
          <cell r="E5618" t="str">
            <v>T</v>
          </cell>
          <cell r="F5618" t="str">
            <v>TOTAL</v>
          </cell>
          <cell r="G5618" t="str">
            <v>TOTAL</v>
          </cell>
          <cell r="H5618" t="str">
            <v>:</v>
          </cell>
          <cell r="I5618" t="str">
            <v>NC</v>
          </cell>
          <cell r="K5618" t="str">
            <v>V</v>
          </cell>
          <cell r="L5618">
            <v>38673.422615740739</v>
          </cell>
          <cell r="M5618" t="str">
            <v>gchateaug</v>
          </cell>
          <cell r="N5618">
            <v>38680.624456018515</v>
          </cell>
          <cell r="O5618" t="str">
            <v>gchateaug</v>
          </cell>
        </row>
        <row r="5619">
          <cell r="A5619" t="str">
            <v>2002</v>
          </cell>
          <cell r="B5619" t="str">
            <v>DE14</v>
          </cell>
          <cell r="C5619" t="str">
            <v>A00</v>
          </cell>
          <cell r="D5619" t="str">
            <v>PC_EMP</v>
          </cell>
          <cell r="E5619" t="str">
            <v>T</v>
          </cell>
          <cell r="F5619" t="str">
            <v>BES</v>
          </cell>
          <cell r="G5619" t="str">
            <v>TOTAL</v>
          </cell>
          <cell r="H5619" t="str">
            <v>:</v>
          </cell>
          <cell r="I5619" t="str">
            <v>MS</v>
          </cell>
          <cell r="K5619" t="str">
            <v>V</v>
          </cell>
          <cell r="L5619">
            <v>38673.422627314816</v>
          </cell>
          <cell r="M5619" t="str">
            <v>gchateaug</v>
          </cell>
          <cell r="N5619">
            <v>38680.624456018515</v>
          </cell>
          <cell r="O5619" t="str">
            <v>gchateaug</v>
          </cell>
        </row>
        <row r="5620">
          <cell r="A5620" t="str">
            <v>2000</v>
          </cell>
          <cell r="B5620" t="str">
            <v>DE7</v>
          </cell>
          <cell r="C5620" t="str">
            <v>A00</v>
          </cell>
          <cell r="D5620" t="str">
            <v>PC_EMP</v>
          </cell>
          <cell r="E5620" t="str">
            <v>T</v>
          </cell>
          <cell r="F5620" t="str">
            <v>BES</v>
          </cell>
          <cell r="G5620" t="str">
            <v>TOTAL</v>
          </cell>
          <cell r="H5620" t="str">
            <v>:</v>
          </cell>
          <cell r="I5620" t="str">
            <v>NC</v>
          </cell>
          <cell r="K5620" t="str">
            <v>V</v>
          </cell>
          <cell r="L5620">
            <v>38673.422650462962</v>
          </cell>
          <cell r="M5620" t="str">
            <v>gchateaug</v>
          </cell>
          <cell r="N5620">
            <v>38680.624456018515</v>
          </cell>
          <cell r="O5620" t="str">
            <v>gchateaug</v>
          </cell>
        </row>
        <row r="5621">
          <cell r="A5621" t="str">
            <v>2000</v>
          </cell>
          <cell r="B5621" t="str">
            <v>DE2</v>
          </cell>
          <cell r="C5621" t="str">
            <v>A00</v>
          </cell>
          <cell r="D5621" t="str">
            <v>PC_EMP</v>
          </cell>
          <cell r="E5621" t="str">
            <v>T</v>
          </cell>
          <cell r="F5621" t="str">
            <v>TOTAL</v>
          </cell>
          <cell r="G5621" t="str">
            <v>TOTAL</v>
          </cell>
          <cell r="H5621" t="str">
            <v>:</v>
          </cell>
          <cell r="I5621" t="str">
            <v>NC</v>
          </cell>
          <cell r="K5621" t="str">
            <v>V</v>
          </cell>
          <cell r="L5621">
            <v>38673.422581018516</v>
          </cell>
          <cell r="M5621" t="str">
            <v>gchateaug</v>
          </cell>
          <cell r="N5621">
            <v>38680.624421296299</v>
          </cell>
          <cell r="O5621" t="str">
            <v>gchateaug</v>
          </cell>
        </row>
        <row r="5622">
          <cell r="A5622" t="str">
            <v>2000</v>
          </cell>
          <cell r="B5622" t="str">
            <v>DE13</v>
          </cell>
          <cell r="C5622" t="str">
            <v>A00</v>
          </cell>
          <cell r="D5622" t="str">
            <v>PC_EMP</v>
          </cell>
          <cell r="E5622" t="str">
            <v>T</v>
          </cell>
          <cell r="F5622" t="str">
            <v>BES</v>
          </cell>
          <cell r="G5622" t="str">
            <v>TOTAL</v>
          </cell>
          <cell r="H5622" t="str">
            <v>:</v>
          </cell>
          <cell r="I5622" t="str">
            <v>NC</v>
          </cell>
          <cell r="K5622" t="str">
            <v>V</v>
          </cell>
          <cell r="L5622">
            <v>38673.422581018516</v>
          </cell>
          <cell r="M5622" t="str">
            <v>gchateaug</v>
          </cell>
          <cell r="N5622">
            <v>38680.624421296299</v>
          </cell>
          <cell r="O5622" t="str">
            <v>gchateaug</v>
          </cell>
        </row>
        <row r="5623">
          <cell r="A5623" t="str">
            <v>2000</v>
          </cell>
          <cell r="B5623" t="str">
            <v>DE13</v>
          </cell>
          <cell r="C5623" t="str">
            <v>A00</v>
          </cell>
          <cell r="D5623" t="str">
            <v>PC_EMP</v>
          </cell>
          <cell r="E5623" t="str">
            <v>T</v>
          </cell>
          <cell r="F5623" t="str">
            <v>TOTAL</v>
          </cell>
          <cell r="G5623" t="str">
            <v>TOTAL</v>
          </cell>
          <cell r="H5623" t="str">
            <v>:</v>
          </cell>
          <cell r="I5623" t="str">
            <v>NC</v>
          </cell>
          <cell r="K5623" t="str">
            <v>V</v>
          </cell>
          <cell r="L5623">
            <v>38673.422592592593</v>
          </cell>
          <cell r="M5623" t="str">
            <v>gchateaug</v>
          </cell>
          <cell r="N5623">
            <v>38680.624421296299</v>
          </cell>
          <cell r="O5623" t="str">
            <v>gchateaug</v>
          </cell>
        </row>
        <row r="5624">
          <cell r="A5624" t="str">
            <v>2000</v>
          </cell>
          <cell r="B5624" t="str">
            <v>DE12</v>
          </cell>
          <cell r="C5624" t="str">
            <v>A00</v>
          </cell>
          <cell r="D5624" t="str">
            <v>PC_EMP</v>
          </cell>
          <cell r="E5624" t="str">
            <v>T</v>
          </cell>
          <cell r="F5624" t="str">
            <v>BES</v>
          </cell>
          <cell r="G5624" t="str">
            <v>TOTAL</v>
          </cell>
          <cell r="H5624" t="str">
            <v>:</v>
          </cell>
          <cell r="I5624" t="str">
            <v>NC</v>
          </cell>
          <cell r="K5624" t="str">
            <v>V</v>
          </cell>
          <cell r="L5624">
            <v>38673.422592592593</v>
          </cell>
          <cell r="M5624" t="str">
            <v>gchateaug</v>
          </cell>
          <cell r="N5624">
            <v>38680.624421296299</v>
          </cell>
          <cell r="O5624" t="str">
            <v>gchateaug</v>
          </cell>
        </row>
        <row r="5625">
          <cell r="A5625" t="str">
            <v>2000</v>
          </cell>
          <cell r="B5625" t="str">
            <v>DE12</v>
          </cell>
          <cell r="C5625" t="str">
            <v>A00</v>
          </cell>
          <cell r="D5625" t="str">
            <v>PC_EMP</v>
          </cell>
          <cell r="E5625" t="str">
            <v>T</v>
          </cell>
          <cell r="F5625" t="str">
            <v>TOTAL</v>
          </cell>
          <cell r="G5625" t="str">
            <v>TOTAL</v>
          </cell>
          <cell r="H5625" t="str">
            <v>:</v>
          </cell>
          <cell r="I5625" t="str">
            <v>NC</v>
          </cell>
          <cell r="K5625" t="str">
            <v>V</v>
          </cell>
          <cell r="L5625">
            <v>38673.422592592593</v>
          </cell>
          <cell r="M5625" t="str">
            <v>gchateaug</v>
          </cell>
          <cell r="N5625">
            <v>38680.624421296299</v>
          </cell>
          <cell r="O5625" t="str">
            <v>gchateaug</v>
          </cell>
        </row>
        <row r="5626">
          <cell r="A5626" t="str">
            <v>2000</v>
          </cell>
          <cell r="B5626" t="str">
            <v>DE1</v>
          </cell>
          <cell r="C5626" t="str">
            <v>A00</v>
          </cell>
          <cell r="D5626" t="str">
            <v>PC_EMP</v>
          </cell>
          <cell r="E5626" t="str">
            <v>T</v>
          </cell>
          <cell r="F5626" t="str">
            <v>BES</v>
          </cell>
          <cell r="G5626" t="str">
            <v>TOTAL</v>
          </cell>
          <cell r="H5626" t="str">
            <v>:</v>
          </cell>
          <cell r="I5626" t="str">
            <v>NC</v>
          </cell>
          <cell r="K5626" t="str">
            <v>V</v>
          </cell>
          <cell r="L5626">
            <v>38673.422592592593</v>
          </cell>
          <cell r="M5626" t="str">
            <v>gchateaug</v>
          </cell>
          <cell r="N5626">
            <v>38680.624421296299</v>
          </cell>
          <cell r="O5626" t="str">
            <v>gchateaug</v>
          </cell>
        </row>
        <row r="5627">
          <cell r="A5627" t="str">
            <v>2003</v>
          </cell>
          <cell r="B5627" t="str">
            <v>GR2</v>
          </cell>
          <cell r="C5627" t="str">
            <v>A00</v>
          </cell>
          <cell r="D5627" t="str">
            <v>PC_EMP</v>
          </cell>
          <cell r="E5627" t="str">
            <v>T</v>
          </cell>
          <cell r="F5627" t="str">
            <v>BES</v>
          </cell>
          <cell r="G5627" t="str">
            <v>RSE</v>
          </cell>
          <cell r="I5627" t="str">
            <v>MS</v>
          </cell>
          <cell r="K5627" t="str">
            <v>V</v>
          </cell>
          <cell r="L5627">
            <v>38673.422592592593</v>
          </cell>
          <cell r="M5627" t="str">
            <v>gchateaug</v>
          </cell>
          <cell r="N5627">
            <v>38680.624432870369</v>
          </cell>
          <cell r="O5627" t="str">
            <v>gchateaug</v>
          </cell>
          <cell r="Q5627">
            <v>0.03</v>
          </cell>
        </row>
        <row r="5628">
          <cell r="A5628" t="str">
            <v>2003</v>
          </cell>
          <cell r="B5628" t="str">
            <v>GR2</v>
          </cell>
          <cell r="C5628" t="str">
            <v>A00</v>
          </cell>
          <cell r="D5628" t="str">
            <v>PC_EMP</v>
          </cell>
          <cell r="E5628" t="str">
            <v>T</v>
          </cell>
          <cell r="F5628" t="str">
            <v>TOTAL</v>
          </cell>
          <cell r="G5628" t="str">
            <v>RSE</v>
          </cell>
          <cell r="I5628" t="str">
            <v>MS</v>
          </cell>
          <cell r="K5628" t="str">
            <v>V</v>
          </cell>
          <cell r="L5628">
            <v>38673.422592592593</v>
          </cell>
          <cell r="M5628" t="str">
            <v>gchateaug</v>
          </cell>
          <cell r="N5628">
            <v>38680.624432870369</v>
          </cell>
          <cell r="O5628" t="str">
            <v>gchateaug</v>
          </cell>
          <cell r="Q5628">
            <v>0.42</v>
          </cell>
        </row>
        <row r="5629">
          <cell r="A5629" t="str">
            <v>2003</v>
          </cell>
          <cell r="B5629" t="str">
            <v>GR1</v>
          </cell>
          <cell r="C5629" t="str">
            <v>A00</v>
          </cell>
          <cell r="D5629" t="str">
            <v>PC_EMP</v>
          </cell>
          <cell r="E5629" t="str">
            <v>T</v>
          </cell>
          <cell r="F5629" t="str">
            <v>BES</v>
          </cell>
          <cell r="G5629" t="str">
            <v>RSE</v>
          </cell>
          <cell r="I5629" t="str">
            <v>MS</v>
          </cell>
          <cell r="K5629" t="str">
            <v>V</v>
          </cell>
          <cell r="L5629">
            <v>38673.422592592593</v>
          </cell>
          <cell r="M5629" t="str">
            <v>gchateaug</v>
          </cell>
          <cell r="N5629">
            <v>38680.624432870369</v>
          </cell>
          <cell r="O5629" t="str">
            <v>gchateaug</v>
          </cell>
          <cell r="Q5629">
            <v>0.09</v>
          </cell>
        </row>
        <row r="5630">
          <cell r="A5630" t="str">
            <v>2003</v>
          </cell>
          <cell r="B5630" t="str">
            <v>GR1</v>
          </cell>
          <cell r="C5630" t="str">
            <v>A00</v>
          </cell>
          <cell r="D5630" t="str">
            <v>PC_EMP</v>
          </cell>
          <cell r="E5630" t="str">
            <v>T</v>
          </cell>
          <cell r="F5630" t="str">
            <v>TOTAL</v>
          </cell>
          <cell r="G5630" t="str">
            <v>RSE</v>
          </cell>
          <cell r="I5630" t="str">
            <v>MS</v>
          </cell>
          <cell r="K5630" t="str">
            <v>V</v>
          </cell>
          <cell r="L5630">
            <v>38673.422592592593</v>
          </cell>
          <cell r="M5630" t="str">
            <v>gchateaug</v>
          </cell>
          <cell r="N5630">
            <v>38680.624432870369</v>
          </cell>
          <cell r="O5630" t="str">
            <v>gchateaug</v>
          </cell>
          <cell r="Q5630">
            <v>0.67</v>
          </cell>
        </row>
        <row r="5631">
          <cell r="A5631" t="str">
            <v>2003</v>
          </cell>
          <cell r="B5631" t="str">
            <v>ITD2</v>
          </cell>
          <cell r="C5631" t="str">
            <v>A00</v>
          </cell>
          <cell r="D5631" t="str">
            <v>PC_EMP</v>
          </cell>
          <cell r="E5631" t="str">
            <v>T</v>
          </cell>
          <cell r="F5631" t="str">
            <v>TOTAL</v>
          </cell>
          <cell r="G5631" t="str">
            <v>TOTAL</v>
          </cell>
          <cell r="I5631" t="str">
            <v>MS</v>
          </cell>
          <cell r="K5631" t="str">
            <v>V</v>
          </cell>
          <cell r="L5631">
            <v>38673.422627314816</v>
          </cell>
          <cell r="M5631" t="str">
            <v>gchateaug</v>
          </cell>
          <cell r="N5631">
            <v>38680.624479166669</v>
          </cell>
          <cell r="O5631" t="str">
            <v>gchateaug</v>
          </cell>
          <cell r="Q5631">
            <v>1.32</v>
          </cell>
        </row>
        <row r="5632">
          <cell r="A5632" t="str">
            <v>2003</v>
          </cell>
          <cell r="B5632" t="str">
            <v>ITD2</v>
          </cell>
          <cell r="C5632" t="str">
            <v>A00</v>
          </cell>
          <cell r="D5632" t="str">
            <v>PC_EMP</v>
          </cell>
          <cell r="E5632" t="str">
            <v>T</v>
          </cell>
          <cell r="F5632" t="str">
            <v>TOTAL</v>
          </cell>
          <cell r="G5632" t="str">
            <v>RSE</v>
          </cell>
          <cell r="I5632" t="str">
            <v>MS</v>
          </cell>
          <cell r="K5632" t="str">
            <v>V</v>
          </cell>
          <cell r="L5632">
            <v>38673.422627314816</v>
          </cell>
          <cell r="M5632" t="str">
            <v>gchateaug</v>
          </cell>
          <cell r="N5632">
            <v>38680.624479166669</v>
          </cell>
          <cell r="O5632" t="str">
            <v>gchateaug</v>
          </cell>
          <cell r="Q5632">
            <v>0.6</v>
          </cell>
        </row>
        <row r="5633">
          <cell r="A5633" t="str">
            <v>2003</v>
          </cell>
          <cell r="B5633" t="str">
            <v>ITD2</v>
          </cell>
          <cell r="C5633" t="str">
            <v>A00</v>
          </cell>
          <cell r="D5633" t="str">
            <v>PC_EMP</v>
          </cell>
          <cell r="E5633" t="str">
            <v>T</v>
          </cell>
          <cell r="F5633" t="str">
            <v>BES</v>
          </cell>
          <cell r="G5633" t="str">
            <v>TOTAL</v>
          </cell>
          <cell r="I5633" t="str">
            <v>MS</v>
          </cell>
          <cell r="K5633" t="str">
            <v>V</v>
          </cell>
          <cell r="L5633">
            <v>38673.422627314816</v>
          </cell>
          <cell r="M5633" t="str">
            <v>gchateaug</v>
          </cell>
          <cell r="N5633">
            <v>38680.624479166669</v>
          </cell>
          <cell r="O5633" t="str">
            <v>gchateaug</v>
          </cell>
          <cell r="Q5633">
            <v>0.19</v>
          </cell>
        </row>
        <row r="5634">
          <cell r="A5634" t="str">
            <v>2003</v>
          </cell>
          <cell r="B5634" t="str">
            <v>ITD2</v>
          </cell>
          <cell r="C5634" t="str">
            <v>A00</v>
          </cell>
          <cell r="D5634" t="str">
            <v>PC_EMP</v>
          </cell>
          <cell r="E5634" t="str">
            <v>T</v>
          </cell>
          <cell r="F5634" t="str">
            <v>BES</v>
          </cell>
          <cell r="G5634" t="str">
            <v>RSE</v>
          </cell>
          <cell r="I5634" t="str">
            <v>MS</v>
          </cell>
          <cell r="K5634" t="str">
            <v>V</v>
          </cell>
          <cell r="L5634">
            <v>38673.422627314816</v>
          </cell>
          <cell r="M5634" t="str">
            <v>gchateaug</v>
          </cell>
          <cell r="N5634">
            <v>38680.624479166669</v>
          </cell>
          <cell r="O5634" t="str">
            <v>gchateaug</v>
          </cell>
          <cell r="Q5634">
            <v>0.05</v>
          </cell>
        </row>
        <row r="5635">
          <cell r="A5635" t="str">
            <v>2002</v>
          </cell>
          <cell r="B5635" t="str">
            <v>DEG</v>
          </cell>
          <cell r="C5635" t="str">
            <v>A00</v>
          </cell>
          <cell r="D5635" t="str">
            <v>PC_EMP</v>
          </cell>
          <cell r="E5635" t="str">
            <v>T</v>
          </cell>
          <cell r="F5635" t="str">
            <v>BES</v>
          </cell>
          <cell r="G5635" t="str">
            <v>TOTAL</v>
          </cell>
          <cell r="H5635" t="str">
            <v>:</v>
          </cell>
          <cell r="I5635" t="str">
            <v>MS</v>
          </cell>
          <cell r="K5635" t="str">
            <v>V</v>
          </cell>
          <cell r="L5635">
            <v>38673.422627314816</v>
          </cell>
          <cell r="M5635" t="str">
            <v>gchateaug</v>
          </cell>
          <cell r="N5635">
            <v>38680.624479166669</v>
          </cell>
          <cell r="O5635" t="str">
            <v>gchateaug</v>
          </cell>
        </row>
        <row r="5636">
          <cell r="A5636" t="str">
            <v>2002</v>
          </cell>
          <cell r="B5636" t="str">
            <v>DEF</v>
          </cell>
          <cell r="C5636" t="str">
            <v>A00</v>
          </cell>
          <cell r="D5636" t="str">
            <v>PC_EMP</v>
          </cell>
          <cell r="E5636" t="str">
            <v>T</v>
          </cell>
          <cell r="F5636" t="str">
            <v>TOTAL</v>
          </cell>
          <cell r="G5636" t="str">
            <v>TOTAL</v>
          </cell>
          <cell r="H5636" t="str">
            <v>:</v>
          </cell>
          <cell r="I5636" t="str">
            <v>MS</v>
          </cell>
          <cell r="K5636" t="str">
            <v>V</v>
          </cell>
          <cell r="L5636">
            <v>38673.422627314816</v>
          </cell>
          <cell r="M5636" t="str">
            <v>gchateaug</v>
          </cell>
          <cell r="N5636">
            <v>38680.624479166669</v>
          </cell>
          <cell r="O5636" t="str">
            <v>gchateaug</v>
          </cell>
        </row>
        <row r="5637">
          <cell r="A5637" t="str">
            <v>2002</v>
          </cell>
          <cell r="B5637" t="str">
            <v>DEF</v>
          </cell>
          <cell r="C5637" t="str">
            <v>A00</v>
          </cell>
          <cell r="D5637" t="str">
            <v>PC_EMP</v>
          </cell>
          <cell r="E5637" t="str">
            <v>T</v>
          </cell>
          <cell r="F5637" t="str">
            <v>BES</v>
          </cell>
          <cell r="G5637" t="str">
            <v>TOTAL</v>
          </cell>
          <cell r="H5637" t="str">
            <v>:</v>
          </cell>
          <cell r="I5637" t="str">
            <v>MS</v>
          </cell>
          <cell r="K5637" t="str">
            <v>V</v>
          </cell>
          <cell r="L5637">
            <v>38673.422627314816</v>
          </cell>
          <cell r="M5637" t="str">
            <v>gchateaug</v>
          </cell>
          <cell r="N5637">
            <v>38680.624479166669</v>
          </cell>
          <cell r="O5637" t="str">
            <v>gchateaug</v>
          </cell>
        </row>
        <row r="5638">
          <cell r="A5638" t="str">
            <v>2002</v>
          </cell>
          <cell r="B5638" t="str">
            <v>DEE2</v>
          </cell>
          <cell r="C5638" t="str">
            <v>A00</v>
          </cell>
          <cell r="D5638" t="str">
            <v>PC_EMP</v>
          </cell>
          <cell r="E5638" t="str">
            <v>T</v>
          </cell>
          <cell r="F5638" t="str">
            <v>TOTAL</v>
          </cell>
          <cell r="G5638" t="str">
            <v>TOTAL</v>
          </cell>
          <cell r="H5638" t="str">
            <v>:</v>
          </cell>
          <cell r="I5638" t="str">
            <v>MS</v>
          </cell>
          <cell r="K5638" t="str">
            <v>V</v>
          </cell>
          <cell r="L5638">
            <v>38673.422627314816</v>
          </cell>
          <cell r="M5638" t="str">
            <v>gchateaug</v>
          </cell>
          <cell r="N5638">
            <v>38680.624479166669</v>
          </cell>
          <cell r="O5638" t="str">
            <v>gchateaug</v>
          </cell>
        </row>
        <row r="5639">
          <cell r="A5639" t="str">
            <v>2002</v>
          </cell>
          <cell r="B5639" t="str">
            <v>DEE2</v>
          </cell>
          <cell r="C5639" t="str">
            <v>A00</v>
          </cell>
          <cell r="D5639" t="str">
            <v>PC_EMP</v>
          </cell>
          <cell r="E5639" t="str">
            <v>T</v>
          </cell>
          <cell r="F5639" t="str">
            <v>BES</v>
          </cell>
          <cell r="G5639" t="str">
            <v>TOTAL</v>
          </cell>
          <cell r="H5639" t="str">
            <v>:</v>
          </cell>
          <cell r="I5639" t="str">
            <v>MS</v>
          </cell>
          <cell r="K5639" t="str">
            <v>V</v>
          </cell>
          <cell r="L5639">
            <v>38673.422627314816</v>
          </cell>
          <cell r="M5639" t="str">
            <v>gchateaug</v>
          </cell>
          <cell r="N5639">
            <v>38680.624479166669</v>
          </cell>
          <cell r="O5639" t="str">
            <v>gchateaug</v>
          </cell>
        </row>
        <row r="5640">
          <cell r="A5640" t="str">
            <v>2002</v>
          </cell>
          <cell r="B5640" t="str">
            <v>DE73</v>
          </cell>
          <cell r="C5640" t="str">
            <v>A00</v>
          </cell>
          <cell r="D5640" t="str">
            <v>PC_EMP</v>
          </cell>
          <cell r="E5640" t="str">
            <v>T</v>
          </cell>
          <cell r="F5640" t="str">
            <v>TOTAL</v>
          </cell>
          <cell r="G5640" t="str">
            <v>TOTAL</v>
          </cell>
          <cell r="H5640" t="str">
            <v>:</v>
          </cell>
          <cell r="I5640" t="str">
            <v>MS</v>
          </cell>
          <cell r="K5640" t="str">
            <v>V</v>
          </cell>
          <cell r="L5640">
            <v>38673.422627314816</v>
          </cell>
          <cell r="M5640" t="str">
            <v>gchateaug</v>
          </cell>
          <cell r="N5640">
            <v>38680.624479166669</v>
          </cell>
          <cell r="O5640" t="str">
            <v>gchateaug</v>
          </cell>
        </row>
        <row r="5641">
          <cell r="A5641" t="str">
            <v>2002</v>
          </cell>
          <cell r="B5641" t="str">
            <v>DE73</v>
          </cell>
          <cell r="C5641" t="str">
            <v>A00</v>
          </cell>
          <cell r="D5641" t="str">
            <v>PC_EMP</v>
          </cell>
          <cell r="E5641" t="str">
            <v>T</v>
          </cell>
          <cell r="F5641" t="str">
            <v>BES</v>
          </cell>
          <cell r="G5641" t="str">
            <v>TOTAL</v>
          </cell>
          <cell r="H5641" t="str">
            <v>:</v>
          </cell>
          <cell r="I5641" t="str">
            <v>MS</v>
          </cell>
          <cell r="K5641" t="str">
            <v>V</v>
          </cell>
          <cell r="L5641">
            <v>38673.422627314816</v>
          </cell>
          <cell r="M5641" t="str">
            <v>gchateaug</v>
          </cell>
          <cell r="N5641">
            <v>38680.624479166669</v>
          </cell>
          <cell r="O5641" t="str">
            <v>gchateaug</v>
          </cell>
        </row>
        <row r="5642">
          <cell r="A5642" t="str">
            <v>2002</v>
          </cell>
          <cell r="B5642" t="str">
            <v>DE25</v>
          </cell>
          <cell r="C5642" t="str">
            <v>A00</v>
          </cell>
          <cell r="D5642" t="str">
            <v>PC_EMP</v>
          </cell>
          <cell r="E5642" t="str">
            <v>T</v>
          </cell>
          <cell r="F5642" t="str">
            <v>TOTAL</v>
          </cell>
          <cell r="G5642" t="str">
            <v>TOTAL</v>
          </cell>
          <cell r="H5642" t="str">
            <v>:</v>
          </cell>
          <cell r="I5642" t="str">
            <v>MS</v>
          </cell>
          <cell r="K5642" t="str">
            <v>V</v>
          </cell>
          <cell r="L5642">
            <v>38673.422627314816</v>
          </cell>
          <cell r="M5642" t="str">
            <v>gchateaug</v>
          </cell>
          <cell r="N5642">
            <v>38680.624479166669</v>
          </cell>
          <cell r="O5642" t="str">
            <v>gchateaug</v>
          </cell>
        </row>
        <row r="5643">
          <cell r="A5643" t="str">
            <v>2002</v>
          </cell>
          <cell r="B5643" t="str">
            <v>DEE1</v>
          </cell>
          <cell r="C5643" t="str">
            <v>A00</v>
          </cell>
          <cell r="D5643" t="str">
            <v>PC_EMP</v>
          </cell>
          <cell r="E5643" t="str">
            <v>T</v>
          </cell>
          <cell r="F5643" t="str">
            <v>TOTAL</v>
          </cell>
          <cell r="G5643" t="str">
            <v>TOTAL</v>
          </cell>
          <cell r="H5643" t="str">
            <v>:</v>
          </cell>
          <cell r="I5643" t="str">
            <v>MS</v>
          </cell>
          <cell r="K5643" t="str">
            <v>V</v>
          </cell>
          <cell r="L5643">
            <v>38673.422627314816</v>
          </cell>
          <cell r="M5643" t="str">
            <v>gchateaug</v>
          </cell>
          <cell r="N5643">
            <v>38680.624479166669</v>
          </cell>
          <cell r="O5643" t="str">
            <v>gchateaug</v>
          </cell>
        </row>
        <row r="5644">
          <cell r="A5644" t="str">
            <v>2002</v>
          </cell>
          <cell r="B5644" t="str">
            <v>DEE1</v>
          </cell>
          <cell r="C5644" t="str">
            <v>A00</v>
          </cell>
          <cell r="D5644" t="str">
            <v>PC_EMP</v>
          </cell>
          <cell r="E5644" t="str">
            <v>T</v>
          </cell>
          <cell r="F5644" t="str">
            <v>BES</v>
          </cell>
          <cell r="G5644" t="str">
            <v>TOTAL</v>
          </cell>
          <cell r="H5644" t="str">
            <v>:</v>
          </cell>
          <cell r="I5644" t="str">
            <v>MS</v>
          </cell>
          <cell r="K5644" t="str">
            <v>V</v>
          </cell>
          <cell r="L5644">
            <v>38673.422627314816</v>
          </cell>
          <cell r="M5644" t="str">
            <v>gchateaug</v>
          </cell>
          <cell r="N5644">
            <v>38680.624479166669</v>
          </cell>
          <cell r="O5644" t="str">
            <v>gchateaug</v>
          </cell>
        </row>
        <row r="5645">
          <cell r="A5645" t="str">
            <v>2002</v>
          </cell>
          <cell r="B5645" t="str">
            <v>DEB2</v>
          </cell>
          <cell r="C5645" t="str">
            <v>A00</v>
          </cell>
          <cell r="D5645" t="str">
            <v>PC_EMP</v>
          </cell>
          <cell r="E5645" t="str">
            <v>T</v>
          </cell>
          <cell r="F5645" t="str">
            <v>TOTAL</v>
          </cell>
          <cell r="G5645" t="str">
            <v>TOTAL</v>
          </cell>
          <cell r="H5645" t="str">
            <v>:</v>
          </cell>
          <cell r="I5645" t="str">
            <v>MS</v>
          </cell>
          <cell r="K5645" t="str">
            <v>V</v>
          </cell>
          <cell r="L5645">
            <v>38673.422627314816</v>
          </cell>
          <cell r="M5645" t="str">
            <v>gchateaug</v>
          </cell>
          <cell r="N5645">
            <v>38680.624479166669</v>
          </cell>
          <cell r="O5645" t="str">
            <v>gchateaug</v>
          </cell>
        </row>
        <row r="5646">
          <cell r="A5646" t="str">
            <v>2002</v>
          </cell>
          <cell r="B5646" t="str">
            <v>DEB2</v>
          </cell>
          <cell r="C5646" t="str">
            <v>A00</v>
          </cell>
          <cell r="D5646" t="str">
            <v>PC_EMP</v>
          </cell>
          <cell r="E5646" t="str">
            <v>T</v>
          </cell>
          <cell r="F5646" t="str">
            <v>BES</v>
          </cell>
          <cell r="G5646" t="str">
            <v>TOTAL</v>
          </cell>
          <cell r="H5646" t="str">
            <v>:</v>
          </cell>
          <cell r="I5646" t="str">
            <v>MS</v>
          </cell>
          <cell r="K5646" t="str">
            <v>V</v>
          </cell>
          <cell r="L5646">
            <v>38673.422627314816</v>
          </cell>
          <cell r="M5646" t="str">
            <v>gchateaug</v>
          </cell>
          <cell r="N5646">
            <v>38680.624479166669</v>
          </cell>
          <cell r="O5646" t="str">
            <v>gchateaug</v>
          </cell>
        </row>
        <row r="5647">
          <cell r="A5647" t="str">
            <v>2002</v>
          </cell>
          <cell r="B5647" t="str">
            <v>DEA5</v>
          </cell>
          <cell r="C5647" t="str">
            <v>A00</v>
          </cell>
          <cell r="D5647" t="str">
            <v>PC_EMP</v>
          </cell>
          <cell r="E5647" t="str">
            <v>T</v>
          </cell>
          <cell r="F5647" t="str">
            <v>TOTAL</v>
          </cell>
          <cell r="G5647" t="str">
            <v>TOTAL</v>
          </cell>
          <cell r="H5647" t="str">
            <v>:</v>
          </cell>
          <cell r="I5647" t="str">
            <v>MS</v>
          </cell>
          <cell r="K5647" t="str">
            <v>V</v>
          </cell>
          <cell r="L5647">
            <v>38673.422627314816</v>
          </cell>
          <cell r="M5647" t="str">
            <v>gchateaug</v>
          </cell>
          <cell r="N5647">
            <v>38680.624479166669</v>
          </cell>
          <cell r="O5647" t="str">
            <v>gchateaug</v>
          </cell>
        </row>
        <row r="5648">
          <cell r="A5648" t="str">
            <v>2002</v>
          </cell>
          <cell r="B5648" t="str">
            <v>DEA5</v>
          </cell>
          <cell r="C5648" t="str">
            <v>A00</v>
          </cell>
          <cell r="D5648" t="str">
            <v>PC_EMP</v>
          </cell>
          <cell r="E5648" t="str">
            <v>T</v>
          </cell>
          <cell r="F5648" t="str">
            <v>BES</v>
          </cell>
          <cell r="G5648" t="str">
            <v>TOTAL</v>
          </cell>
          <cell r="H5648" t="str">
            <v>:</v>
          </cell>
          <cell r="I5648" t="str">
            <v>MS</v>
          </cell>
          <cell r="K5648" t="str">
            <v>V</v>
          </cell>
          <cell r="L5648">
            <v>38673.422627314816</v>
          </cell>
          <cell r="M5648" t="str">
            <v>gchateaug</v>
          </cell>
          <cell r="N5648">
            <v>38680.624479166669</v>
          </cell>
          <cell r="O5648" t="str">
            <v>gchateaug</v>
          </cell>
        </row>
        <row r="5649">
          <cell r="A5649" t="str">
            <v>2002</v>
          </cell>
          <cell r="B5649" t="str">
            <v>DEA2</v>
          </cell>
          <cell r="C5649" t="str">
            <v>A00</v>
          </cell>
          <cell r="D5649" t="str">
            <v>PC_EMP</v>
          </cell>
          <cell r="E5649" t="str">
            <v>T</v>
          </cell>
          <cell r="F5649" t="str">
            <v>TOTAL</v>
          </cell>
          <cell r="G5649" t="str">
            <v>TOTAL</v>
          </cell>
          <cell r="H5649" t="str">
            <v>:</v>
          </cell>
          <cell r="I5649" t="str">
            <v>MS</v>
          </cell>
          <cell r="K5649" t="str">
            <v>V</v>
          </cell>
          <cell r="L5649">
            <v>38673.422627314816</v>
          </cell>
          <cell r="M5649" t="str">
            <v>gchateaug</v>
          </cell>
          <cell r="N5649">
            <v>38680.624479166669</v>
          </cell>
          <cell r="O5649" t="str">
            <v>gchateaug</v>
          </cell>
        </row>
        <row r="5650">
          <cell r="A5650" t="str">
            <v>2000</v>
          </cell>
          <cell r="B5650" t="str">
            <v>DE1</v>
          </cell>
          <cell r="C5650" t="str">
            <v>A00</v>
          </cell>
          <cell r="D5650" t="str">
            <v>PC_EMP</v>
          </cell>
          <cell r="E5650" t="str">
            <v>T</v>
          </cell>
          <cell r="F5650" t="str">
            <v>TOTAL</v>
          </cell>
          <cell r="G5650" t="str">
            <v>TOTAL</v>
          </cell>
          <cell r="H5650" t="str">
            <v>:</v>
          </cell>
          <cell r="I5650" t="str">
            <v>NC</v>
          </cell>
          <cell r="K5650" t="str">
            <v>V</v>
          </cell>
          <cell r="L5650">
            <v>38673.422592592593</v>
          </cell>
          <cell r="M5650" t="str">
            <v>gchateaug</v>
          </cell>
          <cell r="N5650">
            <v>38680.624421296299</v>
          </cell>
          <cell r="O5650" t="str">
            <v>gchateaug</v>
          </cell>
        </row>
        <row r="5651">
          <cell r="A5651" t="str">
            <v>2002</v>
          </cell>
          <cell r="B5651" t="str">
            <v>DEA3</v>
          </cell>
          <cell r="C5651" t="str">
            <v>A00</v>
          </cell>
          <cell r="D5651" t="str">
            <v>PC_EMP</v>
          </cell>
          <cell r="E5651" t="str">
            <v>T</v>
          </cell>
          <cell r="F5651" t="str">
            <v>BES</v>
          </cell>
          <cell r="G5651" t="str">
            <v>TOTAL</v>
          </cell>
          <cell r="H5651" t="str">
            <v>:</v>
          </cell>
          <cell r="I5651" t="str">
            <v>MS</v>
          </cell>
          <cell r="K5651" t="str">
            <v>V</v>
          </cell>
          <cell r="L5651">
            <v>38673.422592592593</v>
          </cell>
          <cell r="M5651" t="str">
            <v>gchateaug</v>
          </cell>
          <cell r="N5651">
            <v>38680.624421296299</v>
          </cell>
          <cell r="O5651" t="str">
            <v>gchateaug</v>
          </cell>
        </row>
        <row r="5652">
          <cell r="A5652" t="str">
            <v>2002</v>
          </cell>
          <cell r="B5652" t="str">
            <v>DEA3</v>
          </cell>
          <cell r="C5652" t="str">
            <v>A00</v>
          </cell>
          <cell r="D5652" t="str">
            <v>PC_EMP</v>
          </cell>
          <cell r="E5652" t="str">
            <v>T</v>
          </cell>
          <cell r="F5652" t="str">
            <v>TOTAL</v>
          </cell>
          <cell r="G5652" t="str">
            <v>TOTAL</v>
          </cell>
          <cell r="H5652" t="str">
            <v>:</v>
          </cell>
          <cell r="I5652" t="str">
            <v>MS</v>
          </cell>
          <cell r="K5652" t="str">
            <v>V</v>
          </cell>
          <cell r="L5652">
            <v>38673.422592592593</v>
          </cell>
          <cell r="M5652" t="str">
            <v>gchateaug</v>
          </cell>
          <cell r="N5652">
            <v>38680.624421296299</v>
          </cell>
          <cell r="O5652" t="str">
            <v>gchateaug</v>
          </cell>
        </row>
        <row r="5653">
          <cell r="A5653" t="str">
            <v>2002</v>
          </cell>
          <cell r="B5653" t="str">
            <v>DE94</v>
          </cell>
          <cell r="C5653" t="str">
            <v>A00</v>
          </cell>
          <cell r="D5653" t="str">
            <v>PC_EMP</v>
          </cell>
          <cell r="E5653" t="str">
            <v>T</v>
          </cell>
          <cell r="F5653" t="str">
            <v>BES</v>
          </cell>
          <cell r="G5653" t="str">
            <v>TOTAL</v>
          </cell>
          <cell r="H5653" t="str">
            <v>:</v>
          </cell>
          <cell r="I5653" t="str">
            <v>MS</v>
          </cell>
          <cell r="K5653" t="str">
            <v>V</v>
          </cell>
          <cell r="L5653">
            <v>38673.422592592593</v>
          </cell>
          <cell r="M5653" t="str">
            <v>gchateaug</v>
          </cell>
          <cell r="N5653">
            <v>38680.624421296299</v>
          </cell>
          <cell r="O5653" t="str">
            <v>gchateaug</v>
          </cell>
        </row>
        <row r="5654">
          <cell r="A5654" t="str">
            <v>2002</v>
          </cell>
          <cell r="B5654" t="str">
            <v>DE94</v>
          </cell>
          <cell r="C5654" t="str">
            <v>A00</v>
          </cell>
          <cell r="D5654" t="str">
            <v>PC_EMP</v>
          </cell>
          <cell r="E5654" t="str">
            <v>T</v>
          </cell>
          <cell r="F5654" t="str">
            <v>TOTAL</v>
          </cell>
          <cell r="G5654" t="str">
            <v>TOTAL</v>
          </cell>
          <cell r="H5654" t="str">
            <v>:</v>
          </cell>
          <cell r="I5654" t="str">
            <v>MS</v>
          </cell>
          <cell r="K5654" t="str">
            <v>V</v>
          </cell>
          <cell r="L5654">
            <v>38673.422592592593</v>
          </cell>
          <cell r="M5654" t="str">
            <v>gchateaug</v>
          </cell>
          <cell r="N5654">
            <v>38680.624421296299</v>
          </cell>
          <cell r="O5654" t="str">
            <v>gchateaug</v>
          </cell>
        </row>
        <row r="5655">
          <cell r="A5655" t="str">
            <v>2002</v>
          </cell>
          <cell r="B5655" t="str">
            <v>DE93</v>
          </cell>
          <cell r="C5655" t="str">
            <v>A00</v>
          </cell>
          <cell r="D5655" t="str">
            <v>PC_EMP</v>
          </cell>
          <cell r="E5655" t="str">
            <v>T</v>
          </cell>
          <cell r="F5655" t="str">
            <v>BES</v>
          </cell>
          <cell r="G5655" t="str">
            <v>TOTAL</v>
          </cell>
          <cell r="H5655" t="str">
            <v>:</v>
          </cell>
          <cell r="I5655" t="str">
            <v>MS</v>
          </cell>
          <cell r="K5655" t="str">
            <v>V</v>
          </cell>
          <cell r="L5655">
            <v>38673.422592592593</v>
          </cell>
          <cell r="M5655" t="str">
            <v>gchateaug</v>
          </cell>
          <cell r="N5655">
            <v>38680.624421296299</v>
          </cell>
          <cell r="O5655" t="str">
            <v>gchateaug</v>
          </cell>
        </row>
        <row r="5656">
          <cell r="A5656" t="str">
            <v>2002</v>
          </cell>
          <cell r="B5656" t="str">
            <v>DE93</v>
          </cell>
          <cell r="C5656" t="str">
            <v>A00</v>
          </cell>
          <cell r="D5656" t="str">
            <v>PC_EMP</v>
          </cell>
          <cell r="E5656" t="str">
            <v>T</v>
          </cell>
          <cell r="F5656" t="str">
            <v>TOTAL</v>
          </cell>
          <cell r="G5656" t="str">
            <v>TOTAL</v>
          </cell>
          <cell r="H5656" t="str">
            <v>:</v>
          </cell>
          <cell r="I5656" t="str">
            <v>MS</v>
          </cell>
          <cell r="K5656" t="str">
            <v>V</v>
          </cell>
          <cell r="L5656">
            <v>38673.422592592593</v>
          </cell>
          <cell r="M5656" t="str">
            <v>gchateaug</v>
          </cell>
          <cell r="N5656">
            <v>38680.624421296299</v>
          </cell>
          <cell r="O5656" t="str">
            <v>gchateaug</v>
          </cell>
        </row>
        <row r="5657">
          <cell r="A5657" t="str">
            <v>2002</v>
          </cell>
          <cell r="B5657" t="str">
            <v>DE92</v>
          </cell>
          <cell r="C5657" t="str">
            <v>A00</v>
          </cell>
          <cell r="D5657" t="str">
            <v>PC_EMP</v>
          </cell>
          <cell r="E5657" t="str">
            <v>T</v>
          </cell>
          <cell r="F5657" t="str">
            <v>BES</v>
          </cell>
          <cell r="G5657" t="str">
            <v>TOTAL</v>
          </cell>
          <cell r="H5657" t="str">
            <v>:</v>
          </cell>
          <cell r="I5657" t="str">
            <v>MS</v>
          </cell>
          <cell r="K5657" t="str">
            <v>V</v>
          </cell>
          <cell r="L5657">
            <v>38673.422592592593</v>
          </cell>
          <cell r="M5657" t="str">
            <v>gchateaug</v>
          </cell>
          <cell r="N5657">
            <v>38680.624421296299</v>
          </cell>
          <cell r="O5657" t="str">
            <v>gchateaug</v>
          </cell>
        </row>
        <row r="5658">
          <cell r="A5658" t="str">
            <v>2002</v>
          </cell>
          <cell r="B5658" t="str">
            <v>DE92</v>
          </cell>
          <cell r="C5658" t="str">
            <v>A00</v>
          </cell>
          <cell r="D5658" t="str">
            <v>PC_EMP</v>
          </cell>
          <cell r="E5658" t="str">
            <v>T</v>
          </cell>
          <cell r="F5658" t="str">
            <v>TOTAL</v>
          </cell>
          <cell r="G5658" t="str">
            <v>TOTAL</v>
          </cell>
          <cell r="H5658" t="str">
            <v>:</v>
          </cell>
          <cell r="I5658" t="str">
            <v>MS</v>
          </cell>
          <cell r="K5658" t="str">
            <v>V</v>
          </cell>
          <cell r="L5658">
            <v>38673.422592592593</v>
          </cell>
          <cell r="M5658" t="str">
            <v>gchateaug</v>
          </cell>
          <cell r="N5658">
            <v>38680.624421296299</v>
          </cell>
          <cell r="O5658" t="str">
            <v>gchateaug</v>
          </cell>
        </row>
        <row r="5659">
          <cell r="A5659" t="str">
            <v>2002</v>
          </cell>
          <cell r="B5659" t="str">
            <v>DE9</v>
          </cell>
          <cell r="C5659" t="str">
            <v>A00</v>
          </cell>
          <cell r="D5659" t="str">
            <v>PC_EMP</v>
          </cell>
          <cell r="E5659" t="str">
            <v>T</v>
          </cell>
          <cell r="F5659" t="str">
            <v>BES</v>
          </cell>
          <cell r="G5659" t="str">
            <v>TOTAL</v>
          </cell>
          <cell r="H5659" t="str">
            <v>:</v>
          </cell>
          <cell r="I5659" t="str">
            <v>MS</v>
          </cell>
          <cell r="K5659" t="str">
            <v>V</v>
          </cell>
          <cell r="L5659">
            <v>38673.422592592593</v>
          </cell>
          <cell r="M5659" t="str">
            <v>gchateaug</v>
          </cell>
          <cell r="N5659">
            <v>38680.624421296299</v>
          </cell>
          <cell r="O5659" t="str">
            <v>gchateaug</v>
          </cell>
        </row>
        <row r="5660">
          <cell r="A5660" t="str">
            <v>2002</v>
          </cell>
          <cell r="B5660" t="str">
            <v>DE9</v>
          </cell>
          <cell r="C5660" t="str">
            <v>A00</v>
          </cell>
          <cell r="D5660" t="str">
            <v>PC_EMP</v>
          </cell>
          <cell r="E5660" t="str">
            <v>T</v>
          </cell>
          <cell r="F5660" t="str">
            <v>TOTAL</v>
          </cell>
          <cell r="G5660" t="str">
            <v>TOTAL</v>
          </cell>
          <cell r="H5660" t="str">
            <v>:</v>
          </cell>
          <cell r="I5660" t="str">
            <v>MS</v>
          </cell>
          <cell r="K5660" t="str">
            <v>V</v>
          </cell>
          <cell r="L5660">
            <v>38673.422592592593</v>
          </cell>
          <cell r="M5660" t="str">
            <v>gchateaug</v>
          </cell>
          <cell r="N5660">
            <v>38680.624421296299</v>
          </cell>
          <cell r="O5660" t="str">
            <v>gchateaug</v>
          </cell>
        </row>
        <row r="5661">
          <cell r="A5661" t="str">
            <v>2002</v>
          </cell>
          <cell r="B5661" t="str">
            <v>DE80</v>
          </cell>
          <cell r="C5661" t="str">
            <v>A00</v>
          </cell>
          <cell r="D5661" t="str">
            <v>PC_EMP</v>
          </cell>
          <cell r="E5661" t="str">
            <v>T</v>
          </cell>
          <cell r="F5661" t="str">
            <v>BES</v>
          </cell>
          <cell r="G5661" t="str">
            <v>TOTAL</v>
          </cell>
          <cell r="H5661" t="str">
            <v>:</v>
          </cell>
          <cell r="I5661" t="str">
            <v>MS</v>
          </cell>
          <cell r="K5661" t="str">
            <v>V</v>
          </cell>
          <cell r="L5661">
            <v>38673.422592592593</v>
          </cell>
          <cell r="M5661" t="str">
            <v>gchateaug</v>
          </cell>
          <cell r="N5661">
            <v>38680.624421296299</v>
          </cell>
          <cell r="O5661" t="str">
            <v>gchateaug</v>
          </cell>
        </row>
        <row r="5662">
          <cell r="A5662" t="str">
            <v>2002</v>
          </cell>
          <cell r="B5662" t="str">
            <v>DE80</v>
          </cell>
          <cell r="C5662" t="str">
            <v>A00</v>
          </cell>
          <cell r="D5662" t="str">
            <v>PC_EMP</v>
          </cell>
          <cell r="E5662" t="str">
            <v>T</v>
          </cell>
          <cell r="F5662" t="str">
            <v>TOTAL</v>
          </cell>
          <cell r="G5662" t="str">
            <v>TOTAL</v>
          </cell>
          <cell r="H5662" t="str">
            <v>:</v>
          </cell>
          <cell r="I5662" t="str">
            <v>MS</v>
          </cell>
          <cell r="K5662" t="str">
            <v>V</v>
          </cell>
          <cell r="L5662">
            <v>38673.422592592593</v>
          </cell>
          <cell r="M5662" t="str">
            <v>gchateaug</v>
          </cell>
          <cell r="N5662">
            <v>38680.624421296299</v>
          </cell>
          <cell r="O5662" t="str">
            <v>gchateaug</v>
          </cell>
        </row>
        <row r="5663">
          <cell r="A5663" t="str">
            <v>2002</v>
          </cell>
          <cell r="B5663" t="str">
            <v>DE8</v>
          </cell>
          <cell r="C5663" t="str">
            <v>A00</v>
          </cell>
          <cell r="D5663" t="str">
            <v>PC_EMP</v>
          </cell>
          <cell r="E5663" t="str">
            <v>T</v>
          </cell>
          <cell r="F5663" t="str">
            <v>BES</v>
          </cell>
          <cell r="G5663" t="str">
            <v>TOTAL</v>
          </cell>
          <cell r="H5663" t="str">
            <v>:</v>
          </cell>
          <cell r="I5663" t="str">
            <v>MS</v>
          </cell>
          <cell r="K5663" t="str">
            <v>V</v>
          </cell>
          <cell r="L5663">
            <v>38673.422592592593</v>
          </cell>
          <cell r="M5663" t="str">
            <v>gchateaug</v>
          </cell>
          <cell r="N5663">
            <v>38680.624421296299</v>
          </cell>
          <cell r="O5663" t="str">
            <v>gchateaug</v>
          </cell>
        </row>
        <row r="5664">
          <cell r="A5664" t="str">
            <v>2002</v>
          </cell>
          <cell r="B5664" t="str">
            <v>DE8</v>
          </cell>
          <cell r="C5664" t="str">
            <v>A00</v>
          </cell>
          <cell r="D5664" t="str">
            <v>PC_EMP</v>
          </cell>
          <cell r="E5664" t="str">
            <v>T</v>
          </cell>
          <cell r="F5664" t="str">
            <v>TOTAL</v>
          </cell>
          <cell r="G5664" t="str">
            <v>TOTAL</v>
          </cell>
          <cell r="H5664" t="str">
            <v>:</v>
          </cell>
          <cell r="I5664" t="str">
            <v>MS</v>
          </cell>
          <cell r="K5664" t="str">
            <v>V</v>
          </cell>
          <cell r="L5664">
            <v>38673.422592592593</v>
          </cell>
          <cell r="M5664" t="str">
            <v>gchateaug</v>
          </cell>
          <cell r="N5664">
            <v>38680.624421296299</v>
          </cell>
          <cell r="O5664" t="str">
            <v>gchateaug</v>
          </cell>
        </row>
        <row r="5665">
          <cell r="A5665" t="str">
            <v>2002</v>
          </cell>
          <cell r="B5665" t="str">
            <v>DE72</v>
          </cell>
          <cell r="C5665" t="str">
            <v>A00</v>
          </cell>
          <cell r="D5665" t="str">
            <v>PC_EMP</v>
          </cell>
          <cell r="E5665" t="str">
            <v>T</v>
          </cell>
          <cell r="F5665" t="str">
            <v>BES</v>
          </cell>
          <cell r="G5665" t="str">
            <v>TOTAL</v>
          </cell>
          <cell r="H5665" t="str">
            <v>:</v>
          </cell>
          <cell r="I5665" t="str">
            <v>MS</v>
          </cell>
          <cell r="K5665" t="str">
            <v>V</v>
          </cell>
          <cell r="L5665">
            <v>38673.422592592593</v>
          </cell>
          <cell r="M5665" t="str">
            <v>gchateaug</v>
          </cell>
          <cell r="N5665">
            <v>38680.624421296299</v>
          </cell>
          <cell r="O5665" t="str">
            <v>gchateaug</v>
          </cell>
        </row>
        <row r="5666">
          <cell r="A5666" t="str">
            <v>2002</v>
          </cell>
          <cell r="B5666" t="str">
            <v>DE72</v>
          </cell>
          <cell r="C5666" t="str">
            <v>A00</v>
          </cell>
          <cell r="D5666" t="str">
            <v>PC_EMP</v>
          </cell>
          <cell r="E5666" t="str">
            <v>T</v>
          </cell>
          <cell r="F5666" t="str">
            <v>TOTAL</v>
          </cell>
          <cell r="G5666" t="str">
            <v>TOTAL</v>
          </cell>
          <cell r="H5666" t="str">
            <v>:</v>
          </cell>
          <cell r="I5666" t="str">
            <v>MS</v>
          </cell>
          <cell r="K5666" t="str">
            <v>V</v>
          </cell>
          <cell r="L5666">
            <v>38673.422592592593</v>
          </cell>
          <cell r="M5666" t="str">
            <v>gchateaug</v>
          </cell>
          <cell r="N5666">
            <v>38680.624421296299</v>
          </cell>
          <cell r="O5666" t="str">
            <v>gchateaug</v>
          </cell>
        </row>
        <row r="5667">
          <cell r="A5667" t="str">
            <v>2002</v>
          </cell>
          <cell r="B5667" t="str">
            <v>DE71</v>
          </cell>
          <cell r="C5667" t="str">
            <v>A00</v>
          </cell>
          <cell r="D5667" t="str">
            <v>PC_EMP</v>
          </cell>
          <cell r="E5667" t="str">
            <v>T</v>
          </cell>
          <cell r="F5667" t="str">
            <v>BES</v>
          </cell>
          <cell r="G5667" t="str">
            <v>TOTAL</v>
          </cell>
          <cell r="H5667" t="str">
            <v>:</v>
          </cell>
          <cell r="I5667" t="str">
            <v>MS</v>
          </cell>
          <cell r="K5667" t="str">
            <v>V</v>
          </cell>
          <cell r="L5667">
            <v>38673.422592592593</v>
          </cell>
          <cell r="M5667" t="str">
            <v>gchateaug</v>
          </cell>
          <cell r="N5667">
            <v>38680.624421296299</v>
          </cell>
          <cell r="O5667" t="str">
            <v>gchateaug</v>
          </cell>
        </row>
        <row r="5668">
          <cell r="A5668" t="str">
            <v>2002</v>
          </cell>
          <cell r="B5668" t="str">
            <v>DEA2</v>
          </cell>
          <cell r="C5668" t="str">
            <v>A00</v>
          </cell>
          <cell r="D5668" t="str">
            <v>PC_EMP</v>
          </cell>
          <cell r="E5668" t="str">
            <v>T</v>
          </cell>
          <cell r="F5668" t="str">
            <v>BES</v>
          </cell>
          <cell r="G5668" t="str">
            <v>TOTAL</v>
          </cell>
          <cell r="H5668" t="str">
            <v>:</v>
          </cell>
          <cell r="I5668" t="str">
            <v>MS</v>
          </cell>
          <cell r="K5668" t="str">
            <v>V</v>
          </cell>
          <cell r="L5668">
            <v>38673.422627314816</v>
          </cell>
          <cell r="M5668" t="str">
            <v>gchateaug</v>
          </cell>
          <cell r="N5668">
            <v>38680.624479166669</v>
          </cell>
          <cell r="O5668" t="str">
            <v>gchateaug</v>
          </cell>
        </row>
        <row r="5669">
          <cell r="A5669" t="str">
            <v>2002</v>
          </cell>
          <cell r="B5669" t="str">
            <v>DEA</v>
          </cell>
          <cell r="C5669" t="str">
            <v>A00</v>
          </cell>
          <cell r="D5669" t="str">
            <v>PC_EMP</v>
          </cell>
          <cell r="E5669" t="str">
            <v>T</v>
          </cell>
          <cell r="F5669" t="str">
            <v>TOTAL</v>
          </cell>
          <cell r="G5669" t="str">
            <v>TOTAL</v>
          </cell>
          <cell r="H5669" t="str">
            <v>:</v>
          </cell>
          <cell r="I5669" t="str">
            <v>MS</v>
          </cell>
          <cell r="K5669" t="str">
            <v>V</v>
          </cell>
          <cell r="L5669">
            <v>38673.422627314816</v>
          </cell>
          <cell r="M5669" t="str">
            <v>gchateaug</v>
          </cell>
          <cell r="N5669">
            <v>38680.624479166669</v>
          </cell>
          <cell r="O5669" t="str">
            <v>gchateaug</v>
          </cell>
        </row>
        <row r="5670">
          <cell r="A5670" t="str">
            <v>2002</v>
          </cell>
          <cell r="B5670" t="str">
            <v>DEA</v>
          </cell>
          <cell r="C5670" t="str">
            <v>A00</v>
          </cell>
          <cell r="D5670" t="str">
            <v>PC_EMP</v>
          </cell>
          <cell r="E5670" t="str">
            <v>T</v>
          </cell>
          <cell r="F5670" t="str">
            <v>BES</v>
          </cell>
          <cell r="G5670" t="str">
            <v>TOTAL</v>
          </cell>
          <cell r="H5670" t="str">
            <v>:</v>
          </cell>
          <cell r="I5670" t="str">
            <v>MS</v>
          </cell>
          <cell r="K5670" t="str">
            <v>V</v>
          </cell>
          <cell r="L5670">
            <v>38673.422627314816</v>
          </cell>
          <cell r="M5670" t="str">
            <v>gchateaug</v>
          </cell>
          <cell r="N5670">
            <v>38680.624479166669</v>
          </cell>
          <cell r="O5670" t="str">
            <v>gchateaug</v>
          </cell>
        </row>
        <row r="5671">
          <cell r="A5671" t="str">
            <v>2002</v>
          </cell>
          <cell r="B5671" t="str">
            <v>DE50</v>
          </cell>
          <cell r="C5671" t="str">
            <v>A00</v>
          </cell>
          <cell r="D5671" t="str">
            <v>PC_EMP</v>
          </cell>
          <cell r="E5671" t="str">
            <v>T</v>
          </cell>
          <cell r="F5671" t="str">
            <v>TOTAL</v>
          </cell>
          <cell r="G5671" t="str">
            <v>TOTAL</v>
          </cell>
          <cell r="H5671" t="str">
            <v>:</v>
          </cell>
          <cell r="I5671" t="str">
            <v>MS</v>
          </cell>
          <cell r="K5671" t="str">
            <v>V</v>
          </cell>
          <cell r="L5671">
            <v>38673.422627314816</v>
          </cell>
          <cell r="M5671" t="str">
            <v>gchateaug</v>
          </cell>
          <cell r="N5671">
            <v>38680.624479166669</v>
          </cell>
          <cell r="O5671" t="str">
            <v>gchateaug</v>
          </cell>
        </row>
        <row r="5672">
          <cell r="A5672" t="str">
            <v>2002</v>
          </cell>
          <cell r="B5672" t="str">
            <v>DE50</v>
          </cell>
          <cell r="C5672" t="str">
            <v>A00</v>
          </cell>
          <cell r="D5672" t="str">
            <v>PC_EMP</v>
          </cell>
          <cell r="E5672" t="str">
            <v>T</v>
          </cell>
          <cell r="F5672" t="str">
            <v>BES</v>
          </cell>
          <cell r="G5672" t="str">
            <v>TOTAL</v>
          </cell>
          <cell r="H5672" t="str">
            <v>:</v>
          </cell>
          <cell r="I5672" t="str">
            <v>MS</v>
          </cell>
          <cell r="K5672" t="str">
            <v>V</v>
          </cell>
          <cell r="L5672">
            <v>38673.422627314816</v>
          </cell>
          <cell r="M5672" t="str">
            <v>gchateaug</v>
          </cell>
          <cell r="N5672">
            <v>38680.624479166669</v>
          </cell>
          <cell r="O5672" t="str">
            <v>gchateaug</v>
          </cell>
        </row>
        <row r="5673">
          <cell r="A5673" t="str">
            <v>2002</v>
          </cell>
          <cell r="B5673" t="str">
            <v>DE21</v>
          </cell>
          <cell r="C5673" t="str">
            <v>A00</v>
          </cell>
          <cell r="D5673" t="str">
            <v>PC_EMP</v>
          </cell>
          <cell r="E5673" t="str">
            <v>T</v>
          </cell>
          <cell r="F5673" t="str">
            <v>TOTAL</v>
          </cell>
          <cell r="G5673" t="str">
            <v>TOTAL</v>
          </cell>
          <cell r="H5673" t="str">
            <v>:</v>
          </cell>
          <cell r="I5673" t="str">
            <v>MS</v>
          </cell>
          <cell r="K5673" t="str">
            <v>V</v>
          </cell>
          <cell r="L5673">
            <v>38673.422627314816</v>
          </cell>
          <cell r="M5673" t="str">
            <v>gchateaug</v>
          </cell>
          <cell r="N5673">
            <v>38680.624479166669</v>
          </cell>
          <cell r="O5673" t="str">
            <v>gchateaug</v>
          </cell>
        </row>
        <row r="5674">
          <cell r="A5674" t="str">
            <v>2000</v>
          </cell>
          <cell r="B5674" t="str">
            <v>DEG0</v>
          </cell>
          <cell r="C5674" t="str">
            <v>A00</v>
          </cell>
          <cell r="D5674" t="str">
            <v>PC_EMP</v>
          </cell>
          <cell r="E5674" t="str">
            <v>T</v>
          </cell>
          <cell r="F5674" t="str">
            <v>TOTAL</v>
          </cell>
          <cell r="G5674" t="str">
            <v>TOTAL</v>
          </cell>
          <cell r="H5674" t="str">
            <v>:</v>
          </cell>
          <cell r="I5674" t="str">
            <v>NC</v>
          </cell>
          <cell r="K5674" t="str">
            <v>V</v>
          </cell>
          <cell r="L5674">
            <v>38673.422627314816</v>
          </cell>
          <cell r="M5674" t="str">
            <v>gchateaug</v>
          </cell>
          <cell r="N5674">
            <v>38680.624479166669</v>
          </cell>
          <cell r="O5674" t="str">
            <v>gchateaug</v>
          </cell>
        </row>
        <row r="5675">
          <cell r="A5675" t="str">
            <v>2000</v>
          </cell>
          <cell r="B5675" t="str">
            <v>DEG0</v>
          </cell>
          <cell r="C5675" t="str">
            <v>A00</v>
          </cell>
          <cell r="D5675" t="str">
            <v>PC_EMP</v>
          </cell>
          <cell r="E5675" t="str">
            <v>T</v>
          </cell>
          <cell r="F5675" t="str">
            <v>BES</v>
          </cell>
          <cell r="G5675" t="str">
            <v>TOTAL</v>
          </cell>
          <cell r="H5675" t="str">
            <v>:</v>
          </cell>
          <cell r="I5675" t="str">
            <v>NC</v>
          </cell>
          <cell r="K5675" t="str">
            <v>V</v>
          </cell>
          <cell r="L5675">
            <v>38673.422627314816</v>
          </cell>
          <cell r="M5675" t="str">
            <v>gchateaug</v>
          </cell>
          <cell r="N5675">
            <v>38680.624479166669</v>
          </cell>
          <cell r="O5675" t="str">
            <v>gchateaug</v>
          </cell>
        </row>
        <row r="5676">
          <cell r="A5676" t="str">
            <v>2000</v>
          </cell>
          <cell r="B5676" t="str">
            <v>DED2</v>
          </cell>
          <cell r="C5676" t="str">
            <v>A00</v>
          </cell>
          <cell r="D5676" t="str">
            <v>PC_EMP</v>
          </cell>
          <cell r="E5676" t="str">
            <v>T</v>
          </cell>
          <cell r="F5676" t="str">
            <v>TOTAL</v>
          </cell>
          <cell r="G5676" t="str">
            <v>TOTAL</v>
          </cell>
          <cell r="H5676" t="str">
            <v>:</v>
          </cell>
          <cell r="I5676" t="str">
            <v>NC</v>
          </cell>
          <cell r="K5676" t="str">
            <v>V</v>
          </cell>
          <cell r="L5676">
            <v>38673.422627314816</v>
          </cell>
          <cell r="M5676" t="str">
            <v>gchateaug</v>
          </cell>
          <cell r="N5676">
            <v>38680.624479166669</v>
          </cell>
          <cell r="O5676" t="str">
            <v>gchateaug</v>
          </cell>
        </row>
        <row r="5677">
          <cell r="A5677" t="str">
            <v>2000</v>
          </cell>
          <cell r="B5677" t="str">
            <v>DED2</v>
          </cell>
          <cell r="C5677" t="str">
            <v>A00</v>
          </cell>
          <cell r="D5677" t="str">
            <v>PC_EMP</v>
          </cell>
          <cell r="E5677" t="str">
            <v>T</v>
          </cell>
          <cell r="F5677" t="str">
            <v>BES</v>
          </cell>
          <cell r="G5677" t="str">
            <v>TOTAL</v>
          </cell>
          <cell r="H5677" t="str">
            <v>:</v>
          </cell>
          <cell r="I5677" t="str">
            <v>NC</v>
          </cell>
          <cell r="K5677" t="str">
            <v>V</v>
          </cell>
          <cell r="L5677">
            <v>38673.422627314816</v>
          </cell>
          <cell r="M5677" t="str">
            <v>gchateaug</v>
          </cell>
          <cell r="N5677">
            <v>38680.624479166669</v>
          </cell>
          <cell r="O5677" t="str">
            <v>gchateaug</v>
          </cell>
        </row>
        <row r="5678">
          <cell r="A5678" t="str">
            <v>2000</v>
          </cell>
          <cell r="B5678" t="str">
            <v>DEA3</v>
          </cell>
          <cell r="C5678" t="str">
            <v>A00</v>
          </cell>
          <cell r="D5678" t="str">
            <v>PC_EMP</v>
          </cell>
          <cell r="E5678" t="str">
            <v>T</v>
          </cell>
          <cell r="F5678" t="str">
            <v>TOTAL</v>
          </cell>
          <cell r="G5678" t="str">
            <v>TOTAL</v>
          </cell>
          <cell r="H5678" t="str">
            <v>:</v>
          </cell>
          <cell r="I5678" t="str">
            <v>NC</v>
          </cell>
          <cell r="K5678" t="str">
            <v>V</v>
          </cell>
          <cell r="L5678">
            <v>38673.422627314816</v>
          </cell>
          <cell r="M5678" t="str">
            <v>gchateaug</v>
          </cell>
          <cell r="N5678">
            <v>38680.624479166669</v>
          </cell>
          <cell r="O5678" t="str">
            <v>gchateaug</v>
          </cell>
        </row>
        <row r="5679">
          <cell r="A5679" t="str">
            <v>2000</v>
          </cell>
          <cell r="B5679" t="str">
            <v>DEA3</v>
          </cell>
          <cell r="C5679" t="str">
            <v>A00</v>
          </cell>
          <cell r="D5679" t="str">
            <v>PC_EMP</v>
          </cell>
          <cell r="E5679" t="str">
            <v>T</v>
          </cell>
          <cell r="F5679" t="str">
            <v>BES</v>
          </cell>
          <cell r="G5679" t="str">
            <v>TOTAL</v>
          </cell>
          <cell r="H5679" t="str">
            <v>:</v>
          </cell>
          <cell r="I5679" t="str">
            <v>NC</v>
          </cell>
          <cell r="K5679" t="str">
            <v>V</v>
          </cell>
          <cell r="L5679">
            <v>38673.422627314816</v>
          </cell>
          <cell r="M5679" t="str">
            <v>gchateaug</v>
          </cell>
          <cell r="N5679">
            <v>38680.624479166669</v>
          </cell>
          <cell r="O5679" t="str">
            <v>gchateaug</v>
          </cell>
        </row>
        <row r="5680">
          <cell r="A5680" t="str">
            <v>2000</v>
          </cell>
          <cell r="B5680" t="str">
            <v>DE72</v>
          </cell>
          <cell r="C5680" t="str">
            <v>A00</v>
          </cell>
          <cell r="D5680" t="str">
            <v>PC_EMP</v>
          </cell>
          <cell r="E5680" t="str">
            <v>T</v>
          </cell>
          <cell r="F5680" t="str">
            <v>TOTAL</v>
          </cell>
          <cell r="G5680" t="str">
            <v>TOTAL</v>
          </cell>
          <cell r="H5680" t="str">
            <v>:</v>
          </cell>
          <cell r="I5680" t="str">
            <v>NC</v>
          </cell>
          <cell r="K5680" t="str">
            <v>V</v>
          </cell>
          <cell r="L5680">
            <v>38673.422627314816</v>
          </cell>
          <cell r="M5680" t="str">
            <v>gchateaug</v>
          </cell>
          <cell r="N5680">
            <v>38680.624479166669</v>
          </cell>
          <cell r="O5680" t="str">
            <v>gchateaug</v>
          </cell>
        </row>
        <row r="5681">
          <cell r="A5681" t="str">
            <v>2000</v>
          </cell>
          <cell r="B5681" t="str">
            <v>DE72</v>
          </cell>
          <cell r="C5681" t="str">
            <v>A00</v>
          </cell>
          <cell r="D5681" t="str">
            <v>PC_EMP</v>
          </cell>
          <cell r="E5681" t="str">
            <v>T</v>
          </cell>
          <cell r="F5681" t="str">
            <v>BES</v>
          </cell>
          <cell r="G5681" t="str">
            <v>TOTAL</v>
          </cell>
          <cell r="H5681" t="str">
            <v>:</v>
          </cell>
          <cell r="I5681" t="str">
            <v>NC</v>
          </cell>
          <cell r="K5681" t="str">
            <v>V</v>
          </cell>
          <cell r="L5681">
            <v>38673.422627314816</v>
          </cell>
          <cell r="M5681" t="str">
            <v>gchateaug</v>
          </cell>
          <cell r="N5681">
            <v>38680.624479166669</v>
          </cell>
          <cell r="O5681" t="str">
            <v>gchateaug</v>
          </cell>
        </row>
        <row r="5682">
          <cell r="A5682" t="str">
            <v>2000</v>
          </cell>
          <cell r="B5682" t="str">
            <v>DE25</v>
          </cell>
          <cell r="C5682" t="str">
            <v>A00</v>
          </cell>
          <cell r="D5682" t="str">
            <v>PC_EMP</v>
          </cell>
          <cell r="E5682" t="str">
            <v>T</v>
          </cell>
          <cell r="F5682" t="str">
            <v>TOTAL</v>
          </cell>
          <cell r="G5682" t="str">
            <v>TOTAL</v>
          </cell>
          <cell r="H5682" t="str">
            <v>:</v>
          </cell>
          <cell r="I5682" t="str">
            <v>NC</v>
          </cell>
          <cell r="K5682" t="str">
            <v>V</v>
          </cell>
          <cell r="L5682">
            <v>38673.422627314816</v>
          </cell>
          <cell r="M5682" t="str">
            <v>gchateaug</v>
          </cell>
          <cell r="N5682">
            <v>38680.624479166669</v>
          </cell>
          <cell r="O5682" t="str">
            <v>gchateaug</v>
          </cell>
        </row>
        <row r="5683">
          <cell r="A5683" t="str">
            <v>2000</v>
          </cell>
          <cell r="B5683" t="str">
            <v>DE25</v>
          </cell>
          <cell r="C5683" t="str">
            <v>A00</v>
          </cell>
          <cell r="D5683" t="str">
            <v>PC_EMP</v>
          </cell>
          <cell r="E5683" t="str">
            <v>T</v>
          </cell>
          <cell r="F5683" t="str">
            <v>BES</v>
          </cell>
          <cell r="G5683" t="str">
            <v>TOTAL</v>
          </cell>
          <cell r="H5683" t="str">
            <v>:</v>
          </cell>
          <cell r="I5683" t="str">
            <v>NC</v>
          </cell>
          <cell r="K5683" t="str">
            <v>V</v>
          </cell>
          <cell r="L5683">
            <v>38673.422627314816</v>
          </cell>
          <cell r="M5683" t="str">
            <v>gchateaug</v>
          </cell>
          <cell r="N5683">
            <v>38680.624479166669</v>
          </cell>
          <cell r="O5683" t="str">
            <v>gchateaug</v>
          </cell>
        </row>
        <row r="5684">
          <cell r="A5684" t="str">
            <v>2002</v>
          </cell>
          <cell r="B5684" t="str">
            <v>DEG</v>
          </cell>
          <cell r="C5684" t="str">
            <v>A00</v>
          </cell>
          <cell r="D5684" t="str">
            <v>PC_EMP</v>
          </cell>
          <cell r="E5684" t="str">
            <v>T</v>
          </cell>
          <cell r="F5684" t="str">
            <v>TOTAL</v>
          </cell>
          <cell r="G5684" t="str">
            <v>TOTAL</v>
          </cell>
          <cell r="H5684" t="str">
            <v>:</v>
          </cell>
          <cell r="I5684" t="str">
            <v>MS</v>
          </cell>
          <cell r="K5684" t="str">
            <v>V</v>
          </cell>
          <cell r="L5684">
            <v>38673.422627314816</v>
          </cell>
          <cell r="M5684" t="str">
            <v>gchateaug</v>
          </cell>
          <cell r="N5684">
            <v>38680.624479166669</v>
          </cell>
          <cell r="O5684" t="str">
            <v>gchateaug</v>
          </cell>
        </row>
        <row r="5685">
          <cell r="A5685" t="str">
            <v>2002</v>
          </cell>
          <cell r="B5685" t="str">
            <v>DE71</v>
          </cell>
          <cell r="C5685" t="str">
            <v>A00</v>
          </cell>
          <cell r="D5685" t="str">
            <v>PC_EMP</v>
          </cell>
          <cell r="E5685" t="str">
            <v>T</v>
          </cell>
          <cell r="F5685" t="str">
            <v>TOTAL</v>
          </cell>
          <cell r="G5685" t="str">
            <v>TOTAL</v>
          </cell>
          <cell r="H5685" t="str">
            <v>:</v>
          </cell>
          <cell r="I5685" t="str">
            <v>MS</v>
          </cell>
          <cell r="K5685" t="str">
            <v>V</v>
          </cell>
          <cell r="L5685">
            <v>38673.422592592593</v>
          </cell>
          <cell r="M5685" t="str">
            <v>gchateaug</v>
          </cell>
          <cell r="N5685">
            <v>38680.624421296299</v>
          </cell>
          <cell r="O5685" t="str">
            <v>gchateaug</v>
          </cell>
        </row>
        <row r="5686">
          <cell r="A5686" t="str">
            <v>2002</v>
          </cell>
          <cell r="B5686" t="str">
            <v>DE7</v>
          </cell>
          <cell r="C5686" t="str">
            <v>A00</v>
          </cell>
          <cell r="D5686" t="str">
            <v>PC_EMP</v>
          </cell>
          <cell r="E5686" t="str">
            <v>T</v>
          </cell>
          <cell r="F5686" t="str">
            <v>BES</v>
          </cell>
          <cell r="G5686" t="str">
            <v>TOTAL</v>
          </cell>
          <cell r="H5686" t="str">
            <v>:</v>
          </cell>
          <cell r="I5686" t="str">
            <v>MS</v>
          </cell>
          <cell r="K5686" t="str">
            <v>V</v>
          </cell>
          <cell r="L5686">
            <v>38673.422592592593</v>
          </cell>
          <cell r="M5686" t="str">
            <v>gchateaug</v>
          </cell>
          <cell r="N5686">
            <v>38680.624421296299</v>
          </cell>
          <cell r="O5686" t="str">
            <v>gchateaug</v>
          </cell>
        </row>
        <row r="5687">
          <cell r="A5687" t="str">
            <v>2002</v>
          </cell>
          <cell r="B5687" t="str">
            <v>DE7</v>
          </cell>
          <cell r="C5687" t="str">
            <v>A00</v>
          </cell>
          <cell r="D5687" t="str">
            <v>PC_EMP</v>
          </cell>
          <cell r="E5687" t="str">
            <v>T</v>
          </cell>
          <cell r="F5687" t="str">
            <v>TOTAL</v>
          </cell>
          <cell r="G5687" t="str">
            <v>TOTAL</v>
          </cell>
          <cell r="H5687" t="str">
            <v>:</v>
          </cell>
          <cell r="I5687" t="str">
            <v>MS</v>
          </cell>
          <cell r="K5687" t="str">
            <v>V</v>
          </cell>
          <cell r="L5687">
            <v>38673.422592592593</v>
          </cell>
          <cell r="M5687" t="str">
            <v>gchateaug</v>
          </cell>
          <cell r="N5687">
            <v>38680.624421296299</v>
          </cell>
          <cell r="O5687" t="str">
            <v>gchateaug</v>
          </cell>
        </row>
        <row r="5688">
          <cell r="A5688" t="str">
            <v>2002</v>
          </cell>
          <cell r="B5688" t="str">
            <v>DE6</v>
          </cell>
          <cell r="C5688" t="str">
            <v>A00</v>
          </cell>
          <cell r="D5688" t="str">
            <v>PC_EMP</v>
          </cell>
          <cell r="E5688" t="str">
            <v>T</v>
          </cell>
          <cell r="F5688" t="str">
            <v>BES</v>
          </cell>
          <cell r="G5688" t="str">
            <v>TOTAL</v>
          </cell>
          <cell r="H5688" t="str">
            <v>:</v>
          </cell>
          <cell r="I5688" t="str">
            <v>MS</v>
          </cell>
          <cell r="K5688" t="str">
            <v>V</v>
          </cell>
          <cell r="L5688">
            <v>38673.422592592593</v>
          </cell>
          <cell r="M5688" t="str">
            <v>gchateaug</v>
          </cell>
          <cell r="N5688">
            <v>38680.624421296299</v>
          </cell>
          <cell r="O5688" t="str">
            <v>gchateaug</v>
          </cell>
        </row>
        <row r="5689">
          <cell r="A5689" t="str">
            <v>2000</v>
          </cell>
          <cell r="B5689" t="str">
            <v>DEF</v>
          </cell>
          <cell r="C5689" t="str">
            <v>A00</v>
          </cell>
          <cell r="D5689" t="str">
            <v>PC_EMP</v>
          </cell>
          <cell r="E5689" t="str">
            <v>T</v>
          </cell>
          <cell r="F5689" t="str">
            <v>TOTAL</v>
          </cell>
          <cell r="G5689" t="str">
            <v>TOTAL</v>
          </cell>
          <cell r="H5689" t="str">
            <v>:</v>
          </cell>
          <cell r="I5689" t="str">
            <v>NC</v>
          </cell>
          <cell r="K5689" t="str">
            <v>V</v>
          </cell>
          <cell r="L5689">
            <v>38673.422638888886</v>
          </cell>
          <cell r="M5689" t="str">
            <v>gchateaug</v>
          </cell>
          <cell r="N5689">
            <v>38680.624444444446</v>
          </cell>
          <cell r="O5689" t="str">
            <v>gchateaug</v>
          </cell>
        </row>
        <row r="5690">
          <cell r="A5690" t="str">
            <v>2000</v>
          </cell>
          <cell r="B5690" t="str">
            <v>DEC</v>
          </cell>
          <cell r="C5690" t="str">
            <v>A00</v>
          </cell>
          <cell r="D5690" t="str">
            <v>PC_EMP</v>
          </cell>
          <cell r="E5690" t="str">
            <v>T</v>
          </cell>
          <cell r="F5690" t="str">
            <v>TOTAL</v>
          </cell>
          <cell r="G5690" t="str">
            <v>TOTAL</v>
          </cell>
          <cell r="H5690" t="str">
            <v>:</v>
          </cell>
          <cell r="I5690" t="str">
            <v>NC</v>
          </cell>
          <cell r="K5690" t="str">
            <v>V</v>
          </cell>
          <cell r="L5690">
            <v>38673.422592592593</v>
          </cell>
          <cell r="M5690" t="str">
            <v>gchateaug</v>
          </cell>
          <cell r="N5690">
            <v>38680.624432870369</v>
          </cell>
          <cell r="O5690" t="str">
            <v>gchateaug</v>
          </cell>
        </row>
        <row r="5691">
          <cell r="A5691" t="str">
            <v>2000</v>
          </cell>
          <cell r="B5691" t="str">
            <v>DEA5</v>
          </cell>
          <cell r="C5691" t="str">
            <v>A00</v>
          </cell>
          <cell r="D5691" t="str">
            <v>PC_EMP</v>
          </cell>
          <cell r="E5691" t="str">
            <v>T</v>
          </cell>
          <cell r="F5691" t="str">
            <v>BES</v>
          </cell>
          <cell r="G5691" t="str">
            <v>TOTAL</v>
          </cell>
          <cell r="H5691" t="str">
            <v>:</v>
          </cell>
          <cell r="I5691" t="str">
            <v>NC</v>
          </cell>
          <cell r="K5691" t="str">
            <v>V</v>
          </cell>
          <cell r="L5691">
            <v>38673.422592592593</v>
          </cell>
          <cell r="M5691" t="str">
            <v>gchateaug</v>
          </cell>
          <cell r="N5691">
            <v>38680.624432870369</v>
          </cell>
          <cell r="O5691" t="str">
            <v>gchateaug</v>
          </cell>
        </row>
        <row r="5692">
          <cell r="A5692" t="str">
            <v>2002</v>
          </cell>
          <cell r="B5692" t="str">
            <v>DE6</v>
          </cell>
          <cell r="C5692" t="str">
            <v>A00</v>
          </cell>
          <cell r="D5692" t="str">
            <v>PC_EMP</v>
          </cell>
          <cell r="E5692" t="str">
            <v>T</v>
          </cell>
          <cell r="F5692" t="str">
            <v>TOTAL</v>
          </cell>
          <cell r="G5692" t="str">
            <v>TOTAL</v>
          </cell>
          <cell r="H5692" t="str">
            <v>:</v>
          </cell>
          <cell r="I5692" t="str">
            <v>MS</v>
          </cell>
          <cell r="K5692" t="str">
            <v>V</v>
          </cell>
          <cell r="L5692">
            <v>38673.42255787037</v>
          </cell>
          <cell r="M5692" t="str">
            <v>gchateaug</v>
          </cell>
          <cell r="N5692">
            <v>38680.624421296299</v>
          </cell>
          <cell r="O5692" t="str">
            <v>gchateaug</v>
          </cell>
        </row>
        <row r="5693">
          <cell r="A5693" t="str">
            <v>2002</v>
          </cell>
          <cell r="B5693" t="str">
            <v>DE4</v>
          </cell>
          <cell r="C5693" t="str">
            <v>A00</v>
          </cell>
          <cell r="D5693" t="str">
            <v>PC_EMP</v>
          </cell>
          <cell r="E5693" t="str">
            <v>T</v>
          </cell>
          <cell r="F5693" t="str">
            <v>BES</v>
          </cell>
          <cell r="G5693" t="str">
            <v>TOTAL</v>
          </cell>
          <cell r="H5693" t="str">
            <v>:</v>
          </cell>
          <cell r="I5693" t="str">
            <v>MS</v>
          </cell>
          <cell r="K5693" t="str">
            <v>V</v>
          </cell>
          <cell r="L5693">
            <v>38673.42255787037</v>
          </cell>
          <cell r="M5693" t="str">
            <v>gchateaug</v>
          </cell>
          <cell r="N5693">
            <v>38680.624421296299</v>
          </cell>
          <cell r="O5693" t="str">
            <v>gchateaug</v>
          </cell>
        </row>
        <row r="5694">
          <cell r="A5694" t="str">
            <v>2002</v>
          </cell>
          <cell r="B5694" t="str">
            <v>DE4</v>
          </cell>
          <cell r="C5694" t="str">
            <v>A00</v>
          </cell>
          <cell r="D5694" t="str">
            <v>PC_EMP</v>
          </cell>
          <cell r="E5694" t="str">
            <v>T</v>
          </cell>
          <cell r="F5694" t="str">
            <v>TOTAL</v>
          </cell>
          <cell r="G5694" t="str">
            <v>TOTAL</v>
          </cell>
          <cell r="H5694" t="str">
            <v>:</v>
          </cell>
          <cell r="I5694" t="str">
            <v>MS</v>
          </cell>
          <cell r="K5694" t="str">
            <v>V</v>
          </cell>
          <cell r="L5694">
            <v>38673.42255787037</v>
          </cell>
          <cell r="M5694" t="str">
            <v>gchateaug</v>
          </cell>
          <cell r="N5694">
            <v>38680.624421296299</v>
          </cell>
          <cell r="O5694" t="str">
            <v>gchateaug</v>
          </cell>
        </row>
        <row r="5695">
          <cell r="A5695" t="str">
            <v>2002</v>
          </cell>
          <cell r="B5695" t="str">
            <v>DE30</v>
          </cell>
          <cell r="C5695" t="str">
            <v>A00</v>
          </cell>
          <cell r="D5695" t="str">
            <v>PC_EMP</v>
          </cell>
          <cell r="E5695" t="str">
            <v>T</v>
          </cell>
          <cell r="F5695" t="str">
            <v>BES</v>
          </cell>
          <cell r="G5695" t="str">
            <v>TOTAL</v>
          </cell>
          <cell r="H5695" t="str">
            <v>:</v>
          </cell>
          <cell r="I5695" t="str">
            <v>MS</v>
          </cell>
          <cell r="K5695" t="str">
            <v>V</v>
          </cell>
          <cell r="L5695">
            <v>38673.42255787037</v>
          </cell>
          <cell r="M5695" t="str">
            <v>gchateaug</v>
          </cell>
          <cell r="N5695">
            <v>38680.624421296299</v>
          </cell>
          <cell r="O5695" t="str">
            <v>gchateaug</v>
          </cell>
        </row>
        <row r="5696">
          <cell r="A5696" t="str">
            <v>2002</v>
          </cell>
          <cell r="B5696" t="str">
            <v>DE30</v>
          </cell>
          <cell r="C5696" t="str">
            <v>A00</v>
          </cell>
          <cell r="D5696" t="str">
            <v>PC_EMP</v>
          </cell>
          <cell r="E5696" t="str">
            <v>T</v>
          </cell>
          <cell r="F5696" t="str">
            <v>TOTAL</v>
          </cell>
          <cell r="G5696" t="str">
            <v>TOTAL</v>
          </cell>
          <cell r="H5696" t="str">
            <v>:</v>
          </cell>
          <cell r="I5696" t="str">
            <v>MS</v>
          </cell>
          <cell r="K5696" t="str">
            <v>V</v>
          </cell>
          <cell r="L5696">
            <v>38673.42255787037</v>
          </cell>
          <cell r="M5696" t="str">
            <v>gchateaug</v>
          </cell>
          <cell r="N5696">
            <v>38680.624421296299</v>
          </cell>
          <cell r="O5696" t="str">
            <v>gchateaug</v>
          </cell>
        </row>
        <row r="5697">
          <cell r="A5697" t="str">
            <v>2002</v>
          </cell>
          <cell r="B5697" t="str">
            <v>DE26</v>
          </cell>
          <cell r="C5697" t="str">
            <v>A00</v>
          </cell>
          <cell r="D5697" t="str">
            <v>PC_EMP</v>
          </cell>
          <cell r="E5697" t="str">
            <v>T</v>
          </cell>
          <cell r="F5697" t="str">
            <v>BES</v>
          </cell>
          <cell r="G5697" t="str">
            <v>TOTAL</v>
          </cell>
          <cell r="H5697" t="str">
            <v>:</v>
          </cell>
          <cell r="I5697" t="str">
            <v>MS</v>
          </cell>
          <cell r="K5697" t="str">
            <v>V</v>
          </cell>
          <cell r="L5697">
            <v>38673.42255787037</v>
          </cell>
          <cell r="M5697" t="str">
            <v>gchateaug</v>
          </cell>
          <cell r="N5697">
            <v>38680.624421296299</v>
          </cell>
          <cell r="O5697" t="str">
            <v>gchateaug</v>
          </cell>
        </row>
        <row r="5698">
          <cell r="A5698" t="str">
            <v>2002</v>
          </cell>
          <cell r="B5698" t="str">
            <v>DE26</v>
          </cell>
          <cell r="C5698" t="str">
            <v>A00</v>
          </cell>
          <cell r="D5698" t="str">
            <v>PC_EMP</v>
          </cell>
          <cell r="E5698" t="str">
            <v>T</v>
          </cell>
          <cell r="F5698" t="str">
            <v>TOTAL</v>
          </cell>
          <cell r="G5698" t="str">
            <v>TOTAL</v>
          </cell>
          <cell r="H5698" t="str">
            <v>:</v>
          </cell>
          <cell r="I5698" t="str">
            <v>MS</v>
          </cell>
          <cell r="K5698" t="str">
            <v>V</v>
          </cell>
          <cell r="L5698">
            <v>38673.42255787037</v>
          </cell>
          <cell r="M5698" t="str">
            <v>gchateaug</v>
          </cell>
          <cell r="N5698">
            <v>38680.624421296299</v>
          </cell>
          <cell r="O5698" t="str">
            <v>gchateaug</v>
          </cell>
        </row>
        <row r="5699">
          <cell r="A5699" t="str">
            <v>2002</v>
          </cell>
          <cell r="B5699" t="str">
            <v>DE24</v>
          </cell>
          <cell r="C5699" t="str">
            <v>A00</v>
          </cell>
          <cell r="D5699" t="str">
            <v>PC_EMP</v>
          </cell>
          <cell r="E5699" t="str">
            <v>T</v>
          </cell>
          <cell r="F5699" t="str">
            <v>BES</v>
          </cell>
          <cell r="G5699" t="str">
            <v>TOTAL</v>
          </cell>
          <cell r="H5699" t="str">
            <v>:</v>
          </cell>
          <cell r="I5699" t="str">
            <v>MS</v>
          </cell>
          <cell r="K5699" t="str">
            <v>V</v>
          </cell>
          <cell r="L5699">
            <v>38673.42255787037</v>
          </cell>
          <cell r="M5699" t="str">
            <v>gchateaug</v>
          </cell>
          <cell r="N5699">
            <v>38680.624421296299</v>
          </cell>
          <cell r="O5699" t="str">
            <v>gchateaug</v>
          </cell>
        </row>
        <row r="5700">
          <cell r="A5700" t="str">
            <v>2002</v>
          </cell>
          <cell r="B5700" t="str">
            <v>DE24</v>
          </cell>
          <cell r="C5700" t="str">
            <v>A00</v>
          </cell>
          <cell r="D5700" t="str">
            <v>PC_EMP</v>
          </cell>
          <cell r="E5700" t="str">
            <v>T</v>
          </cell>
          <cell r="F5700" t="str">
            <v>TOTAL</v>
          </cell>
          <cell r="G5700" t="str">
            <v>TOTAL</v>
          </cell>
          <cell r="H5700" t="str">
            <v>:</v>
          </cell>
          <cell r="I5700" t="str">
            <v>MS</v>
          </cell>
          <cell r="K5700" t="str">
            <v>V</v>
          </cell>
          <cell r="L5700">
            <v>38673.42255787037</v>
          </cell>
          <cell r="M5700" t="str">
            <v>gchateaug</v>
          </cell>
          <cell r="N5700">
            <v>38680.624421296299</v>
          </cell>
          <cell r="O5700" t="str">
            <v>gchateaug</v>
          </cell>
        </row>
        <row r="5701">
          <cell r="A5701" t="str">
            <v>2002</v>
          </cell>
          <cell r="B5701" t="str">
            <v>DE22</v>
          </cell>
          <cell r="C5701" t="str">
            <v>A00</v>
          </cell>
          <cell r="D5701" t="str">
            <v>PC_EMP</v>
          </cell>
          <cell r="E5701" t="str">
            <v>T</v>
          </cell>
          <cell r="F5701" t="str">
            <v>BES</v>
          </cell>
          <cell r="G5701" t="str">
            <v>TOTAL</v>
          </cell>
          <cell r="H5701" t="str">
            <v>:</v>
          </cell>
          <cell r="I5701" t="str">
            <v>MS</v>
          </cell>
          <cell r="K5701" t="str">
            <v>V</v>
          </cell>
          <cell r="L5701">
            <v>38673.42255787037</v>
          </cell>
          <cell r="M5701" t="str">
            <v>gchateaug</v>
          </cell>
          <cell r="N5701">
            <v>38680.624421296299</v>
          </cell>
          <cell r="O5701" t="str">
            <v>gchateaug</v>
          </cell>
        </row>
        <row r="5702">
          <cell r="A5702" t="str">
            <v>2002</v>
          </cell>
          <cell r="B5702" t="str">
            <v>DE22</v>
          </cell>
          <cell r="C5702" t="str">
            <v>A00</v>
          </cell>
          <cell r="D5702" t="str">
            <v>PC_EMP</v>
          </cell>
          <cell r="E5702" t="str">
            <v>T</v>
          </cell>
          <cell r="F5702" t="str">
            <v>TOTAL</v>
          </cell>
          <cell r="G5702" t="str">
            <v>TOTAL</v>
          </cell>
          <cell r="H5702" t="str">
            <v>:</v>
          </cell>
          <cell r="I5702" t="str">
            <v>MS</v>
          </cell>
          <cell r="K5702" t="str">
            <v>V</v>
          </cell>
          <cell r="L5702">
            <v>38673.42255787037</v>
          </cell>
          <cell r="M5702" t="str">
            <v>gchateaug</v>
          </cell>
          <cell r="N5702">
            <v>38680.624421296299</v>
          </cell>
          <cell r="O5702" t="str">
            <v>gchateaug</v>
          </cell>
        </row>
        <row r="5703">
          <cell r="A5703" t="str">
            <v>2002</v>
          </cell>
          <cell r="B5703" t="str">
            <v>DE13</v>
          </cell>
          <cell r="C5703" t="str">
            <v>A00</v>
          </cell>
          <cell r="D5703" t="str">
            <v>PC_EMP</v>
          </cell>
          <cell r="E5703" t="str">
            <v>T</v>
          </cell>
          <cell r="F5703" t="str">
            <v>BES</v>
          </cell>
          <cell r="G5703" t="str">
            <v>TOTAL</v>
          </cell>
          <cell r="H5703" t="str">
            <v>:</v>
          </cell>
          <cell r="I5703" t="str">
            <v>MS</v>
          </cell>
          <cell r="K5703" t="str">
            <v>V</v>
          </cell>
          <cell r="L5703">
            <v>38673.42255787037</v>
          </cell>
          <cell r="M5703" t="str">
            <v>gchateaug</v>
          </cell>
          <cell r="N5703">
            <v>38680.624421296299</v>
          </cell>
          <cell r="O5703" t="str">
            <v>gchateaug</v>
          </cell>
        </row>
        <row r="5704">
          <cell r="A5704" t="str">
            <v>2002</v>
          </cell>
          <cell r="B5704" t="str">
            <v>DE13</v>
          </cell>
          <cell r="C5704" t="str">
            <v>A00</v>
          </cell>
          <cell r="D5704" t="str">
            <v>PC_EMP</v>
          </cell>
          <cell r="E5704" t="str">
            <v>T</v>
          </cell>
          <cell r="F5704" t="str">
            <v>TOTAL</v>
          </cell>
          <cell r="G5704" t="str">
            <v>TOTAL</v>
          </cell>
          <cell r="H5704" t="str">
            <v>:</v>
          </cell>
          <cell r="I5704" t="str">
            <v>MS</v>
          </cell>
          <cell r="K5704" t="str">
            <v>V</v>
          </cell>
          <cell r="L5704">
            <v>38673.42255787037</v>
          </cell>
          <cell r="M5704" t="str">
            <v>gchateaug</v>
          </cell>
          <cell r="N5704">
            <v>38680.624421296299</v>
          </cell>
          <cell r="O5704" t="str">
            <v>gchateaug</v>
          </cell>
        </row>
        <row r="5705">
          <cell r="A5705" t="str">
            <v>2002</v>
          </cell>
          <cell r="B5705" t="str">
            <v>DE12</v>
          </cell>
          <cell r="C5705" t="str">
            <v>A00</v>
          </cell>
          <cell r="D5705" t="str">
            <v>PC_EMP</v>
          </cell>
          <cell r="E5705" t="str">
            <v>T</v>
          </cell>
          <cell r="F5705" t="str">
            <v>BES</v>
          </cell>
          <cell r="G5705" t="str">
            <v>TOTAL</v>
          </cell>
          <cell r="H5705" t="str">
            <v>:</v>
          </cell>
          <cell r="I5705" t="str">
            <v>MS</v>
          </cell>
          <cell r="K5705" t="str">
            <v>V</v>
          </cell>
          <cell r="L5705">
            <v>38673.42255787037</v>
          </cell>
          <cell r="M5705" t="str">
            <v>gchateaug</v>
          </cell>
          <cell r="N5705">
            <v>38680.624421296299</v>
          </cell>
          <cell r="O5705" t="str">
            <v>gchateaug</v>
          </cell>
        </row>
        <row r="5706">
          <cell r="A5706" t="str">
            <v>2000</v>
          </cell>
          <cell r="B5706" t="str">
            <v>DEA5</v>
          </cell>
          <cell r="C5706" t="str">
            <v>A00</v>
          </cell>
          <cell r="D5706" t="str">
            <v>PC_EMP</v>
          </cell>
          <cell r="E5706" t="str">
            <v>T</v>
          </cell>
          <cell r="F5706" t="str">
            <v>TOTAL</v>
          </cell>
          <cell r="G5706" t="str">
            <v>TOTAL</v>
          </cell>
          <cell r="H5706" t="str">
            <v>:</v>
          </cell>
          <cell r="I5706" t="str">
            <v>NC</v>
          </cell>
          <cell r="K5706" t="str">
            <v>V</v>
          </cell>
          <cell r="L5706">
            <v>38673.422592592593</v>
          </cell>
          <cell r="M5706" t="str">
            <v>gchateaug</v>
          </cell>
          <cell r="N5706">
            <v>38680.624432870369</v>
          </cell>
          <cell r="O5706" t="str">
            <v>gchateaug</v>
          </cell>
        </row>
        <row r="5707">
          <cell r="A5707" t="str">
            <v>2000</v>
          </cell>
          <cell r="B5707" t="str">
            <v>DEA4</v>
          </cell>
          <cell r="C5707" t="str">
            <v>A00</v>
          </cell>
          <cell r="D5707" t="str">
            <v>PC_EMP</v>
          </cell>
          <cell r="E5707" t="str">
            <v>T</v>
          </cell>
          <cell r="F5707" t="str">
            <v>BES</v>
          </cell>
          <cell r="G5707" t="str">
            <v>TOTAL</v>
          </cell>
          <cell r="H5707" t="str">
            <v>:</v>
          </cell>
          <cell r="I5707" t="str">
            <v>NC</v>
          </cell>
          <cell r="K5707" t="str">
            <v>V</v>
          </cell>
          <cell r="L5707">
            <v>38673.422592592593</v>
          </cell>
          <cell r="M5707" t="str">
            <v>gchateaug</v>
          </cell>
          <cell r="N5707">
            <v>38680.624432870369</v>
          </cell>
          <cell r="O5707" t="str">
            <v>gchateaug</v>
          </cell>
        </row>
        <row r="5708">
          <cell r="A5708" t="str">
            <v>2000</v>
          </cell>
          <cell r="B5708" t="str">
            <v>DEA4</v>
          </cell>
          <cell r="C5708" t="str">
            <v>A00</v>
          </cell>
          <cell r="D5708" t="str">
            <v>PC_EMP</v>
          </cell>
          <cell r="E5708" t="str">
            <v>T</v>
          </cell>
          <cell r="F5708" t="str">
            <v>TOTAL</v>
          </cell>
          <cell r="G5708" t="str">
            <v>TOTAL</v>
          </cell>
          <cell r="H5708" t="str">
            <v>:</v>
          </cell>
          <cell r="I5708" t="str">
            <v>NC</v>
          </cell>
          <cell r="K5708" t="str">
            <v>V</v>
          </cell>
          <cell r="L5708">
            <v>38673.422592592593</v>
          </cell>
          <cell r="M5708" t="str">
            <v>gchateaug</v>
          </cell>
          <cell r="N5708">
            <v>38680.624432870369</v>
          </cell>
          <cell r="O5708" t="str">
            <v>gchateaug</v>
          </cell>
        </row>
        <row r="5709">
          <cell r="A5709" t="str">
            <v>2000</v>
          </cell>
          <cell r="B5709" t="str">
            <v>DE94</v>
          </cell>
          <cell r="C5709" t="str">
            <v>A00</v>
          </cell>
          <cell r="D5709" t="str">
            <v>PC_EMP</v>
          </cell>
          <cell r="E5709" t="str">
            <v>T</v>
          </cell>
          <cell r="F5709" t="str">
            <v>BES</v>
          </cell>
          <cell r="G5709" t="str">
            <v>TOTAL</v>
          </cell>
          <cell r="H5709" t="str">
            <v>:</v>
          </cell>
          <cell r="I5709" t="str">
            <v>NC</v>
          </cell>
          <cell r="K5709" t="str">
            <v>V</v>
          </cell>
          <cell r="L5709">
            <v>38673.422592592593</v>
          </cell>
          <cell r="M5709" t="str">
            <v>gchateaug</v>
          </cell>
          <cell r="N5709">
            <v>38680.624432870369</v>
          </cell>
          <cell r="O5709" t="str">
            <v>gchateaug</v>
          </cell>
        </row>
        <row r="5710">
          <cell r="A5710" t="str">
            <v>2000</v>
          </cell>
          <cell r="B5710" t="str">
            <v>DE94</v>
          </cell>
          <cell r="C5710" t="str">
            <v>A00</v>
          </cell>
          <cell r="D5710" t="str">
            <v>PC_EMP</v>
          </cell>
          <cell r="E5710" t="str">
            <v>T</v>
          </cell>
          <cell r="F5710" t="str">
            <v>TOTAL</v>
          </cell>
          <cell r="G5710" t="str">
            <v>TOTAL</v>
          </cell>
          <cell r="H5710" t="str">
            <v>:</v>
          </cell>
          <cell r="I5710" t="str">
            <v>NC</v>
          </cell>
          <cell r="K5710" t="str">
            <v>V</v>
          </cell>
          <cell r="L5710">
            <v>38673.422592592593</v>
          </cell>
          <cell r="M5710" t="str">
            <v>gchateaug</v>
          </cell>
          <cell r="N5710">
            <v>38680.624432870369</v>
          </cell>
          <cell r="O5710" t="str">
            <v>gchateaug</v>
          </cell>
        </row>
        <row r="5711">
          <cell r="A5711" t="str">
            <v>2000</v>
          </cell>
          <cell r="B5711" t="str">
            <v>DE91</v>
          </cell>
          <cell r="C5711" t="str">
            <v>A00</v>
          </cell>
          <cell r="D5711" t="str">
            <v>PC_EMP</v>
          </cell>
          <cell r="E5711" t="str">
            <v>T</v>
          </cell>
          <cell r="F5711" t="str">
            <v>BES</v>
          </cell>
          <cell r="G5711" t="str">
            <v>TOTAL</v>
          </cell>
          <cell r="H5711" t="str">
            <v>:</v>
          </cell>
          <cell r="I5711" t="str">
            <v>NC</v>
          </cell>
          <cell r="K5711" t="str">
            <v>V</v>
          </cell>
          <cell r="L5711">
            <v>38673.422592592593</v>
          </cell>
          <cell r="M5711" t="str">
            <v>gchateaug</v>
          </cell>
          <cell r="N5711">
            <v>38680.624432870369</v>
          </cell>
          <cell r="O5711" t="str">
            <v>gchateaug</v>
          </cell>
        </row>
        <row r="5712">
          <cell r="A5712" t="str">
            <v>2000</v>
          </cell>
          <cell r="B5712" t="str">
            <v>DE91</v>
          </cell>
          <cell r="C5712" t="str">
            <v>A00</v>
          </cell>
          <cell r="D5712" t="str">
            <v>PC_EMP</v>
          </cell>
          <cell r="E5712" t="str">
            <v>T</v>
          </cell>
          <cell r="F5712" t="str">
            <v>TOTAL</v>
          </cell>
          <cell r="G5712" t="str">
            <v>TOTAL</v>
          </cell>
          <cell r="H5712" t="str">
            <v>:</v>
          </cell>
          <cell r="I5712" t="str">
            <v>NC</v>
          </cell>
          <cell r="K5712" t="str">
            <v>V</v>
          </cell>
          <cell r="L5712">
            <v>38673.422592592593</v>
          </cell>
          <cell r="M5712" t="str">
            <v>gchateaug</v>
          </cell>
          <cell r="N5712">
            <v>38680.624432870369</v>
          </cell>
          <cell r="O5712" t="str">
            <v>gchateaug</v>
          </cell>
        </row>
        <row r="5713">
          <cell r="A5713" t="str">
            <v>2000</v>
          </cell>
          <cell r="B5713" t="str">
            <v>DE9</v>
          </cell>
          <cell r="C5713" t="str">
            <v>A00</v>
          </cell>
          <cell r="D5713" t="str">
            <v>PC_EMP</v>
          </cell>
          <cell r="E5713" t="str">
            <v>T</v>
          </cell>
          <cell r="F5713" t="str">
            <v>BES</v>
          </cell>
          <cell r="G5713" t="str">
            <v>TOTAL</v>
          </cell>
          <cell r="H5713" t="str">
            <v>:</v>
          </cell>
          <cell r="I5713" t="str">
            <v>NC</v>
          </cell>
          <cell r="K5713" t="str">
            <v>V</v>
          </cell>
          <cell r="L5713">
            <v>38673.422592592593</v>
          </cell>
          <cell r="M5713" t="str">
            <v>gchateaug</v>
          </cell>
          <cell r="N5713">
            <v>38680.624432870369</v>
          </cell>
          <cell r="O5713" t="str">
            <v>gchateaug</v>
          </cell>
        </row>
        <row r="5714">
          <cell r="A5714" t="str">
            <v>2000</v>
          </cell>
          <cell r="B5714" t="str">
            <v>DE9</v>
          </cell>
          <cell r="C5714" t="str">
            <v>A00</v>
          </cell>
          <cell r="D5714" t="str">
            <v>PC_EMP</v>
          </cell>
          <cell r="E5714" t="str">
            <v>T</v>
          </cell>
          <cell r="F5714" t="str">
            <v>TOTAL</v>
          </cell>
          <cell r="G5714" t="str">
            <v>TOTAL</v>
          </cell>
          <cell r="H5714" t="str">
            <v>:</v>
          </cell>
          <cell r="I5714" t="str">
            <v>NC</v>
          </cell>
          <cell r="K5714" t="str">
            <v>V</v>
          </cell>
          <cell r="L5714">
            <v>38673.422592592593</v>
          </cell>
          <cell r="M5714" t="str">
            <v>gchateaug</v>
          </cell>
          <cell r="N5714">
            <v>38680.624421296299</v>
          </cell>
          <cell r="O5714" t="str">
            <v>gchateaug</v>
          </cell>
        </row>
        <row r="5715">
          <cell r="A5715" t="str">
            <v>2000</v>
          </cell>
          <cell r="B5715" t="str">
            <v>DE80</v>
          </cell>
          <cell r="C5715" t="str">
            <v>A00</v>
          </cell>
          <cell r="D5715" t="str">
            <v>PC_EMP</v>
          </cell>
          <cell r="E5715" t="str">
            <v>T</v>
          </cell>
          <cell r="F5715" t="str">
            <v>BES</v>
          </cell>
          <cell r="G5715" t="str">
            <v>TOTAL</v>
          </cell>
          <cell r="H5715" t="str">
            <v>:</v>
          </cell>
          <cell r="I5715" t="str">
            <v>NC</v>
          </cell>
          <cell r="K5715" t="str">
            <v>V</v>
          </cell>
          <cell r="L5715">
            <v>38673.422592592593</v>
          </cell>
          <cell r="M5715" t="str">
            <v>gchateaug</v>
          </cell>
          <cell r="N5715">
            <v>38680.624421296299</v>
          </cell>
          <cell r="O5715" t="str">
            <v>gchateaug</v>
          </cell>
        </row>
        <row r="5716">
          <cell r="A5716" t="str">
            <v>2000</v>
          </cell>
          <cell r="B5716" t="str">
            <v>DE80</v>
          </cell>
          <cell r="C5716" t="str">
            <v>A00</v>
          </cell>
          <cell r="D5716" t="str">
            <v>PC_EMP</v>
          </cell>
          <cell r="E5716" t="str">
            <v>T</v>
          </cell>
          <cell r="F5716" t="str">
            <v>TOTAL</v>
          </cell>
          <cell r="G5716" t="str">
            <v>TOTAL</v>
          </cell>
          <cell r="H5716" t="str">
            <v>:</v>
          </cell>
          <cell r="I5716" t="str">
            <v>NC</v>
          </cell>
          <cell r="K5716" t="str">
            <v>V</v>
          </cell>
          <cell r="L5716">
            <v>38673.422592592593</v>
          </cell>
          <cell r="M5716" t="str">
            <v>gchateaug</v>
          </cell>
          <cell r="N5716">
            <v>38680.624421296299</v>
          </cell>
          <cell r="O5716" t="str">
            <v>gchateaug</v>
          </cell>
        </row>
        <row r="5717">
          <cell r="A5717" t="str">
            <v>2000</v>
          </cell>
          <cell r="B5717" t="str">
            <v>DE71</v>
          </cell>
          <cell r="C5717" t="str">
            <v>A00</v>
          </cell>
          <cell r="D5717" t="str">
            <v>PC_EMP</v>
          </cell>
          <cell r="E5717" t="str">
            <v>T</v>
          </cell>
          <cell r="F5717" t="str">
            <v>BES</v>
          </cell>
          <cell r="G5717" t="str">
            <v>TOTAL</v>
          </cell>
          <cell r="H5717" t="str">
            <v>:</v>
          </cell>
          <cell r="I5717" t="str">
            <v>NC</v>
          </cell>
          <cell r="K5717" t="str">
            <v>V</v>
          </cell>
          <cell r="L5717">
            <v>38673.422592592593</v>
          </cell>
          <cell r="M5717" t="str">
            <v>gchateaug</v>
          </cell>
          <cell r="N5717">
            <v>38680.624421296299</v>
          </cell>
          <cell r="O5717" t="str">
            <v>gchateaug</v>
          </cell>
        </row>
        <row r="5718">
          <cell r="A5718" t="str">
            <v>2000</v>
          </cell>
          <cell r="B5718" t="str">
            <v>DE71</v>
          </cell>
          <cell r="C5718" t="str">
            <v>A00</v>
          </cell>
          <cell r="D5718" t="str">
            <v>PC_EMP</v>
          </cell>
          <cell r="E5718" t="str">
            <v>T</v>
          </cell>
          <cell r="F5718" t="str">
            <v>TOTAL</v>
          </cell>
          <cell r="G5718" t="str">
            <v>TOTAL</v>
          </cell>
          <cell r="H5718" t="str">
            <v>:</v>
          </cell>
          <cell r="I5718" t="str">
            <v>NC</v>
          </cell>
          <cell r="K5718" t="str">
            <v>V</v>
          </cell>
          <cell r="L5718">
            <v>38673.422592592593</v>
          </cell>
          <cell r="M5718" t="str">
            <v>gchateaug</v>
          </cell>
          <cell r="N5718">
            <v>38680.624421296299</v>
          </cell>
          <cell r="O5718" t="str">
            <v>gchateaug</v>
          </cell>
        </row>
        <row r="5719">
          <cell r="A5719" t="str">
            <v>2000</v>
          </cell>
          <cell r="B5719" t="str">
            <v>DE60</v>
          </cell>
          <cell r="C5719" t="str">
            <v>A00</v>
          </cell>
          <cell r="D5719" t="str">
            <v>PC_EMP</v>
          </cell>
          <cell r="E5719" t="str">
            <v>T</v>
          </cell>
          <cell r="F5719" t="str">
            <v>BES</v>
          </cell>
          <cell r="G5719" t="str">
            <v>TOTAL</v>
          </cell>
          <cell r="H5719" t="str">
            <v>:</v>
          </cell>
          <cell r="I5719" t="str">
            <v>NC</v>
          </cell>
          <cell r="K5719" t="str">
            <v>V</v>
          </cell>
          <cell r="L5719">
            <v>38673.422592592593</v>
          </cell>
          <cell r="M5719" t="str">
            <v>gchateaug</v>
          </cell>
          <cell r="N5719">
            <v>38680.624421296299</v>
          </cell>
          <cell r="O5719" t="str">
            <v>gchateaug</v>
          </cell>
        </row>
        <row r="5720">
          <cell r="A5720" t="str">
            <v>2000</v>
          </cell>
          <cell r="B5720" t="str">
            <v>DE60</v>
          </cell>
          <cell r="C5720" t="str">
            <v>A00</v>
          </cell>
          <cell r="D5720" t="str">
            <v>PC_EMP</v>
          </cell>
          <cell r="E5720" t="str">
            <v>T</v>
          </cell>
          <cell r="F5720" t="str">
            <v>TOTAL</v>
          </cell>
          <cell r="G5720" t="str">
            <v>TOTAL</v>
          </cell>
          <cell r="H5720" t="str">
            <v>:</v>
          </cell>
          <cell r="I5720" t="str">
            <v>NC</v>
          </cell>
          <cell r="K5720" t="str">
            <v>V</v>
          </cell>
          <cell r="L5720">
            <v>38673.422592592593</v>
          </cell>
          <cell r="M5720" t="str">
            <v>gchateaug</v>
          </cell>
          <cell r="N5720">
            <v>38680.624421296299</v>
          </cell>
          <cell r="O5720" t="str">
            <v>gchateaug</v>
          </cell>
        </row>
        <row r="5721">
          <cell r="A5721" t="str">
            <v>2000</v>
          </cell>
          <cell r="B5721" t="str">
            <v>DE5</v>
          </cell>
          <cell r="C5721" t="str">
            <v>A00</v>
          </cell>
          <cell r="D5721" t="str">
            <v>PC_EMP</v>
          </cell>
          <cell r="E5721" t="str">
            <v>T</v>
          </cell>
          <cell r="F5721" t="str">
            <v>BES</v>
          </cell>
          <cell r="G5721" t="str">
            <v>TOTAL</v>
          </cell>
          <cell r="H5721" t="str">
            <v>:</v>
          </cell>
          <cell r="I5721" t="str">
            <v>NC</v>
          </cell>
          <cell r="K5721" t="str">
            <v>V</v>
          </cell>
          <cell r="L5721">
            <v>38673.422592592593</v>
          </cell>
          <cell r="M5721" t="str">
            <v>gchateaug</v>
          </cell>
          <cell r="N5721">
            <v>38680.624421296299</v>
          </cell>
          <cell r="O5721" t="str">
            <v>gchateaug</v>
          </cell>
        </row>
        <row r="5722">
          <cell r="A5722" t="str">
            <v>2000</v>
          </cell>
          <cell r="B5722" t="str">
            <v>DE5</v>
          </cell>
          <cell r="C5722" t="str">
            <v>A00</v>
          </cell>
          <cell r="D5722" t="str">
            <v>PC_EMP</v>
          </cell>
          <cell r="E5722" t="str">
            <v>T</v>
          </cell>
          <cell r="F5722" t="str">
            <v>TOTAL</v>
          </cell>
          <cell r="G5722" t="str">
            <v>TOTAL</v>
          </cell>
          <cell r="H5722" t="str">
            <v>:</v>
          </cell>
          <cell r="I5722" t="str">
            <v>NC</v>
          </cell>
          <cell r="K5722" t="str">
            <v>V</v>
          </cell>
          <cell r="L5722">
            <v>38673.422592592593</v>
          </cell>
          <cell r="M5722" t="str">
            <v>gchateaug</v>
          </cell>
          <cell r="N5722">
            <v>38680.624421296299</v>
          </cell>
          <cell r="O5722" t="str">
            <v>gchateaug</v>
          </cell>
        </row>
        <row r="5723">
          <cell r="A5723" t="str">
            <v>2000</v>
          </cell>
          <cell r="B5723" t="str">
            <v>DE30</v>
          </cell>
          <cell r="C5723" t="str">
            <v>A00</v>
          </cell>
          <cell r="D5723" t="str">
            <v>PC_EMP</v>
          </cell>
          <cell r="E5723" t="str">
            <v>T</v>
          </cell>
          <cell r="F5723" t="str">
            <v>BES</v>
          </cell>
          <cell r="G5723" t="str">
            <v>TOTAL</v>
          </cell>
          <cell r="H5723" t="str">
            <v>:</v>
          </cell>
          <cell r="I5723" t="str">
            <v>NC</v>
          </cell>
          <cell r="K5723" t="str">
            <v>V</v>
          </cell>
          <cell r="L5723">
            <v>38673.422592592593</v>
          </cell>
          <cell r="M5723" t="str">
            <v>gchateaug</v>
          </cell>
          <cell r="N5723">
            <v>38680.624421296299</v>
          </cell>
          <cell r="O5723" t="str">
            <v>gchateaug</v>
          </cell>
        </row>
        <row r="5724">
          <cell r="A5724" t="str">
            <v>2000</v>
          </cell>
          <cell r="B5724" t="str">
            <v>DE30</v>
          </cell>
          <cell r="C5724" t="str">
            <v>A00</v>
          </cell>
          <cell r="D5724" t="str">
            <v>PC_EMP</v>
          </cell>
          <cell r="E5724" t="str">
            <v>T</v>
          </cell>
          <cell r="F5724" t="str">
            <v>TOTAL</v>
          </cell>
          <cell r="G5724" t="str">
            <v>TOTAL</v>
          </cell>
          <cell r="H5724" t="str">
            <v>:</v>
          </cell>
          <cell r="I5724" t="str">
            <v>NC</v>
          </cell>
          <cell r="K5724" t="str">
            <v>V</v>
          </cell>
          <cell r="L5724">
            <v>38673.422592592593</v>
          </cell>
          <cell r="M5724" t="str">
            <v>gchateaug</v>
          </cell>
          <cell r="N5724">
            <v>38680.624421296299</v>
          </cell>
          <cell r="O5724" t="str">
            <v>gchateaug</v>
          </cell>
        </row>
        <row r="5725">
          <cell r="A5725" t="str">
            <v>2000</v>
          </cell>
          <cell r="B5725" t="str">
            <v>DE26</v>
          </cell>
          <cell r="C5725" t="str">
            <v>A00</v>
          </cell>
          <cell r="D5725" t="str">
            <v>PC_EMP</v>
          </cell>
          <cell r="E5725" t="str">
            <v>T</v>
          </cell>
          <cell r="F5725" t="str">
            <v>BES</v>
          </cell>
          <cell r="G5725" t="str">
            <v>TOTAL</v>
          </cell>
          <cell r="H5725" t="str">
            <v>:</v>
          </cell>
          <cell r="I5725" t="str">
            <v>NC</v>
          </cell>
          <cell r="K5725" t="str">
            <v>V</v>
          </cell>
          <cell r="L5725">
            <v>38673.422592592593</v>
          </cell>
          <cell r="M5725" t="str">
            <v>gchateaug</v>
          </cell>
          <cell r="N5725">
            <v>38680.624421296299</v>
          </cell>
          <cell r="O5725" t="str">
            <v>gchateaug</v>
          </cell>
        </row>
        <row r="5726">
          <cell r="A5726" t="str">
            <v>2000</v>
          </cell>
          <cell r="B5726" t="str">
            <v>DEF</v>
          </cell>
          <cell r="C5726" t="str">
            <v>A00</v>
          </cell>
          <cell r="D5726" t="str">
            <v>PC_EMP</v>
          </cell>
          <cell r="E5726" t="str">
            <v>T</v>
          </cell>
          <cell r="F5726" t="str">
            <v>BES</v>
          </cell>
          <cell r="G5726" t="str">
            <v>TOTAL</v>
          </cell>
          <cell r="H5726" t="str">
            <v>:</v>
          </cell>
          <cell r="I5726" t="str">
            <v>NC</v>
          </cell>
          <cell r="K5726" t="str">
            <v>V</v>
          </cell>
          <cell r="L5726">
            <v>38673.422638888886</v>
          </cell>
          <cell r="M5726" t="str">
            <v>gchateaug</v>
          </cell>
          <cell r="N5726">
            <v>38680.624444444446</v>
          </cell>
          <cell r="O5726" t="str">
            <v>gchateaug</v>
          </cell>
        </row>
        <row r="5727">
          <cell r="A5727" t="str">
            <v>2000</v>
          </cell>
          <cell r="B5727" t="str">
            <v>DEB</v>
          </cell>
          <cell r="C5727" t="str">
            <v>A00</v>
          </cell>
          <cell r="D5727" t="str">
            <v>PC_EMP</v>
          </cell>
          <cell r="E5727" t="str">
            <v>T</v>
          </cell>
          <cell r="F5727" t="str">
            <v>TOTAL</v>
          </cell>
          <cell r="G5727" t="str">
            <v>TOTAL</v>
          </cell>
          <cell r="H5727" t="str">
            <v>:</v>
          </cell>
          <cell r="I5727" t="str">
            <v>NC</v>
          </cell>
          <cell r="K5727" t="str">
            <v>V</v>
          </cell>
          <cell r="L5727">
            <v>38673.422638888886</v>
          </cell>
          <cell r="M5727" t="str">
            <v>gchateaug</v>
          </cell>
          <cell r="N5727">
            <v>38680.624444444446</v>
          </cell>
          <cell r="O5727" t="str">
            <v>gchateaug</v>
          </cell>
        </row>
        <row r="5728">
          <cell r="A5728" t="str">
            <v>2000</v>
          </cell>
          <cell r="B5728" t="str">
            <v>DEB</v>
          </cell>
          <cell r="C5728" t="str">
            <v>A00</v>
          </cell>
          <cell r="D5728" t="str">
            <v>PC_EMP</v>
          </cell>
          <cell r="E5728" t="str">
            <v>T</v>
          </cell>
          <cell r="F5728" t="str">
            <v>BES</v>
          </cell>
          <cell r="G5728" t="str">
            <v>TOTAL</v>
          </cell>
          <cell r="H5728" t="str">
            <v>:</v>
          </cell>
          <cell r="I5728" t="str">
            <v>NC</v>
          </cell>
          <cell r="K5728" t="str">
            <v>V</v>
          </cell>
          <cell r="L5728">
            <v>38673.422638888886</v>
          </cell>
          <cell r="M5728" t="str">
            <v>gchateaug</v>
          </cell>
          <cell r="N5728">
            <v>38680.624444444446</v>
          </cell>
          <cell r="O5728" t="str">
            <v>gchateaug</v>
          </cell>
        </row>
        <row r="5729">
          <cell r="A5729" t="str">
            <v>2000</v>
          </cell>
          <cell r="B5729" t="str">
            <v>DEA2</v>
          </cell>
          <cell r="C5729" t="str">
            <v>A00</v>
          </cell>
          <cell r="D5729" t="str">
            <v>PC_EMP</v>
          </cell>
          <cell r="E5729" t="str">
            <v>T</v>
          </cell>
          <cell r="F5729" t="str">
            <v>TOTAL</v>
          </cell>
          <cell r="G5729" t="str">
            <v>TOTAL</v>
          </cell>
          <cell r="H5729" t="str">
            <v>:</v>
          </cell>
          <cell r="I5729" t="str">
            <v>NC</v>
          </cell>
          <cell r="K5729" t="str">
            <v>V</v>
          </cell>
          <cell r="L5729">
            <v>38673.422638888886</v>
          </cell>
          <cell r="M5729" t="str">
            <v>gchateaug</v>
          </cell>
          <cell r="N5729">
            <v>38680.624444444446</v>
          </cell>
          <cell r="O5729" t="str">
            <v>gchateaug</v>
          </cell>
        </row>
        <row r="5730">
          <cell r="A5730" t="str">
            <v>2000</v>
          </cell>
          <cell r="B5730" t="str">
            <v>DEA2</v>
          </cell>
          <cell r="C5730" t="str">
            <v>A00</v>
          </cell>
          <cell r="D5730" t="str">
            <v>PC_EMP</v>
          </cell>
          <cell r="E5730" t="str">
            <v>T</v>
          </cell>
          <cell r="F5730" t="str">
            <v>BES</v>
          </cell>
          <cell r="G5730" t="str">
            <v>TOTAL</v>
          </cell>
          <cell r="H5730" t="str">
            <v>:</v>
          </cell>
          <cell r="I5730" t="str">
            <v>NC</v>
          </cell>
          <cell r="K5730" t="str">
            <v>V</v>
          </cell>
          <cell r="L5730">
            <v>38673.422638888886</v>
          </cell>
          <cell r="M5730" t="str">
            <v>gchateaug</v>
          </cell>
          <cell r="N5730">
            <v>38680.624444444446</v>
          </cell>
          <cell r="O5730" t="str">
            <v>gchateaug</v>
          </cell>
        </row>
        <row r="5731">
          <cell r="A5731" t="str">
            <v>2000</v>
          </cell>
          <cell r="B5731" t="str">
            <v>DEA</v>
          </cell>
          <cell r="C5731" t="str">
            <v>A00</v>
          </cell>
          <cell r="D5731" t="str">
            <v>PC_EMP</v>
          </cell>
          <cell r="E5731" t="str">
            <v>T</v>
          </cell>
          <cell r="F5731" t="str">
            <v>TOTAL</v>
          </cell>
          <cell r="G5731" t="str">
            <v>TOTAL</v>
          </cell>
          <cell r="H5731" t="str">
            <v>:</v>
          </cell>
          <cell r="I5731" t="str">
            <v>NC</v>
          </cell>
          <cell r="K5731" t="str">
            <v>V</v>
          </cell>
          <cell r="L5731">
            <v>38673.422638888886</v>
          </cell>
          <cell r="M5731" t="str">
            <v>gchateaug</v>
          </cell>
          <cell r="N5731">
            <v>38680.624444444446</v>
          </cell>
          <cell r="O5731" t="str">
            <v>gchateaug</v>
          </cell>
        </row>
        <row r="5732">
          <cell r="A5732" t="str">
            <v>2002</v>
          </cell>
          <cell r="B5732" t="str">
            <v>DEF0</v>
          </cell>
          <cell r="C5732" t="str">
            <v>A00</v>
          </cell>
          <cell r="D5732" t="str">
            <v>PC_EMP</v>
          </cell>
          <cell r="E5732" t="str">
            <v>T</v>
          </cell>
          <cell r="F5732" t="str">
            <v>TOTAL</v>
          </cell>
          <cell r="G5732" t="str">
            <v>TOTAL</v>
          </cell>
          <cell r="H5732" t="str">
            <v>:</v>
          </cell>
          <cell r="I5732" t="str">
            <v>MS</v>
          </cell>
          <cell r="K5732" t="str">
            <v>V</v>
          </cell>
          <cell r="L5732">
            <v>38673.422638888886</v>
          </cell>
          <cell r="M5732" t="str">
            <v>gchateaug</v>
          </cell>
          <cell r="N5732">
            <v>38680.624467592592</v>
          </cell>
          <cell r="O5732" t="str">
            <v>gchateaug</v>
          </cell>
        </row>
        <row r="5733">
          <cell r="A5733" t="str">
            <v>2002</v>
          </cell>
          <cell r="B5733" t="str">
            <v>DE</v>
          </cell>
          <cell r="C5733" t="str">
            <v>A00</v>
          </cell>
          <cell r="D5733" t="str">
            <v>PC_EMP</v>
          </cell>
          <cell r="E5733" t="str">
            <v>T</v>
          </cell>
          <cell r="F5733" t="str">
            <v>BES</v>
          </cell>
          <cell r="G5733" t="str">
            <v>TOTAL</v>
          </cell>
          <cell r="H5733" t="str">
            <v>:</v>
          </cell>
          <cell r="I5733" t="str">
            <v>MS</v>
          </cell>
          <cell r="K5733" t="str">
            <v>V</v>
          </cell>
          <cell r="L5733">
            <v>38681.544351851851</v>
          </cell>
          <cell r="M5733" t="str">
            <v>gchateaug</v>
          </cell>
          <cell r="N5733">
            <v>38681.684178240743</v>
          </cell>
          <cell r="O5733" t="str">
            <v>gchateaug</v>
          </cell>
        </row>
        <row r="5734">
          <cell r="A5734" t="str">
            <v>2002</v>
          </cell>
          <cell r="B5734" t="str">
            <v>DE</v>
          </cell>
          <cell r="C5734" t="str">
            <v>A00</v>
          </cell>
          <cell r="D5734" t="str">
            <v>PC_EMP</v>
          </cell>
          <cell r="E5734" t="str">
            <v>T</v>
          </cell>
          <cell r="F5734" t="str">
            <v>BES</v>
          </cell>
          <cell r="G5734" t="str">
            <v>RSE</v>
          </cell>
          <cell r="H5734" t="str">
            <v>:</v>
          </cell>
          <cell r="I5734" t="str">
            <v>MS</v>
          </cell>
          <cell r="K5734" t="str">
            <v>V</v>
          </cell>
          <cell r="L5734">
            <v>38681.544351851851</v>
          </cell>
          <cell r="M5734" t="str">
            <v>gchateaug</v>
          </cell>
          <cell r="N5734">
            <v>38681.684178240743</v>
          </cell>
          <cell r="O5734" t="str">
            <v>gchateaug</v>
          </cell>
        </row>
        <row r="5735">
          <cell r="A5735" t="str">
            <v>2003</v>
          </cell>
          <cell r="B5735" t="str">
            <v>IS</v>
          </cell>
          <cell r="C5735" t="str">
            <v>A00</v>
          </cell>
          <cell r="D5735" t="str">
            <v>PC_EMP</v>
          </cell>
          <cell r="E5735" t="str">
            <v>T</v>
          </cell>
          <cell r="F5735" t="str">
            <v>TOTAL</v>
          </cell>
          <cell r="G5735" t="str">
            <v>TOTAL</v>
          </cell>
          <cell r="I5735" t="str">
            <v>MS</v>
          </cell>
          <cell r="K5735" t="str">
            <v>V</v>
          </cell>
          <cell r="L5735">
            <v>38681.544363425928</v>
          </cell>
          <cell r="M5735" t="str">
            <v>gchateaug</v>
          </cell>
          <cell r="N5735">
            <v>38681.684131944443</v>
          </cell>
          <cell r="O5735" t="str">
            <v>gchateaug</v>
          </cell>
          <cell r="Q5735">
            <v>3.48</v>
          </cell>
        </row>
        <row r="5736">
          <cell r="A5736" t="str">
            <v>2003</v>
          </cell>
          <cell r="B5736" t="str">
            <v>IS</v>
          </cell>
          <cell r="C5736" t="str">
            <v>A00</v>
          </cell>
          <cell r="D5736" t="str">
            <v>PC_EMP</v>
          </cell>
          <cell r="E5736" t="str">
            <v>T</v>
          </cell>
          <cell r="F5736" t="str">
            <v>TOTAL</v>
          </cell>
          <cell r="G5736" t="str">
            <v>RSE</v>
          </cell>
          <cell r="I5736" t="str">
            <v>MS</v>
          </cell>
          <cell r="K5736" t="str">
            <v>V</v>
          </cell>
          <cell r="L5736">
            <v>38681.544363425928</v>
          </cell>
          <cell r="M5736" t="str">
            <v>gchateaug</v>
          </cell>
          <cell r="N5736">
            <v>38681.684131944443</v>
          </cell>
          <cell r="O5736" t="str">
            <v>gchateaug</v>
          </cell>
          <cell r="Q5736">
            <v>2.2400000000000002</v>
          </cell>
        </row>
        <row r="5737">
          <cell r="A5737" t="str">
            <v>2003</v>
          </cell>
          <cell r="B5737" t="str">
            <v>IS</v>
          </cell>
          <cell r="C5737" t="str">
            <v>A00</v>
          </cell>
          <cell r="D5737" t="str">
            <v>PC_EMP</v>
          </cell>
          <cell r="E5737" t="str">
            <v>T</v>
          </cell>
          <cell r="F5737" t="str">
            <v>BES</v>
          </cell>
          <cell r="G5737" t="str">
            <v>TOTAL</v>
          </cell>
          <cell r="I5737" t="str">
            <v>MS</v>
          </cell>
          <cell r="K5737" t="str">
            <v>V</v>
          </cell>
          <cell r="L5737">
            <v>38681.544363425928</v>
          </cell>
          <cell r="M5737" t="str">
            <v>gchateaug</v>
          </cell>
          <cell r="N5737">
            <v>38681.684131944443</v>
          </cell>
          <cell r="O5737" t="str">
            <v>gchateaug</v>
          </cell>
          <cell r="Q5737">
            <v>1.4</v>
          </cell>
        </row>
        <row r="5738">
          <cell r="A5738" t="str">
            <v>2003</v>
          </cell>
          <cell r="B5738" t="str">
            <v>IS</v>
          </cell>
          <cell r="C5738" t="str">
            <v>A00</v>
          </cell>
          <cell r="D5738" t="str">
            <v>PC_EMP</v>
          </cell>
          <cell r="E5738" t="str">
            <v>T</v>
          </cell>
          <cell r="F5738" t="str">
            <v>BES</v>
          </cell>
          <cell r="G5738" t="str">
            <v>RSE</v>
          </cell>
          <cell r="I5738" t="str">
            <v>MS</v>
          </cell>
          <cell r="K5738" t="str">
            <v>V</v>
          </cell>
          <cell r="L5738">
            <v>38681.544363425928</v>
          </cell>
          <cell r="M5738" t="str">
            <v>gchateaug</v>
          </cell>
          <cell r="N5738">
            <v>38681.684131944443</v>
          </cell>
          <cell r="O5738" t="str">
            <v>gchateaug</v>
          </cell>
          <cell r="Q5738">
            <v>0.81</v>
          </cell>
        </row>
        <row r="5739">
          <cell r="A5739" t="str">
            <v>2002</v>
          </cell>
          <cell r="B5739" t="str">
            <v>IS</v>
          </cell>
          <cell r="C5739" t="str">
            <v>A00</v>
          </cell>
          <cell r="D5739" t="str">
            <v>PC_EMP</v>
          </cell>
          <cell r="E5739" t="str">
            <v>T</v>
          </cell>
          <cell r="F5739" t="str">
            <v>TOTAL</v>
          </cell>
          <cell r="G5739" t="str">
            <v>RSE</v>
          </cell>
          <cell r="H5739" t="str">
            <v>:</v>
          </cell>
          <cell r="I5739" t="str">
            <v>MS</v>
          </cell>
          <cell r="K5739" t="str">
            <v>V</v>
          </cell>
          <cell r="L5739">
            <v>38681.544363425928</v>
          </cell>
          <cell r="M5739" t="str">
            <v>gchateaug</v>
          </cell>
          <cell r="N5739">
            <v>38681.684166666666</v>
          </cell>
          <cell r="O5739" t="str">
            <v>gchateaug</v>
          </cell>
        </row>
        <row r="5740">
          <cell r="A5740" t="str">
            <v>2002</v>
          </cell>
          <cell r="B5740" t="str">
            <v>IS</v>
          </cell>
          <cell r="C5740" t="str">
            <v>A00</v>
          </cell>
          <cell r="D5740" t="str">
            <v>PC_EMP</v>
          </cell>
          <cell r="E5740" t="str">
            <v>T</v>
          </cell>
          <cell r="F5740" t="str">
            <v>BES</v>
          </cell>
          <cell r="G5740" t="str">
            <v>RSE</v>
          </cell>
          <cell r="H5740" t="str">
            <v>:</v>
          </cell>
          <cell r="I5740" t="str">
            <v>MS</v>
          </cell>
          <cell r="K5740" t="str">
            <v>V</v>
          </cell>
          <cell r="L5740">
            <v>38681.544374999998</v>
          </cell>
          <cell r="M5740" t="str">
            <v>gchateaug</v>
          </cell>
          <cell r="N5740">
            <v>38681.684166666666</v>
          </cell>
          <cell r="O5740" t="str">
            <v>gchateaug</v>
          </cell>
        </row>
        <row r="5741">
          <cell r="A5741" t="str">
            <v>2002</v>
          </cell>
          <cell r="B5741" t="str">
            <v>IS0</v>
          </cell>
          <cell r="C5741" t="str">
            <v>A00</v>
          </cell>
          <cell r="D5741" t="str">
            <v>PC_EMP</v>
          </cell>
          <cell r="E5741" t="str">
            <v>T</v>
          </cell>
          <cell r="F5741" t="str">
            <v>BES</v>
          </cell>
          <cell r="G5741" t="str">
            <v>RSE</v>
          </cell>
          <cell r="H5741" t="str">
            <v>:</v>
          </cell>
          <cell r="I5741" t="str">
            <v>MS</v>
          </cell>
          <cell r="K5741" t="str">
            <v>V</v>
          </cell>
          <cell r="L5741">
            <v>38681.544791666667</v>
          </cell>
          <cell r="M5741" t="str">
            <v>gchateaug</v>
          </cell>
          <cell r="N5741">
            <v>38681.68445601852</v>
          </cell>
          <cell r="O5741" t="str">
            <v>gchateaug</v>
          </cell>
        </row>
        <row r="5742">
          <cell r="A5742" t="str">
            <v>2002</v>
          </cell>
          <cell r="B5742" t="str">
            <v>IS0</v>
          </cell>
          <cell r="C5742" t="str">
            <v>A00</v>
          </cell>
          <cell r="D5742" t="str">
            <v>PC_EMP</v>
          </cell>
          <cell r="E5742" t="str">
            <v>T</v>
          </cell>
          <cell r="F5742" t="str">
            <v>TOTAL</v>
          </cell>
          <cell r="G5742" t="str">
            <v>RSE</v>
          </cell>
          <cell r="H5742" t="str">
            <v>:</v>
          </cell>
          <cell r="I5742" t="str">
            <v>MS</v>
          </cell>
          <cell r="K5742" t="str">
            <v>V</v>
          </cell>
          <cell r="L5742">
            <v>38681.544803240744</v>
          </cell>
          <cell r="M5742" t="str">
            <v>gchateaug</v>
          </cell>
          <cell r="N5742">
            <v>38681.68445601852</v>
          </cell>
          <cell r="O5742" t="str">
            <v>gchateaug</v>
          </cell>
        </row>
        <row r="5743">
          <cell r="A5743" t="str">
            <v>2003</v>
          </cell>
          <cell r="B5743" t="str">
            <v>IS0</v>
          </cell>
          <cell r="C5743" t="str">
            <v>A00</v>
          </cell>
          <cell r="D5743" t="str">
            <v>PC_EMP</v>
          </cell>
          <cell r="E5743" t="str">
            <v>T</v>
          </cell>
          <cell r="F5743" t="str">
            <v>BES</v>
          </cell>
          <cell r="G5743" t="str">
            <v>RSE</v>
          </cell>
          <cell r="I5743" t="str">
            <v>MS</v>
          </cell>
          <cell r="K5743" t="str">
            <v>V</v>
          </cell>
          <cell r="L5743">
            <v>38681.544849537036</v>
          </cell>
          <cell r="M5743" t="str">
            <v>gchateaug</v>
          </cell>
          <cell r="N5743">
            <v>38681.684490740743</v>
          </cell>
          <cell r="O5743" t="str">
            <v>gchateaug</v>
          </cell>
          <cell r="Q5743">
            <v>0.81</v>
          </cell>
        </row>
        <row r="5744">
          <cell r="A5744" t="str">
            <v>2003</v>
          </cell>
          <cell r="B5744" t="str">
            <v>IS0</v>
          </cell>
          <cell r="C5744" t="str">
            <v>A00</v>
          </cell>
          <cell r="D5744" t="str">
            <v>PC_EMP</v>
          </cell>
          <cell r="E5744" t="str">
            <v>T</v>
          </cell>
          <cell r="F5744" t="str">
            <v>BES</v>
          </cell>
          <cell r="G5744" t="str">
            <v>TOTAL</v>
          </cell>
          <cell r="I5744" t="str">
            <v>MS</v>
          </cell>
          <cell r="K5744" t="str">
            <v>V</v>
          </cell>
          <cell r="L5744">
            <v>38681.544849537036</v>
          </cell>
          <cell r="M5744" t="str">
            <v>gchateaug</v>
          </cell>
          <cell r="N5744">
            <v>38681.684490740743</v>
          </cell>
          <cell r="O5744" t="str">
            <v>gchateaug</v>
          </cell>
          <cell r="Q5744">
            <v>1.4</v>
          </cell>
        </row>
        <row r="5745">
          <cell r="A5745" t="str">
            <v>2003</v>
          </cell>
          <cell r="B5745" t="str">
            <v>IS0</v>
          </cell>
          <cell r="C5745" t="str">
            <v>A00</v>
          </cell>
          <cell r="D5745" t="str">
            <v>PC_EMP</v>
          </cell>
          <cell r="E5745" t="str">
            <v>T</v>
          </cell>
          <cell r="F5745" t="str">
            <v>TOTAL</v>
          </cell>
          <cell r="G5745" t="str">
            <v>RSE</v>
          </cell>
          <cell r="I5745" t="str">
            <v>MS</v>
          </cell>
          <cell r="K5745" t="str">
            <v>V</v>
          </cell>
          <cell r="L5745">
            <v>38681.544861111113</v>
          </cell>
          <cell r="M5745" t="str">
            <v>gchateaug</v>
          </cell>
          <cell r="N5745">
            <v>38681.684490740743</v>
          </cell>
          <cell r="O5745" t="str">
            <v>gchateaug</v>
          </cell>
          <cell r="Q5745">
            <v>2.2400000000000002</v>
          </cell>
        </row>
        <row r="5746">
          <cell r="A5746" t="str">
            <v>2003</v>
          </cell>
          <cell r="B5746" t="str">
            <v>IS0</v>
          </cell>
          <cell r="C5746" t="str">
            <v>A00</v>
          </cell>
          <cell r="D5746" t="str">
            <v>PC_EMP</v>
          </cell>
          <cell r="E5746" t="str">
            <v>T</v>
          </cell>
          <cell r="F5746" t="str">
            <v>TOTAL</v>
          </cell>
          <cell r="G5746" t="str">
            <v>TOTAL</v>
          </cell>
          <cell r="I5746" t="str">
            <v>MS</v>
          </cell>
          <cell r="K5746" t="str">
            <v>V</v>
          </cell>
          <cell r="L5746">
            <v>38681.544861111113</v>
          </cell>
          <cell r="M5746" t="str">
            <v>gchateaug</v>
          </cell>
          <cell r="N5746">
            <v>38681.684490740743</v>
          </cell>
          <cell r="O5746" t="str">
            <v>gchateaug</v>
          </cell>
          <cell r="Q5746">
            <v>3.48</v>
          </cell>
        </row>
        <row r="5747">
          <cell r="A5747" t="str">
            <v>2003</v>
          </cell>
          <cell r="B5747" t="str">
            <v>IS00</v>
          </cell>
          <cell r="C5747" t="str">
            <v>A00</v>
          </cell>
          <cell r="D5747" t="str">
            <v>PC_EMP</v>
          </cell>
          <cell r="E5747" t="str">
            <v>T</v>
          </cell>
          <cell r="F5747" t="str">
            <v>BES</v>
          </cell>
          <cell r="G5747" t="str">
            <v>RSE</v>
          </cell>
          <cell r="I5747" t="str">
            <v>MS</v>
          </cell>
          <cell r="K5747" t="str">
            <v>V</v>
          </cell>
          <cell r="L5747">
            <v>38681.545115740744</v>
          </cell>
          <cell r="M5747" t="str">
            <v>gchateaug</v>
          </cell>
          <cell r="N5747">
            <v>38681.684606481482</v>
          </cell>
          <cell r="O5747" t="str">
            <v>gchateaug</v>
          </cell>
          <cell r="Q5747">
            <v>0.81</v>
          </cell>
        </row>
        <row r="5748">
          <cell r="A5748" t="str">
            <v>2003</v>
          </cell>
          <cell r="B5748" t="str">
            <v>IS00</v>
          </cell>
          <cell r="C5748" t="str">
            <v>A00</v>
          </cell>
          <cell r="D5748" t="str">
            <v>PC_EMP</v>
          </cell>
          <cell r="E5748" t="str">
            <v>T</v>
          </cell>
          <cell r="F5748" t="str">
            <v>BES</v>
          </cell>
          <cell r="G5748" t="str">
            <v>TOTAL</v>
          </cell>
          <cell r="I5748" t="str">
            <v>MS</v>
          </cell>
          <cell r="K5748" t="str">
            <v>V</v>
          </cell>
          <cell r="L5748">
            <v>38681.545115740744</v>
          </cell>
          <cell r="M5748" t="str">
            <v>gchateaug</v>
          </cell>
          <cell r="N5748">
            <v>38681.684606481482</v>
          </cell>
          <cell r="O5748" t="str">
            <v>gchateaug</v>
          </cell>
          <cell r="Q5748">
            <v>1.4</v>
          </cell>
        </row>
        <row r="5749">
          <cell r="A5749" t="str">
            <v>2003</v>
          </cell>
          <cell r="B5749" t="str">
            <v>IS00</v>
          </cell>
          <cell r="C5749" t="str">
            <v>A00</v>
          </cell>
          <cell r="D5749" t="str">
            <v>PC_EMP</v>
          </cell>
          <cell r="E5749" t="str">
            <v>T</v>
          </cell>
          <cell r="F5749" t="str">
            <v>TOTAL</v>
          </cell>
          <cell r="G5749" t="str">
            <v>RSE</v>
          </cell>
          <cell r="I5749" t="str">
            <v>MS</v>
          </cell>
          <cell r="K5749" t="str">
            <v>V</v>
          </cell>
          <cell r="L5749">
            <v>38681.545115740744</v>
          </cell>
          <cell r="M5749" t="str">
            <v>gchateaug</v>
          </cell>
          <cell r="N5749">
            <v>38681.684606481482</v>
          </cell>
          <cell r="O5749" t="str">
            <v>gchateaug</v>
          </cell>
          <cell r="Q5749">
            <v>2.2400000000000002</v>
          </cell>
        </row>
        <row r="5750">
          <cell r="A5750" t="str">
            <v>2003</v>
          </cell>
          <cell r="B5750" t="str">
            <v>IS00</v>
          </cell>
          <cell r="C5750" t="str">
            <v>A00</v>
          </cell>
          <cell r="D5750" t="str">
            <v>PC_EMP</v>
          </cell>
          <cell r="E5750" t="str">
            <v>T</v>
          </cell>
          <cell r="F5750" t="str">
            <v>TOTAL</v>
          </cell>
          <cell r="G5750" t="str">
            <v>TOTAL</v>
          </cell>
          <cell r="I5750" t="str">
            <v>MS</v>
          </cell>
          <cell r="K5750" t="str">
            <v>V</v>
          </cell>
          <cell r="L5750">
            <v>38681.545115740744</v>
          </cell>
          <cell r="M5750" t="str">
            <v>gchateaug</v>
          </cell>
          <cell r="N5750">
            <v>38681.684606481482</v>
          </cell>
          <cell r="O5750" t="str">
            <v>gchateaug</v>
          </cell>
          <cell r="Q5750">
            <v>3.48</v>
          </cell>
        </row>
        <row r="5751">
          <cell r="A5751" t="str">
            <v>2002</v>
          </cell>
          <cell r="B5751" t="str">
            <v>IS00</v>
          </cell>
          <cell r="C5751" t="str">
            <v>A00</v>
          </cell>
          <cell r="D5751" t="str">
            <v>PC_EMP</v>
          </cell>
          <cell r="E5751" t="str">
            <v>T</v>
          </cell>
          <cell r="F5751" t="str">
            <v>BES</v>
          </cell>
          <cell r="G5751" t="str">
            <v>RSE</v>
          </cell>
          <cell r="H5751" t="str">
            <v>:</v>
          </cell>
          <cell r="I5751" t="str">
            <v>MS</v>
          </cell>
          <cell r="K5751" t="str">
            <v>V</v>
          </cell>
          <cell r="L5751">
            <v>38681.545069444444</v>
          </cell>
          <cell r="M5751" t="str">
            <v>gchateaug</v>
          </cell>
          <cell r="N5751">
            <v>38681.684641203705</v>
          </cell>
          <cell r="O5751" t="str">
            <v>gchateaug</v>
          </cell>
        </row>
        <row r="5752">
          <cell r="A5752" t="str">
            <v>2002</v>
          </cell>
          <cell r="B5752" t="str">
            <v>IS00</v>
          </cell>
          <cell r="C5752" t="str">
            <v>A00</v>
          </cell>
          <cell r="D5752" t="str">
            <v>PC_EMP</v>
          </cell>
          <cell r="E5752" t="str">
            <v>T</v>
          </cell>
          <cell r="F5752" t="str">
            <v>TOTAL</v>
          </cell>
          <cell r="G5752" t="str">
            <v>RSE</v>
          </cell>
          <cell r="H5752" t="str">
            <v>:</v>
          </cell>
          <cell r="I5752" t="str">
            <v>MS</v>
          </cell>
          <cell r="K5752" t="str">
            <v>V</v>
          </cell>
          <cell r="L5752">
            <v>38681.545081018521</v>
          </cell>
          <cell r="M5752" t="str">
            <v>gchateaug</v>
          </cell>
          <cell r="N5752">
            <v>38681.684641203705</v>
          </cell>
          <cell r="O5752" t="str">
            <v>gchateaug</v>
          </cell>
        </row>
        <row r="5753">
          <cell r="A5753" t="str">
            <v>1985</v>
          </cell>
          <cell r="B5753" t="str">
            <v>EEA28</v>
          </cell>
          <cell r="C5753" t="str">
            <v>A00</v>
          </cell>
          <cell r="D5753" t="str">
            <v>PC_EMP</v>
          </cell>
          <cell r="E5753" t="str">
            <v>T</v>
          </cell>
          <cell r="F5753" t="str">
            <v>TOTAL</v>
          </cell>
          <cell r="G5753" t="str">
            <v>TOTAL</v>
          </cell>
          <cell r="H5753" t="str">
            <v>:</v>
          </cell>
          <cell r="I5753" t="str">
            <v>AGG</v>
          </cell>
          <cell r="K5753" t="str">
            <v>V</v>
          </cell>
          <cell r="L5753">
            <v>38681.683958333335</v>
          </cell>
          <cell r="M5753" t="str">
            <v>gchateaug</v>
          </cell>
        </row>
        <row r="5754">
          <cell r="A5754" t="str">
            <v>1985</v>
          </cell>
          <cell r="B5754" t="str">
            <v>EU15</v>
          </cell>
          <cell r="C5754" t="str">
            <v>A00</v>
          </cell>
          <cell r="D5754" t="str">
            <v>PC_EMP</v>
          </cell>
          <cell r="E5754" t="str">
            <v>T</v>
          </cell>
          <cell r="F5754" t="str">
            <v>BES</v>
          </cell>
          <cell r="G5754" t="str">
            <v>RSE</v>
          </cell>
          <cell r="H5754" t="str">
            <v>:</v>
          </cell>
          <cell r="I5754" t="str">
            <v>AGG</v>
          </cell>
          <cell r="K5754" t="str">
            <v>V</v>
          </cell>
          <cell r="L5754">
            <v>38681.683958333335</v>
          </cell>
          <cell r="M5754" t="str">
            <v>gchateaug</v>
          </cell>
        </row>
        <row r="5755">
          <cell r="A5755" t="str">
            <v>1985</v>
          </cell>
          <cell r="B5755" t="str">
            <v>EU15</v>
          </cell>
          <cell r="C5755" t="str">
            <v>A00</v>
          </cell>
          <cell r="D5755" t="str">
            <v>PC_EMP</v>
          </cell>
          <cell r="E5755" t="str">
            <v>T</v>
          </cell>
          <cell r="F5755" t="str">
            <v>BES</v>
          </cell>
          <cell r="G5755" t="str">
            <v>TOTAL</v>
          </cell>
          <cell r="H5755" t="str">
            <v>:</v>
          </cell>
          <cell r="I5755" t="str">
            <v>AGG</v>
          </cell>
          <cell r="K5755" t="str">
            <v>V</v>
          </cell>
          <cell r="L5755">
            <v>38681.683958333335</v>
          </cell>
          <cell r="M5755" t="str">
            <v>gchateaug</v>
          </cell>
        </row>
        <row r="5756">
          <cell r="A5756" t="str">
            <v>1985</v>
          </cell>
          <cell r="B5756" t="str">
            <v>EU15</v>
          </cell>
          <cell r="C5756" t="str">
            <v>A00</v>
          </cell>
          <cell r="D5756" t="str">
            <v>PC_EMP</v>
          </cell>
          <cell r="E5756" t="str">
            <v>T</v>
          </cell>
          <cell r="F5756" t="str">
            <v>TOTAL</v>
          </cell>
          <cell r="G5756" t="str">
            <v>RSE</v>
          </cell>
          <cell r="H5756" t="str">
            <v>:</v>
          </cell>
          <cell r="I5756" t="str">
            <v>AGG</v>
          </cell>
          <cell r="K5756" t="str">
            <v>V</v>
          </cell>
          <cell r="L5756">
            <v>38681.683958333335</v>
          </cell>
          <cell r="M5756" t="str">
            <v>gchateaug</v>
          </cell>
        </row>
        <row r="5757">
          <cell r="A5757" t="str">
            <v>1985</v>
          </cell>
          <cell r="B5757" t="str">
            <v>EU15</v>
          </cell>
          <cell r="C5757" t="str">
            <v>A00</v>
          </cell>
          <cell r="D5757" t="str">
            <v>PC_EMP</v>
          </cell>
          <cell r="E5757" t="str">
            <v>T</v>
          </cell>
          <cell r="F5757" t="str">
            <v>TOTAL</v>
          </cell>
          <cell r="G5757" t="str">
            <v>TOTAL</v>
          </cell>
          <cell r="H5757" t="str">
            <v>:</v>
          </cell>
          <cell r="I5757" t="str">
            <v>AGG</v>
          </cell>
          <cell r="K5757" t="str">
            <v>V</v>
          </cell>
          <cell r="L5757">
            <v>38681.683958333335</v>
          </cell>
          <cell r="M5757" t="str">
            <v>gchateaug</v>
          </cell>
        </row>
        <row r="5758">
          <cell r="A5758" t="str">
            <v>1988</v>
          </cell>
          <cell r="B5758" t="str">
            <v>EUROZONE</v>
          </cell>
          <cell r="C5758" t="str">
            <v>A00</v>
          </cell>
          <cell r="D5758" t="str">
            <v>PC_EMP</v>
          </cell>
          <cell r="E5758" t="str">
            <v>T</v>
          </cell>
          <cell r="F5758" t="str">
            <v>BES</v>
          </cell>
          <cell r="G5758" t="str">
            <v>RSE</v>
          </cell>
          <cell r="H5758" t="str">
            <v>:</v>
          </cell>
          <cell r="I5758" t="str">
            <v>AGG</v>
          </cell>
          <cell r="K5758" t="str">
            <v>V</v>
          </cell>
          <cell r="L5758">
            <v>38681.683958333335</v>
          </cell>
          <cell r="M5758" t="str">
            <v>gchateaug</v>
          </cell>
        </row>
        <row r="5759">
          <cell r="A5759" t="str">
            <v>1988</v>
          </cell>
          <cell r="B5759" t="str">
            <v>EUROZONE</v>
          </cell>
          <cell r="C5759" t="str">
            <v>A00</v>
          </cell>
          <cell r="D5759" t="str">
            <v>PC_EMP</v>
          </cell>
          <cell r="E5759" t="str">
            <v>T</v>
          </cell>
          <cell r="F5759" t="str">
            <v>BES</v>
          </cell>
          <cell r="G5759" t="str">
            <v>TOTAL</v>
          </cell>
          <cell r="H5759" t="str">
            <v>:</v>
          </cell>
          <cell r="I5759" t="str">
            <v>AGG</v>
          </cell>
          <cell r="K5759" t="str">
            <v>V</v>
          </cell>
          <cell r="L5759">
            <v>38681.683958333335</v>
          </cell>
          <cell r="M5759" t="str">
            <v>gchateaug</v>
          </cell>
        </row>
        <row r="5760">
          <cell r="A5760" t="str">
            <v>1988</v>
          </cell>
          <cell r="B5760" t="str">
            <v>EUROZONE</v>
          </cell>
          <cell r="C5760" t="str">
            <v>A00</v>
          </cell>
          <cell r="D5760" t="str">
            <v>PC_EMP</v>
          </cell>
          <cell r="E5760" t="str">
            <v>T</v>
          </cell>
          <cell r="F5760" t="str">
            <v>TOTAL</v>
          </cell>
          <cell r="G5760" t="str">
            <v>RSE</v>
          </cell>
          <cell r="H5760" t="str">
            <v>:</v>
          </cell>
          <cell r="I5760" t="str">
            <v>AGG</v>
          </cell>
          <cell r="K5760" t="str">
            <v>V</v>
          </cell>
          <cell r="L5760">
            <v>38681.683958333335</v>
          </cell>
          <cell r="M5760" t="str">
            <v>gchateaug</v>
          </cell>
        </row>
        <row r="5761">
          <cell r="A5761" t="str">
            <v>1988</v>
          </cell>
          <cell r="B5761" t="str">
            <v>EUROZONE</v>
          </cell>
          <cell r="C5761" t="str">
            <v>A00</v>
          </cell>
          <cell r="D5761" t="str">
            <v>PC_EMP</v>
          </cell>
          <cell r="E5761" t="str">
            <v>T</v>
          </cell>
          <cell r="F5761" t="str">
            <v>TOTAL</v>
          </cell>
          <cell r="G5761" t="str">
            <v>TOTAL</v>
          </cell>
          <cell r="H5761" t="str">
            <v>:</v>
          </cell>
          <cell r="I5761" t="str">
            <v>AGG</v>
          </cell>
          <cell r="K5761" t="str">
            <v>V</v>
          </cell>
          <cell r="L5761">
            <v>38681.683958333335</v>
          </cell>
          <cell r="M5761" t="str">
            <v>gchateaug</v>
          </cell>
        </row>
        <row r="5762">
          <cell r="A5762" t="str">
            <v>1981</v>
          </cell>
          <cell r="B5762" t="str">
            <v>EU15</v>
          </cell>
          <cell r="C5762" t="str">
            <v>A00</v>
          </cell>
          <cell r="D5762" t="str">
            <v>PC_EMP</v>
          </cell>
          <cell r="E5762" t="str">
            <v>T</v>
          </cell>
          <cell r="F5762" t="str">
            <v>TOTAL</v>
          </cell>
          <cell r="G5762" t="str">
            <v>TOTAL</v>
          </cell>
          <cell r="H5762" t="str">
            <v>:</v>
          </cell>
          <cell r="I5762" t="str">
            <v>AGG</v>
          </cell>
          <cell r="K5762" t="str">
            <v>V</v>
          </cell>
          <cell r="L5762">
            <v>38681.683946759258</v>
          </cell>
          <cell r="M5762" t="str">
            <v>gchateaug</v>
          </cell>
        </row>
        <row r="5763">
          <cell r="A5763" t="str">
            <v>1981</v>
          </cell>
          <cell r="B5763" t="str">
            <v>EU15</v>
          </cell>
          <cell r="C5763" t="str">
            <v>A00</v>
          </cell>
          <cell r="D5763" t="str">
            <v>PC_EMP</v>
          </cell>
          <cell r="E5763" t="str">
            <v>T</v>
          </cell>
          <cell r="F5763" t="str">
            <v>TOTAL</v>
          </cell>
          <cell r="G5763" t="str">
            <v>RSE</v>
          </cell>
          <cell r="H5763" t="str">
            <v>:</v>
          </cell>
          <cell r="I5763" t="str">
            <v>AGG</v>
          </cell>
          <cell r="K5763" t="str">
            <v>V</v>
          </cell>
          <cell r="L5763">
            <v>38681.683946759258</v>
          </cell>
          <cell r="M5763" t="str">
            <v>gchateaug</v>
          </cell>
        </row>
        <row r="5764">
          <cell r="A5764" t="str">
            <v>1991</v>
          </cell>
          <cell r="B5764" t="str">
            <v>EEA28</v>
          </cell>
          <cell r="C5764" t="str">
            <v>A00</v>
          </cell>
          <cell r="D5764" t="str">
            <v>PC_EMP</v>
          </cell>
          <cell r="E5764" t="str">
            <v>T</v>
          </cell>
          <cell r="F5764" t="str">
            <v>BES</v>
          </cell>
          <cell r="G5764" t="str">
            <v>RSE</v>
          </cell>
          <cell r="H5764" t="str">
            <v>:</v>
          </cell>
          <cell r="I5764" t="str">
            <v>AGG</v>
          </cell>
          <cell r="K5764" t="str">
            <v>V</v>
          </cell>
          <cell r="L5764">
            <v>38681.683958333335</v>
          </cell>
          <cell r="M5764" t="str">
            <v>gchateaug</v>
          </cell>
        </row>
        <row r="5765">
          <cell r="A5765" t="str">
            <v>1991</v>
          </cell>
          <cell r="B5765" t="str">
            <v>EEA28</v>
          </cell>
          <cell r="C5765" t="str">
            <v>A00</v>
          </cell>
          <cell r="D5765" t="str">
            <v>PC_EMP</v>
          </cell>
          <cell r="E5765" t="str">
            <v>T</v>
          </cell>
          <cell r="F5765" t="str">
            <v>BES</v>
          </cell>
          <cell r="G5765" t="str">
            <v>TOTAL</v>
          </cell>
          <cell r="H5765" t="str">
            <v>:</v>
          </cell>
          <cell r="I5765" t="str">
            <v>AGG</v>
          </cell>
          <cell r="K5765" t="str">
            <v>V</v>
          </cell>
          <cell r="L5765">
            <v>38681.683958333335</v>
          </cell>
          <cell r="M5765" t="str">
            <v>gchateaug</v>
          </cell>
        </row>
        <row r="5766">
          <cell r="A5766" t="str">
            <v>1993</v>
          </cell>
          <cell r="B5766" t="str">
            <v>NMS10</v>
          </cell>
          <cell r="C5766" t="str">
            <v>A00</v>
          </cell>
          <cell r="D5766" t="str">
            <v>PC_EMP</v>
          </cell>
          <cell r="E5766" t="str">
            <v>T</v>
          </cell>
          <cell r="F5766" t="str">
            <v>TOTAL</v>
          </cell>
          <cell r="G5766" t="str">
            <v>RSE</v>
          </cell>
          <cell r="H5766" t="str">
            <v>:</v>
          </cell>
          <cell r="I5766" t="str">
            <v>AGG</v>
          </cell>
          <cell r="K5766" t="str">
            <v>V</v>
          </cell>
          <cell r="L5766">
            <v>38681.683958333335</v>
          </cell>
          <cell r="M5766" t="str">
            <v>gchateaug</v>
          </cell>
        </row>
        <row r="5767">
          <cell r="A5767" t="str">
            <v>1993</v>
          </cell>
          <cell r="B5767" t="str">
            <v>NMS10</v>
          </cell>
          <cell r="C5767" t="str">
            <v>A00</v>
          </cell>
          <cell r="D5767" t="str">
            <v>PC_EMP</v>
          </cell>
          <cell r="E5767" t="str">
            <v>T</v>
          </cell>
          <cell r="F5767" t="str">
            <v>TOTAL</v>
          </cell>
          <cell r="G5767" t="str">
            <v>TOTAL</v>
          </cell>
          <cell r="H5767" t="str">
            <v>:</v>
          </cell>
          <cell r="I5767" t="str">
            <v>AGG</v>
          </cell>
          <cell r="K5767" t="str">
            <v>V</v>
          </cell>
          <cell r="L5767">
            <v>38681.683958333335</v>
          </cell>
          <cell r="M5767" t="str">
            <v>gchateaug</v>
          </cell>
        </row>
        <row r="5768">
          <cell r="A5768" t="str">
            <v>1981</v>
          </cell>
          <cell r="B5768" t="str">
            <v>EU15</v>
          </cell>
          <cell r="C5768" t="str">
            <v>A00</v>
          </cell>
          <cell r="D5768" t="str">
            <v>PC_EMP</v>
          </cell>
          <cell r="E5768" t="str">
            <v>T</v>
          </cell>
          <cell r="F5768" t="str">
            <v>BES</v>
          </cell>
          <cell r="G5768" t="str">
            <v>TOTAL</v>
          </cell>
          <cell r="H5768" t="str">
            <v>:</v>
          </cell>
          <cell r="I5768" t="str">
            <v>AGG</v>
          </cell>
          <cell r="K5768" t="str">
            <v>V</v>
          </cell>
          <cell r="L5768">
            <v>38681.683946759258</v>
          </cell>
          <cell r="M5768" t="str">
            <v>gchateaug</v>
          </cell>
        </row>
        <row r="5769">
          <cell r="A5769" t="str">
            <v>1981</v>
          </cell>
          <cell r="B5769" t="str">
            <v>EU15</v>
          </cell>
          <cell r="C5769" t="str">
            <v>A00</v>
          </cell>
          <cell r="D5769" t="str">
            <v>PC_EMP</v>
          </cell>
          <cell r="E5769" t="str">
            <v>T</v>
          </cell>
          <cell r="F5769" t="str">
            <v>BES</v>
          </cell>
          <cell r="G5769" t="str">
            <v>RSE</v>
          </cell>
          <cell r="H5769" t="str">
            <v>:</v>
          </cell>
          <cell r="I5769" t="str">
            <v>AGG</v>
          </cell>
          <cell r="K5769" t="str">
            <v>V</v>
          </cell>
          <cell r="L5769">
            <v>38681.683946759258</v>
          </cell>
          <cell r="M5769" t="str">
            <v>gchateaug</v>
          </cell>
        </row>
        <row r="5770">
          <cell r="A5770" t="str">
            <v>1991</v>
          </cell>
          <cell r="B5770" t="str">
            <v>EEA28</v>
          </cell>
          <cell r="C5770" t="str">
            <v>A00</v>
          </cell>
          <cell r="D5770" t="str">
            <v>PC_EMP</v>
          </cell>
          <cell r="E5770" t="str">
            <v>T</v>
          </cell>
          <cell r="F5770" t="str">
            <v>TOTAL</v>
          </cell>
          <cell r="G5770" t="str">
            <v>RSE</v>
          </cell>
          <cell r="H5770" t="str">
            <v>:</v>
          </cell>
          <cell r="I5770" t="str">
            <v>AGG</v>
          </cell>
          <cell r="K5770" t="str">
            <v>V</v>
          </cell>
          <cell r="L5770">
            <v>38681.683958333335</v>
          </cell>
          <cell r="M5770" t="str">
            <v>gchateaug</v>
          </cell>
        </row>
        <row r="5771">
          <cell r="A5771" t="str">
            <v>1991</v>
          </cell>
          <cell r="B5771" t="str">
            <v>EEA28</v>
          </cell>
          <cell r="C5771" t="str">
            <v>A00</v>
          </cell>
          <cell r="D5771" t="str">
            <v>PC_EMP</v>
          </cell>
          <cell r="E5771" t="str">
            <v>T</v>
          </cell>
          <cell r="F5771" t="str">
            <v>TOTAL</v>
          </cell>
          <cell r="G5771" t="str">
            <v>TOTAL</v>
          </cell>
          <cell r="H5771" t="str">
            <v>:</v>
          </cell>
          <cell r="I5771" t="str">
            <v>AGG</v>
          </cell>
          <cell r="K5771" t="str">
            <v>V</v>
          </cell>
          <cell r="L5771">
            <v>38681.683958333335</v>
          </cell>
          <cell r="M5771" t="str">
            <v>gchateaug</v>
          </cell>
        </row>
        <row r="5772">
          <cell r="A5772" t="str">
            <v>1981</v>
          </cell>
          <cell r="B5772" t="str">
            <v>EUROZONE12</v>
          </cell>
          <cell r="C5772" t="str">
            <v>A00</v>
          </cell>
          <cell r="D5772" t="str">
            <v>PC_EMP</v>
          </cell>
          <cell r="E5772" t="str">
            <v>T</v>
          </cell>
          <cell r="F5772" t="str">
            <v>BES</v>
          </cell>
          <cell r="G5772" t="str">
            <v>TOTAL</v>
          </cell>
          <cell r="H5772" t="str">
            <v>:</v>
          </cell>
          <cell r="I5772" t="str">
            <v>AGG</v>
          </cell>
          <cell r="K5772" t="str">
            <v>V</v>
          </cell>
          <cell r="L5772">
            <v>38681.683958333335</v>
          </cell>
          <cell r="M5772" t="str">
            <v>gchateaug</v>
          </cell>
        </row>
        <row r="5773">
          <cell r="A5773" t="str">
            <v>1981</v>
          </cell>
          <cell r="B5773" t="str">
            <v>EUROZONE12</v>
          </cell>
          <cell r="C5773" t="str">
            <v>A00</v>
          </cell>
          <cell r="D5773" t="str">
            <v>PC_EMP</v>
          </cell>
          <cell r="E5773" t="str">
            <v>T</v>
          </cell>
          <cell r="F5773" t="str">
            <v>BES</v>
          </cell>
          <cell r="G5773" t="str">
            <v>RSE</v>
          </cell>
          <cell r="H5773" t="str">
            <v>:</v>
          </cell>
          <cell r="I5773" t="str">
            <v>AGG</v>
          </cell>
          <cell r="K5773" t="str">
            <v>V</v>
          </cell>
          <cell r="L5773">
            <v>38681.683958333335</v>
          </cell>
          <cell r="M5773" t="str">
            <v>gchateaug</v>
          </cell>
        </row>
        <row r="5774">
          <cell r="A5774" t="str">
            <v>1981</v>
          </cell>
          <cell r="B5774" t="str">
            <v>EU25</v>
          </cell>
          <cell r="C5774" t="str">
            <v>A00</v>
          </cell>
          <cell r="D5774" t="str">
            <v>PC_EMP</v>
          </cell>
          <cell r="E5774" t="str">
            <v>T</v>
          </cell>
          <cell r="F5774" t="str">
            <v>TOTAL</v>
          </cell>
          <cell r="G5774" t="str">
            <v>TOTAL</v>
          </cell>
          <cell r="H5774" t="str">
            <v>:</v>
          </cell>
          <cell r="I5774" t="str">
            <v>AGG</v>
          </cell>
          <cell r="K5774" t="str">
            <v>V</v>
          </cell>
          <cell r="L5774">
            <v>38681.683946759258</v>
          </cell>
          <cell r="M5774" t="str">
            <v>gchateaug</v>
          </cell>
        </row>
        <row r="5775">
          <cell r="A5775" t="str">
            <v>1981</v>
          </cell>
          <cell r="B5775" t="str">
            <v>EU25</v>
          </cell>
          <cell r="C5775" t="str">
            <v>A00</v>
          </cell>
          <cell r="D5775" t="str">
            <v>PC_EMP</v>
          </cell>
          <cell r="E5775" t="str">
            <v>T</v>
          </cell>
          <cell r="F5775" t="str">
            <v>TOTAL</v>
          </cell>
          <cell r="G5775" t="str">
            <v>RSE</v>
          </cell>
          <cell r="H5775" t="str">
            <v>:</v>
          </cell>
          <cell r="I5775" t="str">
            <v>AGG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Pivot"/>
      <sheetName val="Perssci_FTE_RSE_TOT_T"/>
      <sheetName val="Perssci_RSE"/>
      <sheetName val="Perssci_RSE (2)"/>
      <sheetName val="Perssci_RSE (3)"/>
    </sheetNames>
    <sheetDataSet>
      <sheetData sheetId="0" refreshError="1"/>
      <sheetData sheetId="1" refreshError="1">
        <row r="1">
          <cell r="A1" t="str">
            <v>CODE_ANNEE</v>
          </cell>
          <cell r="B1" t="str">
            <v>CODE_GEO</v>
          </cell>
          <cell r="C1" t="str">
            <v>CODE_NACE</v>
          </cell>
          <cell r="D1" t="str">
            <v>CODE_PERIODE</v>
          </cell>
          <cell r="E1" t="str">
            <v>CODE_UNITS</v>
          </cell>
          <cell r="F1" t="str">
            <v>CODE_VARIABLE</v>
          </cell>
          <cell r="G1" t="str">
            <v>CODE_VARIABLE1</v>
          </cell>
          <cell r="H1" t="str">
            <v>CODE_VARIABLE2</v>
          </cell>
          <cell r="I1" t="str">
            <v>VALUE_ST</v>
          </cell>
          <cell r="J1" t="str">
            <v>FLAG</v>
          </cell>
          <cell r="K1" t="str">
            <v>FLAG_SYS</v>
          </cell>
          <cell r="L1" t="str">
            <v>NOTE</v>
          </cell>
          <cell r="M1" t="str">
            <v>STATUS</v>
          </cell>
          <cell r="N1" t="str">
            <v>INS_DATE</v>
          </cell>
          <cell r="O1" t="str">
            <v>INS_USR</v>
          </cell>
          <cell r="P1" t="str">
            <v>UPD_DATE</v>
          </cell>
          <cell r="Q1" t="str">
            <v>UPD_USR</v>
          </cell>
          <cell r="R1" t="str">
            <v>TX_DISP</v>
          </cell>
        </row>
        <row r="2">
          <cell r="A2" t="str">
            <v>2003</v>
          </cell>
          <cell r="B2" t="str">
            <v>PL</v>
          </cell>
          <cell r="C2" t="str">
            <v>NA_SC</v>
          </cell>
          <cell r="D2" t="str">
            <v>A00</v>
          </cell>
          <cell r="E2" t="str">
            <v>FTE</v>
          </cell>
          <cell r="F2" t="str">
            <v>T</v>
          </cell>
          <cell r="G2" t="str">
            <v>TOTAL</v>
          </cell>
          <cell r="H2" t="str">
            <v>RSE</v>
          </cell>
          <cell r="I2">
            <v>13030</v>
          </cell>
          <cell r="K2" t="str">
            <v>MS</v>
          </cell>
          <cell r="M2" t="str">
            <v>V</v>
          </cell>
          <cell r="N2">
            <v>38636.461192129631</v>
          </cell>
          <cell r="O2" t="str">
            <v>gchateaug</v>
          </cell>
          <cell r="P2">
            <v>38681.438460648147</v>
          </cell>
          <cell r="Q2" t="str">
            <v>gchateaug</v>
          </cell>
        </row>
        <row r="3">
          <cell r="A3" t="str">
            <v>2003</v>
          </cell>
          <cell r="B3" t="str">
            <v>PL</v>
          </cell>
          <cell r="C3" t="str">
            <v>EN_TE</v>
          </cell>
          <cell r="D3" t="str">
            <v>A00</v>
          </cell>
          <cell r="E3" t="str">
            <v>FTE</v>
          </cell>
          <cell r="F3" t="str">
            <v>T</v>
          </cell>
          <cell r="G3" t="str">
            <v>TOTAL</v>
          </cell>
          <cell r="H3" t="str">
            <v>RSE</v>
          </cell>
          <cell r="I3">
            <v>17424</v>
          </cell>
          <cell r="K3" t="str">
            <v>MS</v>
          </cell>
          <cell r="M3" t="str">
            <v>V</v>
          </cell>
          <cell r="N3">
            <v>38636.461192129631</v>
          </cell>
          <cell r="O3" t="str">
            <v>gchateaug</v>
          </cell>
          <cell r="P3">
            <v>38681.438460648147</v>
          </cell>
          <cell r="Q3" t="str">
            <v>gchateaug</v>
          </cell>
        </row>
        <row r="4">
          <cell r="A4" t="str">
            <v>2003</v>
          </cell>
          <cell r="B4" t="str">
            <v>PL</v>
          </cell>
          <cell r="C4" t="str">
            <v>ME_SC</v>
          </cell>
          <cell r="D4" t="str">
            <v>A00</v>
          </cell>
          <cell r="E4" t="str">
            <v>FTE</v>
          </cell>
          <cell r="F4" t="str">
            <v>T</v>
          </cell>
          <cell r="G4" t="str">
            <v>TOTAL</v>
          </cell>
          <cell r="H4" t="str">
            <v>RSE</v>
          </cell>
          <cell r="I4">
            <v>8650</v>
          </cell>
          <cell r="K4" t="str">
            <v>MS</v>
          </cell>
          <cell r="M4" t="str">
            <v>V</v>
          </cell>
          <cell r="N4">
            <v>38636.461192129631</v>
          </cell>
          <cell r="O4" t="str">
            <v>gchateaug</v>
          </cell>
          <cell r="P4">
            <v>38681.438460648147</v>
          </cell>
          <cell r="Q4" t="str">
            <v>gchateaug</v>
          </cell>
        </row>
        <row r="5">
          <cell r="A5" t="str">
            <v>2003</v>
          </cell>
          <cell r="B5" t="str">
            <v>PL</v>
          </cell>
          <cell r="C5" t="str">
            <v>AG_SC</v>
          </cell>
          <cell r="D5" t="str">
            <v>A00</v>
          </cell>
          <cell r="E5" t="str">
            <v>FTE</v>
          </cell>
          <cell r="F5" t="str">
            <v>T</v>
          </cell>
          <cell r="G5" t="str">
            <v>TOTAL</v>
          </cell>
          <cell r="H5" t="str">
            <v>RSE</v>
          </cell>
          <cell r="I5">
            <v>4682</v>
          </cell>
          <cell r="K5" t="str">
            <v>MS</v>
          </cell>
          <cell r="M5" t="str">
            <v>V</v>
          </cell>
          <cell r="N5">
            <v>38636.461192129631</v>
          </cell>
          <cell r="O5" t="str">
            <v>gchateaug</v>
          </cell>
          <cell r="P5">
            <v>38681.438460648147</v>
          </cell>
          <cell r="Q5" t="str">
            <v>gchateaug</v>
          </cell>
        </row>
        <row r="6">
          <cell r="A6" t="str">
            <v>2002</v>
          </cell>
          <cell r="B6" t="str">
            <v>PL</v>
          </cell>
          <cell r="C6" t="str">
            <v>NSE</v>
          </cell>
          <cell r="D6" t="str">
            <v>A00</v>
          </cell>
          <cell r="E6" t="str">
            <v>FTE</v>
          </cell>
          <cell r="F6" t="str">
            <v>T</v>
          </cell>
          <cell r="G6" t="str">
            <v>TOTAL</v>
          </cell>
          <cell r="H6" t="str">
            <v>RSE</v>
          </cell>
          <cell r="I6">
            <v>42254.2</v>
          </cell>
          <cell r="K6" t="str">
            <v>MS</v>
          </cell>
          <cell r="M6" t="str">
            <v>V</v>
          </cell>
          <cell r="N6">
            <v>38636.461192129631</v>
          </cell>
          <cell r="O6" t="str">
            <v>gchateaug</v>
          </cell>
          <cell r="P6">
            <v>38681.438344907408</v>
          </cell>
          <cell r="Q6" t="str">
            <v>gchateaug</v>
          </cell>
        </row>
        <row r="7">
          <cell r="A7" t="str">
            <v>2003</v>
          </cell>
          <cell r="B7" t="str">
            <v>PL</v>
          </cell>
          <cell r="C7" t="str">
            <v>NSE</v>
          </cell>
          <cell r="D7" t="str">
            <v>A00</v>
          </cell>
          <cell r="E7" t="str">
            <v>FTE</v>
          </cell>
          <cell r="F7" t="str">
            <v>T</v>
          </cell>
          <cell r="G7" t="str">
            <v>TOTAL</v>
          </cell>
          <cell r="H7" t="str">
            <v>RSE</v>
          </cell>
          <cell r="I7">
            <v>43142</v>
          </cell>
          <cell r="K7" t="str">
            <v>MS</v>
          </cell>
          <cell r="M7" t="str">
            <v>V</v>
          </cell>
          <cell r="N7">
            <v>38636.461192129631</v>
          </cell>
          <cell r="O7" t="str">
            <v>gchateaug</v>
          </cell>
          <cell r="P7">
            <v>38681.438460648147</v>
          </cell>
          <cell r="Q7" t="str">
            <v>gchateaug</v>
          </cell>
        </row>
        <row r="8">
          <cell r="A8" t="str">
            <v>2003</v>
          </cell>
          <cell r="B8" t="str">
            <v>PL</v>
          </cell>
          <cell r="C8" t="str">
            <v>SO_SC</v>
          </cell>
          <cell r="D8" t="str">
            <v>A00</v>
          </cell>
          <cell r="E8" t="str">
            <v>FTE</v>
          </cell>
          <cell r="F8" t="str">
            <v>T</v>
          </cell>
          <cell r="G8" t="str">
            <v>TOTAL</v>
          </cell>
          <cell r="H8" t="str">
            <v>RSE</v>
          </cell>
          <cell r="I8">
            <v>9204</v>
          </cell>
          <cell r="K8" t="str">
            <v>MS</v>
          </cell>
          <cell r="M8" t="str">
            <v>V</v>
          </cell>
          <cell r="N8">
            <v>38636.461192129631</v>
          </cell>
          <cell r="O8" t="str">
            <v>gchateaug</v>
          </cell>
          <cell r="P8">
            <v>38681.438460648147</v>
          </cell>
          <cell r="Q8" t="str">
            <v>gchateaug</v>
          </cell>
        </row>
        <row r="9">
          <cell r="A9" t="str">
            <v>2003</v>
          </cell>
          <cell r="B9" t="str">
            <v>PL</v>
          </cell>
          <cell r="C9" t="str">
            <v>HUM</v>
          </cell>
          <cell r="D9" t="str">
            <v>A00</v>
          </cell>
          <cell r="E9" t="str">
            <v>FTE</v>
          </cell>
          <cell r="F9" t="str">
            <v>T</v>
          </cell>
          <cell r="G9" t="str">
            <v>TOTAL</v>
          </cell>
          <cell r="H9" t="str">
            <v>RSE</v>
          </cell>
          <cell r="I9">
            <v>5605</v>
          </cell>
          <cell r="K9" t="str">
            <v>MS</v>
          </cell>
          <cell r="M9" t="str">
            <v>V</v>
          </cell>
          <cell r="N9">
            <v>38636.461192129631</v>
          </cell>
          <cell r="O9" t="str">
            <v>gchateaug</v>
          </cell>
          <cell r="P9">
            <v>38681.438460648147</v>
          </cell>
          <cell r="Q9" t="str">
            <v>gchateaug</v>
          </cell>
        </row>
        <row r="10">
          <cell r="A10" t="str">
            <v>2002</v>
          </cell>
          <cell r="B10" t="str">
            <v>PL</v>
          </cell>
          <cell r="C10" t="str">
            <v>SSH</v>
          </cell>
          <cell r="D10" t="str">
            <v>A00</v>
          </cell>
          <cell r="E10" t="str">
            <v>FTE</v>
          </cell>
          <cell r="F10" t="str">
            <v>T</v>
          </cell>
          <cell r="G10" t="str">
            <v>TOTAL</v>
          </cell>
          <cell r="H10" t="str">
            <v>RSE</v>
          </cell>
          <cell r="I10">
            <v>14472.4</v>
          </cell>
          <cell r="K10" t="str">
            <v>MS</v>
          </cell>
          <cell r="M10" t="str">
            <v>V</v>
          </cell>
          <cell r="N10">
            <v>38636.461192129631</v>
          </cell>
          <cell r="O10" t="str">
            <v>gchateaug</v>
          </cell>
          <cell r="P10">
            <v>38681.438344907408</v>
          </cell>
          <cell r="Q10" t="str">
            <v>gchateaug</v>
          </cell>
        </row>
        <row r="11">
          <cell r="A11" t="str">
            <v>2003</v>
          </cell>
          <cell r="B11" t="str">
            <v>PL</v>
          </cell>
          <cell r="C11" t="str">
            <v>SSH</v>
          </cell>
          <cell r="D11" t="str">
            <v>A00</v>
          </cell>
          <cell r="E11" t="str">
            <v>FTE</v>
          </cell>
          <cell r="F11" t="str">
            <v>T</v>
          </cell>
          <cell r="G11" t="str">
            <v>TOTAL</v>
          </cell>
          <cell r="H11" t="str">
            <v>RSE</v>
          </cell>
          <cell r="I11">
            <v>15453</v>
          </cell>
          <cell r="K11" t="str">
            <v>MS</v>
          </cell>
          <cell r="M11" t="str">
            <v>V</v>
          </cell>
          <cell r="N11">
            <v>38636.461192129631</v>
          </cell>
          <cell r="O11" t="str">
            <v>gchateaug</v>
          </cell>
          <cell r="P11">
            <v>38681.438460648147</v>
          </cell>
          <cell r="Q11" t="str">
            <v>gchateaug</v>
          </cell>
        </row>
        <row r="12">
          <cell r="A12" t="str">
            <v>2003</v>
          </cell>
          <cell r="B12" t="str">
            <v>PL</v>
          </cell>
          <cell r="C12" t="str">
            <v>TOTAL</v>
          </cell>
          <cell r="D12" t="str">
            <v>A00</v>
          </cell>
          <cell r="E12" t="str">
            <v>FTE</v>
          </cell>
          <cell r="F12" t="str">
            <v>T</v>
          </cell>
          <cell r="G12" t="str">
            <v>TOTAL</v>
          </cell>
          <cell r="H12" t="str">
            <v>RSE</v>
          </cell>
          <cell r="I12">
            <v>58595</v>
          </cell>
          <cell r="K12" t="str">
            <v>MS</v>
          </cell>
          <cell r="M12" t="str">
            <v>V</v>
          </cell>
          <cell r="N12">
            <v>38636.461192129631</v>
          </cell>
          <cell r="O12" t="str">
            <v>gchateaug</v>
          </cell>
          <cell r="P12">
            <v>38681.438460648147</v>
          </cell>
          <cell r="Q12" t="str">
            <v>gchateaug</v>
          </cell>
        </row>
        <row r="13">
          <cell r="A13" t="str">
            <v>2002</v>
          </cell>
          <cell r="B13" t="str">
            <v>FR</v>
          </cell>
          <cell r="C13" t="str">
            <v>TOTAL</v>
          </cell>
          <cell r="D13" t="str">
            <v>A00</v>
          </cell>
          <cell r="E13" t="str">
            <v>FTE</v>
          </cell>
          <cell r="F13" t="str">
            <v>T</v>
          </cell>
          <cell r="G13" t="str">
            <v>TOTAL</v>
          </cell>
          <cell r="H13" t="str">
            <v>RSE</v>
          </cell>
          <cell r="I13">
            <v>186420</v>
          </cell>
          <cell r="K13" t="str">
            <v>MS</v>
          </cell>
          <cell r="M13" t="str">
            <v>V</v>
          </cell>
          <cell r="N13">
            <v>38636.461724537039</v>
          </cell>
          <cell r="O13" t="str">
            <v>gchateaug</v>
          </cell>
          <cell r="P13">
            <v>38681.438263888886</v>
          </cell>
          <cell r="Q13" t="str">
            <v>gchateaug</v>
          </cell>
        </row>
        <row r="14">
          <cell r="A14" t="str">
            <v>2003</v>
          </cell>
          <cell r="B14" t="str">
            <v>FR</v>
          </cell>
          <cell r="C14" t="str">
            <v>TOTAL</v>
          </cell>
          <cell r="D14" t="str">
            <v>A00</v>
          </cell>
          <cell r="E14" t="str">
            <v>FTE</v>
          </cell>
          <cell r="F14" t="str">
            <v>T</v>
          </cell>
          <cell r="G14" t="str">
            <v>TOTAL</v>
          </cell>
          <cell r="H14" t="str">
            <v>RSE</v>
          </cell>
          <cell r="I14">
            <v>192790</v>
          </cell>
          <cell r="K14" t="str">
            <v>MS</v>
          </cell>
          <cell r="M14" t="str">
            <v>V</v>
          </cell>
          <cell r="N14">
            <v>38636.461724537039</v>
          </cell>
          <cell r="O14" t="str">
            <v>gchateaug</v>
          </cell>
          <cell r="P14">
            <v>38681.438460648147</v>
          </cell>
          <cell r="Q14" t="str">
            <v>gchateaug</v>
          </cell>
        </row>
        <row r="15">
          <cell r="A15" t="str">
            <v>1984</v>
          </cell>
          <cell r="B15" t="str">
            <v>BG</v>
          </cell>
          <cell r="C15" t="str">
            <v>SSH</v>
          </cell>
          <cell r="D15" t="str">
            <v>A00</v>
          </cell>
          <cell r="E15" t="str">
            <v>FTE</v>
          </cell>
          <cell r="F15" t="str">
            <v>T</v>
          </cell>
          <cell r="G15" t="str">
            <v>TOTAL</v>
          </cell>
          <cell r="H15" t="str">
            <v>RSE</v>
          </cell>
          <cell r="J15" t="str">
            <v>:</v>
          </cell>
          <cell r="K15" t="str">
            <v>MS</v>
          </cell>
          <cell r="M15" t="str">
            <v>V</v>
          </cell>
          <cell r="N15">
            <v>38672.655671296299</v>
          </cell>
          <cell r="O15" t="str">
            <v>gchateaug</v>
          </cell>
          <cell r="P15">
            <v>38681.435925925929</v>
          </cell>
        </row>
        <row r="16">
          <cell r="A16" t="str">
            <v>1984</v>
          </cell>
          <cell r="B16" t="str">
            <v>RO</v>
          </cell>
          <cell r="C16" t="str">
            <v>NSE</v>
          </cell>
          <cell r="D16" t="str">
            <v>A00</v>
          </cell>
          <cell r="E16" t="str">
            <v>FTE</v>
          </cell>
          <cell r="F16" t="str">
            <v>T</v>
          </cell>
          <cell r="G16" t="str">
            <v>TOTAL</v>
          </cell>
          <cell r="H16" t="str">
            <v>RSE</v>
          </cell>
          <cell r="J16" t="str">
            <v>:</v>
          </cell>
          <cell r="K16" t="str">
            <v>MS</v>
          </cell>
          <cell r="M16" t="str">
            <v>V</v>
          </cell>
          <cell r="N16">
            <v>38672.655671296299</v>
          </cell>
          <cell r="O16" t="str">
            <v>gchateaug</v>
          </cell>
          <cell r="P16">
            <v>38681.435949074075</v>
          </cell>
        </row>
        <row r="17">
          <cell r="A17" t="str">
            <v>2004</v>
          </cell>
          <cell r="B17" t="str">
            <v>DE</v>
          </cell>
          <cell r="C17" t="str">
            <v>TOTAL</v>
          </cell>
          <cell r="D17" t="str">
            <v>A00</v>
          </cell>
          <cell r="E17" t="str">
            <v>FTE</v>
          </cell>
          <cell r="F17" t="str">
            <v>T</v>
          </cell>
          <cell r="G17" t="str">
            <v>TOTAL</v>
          </cell>
          <cell r="H17" t="str">
            <v>RSE</v>
          </cell>
          <cell r="I17">
            <v>269500</v>
          </cell>
          <cell r="J17" t="str">
            <v>e</v>
          </cell>
          <cell r="K17" t="str">
            <v>MS</v>
          </cell>
          <cell r="M17" t="str">
            <v>V</v>
          </cell>
          <cell r="N17">
            <v>38680.498518518521</v>
          </cell>
          <cell r="O17" t="str">
            <v>gchateaug</v>
          </cell>
          <cell r="P17">
            <v>38681.438472222224</v>
          </cell>
        </row>
        <row r="18">
          <cell r="A18" t="str">
            <v>1980</v>
          </cell>
          <cell r="B18" t="str">
            <v>PT</v>
          </cell>
          <cell r="C18" t="str">
            <v>SSH</v>
          </cell>
          <cell r="D18" t="str">
            <v>A00</v>
          </cell>
          <cell r="E18" t="str">
            <v>FTE</v>
          </cell>
          <cell r="F18" t="str">
            <v>T</v>
          </cell>
          <cell r="G18" t="str">
            <v>TOTAL</v>
          </cell>
          <cell r="H18" t="str">
            <v>RSE</v>
          </cell>
          <cell r="J18" t="str">
            <v>:</v>
          </cell>
          <cell r="K18" t="str">
            <v>MS</v>
          </cell>
          <cell r="M18" t="str">
            <v>V</v>
          </cell>
          <cell r="N18">
            <v>38672.655694444446</v>
          </cell>
          <cell r="O18" t="str">
            <v>gchateaug</v>
          </cell>
          <cell r="P18">
            <v>38681.43582175926</v>
          </cell>
        </row>
        <row r="19">
          <cell r="A19" t="str">
            <v>1980</v>
          </cell>
          <cell r="B19" t="str">
            <v>PT</v>
          </cell>
          <cell r="C19" t="str">
            <v>NSE</v>
          </cell>
          <cell r="D19" t="str">
            <v>A00</v>
          </cell>
          <cell r="E19" t="str">
            <v>FTE</v>
          </cell>
          <cell r="F19" t="str">
            <v>T</v>
          </cell>
          <cell r="G19" t="str">
            <v>TOTAL</v>
          </cell>
          <cell r="H19" t="str">
            <v>RSE</v>
          </cell>
          <cell r="J19" t="str">
            <v>:</v>
          </cell>
          <cell r="K19" t="str">
            <v>MS</v>
          </cell>
          <cell r="M19" t="str">
            <v>V</v>
          </cell>
          <cell r="N19">
            <v>38672.655694444446</v>
          </cell>
          <cell r="O19" t="str">
            <v>gchateaug</v>
          </cell>
          <cell r="P19">
            <v>38681.43582175926</v>
          </cell>
        </row>
        <row r="20">
          <cell r="A20" t="str">
            <v>1982</v>
          </cell>
          <cell r="B20" t="str">
            <v>LT</v>
          </cell>
          <cell r="C20" t="str">
            <v>SSH</v>
          </cell>
          <cell r="D20" t="str">
            <v>A00</v>
          </cell>
          <cell r="E20" t="str">
            <v>FTE</v>
          </cell>
          <cell r="F20" t="str">
            <v>T</v>
          </cell>
          <cell r="G20" t="str">
            <v>TOTAL</v>
          </cell>
          <cell r="H20" t="str">
            <v>RSE</v>
          </cell>
          <cell r="J20" t="str">
            <v>:</v>
          </cell>
          <cell r="K20" t="str">
            <v>MS</v>
          </cell>
          <cell r="M20" t="str">
            <v>V</v>
          </cell>
          <cell r="N20">
            <v>38672.655682870369</v>
          </cell>
          <cell r="O20" t="str">
            <v>gchateaug</v>
          </cell>
          <cell r="P20">
            <v>38681.435879629629</v>
          </cell>
        </row>
        <row r="21">
          <cell r="A21" t="str">
            <v>1982</v>
          </cell>
          <cell r="B21" t="str">
            <v>LT</v>
          </cell>
          <cell r="C21" t="str">
            <v>NSE</v>
          </cell>
          <cell r="D21" t="str">
            <v>A00</v>
          </cell>
          <cell r="E21" t="str">
            <v>FTE</v>
          </cell>
          <cell r="F21" t="str">
            <v>T</v>
          </cell>
          <cell r="G21" t="str">
            <v>TOTAL</v>
          </cell>
          <cell r="H21" t="str">
            <v>RSE</v>
          </cell>
          <cell r="J21" t="str">
            <v>:</v>
          </cell>
          <cell r="K21" t="str">
            <v>MS</v>
          </cell>
          <cell r="M21" t="str">
            <v>V</v>
          </cell>
          <cell r="N21">
            <v>38672.655694444446</v>
          </cell>
          <cell r="O21" t="str">
            <v>gchateaug</v>
          </cell>
          <cell r="P21">
            <v>38681.435879629629</v>
          </cell>
        </row>
        <row r="22">
          <cell r="A22" t="str">
            <v>1982</v>
          </cell>
          <cell r="B22" t="str">
            <v>LV</v>
          </cell>
          <cell r="C22" t="str">
            <v>NSE</v>
          </cell>
          <cell r="D22" t="str">
            <v>A00</v>
          </cell>
          <cell r="E22" t="str">
            <v>FTE</v>
          </cell>
          <cell r="F22" t="str">
            <v>T</v>
          </cell>
          <cell r="G22" t="str">
            <v>TOTAL</v>
          </cell>
          <cell r="H22" t="str">
            <v>RSE</v>
          </cell>
          <cell r="J22" t="str">
            <v>:</v>
          </cell>
          <cell r="K22" t="str">
            <v>MS</v>
          </cell>
          <cell r="M22" t="str">
            <v>V</v>
          </cell>
          <cell r="N22">
            <v>38672.655694444446</v>
          </cell>
          <cell r="O22" t="str">
            <v>gchateaug</v>
          </cell>
          <cell r="P22">
            <v>38681.435879629629</v>
          </cell>
        </row>
        <row r="23">
          <cell r="A23" t="str">
            <v>1982</v>
          </cell>
          <cell r="B23" t="str">
            <v>LV</v>
          </cell>
          <cell r="C23" t="str">
            <v>SSH</v>
          </cell>
          <cell r="D23" t="str">
            <v>A00</v>
          </cell>
          <cell r="E23" t="str">
            <v>FTE</v>
          </cell>
          <cell r="F23" t="str">
            <v>T</v>
          </cell>
          <cell r="G23" t="str">
            <v>TOTAL</v>
          </cell>
          <cell r="H23" t="str">
            <v>RSE</v>
          </cell>
          <cell r="J23" t="str">
            <v>:</v>
          </cell>
          <cell r="K23" t="str">
            <v>MS</v>
          </cell>
          <cell r="M23" t="str">
            <v>V</v>
          </cell>
          <cell r="N23">
            <v>38672.655694444446</v>
          </cell>
          <cell r="O23" t="str">
            <v>gchateaug</v>
          </cell>
          <cell r="P23">
            <v>38681.435879629629</v>
          </cell>
        </row>
        <row r="24">
          <cell r="A24" t="str">
            <v>1982</v>
          </cell>
          <cell r="B24" t="str">
            <v>PL</v>
          </cell>
          <cell r="C24" t="str">
            <v>SSH</v>
          </cell>
          <cell r="D24" t="str">
            <v>A00</v>
          </cell>
          <cell r="E24" t="str">
            <v>FTE</v>
          </cell>
          <cell r="F24" t="str">
            <v>T</v>
          </cell>
          <cell r="G24" t="str">
            <v>TOTAL</v>
          </cell>
          <cell r="H24" t="str">
            <v>RSE</v>
          </cell>
          <cell r="J24" t="str">
            <v>:</v>
          </cell>
          <cell r="K24" t="str">
            <v>MS</v>
          </cell>
          <cell r="M24" t="str">
            <v>V</v>
          </cell>
          <cell r="N24">
            <v>38672.655694444446</v>
          </cell>
          <cell r="O24" t="str">
            <v>gchateaug</v>
          </cell>
          <cell r="P24">
            <v>38681.435879629629</v>
          </cell>
        </row>
        <row r="25">
          <cell r="A25" t="str">
            <v>1982</v>
          </cell>
          <cell r="B25" t="str">
            <v>PL</v>
          </cell>
          <cell r="C25" t="str">
            <v>NSE</v>
          </cell>
          <cell r="D25" t="str">
            <v>A00</v>
          </cell>
          <cell r="E25" t="str">
            <v>FTE</v>
          </cell>
          <cell r="F25" t="str">
            <v>T</v>
          </cell>
          <cell r="G25" t="str">
            <v>TOTAL</v>
          </cell>
          <cell r="H25" t="str">
            <v>RSE</v>
          </cell>
          <cell r="J25" t="str">
            <v>:</v>
          </cell>
          <cell r="K25" t="str">
            <v>MS</v>
          </cell>
          <cell r="M25" t="str">
            <v>V</v>
          </cell>
          <cell r="N25">
            <v>38672.655694444446</v>
          </cell>
          <cell r="O25" t="str">
            <v>gchateaug</v>
          </cell>
          <cell r="P25">
            <v>38681.435879629629</v>
          </cell>
        </row>
        <row r="26">
          <cell r="A26" t="str">
            <v>1982</v>
          </cell>
          <cell r="B26" t="str">
            <v>SI</v>
          </cell>
          <cell r="C26" t="str">
            <v>NSE</v>
          </cell>
          <cell r="D26" t="str">
            <v>A00</v>
          </cell>
          <cell r="E26" t="str">
            <v>FTE</v>
          </cell>
          <cell r="F26" t="str">
            <v>T</v>
          </cell>
          <cell r="G26" t="str">
            <v>TOTAL</v>
          </cell>
          <cell r="H26" t="str">
            <v>RSE</v>
          </cell>
          <cell r="J26" t="str">
            <v>:</v>
          </cell>
          <cell r="K26" t="str">
            <v>MS</v>
          </cell>
          <cell r="M26" t="str">
            <v>V</v>
          </cell>
          <cell r="N26">
            <v>38672.655694444446</v>
          </cell>
          <cell r="O26" t="str">
            <v>gchateaug</v>
          </cell>
          <cell r="P26">
            <v>38681.435879629629</v>
          </cell>
        </row>
        <row r="27">
          <cell r="A27" t="str">
            <v>1982</v>
          </cell>
          <cell r="B27" t="str">
            <v>SI</v>
          </cell>
          <cell r="C27" t="str">
            <v>SSH</v>
          </cell>
          <cell r="D27" t="str">
            <v>A00</v>
          </cell>
          <cell r="E27" t="str">
            <v>FTE</v>
          </cell>
          <cell r="F27" t="str">
            <v>T</v>
          </cell>
          <cell r="G27" t="str">
            <v>TOTAL</v>
          </cell>
          <cell r="H27" t="str">
            <v>RSE</v>
          </cell>
          <cell r="J27" t="str">
            <v>:</v>
          </cell>
          <cell r="K27" t="str">
            <v>MS</v>
          </cell>
          <cell r="M27" t="str">
            <v>V</v>
          </cell>
          <cell r="N27">
            <v>38672.655694444446</v>
          </cell>
          <cell r="O27" t="str">
            <v>gchateaug</v>
          </cell>
          <cell r="P27">
            <v>38681.435879629629</v>
          </cell>
        </row>
        <row r="28">
          <cell r="A28" t="str">
            <v>1980</v>
          </cell>
          <cell r="B28" t="str">
            <v>CY</v>
          </cell>
          <cell r="C28" t="str">
            <v>NSE</v>
          </cell>
          <cell r="D28" t="str">
            <v>A00</v>
          </cell>
          <cell r="E28" t="str">
            <v>FTE</v>
          </cell>
          <cell r="F28" t="str">
            <v>T</v>
          </cell>
          <cell r="G28" t="str">
            <v>TOTAL</v>
          </cell>
          <cell r="H28" t="str">
            <v>RSE</v>
          </cell>
          <cell r="J28" t="str">
            <v>:</v>
          </cell>
          <cell r="K28" t="str">
            <v>MS</v>
          </cell>
          <cell r="M28" t="str">
            <v>V</v>
          </cell>
          <cell r="N28">
            <v>38672.655694444446</v>
          </cell>
          <cell r="O28" t="str">
            <v>gchateaug</v>
          </cell>
          <cell r="P28">
            <v>38681.435810185183</v>
          </cell>
        </row>
        <row r="29">
          <cell r="A29" t="str">
            <v>1980</v>
          </cell>
          <cell r="B29" t="str">
            <v>CY</v>
          </cell>
          <cell r="C29" t="str">
            <v>SSH</v>
          </cell>
          <cell r="D29" t="str">
            <v>A00</v>
          </cell>
          <cell r="E29" t="str">
            <v>FTE</v>
          </cell>
          <cell r="F29" t="str">
            <v>T</v>
          </cell>
          <cell r="G29" t="str">
            <v>TOTAL</v>
          </cell>
          <cell r="H29" t="str">
            <v>RSE</v>
          </cell>
          <cell r="J29" t="str">
            <v>:</v>
          </cell>
          <cell r="K29" t="str">
            <v>MS</v>
          </cell>
          <cell r="M29" t="str">
            <v>V</v>
          </cell>
          <cell r="N29">
            <v>38672.655694444446</v>
          </cell>
          <cell r="O29" t="str">
            <v>gchateaug</v>
          </cell>
          <cell r="P29">
            <v>38681.435810185183</v>
          </cell>
        </row>
        <row r="30">
          <cell r="A30" t="str">
            <v>1980</v>
          </cell>
          <cell r="B30" t="str">
            <v>CZ</v>
          </cell>
          <cell r="C30" t="str">
            <v>SSH</v>
          </cell>
          <cell r="D30" t="str">
            <v>A00</v>
          </cell>
          <cell r="E30" t="str">
            <v>FTE</v>
          </cell>
          <cell r="F30" t="str">
            <v>T</v>
          </cell>
          <cell r="G30" t="str">
            <v>TOTAL</v>
          </cell>
          <cell r="H30" t="str">
            <v>RSE</v>
          </cell>
          <cell r="J30" t="str">
            <v>:</v>
          </cell>
          <cell r="K30" t="str">
            <v>MS</v>
          </cell>
          <cell r="M30" t="str">
            <v>V</v>
          </cell>
          <cell r="N30">
            <v>38672.655694444446</v>
          </cell>
          <cell r="O30" t="str">
            <v>gchateaug</v>
          </cell>
          <cell r="P30">
            <v>38681.435810185183</v>
          </cell>
        </row>
        <row r="31">
          <cell r="A31" t="str">
            <v>1980</v>
          </cell>
          <cell r="B31" t="str">
            <v>CZ</v>
          </cell>
          <cell r="C31" t="str">
            <v>NSE</v>
          </cell>
          <cell r="D31" t="str">
            <v>A00</v>
          </cell>
          <cell r="E31" t="str">
            <v>FTE</v>
          </cell>
          <cell r="F31" t="str">
            <v>T</v>
          </cell>
          <cell r="G31" t="str">
            <v>TOTAL</v>
          </cell>
          <cell r="H31" t="str">
            <v>RSE</v>
          </cell>
          <cell r="J31" t="str">
            <v>:</v>
          </cell>
          <cell r="K31" t="str">
            <v>MS</v>
          </cell>
          <cell r="M31" t="str">
            <v>V</v>
          </cell>
          <cell r="N31">
            <v>38672.655694444446</v>
          </cell>
          <cell r="O31" t="str">
            <v>gchateaug</v>
          </cell>
          <cell r="P31">
            <v>38681.435810185183</v>
          </cell>
        </row>
        <row r="32">
          <cell r="A32" t="str">
            <v>1982</v>
          </cell>
          <cell r="B32" t="str">
            <v>SK</v>
          </cell>
          <cell r="C32" t="str">
            <v>SSH</v>
          </cell>
          <cell r="D32" t="str">
            <v>A00</v>
          </cell>
          <cell r="E32" t="str">
            <v>FTE</v>
          </cell>
          <cell r="F32" t="str">
            <v>T</v>
          </cell>
          <cell r="G32" t="str">
            <v>TOTAL</v>
          </cell>
          <cell r="H32" t="str">
            <v>RSE</v>
          </cell>
          <cell r="J32" t="str">
            <v>:</v>
          </cell>
          <cell r="K32" t="str">
            <v>MS</v>
          </cell>
          <cell r="M32" t="str">
            <v>V</v>
          </cell>
          <cell r="N32">
            <v>38672.655694444446</v>
          </cell>
          <cell r="O32" t="str">
            <v>gchateaug</v>
          </cell>
          <cell r="P32">
            <v>38681.435879629629</v>
          </cell>
        </row>
        <row r="33">
          <cell r="A33" t="str">
            <v>1982</v>
          </cell>
          <cell r="B33" t="str">
            <v>SK</v>
          </cell>
          <cell r="C33" t="str">
            <v>NSE</v>
          </cell>
          <cell r="D33" t="str">
            <v>A00</v>
          </cell>
          <cell r="E33" t="str">
            <v>FTE</v>
          </cell>
          <cell r="F33" t="str">
            <v>T</v>
          </cell>
          <cell r="G33" t="str">
            <v>TOTAL</v>
          </cell>
          <cell r="H33" t="str">
            <v>RSE</v>
          </cell>
          <cell r="J33" t="str">
            <v>:</v>
          </cell>
          <cell r="K33" t="str">
            <v>MS</v>
          </cell>
          <cell r="M33" t="str">
            <v>V</v>
          </cell>
          <cell r="N33">
            <v>38672.655694444446</v>
          </cell>
          <cell r="O33" t="str">
            <v>gchateaug</v>
          </cell>
          <cell r="P33">
            <v>38681.435879629629</v>
          </cell>
        </row>
        <row r="34">
          <cell r="A34" t="str">
            <v>1982</v>
          </cell>
          <cell r="B34" t="str">
            <v>BG</v>
          </cell>
          <cell r="C34" t="str">
            <v>NSE</v>
          </cell>
          <cell r="D34" t="str">
            <v>A00</v>
          </cell>
          <cell r="E34" t="str">
            <v>FTE</v>
          </cell>
          <cell r="F34" t="str">
            <v>T</v>
          </cell>
          <cell r="G34" t="str">
            <v>TOTAL</v>
          </cell>
          <cell r="H34" t="str">
            <v>RSE</v>
          </cell>
          <cell r="J34" t="str">
            <v>:</v>
          </cell>
          <cell r="K34" t="str">
            <v>MS</v>
          </cell>
          <cell r="M34" t="str">
            <v>V</v>
          </cell>
          <cell r="N34">
            <v>38672.655694444446</v>
          </cell>
          <cell r="O34" t="str">
            <v>gchateaug</v>
          </cell>
          <cell r="P34">
            <v>38681.435856481483</v>
          </cell>
        </row>
        <row r="35">
          <cell r="A35" t="str">
            <v>1982</v>
          </cell>
          <cell r="B35" t="str">
            <v>BG</v>
          </cell>
          <cell r="C35" t="str">
            <v>SSH</v>
          </cell>
          <cell r="D35" t="str">
            <v>A00</v>
          </cell>
          <cell r="E35" t="str">
            <v>FTE</v>
          </cell>
          <cell r="F35" t="str">
            <v>T</v>
          </cell>
          <cell r="G35" t="str">
            <v>TOTAL</v>
          </cell>
          <cell r="H35" t="str">
            <v>RSE</v>
          </cell>
          <cell r="J35" t="str">
            <v>:</v>
          </cell>
          <cell r="K35" t="str">
            <v>MS</v>
          </cell>
          <cell r="M35" t="str">
            <v>V</v>
          </cell>
          <cell r="N35">
            <v>38672.655694444446</v>
          </cell>
          <cell r="O35" t="str">
            <v>gchateaug</v>
          </cell>
          <cell r="P35">
            <v>38681.435856481483</v>
          </cell>
        </row>
        <row r="36">
          <cell r="A36" t="str">
            <v>1982</v>
          </cell>
          <cell r="B36" t="str">
            <v>RO</v>
          </cell>
          <cell r="C36" t="str">
            <v>SSH</v>
          </cell>
          <cell r="D36" t="str">
            <v>A00</v>
          </cell>
          <cell r="E36" t="str">
            <v>FTE</v>
          </cell>
          <cell r="F36" t="str">
            <v>T</v>
          </cell>
          <cell r="G36" t="str">
            <v>TOTAL</v>
          </cell>
          <cell r="H36" t="str">
            <v>RSE</v>
          </cell>
          <cell r="J36" t="str">
            <v>:</v>
          </cell>
          <cell r="K36" t="str">
            <v>MS</v>
          </cell>
          <cell r="M36" t="str">
            <v>V</v>
          </cell>
          <cell r="N36">
            <v>38672.655694444446</v>
          </cell>
          <cell r="O36" t="str">
            <v>gchateaug</v>
          </cell>
          <cell r="P36">
            <v>38681.435879629629</v>
          </cell>
        </row>
        <row r="37">
          <cell r="A37" t="str">
            <v>1982</v>
          </cell>
          <cell r="B37" t="str">
            <v>RO</v>
          </cell>
          <cell r="C37" t="str">
            <v>NSE</v>
          </cell>
          <cell r="D37" t="str">
            <v>A00</v>
          </cell>
          <cell r="E37" t="str">
            <v>FTE</v>
          </cell>
          <cell r="F37" t="str">
            <v>T</v>
          </cell>
          <cell r="G37" t="str">
            <v>TOTAL</v>
          </cell>
          <cell r="H37" t="str">
            <v>RSE</v>
          </cell>
          <cell r="J37" t="str">
            <v>:</v>
          </cell>
          <cell r="K37" t="str">
            <v>MS</v>
          </cell>
          <cell r="M37" t="str">
            <v>V</v>
          </cell>
          <cell r="N37">
            <v>38672.655694444446</v>
          </cell>
          <cell r="O37" t="str">
            <v>gchateaug</v>
          </cell>
          <cell r="P37">
            <v>38681.435879629629</v>
          </cell>
        </row>
        <row r="38">
          <cell r="A38" t="str">
            <v>1980</v>
          </cell>
          <cell r="B38" t="str">
            <v>LT</v>
          </cell>
          <cell r="C38" t="str">
            <v>SSH</v>
          </cell>
          <cell r="D38" t="str">
            <v>A00</v>
          </cell>
          <cell r="E38" t="str">
            <v>FTE</v>
          </cell>
          <cell r="F38" t="str">
            <v>T</v>
          </cell>
          <cell r="G38" t="str">
            <v>TOTAL</v>
          </cell>
          <cell r="H38" t="str">
            <v>RSE</v>
          </cell>
          <cell r="J38" t="str">
            <v>:</v>
          </cell>
          <cell r="K38" t="str">
            <v>MS</v>
          </cell>
          <cell r="M38" t="str">
            <v>V</v>
          </cell>
          <cell r="N38">
            <v>38672.655694444446</v>
          </cell>
          <cell r="O38" t="str">
            <v>gchateaug</v>
          </cell>
          <cell r="P38">
            <v>38681.43582175926</v>
          </cell>
        </row>
        <row r="39">
          <cell r="A39" t="str">
            <v>1980</v>
          </cell>
          <cell r="B39" t="str">
            <v>LT</v>
          </cell>
          <cell r="C39" t="str">
            <v>NSE</v>
          </cell>
          <cell r="D39" t="str">
            <v>A00</v>
          </cell>
          <cell r="E39" t="str">
            <v>FTE</v>
          </cell>
          <cell r="F39" t="str">
            <v>T</v>
          </cell>
          <cell r="G39" t="str">
            <v>TOTAL</v>
          </cell>
          <cell r="H39" t="str">
            <v>RSE</v>
          </cell>
          <cell r="J39" t="str">
            <v>:</v>
          </cell>
          <cell r="K39" t="str">
            <v>MS</v>
          </cell>
          <cell r="M39" t="str">
            <v>V</v>
          </cell>
          <cell r="N39">
            <v>38672.655694444446</v>
          </cell>
          <cell r="O39" t="str">
            <v>gchateaug</v>
          </cell>
          <cell r="P39">
            <v>38681.43582175926</v>
          </cell>
        </row>
        <row r="40">
          <cell r="A40" t="str">
            <v>1980</v>
          </cell>
          <cell r="B40" t="str">
            <v>LV</v>
          </cell>
          <cell r="C40" t="str">
            <v>NSE</v>
          </cell>
          <cell r="D40" t="str">
            <v>A00</v>
          </cell>
          <cell r="E40" t="str">
            <v>FTE</v>
          </cell>
          <cell r="F40" t="str">
            <v>T</v>
          </cell>
          <cell r="G40" t="str">
            <v>TOTAL</v>
          </cell>
          <cell r="H40" t="str">
            <v>RSE</v>
          </cell>
          <cell r="J40" t="str">
            <v>:</v>
          </cell>
          <cell r="K40" t="str">
            <v>MS</v>
          </cell>
          <cell r="M40" t="str">
            <v>V</v>
          </cell>
          <cell r="N40">
            <v>38672.655694444446</v>
          </cell>
          <cell r="O40" t="str">
            <v>gchateaug</v>
          </cell>
          <cell r="P40">
            <v>38681.43582175926</v>
          </cell>
        </row>
        <row r="41">
          <cell r="A41" t="str">
            <v>1980</v>
          </cell>
          <cell r="B41" t="str">
            <v>PL</v>
          </cell>
          <cell r="C41" t="str">
            <v>SSH</v>
          </cell>
          <cell r="D41" t="str">
            <v>A00</v>
          </cell>
          <cell r="E41" t="str">
            <v>FTE</v>
          </cell>
          <cell r="F41" t="str">
            <v>T</v>
          </cell>
          <cell r="G41" t="str">
            <v>TOTAL</v>
          </cell>
          <cell r="H41" t="str">
            <v>RSE</v>
          </cell>
          <cell r="J41" t="str">
            <v>:</v>
          </cell>
          <cell r="K41" t="str">
            <v>MS</v>
          </cell>
          <cell r="M41" t="str">
            <v>V</v>
          </cell>
          <cell r="N41">
            <v>38672.655694444446</v>
          </cell>
          <cell r="O41" t="str">
            <v>gchateaug</v>
          </cell>
          <cell r="P41">
            <v>38681.43582175926</v>
          </cell>
        </row>
        <row r="42">
          <cell r="A42" t="str">
            <v>1980</v>
          </cell>
          <cell r="B42" t="str">
            <v>PL</v>
          </cell>
          <cell r="C42" t="str">
            <v>NSE</v>
          </cell>
          <cell r="D42" t="str">
            <v>A00</v>
          </cell>
          <cell r="E42" t="str">
            <v>FTE</v>
          </cell>
          <cell r="F42" t="str">
            <v>T</v>
          </cell>
          <cell r="G42" t="str">
            <v>TOTAL</v>
          </cell>
          <cell r="H42" t="str">
            <v>RSE</v>
          </cell>
          <cell r="J42" t="str">
            <v>:</v>
          </cell>
          <cell r="K42" t="str">
            <v>MS</v>
          </cell>
          <cell r="M42" t="str">
            <v>V</v>
          </cell>
          <cell r="N42">
            <v>38672.655694444446</v>
          </cell>
          <cell r="O42" t="str">
            <v>gchateaug</v>
          </cell>
          <cell r="P42">
            <v>38681.43582175926</v>
          </cell>
        </row>
        <row r="43">
          <cell r="A43" t="str">
            <v>1980</v>
          </cell>
          <cell r="B43" t="str">
            <v>LV</v>
          </cell>
          <cell r="C43" t="str">
            <v>SSH</v>
          </cell>
          <cell r="D43" t="str">
            <v>A00</v>
          </cell>
          <cell r="E43" t="str">
            <v>FTE</v>
          </cell>
          <cell r="F43" t="str">
            <v>T</v>
          </cell>
          <cell r="G43" t="str">
            <v>TOTAL</v>
          </cell>
          <cell r="H43" t="str">
            <v>RSE</v>
          </cell>
          <cell r="J43" t="str">
            <v>:</v>
          </cell>
          <cell r="K43" t="str">
            <v>MS</v>
          </cell>
          <cell r="M43" t="str">
            <v>V</v>
          </cell>
          <cell r="N43">
            <v>38672.655694444446</v>
          </cell>
          <cell r="O43" t="str">
            <v>gchateaug</v>
          </cell>
          <cell r="P43">
            <v>38681.43582175926</v>
          </cell>
        </row>
        <row r="44">
          <cell r="A44" t="str">
            <v>1980</v>
          </cell>
          <cell r="B44" t="str">
            <v>SI</v>
          </cell>
          <cell r="C44" t="str">
            <v>NSE</v>
          </cell>
          <cell r="D44" t="str">
            <v>A00</v>
          </cell>
          <cell r="E44" t="str">
            <v>FTE</v>
          </cell>
          <cell r="F44" t="str">
            <v>T</v>
          </cell>
          <cell r="G44" t="str">
            <v>TOTAL</v>
          </cell>
          <cell r="H44" t="str">
            <v>RSE</v>
          </cell>
          <cell r="J44" t="str">
            <v>:</v>
          </cell>
          <cell r="K44" t="str">
            <v>MS</v>
          </cell>
          <cell r="M44" t="str">
            <v>V</v>
          </cell>
          <cell r="N44">
            <v>38672.655694444446</v>
          </cell>
          <cell r="O44" t="str">
            <v>gchateaug</v>
          </cell>
          <cell r="P44">
            <v>38681.435833333337</v>
          </cell>
        </row>
        <row r="45">
          <cell r="A45" t="str">
            <v>1980</v>
          </cell>
          <cell r="B45" t="str">
            <v>SI</v>
          </cell>
          <cell r="C45" t="str">
            <v>SSH</v>
          </cell>
          <cell r="D45" t="str">
            <v>A00</v>
          </cell>
          <cell r="E45" t="str">
            <v>FTE</v>
          </cell>
          <cell r="F45" t="str">
            <v>T</v>
          </cell>
          <cell r="G45" t="str">
            <v>TOTAL</v>
          </cell>
          <cell r="H45" t="str">
            <v>RSE</v>
          </cell>
          <cell r="J45" t="str">
            <v>:</v>
          </cell>
          <cell r="K45" t="str">
            <v>MS</v>
          </cell>
          <cell r="M45" t="str">
            <v>V</v>
          </cell>
          <cell r="N45">
            <v>38672.655694444446</v>
          </cell>
          <cell r="O45" t="str">
            <v>gchateaug</v>
          </cell>
          <cell r="P45">
            <v>38681.435833333337</v>
          </cell>
        </row>
        <row r="46">
          <cell r="A46" t="str">
            <v>1983</v>
          </cell>
          <cell r="B46" t="str">
            <v>PT</v>
          </cell>
          <cell r="C46" t="str">
            <v>SSH</v>
          </cell>
          <cell r="D46" t="str">
            <v>A00</v>
          </cell>
          <cell r="E46" t="str">
            <v>FTE</v>
          </cell>
          <cell r="F46" t="str">
            <v>T</v>
          </cell>
          <cell r="G46" t="str">
            <v>TOTAL</v>
          </cell>
          <cell r="H46" t="str">
            <v>RSE</v>
          </cell>
          <cell r="J46" t="str">
            <v>:</v>
          </cell>
          <cell r="K46" t="str">
            <v>MS</v>
          </cell>
          <cell r="M46" t="str">
            <v>V</v>
          </cell>
          <cell r="N46">
            <v>38672.655682870369</v>
          </cell>
          <cell r="O46" t="str">
            <v>gchateaug</v>
          </cell>
          <cell r="P46">
            <v>38681.435914351852</v>
          </cell>
        </row>
        <row r="47">
          <cell r="A47" t="str">
            <v>1983</v>
          </cell>
          <cell r="B47" t="str">
            <v>PT</v>
          </cell>
          <cell r="C47" t="str">
            <v>NSE</v>
          </cell>
          <cell r="D47" t="str">
            <v>A00</v>
          </cell>
          <cell r="E47" t="str">
            <v>FTE</v>
          </cell>
          <cell r="F47" t="str">
            <v>T</v>
          </cell>
          <cell r="G47" t="str">
            <v>TOTAL</v>
          </cell>
          <cell r="H47" t="str">
            <v>RSE</v>
          </cell>
          <cell r="J47" t="str">
            <v>:</v>
          </cell>
          <cell r="K47" t="str">
            <v>MS</v>
          </cell>
          <cell r="M47" t="str">
            <v>V</v>
          </cell>
          <cell r="N47">
            <v>38672.655682870369</v>
          </cell>
          <cell r="O47" t="str">
            <v>gchateaug</v>
          </cell>
          <cell r="P47">
            <v>38681.435914351852</v>
          </cell>
        </row>
        <row r="48">
          <cell r="A48" t="str">
            <v>1983</v>
          </cell>
          <cell r="B48" t="str">
            <v>CY</v>
          </cell>
          <cell r="C48" t="str">
            <v>SSH</v>
          </cell>
          <cell r="D48" t="str">
            <v>A00</v>
          </cell>
          <cell r="E48" t="str">
            <v>FTE</v>
          </cell>
          <cell r="F48" t="str">
            <v>T</v>
          </cell>
          <cell r="G48" t="str">
            <v>TOTAL</v>
          </cell>
          <cell r="H48" t="str">
            <v>RSE</v>
          </cell>
          <cell r="J48" t="str">
            <v>:</v>
          </cell>
          <cell r="K48" t="str">
            <v>MS</v>
          </cell>
          <cell r="M48" t="str">
            <v>V</v>
          </cell>
          <cell r="N48">
            <v>38672.655682870369</v>
          </cell>
          <cell r="O48" t="str">
            <v>gchateaug</v>
          </cell>
          <cell r="P48">
            <v>38681.435891203706</v>
          </cell>
        </row>
        <row r="49">
          <cell r="A49" t="str">
            <v>1983</v>
          </cell>
          <cell r="B49" t="str">
            <v>CY</v>
          </cell>
          <cell r="C49" t="str">
            <v>NSE</v>
          </cell>
          <cell r="D49" t="str">
            <v>A00</v>
          </cell>
          <cell r="E49" t="str">
            <v>FTE</v>
          </cell>
          <cell r="F49" t="str">
            <v>T</v>
          </cell>
          <cell r="G49" t="str">
            <v>TOTAL</v>
          </cell>
          <cell r="H49" t="str">
            <v>RSE</v>
          </cell>
          <cell r="J49" t="str">
            <v>:</v>
          </cell>
          <cell r="K49" t="str">
            <v>MS</v>
          </cell>
          <cell r="M49" t="str">
            <v>V</v>
          </cell>
          <cell r="N49">
            <v>38672.655682870369</v>
          </cell>
          <cell r="O49" t="str">
            <v>gchateaug</v>
          </cell>
          <cell r="P49">
            <v>38681.435891203706</v>
          </cell>
        </row>
        <row r="50">
          <cell r="A50" t="str">
            <v>1983</v>
          </cell>
          <cell r="B50" t="str">
            <v>CZ</v>
          </cell>
          <cell r="C50" t="str">
            <v>SSH</v>
          </cell>
          <cell r="D50" t="str">
            <v>A00</v>
          </cell>
          <cell r="E50" t="str">
            <v>FTE</v>
          </cell>
          <cell r="F50" t="str">
            <v>T</v>
          </cell>
          <cell r="G50" t="str">
            <v>TOTAL</v>
          </cell>
          <cell r="H50" t="str">
            <v>RSE</v>
          </cell>
          <cell r="J50" t="str">
            <v>:</v>
          </cell>
          <cell r="K50" t="str">
            <v>MS</v>
          </cell>
          <cell r="M50" t="str">
            <v>V</v>
          </cell>
          <cell r="N50">
            <v>38672.655682870369</v>
          </cell>
          <cell r="O50" t="str">
            <v>gchateaug</v>
          </cell>
          <cell r="P50">
            <v>38681.435891203706</v>
          </cell>
        </row>
        <row r="51">
          <cell r="A51" t="str">
            <v>1983</v>
          </cell>
          <cell r="B51" t="str">
            <v>CZ</v>
          </cell>
          <cell r="C51" t="str">
            <v>NSE</v>
          </cell>
          <cell r="D51" t="str">
            <v>A00</v>
          </cell>
          <cell r="E51" t="str">
            <v>FTE</v>
          </cell>
          <cell r="F51" t="str">
            <v>T</v>
          </cell>
          <cell r="G51" t="str">
            <v>TOTAL</v>
          </cell>
          <cell r="H51" t="str">
            <v>RSE</v>
          </cell>
          <cell r="J51" t="str">
            <v>:</v>
          </cell>
          <cell r="K51" t="str">
            <v>MS</v>
          </cell>
          <cell r="M51" t="str">
            <v>V</v>
          </cell>
          <cell r="N51">
            <v>38672.655682870369</v>
          </cell>
          <cell r="O51" t="str">
            <v>gchateaug</v>
          </cell>
          <cell r="P51">
            <v>38681.435891203706</v>
          </cell>
        </row>
        <row r="52">
          <cell r="A52" t="str">
            <v>1980</v>
          </cell>
          <cell r="B52" t="str">
            <v>SK</v>
          </cell>
          <cell r="C52" t="str">
            <v>NSE</v>
          </cell>
          <cell r="D52" t="str">
            <v>A00</v>
          </cell>
          <cell r="E52" t="str">
            <v>FTE</v>
          </cell>
          <cell r="F52" t="str">
            <v>T</v>
          </cell>
          <cell r="G52" t="str">
            <v>TOTAL</v>
          </cell>
          <cell r="H52" t="str">
            <v>RSE</v>
          </cell>
          <cell r="J52" t="str">
            <v>:</v>
          </cell>
          <cell r="K52" t="str">
            <v>MS</v>
          </cell>
          <cell r="M52" t="str">
            <v>V</v>
          </cell>
          <cell r="N52">
            <v>38672.655694444446</v>
          </cell>
          <cell r="O52" t="str">
            <v>gchateaug</v>
          </cell>
          <cell r="P52">
            <v>38681.435833333337</v>
          </cell>
        </row>
        <row r="53">
          <cell r="A53" t="str">
            <v>1980</v>
          </cell>
          <cell r="B53" t="str">
            <v>SK</v>
          </cell>
          <cell r="C53" t="str">
            <v>SSH</v>
          </cell>
          <cell r="D53" t="str">
            <v>A00</v>
          </cell>
          <cell r="E53" t="str">
            <v>FTE</v>
          </cell>
          <cell r="F53" t="str">
            <v>T</v>
          </cell>
          <cell r="G53" t="str">
            <v>TOTAL</v>
          </cell>
          <cell r="H53" t="str">
            <v>RSE</v>
          </cell>
          <cell r="J53" t="str">
            <v>:</v>
          </cell>
          <cell r="K53" t="str">
            <v>MS</v>
          </cell>
          <cell r="M53" t="str">
            <v>V</v>
          </cell>
          <cell r="N53">
            <v>38672.655694444446</v>
          </cell>
          <cell r="O53" t="str">
            <v>gchateaug</v>
          </cell>
          <cell r="P53">
            <v>38681.435833333337</v>
          </cell>
        </row>
        <row r="54">
          <cell r="A54" t="str">
            <v>1980</v>
          </cell>
          <cell r="B54" t="str">
            <v>BG</v>
          </cell>
          <cell r="C54" t="str">
            <v>NSE</v>
          </cell>
          <cell r="D54" t="str">
            <v>A00</v>
          </cell>
          <cell r="E54" t="str">
            <v>FTE</v>
          </cell>
          <cell r="F54" t="str">
            <v>T</v>
          </cell>
          <cell r="G54" t="str">
            <v>TOTAL</v>
          </cell>
          <cell r="H54" t="str">
            <v>RSE</v>
          </cell>
          <cell r="J54" t="str">
            <v>:</v>
          </cell>
          <cell r="K54" t="str">
            <v>MS</v>
          </cell>
          <cell r="M54" t="str">
            <v>V</v>
          </cell>
          <cell r="N54">
            <v>38672.655694444446</v>
          </cell>
          <cell r="O54" t="str">
            <v>gchateaug</v>
          </cell>
          <cell r="P54">
            <v>38681.435810185183</v>
          </cell>
        </row>
        <row r="55">
          <cell r="A55" t="str">
            <v>1980</v>
          </cell>
          <cell r="B55" t="str">
            <v>BG</v>
          </cell>
          <cell r="C55" t="str">
            <v>SSH</v>
          </cell>
          <cell r="D55" t="str">
            <v>A00</v>
          </cell>
          <cell r="E55" t="str">
            <v>FTE</v>
          </cell>
          <cell r="F55" t="str">
            <v>T</v>
          </cell>
          <cell r="G55" t="str">
            <v>TOTAL</v>
          </cell>
          <cell r="H55" t="str">
            <v>RSE</v>
          </cell>
          <cell r="J55" t="str">
            <v>:</v>
          </cell>
          <cell r="K55" t="str">
            <v>MS</v>
          </cell>
          <cell r="M55" t="str">
            <v>V</v>
          </cell>
          <cell r="N55">
            <v>38672.655694444446</v>
          </cell>
          <cell r="O55" t="str">
            <v>gchateaug</v>
          </cell>
          <cell r="P55">
            <v>38681.435810185183</v>
          </cell>
        </row>
        <row r="56">
          <cell r="A56" t="str">
            <v>1980</v>
          </cell>
          <cell r="B56" t="str">
            <v>RO</v>
          </cell>
          <cell r="C56" t="str">
            <v>NSE</v>
          </cell>
          <cell r="D56" t="str">
            <v>A00</v>
          </cell>
          <cell r="E56" t="str">
            <v>FTE</v>
          </cell>
          <cell r="F56" t="str">
            <v>T</v>
          </cell>
          <cell r="G56" t="str">
            <v>TOTAL</v>
          </cell>
          <cell r="H56" t="str">
            <v>RSE</v>
          </cell>
          <cell r="J56" t="str">
            <v>:</v>
          </cell>
          <cell r="K56" t="str">
            <v>MS</v>
          </cell>
          <cell r="M56" t="str">
            <v>V</v>
          </cell>
          <cell r="N56">
            <v>38672.655694444446</v>
          </cell>
          <cell r="O56" t="str">
            <v>gchateaug</v>
          </cell>
          <cell r="P56">
            <v>38681.43582175926</v>
          </cell>
        </row>
        <row r="57">
          <cell r="A57" t="str">
            <v>1980</v>
          </cell>
          <cell r="B57" t="str">
            <v>RO</v>
          </cell>
          <cell r="C57" t="str">
            <v>SSH</v>
          </cell>
          <cell r="D57" t="str">
            <v>A00</v>
          </cell>
          <cell r="E57" t="str">
            <v>FTE</v>
          </cell>
          <cell r="F57" t="str">
            <v>T</v>
          </cell>
          <cell r="G57" t="str">
            <v>TOTAL</v>
          </cell>
          <cell r="H57" t="str">
            <v>RSE</v>
          </cell>
          <cell r="J57" t="str">
            <v>:</v>
          </cell>
          <cell r="K57" t="str">
            <v>MS</v>
          </cell>
          <cell r="M57" t="str">
            <v>V</v>
          </cell>
          <cell r="N57">
            <v>38672.655694444446</v>
          </cell>
          <cell r="O57" t="str">
            <v>gchateaug</v>
          </cell>
          <cell r="P57">
            <v>38681.43582175926</v>
          </cell>
        </row>
        <row r="58">
          <cell r="A58" t="str">
            <v>1983</v>
          </cell>
          <cell r="B58" t="str">
            <v>LT</v>
          </cell>
          <cell r="C58" t="str">
            <v>NSE</v>
          </cell>
          <cell r="D58" t="str">
            <v>A00</v>
          </cell>
          <cell r="E58" t="str">
            <v>FTE</v>
          </cell>
          <cell r="F58" t="str">
            <v>T</v>
          </cell>
          <cell r="G58" t="str">
            <v>TOTAL</v>
          </cell>
          <cell r="H58" t="str">
            <v>RSE</v>
          </cell>
          <cell r="J58" t="str">
            <v>:</v>
          </cell>
          <cell r="K58" t="str">
            <v>MS</v>
          </cell>
          <cell r="M58" t="str">
            <v>V</v>
          </cell>
          <cell r="N58">
            <v>38672.655682870369</v>
          </cell>
          <cell r="O58" t="str">
            <v>gchateaug</v>
          </cell>
          <cell r="P58">
            <v>38681.435902777775</v>
          </cell>
        </row>
        <row r="59">
          <cell r="A59" t="str">
            <v>1983</v>
          </cell>
          <cell r="B59" t="str">
            <v>LT</v>
          </cell>
          <cell r="C59" t="str">
            <v>SSH</v>
          </cell>
          <cell r="D59" t="str">
            <v>A00</v>
          </cell>
          <cell r="E59" t="str">
            <v>FTE</v>
          </cell>
          <cell r="F59" t="str">
            <v>T</v>
          </cell>
          <cell r="G59" t="str">
            <v>TOTAL</v>
          </cell>
          <cell r="H59" t="str">
            <v>RSE</v>
          </cell>
          <cell r="J59" t="str">
            <v>:</v>
          </cell>
          <cell r="K59" t="str">
            <v>MS</v>
          </cell>
          <cell r="M59" t="str">
            <v>V</v>
          </cell>
          <cell r="N59">
            <v>38672.655682870369</v>
          </cell>
          <cell r="O59" t="str">
            <v>gchateaug</v>
          </cell>
          <cell r="P59">
            <v>38681.435902777775</v>
          </cell>
        </row>
        <row r="60">
          <cell r="A60" t="str">
            <v>1981</v>
          </cell>
          <cell r="B60" t="str">
            <v>PT</v>
          </cell>
          <cell r="C60" t="str">
            <v>SSH</v>
          </cell>
          <cell r="D60" t="str">
            <v>A00</v>
          </cell>
          <cell r="E60" t="str">
            <v>FTE</v>
          </cell>
          <cell r="F60" t="str">
            <v>T</v>
          </cell>
          <cell r="G60" t="str">
            <v>TOTAL</v>
          </cell>
          <cell r="H60" t="str">
            <v>RSE</v>
          </cell>
          <cell r="J60" t="str">
            <v>:</v>
          </cell>
          <cell r="K60" t="str">
            <v>MS</v>
          </cell>
          <cell r="M60" t="str">
            <v>V</v>
          </cell>
          <cell r="N60">
            <v>38672.655694444446</v>
          </cell>
          <cell r="O60" t="str">
            <v>gchateaug</v>
          </cell>
          <cell r="P60">
            <v>38681.435844907406</v>
          </cell>
        </row>
        <row r="61">
          <cell r="A61" t="str">
            <v>1981</v>
          </cell>
          <cell r="B61" t="str">
            <v>PT</v>
          </cell>
          <cell r="C61" t="str">
            <v>NSE</v>
          </cell>
          <cell r="D61" t="str">
            <v>A00</v>
          </cell>
          <cell r="E61" t="str">
            <v>FTE</v>
          </cell>
          <cell r="F61" t="str">
            <v>T</v>
          </cell>
          <cell r="G61" t="str">
            <v>TOTAL</v>
          </cell>
          <cell r="H61" t="str">
            <v>RSE</v>
          </cell>
          <cell r="J61" t="str">
            <v>:</v>
          </cell>
          <cell r="K61" t="str">
            <v>MS</v>
          </cell>
          <cell r="M61" t="str">
            <v>V</v>
          </cell>
          <cell r="N61">
            <v>38672.655694444446</v>
          </cell>
          <cell r="O61" t="str">
            <v>gchateaug</v>
          </cell>
          <cell r="P61">
            <v>38681.435844907406</v>
          </cell>
        </row>
        <row r="62">
          <cell r="A62" t="str">
            <v>1981</v>
          </cell>
          <cell r="B62" t="str">
            <v>CY</v>
          </cell>
          <cell r="C62" t="str">
            <v>SSH</v>
          </cell>
          <cell r="D62" t="str">
            <v>A00</v>
          </cell>
          <cell r="E62" t="str">
            <v>FTE</v>
          </cell>
          <cell r="F62" t="str">
            <v>T</v>
          </cell>
          <cell r="G62" t="str">
            <v>TOTAL</v>
          </cell>
          <cell r="H62" t="str">
            <v>RSE</v>
          </cell>
          <cell r="J62" t="str">
            <v>:</v>
          </cell>
          <cell r="K62" t="str">
            <v>MS</v>
          </cell>
          <cell r="M62" t="str">
            <v>V</v>
          </cell>
          <cell r="N62">
            <v>38672.655694444446</v>
          </cell>
          <cell r="O62" t="str">
            <v>gchateaug</v>
          </cell>
          <cell r="P62">
            <v>38681.435833333337</v>
          </cell>
        </row>
        <row r="63">
          <cell r="A63" t="str">
            <v>1983</v>
          </cell>
          <cell r="B63" t="str">
            <v>LV</v>
          </cell>
          <cell r="C63" t="str">
            <v>SSH</v>
          </cell>
          <cell r="D63" t="str">
            <v>A00</v>
          </cell>
          <cell r="E63" t="str">
            <v>FTE</v>
          </cell>
          <cell r="F63" t="str">
            <v>T</v>
          </cell>
          <cell r="G63" t="str">
            <v>TOTAL</v>
          </cell>
          <cell r="H63" t="str">
            <v>RSE</v>
          </cell>
          <cell r="J63" t="str">
            <v>:</v>
          </cell>
          <cell r="K63" t="str">
            <v>MS</v>
          </cell>
          <cell r="M63" t="str">
            <v>V</v>
          </cell>
          <cell r="N63">
            <v>38672.655682870369</v>
          </cell>
          <cell r="O63" t="str">
            <v>gchateaug</v>
          </cell>
          <cell r="P63">
            <v>38681.435902777775</v>
          </cell>
        </row>
        <row r="64">
          <cell r="A64" t="str">
            <v>1983</v>
          </cell>
          <cell r="B64" t="str">
            <v>LV</v>
          </cell>
          <cell r="C64" t="str">
            <v>NSE</v>
          </cell>
          <cell r="D64" t="str">
            <v>A00</v>
          </cell>
          <cell r="E64" t="str">
            <v>FTE</v>
          </cell>
          <cell r="F64" t="str">
            <v>T</v>
          </cell>
          <cell r="G64" t="str">
            <v>TOTAL</v>
          </cell>
          <cell r="H64" t="str">
            <v>RSE</v>
          </cell>
          <cell r="J64" t="str">
            <v>:</v>
          </cell>
          <cell r="K64" t="str">
            <v>MS</v>
          </cell>
          <cell r="M64" t="str">
            <v>V</v>
          </cell>
          <cell r="N64">
            <v>38672.655682870369</v>
          </cell>
          <cell r="O64" t="str">
            <v>gchateaug</v>
          </cell>
          <cell r="P64">
            <v>38681.435902777775</v>
          </cell>
        </row>
        <row r="65">
          <cell r="A65" t="str">
            <v>1981</v>
          </cell>
          <cell r="B65" t="str">
            <v>CY</v>
          </cell>
          <cell r="C65" t="str">
            <v>NSE</v>
          </cell>
          <cell r="D65" t="str">
            <v>A00</v>
          </cell>
          <cell r="E65" t="str">
            <v>FTE</v>
          </cell>
          <cell r="F65" t="str">
            <v>T</v>
          </cell>
          <cell r="G65" t="str">
            <v>TOTAL</v>
          </cell>
          <cell r="H65" t="str">
            <v>RSE</v>
          </cell>
          <cell r="J65" t="str">
            <v>:</v>
          </cell>
          <cell r="K65" t="str">
            <v>MS</v>
          </cell>
          <cell r="M65" t="str">
            <v>V</v>
          </cell>
          <cell r="N65">
            <v>38672.655694444446</v>
          </cell>
          <cell r="O65" t="str">
            <v>gchateaug</v>
          </cell>
          <cell r="P65">
            <v>38681.435833333337</v>
          </cell>
        </row>
        <row r="66">
          <cell r="A66" t="str">
            <v>1981</v>
          </cell>
          <cell r="B66" t="str">
            <v>CZ</v>
          </cell>
          <cell r="C66" t="str">
            <v>NSE</v>
          </cell>
          <cell r="D66" t="str">
            <v>A00</v>
          </cell>
          <cell r="E66" t="str">
            <v>FTE</v>
          </cell>
          <cell r="F66" t="str">
            <v>T</v>
          </cell>
          <cell r="G66" t="str">
            <v>TOTAL</v>
          </cell>
          <cell r="H66" t="str">
            <v>RSE</v>
          </cell>
          <cell r="J66" t="str">
            <v>:</v>
          </cell>
          <cell r="K66" t="str">
            <v>MS</v>
          </cell>
          <cell r="M66" t="str">
            <v>V</v>
          </cell>
          <cell r="N66">
            <v>38672.655694444446</v>
          </cell>
          <cell r="O66" t="str">
            <v>gchateaug</v>
          </cell>
          <cell r="P66">
            <v>38681.435833333337</v>
          </cell>
        </row>
        <row r="67">
          <cell r="A67" t="str">
            <v>1981</v>
          </cell>
          <cell r="B67" t="str">
            <v>CZ</v>
          </cell>
          <cell r="C67" t="str">
            <v>SSH</v>
          </cell>
          <cell r="D67" t="str">
            <v>A00</v>
          </cell>
          <cell r="E67" t="str">
            <v>FTE</v>
          </cell>
          <cell r="F67" t="str">
            <v>T</v>
          </cell>
          <cell r="G67" t="str">
            <v>TOTAL</v>
          </cell>
          <cell r="H67" t="str">
            <v>RSE</v>
          </cell>
          <cell r="J67" t="str">
            <v>:</v>
          </cell>
          <cell r="K67" t="str">
            <v>MS</v>
          </cell>
          <cell r="M67" t="str">
            <v>V</v>
          </cell>
          <cell r="N67">
            <v>38672.655694444446</v>
          </cell>
          <cell r="O67" t="str">
            <v>gchateaug</v>
          </cell>
          <cell r="P67">
            <v>38681.435833333337</v>
          </cell>
        </row>
        <row r="68">
          <cell r="A68" t="str">
            <v>1981</v>
          </cell>
          <cell r="B68" t="str">
            <v>LT</v>
          </cell>
          <cell r="C68" t="str">
            <v>SSH</v>
          </cell>
          <cell r="D68" t="str">
            <v>A00</v>
          </cell>
          <cell r="E68" t="str">
            <v>FTE</v>
          </cell>
          <cell r="F68" t="str">
            <v>T</v>
          </cell>
          <cell r="G68" t="str">
            <v>TOTAL</v>
          </cell>
          <cell r="H68" t="str">
            <v>RSE</v>
          </cell>
          <cell r="J68" t="str">
            <v>:</v>
          </cell>
          <cell r="K68" t="str">
            <v>MS</v>
          </cell>
          <cell r="M68" t="str">
            <v>V</v>
          </cell>
          <cell r="N68">
            <v>38672.655694444446</v>
          </cell>
          <cell r="O68" t="str">
            <v>gchateaug</v>
          </cell>
          <cell r="P68">
            <v>38681.435844907406</v>
          </cell>
        </row>
        <row r="69">
          <cell r="A69" t="str">
            <v>1981</v>
          </cell>
          <cell r="B69" t="str">
            <v>LT</v>
          </cell>
          <cell r="C69" t="str">
            <v>NSE</v>
          </cell>
          <cell r="D69" t="str">
            <v>A00</v>
          </cell>
          <cell r="E69" t="str">
            <v>FTE</v>
          </cell>
          <cell r="F69" t="str">
            <v>T</v>
          </cell>
          <cell r="G69" t="str">
            <v>TOTAL</v>
          </cell>
          <cell r="H69" t="str">
            <v>RSE</v>
          </cell>
          <cell r="J69" t="str">
            <v>:</v>
          </cell>
          <cell r="K69" t="str">
            <v>MS</v>
          </cell>
          <cell r="M69" t="str">
            <v>V</v>
          </cell>
          <cell r="N69">
            <v>38672.655694444446</v>
          </cell>
          <cell r="O69" t="str">
            <v>gchateaug</v>
          </cell>
          <cell r="P69">
            <v>38681.435844907406</v>
          </cell>
        </row>
        <row r="70">
          <cell r="A70" t="str">
            <v>1981</v>
          </cell>
          <cell r="B70" t="str">
            <v>LV</v>
          </cell>
          <cell r="C70" t="str">
            <v>NSE</v>
          </cell>
          <cell r="D70" t="str">
            <v>A00</v>
          </cell>
          <cell r="E70" t="str">
            <v>FTE</v>
          </cell>
          <cell r="F70" t="str">
            <v>T</v>
          </cell>
          <cell r="G70" t="str">
            <v>TOTAL</v>
          </cell>
          <cell r="H70" t="str">
            <v>RSE</v>
          </cell>
          <cell r="J70" t="str">
            <v>:</v>
          </cell>
          <cell r="K70" t="str">
            <v>MS</v>
          </cell>
          <cell r="M70" t="str">
            <v>V</v>
          </cell>
          <cell r="N70">
            <v>38672.655694444446</v>
          </cell>
          <cell r="O70" t="str">
            <v>gchateaug</v>
          </cell>
          <cell r="P70">
            <v>38681.435844907406</v>
          </cell>
        </row>
        <row r="71">
          <cell r="A71" t="str">
            <v>1983</v>
          </cell>
          <cell r="B71" t="str">
            <v>PL</v>
          </cell>
          <cell r="C71" t="str">
            <v>NSE</v>
          </cell>
          <cell r="D71" t="str">
            <v>A00</v>
          </cell>
          <cell r="E71" t="str">
            <v>FTE</v>
          </cell>
          <cell r="F71" t="str">
            <v>T</v>
          </cell>
          <cell r="G71" t="str">
            <v>TOTAL</v>
          </cell>
          <cell r="H71" t="str">
            <v>RSE</v>
          </cell>
          <cell r="J71" t="str">
            <v>:</v>
          </cell>
          <cell r="K71" t="str">
            <v>MS</v>
          </cell>
          <cell r="M71" t="str">
            <v>V</v>
          </cell>
          <cell r="N71">
            <v>38672.655682870369</v>
          </cell>
          <cell r="O71" t="str">
            <v>gchateaug</v>
          </cell>
          <cell r="P71">
            <v>38681.435902777775</v>
          </cell>
        </row>
        <row r="72">
          <cell r="A72" t="str">
            <v>1983</v>
          </cell>
          <cell r="B72" t="str">
            <v>PL</v>
          </cell>
          <cell r="C72" t="str">
            <v>SSH</v>
          </cell>
          <cell r="D72" t="str">
            <v>A00</v>
          </cell>
          <cell r="E72" t="str">
            <v>FTE</v>
          </cell>
          <cell r="F72" t="str">
            <v>T</v>
          </cell>
          <cell r="G72" t="str">
            <v>TOTAL</v>
          </cell>
          <cell r="H72" t="str">
            <v>RSE</v>
          </cell>
          <cell r="J72" t="str">
            <v>:</v>
          </cell>
          <cell r="K72" t="str">
            <v>MS</v>
          </cell>
          <cell r="M72" t="str">
            <v>V</v>
          </cell>
          <cell r="N72">
            <v>38672.655682870369</v>
          </cell>
          <cell r="O72" t="str">
            <v>gchateaug</v>
          </cell>
          <cell r="P72">
            <v>38681.435902777775</v>
          </cell>
        </row>
        <row r="73">
          <cell r="A73" t="str">
            <v>1983</v>
          </cell>
          <cell r="B73" t="str">
            <v>SI</v>
          </cell>
          <cell r="C73" t="str">
            <v>SSH</v>
          </cell>
          <cell r="D73" t="str">
            <v>A00</v>
          </cell>
          <cell r="E73" t="str">
            <v>FTE</v>
          </cell>
          <cell r="F73" t="str">
            <v>T</v>
          </cell>
          <cell r="G73" t="str">
            <v>TOTAL</v>
          </cell>
          <cell r="H73" t="str">
            <v>RSE</v>
          </cell>
          <cell r="J73" t="str">
            <v>:</v>
          </cell>
          <cell r="K73" t="str">
            <v>MS</v>
          </cell>
          <cell r="M73" t="str">
            <v>V</v>
          </cell>
          <cell r="N73">
            <v>38672.655682870369</v>
          </cell>
          <cell r="O73" t="str">
            <v>gchateaug</v>
          </cell>
          <cell r="P73">
            <v>38681.435914351852</v>
          </cell>
        </row>
        <row r="74">
          <cell r="A74" t="str">
            <v>1983</v>
          </cell>
          <cell r="B74" t="str">
            <v>SI</v>
          </cell>
          <cell r="C74" t="str">
            <v>NSE</v>
          </cell>
          <cell r="D74" t="str">
            <v>A00</v>
          </cell>
          <cell r="E74" t="str">
            <v>FTE</v>
          </cell>
          <cell r="F74" t="str">
            <v>T</v>
          </cell>
          <cell r="G74" t="str">
            <v>TOTAL</v>
          </cell>
          <cell r="H74" t="str">
            <v>RSE</v>
          </cell>
          <cell r="J74" t="str">
            <v>:</v>
          </cell>
          <cell r="K74" t="str">
            <v>MS</v>
          </cell>
          <cell r="M74" t="str">
            <v>V</v>
          </cell>
          <cell r="N74">
            <v>38672.655682870369</v>
          </cell>
          <cell r="O74" t="str">
            <v>gchateaug</v>
          </cell>
          <cell r="P74">
            <v>38681.435914351852</v>
          </cell>
        </row>
        <row r="75">
          <cell r="A75" t="str">
            <v>1983</v>
          </cell>
          <cell r="B75" t="str">
            <v>SK</v>
          </cell>
          <cell r="C75" t="str">
            <v>NSE</v>
          </cell>
          <cell r="D75" t="str">
            <v>A00</v>
          </cell>
          <cell r="E75" t="str">
            <v>FTE</v>
          </cell>
          <cell r="F75" t="str">
            <v>T</v>
          </cell>
          <cell r="G75" t="str">
            <v>TOTAL</v>
          </cell>
          <cell r="H75" t="str">
            <v>RSE</v>
          </cell>
          <cell r="J75" t="str">
            <v>:</v>
          </cell>
          <cell r="K75" t="str">
            <v>MS</v>
          </cell>
          <cell r="M75" t="str">
            <v>V</v>
          </cell>
          <cell r="N75">
            <v>38672.655682870369</v>
          </cell>
          <cell r="O75" t="str">
            <v>gchateaug</v>
          </cell>
          <cell r="P75">
            <v>38681.435914351852</v>
          </cell>
        </row>
        <row r="76">
          <cell r="A76" t="str">
            <v>1981</v>
          </cell>
          <cell r="B76" t="str">
            <v>LV</v>
          </cell>
          <cell r="C76" t="str">
            <v>SSH</v>
          </cell>
          <cell r="D76" t="str">
            <v>A00</v>
          </cell>
          <cell r="E76" t="str">
            <v>FTE</v>
          </cell>
          <cell r="F76" t="str">
            <v>T</v>
          </cell>
          <cell r="G76" t="str">
            <v>TOTAL</v>
          </cell>
          <cell r="H76" t="str">
            <v>RSE</v>
          </cell>
          <cell r="J76" t="str">
            <v>:</v>
          </cell>
          <cell r="K76" t="str">
            <v>MS</v>
          </cell>
          <cell r="M76" t="str">
            <v>V</v>
          </cell>
          <cell r="N76">
            <v>38672.655694444446</v>
          </cell>
          <cell r="O76" t="str">
            <v>gchateaug</v>
          </cell>
          <cell r="P76">
            <v>38681.435844907406</v>
          </cell>
        </row>
        <row r="77">
          <cell r="A77" t="str">
            <v>1981</v>
          </cell>
          <cell r="B77" t="str">
            <v>PL</v>
          </cell>
          <cell r="C77" t="str">
            <v>SSH</v>
          </cell>
          <cell r="D77" t="str">
            <v>A00</v>
          </cell>
          <cell r="E77" t="str">
            <v>FTE</v>
          </cell>
          <cell r="F77" t="str">
            <v>T</v>
          </cell>
          <cell r="G77" t="str">
            <v>TOTAL</v>
          </cell>
          <cell r="H77" t="str">
            <v>RSE</v>
          </cell>
          <cell r="J77" t="str">
            <v>:</v>
          </cell>
          <cell r="K77" t="str">
            <v>MS</v>
          </cell>
          <cell r="M77" t="str">
            <v>V</v>
          </cell>
          <cell r="N77">
            <v>38672.655694444446</v>
          </cell>
          <cell r="O77" t="str">
            <v>gchateaug</v>
          </cell>
          <cell r="P77">
            <v>38681.435844907406</v>
          </cell>
        </row>
        <row r="78">
          <cell r="A78" t="str">
            <v>1981</v>
          </cell>
          <cell r="B78" t="str">
            <v>SI</v>
          </cell>
          <cell r="C78" t="str">
            <v>SSH</v>
          </cell>
          <cell r="D78" t="str">
            <v>A00</v>
          </cell>
          <cell r="E78" t="str">
            <v>FTE</v>
          </cell>
          <cell r="F78" t="str">
            <v>T</v>
          </cell>
          <cell r="G78" t="str">
            <v>TOTAL</v>
          </cell>
          <cell r="H78" t="str">
            <v>RSE</v>
          </cell>
          <cell r="J78" t="str">
            <v>:</v>
          </cell>
          <cell r="K78" t="str">
            <v>MS</v>
          </cell>
          <cell r="M78" t="str">
            <v>V</v>
          </cell>
          <cell r="N78">
            <v>38672.655694444446</v>
          </cell>
          <cell r="O78" t="str">
            <v>gchateaug</v>
          </cell>
          <cell r="P78">
            <v>38681.435856481483</v>
          </cell>
        </row>
        <row r="79">
          <cell r="A79" t="str">
            <v>1981</v>
          </cell>
          <cell r="B79" t="str">
            <v>SI</v>
          </cell>
          <cell r="C79" t="str">
            <v>NSE</v>
          </cell>
          <cell r="D79" t="str">
            <v>A00</v>
          </cell>
          <cell r="E79" t="str">
            <v>FTE</v>
          </cell>
          <cell r="F79" t="str">
            <v>T</v>
          </cell>
          <cell r="G79" t="str">
            <v>TOTAL</v>
          </cell>
          <cell r="H79" t="str">
            <v>RSE</v>
          </cell>
          <cell r="J79" t="str">
            <v>:</v>
          </cell>
          <cell r="K79" t="str">
            <v>MS</v>
          </cell>
          <cell r="M79" t="str">
            <v>V</v>
          </cell>
          <cell r="N79">
            <v>38672.655694444446</v>
          </cell>
          <cell r="O79" t="str">
            <v>gchateaug</v>
          </cell>
          <cell r="P79">
            <v>38681.435856481483</v>
          </cell>
        </row>
        <row r="80">
          <cell r="A80" t="str">
            <v>1981</v>
          </cell>
          <cell r="B80" t="str">
            <v>PL</v>
          </cell>
          <cell r="C80" t="str">
            <v>NSE</v>
          </cell>
          <cell r="D80" t="str">
            <v>A00</v>
          </cell>
          <cell r="E80" t="str">
            <v>FTE</v>
          </cell>
          <cell r="F80" t="str">
            <v>T</v>
          </cell>
          <cell r="G80" t="str">
            <v>TOTAL</v>
          </cell>
          <cell r="H80" t="str">
            <v>RSE</v>
          </cell>
          <cell r="J80" t="str">
            <v>:</v>
          </cell>
          <cell r="K80" t="str">
            <v>MS</v>
          </cell>
          <cell r="M80" t="str">
            <v>V</v>
          </cell>
          <cell r="N80">
            <v>38672.655694444446</v>
          </cell>
          <cell r="O80" t="str">
            <v>gchateaug</v>
          </cell>
          <cell r="P80">
            <v>38681.435844907406</v>
          </cell>
        </row>
        <row r="81">
          <cell r="A81" t="str">
            <v>1981</v>
          </cell>
          <cell r="B81" t="str">
            <v>BG</v>
          </cell>
          <cell r="C81" t="str">
            <v>NSE</v>
          </cell>
          <cell r="D81" t="str">
            <v>A00</v>
          </cell>
          <cell r="E81" t="str">
            <v>FTE</v>
          </cell>
          <cell r="F81" t="str">
            <v>T</v>
          </cell>
          <cell r="G81" t="str">
            <v>TOTAL</v>
          </cell>
          <cell r="H81" t="str">
            <v>RSE</v>
          </cell>
          <cell r="J81" t="str">
            <v>:</v>
          </cell>
          <cell r="K81" t="str">
            <v>MS</v>
          </cell>
          <cell r="M81" t="str">
            <v>V</v>
          </cell>
          <cell r="N81">
            <v>38672.655694444446</v>
          </cell>
          <cell r="O81" t="str">
            <v>gchateaug</v>
          </cell>
          <cell r="P81">
            <v>38681.435833333337</v>
          </cell>
        </row>
        <row r="82">
          <cell r="A82" t="str">
            <v>1983</v>
          </cell>
          <cell r="B82" t="str">
            <v>SK</v>
          </cell>
          <cell r="C82" t="str">
            <v>SSH</v>
          </cell>
          <cell r="D82" t="str">
            <v>A00</v>
          </cell>
          <cell r="E82" t="str">
            <v>FTE</v>
          </cell>
          <cell r="F82" t="str">
            <v>T</v>
          </cell>
          <cell r="G82" t="str">
            <v>TOTAL</v>
          </cell>
          <cell r="H82" t="str">
            <v>RSE</v>
          </cell>
          <cell r="J82" t="str">
            <v>:</v>
          </cell>
          <cell r="K82" t="str">
            <v>MS</v>
          </cell>
          <cell r="M82" t="str">
            <v>V</v>
          </cell>
          <cell r="N82">
            <v>38672.655682870369</v>
          </cell>
          <cell r="O82" t="str">
            <v>gchateaug</v>
          </cell>
          <cell r="P82">
            <v>38681.435914351852</v>
          </cell>
        </row>
        <row r="83">
          <cell r="A83" t="str">
            <v>1983</v>
          </cell>
          <cell r="B83" t="str">
            <v>BG</v>
          </cell>
          <cell r="C83" t="str">
            <v>SSH</v>
          </cell>
          <cell r="D83" t="str">
            <v>A00</v>
          </cell>
          <cell r="E83" t="str">
            <v>FTE</v>
          </cell>
          <cell r="F83" t="str">
            <v>T</v>
          </cell>
          <cell r="G83" t="str">
            <v>TOTAL</v>
          </cell>
          <cell r="H83" t="str">
            <v>RSE</v>
          </cell>
          <cell r="J83" t="str">
            <v>:</v>
          </cell>
          <cell r="K83" t="str">
            <v>MS</v>
          </cell>
          <cell r="M83" t="str">
            <v>V</v>
          </cell>
          <cell r="N83">
            <v>38672.655682870369</v>
          </cell>
          <cell r="O83" t="str">
            <v>gchateaug</v>
          </cell>
          <cell r="P83">
            <v>38681.435891203706</v>
          </cell>
        </row>
        <row r="84">
          <cell r="A84" t="str">
            <v>1983</v>
          </cell>
          <cell r="B84" t="str">
            <v>BG</v>
          </cell>
          <cell r="C84" t="str">
            <v>NSE</v>
          </cell>
          <cell r="D84" t="str">
            <v>A00</v>
          </cell>
          <cell r="E84" t="str">
            <v>FTE</v>
          </cell>
          <cell r="F84" t="str">
            <v>T</v>
          </cell>
          <cell r="G84" t="str">
            <v>TOTAL</v>
          </cell>
          <cell r="H84" t="str">
            <v>RSE</v>
          </cell>
          <cell r="J84" t="str">
            <v>:</v>
          </cell>
          <cell r="K84" t="str">
            <v>MS</v>
          </cell>
          <cell r="M84" t="str">
            <v>V</v>
          </cell>
          <cell r="N84">
            <v>38672.655682870369</v>
          </cell>
          <cell r="O84" t="str">
            <v>gchateaug</v>
          </cell>
          <cell r="P84">
            <v>38681.435891203706</v>
          </cell>
        </row>
        <row r="85">
          <cell r="A85" t="str">
            <v>1983</v>
          </cell>
          <cell r="B85" t="str">
            <v>RO</v>
          </cell>
          <cell r="C85" t="str">
            <v>SSH</v>
          </cell>
          <cell r="D85" t="str">
            <v>A00</v>
          </cell>
          <cell r="E85" t="str">
            <v>FTE</v>
          </cell>
          <cell r="F85" t="str">
            <v>T</v>
          </cell>
          <cell r="G85" t="str">
            <v>TOTAL</v>
          </cell>
          <cell r="H85" t="str">
            <v>RSE</v>
          </cell>
          <cell r="J85" t="str">
            <v>:</v>
          </cell>
          <cell r="K85" t="str">
            <v>MS</v>
          </cell>
          <cell r="M85" t="str">
            <v>V</v>
          </cell>
          <cell r="N85">
            <v>38672.655682870369</v>
          </cell>
          <cell r="O85" t="str">
            <v>gchateaug</v>
          </cell>
          <cell r="P85">
            <v>38681.435914351852</v>
          </cell>
        </row>
        <row r="86">
          <cell r="A86" t="str">
            <v>1983</v>
          </cell>
          <cell r="B86" t="str">
            <v>RO</v>
          </cell>
          <cell r="C86" t="str">
            <v>NSE</v>
          </cell>
          <cell r="D86" t="str">
            <v>A00</v>
          </cell>
          <cell r="E86" t="str">
            <v>FTE</v>
          </cell>
          <cell r="F86" t="str">
            <v>T</v>
          </cell>
          <cell r="G86" t="str">
            <v>TOTAL</v>
          </cell>
          <cell r="H86" t="str">
            <v>RSE</v>
          </cell>
          <cell r="J86" t="str">
            <v>:</v>
          </cell>
          <cell r="K86" t="str">
            <v>MS</v>
          </cell>
          <cell r="M86" t="str">
            <v>V</v>
          </cell>
          <cell r="N86">
            <v>38672.655682870369</v>
          </cell>
          <cell r="O86" t="str">
            <v>gchateaug</v>
          </cell>
          <cell r="P86">
            <v>38681.435914351852</v>
          </cell>
        </row>
        <row r="87">
          <cell r="A87" t="str">
            <v>1981</v>
          </cell>
          <cell r="B87" t="str">
            <v>SK</v>
          </cell>
          <cell r="C87" t="str">
            <v>SSH</v>
          </cell>
          <cell r="D87" t="str">
            <v>A00</v>
          </cell>
          <cell r="E87" t="str">
            <v>FTE</v>
          </cell>
          <cell r="F87" t="str">
            <v>T</v>
          </cell>
          <cell r="G87" t="str">
            <v>TOTAL</v>
          </cell>
          <cell r="H87" t="str">
            <v>RSE</v>
          </cell>
          <cell r="J87" t="str">
            <v>:</v>
          </cell>
          <cell r="K87" t="str">
            <v>MS</v>
          </cell>
          <cell r="M87" t="str">
            <v>V</v>
          </cell>
          <cell r="N87">
            <v>38672.655694444446</v>
          </cell>
          <cell r="O87" t="str">
            <v>gchateaug</v>
          </cell>
          <cell r="P87">
            <v>38681.435856481483</v>
          </cell>
        </row>
        <row r="88">
          <cell r="A88" t="str">
            <v>1981</v>
          </cell>
          <cell r="B88" t="str">
            <v>SK</v>
          </cell>
          <cell r="C88" t="str">
            <v>NSE</v>
          </cell>
          <cell r="D88" t="str">
            <v>A00</v>
          </cell>
          <cell r="E88" t="str">
            <v>FTE</v>
          </cell>
          <cell r="F88" t="str">
            <v>T</v>
          </cell>
          <cell r="G88" t="str">
            <v>TOTAL</v>
          </cell>
          <cell r="H88" t="str">
            <v>RSE</v>
          </cell>
          <cell r="J88" t="str">
            <v>:</v>
          </cell>
          <cell r="K88" t="str">
            <v>MS</v>
          </cell>
          <cell r="M88" t="str">
            <v>V</v>
          </cell>
          <cell r="N88">
            <v>38672.655694444446</v>
          </cell>
          <cell r="O88" t="str">
            <v>gchateaug</v>
          </cell>
          <cell r="P88">
            <v>38681.435856481483</v>
          </cell>
        </row>
        <row r="89">
          <cell r="A89" t="str">
            <v>1981</v>
          </cell>
          <cell r="B89" t="str">
            <v>BG</v>
          </cell>
          <cell r="C89" t="str">
            <v>SSH</v>
          </cell>
          <cell r="D89" t="str">
            <v>A00</v>
          </cell>
          <cell r="E89" t="str">
            <v>FTE</v>
          </cell>
          <cell r="F89" t="str">
            <v>T</v>
          </cell>
          <cell r="G89" t="str">
            <v>TOTAL</v>
          </cell>
          <cell r="H89" t="str">
            <v>RSE</v>
          </cell>
          <cell r="J89" t="str">
            <v>:</v>
          </cell>
          <cell r="K89" t="str">
            <v>MS</v>
          </cell>
          <cell r="M89" t="str">
            <v>V</v>
          </cell>
          <cell r="N89">
            <v>38672.655694444446</v>
          </cell>
          <cell r="O89" t="str">
            <v>gchateaug</v>
          </cell>
          <cell r="P89">
            <v>38681.435833333337</v>
          </cell>
        </row>
        <row r="90">
          <cell r="A90" t="str">
            <v>1981</v>
          </cell>
          <cell r="B90" t="str">
            <v>RO</v>
          </cell>
          <cell r="C90" t="str">
            <v>NSE</v>
          </cell>
          <cell r="D90" t="str">
            <v>A00</v>
          </cell>
          <cell r="E90" t="str">
            <v>FTE</v>
          </cell>
          <cell r="F90" t="str">
            <v>T</v>
          </cell>
          <cell r="G90" t="str">
            <v>TOTAL</v>
          </cell>
          <cell r="H90" t="str">
            <v>RSE</v>
          </cell>
          <cell r="J90" t="str">
            <v>:</v>
          </cell>
          <cell r="K90" t="str">
            <v>MS</v>
          </cell>
          <cell r="M90" t="str">
            <v>V</v>
          </cell>
          <cell r="N90">
            <v>38672.655694444446</v>
          </cell>
          <cell r="O90" t="str">
            <v>gchateaug</v>
          </cell>
          <cell r="P90">
            <v>38681.435856481483</v>
          </cell>
        </row>
        <row r="91">
          <cell r="A91" t="str">
            <v>1981</v>
          </cell>
          <cell r="B91" t="str">
            <v>RO</v>
          </cell>
          <cell r="C91" t="str">
            <v>SSH</v>
          </cell>
          <cell r="D91" t="str">
            <v>A00</v>
          </cell>
          <cell r="E91" t="str">
            <v>FTE</v>
          </cell>
          <cell r="F91" t="str">
            <v>T</v>
          </cell>
          <cell r="G91" t="str">
            <v>TOTAL</v>
          </cell>
          <cell r="H91" t="str">
            <v>RSE</v>
          </cell>
          <cell r="J91" t="str">
            <v>:</v>
          </cell>
          <cell r="K91" t="str">
            <v>MS</v>
          </cell>
          <cell r="M91" t="str">
            <v>V</v>
          </cell>
          <cell r="N91">
            <v>38672.655694444446</v>
          </cell>
          <cell r="O91" t="str">
            <v>gchateaug</v>
          </cell>
          <cell r="P91">
            <v>38681.435856481483</v>
          </cell>
        </row>
        <row r="92">
          <cell r="A92" t="str">
            <v>1982</v>
          </cell>
          <cell r="B92" t="str">
            <v>PT</v>
          </cell>
          <cell r="C92" t="str">
            <v>NSE</v>
          </cell>
          <cell r="D92" t="str">
            <v>A00</v>
          </cell>
          <cell r="E92" t="str">
            <v>FTE</v>
          </cell>
          <cell r="F92" t="str">
            <v>T</v>
          </cell>
          <cell r="G92" t="str">
            <v>TOTAL</v>
          </cell>
          <cell r="H92" t="str">
            <v>RSE</v>
          </cell>
          <cell r="J92" t="str">
            <v>:</v>
          </cell>
          <cell r="K92" t="str">
            <v>MS</v>
          </cell>
          <cell r="M92" t="str">
            <v>V</v>
          </cell>
          <cell r="N92">
            <v>38672.655682870369</v>
          </cell>
          <cell r="O92" t="str">
            <v>gchateaug</v>
          </cell>
          <cell r="P92">
            <v>38681.435879629629</v>
          </cell>
        </row>
        <row r="93">
          <cell r="A93" t="str">
            <v>1982</v>
          </cell>
          <cell r="B93" t="str">
            <v>PT</v>
          </cell>
          <cell r="C93" t="str">
            <v>SSH</v>
          </cell>
          <cell r="D93" t="str">
            <v>A00</v>
          </cell>
          <cell r="E93" t="str">
            <v>FTE</v>
          </cell>
          <cell r="F93" t="str">
            <v>T</v>
          </cell>
          <cell r="G93" t="str">
            <v>TOTAL</v>
          </cell>
          <cell r="H93" t="str">
            <v>RSE</v>
          </cell>
          <cell r="J93" t="str">
            <v>:</v>
          </cell>
          <cell r="K93" t="str">
            <v>MS</v>
          </cell>
          <cell r="M93" t="str">
            <v>V</v>
          </cell>
          <cell r="N93">
            <v>38672.655682870369</v>
          </cell>
          <cell r="O93" t="str">
            <v>gchateaug</v>
          </cell>
          <cell r="P93">
            <v>38681.435879629629</v>
          </cell>
        </row>
        <row r="94">
          <cell r="A94" t="str">
            <v>1982</v>
          </cell>
          <cell r="B94" t="str">
            <v>CY</v>
          </cell>
          <cell r="C94" t="str">
            <v>SSH</v>
          </cell>
          <cell r="D94" t="str">
            <v>A00</v>
          </cell>
          <cell r="E94" t="str">
            <v>FTE</v>
          </cell>
          <cell r="F94" t="str">
            <v>T</v>
          </cell>
          <cell r="G94" t="str">
            <v>TOTAL</v>
          </cell>
          <cell r="H94" t="str">
            <v>RSE</v>
          </cell>
          <cell r="J94" t="str">
            <v>:</v>
          </cell>
          <cell r="K94" t="str">
            <v>MS</v>
          </cell>
          <cell r="M94" t="str">
            <v>V</v>
          </cell>
          <cell r="N94">
            <v>38672.655682870369</v>
          </cell>
          <cell r="O94" t="str">
            <v>gchateaug</v>
          </cell>
          <cell r="P94">
            <v>38681.435856481483</v>
          </cell>
        </row>
        <row r="95">
          <cell r="A95" t="str">
            <v>1982</v>
          </cell>
          <cell r="B95" t="str">
            <v>CY</v>
          </cell>
          <cell r="C95" t="str">
            <v>NSE</v>
          </cell>
          <cell r="D95" t="str">
            <v>A00</v>
          </cell>
          <cell r="E95" t="str">
            <v>FTE</v>
          </cell>
          <cell r="F95" t="str">
            <v>T</v>
          </cell>
          <cell r="G95" t="str">
            <v>TOTAL</v>
          </cell>
          <cell r="H95" t="str">
            <v>RSE</v>
          </cell>
          <cell r="J95" t="str">
            <v>:</v>
          </cell>
          <cell r="K95" t="str">
            <v>MS</v>
          </cell>
          <cell r="M95" t="str">
            <v>V</v>
          </cell>
          <cell r="N95">
            <v>38672.655682870369</v>
          </cell>
          <cell r="O95" t="str">
            <v>gchateaug</v>
          </cell>
          <cell r="P95">
            <v>38681.435856481483</v>
          </cell>
        </row>
        <row r="96">
          <cell r="A96" t="str">
            <v>1982</v>
          </cell>
          <cell r="B96" t="str">
            <v>CZ</v>
          </cell>
          <cell r="C96" t="str">
            <v>NSE</v>
          </cell>
          <cell r="D96" t="str">
            <v>A00</v>
          </cell>
          <cell r="E96" t="str">
            <v>FTE</v>
          </cell>
          <cell r="F96" t="str">
            <v>T</v>
          </cell>
          <cell r="G96" t="str">
            <v>TOTAL</v>
          </cell>
          <cell r="H96" t="str">
            <v>RSE</v>
          </cell>
          <cell r="J96" t="str">
            <v>:</v>
          </cell>
          <cell r="K96" t="str">
            <v>MS</v>
          </cell>
          <cell r="M96" t="str">
            <v>V</v>
          </cell>
          <cell r="N96">
            <v>38672.655682870369</v>
          </cell>
          <cell r="O96" t="str">
            <v>gchateaug</v>
          </cell>
          <cell r="P96">
            <v>38681.435868055552</v>
          </cell>
        </row>
        <row r="97">
          <cell r="A97" t="str">
            <v>1982</v>
          </cell>
          <cell r="B97" t="str">
            <v>CZ</v>
          </cell>
          <cell r="C97" t="str">
            <v>SSH</v>
          </cell>
          <cell r="D97" t="str">
            <v>A00</v>
          </cell>
          <cell r="E97" t="str">
            <v>FTE</v>
          </cell>
          <cell r="F97" t="str">
            <v>T</v>
          </cell>
          <cell r="G97" t="str">
            <v>TOTAL</v>
          </cell>
          <cell r="H97" t="str">
            <v>RSE</v>
          </cell>
          <cell r="J97" t="str">
            <v>:</v>
          </cell>
          <cell r="K97" t="str">
            <v>MS</v>
          </cell>
          <cell r="M97" t="str">
            <v>V</v>
          </cell>
          <cell r="N97">
            <v>38672.655682870369</v>
          </cell>
          <cell r="O97" t="str">
            <v>gchateaug</v>
          </cell>
          <cell r="P97">
            <v>38681.435868055552</v>
          </cell>
        </row>
        <row r="98">
          <cell r="A98" t="str">
            <v>2003</v>
          </cell>
          <cell r="B98" t="str">
            <v>BE</v>
          </cell>
          <cell r="C98" t="str">
            <v>NA_SC</v>
          </cell>
          <cell r="D98" t="str">
            <v>A00</v>
          </cell>
          <cell r="E98" t="str">
            <v>FTE</v>
          </cell>
          <cell r="F98" t="str">
            <v>T</v>
          </cell>
          <cell r="G98" t="str">
            <v>TOTAL</v>
          </cell>
          <cell r="H98" t="str">
            <v>RSE</v>
          </cell>
          <cell r="J98" t="str">
            <v>:</v>
          </cell>
          <cell r="K98" t="str">
            <v>MS</v>
          </cell>
          <cell r="M98" t="str">
            <v>V</v>
          </cell>
          <cell r="N98">
            <v>38673.703634259262</v>
          </cell>
          <cell r="O98" t="str">
            <v>gchateaug</v>
          </cell>
          <cell r="P98">
            <v>38681.438449074078</v>
          </cell>
        </row>
        <row r="99">
          <cell r="A99" t="str">
            <v>2004</v>
          </cell>
          <cell r="B99" t="str">
            <v>BE</v>
          </cell>
          <cell r="C99" t="str">
            <v>EN_TE</v>
          </cell>
          <cell r="D99" t="str">
            <v>A00</v>
          </cell>
          <cell r="E99" t="str">
            <v>FTE</v>
          </cell>
          <cell r="F99" t="str">
            <v>T</v>
          </cell>
          <cell r="G99" t="str">
            <v>TOTAL</v>
          </cell>
          <cell r="H99" t="str">
            <v>RSE</v>
          </cell>
          <cell r="J99" t="str">
            <v>:</v>
          </cell>
          <cell r="K99" t="str">
            <v>MS</v>
          </cell>
          <cell r="M99" t="str">
            <v>V</v>
          </cell>
          <cell r="N99">
            <v>38673.703634259262</v>
          </cell>
          <cell r="O99" t="str">
            <v>gchateaug</v>
          </cell>
          <cell r="P99">
            <v>38681.438472222224</v>
          </cell>
        </row>
        <row r="100">
          <cell r="A100" t="str">
            <v>2003</v>
          </cell>
          <cell r="B100" t="str">
            <v>BE</v>
          </cell>
          <cell r="C100" t="str">
            <v>EN_TE</v>
          </cell>
          <cell r="D100" t="str">
            <v>A00</v>
          </cell>
          <cell r="E100" t="str">
            <v>FTE</v>
          </cell>
          <cell r="F100" t="str">
            <v>T</v>
          </cell>
          <cell r="G100" t="str">
            <v>TOTAL</v>
          </cell>
          <cell r="H100" t="str">
            <v>RSE</v>
          </cell>
          <cell r="J100" t="str">
            <v>:</v>
          </cell>
          <cell r="K100" t="str">
            <v>MS</v>
          </cell>
          <cell r="M100" t="str">
            <v>V</v>
          </cell>
          <cell r="N100">
            <v>38673.703634259262</v>
          </cell>
          <cell r="O100" t="str">
            <v>gchateaug</v>
          </cell>
          <cell r="P100">
            <v>38681.438449074078</v>
          </cell>
        </row>
        <row r="101">
          <cell r="A101" t="str">
            <v>2004</v>
          </cell>
          <cell r="B101" t="str">
            <v>BE</v>
          </cell>
          <cell r="C101" t="str">
            <v>NA_SC</v>
          </cell>
          <cell r="D101" t="str">
            <v>A00</v>
          </cell>
          <cell r="E101" t="str">
            <v>FTE</v>
          </cell>
          <cell r="F101" t="str">
            <v>T</v>
          </cell>
          <cell r="G101" t="str">
            <v>TOTAL</v>
          </cell>
          <cell r="H101" t="str">
            <v>RSE</v>
          </cell>
          <cell r="J101" t="str">
            <v>:</v>
          </cell>
          <cell r="K101" t="str">
            <v>MS</v>
          </cell>
          <cell r="M101" t="str">
            <v>V</v>
          </cell>
          <cell r="N101">
            <v>38673.703634259262</v>
          </cell>
          <cell r="O101" t="str">
            <v>gchateaug</v>
          </cell>
          <cell r="P101">
            <v>38681.438472222224</v>
          </cell>
        </row>
        <row r="102">
          <cell r="A102" t="str">
            <v>2003</v>
          </cell>
          <cell r="B102" t="str">
            <v>BE</v>
          </cell>
          <cell r="C102" t="str">
            <v>ME_SC</v>
          </cell>
          <cell r="D102" t="str">
            <v>A00</v>
          </cell>
          <cell r="E102" t="str">
            <v>FTE</v>
          </cell>
          <cell r="F102" t="str">
            <v>T</v>
          </cell>
          <cell r="G102" t="str">
            <v>TOTAL</v>
          </cell>
          <cell r="H102" t="str">
            <v>RSE</v>
          </cell>
          <cell r="J102" t="str">
            <v>:</v>
          </cell>
          <cell r="K102" t="str">
            <v>MS</v>
          </cell>
          <cell r="M102" t="str">
            <v>V</v>
          </cell>
          <cell r="N102">
            <v>38673.703634259262</v>
          </cell>
          <cell r="O102" t="str">
            <v>gchateaug</v>
          </cell>
          <cell r="P102">
            <v>38681.438449074078</v>
          </cell>
        </row>
        <row r="103">
          <cell r="A103" t="str">
            <v>2003</v>
          </cell>
          <cell r="B103" t="str">
            <v>BE</v>
          </cell>
          <cell r="C103" t="str">
            <v>AG_SC</v>
          </cell>
          <cell r="D103" t="str">
            <v>A00</v>
          </cell>
          <cell r="E103" t="str">
            <v>FTE</v>
          </cell>
          <cell r="F103" t="str">
            <v>T</v>
          </cell>
          <cell r="G103" t="str">
            <v>TOTAL</v>
          </cell>
          <cell r="H103" t="str">
            <v>RSE</v>
          </cell>
          <cell r="J103" t="str">
            <v>:</v>
          </cell>
          <cell r="K103" t="str">
            <v>MS</v>
          </cell>
          <cell r="M103" t="str">
            <v>V</v>
          </cell>
          <cell r="N103">
            <v>38673.703634259262</v>
          </cell>
          <cell r="O103" t="str">
            <v>gchateaug</v>
          </cell>
          <cell r="P103">
            <v>38681.438449074078</v>
          </cell>
        </row>
        <row r="104">
          <cell r="A104" t="str">
            <v>2004</v>
          </cell>
          <cell r="B104" t="str">
            <v>BE</v>
          </cell>
          <cell r="C104" t="str">
            <v>ME_SC</v>
          </cell>
          <cell r="D104" t="str">
            <v>A00</v>
          </cell>
          <cell r="E104" t="str">
            <v>FTE</v>
          </cell>
          <cell r="F104" t="str">
            <v>T</v>
          </cell>
          <cell r="G104" t="str">
            <v>TOTAL</v>
          </cell>
          <cell r="H104" t="str">
            <v>RSE</v>
          </cell>
          <cell r="J104" t="str">
            <v>:</v>
          </cell>
          <cell r="K104" t="str">
            <v>MS</v>
          </cell>
          <cell r="M104" t="str">
            <v>V</v>
          </cell>
          <cell r="N104">
            <v>38673.703634259262</v>
          </cell>
          <cell r="O104" t="str">
            <v>gchateaug</v>
          </cell>
          <cell r="P104">
            <v>38681.438472222224</v>
          </cell>
        </row>
        <row r="105">
          <cell r="A105" t="str">
            <v>2004</v>
          </cell>
          <cell r="B105" t="str">
            <v>BE</v>
          </cell>
          <cell r="C105" t="str">
            <v>AG_SC</v>
          </cell>
          <cell r="D105" t="str">
            <v>A00</v>
          </cell>
          <cell r="E105" t="str">
            <v>FTE</v>
          </cell>
          <cell r="F105" t="str">
            <v>T</v>
          </cell>
          <cell r="G105" t="str">
            <v>TOTAL</v>
          </cell>
          <cell r="H105" t="str">
            <v>RSE</v>
          </cell>
          <cell r="J105" t="str">
            <v>:</v>
          </cell>
          <cell r="K105" t="str">
            <v>MS</v>
          </cell>
          <cell r="M105" t="str">
            <v>V</v>
          </cell>
          <cell r="N105">
            <v>38673.703634259262</v>
          </cell>
          <cell r="O105" t="str">
            <v>gchateaug</v>
          </cell>
          <cell r="P105">
            <v>38681.438472222224</v>
          </cell>
        </row>
        <row r="106">
          <cell r="A106" t="str">
            <v>2004</v>
          </cell>
          <cell r="B106" t="str">
            <v>BE</v>
          </cell>
          <cell r="C106" t="str">
            <v>NSE</v>
          </cell>
          <cell r="D106" t="str">
            <v>A00</v>
          </cell>
          <cell r="E106" t="str">
            <v>FTE</v>
          </cell>
          <cell r="F106" t="str">
            <v>T</v>
          </cell>
          <cell r="G106" t="str">
            <v>TOTAL</v>
          </cell>
          <cell r="H106" t="str">
            <v>RSE</v>
          </cell>
          <cell r="J106" t="str">
            <v>:</v>
          </cell>
          <cell r="K106" t="str">
            <v>MS</v>
          </cell>
          <cell r="M106" t="str">
            <v>V</v>
          </cell>
          <cell r="N106">
            <v>38673.703634259262</v>
          </cell>
          <cell r="O106" t="str">
            <v>gchateaug</v>
          </cell>
          <cell r="P106">
            <v>38681.438472222224</v>
          </cell>
        </row>
        <row r="107">
          <cell r="A107" t="str">
            <v>2003</v>
          </cell>
          <cell r="B107" t="str">
            <v>BE</v>
          </cell>
          <cell r="C107" t="str">
            <v>NSE</v>
          </cell>
          <cell r="D107" t="str">
            <v>A00</v>
          </cell>
          <cell r="E107" t="str">
            <v>FTE</v>
          </cell>
          <cell r="F107" t="str">
            <v>T</v>
          </cell>
          <cell r="G107" t="str">
            <v>TOTAL</v>
          </cell>
          <cell r="H107" t="str">
            <v>RSE</v>
          </cell>
          <cell r="J107" t="str">
            <v>:</v>
          </cell>
          <cell r="K107" t="str">
            <v>MS</v>
          </cell>
          <cell r="M107" t="str">
            <v>V</v>
          </cell>
          <cell r="N107">
            <v>38673.703634259262</v>
          </cell>
          <cell r="O107" t="str">
            <v>gchateaug</v>
          </cell>
          <cell r="P107">
            <v>38681.438449074078</v>
          </cell>
        </row>
        <row r="108">
          <cell r="A108" t="str">
            <v>2003</v>
          </cell>
          <cell r="B108" t="str">
            <v>GR</v>
          </cell>
          <cell r="C108" t="str">
            <v>TOTAL</v>
          </cell>
          <cell r="D108" t="str">
            <v>A00</v>
          </cell>
          <cell r="E108" t="str">
            <v>FTE</v>
          </cell>
          <cell r="F108" t="str">
            <v>T</v>
          </cell>
          <cell r="G108" t="str">
            <v>TOTAL</v>
          </cell>
          <cell r="H108" t="str">
            <v>RSE</v>
          </cell>
          <cell r="I108">
            <v>15390.1</v>
          </cell>
          <cell r="K108" t="str">
            <v>MS</v>
          </cell>
          <cell r="M108" t="str">
            <v>V</v>
          </cell>
          <cell r="N108">
            <v>38670.67491898148</v>
          </cell>
          <cell r="O108" t="str">
            <v>czerr</v>
          </cell>
          <cell r="P108">
            <v>38681.438460648147</v>
          </cell>
          <cell r="Q108" t="str">
            <v>czerr</v>
          </cell>
        </row>
        <row r="109">
          <cell r="A109" t="str">
            <v>2004</v>
          </cell>
          <cell r="B109" t="str">
            <v>BE</v>
          </cell>
          <cell r="C109" t="str">
            <v>SO_SC</v>
          </cell>
          <cell r="D109" t="str">
            <v>A00</v>
          </cell>
          <cell r="E109" t="str">
            <v>FTE</v>
          </cell>
          <cell r="F109" t="str">
            <v>T</v>
          </cell>
          <cell r="G109" t="str">
            <v>TOTAL</v>
          </cell>
          <cell r="H109" t="str">
            <v>RSE</v>
          </cell>
          <cell r="J109" t="str">
            <v>:</v>
          </cell>
          <cell r="K109" t="str">
            <v>MS</v>
          </cell>
          <cell r="M109" t="str">
            <v>V</v>
          </cell>
          <cell r="N109">
            <v>38673.703634259262</v>
          </cell>
          <cell r="O109" t="str">
            <v>gchateaug</v>
          </cell>
          <cell r="P109">
            <v>38681.438472222224</v>
          </cell>
        </row>
        <row r="110">
          <cell r="A110" t="str">
            <v>2004</v>
          </cell>
          <cell r="B110" t="str">
            <v>BE</v>
          </cell>
          <cell r="C110" t="str">
            <v>HUM</v>
          </cell>
          <cell r="D110" t="str">
            <v>A00</v>
          </cell>
          <cell r="E110" t="str">
            <v>FTE</v>
          </cell>
          <cell r="F110" t="str">
            <v>T</v>
          </cell>
          <cell r="G110" t="str">
            <v>TOTAL</v>
          </cell>
          <cell r="H110" t="str">
            <v>RSE</v>
          </cell>
          <cell r="J110" t="str">
            <v>:</v>
          </cell>
          <cell r="K110" t="str">
            <v>MS</v>
          </cell>
          <cell r="M110" t="str">
            <v>V</v>
          </cell>
          <cell r="N110">
            <v>38673.703634259262</v>
          </cell>
          <cell r="O110" t="str">
            <v>gchateaug</v>
          </cell>
          <cell r="P110">
            <v>38681.438472222224</v>
          </cell>
        </row>
        <row r="111">
          <cell r="A111" t="str">
            <v>2003</v>
          </cell>
          <cell r="B111" t="str">
            <v>BE</v>
          </cell>
          <cell r="C111" t="str">
            <v>HUM</v>
          </cell>
          <cell r="D111" t="str">
            <v>A00</v>
          </cell>
          <cell r="E111" t="str">
            <v>FTE</v>
          </cell>
          <cell r="F111" t="str">
            <v>T</v>
          </cell>
          <cell r="G111" t="str">
            <v>TOTAL</v>
          </cell>
          <cell r="H111" t="str">
            <v>RSE</v>
          </cell>
          <cell r="J111" t="str">
            <v>:</v>
          </cell>
          <cell r="K111" t="str">
            <v>MS</v>
          </cell>
          <cell r="M111" t="str">
            <v>V</v>
          </cell>
          <cell r="N111">
            <v>38673.703634259262</v>
          </cell>
          <cell r="O111" t="str">
            <v>gchateaug</v>
          </cell>
          <cell r="P111">
            <v>38681.438449074078</v>
          </cell>
        </row>
        <row r="112">
          <cell r="A112" t="str">
            <v>2003</v>
          </cell>
          <cell r="B112" t="str">
            <v>BE</v>
          </cell>
          <cell r="C112" t="str">
            <v>SO_SC</v>
          </cell>
          <cell r="D112" t="str">
            <v>A00</v>
          </cell>
          <cell r="E112" t="str">
            <v>FTE</v>
          </cell>
          <cell r="F112" t="str">
            <v>T</v>
          </cell>
          <cell r="G112" t="str">
            <v>TOTAL</v>
          </cell>
          <cell r="H112" t="str">
            <v>RSE</v>
          </cell>
          <cell r="J112" t="str">
            <v>:</v>
          </cell>
          <cell r="K112" t="str">
            <v>MS</v>
          </cell>
          <cell r="M112" t="str">
            <v>V</v>
          </cell>
          <cell r="N112">
            <v>38673.703634259262</v>
          </cell>
          <cell r="O112" t="str">
            <v>gchateaug</v>
          </cell>
          <cell r="P112">
            <v>38681.438449074078</v>
          </cell>
        </row>
        <row r="113">
          <cell r="A113" t="str">
            <v>2004</v>
          </cell>
          <cell r="B113" t="str">
            <v>BE</v>
          </cell>
          <cell r="C113" t="str">
            <v>SSH</v>
          </cell>
          <cell r="D113" t="str">
            <v>A00</v>
          </cell>
          <cell r="E113" t="str">
            <v>FTE</v>
          </cell>
          <cell r="F113" t="str">
            <v>T</v>
          </cell>
          <cell r="G113" t="str">
            <v>TOTAL</v>
          </cell>
          <cell r="H113" t="str">
            <v>RSE</v>
          </cell>
          <cell r="J113" t="str">
            <v>:</v>
          </cell>
          <cell r="K113" t="str">
            <v>MS</v>
          </cell>
          <cell r="M113" t="str">
            <v>V</v>
          </cell>
          <cell r="N113">
            <v>38673.703634259262</v>
          </cell>
          <cell r="O113" t="str">
            <v>gchateaug</v>
          </cell>
          <cell r="P113">
            <v>38681.438472222224</v>
          </cell>
        </row>
        <row r="114">
          <cell r="A114" t="str">
            <v>2003</v>
          </cell>
          <cell r="B114" t="str">
            <v>BE</v>
          </cell>
          <cell r="C114" t="str">
            <v>SSH</v>
          </cell>
          <cell r="D114" t="str">
            <v>A00</v>
          </cell>
          <cell r="E114" t="str">
            <v>FTE</v>
          </cell>
          <cell r="F114" t="str">
            <v>T</v>
          </cell>
          <cell r="G114" t="str">
            <v>TOTAL</v>
          </cell>
          <cell r="H114" t="str">
            <v>RSE</v>
          </cell>
          <cell r="J114" t="str">
            <v>:</v>
          </cell>
          <cell r="K114" t="str">
            <v>MS</v>
          </cell>
          <cell r="M114" t="str">
            <v>V</v>
          </cell>
          <cell r="N114">
            <v>38673.703634259262</v>
          </cell>
          <cell r="O114" t="str">
            <v>gchateaug</v>
          </cell>
          <cell r="P114">
            <v>38681.438449074078</v>
          </cell>
        </row>
        <row r="115">
          <cell r="A115" t="str">
            <v>2003</v>
          </cell>
          <cell r="B115" t="str">
            <v>BE</v>
          </cell>
          <cell r="C115" t="str">
            <v>NOT_CLAS</v>
          </cell>
          <cell r="D115" t="str">
            <v>A00</v>
          </cell>
          <cell r="E115" t="str">
            <v>FTE</v>
          </cell>
          <cell r="F115" t="str">
            <v>T</v>
          </cell>
          <cell r="G115" t="str">
            <v>TOTAL</v>
          </cell>
          <cell r="H115" t="str">
            <v>RSE</v>
          </cell>
          <cell r="J115" t="str">
            <v>:</v>
          </cell>
          <cell r="K115" t="str">
            <v>MS</v>
          </cell>
          <cell r="M115" t="str">
            <v>V</v>
          </cell>
          <cell r="N115">
            <v>38673.703634259262</v>
          </cell>
          <cell r="O115" t="str">
            <v>gchateaug</v>
          </cell>
          <cell r="P115">
            <v>38681.438449074078</v>
          </cell>
        </row>
        <row r="116">
          <cell r="A116" t="str">
            <v>2004</v>
          </cell>
          <cell r="B116" t="str">
            <v>BE</v>
          </cell>
          <cell r="C116" t="str">
            <v>NOT_CLAS</v>
          </cell>
          <cell r="D116" t="str">
            <v>A00</v>
          </cell>
          <cell r="E116" t="str">
            <v>FTE</v>
          </cell>
          <cell r="F116" t="str">
            <v>T</v>
          </cell>
          <cell r="G116" t="str">
            <v>TOTAL</v>
          </cell>
          <cell r="H116" t="str">
            <v>RSE</v>
          </cell>
          <cell r="J116" t="str">
            <v>:</v>
          </cell>
          <cell r="K116" t="str">
            <v>MS</v>
          </cell>
          <cell r="M116" t="str">
            <v>V</v>
          </cell>
          <cell r="N116">
            <v>38673.703634259262</v>
          </cell>
          <cell r="O116" t="str">
            <v>gchateaug</v>
          </cell>
          <cell r="P116">
            <v>38681.438472222224</v>
          </cell>
        </row>
        <row r="117">
          <cell r="A117" t="str">
            <v>2003</v>
          </cell>
          <cell r="B117" t="str">
            <v>BE</v>
          </cell>
          <cell r="C117" t="str">
            <v>TOTAL</v>
          </cell>
          <cell r="D117" t="str">
            <v>A00</v>
          </cell>
          <cell r="E117" t="str">
            <v>FTE</v>
          </cell>
          <cell r="F117" t="str">
            <v>T</v>
          </cell>
          <cell r="G117" t="str">
            <v>TOTAL</v>
          </cell>
          <cell r="H117" t="str">
            <v>RSE</v>
          </cell>
          <cell r="I117">
            <v>30900.6</v>
          </cell>
          <cell r="K117" t="str">
            <v>MS</v>
          </cell>
          <cell r="M117" t="str">
            <v>V</v>
          </cell>
          <cell r="N117">
            <v>38673.703634259262</v>
          </cell>
          <cell r="O117" t="str">
            <v>gchateaug</v>
          </cell>
          <cell r="P117">
            <v>38681.438449074078</v>
          </cell>
        </row>
        <row r="118">
          <cell r="A118" t="str">
            <v>2004</v>
          </cell>
          <cell r="B118" t="str">
            <v>BE</v>
          </cell>
          <cell r="C118" t="str">
            <v>TOTAL</v>
          </cell>
          <cell r="D118" t="str">
            <v>A00</v>
          </cell>
          <cell r="E118" t="str">
            <v>FTE</v>
          </cell>
          <cell r="F118" t="str">
            <v>T</v>
          </cell>
          <cell r="G118" t="str">
            <v>TOTAL</v>
          </cell>
          <cell r="H118" t="str">
            <v>RSE</v>
          </cell>
          <cell r="I118">
            <v>31879.9</v>
          </cell>
          <cell r="J118" t="str">
            <v>f</v>
          </cell>
          <cell r="K118" t="str">
            <v>MS</v>
          </cell>
          <cell r="M118" t="str">
            <v>V</v>
          </cell>
          <cell r="N118">
            <v>38673.703634259262</v>
          </cell>
          <cell r="O118" t="str">
            <v>gchateaug</v>
          </cell>
          <cell r="P118">
            <v>38681.438472222224</v>
          </cell>
        </row>
        <row r="119">
          <cell r="A119" t="str">
            <v>2002</v>
          </cell>
          <cell r="B119" t="str">
            <v>CZ</v>
          </cell>
          <cell r="C119" t="str">
            <v>NA_SC</v>
          </cell>
          <cell r="D119" t="str">
            <v>A00</v>
          </cell>
          <cell r="E119" t="str">
            <v>FTE</v>
          </cell>
          <cell r="F119" t="str">
            <v>T</v>
          </cell>
          <cell r="G119" t="str">
            <v>TOTAL</v>
          </cell>
          <cell r="H119" t="str">
            <v>RSE</v>
          </cell>
          <cell r="I119">
            <v>4267</v>
          </cell>
          <cell r="K119" t="str">
            <v>MS</v>
          </cell>
          <cell r="M119" t="str">
            <v>V</v>
          </cell>
          <cell r="N119">
            <v>38461.761342592596</v>
          </cell>
          <cell r="O119" t="str">
            <v>GCHATEAUGIRON</v>
          </cell>
          <cell r="P119">
            <v>38681.438194444447</v>
          </cell>
          <cell r="Q119" t="str">
            <v>gchateaug</v>
          </cell>
        </row>
        <row r="120">
          <cell r="A120" t="str">
            <v>2001</v>
          </cell>
          <cell r="B120" t="str">
            <v>CZ</v>
          </cell>
          <cell r="C120" t="str">
            <v>NA_SC</v>
          </cell>
          <cell r="D120" t="str">
            <v>A00</v>
          </cell>
          <cell r="E120" t="str">
            <v>FTE</v>
          </cell>
          <cell r="F120" t="str">
            <v>T</v>
          </cell>
          <cell r="G120" t="str">
            <v>TOTAL</v>
          </cell>
          <cell r="H120" t="str">
            <v>RSE</v>
          </cell>
          <cell r="I120">
            <v>4170</v>
          </cell>
          <cell r="K120" t="str">
            <v>NC</v>
          </cell>
          <cell r="M120" t="str">
            <v>V</v>
          </cell>
          <cell r="N120">
            <v>38461.761342592596</v>
          </cell>
          <cell r="O120" t="str">
            <v>GCHATEAUGIRON</v>
          </cell>
          <cell r="P120">
            <v>38681.437893518516</v>
          </cell>
        </row>
        <row r="121">
          <cell r="A121" t="str">
            <v>2000</v>
          </cell>
          <cell r="B121" t="str">
            <v>CZ</v>
          </cell>
          <cell r="C121" t="str">
            <v>NA_SC</v>
          </cell>
          <cell r="D121" t="str">
            <v>A00</v>
          </cell>
          <cell r="E121" t="str">
            <v>FTE</v>
          </cell>
          <cell r="F121" t="str">
            <v>T</v>
          </cell>
          <cell r="G121" t="str">
            <v>TOTAL</v>
          </cell>
          <cell r="H121" t="str">
            <v>RSE</v>
          </cell>
          <cell r="I121">
            <v>4429</v>
          </cell>
          <cell r="K121" t="str">
            <v>NC</v>
          </cell>
          <cell r="M121" t="str">
            <v>V</v>
          </cell>
          <cell r="N121">
            <v>38461.761342592596</v>
          </cell>
          <cell r="O121" t="str">
            <v>GCHATEAUGIRON</v>
          </cell>
          <cell r="P121">
            <v>38681.437650462962</v>
          </cell>
        </row>
        <row r="122">
          <cell r="A122" t="str">
            <v>1999</v>
          </cell>
          <cell r="B122" t="str">
            <v>CZ</v>
          </cell>
          <cell r="C122" t="str">
            <v>NA_SC</v>
          </cell>
          <cell r="D122" t="str">
            <v>A00</v>
          </cell>
          <cell r="E122" t="str">
            <v>FTE</v>
          </cell>
          <cell r="F122" t="str">
            <v>T</v>
          </cell>
          <cell r="G122" t="str">
            <v>TOTAL</v>
          </cell>
          <cell r="H122" t="str">
            <v>RSE</v>
          </cell>
          <cell r="I122">
            <v>3784</v>
          </cell>
          <cell r="J122" t="str">
            <v>i</v>
          </cell>
          <cell r="K122" t="str">
            <v>NC</v>
          </cell>
          <cell r="M122" t="str">
            <v>V</v>
          </cell>
          <cell r="N122">
            <v>38461.761342592596</v>
          </cell>
          <cell r="O122" t="str">
            <v>GCHATEAUGIRON</v>
          </cell>
          <cell r="P122">
            <v>38681.437407407408</v>
          </cell>
        </row>
        <row r="123">
          <cell r="A123" t="str">
            <v>1998</v>
          </cell>
          <cell r="B123" t="str">
            <v>CZ</v>
          </cell>
          <cell r="C123" t="str">
            <v>NA_SC</v>
          </cell>
          <cell r="D123" t="str">
            <v>A00</v>
          </cell>
          <cell r="E123" t="str">
            <v>FTE</v>
          </cell>
          <cell r="F123" t="str">
            <v>T</v>
          </cell>
          <cell r="G123" t="str">
            <v>TOTAL</v>
          </cell>
          <cell r="H123" t="str">
            <v>RSE</v>
          </cell>
          <cell r="I123">
            <v>3642</v>
          </cell>
          <cell r="J123" t="str">
            <v>i</v>
          </cell>
          <cell r="K123" t="str">
            <v>NC</v>
          </cell>
          <cell r="M123" t="str">
            <v>V</v>
          </cell>
          <cell r="N123">
            <v>38461.761342592596</v>
          </cell>
          <cell r="O123" t="str">
            <v>GCHATEAUGIRON</v>
          </cell>
          <cell r="P123">
            <v>38681.4371875</v>
          </cell>
        </row>
        <row r="124">
          <cell r="A124" t="str">
            <v>1997</v>
          </cell>
          <cell r="B124" t="str">
            <v>CZ</v>
          </cell>
          <cell r="C124" t="str">
            <v>NA_SC</v>
          </cell>
          <cell r="D124" t="str">
            <v>A00</v>
          </cell>
          <cell r="E124" t="str">
            <v>FTE</v>
          </cell>
          <cell r="F124" t="str">
            <v>T</v>
          </cell>
          <cell r="G124" t="str">
            <v>TOTAL</v>
          </cell>
          <cell r="H124" t="str">
            <v>RSE</v>
          </cell>
          <cell r="I124">
            <v>3050</v>
          </cell>
          <cell r="J124" t="str">
            <v>i</v>
          </cell>
          <cell r="K124" t="str">
            <v>NC</v>
          </cell>
          <cell r="M124" t="str">
            <v>V</v>
          </cell>
          <cell r="N124">
            <v>38461.761342592596</v>
          </cell>
          <cell r="O124" t="str">
            <v>GCHATEAUGIRON</v>
          </cell>
          <cell r="P124">
            <v>38681.436990740738</v>
          </cell>
        </row>
        <row r="125">
          <cell r="A125" t="str">
            <v>1996</v>
          </cell>
          <cell r="B125" t="str">
            <v>CZ</v>
          </cell>
          <cell r="C125" t="str">
            <v>NA_SC</v>
          </cell>
          <cell r="D125" t="str">
            <v>A00</v>
          </cell>
          <cell r="E125" t="str">
            <v>FTE</v>
          </cell>
          <cell r="F125" t="str">
            <v>T</v>
          </cell>
          <cell r="G125" t="str">
            <v>TOTAL</v>
          </cell>
          <cell r="H125" t="str">
            <v>RSE</v>
          </cell>
          <cell r="I125">
            <v>3320</v>
          </cell>
          <cell r="J125" t="str">
            <v>i</v>
          </cell>
          <cell r="K125" t="str">
            <v>NC</v>
          </cell>
          <cell r="M125" t="str">
            <v>V</v>
          </cell>
          <cell r="N125">
            <v>38461.761342592596</v>
          </cell>
          <cell r="O125" t="str">
            <v>GCHATEAUGIRON</v>
          </cell>
          <cell r="P125">
            <v>38681.436828703707</v>
          </cell>
        </row>
        <row r="126">
          <cell r="A126" t="str">
            <v>1995</v>
          </cell>
          <cell r="B126" t="str">
            <v>CZ</v>
          </cell>
          <cell r="C126" t="str">
            <v>NA_SC</v>
          </cell>
          <cell r="D126" t="str">
            <v>A00</v>
          </cell>
          <cell r="E126" t="str">
            <v>FTE</v>
          </cell>
          <cell r="F126" t="str">
            <v>T</v>
          </cell>
          <cell r="G126" t="str">
            <v>TOTAL</v>
          </cell>
          <cell r="H126" t="str">
            <v>RSE</v>
          </cell>
          <cell r="I126">
            <v>2982</v>
          </cell>
          <cell r="J126" t="str">
            <v>i</v>
          </cell>
          <cell r="K126" t="str">
            <v>NC</v>
          </cell>
          <cell r="M126" t="str">
            <v>V</v>
          </cell>
          <cell r="N126">
            <v>38461.761342592596</v>
          </cell>
          <cell r="O126" t="str">
            <v>GCHATEAUGIRON</v>
          </cell>
          <cell r="P126">
            <v>38681.436678240738</v>
          </cell>
        </row>
        <row r="127">
          <cell r="A127" t="str">
            <v>1994</v>
          </cell>
          <cell r="B127" t="str">
            <v>CZ</v>
          </cell>
          <cell r="C127" t="str">
            <v>NA_SC</v>
          </cell>
          <cell r="D127" t="str">
            <v>A00</v>
          </cell>
          <cell r="E127" t="str">
            <v>FTE</v>
          </cell>
          <cell r="F127" t="str">
            <v>T</v>
          </cell>
          <cell r="G127" t="str">
            <v>TOTAL</v>
          </cell>
          <cell r="H127" t="str">
            <v>RSE</v>
          </cell>
          <cell r="J127" t="str">
            <v>:</v>
          </cell>
          <cell r="K127" t="str">
            <v>NC</v>
          </cell>
          <cell r="M127" t="str">
            <v>V</v>
          </cell>
          <cell r="N127">
            <v>38461.761342592596</v>
          </cell>
          <cell r="O127" t="str">
            <v>GCHATEAUGIRON</v>
          </cell>
          <cell r="P127">
            <v>38681.436562499999</v>
          </cell>
        </row>
        <row r="128">
          <cell r="A128" t="str">
            <v>1993</v>
          </cell>
          <cell r="B128" t="str">
            <v>CZ</v>
          </cell>
          <cell r="C128" t="str">
            <v>NA_SC</v>
          </cell>
          <cell r="D128" t="str">
            <v>A00</v>
          </cell>
          <cell r="E128" t="str">
            <v>FTE</v>
          </cell>
          <cell r="F128" t="str">
            <v>T</v>
          </cell>
          <cell r="G128" t="str">
            <v>TOTAL</v>
          </cell>
          <cell r="H128" t="str">
            <v>RSE</v>
          </cell>
          <cell r="J128" t="str">
            <v>:</v>
          </cell>
          <cell r="K128" t="str">
            <v>NC</v>
          </cell>
          <cell r="M128" t="str">
            <v>V</v>
          </cell>
          <cell r="N128">
            <v>38461.761342592596</v>
          </cell>
          <cell r="O128" t="str">
            <v>GCHATEAUGIRON</v>
          </cell>
          <cell r="P128">
            <v>38681.43645833333</v>
          </cell>
        </row>
        <row r="129">
          <cell r="A129" t="str">
            <v>1992</v>
          </cell>
          <cell r="B129" t="str">
            <v>CZ</v>
          </cell>
          <cell r="C129" t="str">
            <v>NA_SC</v>
          </cell>
          <cell r="D129" t="str">
            <v>A00</v>
          </cell>
          <cell r="E129" t="str">
            <v>FTE</v>
          </cell>
          <cell r="F129" t="str">
            <v>T</v>
          </cell>
          <cell r="G129" t="str">
            <v>TOTAL</v>
          </cell>
          <cell r="H129" t="str">
            <v>RSE</v>
          </cell>
          <cell r="J129" t="str">
            <v>:</v>
          </cell>
          <cell r="K129" t="str">
            <v>NC</v>
          </cell>
          <cell r="M129" t="str">
            <v>V</v>
          </cell>
          <cell r="N129">
            <v>38461.761342592596</v>
          </cell>
          <cell r="O129" t="str">
            <v>GCHATEAUGIRON</v>
          </cell>
          <cell r="P129">
            <v>38681.436365740738</v>
          </cell>
        </row>
        <row r="130">
          <cell r="A130" t="str">
            <v>2001</v>
          </cell>
          <cell r="B130" t="str">
            <v>LT</v>
          </cell>
          <cell r="C130" t="str">
            <v>ME_SC</v>
          </cell>
          <cell r="D130" t="str">
            <v>A00</v>
          </cell>
          <cell r="E130" t="str">
            <v>FTE</v>
          </cell>
          <cell r="F130" t="str">
            <v>T</v>
          </cell>
          <cell r="G130" t="str">
            <v>TOTAL</v>
          </cell>
          <cell r="H130" t="str">
            <v>RSE</v>
          </cell>
          <cell r="I130">
            <v>847</v>
          </cell>
          <cell r="J130" t="str">
            <v>i</v>
          </cell>
          <cell r="K130" t="str">
            <v>NC</v>
          </cell>
          <cell r="M130" t="str">
            <v>V</v>
          </cell>
          <cell r="N130">
            <v>38461.761342592596</v>
          </cell>
          <cell r="O130" t="str">
            <v>GCHATEAUGIRON</v>
          </cell>
          <cell r="P130">
            <v>38681.437997685185</v>
          </cell>
        </row>
        <row r="131">
          <cell r="A131" t="str">
            <v>2000</v>
          </cell>
          <cell r="B131" t="str">
            <v>LT</v>
          </cell>
          <cell r="C131" t="str">
            <v>ME_SC</v>
          </cell>
          <cell r="D131" t="str">
            <v>A00</v>
          </cell>
          <cell r="E131" t="str">
            <v>FTE</v>
          </cell>
          <cell r="F131" t="str">
            <v>T</v>
          </cell>
          <cell r="G131" t="str">
            <v>TOTAL</v>
          </cell>
          <cell r="H131" t="str">
            <v>RSE</v>
          </cell>
          <cell r="I131">
            <v>593</v>
          </cell>
          <cell r="K131" t="str">
            <v>NC</v>
          </cell>
          <cell r="M131" t="str">
            <v>V</v>
          </cell>
          <cell r="N131">
            <v>38461.761342592596</v>
          </cell>
          <cell r="O131" t="str">
            <v>GCHATEAUGIRON</v>
          </cell>
          <cell r="P131">
            <v>38681.437731481485</v>
          </cell>
        </row>
        <row r="132">
          <cell r="A132" t="str">
            <v>1999</v>
          </cell>
          <cell r="B132" t="str">
            <v>LT</v>
          </cell>
          <cell r="C132" t="str">
            <v>ME_SC</v>
          </cell>
          <cell r="D132" t="str">
            <v>A00</v>
          </cell>
          <cell r="E132" t="str">
            <v>FTE</v>
          </cell>
          <cell r="F132" t="str">
            <v>T</v>
          </cell>
          <cell r="G132" t="str">
            <v>TOTAL</v>
          </cell>
          <cell r="H132" t="str">
            <v>RSE</v>
          </cell>
          <cell r="I132">
            <v>701</v>
          </cell>
          <cell r="K132" t="str">
            <v>NC</v>
          </cell>
          <cell r="M132" t="str">
            <v>V</v>
          </cell>
          <cell r="N132">
            <v>38461.761342592596</v>
          </cell>
          <cell r="O132" t="str">
            <v>GCHATEAUGIRON</v>
          </cell>
          <cell r="P132">
            <v>38681.4375</v>
          </cell>
        </row>
        <row r="133">
          <cell r="A133" t="str">
            <v>1998</v>
          </cell>
          <cell r="B133" t="str">
            <v>LT</v>
          </cell>
          <cell r="C133" t="str">
            <v>ME_SC</v>
          </cell>
          <cell r="D133" t="str">
            <v>A00</v>
          </cell>
          <cell r="E133" t="str">
            <v>FTE</v>
          </cell>
          <cell r="F133" t="str">
            <v>T</v>
          </cell>
          <cell r="G133" t="str">
            <v>TOTAL</v>
          </cell>
          <cell r="H133" t="str">
            <v>RSE</v>
          </cell>
          <cell r="I133">
            <v>755</v>
          </cell>
          <cell r="K133" t="str">
            <v>NC</v>
          </cell>
          <cell r="M133" t="str">
            <v>V</v>
          </cell>
          <cell r="N133">
            <v>38461.761342592596</v>
          </cell>
          <cell r="O133" t="str">
            <v>GCHATEAUGIRON</v>
          </cell>
          <cell r="P133">
            <v>38681.437256944446</v>
          </cell>
        </row>
        <row r="134">
          <cell r="A134" t="str">
            <v>1997</v>
          </cell>
          <cell r="B134" t="str">
            <v>LT</v>
          </cell>
          <cell r="C134" t="str">
            <v>ME_SC</v>
          </cell>
          <cell r="D134" t="str">
            <v>A00</v>
          </cell>
          <cell r="E134" t="str">
            <v>FTE</v>
          </cell>
          <cell r="F134" t="str">
            <v>T</v>
          </cell>
          <cell r="G134" t="str">
            <v>TOTAL</v>
          </cell>
          <cell r="H134" t="str">
            <v>RSE</v>
          </cell>
          <cell r="I134">
            <v>719</v>
          </cell>
          <cell r="K134" t="str">
            <v>NC</v>
          </cell>
          <cell r="M134" t="str">
            <v>V</v>
          </cell>
          <cell r="N134">
            <v>38461.761342592596</v>
          </cell>
          <cell r="O134" t="str">
            <v>GCHATEAUGIRON</v>
          </cell>
          <cell r="P134">
            <v>38681.437071759261</v>
          </cell>
        </row>
        <row r="135">
          <cell r="A135" t="str">
            <v>1996</v>
          </cell>
          <cell r="B135" t="str">
            <v>LT</v>
          </cell>
          <cell r="C135" t="str">
            <v>ME_SC</v>
          </cell>
          <cell r="D135" t="str">
            <v>A00</v>
          </cell>
          <cell r="E135" t="str">
            <v>FTE</v>
          </cell>
          <cell r="F135" t="str">
            <v>T</v>
          </cell>
          <cell r="G135" t="str">
            <v>TOTAL</v>
          </cell>
          <cell r="H135" t="str">
            <v>RSE</v>
          </cell>
          <cell r="I135">
            <v>740</v>
          </cell>
          <cell r="K135" t="str">
            <v>NC</v>
          </cell>
          <cell r="M135" t="str">
            <v>V</v>
          </cell>
          <cell r="N135">
            <v>38461.761342592596</v>
          </cell>
          <cell r="O135" t="str">
            <v>GCHATEAUGIRON</v>
          </cell>
          <cell r="P135">
            <v>38681.436886574076</v>
          </cell>
        </row>
        <row r="136">
          <cell r="A136" t="str">
            <v>1995</v>
          </cell>
          <cell r="B136" t="str">
            <v>LT</v>
          </cell>
          <cell r="C136" t="str">
            <v>ME_SC</v>
          </cell>
          <cell r="D136" t="str">
            <v>A00</v>
          </cell>
          <cell r="E136" t="str">
            <v>FTE</v>
          </cell>
          <cell r="F136" t="str">
            <v>T</v>
          </cell>
          <cell r="G136" t="str">
            <v>TOTAL</v>
          </cell>
          <cell r="H136" t="str">
            <v>RSE</v>
          </cell>
          <cell r="J136" t="str">
            <v>:</v>
          </cell>
          <cell r="K136" t="str">
            <v>NC</v>
          </cell>
          <cell r="M136" t="str">
            <v>V</v>
          </cell>
          <cell r="N136">
            <v>38461.761342592596</v>
          </cell>
          <cell r="O136" t="str">
            <v>GCHATEAUGIRON</v>
          </cell>
          <cell r="P136">
            <v>38681.436736111114</v>
          </cell>
        </row>
        <row r="137">
          <cell r="A137" t="str">
            <v>1994</v>
          </cell>
          <cell r="B137" t="str">
            <v>LT</v>
          </cell>
          <cell r="C137" t="str">
            <v>ME_SC</v>
          </cell>
          <cell r="D137" t="str">
            <v>A00</v>
          </cell>
          <cell r="E137" t="str">
            <v>FTE</v>
          </cell>
          <cell r="F137" t="str">
            <v>T</v>
          </cell>
          <cell r="G137" t="str">
            <v>TOTAL</v>
          </cell>
          <cell r="H137" t="str">
            <v>RSE</v>
          </cell>
          <cell r="J137" t="str">
            <v>:</v>
          </cell>
          <cell r="K137" t="str">
            <v>NC</v>
          </cell>
          <cell r="M137" t="str">
            <v>V</v>
          </cell>
          <cell r="N137">
            <v>38461.761342592596</v>
          </cell>
          <cell r="O137" t="str">
            <v>GCHATEAUGIRON</v>
          </cell>
          <cell r="P137">
            <v>38681.436597222222</v>
          </cell>
        </row>
        <row r="138">
          <cell r="A138" t="str">
            <v>1993</v>
          </cell>
          <cell r="B138" t="str">
            <v>LT</v>
          </cell>
          <cell r="C138" t="str">
            <v>ME_SC</v>
          </cell>
          <cell r="D138" t="str">
            <v>A00</v>
          </cell>
          <cell r="E138" t="str">
            <v>FTE</v>
          </cell>
          <cell r="F138" t="str">
            <v>T</v>
          </cell>
          <cell r="G138" t="str">
            <v>TOTAL</v>
          </cell>
          <cell r="H138" t="str">
            <v>RSE</v>
          </cell>
          <cell r="J138" t="str">
            <v>:</v>
          </cell>
          <cell r="K138" t="str">
            <v>NC</v>
          </cell>
          <cell r="M138" t="str">
            <v>V</v>
          </cell>
          <cell r="N138">
            <v>38461.761342592596</v>
          </cell>
          <cell r="O138" t="str">
            <v>GCHATEAUGIRON</v>
          </cell>
          <cell r="P138">
            <v>38681.436493055553</v>
          </cell>
        </row>
        <row r="139">
          <cell r="A139" t="str">
            <v>1992</v>
          </cell>
          <cell r="B139" t="str">
            <v>LT</v>
          </cell>
          <cell r="C139" t="str">
            <v>ME_SC</v>
          </cell>
          <cell r="D139" t="str">
            <v>A00</v>
          </cell>
          <cell r="E139" t="str">
            <v>FTE</v>
          </cell>
          <cell r="F139" t="str">
            <v>T</v>
          </cell>
          <cell r="G139" t="str">
            <v>TOTAL</v>
          </cell>
          <cell r="H139" t="str">
            <v>RSE</v>
          </cell>
          <cell r="J139" t="str">
            <v>:</v>
          </cell>
          <cell r="K139" t="str">
            <v>NC</v>
          </cell>
          <cell r="M139" t="str">
            <v>V</v>
          </cell>
          <cell r="N139">
            <v>38461.761342592596</v>
          </cell>
          <cell r="O139" t="str">
            <v>GCHATEAUGIRON</v>
          </cell>
          <cell r="P139">
            <v>38681.436400462961</v>
          </cell>
        </row>
        <row r="140">
          <cell r="A140" t="str">
            <v>1991</v>
          </cell>
          <cell r="B140" t="str">
            <v>LT</v>
          </cell>
          <cell r="C140" t="str">
            <v>ME_SC</v>
          </cell>
          <cell r="D140" t="str">
            <v>A00</v>
          </cell>
          <cell r="E140" t="str">
            <v>FTE</v>
          </cell>
          <cell r="F140" t="str">
            <v>T</v>
          </cell>
          <cell r="G140" t="str">
            <v>TOTAL</v>
          </cell>
          <cell r="H140" t="str">
            <v>RSE</v>
          </cell>
          <cell r="J140" t="str">
            <v>:</v>
          </cell>
          <cell r="K140" t="str">
            <v>NC</v>
          </cell>
          <cell r="M140" t="str">
            <v>V</v>
          </cell>
          <cell r="N140">
            <v>38461.761342592596</v>
          </cell>
          <cell r="O140" t="str">
            <v>GCHATEAUGIRON</v>
          </cell>
          <cell r="P140">
            <v>38681.436319444445</v>
          </cell>
        </row>
        <row r="141">
          <cell r="A141" t="str">
            <v>1990</v>
          </cell>
          <cell r="B141" t="str">
            <v>LT</v>
          </cell>
          <cell r="C141" t="str">
            <v>ME_SC</v>
          </cell>
          <cell r="D141" t="str">
            <v>A00</v>
          </cell>
          <cell r="E141" t="str">
            <v>FTE</v>
          </cell>
          <cell r="F141" t="str">
            <v>T</v>
          </cell>
          <cell r="G141" t="str">
            <v>TOTAL</v>
          </cell>
          <cell r="H141" t="str">
            <v>RSE</v>
          </cell>
          <cell r="J141" t="str">
            <v>:</v>
          </cell>
          <cell r="K141" t="str">
            <v>NC</v>
          </cell>
          <cell r="M141" t="str">
            <v>V</v>
          </cell>
          <cell r="N141">
            <v>38461.761342592596</v>
          </cell>
          <cell r="O141" t="str">
            <v>GCHATEAUGIRON</v>
          </cell>
          <cell r="P141">
            <v>38681.436238425929</v>
          </cell>
        </row>
        <row r="142">
          <cell r="A142" t="str">
            <v>1989</v>
          </cell>
          <cell r="B142" t="str">
            <v>LT</v>
          </cell>
          <cell r="C142" t="str">
            <v>ME_SC</v>
          </cell>
          <cell r="D142" t="str">
            <v>A00</v>
          </cell>
          <cell r="E142" t="str">
            <v>FTE</v>
          </cell>
          <cell r="F142" t="str">
            <v>T</v>
          </cell>
          <cell r="G142" t="str">
            <v>TOTAL</v>
          </cell>
          <cell r="H142" t="str">
            <v>RSE</v>
          </cell>
          <cell r="J142" t="str">
            <v>:</v>
          </cell>
          <cell r="K142" t="str">
            <v>NC</v>
          </cell>
          <cell r="M142" t="str">
            <v>V</v>
          </cell>
          <cell r="N142">
            <v>38461.761342592596</v>
          </cell>
          <cell r="O142" t="str">
            <v>GCHATEAUGIRON</v>
          </cell>
          <cell r="P142">
            <v>38681.436180555553</v>
          </cell>
        </row>
        <row r="143">
          <cell r="A143" t="str">
            <v>1988</v>
          </cell>
          <cell r="B143" t="str">
            <v>LT</v>
          </cell>
          <cell r="C143" t="str">
            <v>ME_SC</v>
          </cell>
          <cell r="D143" t="str">
            <v>A00</v>
          </cell>
          <cell r="E143" t="str">
            <v>FTE</v>
          </cell>
          <cell r="F143" t="str">
            <v>T</v>
          </cell>
          <cell r="G143" t="str">
            <v>TOTAL</v>
          </cell>
          <cell r="H143" t="str">
            <v>RSE</v>
          </cell>
          <cell r="J143" t="str">
            <v>:</v>
          </cell>
          <cell r="K143" t="str">
            <v>NC</v>
          </cell>
          <cell r="M143" t="str">
            <v>V</v>
          </cell>
          <cell r="N143">
            <v>38461.761342592596</v>
          </cell>
          <cell r="O143" t="str">
            <v>GCHATEAUGIRON</v>
          </cell>
          <cell r="P143">
            <v>38681.436122685183</v>
          </cell>
        </row>
        <row r="144">
          <cell r="A144" t="str">
            <v>1987</v>
          </cell>
          <cell r="B144" t="str">
            <v>LT</v>
          </cell>
          <cell r="C144" t="str">
            <v>ME_SC</v>
          </cell>
          <cell r="D144" t="str">
            <v>A00</v>
          </cell>
          <cell r="E144" t="str">
            <v>FTE</v>
          </cell>
          <cell r="F144" t="str">
            <v>T</v>
          </cell>
          <cell r="G144" t="str">
            <v>TOTAL</v>
          </cell>
          <cell r="H144" t="str">
            <v>RSE</v>
          </cell>
          <cell r="J144" t="str">
            <v>:</v>
          </cell>
          <cell r="K144" t="str">
            <v>NC</v>
          </cell>
          <cell r="M144" t="str">
            <v>V</v>
          </cell>
          <cell r="N144">
            <v>38461.761342592596</v>
          </cell>
          <cell r="O144" t="str">
            <v>GCHATEAUGIRON</v>
          </cell>
          <cell r="P144">
            <v>38681.436064814814</v>
          </cell>
        </row>
        <row r="145">
          <cell r="A145" t="str">
            <v>1986</v>
          </cell>
          <cell r="B145" t="str">
            <v>LT</v>
          </cell>
          <cell r="C145" t="str">
            <v>ME_SC</v>
          </cell>
          <cell r="D145" t="str">
            <v>A00</v>
          </cell>
          <cell r="E145" t="str">
            <v>FTE</v>
          </cell>
          <cell r="F145" t="str">
            <v>T</v>
          </cell>
          <cell r="G145" t="str">
            <v>TOTAL</v>
          </cell>
          <cell r="H145" t="str">
            <v>RSE</v>
          </cell>
          <cell r="J145" t="str">
            <v>:</v>
          </cell>
          <cell r="K145" t="str">
            <v>NC</v>
          </cell>
          <cell r="M145" t="str">
            <v>V</v>
          </cell>
          <cell r="N145">
            <v>38461.761342592596</v>
          </cell>
          <cell r="O145" t="str">
            <v>GCHATEAUGIRON</v>
          </cell>
          <cell r="P145">
            <v>38681.436018518521</v>
          </cell>
        </row>
        <row r="146">
          <cell r="A146" t="str">
            <v>1985</v>
          </cell>
          <cell r="B146" t="str">
            <v>LT</v>
          </cell>
          <cell r="C146" t="str">
            <v>ME_SC</v>
          </cell>
          <cell r="D146" t="str">
            <v>A00</v>
          </cell>
          <cell r="E146" t="str">
            <v>FTE</v>
          </cell>
          <cell r="F146" t="str">
            <v>T</v>
          </cell>
          <cell r="G146" t="str">
            <v>TOTAL</v>
          </cell>
          <cell r="H146" t="str">
            <v>RSE</v>
          </cell>
          <cell r="J146" t="str">
            <v>:</v>
          </cell>
          <cell r="K146" t="str">
            <v>NC</v>
          </cell>
          <cell r="M146" t="str">
            <v>V</v>
          </cell>
          <cell r="N146">
            <v>38461.761342592596</v>
          </cell>
          <cell r="O146" t="str">
            <v>GCHATEAUGIRON</v>
          </cell>
          <cell r="P146">
            <v>38681.435972222222</v>
          </cell>
        </row>
        <row r="147">
          <cell r="A147" t="str">
            <v>1984</v>
          </cell>
          <cell r="B147" t="str">
            <v>LT</v>
          </cell>
          <cell r="C147" t="str">
            <v>ME_SC</v>
          </cell>
          <cell r="D147" t="str">
            <v>A00</v>
          </cell>
          <cell r="E147" t="str">
            <v>FTE</v>
          </cell>
          <cell r="F147" t="str">
            <v>T</v>
          </cell>
          <cell r="G147" t="str">
            <v>TOTAL</v>
          </cell>
          <cell r="H147" t="str">
            <v>RSE</v>
          </cell>
          <cell r="J147" t="str">
            <v>:</v>
          </cell>
          <cell r="K147" t="str">
            <v>NC</v>
          </cell>
          <cell r="M147" t="str">
            <v>V</v>
          </cell>
          <cell r="N147">
            <v>38461.761342592596</v>
          </cell>
          <cell r="O147" t="str">
            <v>GCHATEAUGIRON</v>
          </cell>
          <cell r="P147">
            <v>38681.435937499999</v>
          </cell>
        </row>
        <row r="148">
          <cell r="A148" t="str">
            <v>1983</v>
          </cell>
          <cell r="B148" t="str">
            <v>LT</v>
          </cell>
          <cell r="C148" t="str">
            <v>ME_SC</v>
          </cell>
          <cell r="D148" t="str">
            <v>A00</v>
          </cell>
          <cell r="E148" t="str">
            <v>FTE</v>
          </cell>
          <cell r="F148" t="str">
            <v>T</v>
          </cell>
          <cell r="G148" t="str">
            <v>TOTAL</v>
          </cell>
          <cell r="H148" t="str">
            <v>RSE</v>
          </cell>
          <cell r="J148" t="str">
            <v>:</v>
          </cell>
          <cell r="K148" t="str">
            <v>NC</v>
          </cell>
          <cell r="M148" t="str">
            <v>V</v>
          </cell>
          <cell r="N148">
            <v>38461.761342592596</v>
          </cell>
          <cell r="O148" t="str">
            <v>GCHATEAUGIRON</v>
          </cell>
          <cell r="P148">
            <v>38681.435902777775</v>
          </cell>
        </row>
        <row r="149">
          <cell r="A149" t="str">
            <v>1982</v>
          </cell>
          <cell r="B149" t="str">
            <v>LT</v>
          </cell>
          <cell r="C149" t="str">
            <v>ME_SC</v>
          </cell>
          <cell r="D149" t="str">
            <v>A00</v>
          </cell>
          <cell r="E149" t="str">
            <v>FTE</v>
          </cell>
          <cell r="F149" t="str">
            <v>T</v>
          </cell>
          <cell r="G149" t="str">
            <v>TOTAL</v>
          </cell>
          <cell r="H149" t="str">
            <v>RSE</v>
          </cell>
          <cell r="J149" t="str">
            <v>:</v>
          </cell>
          <cell r="K149" t="str">
            <v>NC</v>
          </cell>
          <cell r="M149" t="str">
            <v>V</v>
          </cell>
          <cell r="N149">
            <v>38461.761342592596</v>
          </cell>
          <cell r="O149" t="str">
            <v>GCHATEAUGIRON</v>
          </cell>
          <cell r="P149">
            <v>38681.435879629629</v>
          </cell>
        </row>
        <row r="150">
          <cell r="A150" t="str">
            <v>1981</v>
          </cell>
          <cell r="B150" t="str">
            <v>LT</v>
          </cell>
          <cell r="C150" t="str">
            <v>ME_SC</v>
          </cell>
          <cell r="D150" t="str">
            <v>A00</v>
          </cell>
          <cell r="E150" t="str">
            <v>FTE</v>
          </cell>
          <cell r="F150" t="str">
            <v>T</v>
          </cell>
          <cell r="G150" t="str">
            <v>TOTAL</v>
          </cell>
          <cell r="H150" t="str">
            <v>RSE</v>
          </cell>
          <cell r="J150" t="str">
            <v>:</v>
          </cell>
          <cell r="K150" t="str">
            <v>NC</v>
          </cell>
          <cell r="M150" t="str">
            <v>V</v>
          </cell>
          <cell r="N150">
            <v>38461.761342592596</v>
          </cell>
          <cell r="O150" t="str">
            <v>GCHATEAUGIRON</v>
          </cell>
          <cell r="P150">
            <v>38681.435844907406</v>
          </cell>
        </row>
        <row r="151">
          <cell r="A151" t="str">
            <v>1980</v>
          </cell>
          <cell r="B151" t="str">
            <v>LT</v>
          </cell>
          <cell r="C151" t="str">
            <v>ME_SC</v>
          </cell>
          <cell r="D151" t="str">
            <v>A00</v>
          </cell>
          <cell r="E151" t="str">
            <v>FTE</v>
          </cell>
          <cell r="F151" t="str">
            <v>T</v>
          </cell>
          <cell r="G151" t="str">
            <v>TOTAL</v>
          </cell>
          <cell r="H151" t="str">
            <v>RSE</v>
          </cell>
          <cell r="J151" t="str">
            <v>:</v>
          </cell>
          <cell r="K151" t="str">
            <v>NC</v>
          </cell>
          <cell r="M151" t="str">
            <v>V</v>
          </cell>
          <cell r="N151">
            <v>38461.761342592596</v>
          </cell>
          <cell r="O151" t="str">
            <v>GCHATEAUGIRON</v>
          </cell>
          <cell r="P151">
            <v>38681.43582175926</v>
          </cell>
        </row>
        <row r="152">
          <cell r="A152" t="str">
            <v>2002</v>
          </cell>
          <cell r="B152" t="str">
            <v>HU</v>
          </cell>
          <cell r="C152" t="str">
            <v>ME_SC</v>
          </cell>
          <cell r="D152" t="str">
            <v>A00</v>
          </cell>
          <cell r="E152" t="str">
            <v>FTE</v>
          </cell>
          <cell r="F152" t="str">
            <v>T</v>
          </cell>
          <cell r="G152" t="str">
            <v>TOTAL</v>
          </cell>
          <cell r="H152" t="str">
            <v>RSE</v>
          </cell>
          <cell r="I152">
            <v>1465</v>
          </cell>
          <cell r="K152" t="str">
            <v>MS</v>
          </cell>
          <cell r="M152" t="str">
            <v>V</v>
          </cell>
          <cell r="N152">
            <v>38461.761342592596</v>
          </cell>
          <cell r="O152" t="str">
            <v>GCHATEAUGIRON</v>
          </cell>
          <cell r="P152">
            <v>38681.438287037039</v>
          </cell>
          <cell r="Q152" t="str">
            <v>gchateaug</v>
          </cell>
        </row>
        <row r="153">
          <cell r="A153" t="str">
            <v>2001</v>
          </cell>
          <cell r="B153" t="str">
            <v>HU</v>
          </cell>
          <cell r="C153" t="str">
            <v>ME_SC</v>
          </cell>
          <cell r="D153" t="str">
            <v>A00</v>
          </cell>
          <cell r="E153" t="str">
            <v>FTE</v>
          </cell>
          <cell r="F153" t="str">
            <v>T</v>
          </cell>
          <cell r="G153" t="str">
            <v>TOTAL</v>
          </cell>
          <cell r="H153" t="str">
            <v>RSE</v>
          </cell>
          <cell r="I153">
            <v>1297</v>
          </cell>
          <cell r="K153" t="str">
            <v>NC</v>
          </cell>
          <cell r="M153" t="str">
            <v>V</v>
          </cell>
          <cell r="N153">
            <v>38461.761342592596</v>
          </cell>
          <cell r="O153" t="str">
            <v>GCHATEAUGIRON</v>
          </cell>
          <cell r="P153">
            <v>38681.437974537039</v>
          </cell>
        </row>
        <row r="154">
          <cell r="A154" t="str">
            <v>2000</v>
          </cell>
          <cell r="B154" t="str">
            <v>HU</v>
          </cell>
          <cell r="C154" t="str">
            <v>ME_SC</v>
          </cell>
          <cell r="D154" t="str">
            <v>A00</v>
          </cell>
          <cell r="E154" t="str">
            <v>FTE</v>
          </cell>
          <cell r="F154" t="str">
            <v>T</v>
          </cell>
          <cell r="G154" t="str">
            <v>TOTAL</v>
          </cell>
          <cell r="H154" t="str">
            <v>RSE</v>
          </cell>
          <cell r="I154">
            <v>1599</v>
          </cell>
          <cell r="K154" t="str">
            <v>NC</v>
          </cell>
          <cell r="M154" t="str">
            <v>V</v>
          </cell>
          <cell r="N154">
            <v>38461.761342592596</v>
          </cell>
          <cell r="O154" t="str">
            <v>GCHATEAUGIRON</v>
          </cell>
          <cell r="P154">
            <v>38681.437719907408</v>
          </cell>
        </row>
        <row r="155">
          <cell r="A155" t="str">
            <v>1999</v>
          </cell>
          <cell r="B155" t="str">
            <v>HU</v>
          </cell>
          <cell r="C155" t="str">
            <v>ME_SC</v>
          </cell>
          <cell r="D155" t="str">
            <v>A00</v>
          </cell>
          <cell r="E155" t="str">
            <v>FTE</v>
          </cell>
          <cell r="F155" t="str">
            <v>T</v>
          </cell>
          <cell r="G155" t="str">
            <v>TOTAL</v>
          </cell>
          <cell r="H155" t="str">
            <v>RSE</v>
          </cell>
          <cell r="I155">
            <v>1549</v>
          </cell>
          <cell r="K155" t="str">
            <v>NC</v>
          </cell>
          <cell r="M155" t="str">
            <v>V</v>
          </cell>
          <cell r="N155">
            <v>38461.761342592596</v>
          </cell>
          <cell r="O155" t="str">
            <v>GCHATEAUGIRON</v>
          </cell>
          <cell r="P155">
            <v>38681.437476851854</v>
          </cell>
        </row>
        <row r="156">
          <cell r="A156" t="str">
            <v>1998</v>
          </cell>
          <cell r="B156" t="str">
            <v>HU</v>
          </cell>
          <cell r="C156" t="str">
            <v>ME_SC</v>
          </cell>
          <cell r="D156" t="str">
            <v>A00</v>
          </cell>
          <cell r="E156" t="str">
            <v>FTE</v>
          </cell>
          <cell r="F156" t="str">
            <v>T</v>
          </cell>
          <cell r="G156" t="str">
            <v>TOTAL</v>
          </cell>
          <cell r="H156" t="str">
            <v>RSE</v>
          </cell>
          <cell r="I156">
            <v>1539</v>
          </cell>
          <cell r="K156" t="str">
            <v>NC</v>
          </cell>
          <cell r="M156" t="str">
            <v>V</v>
          </cell>
          <cell r="N156">
            <v>38461.761342592596</v>
          </cell>
          <cell r="O156" t="str">
            <v>GCHATEAUGIRON</v>
          </cell>
          <cell r="P156">
            <v>38681.437245370369</v>
          </cell>
        </row>
        <row r="157">
          <cell r="A157" t="str">
            <v>1997</v>
          </cell>
          <cell r="B157" t="str">
            <v>HU</v>
          </cell>
          <cell r="C157" t="str">
            <v>ME_SC</v>
          </cell>
          <cell r="D157" t="str">
            <v>A00</v>
          </cell>
          <cell r="E157" t="str">
            <v>FTE</v>
          </cell>
          <cell r="F157" t="str">
            <v>T</v>
          </cell>
          <cell r="G157" t="str">
            <v>TOTAL</v>
          </cell>
          <cell r="H157" t="str">
            <v>RSE</v>
          </cell>
          <cell r="I157">
            <v>1464</v>
          </cell>
          <cell r="K157" t="str">
            <v>NC</v>
          </cell>
          <cell r="M157" t="str">
            <v>V</v>
          </cell>
          <cell r="N157">
            <v>38461.761342592596</v>
          </cell>
          <cell r="O157" t="str">
            <v>GCHATEAUGIRON</v>
          </cell>
          <cell r="P157">
            <v>38681.437048611115</v>
          </cell>
        </row>
        <row r="158">
          <cell r="A158" t="str">
            <v>1996</v>
          </cell>
          <cell r="B158" t="str">
            <v>HU</v>
          </cell>
          <cell r="C158" t="str">
            <v>ME_SC</v>
          </cell>
          <cell r="D158" t="str">
            <v>A00</v>
          </cell>
          <cell r="E158" t="str">
            <v>FTE</v>
          </cell>
          <cell r="F158" t="str">
            <v>T</v>
          </cell>
          <cell r="G158" t="str">
            <v>TOTAL</v>
          </cell>
          <cell r="H158" t="str">
            <v>RSE</v>
          </cell>
          <cell r="I158">
            <v>1470</v>
          </cell>
          <cell r="K158" t="str">
            <v>NC</v>
          </cell>
          <cell r="M158" t="str">
            <v>V</v>
          </cell>
          <cell r="N158">
            <v>38461.761342592596</v>
          </cell>
          <cell r="O158" t="str">
            <v>GCHATEAUGIRON</v>
          </cell>
          <cell r="P158">
            <v>38681.436874999999</v>
          </cell>
        </row>
        <row r="159">
          <cell r="A159" t="str">
            <v>1995</v>
          </cell>
          <cell r="B159" t="str">
            <v>HU</v>
          </cell>
          <cell r="C159" t="str">
            <v>ME_SC</v>
          </cell>
          <cell r="D159" t="str">
            <v>A00</v>
          </cell>
          <cell r="E159" t="str">
            <v>FTE</v>
          </cell>
          <cell r="F159" t="str">
            <v>T</v>
          </cell>
          <cell r="G159" t="str">
            <v>TOTAL</v>
          </cell>
          <cell r="H159" t="str">
            <v>RSE</v>
          </cell>
          <cell r="I159">
            <v>1405</v>
          </cell>
          <cell r="K159" t="str">
            <v>NC</v>
          </cell>
          <cell r="M159" t="str">
            <v>V</v>
          </cell>
          <cell r="N159">
            <v>38461.761342592596</v>
          </cell>
          <cell r="O159" t="str">
            <v>GCHATEAUGIRON</v>
          </cell>
          <cell r="P159">
            <v>38681.436724537038</v>
          </cell>
        </row>
        <row r="160">
          <cell r="A160" t="str">
            <v>1994</v>
          </cell>
          <cell r="B160" t="str">
            <v>HU</v>
          </cell>
          <cell r="C160" t="str">
            <v>ME_SC</v>
          </cell>
          <cell r="D160" t="str">
            <v>A00</v>
          </cell>
          <cell r="E160" t="str">
            <v>FTE</v>
          </cell>
          <cell r="F160" t="str">
            <v>T</v>
          </cell>
          <cell r="G160" t="str">
            <v>TOTAL</v>
          </cell>
          <cell r="H160" t="str">
            <v>RSE</v>
          </cell>
          <cell r="I160">
            <v>1551</v>
          </cell>
          <cell r="K160" t="str">
            <v>NC</v>
          </cell>
          <cell r="M160" t="str">
            <v>V</v>
          </cell>
          <cell r="N160">
            <v>38461.761342592596</v>
          </cell>
          <cell r="O160" t="str">
            <v>GCHATEAUGIRON</v>
          </cell>
          <cell r="P160">
            <v>38681.436585648145</v>
          </cell>
        </row>
        <row r="161">
          <cell r="A161" t="str">
            <v>1993</v>
          </cell>
          <cell r="B161" t="str">
            <v>HU</v>
          </cell>
          <cell r="C161" t="str">
            <v>ME_SC</v>
          </cell>
          <cell r="D161" t="str">
            <v>A00</v>
          </cell>
          <cell r="E161" t="str">
            <v>FTE</v>
          </cell>
          <cell r="F161" t="str">
            <v>T</v>
          </cell>
          <cell r="G161" t="str">
            <v>TOTAL</v>
          </cell>
          <cell r="H161" t="str">
            <v>RSE</v>
          </cell>
          <cell r="I161">
            <v>1527</v>
          </cell>
          <cell r="K161" t="str">
            <v>NC</v>
          </cell>
          <cell r="M161" t="str">
            <v>V</v>
          </cell>
          <cell r="N161">
            <v>38461.761342592596</v>
          </cell>
          <cell r="O161" t="str">
            <v>GCHATEAUGIRON</v>
          </cell>
          <cell r="P161">
            <v>38681.436481481483</v>
          </cell>
        </row>
        <row r="162">
          <cell r="A162" t="str">
            <v>1992</v>
          </cell>
          <cell r="B162" t="str">
            <v>HU</v>
          </cell>
          <cell r="C162" t="str">
            <v>ME_SC</v>
          </cell>
          <cell r="D162" t="str">
            <v>A00</v>
          </cell>
          <cell r="E162" t="str">
            <v>FTE</v>
          </cell>
          <cell r="F162" t="str">
            <v>T</v>
          </cell>
          <cell r="G162" t="str">
            <v>TOTAL</v>
          </cell>
          <cell r="H162" t="str">
            <v>RSE</v>
          </cell>
          <cell r="I162">
            <v>1579</v>
          </cell>
          <cell r="K162" t="str">
            <v>NC</v>
          </cell>
          <cell r="M162" t="str">
            <v>V</v>
          </cell>
          <cell r="N162">
            <v>38461.761342592596</v>
          </cell>
          <cell r="O162" t="str">
            <v>GCHATEAUGIRON</v>
          </cell>
          <cell r="P162">
            <v>38681.436388888891</v>
          </cell>
        </row>
        <row r="163">
          <cell r="A163" t="str">
            <v>1991</v>
          </cell>
          <cell r="B163" t="str">
            <v>HU</v>
          </cell>
          <cell r="C163" t="str">
            <v>ME_SC</v>
          </cell>
          <cell r="D163" t="str">
            <v>A00</v>
          </cell>
          <cell r="E163" t="str">
            <v>FTE</v>
          </cell>
          <cell r="F163" t="str">
            <v>T</v>
          </cell>
          <cell r="G163" t="str">
            <v>TOTAL</v>
          </cell>
          <cell r="H163" t="str">
            <v>RSE</v>
          </cell>
          <cell r="I163">
            <v>1674</v>
          </cell>
          <cell r="K163" t="str">
            <v>NC</v>
          </cell>
          <cell r="M163" t="str">
            <v>V</v>
          </cell>
          <cell r="N163">
            <v>38461.761342592596</v>
          </cell>
          <cell r="O163" t="str">
            <v>GCHATEAUGIRON</v>
          </cell>
          <cell r="P163">
            <v>38681.436307870368</v>
          </cell>
        </row>
        <row r="164">
          <cell r="A164" t="str">
            <v>1990</v>
          </cell>
          <cell r="B164" t="str">
            <v>HU</v>
          </cell>
          <cell r="C164" t="str">
            <v>ME_SC</v>
          </cell>
          <cell r="D164" t="str">
            <v>A00</v>
          </cell>
          <cell r="E164" t="str">
            <v>FTE</v>
          </cell>
          <cell r="F164" t="str">
            <v>T</v>
          </cell>
          <cell r="G164" t="str">
            <v>TOTAL</v>
          </cell>
          <cell r="H164" t="str">
            <v>RSE</v>
          </cell>
          <cell r="I164">
            <v>1789</v>
          </cell>
          <cell r="K164" t="str">
            <v>NC</v>
          </cell>
          <cell r="M164" t="str">
            <v>V</v>
          </cell>
          <cell r="N164">
            <v>38461.761342592596</v>
          </cell>
          <cell r="O164" t="str">
            <v>GCHATEAUGIRON</v>
          </cell>
          <cell r="P164">
            <v>38681.436238425929</v>
          </cell>
        </row>
        <row r="165">
          <cell r="A165" t="str">
            <v>1989</v>
          </cell>
          <cell r="B165" t="str">
            <v>HU</v>
          </cell>
          <cell r="C165" t="str">
            <v>ME_SC</v>
          </cell>
          <cell r="D165" t="str">
            <v>A00</v>
          </cell>
          <cell r="E165" t="str">
            <v>FTE</v>
          </cell>
          <cell r="F165" t="str">
            <v>T</v>
          </cell>
          <cell r="G165" t="str">
            <v>TOTAL</v>
          </cell>
          <cell r="H165" t="str">
            <v>RSE</v>
          </cell>
          <cell r="I165">
            <v>1536</v>
          </cell>
          <cell r="K165" t="str">
            <v>NC</v>
          </cell>
          <cell r="M165" t="str">
            <v>V</v>
          </cell>
          <cell r="N165">
            <v>38461.761342592596</v>
          </cell>
          <cell r="O165" t="str">
            <v>GCHATEAUGIRON</v>
          </cell>
          <cell r="P165">
            <v>38681.436168981483</v>
          </cell>
        </row>
        <row r="166">
          <cell r="A166" t="str">
            <v>1988</v>
          </cell>
          <cell r="B166" t="str">
            <v>HU</v>
          </cell>
          <cell r="C166" t="str">
            <v>ME_SC</v>
          </cell>
          <cell r="D166" t="str">
            <v>A00</v>
          </cell>
          <cell r="E166" t="str">
            <v>FTE</v>
          </cell>
          <cell r="F166" t="str">
            <v>T</v>
          </cell>
          <cell r="G166" t="str">
            <v>TOTAL</v>
          </cell>
          <cell r="H166" t="str">
            <v>RSE</v>
          </cell>
          <cell r="I166">
            <v>1606</v>
          </cell>
          <cell r="K166" t="str">
            <v>NC</v>
          </cell>
          <cell r="M166" t="str">
            <v>V</v>
          </cell>
          <cell r="N166">
            <v>38461.761342592596</v>
          </cell>
          <cell r="O166" t="str">
            <v>GCHATEAUGIRON</v>
          </cell>
          <cell r="P166">
            <v>38681.436111111114</v>
          </cell>
        </row>
        <row r="167">
          <cell r="A167" t="str">
            <v>1987</v>
          </cell>
          <cell r="B167" t="str">
            <v>HU</v>
          </cell>
          <cell r="C167" t="str">
            <v>ME_SC</v>
          </cell>
          <cell r="D167" t="str">
            <v>A00</v>
          </cell>
          <cell r="E167" t="str">
            <v>FTE</v>
          </cell>
          <cell r="F167" t="str">
            <v>T</v>
          </cell>
          <cell r="G167" t="str">
            <v>TOTAL</v>
          </cell>
          <cell r="H167" t="str">
            <v>RSE</v>
          </cell>
          <cell r="I167">
            <v>1424</v>
          </cell>
          <cell r="K167" t="str">
            <v>NC</v>
          </cell>
          <cell r="M167" t="str">
            <v>V</v>
          </cell>
          <cell r="N167">
            <v>38461.761342592596</v>
          </cell>
          <cell r="O167" t="str">
            <v>GCHATEAUGIRON</v>
          </cell>
          <cell r="P167">
            <v>38681.436064814814</v>
          </cell>
        </row>
        <row r="168">
          <cell r="A168" t="str">
            <v>1986</v>
          </cell>
          <cell r="B168" t="str">
            <v>HU</v>
          </cell>
          <cell r="C168" t="str">
            <v>ME_SC</v>
          </cell>
          <cell r="D168" t="str">
            <v>A00</v>
          </cell>
          <cell r="E168" t="str">
            <v>FTE</v>
          </cell>
          <cell r="F168" t="str">
            <v>T</v>
          </cell>
          <cell r="G168" t="str">
            <v>TOTAL</v>
          </cell>
          <cell r="H168" t="str">
            <v>RSE</v>
          </cell>
          <cell r="J168" t="str">
            <v>:</v>
          </cell>
          <cell r="K168" t="str">
            <v>NC</v>
          </cell>
          <cell r="M168" t="str">
            <v>V</v>
          </cell>
          <cell r="N168">
            <v>38461.761342592596</v>
          </cell>
          <cell r="O168" t="str">
            <v>GCHATEAUGIRON</v>
          </cell>
          <cell r="P168">
            <v>38681.436018518521</v>
          </cell>
        </row>
        <row r="169">
          <cell r="A169" t="str">
            <v>1985</v>
          </cell>
          <cell r="B169" t="str">
            <v>HU</v>
          </cell>
          <cell r="C169" t="str">
            <v>ME_SC</v>
          </cell>
          <cell r="D169" t="str">
            <v>A00</v>
          </cell>
          <cell r="E169" t="str">
            <v>FTE</v>
          </cell>
          <cell r="F169" t="str">
            <v>T</v>
          </cell>
          <cell r="G169" t="str">
            <v>TOTAL</v>
          </cell>
          <cell r="H169" t="str">
            <v>RSE</v>
          </cell>
          <cell r="J169" t="str">
            <v>:</v>
          </cell>
          <cell r="K169" t="str">
            <v>NC</v>
          </cell>
          <cell r="M169" t="str">
            <v>V</v>
          </cell>
          <cell r="N169">
            <v>38461.761342592596</v>
          </cell>
          <cell r="O169" t="str">
            <v>GCHATEAUGIRON</v>
          </cell>
          <cell r="P169">
            <v>38681.435972222222</v>
          </cell>
        </row>
        <row r="170">
          <cell r="A170" t="str">
            <v>1984</v>
          </cell>
          <cell r="B170" t="str">
            <v>HU</v>
          </cell>
          <cell r="C170" t="str">
            <v>ME_SC</v>
          </cell>
          <cell r="D170" t="str">
            <v>A00</v>
          </cell>
          <cell r="E170" t="str">
            <v>FTE</v>
          </cell>
          <cell r="F170" t="str">
            <v>T</v>
          </cell>
          <cell r="G170" t="str">
            <v>TOTAL</v>
          </cell>
          <cell r="H170" t="str">
            <v>RSE</v>
          </cell>
          <cell r="J170" t="str">
            <v>:</v>
          </cell>
          <cell r="K170" t="str">
            <v>NC</v>
          </cell>
          <cell r="M170" t="str">
            <v>V</v>
          </cell>
          <cell r="N170">
            <v>38461.761342592596</v>
          </cell>
          <cell r="O170" t="str">
            <v>GCHATEAUGIRON</v>
          </cell>
          <cell r="P170">
            <v>38681.435937499999</v>
          </cell>
        </row>
        <row r="171">
          <cell r="A171" t="str">
            <v>1983</v>
          </cell>
          <cell r="B171" t="str">
            <v>HU</v>
          </cell>
          <cell r="C171" t="str">
            <v>ME_SC</v>
          </cell>
          <cell r="D171" t="str">
            <v>A00</v>
          </cell>
          <cell r="E171" t="str">
            <v>FTE</v>
          </cell>
          <cell r="F171" t="str">
            <v>T</v>
          </cell>
          <cell r="G171" t="str">
            <v>TOTAL</v>
          </cell>
          <cell r="H171" t="str">
            <v>RSE</v>
          </cell>
          <cell r="J171" t="str">
            <v>:</v>
          </cell>
          <cell r="K171" t="str">
            <v>NC</v>
          </cell>
          <cell r="M171" t="str">
            <v>V</v>
          </cell>
          <cell r="N171">
            <v>38461.761342592596</v>
          </cell>
          <cell r="O171" t="str">
            <v>GCHATEAUGIRON</v>
          </cell>
          <cell r="P171">
            <v>38681.435902777775</v>
          </cell>
        </row>
        <row r="172">
          <cell r="A172" t="str">
            <v>1982</v>
          </cell>
          <cell r="B172" t="str">
            <v>HU</v>
          </cell>
          <cell r="C172" t="str">
            <v>ME_SC</v>
          </cell>
          <cell r="D172" t="str">
            <v>A00</v>
          </cell>
          <cell r="E172" t="str">
            <v>FTE</v>
          </cell>
          <cell r="F172" t="str">
            <v>T</v>
          </cell>
          <cell r="G172" t="str">
            <v>TOTAL</v>
          </cell>
          <cell r="H172" t="str">
            <v>RSE</v>
          </cell>
          <cell r="J172" t="str">
            <v>:</v>
          </cell>
          <cell r="K172" t="str">
            <v>NC</v>
          </cell>
          <cell r="M172" t="str">
            <v>V</v>
          </cell>
          <cell r="N172">
            <v>38461.761342592596</v>
          </cell>
          <cell r="O172" t="str">
            <v>GCHATEAUGIRON</v>
          </cell>
          <cell r="P172">
            <v>38681.435868055552</v>
          </cell>
        </row>
        <row r="173">
          <cell r="A173" t="str">
            <v>1981</v>
          </cell>
          <cell r="B173" t="str">
            <v>HU</v>
          </cell>
          <cell r="C173" t="str">
            <v>ME_SC</v>
          </cell>
          <cell r="D173" t="str">
            <v>A00</v>
          </cell>
          <cell r="E173" t="str">
            <v>FTE</v>
          </cell>
          <cell r="F173" t="str">
            <v>T</v>
          </cell>
          <cell r="G173" t="str">
            <v>TOTAL</v>
          </cell>
          <cell r="H173" t="str">
            <v>RSE</v>
          </cell>
          <cell r="J173" t="str">
            <v>:</v>
          </cell>
          <cell r="K173" t="str">
            <v>NC</v>
          </cell>
          <cell r="M173" t="str">
            <v>V</v>
          </cell>
          <cell r="N173">
            <v>38461.761342592596</v>
          </cell>
          <cell r="O173" t="str">
            <v>GCHATEAUGIRON</v>
          </cell>
          <cell r="P173">
            <v>38681.435844907406</v>
          </cell>
        </row>
        <row r="174">
          <cell r="A174" t="str">
            <v>1980</v>
          </cell>
          <cell r="B174" t="str">
            <v>HU</v>
          </cell>
          <cell r="C174" t="str">
            <v>ME_SC</v>
          </cell>
          <cell r="D174" t="str">
            <v>A00</v>
          </cell>
          <cell r="E174" t="str">
            <v>FTE</v>
          </cell>
          <cell r="F174" t="str">
            <v>T</v>
          </cell>
          <cell r="G174" t="str">
            <v>TOTAL</v>
          </cell>
          <cell r="H174" t="str">
            <v>RSE</v>
          </cell>
          <cell r="J174" t="str">
            <v>:</v>
          </cell>
          <cell r="K174" t="str">
            <v>NC</v>
          </cell>
          <cell r="M174" t="str">
            <v>V</v>
          </cell>
          <cell r="N174">
            <v>38461.761342592596</v>
          </cell>
          <cell r="O174" t="str">
            <v>GCHATEAUGIRON</v>
          </cell>
          <cell r="P174">
            <v>38681.43582175926</v>
          </cell>
        </row>
        <row r="175">
          <cell r="A175" t="str">
            <v>2002</v>
          </cell>
          <cell r="B175" t="str">
            <v>PL</v>
          </cell>
          <cell r="C175" t="str">
            <v>ME_SC</v>
          </cell>
          <cell r="D175" t="str">
            <v>A00</v>
          </cell>
          <cell r="E175" t="str">
            <v>FTE</v>
          </cell>
          <cell r="F175" t="str">
            <v>T</v>
          </cell>
          <cell r="G175" t="str">
            <v>TOTAL</v>
          </cell>
          <cell r="H175" t="str">
            <v>RSE</v>
          </cell>
          <cell r="I175">
            <v>7765</v>
          </cell>
          <cell r="K175" t="str">
            <v>MS</v>
          </cell>
          <cell r="M175" t="str">
            <v>V</v>
          </cell>
          <cell r="N175">
            <v>38461.761342592596</v>
          </cell>
          <cell r="O175" t="str">
            <v>GCHATEAUGIRON</v>
          </cell>
          <cell r="P175">
            <v>38681.438344907408</v>
          </cell>
          <cell r="Q175" t="str">
            <v>gchateaug</v>
          </cell>
        </row>
        <row r="176">
          <cell r="A176" t="str">
            <v>2001</v>
          </cell>
          <cell r="B176" t="str">
            <v>PL</v>
          </cell>
          <cell r="C176" t="str">
            <v>ME_SC</v>
          </cell>
          <cell r="D176" t="str">
            <v>A00</v>
          </cell>
          <cell r="E176" t="str">
            <v>FTE</v>
          </cell>
          <cell r="F176" t="str">
            <v>T</v>
          </cell>
          <cell r="G176" t="str">
            <v>TOTAL</v>
          </cell>
          <cell r="H176" t="str">
            <v>RSE</v>
          </cell>
          <cell r="I176">
            <v>9221</v>
          </cell>
          <cell r="K176" t="str">
            <v>NC</v>
          </cell>
          <cell r="M176" t="str">
            <v>V</v>
          </cell>
          <cell r="N176">
            <v>38461.761342592596</v>
          </cell>
          <cell r="O176" t="str">
            <v>GCHATEAUGIRON</v>
          </cell>
          <cell r="P176">
            <v>38681.438032407408</v>
          </cell>
        </row>
        <row r="177">
          <cell r="A177" t="str">
            <v>2000</v>
          </cell>
          <cell r="B177" t="str">
            <v>PL</v>
          </cell>
          <cell r="C177" t="str">
            <v>ME_SC</v>
          </cell>
          <cell r="D177" t="str">
            <v>A00</v>
          </cell>
          <cell r="E177" t="str">
            <v>FTE</v>
          </cell>
          <cell r="F177" t="str">
            <v>T</v>
          </cell>
          <cell r="G177" t="str">
            <v>TOTAL</v>
          </cell>
          <cell r="H177" t="str">
            <v>RSE</v>
          </cell>
          <cell r="I177">
            <v>7665</v>
          </cell>
          <cell r="K177" t="str">
            <v>NC</v>
          </cell>
          <cell r="M177" t="str">
            <v>V</v>
          </cell>
          <cell r="N177">
            <v>38461.761342592596</v>
          </cell>
          <cell r="O177" t="str">
            <v>GCHATEAUGIRON</v>
          </cell>
          <cell r="P177">
            <v>38681.4377662037</v>
          </cell>
        </row>
        <row r="178">
          <cell r="A178" t="str">
            <v>1999</v>
          </cell>
          <cell r="B178" t="str">
            <v>PL</v>
          </cell>
          <cell r="C178" t="str">
            <v>ME_SC</v>
          </cell>
          <cell r="D178" t="str">
            <v>A00</v>
          </cell>
          <cell r="E178" t="str">
            <v>FTE</v>
          </cell>
          <cell r="F178" t="str">
            <v>T</v>
          </cell>
          <cell r="G178" t="str">
            <v>TOTAL</v>
          </cell>
          <cell r="H178" t="str">
            <v>RSE</v>
          </cell>
          <cell r="I178">
            <v>7200</v>
          </cell>
          <cell r="K178" t="str">
            <v>NC</v>
          </cell>
          <cell r="M178" t="str">
            <v>V</v>
          </cell>
          <cell r="N178">
            <v>38461.761342592596</v>
          </cell>
          <cell r="O178" t="str">
            <v>GCHATEAUGIRON</v>
          </cell>
          <cell r="P178">
            <v>38681.437523148146</v>
          </cell>
        </row>
        <row r="179">
          <cell r="A179" t="str">
            <v>1998</v>
          </cell>
          <cell r="B179" t="str">
            <v>PL</v>
          </cell>
          <cell r="C179" t="str">
            <v>ME_SC</v>
          </cell>
          <cell r="D179" t="str">
            <v>A00</v>
          </cell>
          <cell r="E179" t="str">
            <v>FTE</v>
          </cell>
          <cell r="F179" t="str">
            <v>T</v>
          </cell>
          <cell r="G179" t="str">
            <v>TOTAL</v>
          </cell>
          <cell r="H179" t="str">
            <v>RSE</v>
          </cell>
          <cell r="I179">
            <v>7706</v>
          </cell>
          <cell r="K179" t="str">
            <v>NC</v>
          </cell>
          <cell r="M179" t="str">
            <v>V</v>
          </cell>
          <cell r="N179">
            <v>38461.761342592596</v>
          </cell>
          <cell r="O179" t="str">
            <v>GCHATEAUGIRON</v>
          </cell>
          <cell r="P179">
            <v>38681.437291666669</v>
          </cell>
        </row>
        <row r="180">
          <cell r="A180" t="str">
            <v>1997</v>
          </cell>
          <cell r="B180" t="str">
            <v>PL</v>
          </cell>
          <cell r="C180" t="str">
            <v>ME_SC</v>
          </cell>
          <cell r="D180" t="str">
            <v>A00</v>
          </cell>
          <cell r="E180" t="str">
            <v>FTE</v>
          </cell>
          <cell r="F180" t="str">
            <v>T</v>
          </cell>
          <cell r="G180" t="str">
            <v>TOTAL</v>
          </cell>
          <cell r="H180" t="str">
            <v>RSE</v>
          </cell>
          <cell r="I180">
            <v>7792</v>
          </cell>
          <cell r="K180" t="str">
            <v>NC</v>
          </cell>
          <cell r="M180" t="str">
            <v>V</v>
          </cell>
          <cell r="N180">
            <v>38461.761342592596</v>
          </cell>
          <cell r="O180" t="str">
            <v>GCHATEAUGIRON</v>
          </cell>
          <cell r="P180">
            <v>38681.437094907407</v>
          </cell>
        </row>
        <row r="181">
          <cell r="A181" t="str">
            <v>1996</v>
          </cell>
          <cell r="B181" t="str">
            <v>PL</v>
          </cell>
          <cell r="C181" t="str">
            <v>ME_SC</v>
          </cell>
          <cell r="D181" t="str">
            <v>A00</v>
          </cell>
          <cell r="E181" t="str">
            <v>FTE</v>
          </cell>
          <cell r="F181" t="str">
            <v>T</v>
          </cell>
          <cell r="G181" t="str">
            <v>TOTAL</v>
          </cell>
          <cell r="H181" t="str">
            <v>RSE</v>
          </cell>
          <cell r="I181">
            <v>6599</v>
          </cell>
          <cell r="K181" t="str">
            <v>NC</v>
          </cell>
          <cell r="M181" t="str">
            <v>V</v>
          </cell>
          <cell r="N181">
            <v>38461.761342592596</v>
          </cell>
          <cell r="O181" t="str">
            <v>GCHATEAUGIRON</v>
          </cell>
          <cell r="P181">
            <v>38681.436909722222</v>
          </cell>
        </row>
        <row r="182">
          <cell r="A182" t="str">
            <v>1995</v>
          </cell>
          <cell r="B182" t="str">
            <v>PL</v>
          </cell>
          <cell r="C182" t="str">
            <v>ME_SC</v>
          </cell>
          <cell r="D182" t="str">
            <v>A00</v>
          </cell>
          <cell r="E182" t="str">
            <v>FTE</v>
          </cell>
          <cell r="F182" t="str">
            <v>T</v>
          </cell>
          <cell r="G182" t="str">
            <v>TOTAL</v>
          </cell>
          <cell r="H182" t="str">
            <v>RSE</v>
          </cell>
          <cell r="I182">
            <v>6678</v>
          </cell>
          <cell r="K182" t="str">
            <v>NC</v>
          </cell>
          <cell r="M182" t="str">
            <v>V</v>
          </cell>
          <cell r="N182">
            <v>38461.761342592596</v>
          </cell>
          <cell r="O182" t="str">
            <v>GCHATEAUGIRON</v>
          </cell>
          <cell r="P182">
            <v>38681.436747685184</v>
          </cell>
        </row>
        <row r="183">
          <cell r="A183" t="str">
            <v>1994</v>
          </cell>
          <cell r="B183" t="str">
            <v>PL</v>
          </cell>
          <cell r="C183" t="str">
            <v>ME_SC</v>
          </cell>
          <cell r="D183" t="str">
            <v>A00</v>
          </cell>
          <cell r="E183" t="str">
            <v>FTE</v>
          </cell>
          <cell r="F183" t="str">
            <v>T</v>
          </cell>
          <cell r="G183" t="str">
            <v>TOTAL</v>
          </cell>
          <cell r="H183" t="str">
            <v>RSE</v>
          </cell>
          <cell r="J183" t="str">
            <v>:</v>
          </cell>
          <cell r="K183" t="str">
            <v>NC</v>
          </cell>
          <cell r="M183" t="str">
            <v>V</v>
          </cell>
          <cell r="N183">
            <v>38461.761342592596</v>
          </cell>
          <cell r="O183" t="str">
            <v>GCHATEAUGIRON</v>
          </cell>
          <cell r="P183">
            <v>38681.436608796299</v>
          </cell>
        </row>
        <row r="184">
          <cell r="A184" t="str">
            <v>1993</v>
          </cell>
          <cell r="B184" t="str">
            <v>PL</v>
          </cell>
          <cell r="C184" t="str">
            <v>ME_SC</v>
          </cell>
          <cell r="D184" t="str">
            <v>A00</v>
          </cell>
          <cell r="E184" t="str">
            <v>FTE</v>
          </cell>
          <cell r="F184" t="str">
            <v>T</v>
          </cell>
          <cell r="G184" t="str">
            <v>TOTAL</v>
          </cell>
          <cell r="H184" t="str">
            <v>RSE</v>
          </cell>
          <cell r="J184" t="str">
            <v>:</v>
          </cell>
          <cell r="K184" t="str">
            <v>NC</v>
          </cell>
          <cell r="M184" t="str">
            <v>V</v>
          </cell>
          <cell r="N184">
            <v>38461.761342592596</v>
          </cell>
          <cell r="O184" t="str">
            <v>GCHATEAUGIRON</v>
          </cell>
          <cell r="P184">
            <v>38681.43650462963</v>
          </cell>
        </row>
        <row r="185">
          <cell r="A185" t="str">
            <v>1992</v>
          </cell>
          <cell r="B185" t="str">
            <v>PL</v>
          </cell>
          <cell r="C185" t="str">
            <v>ME_SC</v>
          </cell>
          <cell r="D185" t="str">
            <v>A00</v>
          </cell>
          <cell r="E185" t="str">
            <v>FTE</v>
          </cell>
          <cell r="F185" t="str">
            <v>T</v>
          </cell>
          <cell r="G185" t="str">
            <v>TOTAL</v>
          </cell>
          <cell r="H185" t="str">
            <v>RSE</v>
          </cell>
          <cell r="J185" t="str">
            <v>:</v>
          </cell>
          <cell r="K185" t="str">
            <v>NC</v>
          </cell>
          <cell r="M185" t="str">
            <v>V</v>
          </cell>
          <cell r="N185">
            <v>38461.761342592596</v>
          </cell>
          <cell r="O185" t="str">
            <v>GCHATEAUGIRON</v>
          </cell>
          <cell r="P185">
            <v>38681.436412037037</v>
          </cell>
        </row>
        <row r="186">
          <cell r="A186" t="str">
            <v>1991</v>
          </cell>
          <cell r="B186" t="str">
            <v>PL</v>
          </cell>
          <cell r="C186" t="str">
            <v>ME_SC</v>
          </cell>
          <cell r="D186" t="str">
            <v>A00</v>
          </cell>
          <cell r="E186" t="str">
            <v>FTE</v>
          </cell>
          <cell r="F186" t="str">
            <v>T</v>
          </cell>
          <cell r="G186" t="str">
            <v>TOTAL</v>
          </cell>
          <cell r="H186" t="str">
            <v>RSE</v>
          </cell>
          <cell r="J186" t="str">
            <v>:</v>
          </cell>
          <cell r="K186" t="str">
            <v>NC</v>
          </cell>
          <cell r="M186" t="str">
            <v>V</v>
          </cell>
          <cell r="N186">
            <v>38461.761342592596</v>
          </cell>
          <cell r="O186" t="str">
            <v>GCHATEAUGIRON</v>
          </cell>
          <cell r="P186">
            <v>38681.436319444445</v>
          </cell>
        </row>
        <row r="187">
          <cell r="A187" t="str">
            <v>1990</v>
          </cell>
          <cell r="B187" t="str">
            <v>PL</v>
          </cell>
          <cell r="C187" t="str">
            <v>ME_SC</v>
          </cell>
          <cell r="D187" t="str">
            <v>A00</v>
          </cell>
          <cell r="E187" t="str">
            <v>FTE</v>
          </cell>
          <cell r="F187" t="str">
            <v>T</v>
          </cell>
          <cell r="G187" t="str">
            <v>TOTAL</v>
          </cell>
          <cell r="H187" t="str">
            <v>RSE</v>
          </cell>
          <cell r="J187" t="str">
            <v>:</v>
          </cell>
          <cell r="K187" t="str">
            <v>NC</v>
          </cell>
          <cell r="M187" t="str">
            <v>V</v>
          </cell>
          <cell r="N187">
            <v>38461.761342592596</v>
          </cell>
          <cell r="O187" t="str">
            <v>GCHATEAUGIRON</v>
          </cell>
          <cell r="P187">
            <v>38681.436249999999</v>
          </cell>
        </row>
        <row r="188">
          <cell r="A188" t="str">
            <v>1989</v>
          </cell>
          <cell r="B188" t="str">
            <v>PL</v>
          </cell>
          <cell r="C188" t="str">
            <v>ME_SC</v>
          </cell>
          <cell r="D188" t="str">
            <v>A00</v>
          </cell>
          <cell r="E188" t="str">
            <v>FTE</v>
          </cell>
          <cell r="F188" t="str">
            <v>T</v>
          </cell>
          <cell r="G188" t="str">
            <v>TOTAL</v>
          </cell>
          <cell r="H188" t="str">
            <v>RSE</v>
          </cell>
          <cell r="J188" t="str">
            <v>:</v>
          </cell>
          <cell r="K188" t="str">
            <v>NC</v>
          </cell>
          <cell r="M188" t="str">
            <v>V</v>
          </cell>
          <cell r="N188">
            <v>38461.761342592596</v>
          </cell>
          <cell r="O188" t="str">
            <v>GCHATEAUGIRON</v>
          </cell>
          <cell r="P188">
            <v>38681.436180555553</v>
          </cell>
        </row>
        <row r="189">
          <cell r="A189" t="str">
            <v>1988</v>
          </cell>
          <cell r="B189" t="str">
            <v>PL</v>
          </cell>
          <cell r="C189" t="str">
            <v>ME_SC</v>
          </cell>
          <cell r="D189" t="str">
            <v>A00</v>
          </cell>
          <cell r="E189" t="str">
            <v>FTE</v>
          </cell>
          <cell r="F189" t="str">
            <v>T</v>
          </cell>
          <cell r="G189" t="str">
            <v>TOTAL</v>
          </cell>
          <cell r="H189" t="str">
            <v>RSE</v>
          </cell>
          <cell r="J189" t="str">
            <v>:</v>
          </cell>
          <cell r="K189" t="str">
            <v>NC</v>
          </cell>
          <cell r="M189" t="str">
            <v>V</v>
          </cell>
          <cell r="N189">
            <v>38461.761342592596</v>
          </cell>
          <cell r="O189" t="str">
            <v>GCHATEAUGIRON</v>
          </cell>
          <cell r="P189">
            <v>38681.436122685183</v>
          </cell>
        </row>
        <row r="190">
          <cell r="A190" t="str">
            <v>1987</v>
          </cell>
          <cell r="B190" t="str">
            <v>PL</v>
          </cell>
          <cell r="C190" t="str">
            <v>ME_SC</v>
          </cell>
          <cell r="D190" t="str">
            <v>A00</v>
          </cell>
          <cell r="E190" t="str">
            <v>FTE</v>
          </cell>
          <cell r="F190" t="str">
            <v>T</v>
          </cell>
          <cell r="G190" t="str">
            <v>TOTAL</v>
          </cell>
          <cell r="H190" t="str">
            <v>RSE</v>
          </cell>
          <cell r="J190" t="str">
            <v>:</v>
          </cell>
          <cell r="K190" t="str">
            <v>NC</v>
          </cell>
          <cell r="M190" t="str">
            <v>V</v>
          </cell>
          <cell r="N190">
            <v>38461.761342592596</v>
          </cell>
          <cell r="O190" t="str">
            <v>GCHATEAUGIRON</v>
          </cell>
          <cell r="P190">
            <v>38681.436076388891</v>
          </cell>
        </row>
        <row r="191">
          <cell r="A191" t="str">
            <v>1986</v>
          </cell>
          <cell r="B191" t="str">
            <v>PL</v>
          </cell>
          <cell r="C191" t="str">
            <v>ME_SC</v>
          </cell>
          <cell r="D191" t="str">
            <v>A00</v>
          </cell>
          <cell r="E191" t="str">
            <v>FTE</v>
          </cell>
          <cell r="F191" t="str">
            <v>T</v>
          </cell>
          <cell r="G191" t="str">
            <v>TOTAL</v>
          </cell>
          <cell r="H191" t="str">
            <v>RSE</v>
          </cell>
          <cell r="J191" t="str">
            <v>:</v>
          </cell>
          <cell r="K191" t="str">
            <v>NC</v>
          </cell>
          <cell r="M191" t="str">
            <v>V</v>
          </cell>
          <cell r="N191">
            <v>38461.761342592596</v>
          </cell>
          <cell r="O191" t="str">
            <v>GCHATEAUGIRON</v>
          </cell>
          <cell r="P191">
            <v>38681.436018518521</v>
          </cell>
        </row>
        <row r="192">
          <cell r="A192" t="str">
            <v>1985</v>
          </cell>
          <cell r="B192" t="str">
            <v>PL</v>
          </cell>
          <cell r="C192" t="str">
            <v>ME_SC</v>
          </cell>
          <cell r="D192" t="str">
            <v>A00</v>
          </cell>
          <cell r="E192" t="str">
            <v>FTE</v>
          </cell>
          <cell r="F192" t="str">
            <v>T</v>
          </cell>
          <cell r="G192" t="str">
            <v>TOTAL</v>
          </cell>
          <cell r="H192" t="str">
            <v>RSE</v>
          </cell>
          <cell r="J192" t="str">
            <v>:</v>
          </cell>
          <cell r="K192" t="str">
            <v>NC</v>
          </cell>
          <cell r="M192" t="str">
            <v>V</v>
          </cell>
          <cell r="N192">
            <v>38461.761342592596</v>
          </cell>
          <cell r="O192" t="str">
            <v>GCHATEAUGIRON</v>
          </cell>
          <cell r="P192">
            <v>38681.435983796298</v>
          </cell>
        </row>
        <row r="193">
          <cell r="A193" t="str">
            <v>1984</v>
          </cell>
          <cell r="B193" t="str">
            <v>PL</v>
          </cell>
          <cell r="C193" t="str">
            <v>ME_SC</v>
          </cell>
          <cell r="D193" t="str">
            <v>A00</v>
          </cell>
          <cell r="E193" t="str">
            <v>FTE</v>
          </cell>
          <cell r="F193" t="str">
            <v>T</v>
          </cell>
          <cell r="G193" t="str">
            <v>TOTAL</v>
          </cell>
          <cell r="H193" t="str">
            <v>RSE</v>
          </cell>
          <cell r="J193" t="str">
            <v>:</v>
          </cell>
          <cell r="K193" t="str">
            <v>NC</v>
          </cell>
          <cell r="M193" t="str">
            <v>V</v>
          </cell>
          <cell r="N193">
            <v>38461.761342592596</v>
          </cell>
          <cell r="O193" t="str">
            <v>GCHATEAUGIRON</v>
          </cell>
          <cell r="P193">
            <v>38681.435937499999</v>
          </cell>
        </row>
        <row r="194">
          <cell r="A194" t="str">
            <v>1983</v>
          </cell>
          <cell r="B194" t="str">
            <v>PL</v>
          </cell>
          <cell r="C194" t="str">
            <v>ME_SC</v>
          </cell>
          <cell r="D194" t="str">
            <v>A00</v>
          </cell>
          <cell r="E194" t="str">
            <v>FTE</v>
          </cell>
          <cell r="F194" t="str">
            <v>T</v>
          </cell>
          <cell r="G194" t="str">
            <v>TOTAL</v>
          </cell>
          <cell r="H194" t="str">
            <v>RSE</v>
          </cell>
          <cell r="J194" t="str">
            <v>:</v>
          </cell>
          <cell r="K194" t="str">
            <v>NC</v>
          </cell>
          <cell r="M194" t="str">
            <v>V</v>
          </cell>
          <cell r="N194">
            <v>38461.761342592596</v>
          </cell>
          <cell r="O194" t="str">
            <v>GCHATEAUGIRON</v>
          </cell>
          <cell r="P194">
            <v>38681.435902777775</v>
          </cell>
        </row>
        <row r="195">
          <cell r="A195" t="str">
            <v>1999</v>
          </cell>
          <cell r="B195" t="str">
            <v>CY</v>
          </cell>
          <cell r="C195" t="str">
            <v>NA_SC</v>
          </cell>
          <cell r="D195" t="str">
            <v>A00</v>
          </cell>
          <cell r="E195" t="str">
            <v>FTE</v>
          </cell>
          <cell r="F195" t="str">
            <v>T</v>
          </cell>
          <cell r="G195" t="str">
            <v>TOTAL</v>
          </cell>
          <cell r="H195" t="str">
            <v>RSE</v>
          </cell>
          <cell r="I195">
            <v>103</v>
          </cell>
          <cell r="K195" t="str">
            <v>NC</v>
          </cell>
          <cell r="M195" t="str">
            <v>V</v>
          </cell>
          <cell r="N195">
            <v>38461.761354166665</v>
          </cell>
          <cell r="O195" t="str">
            <v>GCHATEAUGIRON</v>
          </cell>
          <cell r="P195">
            <v>38681.437395833331</v>
          </cell>
        </row>
        <row r="196">
          <cell r="A196" t="str">
            <v>1998</v>
          </cell>
          <cell r="B196" t="str">
            <v>CY</v>
          </cell>
          <cell r="C196" t="str">
            <v>NA_SC</v>
          </cell>
          <cell r="D196" t="str">
            <v>A00</v>
          </cell>
          <cell r="E196" t="str">
            <v>FTE</v>
          </cell>
          <cell r="F196" t="str">
            <v>T</v>
          </cell>
          <cell r="G196" t="str">
            <v>TOTAL</v>
          </cell>
          <cell r="H196" t="str">
            <v>RSE</v>
          </cell>
          <cell r="I196">
            <v>85</v>
          </cell>
          <cell r="K196" t="str">
            <v>NC</v>
          </cell>
          <cell r="M196" t="str">
            <v>V</v>
          </cell>
          <cell r="N196">
            <v>38461.761354166665</v>
          </cell>
          <cell r="O196" t="str">
            <v>GCHATEAUGIRON</v>
          </cell>
          <cell r="P196">
            <v>38681.437175925923</v>
          </cell>
        </row>
        <row r="197">
          <cell r="A197" t="str">
            <v>1997</v>
          </cell>
          <cell r="B197" t="str">
            <v>CY</v>
          </cell>
          <cell r="C197" t="str">
            <v>NA_SC</v>
          </cell>
          <cell r="D197" t="str">
            <v>A00</v>
          </cell>
          <cell r="E197" t="str">
            <v>FTE</v>
          </cell>
          <cell r="F197" t="str">
            <v>T</v>
          </cell>
          <cell r="G197" t="str">
            <v>TOTAL</v>
          </cell>
          <cell r="H197" t="str">
            <v>RSE</v>
          </cell>
          <cell r="J197" t="str">
            <v>:</v>
          </cell>
          <cell r="K197" t="str">
            <v>NC</v>
          </cell>
          <cell r="M197" t="str">
            <v>V</v>
          </cell>
          <cell r="N197">
            <v>38461.761354166665</v>
          </cell>
          <cell r="O197" t="str">
            <v>GCHATEAUGIRON</v>
          </cell>
          <cell r="P197">
            <v>38681.436979166669</v>
          </cell>
        </row>
        <row r="198">
          <cell r="A198" t="str">
            <v>1996</v>
          </cell>
          <cell r="B198" t="str">
            <v>CY</v>
          </cell>
          <cell r="C198" t="str">
            <v>NA_SC</v>
          </cell>
          <cell r="D198" t="str">
            <v>A00</v>
          </cell>
          <cell r="E198" t="str">
            <v>FTE</v>
          </cell>
          <cell r="F198" t="str">
            <v>T</v>
          </cell>
          <cell r="G198" t="str">
            <v>TOTAL</v>
          </cell>
          <cell r="H198" t="str">
            <v>RSE</v>
          </cell>
          <cell r="J198" t="str">
            <v>:</v>
          </cell>
          <cell r="K198" t="str">
            <v>NC</v>
          </cell>
          <cell r="M198" t="str">
            <v>V</v>
          </cell>
          <cell r="N198">
            <v>38461.761354166665</v>
          </cell>
          <cell r="O198" t="str">
            <v>GCHATEAUGIRON</v>
          </cell>
          <cell r="P198">
            <v>38681.43681712963</v>
          </cell>
        </row>
        <row r="199">
          <cell r="A199" t="str">
            <v>1995</v>
          </cell>
          <cell r="B199" t="str">
            <v>CY</v>
          </cell>
          <cell r="C199" t="str">
            <v>NA_SC</v>
          </cell>
          <cell r="D199" t="str">
            <v>A00</v>
          </cell>
          <cell r="E199" t="str">
            <v>FTE</v>
          </cell>
          <cell r="F199" t="str">
            <v>T</v>
          </cell>
          <cell r="G199" t="str">
            <v>TOTAL</v>
          </cell>
          <cell r="H199" t="str">
            <v>RSE</v>
          </cell>
          <cell r="J199" t="str">
            <v>:</v>
          </cell>
          <cell r="K199" t="str">
            <v>NC</v>
          </cell>
          <cell r="M199" t="str">
            <v>V</v>
          </cell>
          <cell r="N199">
            <v>38461.761354166665</v>
          </cell>
          <cell r="O199" t="str">
            <v>GCHATEAUGIRON</v>
          </cell>
          <cell r="P199">
            <v>38681.436666666668</v>
          </cell>
        </row>
        <row r="200">
          <cell r="A200" t="str">
            <v>1994</v>
          </cell>
          <cell r="B200" t="str">
            <v>CY</v>
          </cell>
          <cell r="C200" t="str">
            <v>NA_SC</v>
          </cell>
          <cell r="D200" t="str">
            <v>A00</v>
          </cell>
          <cell r="E200" t="str">
            <v>FTE</v>
          </cell>
          <cell r="F200" t="str">
            <v>T</v>
          </cell>
          <cell r="G200" t="str">
            <v>TOTAL</v>
          </cell>
          <cell r="H200" t="str">
            <v>RSE</v>
          </cell>
          <cell r="J200" t="str">
            <v>:</v>
          </cell>
          <cell r="K200" t="str">
            <v>NC</v>
          </cell>
          <cell r="M200" t="str">
            <v>V</v>
          </cell>
          <cell r="N200">
            <v>38461.761354166665</v>
          </cell>
          <cell r="O200" t="str">
            <v>GCHATEAUGIRON</v>
          </cell>
          <cell r="P200">
            <v>38681.436550925922</v>
          </cell>
        </row>
        <row r="201">
          <cell r="A201" t="str">
            <v>1993</v>
          </cell>
          <cell r="B201" t="str">
            <v>CY</v>
          </cell>
          <cell r="C201" t="str">
            <v>NA_SC</v>
          </cell>
          <cell r="D201" t="str">
            <v>A00</v>
          </cell>
          <cell r="E201" t="str">
            <v>FTE</v>
          </cell>
          <cell r="F201" t="str">
            <v>T</v>
          </cell>
          <cell r="G201" t="str">
            <v>TOTAL</v>
          </cell>
          <cell r="H201" t="str">
            <v>RSE</v>
          </cell>
          <cell r="J201" t="str">
            <v>:</v>
          </cell>
          <cell r="K201" t="str">
            <v>NC</v>
          </cell>
          <cell r="M201" t="str">
            <v>V</v>
          </cell>
          <cell r="N201">
            <v>38461.761354166665</v>
          </cell>
          <cell r="O201" t="str">
            <v>GCHATEAUGIRON</v>
          </cell>
          <cell r="P201">
            <v>38681.43644675926</v>
          </cell>
        </row>
        <row r="202">
          <cell r="A202" t="str">
            <v>1992</v>
          </cell>
          <cell r="B202" t="str">
            <v>CY</v>
          </cell>
          <cell r="C202" t="str">
            <v>NA_SC</v>
          </cell>
          <cell r="D202" t="str">
            <v>A00</v>
          </cell>
          <cell r="E202" t="str">
            <v>FTE</v>
          </cell>
          <cell r="F202" t="str">
            <v>T</v>
          </cell>
          <cell r="G202" t="str">
            <v>TOTAL</v>
          </cell>
          <cell r="H202" t="str">
            <v>RSE</v>
          </cell>
          <cell r="I202">
            <v>26</v>
          </cell>
          <cell r="J202" t="str">
            <v>i</v>
          </cell>
          <cell r="K202" t="str">
            <v>NC</v>
          </cell>
          <cell r="M202" t="str">
            <v>V</v>
          </cell>
          <cell r="N202">
            <v>38461.761354166665</v>
          </cell>
          <cell r="O202" t="str">
            <v>GCHATEAUGIRON</v>
          </cell>
          <cell r="P202">
            <v>38681.436365740738</v>
          </cell>
        </row>
        <row r="203">
          <cell r="A203" t="str">
            <v>1991</v>
          </cell>
          <cell r="B203" t="str">
            <v>CY</v>
          </cell>
          <cell r="C203" t="str">
            <v>NA_SC</v>
          </cell>
          <cell r="D203" t="str">
            <v>A00</v>
          </cell>
          <cell r="E203" t="str">
            <v>FTE</v>
          </cell>
          <cell r="F203" t="str">
            <v>T</v>
          </cell>
          <cell r="G203" t="str">
            <v>TOTAL</v>
          </cell>
          <cell r="H203" t="str">
            <v>RSE</v>
          </cell>
          <cell r="I203">
            <v>21</v>
          </cell>
          <cell r="J203" t="str">
            <v>i</v>
          </cell>
          <cell r="K203" t="str">
            <v>NC</v>
          </cell>
          <cell r="M203" t="str">
            <v>V</v>
          </cell>
          <cell r="N203">
            <v>38461.761354166665</v>
          </cell>
          <cell r="O203" t="str">
            <v>GCHATEAUGIRON</v>
          </cell>
          <cell r="P203">
            <v>38681.436284722222</v>
          </cell>
        </row>
        <row r="204">
          <cell r="A204" t="str">
            <v>1990</v>
          </cell>
          <cell r="B204" t="str">
            <v>CY</v>
          </cell>
          <cell r="C204" t="str">
            <v>NA_SC</v>
          </cell>
          <cell r="D204" t="str">
            <v>A00</v>
          </cell>
          <cell r="E204" t="str">
            <v>FTE</v>
          </cell>
          <cell r="F204" t="str">
            <v>T</v>
          </cell>
          <cell r="G204" t="str">
            <v>TOTAL</v>
          </cell>
          <cell r="H204" t="str">
            <v>RSE</v>
          </cell>
          <cell r="J204" t="str">
            <v>:</v>
          </cell>
          <cell r="K204" t="str">
            <v>NC</v>
          </cell>
          <cell r="M204" t="str">
            <v>V</v>
          </cell>
          <cell r="N204">
            <v>38461.761354166665</v>
          </cell>
          <cell r="O204" t="str">
            <v>GCHATEAUGIRON</v>
          </cell>
          <cell r="P204">
            <v>38681.436215277776</v>
          </cell>
        </row>
        <row r="205">
          <cell r="A205" t="str">
            <v>1989</v>
          </cell>
          <cell r="B205" t="str">
            <v>CY</v>
          </cell>
          <cell r="C205" t="str">
            <v>NA_SC</v>
          </cell>
          <cell r="D205" t="str">
            <v>A00</v>
          </cell>
          <cell r="E205" t="str">
            <v>FTE</v>
          </cell>
          <cell r="F205" t="str">
            <v>T</v>
          </cell>
          <cell r="G205" t="str">
            <v>TOTAL</v>
          </cell>
          <cell r="H205" t="str">
            <v>RSE</v>
          </cell>
          <cell r="J205" t="str">
            <v>:</v>
          </cell>
          <cell r="K205" t="str">
            <v>NC</v>
          </cell>
          <cell r="M205" t="str">
            <v>V</v>
          </cell>
          <cell r="N205">
            <v>38461.761354166665</v>
          </cell>
          <cell r="O205" t="str">
            <v>GCHATEAUGIRON</v>
          </cell>
          <cell r="P205">
            <v>38681.436157407406</v>
          </cell>
        </row>
        <row r="206">
          <cell r="A206" t="str">
            <v>1988</v>
          </cell>
          <cell r="B206" t="str">
            <v>CY</v>
          </cell>
          <cell r="C206" t="str">
            <v>NA_SC</v>
          </cell>
          <cell r="D206" t="str">
            <v>A00</v>
          </cell>
          <cell r="E206" t="str">
            <v>FTE</v>
          </cell>
          <cell r="F206" t="str">
            <v>T</v>
          </cell>
          <cell r="G206" t="str">
            <v>TOTAL</v>
          </cell>
          <cell r="H206" t="str">
            <v>RSE</v>
          </cell>
          <cell r="J206" t="str">
            <v>:</v>
          </cell>
          <cell r="K206" t="str">
            <v>NC</v>
          </cell>
          <cell r="M206" t="str">
            <v>V</v>
          </cell>
          <cell r="N206">
            <v>38461.761354166665</v>
          </cell>
          <cell r="O206" t="str">
            <v>GCHATEAUGIRON</v>
          </cell>
          <cell r="P206">
            <v>38681.436099537037</v>
          </cell>
        </row>
        <row r="207">
          <cell r="A207" t="str">
            <v>1987</v>
          </cell>
          <cell r="B207" t="str">
            <v>CY</v>
          </cell>
          <cell r="C207" t="str">
            <v>NA_SC</v>
          </cell>
          <cell r="D207" t="str">
            <v>A00</v>
          </cell>
          <cell r="E207" t="str">
            <v>FTE</v>
          </cell>
          <cell r="F207" t="str">
            <v>T</v>
          </cell>
          <cell r="G207" t="str">
            <v>TOTAL</v>
          </cell>
          <cell r="H207" t="str">
            <v>RSE</v>
          </cell>
          <cell r="J207" t="str">
            <v>:</v>
          </cell>
          <cell r="K207" t="str">
            <v>NC</v>
          </cell>
          <cell r="M207" t="str">
            <v>V</v>
          </cell>
          <cell r="N207">
            <v>38461.761354166665</v>
          </cell>
          <cell r="O207" t="str">
            <v>GCHATEAUGIRON</v>
          </cell>
          <cell r="P207">
            <v>38681.436041666668</v>
          </cell>
        </row>
        <row r="208">
          <cell r="A208" t="str">
            <v>1986</v>
          </cell>
          <cell r="B208" t="str">
            <v>CY</v>
          </cell>
          <cell r="C208" t="str">
            <v>NA_SC</v>
          </cell>
          <cell r="D208" t="str">
            <v>A00</v>
          </cell>
          <cell r="E208" t="str">
            <v>FTE</v>
          </cell>
          <cell r="F208" t="str">
            <v>T</v>
          </cell>
          <cell r="G208" t="str">
            <v>TOTAL</v>
          </cell>
          <cell r="H208" t="str">
            <v>RSE</v>
          </cell>
          <cell r="J208" t="str">
            <v>:</v>
          </cell>
          <cell r="K208" t="str">
            <v>NC</v>
          </cell>
          <cell r="M208" t="str">
            <v>V</v>
          </cell>
          <cell r="N208">
            <v>38461.761354166665</v>
          </cell>
          <cell r="O208" t="str">
            <v>GCHATEAUGIRON</v>
          </cell>
          <cell r="P208">
            <v>38681.436006944445</v>
          </cell>
        </row>
        <row r="209">
          <cell r="A209" t="str">
            <v>1985</v>
          </cell>
          <cell r="B209" t="str">
            <v>CY</v>
          </cell>
          <cell r="C209" t="str">
            <v>NA_SC</v>
          </cell>
          <cell r="D209" t="str">
            <v>A00</v>
          </cell>
          <cell r="E209" t="str">
            <v>FTE</v>
          </cell>
          <cell r="F209" t="str">
            <v>T</v>
          </cell>
          <cell r="G209" t="str">
            <v>TOTAL</v>
          </cell>
          <cell r="H209" t="str">
            <v>RSE</v>
          </cell>
          <cell r="J209" t="str">
            <v>:</v>
          </cell>
          <cell r="K209" t="str">
            <v>NC</v>
          </cell>
          <cell r="M209" t="str">
            <v>V</v>
          </cell>
          <cell r="N209">
            <v>38461.761354166665</v>
          </cell>
          <cell r="O209" t="str">
            <v>GCHATEAUGIRON</v>
          </cell>
          <cell r="P209">
            <v>38681.435960648145</v>
          </cell>
        </row>
        <row r="210">
          <cell r="A210" t="str">
            <v>1984</v>
          </cell>
          <cell r="B210" t="str">
            <v>CY</v>
          </cell>
          <cell r="C210" t="str">
            <v>NA_SC</v>
          </cell>
          <cell r="D210" t="str">
            <v>A00</v>
          </cell>
          <cell r="E210" t="str">
            <v>FTE</v>
          </cell>
          <cell r="F210" t="str">
            <v>T</v>
          </cell>
          <cell r="G210" t="str">
            <v>TOTAL</v>
          </cell>
          <cell r="H210" t="str">
            <v>RSE</v>
          </cell>
          <cell r="J210" t="str">
            <v>:</v>
          </cell>
          <cell r="K210" t="str">
            <v>NC</v>
          </cell>
          <cell r="M210" t="str">
            <v>V</v>
          </cell>
          <cell r="N210">
            <v>38461.761354166665</v>
          </cell>
          <cell r="O210" t="str">
            <v>GCHATEAUGIRON</v>
          </cell>
          <cell r="P210">
            <v>38681.435925925929</v>
          </cell>
        </row>
        <row r="211">
          <cell r="A211" t="str">
            <v>1983</v>
          </cell>
          <cell r="B211" t="str">
            <v>CY</v>
          </cell>
          <cell r="C211" t="str">
            <v>NA_SC</v>
          </cell>
          <cell r="D211" t="str">
            <v>A00</v>
          </cell>
          <cell r="E211" t="str">
            <v>FTE</v>
          </cell>
          <cell r="F211" t="str">
            <v>T</v>
          </cell>
          <cell r="G211" t="str">
            <v>TOTAL</v>
          </cell>
          <cell r="H211" t="str">
            <v>RSE</v>
          </cell>
          <cell r="J211" t="str">
            <v>:</v>
          </cell>
          <cell r="K211" t="str">
            <v>NC</v>
          </cell>
          <cell r="M211" t="str">
            <v>V</v>
          </cell>
          <cell r="N211">
            <v>38461.761354166665</v>
          </cell>
          <cell r="O211" t="str">
            <v>GCHATEAUGIRON</v>
          </cell>
          <cell r="P211">
            <v>38681.435891203706</v>
          </cell>
        </row>
        <row r="212">
          <cell r="A212" t="str">
            <v>1982</v>
          </cell>
          <cell r="B212" t="str">
            <v>CY</v>
          </cell>
          <cell r="C212" t="str">
            <v>NA_SC</v>
          </cell>
          <cell r="D212" t="str">
            <v>A00</v>
          </cell>
          <cell r="E212" t="str">
            <v>FTE</v>
          </cell>
          <cell r="F212" t="str">
            <v>T</v>
          </cell>
          <cell r="G212" t="str">
            <v>TOTAL</v>
          </cell>
          <cell r="H212" t="str">
            <v>RSE</v>
          </cell>
          <cell r="J212" t="str">
            <v>:</v>
          </cell>
          <cell r="K212" t="str">
            <v>NC</v>
          </cell>
          <cell r="M212" t="str">
            <v>V</v>
          </cell>
          <cell r="N212">
            <v>38461.761354166665</v>
          </cell>
          <cell r="O212" t="str">
            <v>GCHATEAUGIRON</v>
          </cell>
          <cell r="P212">
            <v>38681.435856481483</v>
          </cell>
        </row>
        <row r="213">
          <cell r="A213" t="str">
            <v>1981</v>
          </cell>
          <cell r="B213" t="str">
            <v>CY</v>
          </cell>
          <cell r="C213" t="str">
            <v>NA_SC</v>
          </cell>
          <cell r="D213" t="str">
            <v>A00</v>
          </cell>
          <cell r="E213" t="str">
            <v>FTE</v>
          </cell>
          <cell r="F213" t="str">
            <v>T</v>
          </cell>
          <cell r="G213" t="str">
            <v>TOTAL</v>
          </cell>
          <cell r="H213" t="str">
            <v>RSE</v>
          </cell>
          <cell r="J213" t="str">
            <v>:</v>
          </cell>
          <cell r="K213" t="str">
            <v>NC</v>
          </cell>
          <cell r="M213" t="str">
            <v>V</v>
          </cell>
          <cell r="N213">
            <v>38461.761354166665</v>
          </cell>
          <cell r="O213" t="str">
            <v>GCHATEAUGIRON</v>
          </cell>
          <cell r="P213">
            <v>38681.435833333337</v>
          </cell>
        </row>
        <row r="214">
          <cell r="A214" t="str">
            <v>1980</v>
          </cell>
          <cell r="B214" t="str">
            <v>CY</v>
          </cell>
          <cell r="C214" t="str">
            <v>NA_SC</v>
          </cell>
          <cell r="D214" t="str">
            <v>A00</v>
          </cell>
          <cell r="E214" t="str">
            <v>FTE</v>
          </cell>
          <cell r="F214" t="str">
            <v>T</v>
          </cell>
          <cell r="G214" t="str">
            <v>TOTAL</v>
          </cell>
          <cell r="H214" t="str">
            <v>RSE</v>
          </cell>
          <cell r="J214" t="str">
            <v>:</v>
          </cell>
          <cell r="K214" t="str">
            <v>NC</v>
          </cell>
          <cell r="M214" t="str">
            <v>V</v>
          </cell>
          <cell r="N214">
            <v>38461.761354166665</v>
          </cell>
          <cell r="O214" t="str">
            <v>GCHATEAUGIRON</v>
          </cell>
          <cell r="P214">
            <v>38681.435810185183</v>
          </cell>
        </row>
        <row r="215">
          <cell r="A215" t="str">
            <v>2002</v>
          </cell>
          <cell r="B215" t="str">
            <v>LV</v>
          </cell>
          <cell r="C215" t="str">
            <v>NA_SC</v>
          </cell>
          <cell r="D215" t="str">
            <v>A00</v>
          </cell>
          <cell r="E215" t="str">
            <v>FTE</v>
          </cell>
          <cell r="F215" t="str">
            <v>T</v>
          </cell>
          <cell r="G215" t="str">
            <v>TOTAL</v>
          </cell>
          <cell r="H215" t="str">
            <v>RSE</v>
          </cell>
          <cell r="I215">
            <v>1331</v>
          </cell>
          <cell r="K215" t="str">
            <v>MS</v>
          </cell>
          <cell r="M215" t="str">
            <v>V</v>
          </cell>
          <cell r="N215">
            <v>38461.761354166665</v>
          </cell>
          <cell r="O215" t="str">
            <v>GCHATEAUGIRON</v>
          </cell>
          <cell r="P215">
            <v>38681.438321759262</v>
          </cell>
          <cell r="Q215" t="str">
            <v>gchateaug</v>
          </cell>
        </row>
        <row r="216">
          <cell r="A216" t="str">
            <v>2001</v>
          </cell>
          <cell r="B216" t="str">
            <v>LV</v>
          </cell>
          <cell r="C216" t="str">
            <v>NA_SC</v>
          </cell>
          <cell r="D216" t="str">
            <v>A00</v>
          </cell>
          <cell r="E216" t="str">
            <v>FTE</v>
          </cell>
          <cell r="F216" t="str">
            <v>T</v>
          </cell>
          <cell r="G216" t="str">
            <v>TOTAL</v>
          </cell>
          <cell r="H216" t="str">
            <v>RSE</v>
          </cell>
          <cell r="I216">
            <v>1264</v>
          </cell>
          <cell r="K216" t="str">
            <v>NC</v>
          </cell>
          <cell r="M216" t="str">
            <v>V</v>
          </cell>
          <cell r="N216">
            <v>38461.761354166665</v>
          </cell>
          <cell r="O216" t="str">
            <v>GCHATEAUGIRON</v>
          </cell>
          <cell r="P216">
            <v>38681.438009259262</v>
          </cell>
        </row>
        <row r="217">
          <cell r="A217" t="str">
            <v>2000</v>
          </cell>
          <cell r="B217" t="str">
            <v>LV</v>
          </cell>
          <cell r="C217" t="str">
            <v>NA_SC</v>
          </cell>
          <cell r="D217" t="str">
            <v>A00</v>
          </cell>
          <cell r="E217" t="str">
            <v>FTE</v>
          </cell>
          <cell r="F217" t="str">
            <v>T</v>
          </cell>
          <cell r="G217" t="str">
            <v>TOTAL</v>
          </cell>
          <cell r="H217" t="str">
            <v>RSE</v>
          </cell>
          <cell r="I217">
            <v>1234</v>
          </cell>
          <cell r="K217" t="str">
            <v>NC</v>
          </cell>
          <cell r="M217" t="str">
            <v>V</v>
          </cell>
          <cell r="N217">
            <v>38461.761354166665</v>
          </cell>
          <cell r="O217" t="str">
            <v>GCHATEAUGIRON</v>
          </cell>
          <cell r="P217">
            <v>38681.437743055554</v>
          </cell>
        </row>
        <row r="218">
          <cell r="A218" t="str">
            <v>1999</v>
          </cell>
          <cell r="B218" t="str">
            <v>LV</v>
          </cell>
          <cell r="C218" t="str">
            <v>NA_SC</v>
          </cell>
          <cell r="D218" t="str">
            <v>A00</v>
          </cell>
          <cell r="E218" t="str">
            <v>FTE</v>
          </cell>
          <cell r="F218" t="str">
            <v>T</v>
          </cell>
          <cell r="G218" t="str">
            <v>TOTAL</v>
          </cell>
          <cell r="H218" t="str">
            <v>RSE</v>
          </cell>
          <cell r="I218">
            <v>1124</v>
          </cell>
          <cell r="K218" t="str">
            <v>NC</v>
          </cell>
          <cell r="M218" t="str">
            <v>V</v>
          </cell>
          <cell r="N218">
            <v>38461.761354166665</v>
          </cell>
          <cell r="O218" t="str">
            <v>GCHATEAUGIRON</v>
          </cell>
          <cell r="P218">
            <v>38681.437511574077</v>
          </cell>
        </row>
        <row r="219">
          <cell r="A219" t="str">
            <v>1998</v>
          </cell>
          <cell r="B219" t="str">
            <v>LV</v>
          </cell>
          <cell r="C219" t="str">
            <v>NA_SC</v>
          </cell>
          <cell r="D219" t="str">
            <v>A00</v>
          </cell>
          <cell r="E219" t="str">
            <v>FTE</v>
          </cell>
          <cell r="F219" t="str">
            <v>T</v>
          </cell>
          <cell r="G219" t="str">
            <v>TOTAL</v>
          </cell>
          <cell r="H219" t="str">
            <v>RSE</v>
          </cell>
          <cell r="I219">
            <v>1108</v>
          </cell>
          <cell r="K219" t="str">
            <v>NC</v>
          </cell>
          <cell r="M219" t="str">
            <v>V</v>
          </cell>
          <cell r="N219">
            <v>38461.761354166665</v>
          </cell>
          <cell r="O219" t="str">
            <v>GCHATEAUGIRON</v>
          </cell>
          <cell r="P219">
            <v>38681.437268518515</v>
          </cell>
        </row>
        <row r="220">
          <cell r="A220" t="str">
            <v>1997</v>
          </cell>
          <cell r="B220" t="str">
            <v>LV</v>
          </cell>
          <cell r="C220" t="str">
            <v>NA_SC</v>
          </cell>
          <cell r="D220" t="str">
            <v>A00</v>
          </cell>
          <cell r="E220" t="str">
            <v>FTE</v>
          </cell>
          <cell r="F220" t="str">
            <v>T</v>
          </cell>
          <cell r="G220" t="str">
            <v>TOTAL</v>
          </cell>
          <cell r="H220" t="str">
            <v>RSE</v>
          </cell>
          <cell r="I220">
            <v>1127</v>
          </cell>
          <cell r="K220" t="str">
            <v>NC</v>
          </cell>
          <cell r="M220" t="str">
            <v>V</v>
          </cell>
          <cell r="N220">
            <v>38461.761354166665</v>
          </cell>
          <cell r="O220" t="str">
            <v>GCHATEAUGIRON</v>
          </cell>
          <cell r="P220">
            <v>38681.437071759261</v>
          </cell>
        </row>
        <row r="221">
          <cell r="A221" t="str">
            <v>1996</v>
          </cell>
          <cell r="B221" t="str">
            <v>LV</v>
          </cell>
          <cell r="C221" t="str">
            <v>NA_SC</v>
          </cell>
          <cell r="D221" t="str">
            <v>A00</v>
          </cell>
          <cell r="E221" t="str">
            <v>FTE</v>
          </cell>
          <cell r="F221" t="str">
            <v>T</v>
          </cell>
          <cell r="G221" t="str">
            <v>TOTAL</v>
          </cell>
          <cell r="H221" t="str">
            <v>RSE</v>
          </cell>
          <cell r="I221">
            <v>1240</v>
          </cell>
          <cell r="K221" t="str">
            <v>NC</v>
          </cell>
          <cell r="M221" t="str">
            <v>V</v>
          </cell>
          <cell r="N221">
            <v>38461.761354166665</v>
          </cell>
          <cell r="O221" t="str">
            <v>GCHATEAUGIRON</v>
          </cell>
          <cell r="P221">
            <v>38681.436898148146</v>
          </cell>
        </row>
        <row r="222">
          <cell r="A222" t="str">
            <v>1995</v>
          </cell>
          <cell r="B222" t="str">
            <v>LV</v>
          </cell>
          <cell r="C222" t="str">
            <v>NA_SC</v>
          </cell>
          <cell r="D222" t="str">
            <v>A00</v>
          </cell>
          <cell r="E222" t="str">
            <v>FTE</v>
          </cell>
          <cell r="F222" t="str">
            <v>T</v>
          </cell>
          <cell r="G222" t="str">
            <v>TOTAL</v>
          </cell>
          <cell r="H222" t="str">
            <v>RSE</v>
          </cell>
          <cell r="I222">
            <v>1321</v>
          </cell>
          <cell r="K222" t="str">
            <v>NC</v>
          </cell>
          <cell r="M222" t="str">
            <v>V</v>
          </cell>
          <cell r="N222">
            <v>38461.761354166665</v>
          </cell>
          <cell r="O222" t="str">
            <v>GCHATEAUGIRON</v>
          </cell>
          <cell r="P222">
            <v>38681.436736111114</v>
          </cell>
        </row>
        <row r="223">
          <cell r="A223" t="str">
            <v>1994</v>
          </cell>
          <cell r="B223" t="str">
            <v>LV</v>
          </cell>
          <cell r="C223" t="str">
            <v>NA_SC</v>
          </cell>
          <cell r="D223" t="str">
            <v>A00</v>
          </cell>
          <cell r="E223" t="str">
            <v>FTE</v>
          </cell>
          <cell r="F223" t="str">
            <v>T</v>
          </cell>
          <cell r="G223" t="str">
            <v>TOTAL</v>
          </cell>
          <cell r="H223" t="str">
            <v>RSE</v>
          </cell>
          <cell r="J223" t="str">
            <v>:</v>
          </cell>
          <cell r="K223" t="str">
            <v>NC</v>
          </cell>
          <cell r="M223" t="str">
            <v>V</v>
          </cell>
          <cell r="N223">
            <v>38461.761354166665</v>
          </cell>
          <cell r="O223" t="str">
            <v>GCHATEAUGIRON</v>
          </cell>
          <cell r="P223">
            <v>38681.436597222222</v>
          </cell>
        </row>
        <row r="224">
          <cell r="A224" t="str">
            <v>1993</v>
          </cell>
          <cell r="B224" t="str">
            <v>LV</v>
          </cell>
          <cell r="C224" t="str">
            <v>NA_SC</v>
          </cell>
          <cell r="D224" t="str">
            <v>A00</v>
          </cell>
          <cell r="E224" t="str">
            <v>FTE</v>
          </cell>
          <cell r="F224" t="str">
            <v>T</v>
          </cell>
          <cell r="G224" t="str">
            <v>TOTAL</v>
          </cell>
          <cell r="H224" t="str">
            <v>RSE</v>
          </cell>
          <cell r="I224">
            <v>1672</v>
          </cell>
          <cell r="K224" t="str">
            <v>NC</v>
          </cell>
          <cell r="M224" t="str">
            <v>V</v>
          </cell>
          <cell r="N224">
            <v>38461.761354166665</v>
          </cell>
          <cell r="O224" t="str">
            <v>GCHATEAUGIRON</v>
          </cell>
          <cell r="P224">
            <v>38681.436493055553</v>
          </cell>
        </row>
        <row r="225">
          <cell r="A225" t="str">
            <v>1992</v>
          </cell>
          <cell r="B225" t="str">
            <v>LV</v>
          </cell>
          <cell r="C225" t="str">
            <v>NA_SC</v>
          </cell>
          <cell r="D225" t="str">
            <v>A00</v>
          </cell>
          <cell r="E225" t="str">
            <v>FTE</v>
          </cell>
          <cell r="F225" t="str">
            <v>T</v>
          </cell>
          <cell r="G225" t="str">
            <v>TOTAL</v>
          </cell>
          <cell r="H225" t="str">
            <v>RSE</v>
          </cell>
          <cell r="J225" t="str">
            <v>:</v>
          </cell>
          <cell r="K225" t="str">
            <v>NC</v>
          </cell>
          <cell r="M225" t="str">
            <v>V</v>
          </cell>
          <cell r="N225">
            <v>38461.761354166665</v>
          </cell>
          <cell r="O225" t="str">
            <v>GCHATEAUGIRON</v>
          </cell>
          <cell r="P225">
            <v>38681.436400462961</v>
          </cell>
        </row>
        <row r="226">
          <cell r="A226" t="str">
            <v>1991</v>
          </cell>
          <cell r="B226" t="str">
            <v>LV</v>
          </cell>
          <cell r="C226" t="str">
            <v>NA_SC</v>
          </cell>
          <cell r="D226" t="str">
            <v>A00</v>
          </cell>
          <cell r="E226" t="str">
            <v>FTE</v>
          </cell>
          <cell r="F226" t="str">
            <v>T</v>
          </cell>
          <cell r="G226" t="str">
            <v>TOTAL</v>
          </cell>
          <cell r="H226" t="str">
            <v>RSE</v>
          </cell>
          <cell r="J226" t="str">
            <v>:</v>
          </cell>
          <cell r="K226" t="str">
            <v>NC</v>
          </cell>
          <cell r="M226" t="str">
            <v>V</v>
          </cell>
          <cell r="N226">
            <v>38461.761354166665</v>
          </cell>
          <cell r="O226" t="str">
            <v>GCHATEAUGIRON</v>
          </cell>
          <cell r="P226">
            <v>38681.436319444445</v>
          </cell>
        </row>
        <row r="227">
          <cell r="A227" t="str">
            <v>1990</v>
          </cell>
          <cell r="B227" t="str">
            <v>LV</v>
          </cell>
          <cell r="C227" t="str">
            <v>NA_SC</v>
          </cell>
          <cell r="D227" t="str">
            <v>A00</v>
          </cell>
          <cell r="E227" t="str">
            <v>FTE</v>
          </cell>
          <cell r="F227" t="str">
            <v>T</v>
          </cell>
          <cell r="G227" t="str">
            <v>TOTAL</v>
          </cell>
          <cell r="H227" t="str">
            <v>RSE</v>
          </cell>
          <cell r="J227" t="str">
            <v>:</v>
          </cell>
          <cell r="K227" t="str">
            <v>NC</v>
          </cell>
          <cell r="M227" t="str">
            <v>V</v>
          </cell>
          <cell r="N227">
            <v>38461.761354166665</v>
          </cell>
          <cell r="O227" t="str">
            <v>GCHATEAUGIRON</v>
          </cell>
          <cell r="P227">
            <v>38681.436249999999</v>
          </cell>
        </row>
        <row r="228">
          <cell r="A228" t="str">
            <v>1989</v>
          </cell>
          <cell r="B228" t="str">
            <v>LV</v>
          </cell>
          <cell r="C228" t="str">
            <v>NA_SC</v>
          </cell>
          <cell r="D228" t="str">
            <v>A00</v>
          </cell>
          <cell r="E228" t="str">
            <v>FTE</v>
          </cell>
          <cell r="F228" t="str">
            <v>T</v>
          </cell>
          <cell r="G228" t="str">
            <v>TOTAL</v>
          </cell>
          <cell r="H228" t="str">
            <v>RSE</v>
          </cell>
          <cell r="J228" t="str">
            <v>:</v>
          </cell>
          <cell r="K228" t="str">
            <v>NC</v>
          </cell>
          <cell r="M228" t="str">
            <v>V</v>
          </cell>
          <cell r="N228">
            <v>38461.761354166665</v>
          </cell>
          <cell r="O228" t="str">
            <v>GCHATEAUGIRON</v>
          </cell>
          <cell r="P228">
            <v>38681.436180555553</v>
          </cell>
        </row>
        <row r="229">
          <cell r="A229" t="str">
            <v>1988</v>
          </cell>
          <cell r="B229" t="str">
            <v>LV</v>
          </cell>
          <cell r="C229" t="str">
            <v>NA_SC</v>
          </cell>
          <cell r="D229" t="str">
            <v>A00</v>
          </cell>
          <cell r="E229" t="str">
            <v>FTE</v>
          </cell>
          <cell r="F229" t="str">
            <v>T</v>
          </cell>
          <cell r="G229" t="str">
            <v>TOTAL</v>
          </cell>
          <cell r="H229" t="str">
            <v>RSE</v>
          </cell>
          <cell r="J229" t="str">
            <v>:</v>
          </cell>
          <cell r="K229" t="str">
            <v>NC</v>
          </cell>
          <cell r="M229" t="str">
            <v>V</v>
          </cell>
          <cell r="N229">
            <v>38461.761354166665</v>
          </cell>
          <cell r="O229" t="str">
            <v>GCHATEAUGIRON</v>
          </cell>
          <cell r="P229">
            <v>38681.436122685183</v>
          </cell>
        </row>
        <row r="230">
          <cell r="A230" t="str">
            <v>1987</v>
          </cell>
          <cell r="B230" t="str">
            <v>LV</v>
          </cell>
          <cell r="C230" t="str">
            <v>NA_SC</v>
          </cell>
          <cell r="D230" t="str">
            <v>A00</v>
          </cell>
          <cell r="E230" t="str">
            <v>FTE</v>
          </cell>
          <cell r="F230" t="str">
            <v>T</v>
          </cell>
          <cell r="G230" t="str">
            <v>TOTAL</v>
          </cell>
          <cell r="H230" t="str">
            <v>RSE</v>
          </cell>
          <cell r="J230" t="str">
            <v>:</v>
          </cell>
          <cell r="K230" t="str">
            <v>NC</v>
          </cell>
          <cell r="M230" t="str">
            <v>V</v>
          </cell>
          <cell r="N230">
            <v>38461.761354166665</v>
          </cell>
          <cell r="O230" t="str">
            <v>GCHATEAUGIRON</v>
          </cell>
          <cell r="P230">
            <v>38681.436076388891</v>
          </cell>
        </row>
        <row r="231">
          <cell r="A231" t="str">
            <v>1986</v>
          </cell>
          <cell r="B231" t="str">
            <v>LV</v>
          </cell>
          <cell r="C231" t="str">
            <v>NA_SC</v>
          </cell>
          <cell r="D231" t="str">
            <v>A00</v>
          </cell>
          <cell r="E231" t="str">
            <v>FTE</v>
          </cell>
          <cell r="F231" t="str">
            <v>T</v>
          </cell>
          <cell r="G231" t="str">
            <v>TOTAL</v>
          </cell>
          <cell r="H231" t="str">
            <v>RSE</v>
          </cell>
          <cell r="J231" t="str">
            <v>:</v>
          </cell>
          <cell r="K231" t="str">
            <v>NC</v>
          </cell>
          <cell r="M231" t="str">
            <v>V</v>
          </cell>
          <cell r="N231">
            <v>38461.761354166665</v>
          </cell>
          <cell r="O231" t="str">
            <v>GCHATEAUGIRON</v>
          </cell>
          <cell r="P231">
            <v>38681.436018518521</v>
          </cell>
        </row>
        <row r="232">
          <cell r="A232" t="str">
            <v>1985</v>
          </cell>
          <cell r="B232" t="str">
            <v>LV</v>
          </cell>
          <cell r="C232" t="str">
            <v>NA_SC</v>
          </cell>
          <cell r="D232" t="str">
            <v>A00</v>
          </cell>
          <cell r="E232" t="str">
            <v>FTE</v>
          </cell>
          <cell r="F232" t="str">
            <v>T</v>
          </cell>
          <cell r="G232" t="str">
            <v>TOTAL</v>
          </cell>
          <cell r="H232" t="str">
            <v>RSE</v>
          </cell>
          <cell r="J232" t="str">
            <v>:</v>
          </cell>
          <cell r="K232" t="str">
            <v>NC</v>
          </cell>
          <cell r="M232" t="str">
            <v>V</v>
          </cell>
          <cell r="N232">
            <v>38461.761354166665</v>
          </cell>
          <cell r="O232" t="str">
            <v>GCHATEAUGIRON</v>
          </cell>
          <cell r="P232">
            <v>38681.435983796298</v>
          </cell>
        </row>
        <row r="233">
          <cell r="A233" t="str">
            <v>1984</v>
          </cell>
          <cell r="B233" t="str">
            <v>LV</v>
          </cell>
          <cell r="C233" t="str">
            <v>NA_SC</v>
          </cell>
          <cell r="D233" t="str">
            <v>A00</v>
          </cell>
          <cell r="E233" t="str">
            <v>FTE</v>
          </cell>
          <cell r="F233" t="str">
            <v>T</v>
          </cell>
          <cell r="G233" t="str">
            <v>TOTAL</v>
          </cell>
          <cell r="H233" t="str">
            <v>RSE</v>
          </cell>
          <cell r="J233" t="str">
            <v>:</v>
          </cell>
          <cell r="K233" t="str">
            <v>NC</v>
          </cell>
          <cell r="M233" t="str">
            <v>V</v>
          </cell>
          <cell r="N233">
            <v>38461.761354166665</v>
          </cell>
          <cell r="O233" t="str">
            <v>GCHATEAUGIRON</v>
          </cell>
          <cell r="P233">
            <v>38681.435937499999</v>
          </cell>
        </row>
        <row r="234">
          <cell r="A234" t="str">
            <v>1983</v>
          </cell>
          <cell r="B234" t="str">
            <v>LV</v>
          </cell>
          <cell r="C234" t="str">
            <v>NA_SC</v>
          </cell>
          <cell r="D234" t="str">
            <v>A00</v>
          </cell>
          <cell r="E234" t="str">
            <v>FTE</v>
          </cell>
          <cell r="F234" t="str">
            <v>T</v>
          </cell>
          <cell r="G234" t="str">
            <v>TOTAL</v>
          </cell>
          <cell r="H234" t="str">
            <v>RSE</v>
          </cell>
          <cell r="J234" t="str">
            <v>:</v>
          </cell>
          <cell r="K234" t="str">
            <v>NC</v>
          </cell>
          <cell r="M234" t="str">
            <v>V</v>
          </cell>
          <cell r="N234">
            <v>38461.761354166665</v>
          </cell>
          <cell r="O234" t="str">
            <v>GCHATEAUGIRON</v>
          </cell>
          <cell r="P234">
            <v>38681.435902777775</v>
          </cell>
        </row>
        <row r="235">
          <cell r="A235" t="str">
            <v>1982</v>
          </cell>
          <cell r="B235" t="str">
            <v>LV</v>
          </cell>
          <cell r="C235" t="str">
            <v>NA_SC</v>
          </cell>
          <cell r="D235" t="str">
            <v>A00</v>
          </cell>
          <cell r="E235" t="str">
            <v>FTE</v>
          </cell>
          <cell r="F235" t="str">
            <v>T</v>
          </cell>
          <cell r="G235" t="str">
            <v>TOTAL</v>
          </cell>
          <cell r="H235" t="str">
            <v>RSE</v>
          </cell>
          <cell r="J235" t="str">
            <v>:</v>
          </cell>
          <cell r="K235" t="str">
            <v>NC</v>
          </cell>
          <cell r="M235" t="str">
            <v>V</v>
          </cell>
          <cell r="N235">
            <v>38461.761354166665</v>
          </cell>
          <cell r="O235" t="str">
            <v>GCHATEAUGIRON</v>
          </cell>
          <cell r="P235">
            <v>38681.435879629629</v>
          </cell>
        </row>
        <row r="236">
          <cell r="A236" t="str">
            <v>1981</v>
          </cell>
          <cell r="B236" t="str">
            <v>LV</v>
          </cell>
          <cell r="C236" t="str">
            <v>NA_SC</v>
          </cell>
          <cell r="D236" t="str">
            <v>A00</v>
          </cell>
          <cell r="E236" t="str">
            <v>FTE</v>
          </cell>
          <cell r="F236" t="str">
            <v>T</v>
          </cell>
          <cell r="G236" t="str">
            <v>TOTAL</v>
          </cell>
          <cell r="H236" t="str">
            <v>RSE</v>
          </cell>
          <cell r="J236" t="str">
            <v>:</v>
          </cell>
          <cell r="K236" t="str">
            <v>NC</v>
          </cell>
          <cell r="M236" t="str">
            <v>V</v>
          </cell>
          <cell r="N236">
            <v>38461.761354166665</v>
          </cell>
          <cell r="O236" t="str">
            <v>GCHATEAUGIRON</v>
          </cell>
          <cell r="P236">
            <v>38681.435844907406</v>
          </cell>
        </row>
        <row r="237">
          <cell r="A237" t="str">
            <v>1980</v>
          </cell>
          <cell r="B237" t="str">
            <v>LV</v>
          </cell>
          <cell r="C237" t="str">
            <v>NA_SC</v>
          </cell>
          <cell r="D237" t="str">
            <v>A00</v>
          </cell>
          <cell r="E237" t="str">
            <v>FTE</v>
          </cell>
          <cell r="F237" t="str">
            <v>T</v>
          </cell>
          <cell r="G237" t="str">
            <v>TOTAL</v>
          </cell>
          <cell r="H237" t="str">
            <v>RSE</v>
          </cell>
          <cell r="J237" t="str">
            <v>:</v>
          </cell>
          <cell r="K237" t="str">
            <v>NC</v>
          </cell>
          <cell r="M237" t="str">
            <v>V</v>
          </cell>
          <cell r="N237">
            <v>38461.761354166665</v>
          </cell>
          <cell r="O237" t="str">
            <v>GCHATEAUGIRON</v>
          </cell>
          <cell r="P237">
            <v>38681.43582175926</v>
          </cell>
        </row>
        <row r="238">
          <cell r="A238" t="str">
            <v>2002</v>
          </cell>
          <cell r="B238" t="str">
            <v>LT</v>
          </cell>
          <cell r="C238" t="str">
            <v>NA_SC</v>
          </cell>
          <cell r="D238" t="str">
            <v>A00</v>
          </cell>
          <cell r="E238" t="str">
            <v>FTE</v>
          </cell>
          <cell r="F238" t="str">
            <v>T</v>
          </cell>
          <cell r="G238" t="str">
            <v>TOTAL</v>
          </cell>
          <cell r="H238" t="str">
            <v>RSE</v>
          </cell>
          <cell r="I238">
            <v>1759</v>
          </cell>
          <cell r="K238" t="str">
            <v>MS</v>
          </cell>
          <cell r="M238" t="str">
            <v>V</v>
          </cell>
          <cell r="N238">
            <v>38461.761354166665</v>
          </cell>
          <cell r="O238" t="str">
            <v>GCHATEAUGIRON</v>
          </cell>
          <cell r="P238">
            <v>38681.438310185185</v>
          </cell>
          <cell r="Q238" t="str">
            <v>gchateaug</v>
          </cell>
        </row>
        <row r="239">
          <cell r="A239" t="str">
            <v>1989</v>
          </cell>
          <cell r="B239" t="str">
            <v>PT</v>
          </cell>
          <cell r="C239" t="str">
            <v>ME_SC</v>
          </cell>
          <cell r="D239" t="str">
            <v>A00</v>
          </cell>
          <cell r="E239" t="str">
            <v>FTE</v>
          </cell>
          <cell r="F239" t="str">
            <v>T</v>
          </cell>
          <cell r="G239" t="str">
            <v>TOTAL</v>
          </cell>
          <cell r="H239" t="str">
            <v>RSE</v>
          </cell>
          <cell r="J239" t="str">
            <v>:</v>
          </cell>
          <cell r="K239" t="str">
            <v>NC</v>
          </cell>
          <cell r="M239" t="str">
            <v>V</v>
          </cell>
          <cell r="N239">
            <v>38461.761354166665</v>
          </cell>
          <cell r="O239" t="str">
            <v>GCHATEAUGIRON</v>
          </cell>
          <cell r="P239">
            <v>38681.436180555553</v>
          </cell>
        </row>
        <row r="240">
          <cell r="A240" t="str">
            <v>1988</v>
          </cell>
          <cell r="B240" t="str">
            <v>PT</v>
          </cell>
          <cell r="C240" t="str">
            <v>ME_SC</v>
          </cell>
          <cell r="D240" t="str">
            <v>A00</v>
          </cell>
          <cell r="E240" t="str">
            <v>FTE</v>
          </cell>
          <cell r="F240" t="str">
            <v>T</v>
          </cell>
          <cell r="G240" t="str">
            <v>TOTAL</v>
          </cell>
          <cell r="H240" t="str">
            <v>RSE</v>
          </cell>
          <cell r="J240" t="str">
            <v>:</v>
          </cell>
          <cell r="K240" t="str">
            <v>NC</v>
          </cell>
          <cell r="M240" t="str">
            <v>V</v>
          </cell>
          <cell r="N240">
            <v>38461.761354166665</v>
          </cell>
          <cell r="O240" t="str">
            <v>GCHATEAUGIRON</v>
          </cell>
          <cell r="P240">
            <v>38681.436122685183</v>
          </cell>
        </row>
        <row r="241">
          <cell r="A241" t="str">
            <v>1987</v>
          </cell>
          <cell r="B241" t="str">
            <v>PT</v>
          </cell>
          <cell r="C241" t="str">
            <v>ME_SC</v>
          </cell>
          <cell r="D241" t="str">
            <v>A00</v>
          </cell>
          <cell r="E241" t="str">
            <v>FTE</v>
          </cell>
          <cell r="F241" t="str">
            <v>T</v>
          </cell>
          <cell r="G241" t="str">
            <v>TOTAL</v>
          </cell>
          <cell r="H241" t="str">
            <v>RSE</v>
          </cell>
          <cell r="J241" t="str">
            <v>:</v>
          </cell>
          <cell r="K241" t="str">
            <v>NC</v>
          </cell>
          <cell r="M241" t="str">
            <v>V</v>
          </cell>
          <cell r="N241">
            <v>38461.761354166665</v>
          </cell>
          <cell r="O241" t="str">
            <v>GCHATEAUGIRON</v>
          </cell>
          <cell r="P241">
            <v>38681.436076388891</v>
          </cell>
        </row>
        <row r="242">
          <cell r="A242" t="str">
            <v>1986</v>
          </cell>
          <cell r="B242" t="str">
            <v>PT</v>
          </cell>
          <cell r="C242" t="str">
            <v>ME_SC</v>
          </cell>
          <cell r="D242" t="str">
            <v>A00</v>
          </cell>
          <cell r="E242" t="str">
            <v>FTE</v>
          </cell>
          <cell r="F242" t="str">
            <v>T</v>
          </cell>
          <cell r="G242" t="str">
            <v>TOTAL</v>
          </cell>
          <cell r="H242" t="str">
            <v>RSE</v>
          </cell>
          <cell r="J242" t="str">
            <v>:</v>
          </cell>
          <cell r="K242" t="str">
            <v>NC</v>
          </cell>
          <cell r="M242" t="str">
            <v>V</v>
          </cell>
          <cell r="N242">
            <v>38461.761354166665</v>
          </cell>
          <cell r="O242" t="str">
            <v>GCHATEAUGIRON</v>
          </cell>
          <cell r="P242">
            <v>38681.436030092591</v>
          </cell>
        </row>
        <row r="243">
          <cell r="A243" t="str">
            <v>1985</v>
          </cell>
          <cell r="B243" t="str">
            <v>PT</v>
          </cell>
          <cell r="C243" t="str">
            <v>ME_SC</v>
          </cell>
          <cell r="D243" t="str">
            <v>A00</v>
          </cell>
          <cell r="E243" t="str">
            <v>FTE</v>
          </cell>
          <cell r="F243" t="str">
            <v>T</v>
          </cell>
          <cell r="G243" t="str">
            <v>TOTAL</v>
          </cell>
          <cell r="H243" t="str">
            <v>RSE</v>
          </cell>
          <cell r="J243" t="str">
            <v>:</v>
          </cell>
          <cell r="K243" t="str">
            <v>NC</v>
          </cell>
          <cell r="M243" t="str">
            <v>V</v>
          </cell>
          <cell r="N243">
            <v>38461.761354166665</v>
          </cell>
          <cell r="O243" t="str">
            <v>GCHATEAUGIRON</v>
          </cell>
          <cell r="P243">
            <v>38681.435983796298</v>
          </cell>
        </row>
        <row r="244">
          <cell r="A244" t="str">
            <v>1984</v>
          </cell>
          <cell r="B244" t="str">
            <v>PT</v>
          </cell>
          <cell r="C244" t="str">
            <v>ME_SC</v>
          </cell>
          <cell r="D244" t="str">
            <v>A00</v>
          </cell>
          <cell r="E244" t="str">
            <v>FTE</v>
          </cell>
          <cell r="F244" t="str">
            <v>T</v>
          </cell>
          <cell r="G244" t="str">
            <v>TOTAL</v>
          </cell>
          <cell r="H244" t="str">
            <v>RSE</v>
          </cell>
          <cell r="J244" t="str">
            <v>:</v>
          </cell>
          <cell r="K244" t="str">
            <v>NC</v>
          </cell>
          <cell r="M244" t="str">
            <v>V</v>
          </cell>
          <cell r="N244">
            <v>38461.761354166665</v>
          </cell>
          <cell r="O244" t="str">
            <v>GCHATEAUGIRON</v>
          </cell>
          <cell r="P244">
            <v>38681.435949074075</v>
          </cell>
        </row>
        <row r="245">
          <cell r="A245" t="str">
            <v>1983</v>
          </cell>
          <cell r="B245" t="str">
            <v>PT</v>
          </cell>
          <cell r="C245" t="str">
            <v>ME_SC</v>
          </cell>
          <cell r="D245" t="str">
            <v>A00</v>
          </cell>
          <cell r="E245" t="str">
            <v>FTE</v>
          </cell>
          <cell r="F245" t="str">
            <v>T</v>
          </cell>
          <cell r="G245" t="str">
            <v>TOTAL</v>
          </cell>
          <cell r="H245" t="str">
            <v>RSE</v>
          </cell>
          <cell r="J245" t="str">
            <v>:</v>
          </cell>
          <cell r="K245" t="str">
            <v>NC</v>
          </cell>
          <cell r="M245" t="str">
            <v>V</v>
          </cell>
          <cell r="N245">
            <v>38461.761354166665</v>
          </cell>
          <cell r="O245" t="str">
            <v>GCHATEAUGIRON</v>
          </cell>
          <cell r="P245">
            <v>38681.435914351852</v>
          </cell>
        </row>
        <row r="246">
          <cell r="A246" t="str">
            <v>1982</v>
          </cell>
          <cell r="B246" t="str">
            <v>PT</v>
          </cell>
          <cell r="C246" t="str">
            <v>ME_SC</v>
          </cell>
          <cell r="D246" t="str">
            <v>A00</v>
          </cell>
          <cell r="E246" t="str">
            <v>FTE</v>
          </cell>
          <cell r="F246" t="str">
            <v>T</v>
          </cell>
          <cell r="G246" t="str">
            <v>TOTAL</v>
          </cell>
          <cell r="H246" t="str">
            <v>RSE</v>
          </cell>
          <cell r="J246" t="str">
            <v>:</v>
          </cell>
          <cell r="K246" t="str">
            <v>NC</v>
          </cell>
          <cell r="M246" t="str">
            <v>V</v>
          </cell>
          <cell r="N246">
            <v>38461.761354166665</v>
          </cell>
          <cell r="O246" t="str">
            <v>GCHATEAUGIRON</v>
          </cell>
          <cell r="P246">
            <v>38681.435879629629</v>
          </cell>
        </row>
        <row r="247">
          <cell r="A247" t="str">
            <v>1981</v>
          </cell>
          <cell r="B247" t="str">
            <v>PT</v>
          </cell>
          <cell r="C247" t="str">
            <v>ME_SC</v>
          </cell>
          <cell r="D247" t="str">
            <v>A00</v>
          </cell>
          <cell r="E247" t="str">
            <v>FTE</v>
          </cell>
          <cell r="F247" t="str">
            <v>T</v>
          </cell>
          <cell r="G247" t="str">
            <v>TOTAL</v>
          </cell>
          <cell r="H247" t="str">
            <v>RSE</v>
          </cell>
          <cell r="J247" t="str">
            <v>:</v>
          </cell>
          <cell r="K247" t="str">
            <v>NC</v>
          </cell>
          <cell r="M247" t="str">
            <v>V</v>
          </cell>
          <cell r="N247">
            <v>38461.761354166665</v>
          </cell>
          <cell r="O247" t="str">
            <v>GCHATEAUGIRON</v>
          </cell>
          <cell r="P247">
            <v>38681.435844907406</v>
          </cell>
        </row>
        <row r="248">
          <cell r="A248" t="str">
            <v>1980</v>
          </cell>
          <cell r="B248" t="str">
            <v>PT</v>
          </cell>
          <cell r="C248" t="str">
            <v>ME_SC</v>
          </cell>
          <cell r="D248" t="str">
            <v>A00</v>
          </cell>
          <cell r="E248" t="str">
            <v>FTE</v>
          </cell>
          <cell r="F248" t="str">
            <v>T</v>
          </cell>
          <cell r="G248" t="str">
            <v>TOTAL</v>
          </cell>
          <cell r="H248" t="str">
            <v>RSE</v>
          </cell>
          <cell r="J248" t="str">
            <v>:</v>
          </cell>
          <cell r="K248" t="str">
            <v>NC</v>
          </cell>
          <cell r="M248" t="str">
            <v>V</v>
          </cell>
          <cell r="N248">
            <v>38461.761354166665</v>
          </cell>
          <cell r="O248" t="str">
            <v>GCHATEAUGIRON</v>
          </cell>
          <cell r="P248">
            <v>38681.43582175926</v>
          </cell>
        </row>
        <row r="249">
          <cell r="A249" t="str">
            <v>2002</v>
          </cell>
          <cell r="B249" t="str">
            <v>SI</v>
          </cell>
          <cell r="C249" t="str">
            <v>ME_SC</v>
          </cell>
          <cell r="D249" t="str">
            <v>A00</v>
          </cell>
          <cell r="E249" t="str">
            <v>FTE</v>
          </cell>
          <cell r="F249" t="str">
            <v>T</v>
          </cell>
          <cell r="G249" t="str">
            <v>TOTAL</v>
          </cell>
          <cell r="H249" t="str">
            <v>RSE</v>
          </cell>
          <cell r="I249">
            <v>532</v>
          </cell>
          <cell r="K249" t="str">
            <v>MS</v>
          </cell>
          <cell r="M249" t="str">
            <v>V</v>
          </cell>
          <cell r="N249">
            <v>38461.761354166665</v>
          </cell>
          <cell r="O249" t="str">
            <v>GCHATEAUGIRON</v>
          </cell>
          <cell r="P249">
            <v>38681.438402777778</v>
          </cell>
          <cell r="Q249" t="str">
            <v>gchateaug</v>
          </cell>
        </row>
        <row r="250">
          <cell r="A250" t="str">
            <v>2001</v>
          </cell>
          <cell r="B250" t="str">
            <v>SI</v>
          </cell>
          <cell r="C250" t="str">
            <v>ME_SC</v>
          </cell>
          <cell r="D250" t="str">
            <v>A00</v>
          </cell>
          <cell r="E250" t="str">
            <v>FTE</v>
          </cell>
          <cell r="F250" t="str">
            <v>T</v>
          </cell>
          <cell r="G250" t="str">
            <v>TOTAL</v>
          </cell>
          <cell r="H250" t="str">
            <v>RSE</v>
          </cell>
          <cell r="I250">
            <v>505</v>
          </cell>
          <cell r="K250" t="str">
            <v>NC</v>
          </cell>
          <cell r="M250" t="str">
            <v>V</v>
          </cell>
          <cell r="N250">
            <v>38461.761354166665</v>
          </cell>
          <cell r="O250" t="str">
            <v>GCHATEAUGIRON</v>
          </cell>
          <cell r="P250">
            <v>38681.438090277778</v>
          </cell>
        </row>
        <row r="251">
          <cell r="A251" t="str">
            <v>2000</v>
          </cell>
          <cell r="B251" t="str">
            <v>SI</v>
          </cell>
          <cell r="C251" t="str">
            <v>ME_SC</v>
          </cell>
          <cell r="D251" t="str">
            <v>A00</v>
          </cell>
          <cell r="E251" t="str">
            <v>FTE</v>
          </cell>
          <cell r="F251" t="str">
            <v>T</v>
          </cell>
          <cell r="G251" t="str">
            <v>TOTAL</v>
          </cell>
          <cell r="H251" t="str">
            <v>RSE</v>
          </cell>
          <cell r="I251">
            <v>491</v>
          </cell>
          <cell r="K251" t="str">
            <v>NC</v>
          </cell>
          <cell r="M251" t="str">
            <v>V</v>
          </cell>
          <cell r="N251">
            <v>38461.761354166665</v>
          </cell>
          <cell r="O251" t="str">
            <v>GCHATEAUGIRON</v>
          </cell>
          <cell r="P251">
            <v>38681.4378125</v>
          </cell>
        </row>
        <row r="252">
          <cell r="A252" t="str">
            <v>1999</v>
          </cell>
          <cell r="B252" t="str">
            <v>SI</v>
          </cell>
          <cell r="C252" t="str">
            <v>ME_SC</v>
          </cell>
          <cell r="D252" t="str">
            <v>A00</v>
          </cell>
          <cell r="E252" t="str">
            <v>FTE</v>
          </cell>
          <cell r="F252" t="str">
            <v>T</v>
          </cell>
          <cell r="G252" t="str">
            <v>TOTAL</v>
          </cell>
          <cell r="H252" t="str">
            <v>RSE</v>
          </cell>
          <cell r="I252">
            <v>454</v>
          </cell>
          <cell r="K252" t="str">
            <v>NC</v>
          </cell>
          <cell r="M252" t="str">
            <v>V</v>
          </cell>
          <cell r="N252">
            <v>38461.761354166665</v>
          </cell>
          <cell r="O252" t="str">
            <v>GCHATEAUGIRON</v>
          </cell>
          <cell r="P252">
            <v>38681.437569444446</v>
          </cell>
        </row>
        <row r="253">
          <cell r="A253" t="str">
            <v>1998</v>
          </cell>
          <cell r="B253" t="str">
            <v>SI</v>
          </cell>
          <cell r="C253" t="str">
            <v>ME_SC</v>
          </cell>
          <cell r="D253" t="str">
            <v>A00</v>
          </cell>
          <cell r="E253" t="str">
            <v>FTE</v>
          </cell>
          <cell r="F253" t="str">
            <v>T</v>
          </cell>
          <cell r="G253" t="str">
            <v>TOTAL</v>
          </cell>
          <cell r="H253" t="str">
            <v>RSE</v>
          </cell>
          <cell r="I253">
            <v>447</v>
          </cell>
          <cell r="K253" t="str">
            <v>NC</v>
          </cell>
          <cell r="M253" t="str">
            <v>V</v>
          </cell>
          <cell r="N253">
            <v>38461.761354166665</v>
          </cell>
          <cell r="O253" t="str">
            <v>GCHATEAUGIRON</v>
          </cell>
          <cell r="P253">
            <v>38681.437326388892</v>
          </cell>
        </row>
        <row r="254">
          <cell r="A254" t="str">
            <v>1997</v>
          </cell>
          <cell r="B254" t="str">
            <v>SI</v>
          </cell>
          <cell r="C254" t="str">
            <v>ME_SC</v>
          </cell>
          <cell r="D254" t="str">
            <v>A00</v>
          </cell>
          <cell r="E254" t="str">
            <v>FTE</v>
          </cell>
          <cell r="F254" t="str">
            <v>T</v>
          </cell>
          <cell r="G254" t="str">
            <v>TOTAL</v>
          </cell>
          <cell r="H254" t="str">
            <v>RSE</v>
          </cell>
          <cell r="I254">
            <v>475</v>
          </cell>
          <cell r="K254" t="str">
            <v>NC</v>
          </cell>
          <cell r="M254" t="str">
            <v>V</v>
          </cell>
          <cell r="N254">
            <v>38461.761354166665</v>
          </cell>
          <cell r="O254" t="str">
            <v>GCHATEAUGIRON</v>
          </cell>
          <cell r="P254">
            <v>38681.43712962963</v>
          </cell>
        </row>
        <row r="255">
          <cell r="A255" t="str">
            <v>1996</v>
          </cell>
          <cell r="B255" t="str">
            <v>SI</v>
          </cell>
          <cell r="C255" t="str">
            <v>ME_SC</v>
          </cell>
          <cell r="D255" t="str">
            <v>A00</v>
          </cell>
          <cell r="E255" t="str">
            <v>FTE</v>
          </cell>
          <cell r="F255" t="str">
            <v>T</v>
          </cell>
          <cell r="G255" t="str">
            <v>TOTAL</v>
          </cell>
          <cell r="H255" t="str">
            <v>RSE</v>
          </cell>
          <cell r="I255">
            <v>658</v>
          </cell>
          <cell r="K255" t="str">
            <v>NC</v>
          </cell>
          <cell r="M255" t="str">
            <v>V</v>
          </cell>
          <cell r="N255">
            <v>38461.761354166665</v>
          </cell>
          <cell r="O255" t="str">
            <v>GCHATEAUGIRON</v>
          </cell>
          <cell r="P255">
            <v>38681.436932870369</v>
          </cell>
        </row>
        <row r="256">
          <cell r="A256" t="str">
            <v>1995</v>
          </cell>
          <cell r="B256" t="str">
            <v>SI</v>
          </cell>
          <cell r="C256" t="str">
            <v>ME_SC</v>
          </cell>
          <cell r="D256" t="str">
            <v>A00</v>
          </cell>
          <cell r="E256" t="str">
            <v>FTE</v>
          </cell>
          <cell r="F256" t="str">
            <v>T</v>
          </cell>
          <cell r="G256" t="str">
            <v>TOTAL</v>
          </cell>
          <cell r="H256" t="str">
            <v>RSE</v>
          </cell>
          <cell r="I256">
            <v>779</v>
          </cell>
          <cell r="K256" t="str">
            <v>NC</v>
          </cell>
          <cell r="M256" t="str">
            <v>V</v>
          </cell>
          <cell r="N256">
            <v>38461.761354166665</v>
          </cell>
          <cell r="O256" t="str">
            <v>GCHATEAUGIRON</v>
          </cell>
          <cell r="P256">
            <v>38681.436782407407</v>
          </cell>
        </row>
        <row r="257">
          <cell r="A257" t="str">
            <v>1994</v>
          </cell>
          <cell r="B257" t="str">
            <v>SI</v>
          </cell>
          <cell r="C257" t="str">
            <v>ME_SC</v>
          </cell>
          <cell r="D257" t="str">
            <v>A00</v>
          </cell>
          <cell r="E257" t="str">
            <v>FTE</v>
          </cell>
          <cell r="F257" t="str">
            <v>T</v>
          </cell>
          <cell r="G257" t="str">
            <v>TOTAL</v>
          </cell>
          <cell r="H257" t="str">
            <v>RSE</v>
          </cell>
          <cell r="I257">
            <v>835</v>
          </cell>
          <cell r="K257" t="str">
            <v>NC</v>
          </cell>
          <cell r="M257" t="str">
            <v>V</v>
          </cell>
          <cell r="N257">
            <v>38461.761354166665</v>
          </cell>
          <cell r="O257" t="str">
            <v>GCHATEAUGIRON</v>
          </cell>
          <cell r="P257">
            <v>38681.436631944445</v>
          </cell>
        </row>
        <row r="258">
          <cell r="A258" t="str">
            <v>1993</v>
          </cell>
          <cell r="B258" t="str">
            <v>SI</v>
          </cell>
          <cell r="C258" t="str">
            <v>ME_SC</v>
          </cell>
          <cell r="D258" t="str">
            <v>A00</v>
          </cell>
          <cell r="E258" t="str">
            <v>FTE</v>
          </cell>
          <cell r="F258" t="str">
            <v>T</v>
          </cell>
          <cell r="G258" t="str">
            <v>TOTAL</v>
          </cell>
          <cell r="H258" t="str">
            <v>RSE</v>
          </cell>
          <cell r="I258">
            <v>455</v>
          </cell>
          <cell r="K258" t="str">
            <v>NC</v>
          </cell>
          <cell r="M258" t="str">
            <v>V</v>
          </cell>
          <cell r="N258">
            <v>38461.761354166665</v>
          </cell>
          <cell r="O258" t="str">
            <v>GCHATEAUGIRON</v>
          </cell>
          <cell r="P258">
            <v>38681.436516203707</v>
          </cell>
        </row>
        <row r="259">
          <cell r="A259" t="str">
            <v>1992</v>
          </cell>
          <cell r="B259" t="str">
            <v>SI</v>
          </cell>
          <cell r="C259" t="str">
            <v>ME_SC</v>
          </cell>
          <cell r="D259" t="str">
            <v>A00</v>
          </cell>
          <cell r="E259" t="str">
            <v>FTE</v>
          </cell>
          <cell r="F259" t="str">
            <v>T</v>
          </cell>
          <cell r="G259" t="str">
            <v>TOTAL</v>
          </cell>
          <cell r="H259" t="str">
            <v>RSE</v>
          </cell>
          <cell r="J259" t="str">
            <v>:</v>
          </cell>
          <cell r="K259" t="str">
            <v>NC</v>
          </cell>
          <cell r="M259" t="str">
            <v>V</v>
          </cell>
          <cell r="N259">
            <v>38461.761354166665</v>
          </cell>
          <cell r="O259" t="str">
            <v>GCHATEAUGIRON</v>
          </cell>
          <cell r="P259">
            <v>38681.436423611114</v>
          </cell>
        </row>
        <row r="260">
          <cell r="A260" t="str">
            <v>1991</v>
          </cell>
          <cell r="B260" t="str">
            <v>SI</v>
          </cell>
          <cell r="C260" t="str">
            <v>ME_SC</v>
          </cell>
          <cell r="D260" t="str">
            <v>A00</v>
          </cell>
          <cell r="E260" t="str">
            <v>FTE</v>
          </cell>
          <cell r="F260" t="str">
            <v>T</v>
          </cell>
          <cell r="G260" t="str">
            <v>TOTAL</v>
          </cell>
          <cell r="H260" t="str">
            <v>RSE</v>
          </cell>
          <cell r="J260" t="str">
            <v>:</v>
          </cell>
          <cell r="K260" t="str">
            <v>NC</v>
          </cell>
          <cell r="M260" t="str">
            <v>V</v>
          </cell>
          <cell r="N260">
            <v>38461.761354166665</v>
          </cell>
          <cell r="O260" t="str">
            <v>GCHATEAUGIRON</v>
          </cell>
          <cell r="P260">
            <v>38681.436342592591</v>
          </cell>
        </row>
        <row r="261">
          <cell r="A261" t="str">
            <v>1990</v>
          </cell>
          <cell r="B261" t="str">
            <v>SI</v>
          </cell>
          <cell r="C261" t="str">
            <v>ME_SC</v>
          </cell>
          <cell r="D261" t="str">
            <v>A00</v>
          </cell>
          <cell r="E261" t="str">
            <v>FTE</v>
          </cell>
          <cell r="F261" t="str">
            <v>T</v>
          </cell>
          <cell r="G261" t="str">
            <v>TOTAL</v>
          </cell>
          <cell r="H261" t="str">
            <v>RSE</v>
          </cell>
          <cell r="J261" t="str">
            <v>:</v>
          </cell>
          <cell r="K261" t="str">
            <v>NC</v>
          </cell>
          <cell r="M261" t="str">
            <v>V</v>
          </cell>
          <cell r="N261">
            <v>38461.761354166665</v>
          </cell>
          <cell r="O261" t="str">
            <v>GCHATEAUGIRON</v>
          </cell>
          <cell r="P261">
            <v>38681.436261574076</v>
          </cell>
        </row>
        <row r="262">
          <cell r="A262" t="str">
            <v>1989</v>
          </cell>
          <cell r="B262" t="str">
            <v>SI</v>
          </cell>
          <cell r="C262" t="str">
            <v>ME_SC</v>
          </cell>
          <cell r="D262" t="str">
            <v>A00</v>
          </cell>
          <cell r="E262" t="str">
            <v>FTE</v>
          </cell>
          <cell r="F262" t="str">
            <v>T</v>
          </cell>
          <cell r="G262" t="str">
            <v>TOTAL</v>
          </cell>
          <cell r="H262" t="str">
            <v>RSE</v>
          </cell>
          <cell r="J262" t="str">
            <v>:</v>
          </cell>
          <cell r="K262" t="str">
            <v>NC</v>
          </cell>
          <cell r="M262" t="str">
            <v>V</v>
          </cell>
          <cell r="N262">
            <v>38461.761354166665</v>
          </cell>
          <cell r="O262" t="str">
            <v>GCHATEAUGIRON</v>
          </cell>
          <cell r="P262">
            <v>38681.436192129629</v>
          </cell>
        </row>
        <row r="263">
          <cell r="A263" t="str">
            <v>1988</v>
          </cell>
          <cell r="B263" t="str">
            <v>SI</v>
          </cell>
          <cell r="C263" t="str">
            <v>ME_SC</v>
          </cell>
          <cell r="D263" t="str">
            <v>A00</v>
          </cell>
          <cell r="E263" t="str">
            <v>FTE</v>
          </cell>
          <cell r="F263" t="str">
            <v>T</v>
          </cell>
          <cell r="G263" t="str">
            <v>TOTAL</v>
          </cell>
          <cell r="H263" t="str">
            <v>RSE</v>
          </cell>
          <cell r="J263" t="str">
            <v>:</v>
          </cell>
          <cell r="K263" t="str">
            <v>NC</v>
          </cell>
          <cell r="M263" t="str">
            <v>V</v>
          </cell>
          <cell r="N263">
            <v>38461.761354166665</v>
          </cell>
          <cell r="O263" t="str">
            <v>GCHATEAUGIRON</v>
          </cell>
          <cell r="P263">
            <v>38681.43613425926</v>
          </cell>
        </row>
        <row r="264">
          <cell r="A264" t="str">
            <v>1987</v>
          </cell>
          <cell r="B264" t="str">
            <v>SI</v>
          </cell>
          <cell r="C264" t="str">
            <v>ME_SC</v>
          </cell>
          <cell r="D264" t="str">
            <v>A00</v>
          </cell>
          <cell r="E264" t="str">
            <v>FTE</v>
          </cell>
          <cell r="F264" t="str">
            <v>T</v>
          </cell>
          <cell r="G264" t="str">
            <v>TOTAL</v>
          </cell>
          <cell r="H264" t="str">
            <v>RSE</v>
          </cell>
          <cell r="J264" t="str">
            <v>:</v>
          </cell>
          <cell r="K264" t="str">
            <v>NC</v>
          </cell>
          <cell r="M264" t="str">
            <v>V</v>
          </cell>
          <cell r="N264">
            <v>38461.761354166665</v>
          </cell>
          <cell r="O264" t="str">
            <v>GCHATEAUGIRON</v>
          </cell>
          <cell r="P264">
            <v>38681.43608796296</v>
          </cell>
        </row>
        <row r="265">
          <cell r="A265" t="str">
            <v>1986</v>
          </cell>
          <cell r="B265" t="str">
            <v>SI</v>
          </cell>
          <cell r="C265" t="str">
            <v>ME_SC</v>
          </cell>
          <cell r="D265" t="str">
            <v>A00</v>
          </cell>
          <cell r="E265" t="str">
            <v>FTE</v>
          </cell>
          <cell r="F265" t="str">
            <v>T</v>
          </cell>
          <cell r="G265" t="str">
            <v>TOTAL</v>
          </cell>
          <cell r="H265" t="str">
            <v>RSE</v>
          </cell>
          <cell r="J265" t="str">
            <v>:</v>
          </cell>
          <cell r="K265" t="str">
            <v>NC</v>
          </cell>
          <cell r="M265" t="str">
            <v>V</v>
          </cell>
          <cell r="N265">
            <v>38461.761354166665</v>
          </cell>
          <cell r="O265" t="str">
            <v>GCHATEAUGIRON</v>
          </cell>
          <cell r="P265">
            <v>38681.436030092591</v>
          </cell>
        </row>
        <row r="266">
          <cell r="A266" t="str">
            <v>1985</v>
          </cell>
          <cell r="B266" t="str">
            <v>SI</v>
          </cell>
          <cell r="C266" t="str">
            <v>ME_SC</v>
          </cell>
          <cell r="D266" t="str">
            <v>A00</v>
          </cell>
          <cell r="E266" t="str">
            <v>FTE</v>
          </cell>
          <cell r="F266" t="str">
            <v>T</v>
          </cell>
          <cell r="G266" t="str">
            <v>TOTAL</v>
          </cell>
          <cell r="H266" t="str">
            <v>RSE</v>
          </cell>
          <cell r="J266" t="str">
            <v>:</v>
          </cell>
          <cell r="K266" t="str">
            <v>NC</v>
          </cell>
          <cell r="M266" t="str">
            <v>V</v>
          </cell>
          <cell r="N266">
            <v>38461.761354166665</v>
          </cell>
          <cell r="O266" t="str">
            <v>GCHATEAUGIRON</v>
          </cell>
          <cell r="P266">
            <v>38681.435995370368</v>
          </cell>
        </row>
        <row r="267">
          <cell r="A267" t="str">
            <v>1984</v>
          </cell>
          <cell r="B267" t="str">
            <v>SI</v>
          </cell>
          <cell r="C267" t="str">
            <v>ME_SC</v>
          </cell>
          <cell r="D267" t="str">
            <v>A00</v>
          </cell>
          <cell r="E267" t="str">
            <v>FTE</v>
          </cell>
          <cell r="F267" t="str">
            <v>T</v>
          </cell>
          <cell r="G267" t="str">
            <v>TOTAL</v>
          </cell>
          <cell r="H267" t="str">
            <v>RSE</v>
          </cell>
          <cell r="J267" t="str">
            <v>:</v>
          </cell>
          <cell r="K267" t="str">
            <v>NC</v>
          </cell>
          <cell r="M267" t="str">
            <v>V</v>
          </cell>
          <cell r="N267">
            <v>38461.761354166665</v>
          </cell>
          <cell r="O267" t="str">
            <v>GCHATEAUGIRON</v>
          </cell>
          <cell r="P267">
            <v>38681.435949074075</v>
          </cell>
        </row>
        <row r="268">
          <cell r="A268" t="str">
            <v>1983</v>
          </cell>
          <cell r="B268" t="str">
            <v>SI</v>
          </cell>
          <cell r="C268" t="str">
            <v>ME_SC</v>
          </cell>
          <cell r="D268" t="str">
            <v>A00</v>
          </cell>
          <cell r="E268" t="str">
            <v>FTE</v>
          </cell>
          <cell r="F268" t="str">
            <v>T</v>
          </cell>
          <cell r="G268" t="str">
            <v>TOTAL</v>
          </cell>
          <cell r="H268" t="str">
            <v>RSE</v>
          </cell>
          <cell r="J268" t="str">
            <v>:</v>
          </cell>
          <cell r="K268" t="str">
            <v>NC</v>
          </cell>
          <cell r="M268" t="str">
            <v>V</v>
          </cell>
          <cell r="N268">
            <v>38461.761354166665</v>
          </cell>
          <cell r="O268" t="str">
            <v>GCHATEAUGIRON</v>
          </cell>
          <cell r="P268">
            <v>38681.435914351852</v>
          </cell>
        </row>
        <row r="269">
          <cell r="A269" t="str">
            <v>1982</v>
          </cell>
          <cell r="B269" t="str">
            <v>SI</v>
          </cell>
          <cell r="C269" t="str">
            <v>ME_SC</v>
          </cell>
          <cell r="D269" t="str">
            <v>A00</v>
          </cell>
          <cell r="E269" t="str">
            <v>FTE</v>
          </cell>
          <cell r="F269" t="str">
            <v>T</v>
          </cell>
          <cell r="G269" t="str">
            <v>TOTAL</v>
          </cell>
          <cell r="H269" t="str">
            <v>RSE</v>
          </cell>
          <cell r="J269" t="str">
            <v>:</v>
          </cell>
          <cell r="K269" t="str">
            <v>NC</v>
          </cell>
          <cell r="M269" t="str">
            <v>V</v>
          </cell>
          <cell r="N269">
            <v>38461.761354166665</v>
          </cell>
          <cell r="O269" t="str">
            <v>GCHATEAUGIRON</v>
          </cell>
          <cell r="P269">
            <v>38681.435879629629</v>
          </cell>
        </row>
        <row r="270">
          <cell r="A270" t="str">
            <v>1981</v>
          </cell>
          <cell r="B270" t="str">
            <v>SI</v>
          </cell>
          <cell r="C270" t="str">
            <v>ME_SC</v>
          </cell>
          <cell r="D270" t="str">
            <v>A00</v>
          </cell>
          <cell r="E270" t="str">
            <v>FTE</v>
          </cell>
          <cell r="F270" t="str">
            <v>T</v>
          </cell>
          <cell r="G270" t="str">
            <v>TOTAL</v>
          </cell>
          <cell r="H270" t="str">
            <v>RSE</v>
          </cell>
          <cell r="J270" t="str">
            <v>:</v>
          </cell>
          <cell r="K270" t="str">
            <v>NC</v>
          </cell>
          <cell r="M270" t="str">
            <v>V</v>
          </cell>
          <cell r="N270">
            <v>38461.761354166665</v>
          </cell>
          <cell r="O270" t="str">
            <v>GCHATEAUGIRON</v>
          </cell>
          <cell r="P270">
            <v>38681.435856481483</v>
          </cell>
        </row>
        <row r="271">
          <cell r="A271" t="str">
            <v>1980</v>
          </cell>
          <cell r="B271" t="str">
            <v>SI</v>
          </cell>
          <cell r="C271" t="str">
            <v>ME_SC</v>
          </cell>
          <cell r="D271" t="str">
            <v>A00</v>
          </cell>
          <cell r="E271" t="str">
            <v>FTE</v>
          </cell>
          <cell r="F271" t="str">
            <v>T</v>
          </cell>
          <cell r="G271" t="str">
            <v>TOTAL</v>
          </cell>
          <cell r="H271" t="str">
            <v>RSE</v>
          </cell>
          <cell r="J271" t="str">
            <v>:</v>
          </cell>
          <cell r="K271" t="str">
            <v>NC</v>
          </cell>
          <cell r="M271" t="str">
            <v>V</v>
          </cell>
          <cell r="N271">
            <v>38461.761354166665</v>
          </cell>
          <cell r="O271" t="str">
            <v>GCHATEAUGIRON</v>
          </cell>
          <cell r="P271">
            <v>38681.435833333337</v>
          </cell>
        </row>
        <row r="272">
          <cell r="A272" t="str">
            <v>2002</v>
          </cell>
          <cell r="B272" t="str">
            <v>SK</v>
          </cell>
          <cell r="C272" t="str">
            <v>ME_SC</v>
          </cell>
          <cell r="D272" t="str">
            <v>A00</v>
          </cell>
          <cell r="E272" t="str">
            <v>FTE</v>
          </cell>
          <cell r="F272" t="str">
            <v>T</v>
          </cell>
          <cell r="G272" t="str">
            <v>TOTAL</v>
          </cell>
          <cell r="H272" t="str">
            <v>RSE</v>
          </cell>
          <cell r="I272">
            <v>1212</v>
          </cell>
          <cell r="K272" t="str">
            <v>MS</v>
          </cell>
          <cell r="M272" t="str">
            <v>V</v>
          </cell>
          <cell r="N272">
            <v>38461.761354166665</v>
          </cell>
          <cell r="O272" t="str">
            <v>GCHATEAUGIRON</v>
          </cell>
          <cell r="P272">
            <v>38681.438425925924</v>
          </cell>
          <cell r="Q272" t="str">
            <v>gchateaug</v>
          </cell>
        </row>
        <row r="273">
          <cell r="A273" t="str">
            <v>2001</v>
          </cell>
          <cell r="B273" t="str">
            <v>SK</v>
          </cell>
          <cell r="C273" t="str">
            <v>ME_SC</v>
          </cell>
          <cell r="D273" t="str">
            <v>A00</v>
          </cell>
          <cell r="E273" t="str">
            <v>FTE</v>
          </cell>
          <cell r="F273" t="str">
            <v>T</v>
          </cell>
          <cell r="G273" t="str">
            <v>TOTAL</v>
          </cell>
          <cell r="H273" t="str">
            <v>RSE</v>
          </cell>
          <cell r="I273">
            <v>1303</v>
          </cell>
          <cell r="K273" t="str">
            <v>NC</v>
          </cell>
          <cell r="M273" t="str">
            <v>V</v>
          </cell>
          <cell r="N273">
            <v>38461.761354166665</v>
          </cell>
          <cell r="O273" t="str">
            <v>GCHATEAUGIRON</v>
          </cell>
          <cell r="P273">
            <v>38681.438113425924</v>
          </cell>
        </row>
        <row r="274">
          <cell r="A274" t="str">
            <v>2000</v>
          </cell>
          <cell r="B274" t="str">
            <v>SK</v>
          </cell>
          <cell r="C274" t="str">
            <v>ME_SC</v>
          </cell>
          <cell r="D274" t="str">
            <v>A00</v>
          </cell>
          <cell r="E274" t="str">
            <v>FTE</v>
          </cell>
          <cell r="F274" t="str">
            <v>T</v>
          </cell>
          <cell r="G274" t="str">
            <v>TOTAL</v>
          </cell>
          <cell r="H274" t="str">
            <v>RSE</v>
          </cell>
          <cell r="I274">
            <v>1135</v>
          </cell>
          <cell r="K274" t="str">
            <v>NC</v>
          </cell>
          <cell r="M274" t="str">
            <v>V</v>
          </cell>
          <cell r="N274">
            <v>38461.761354166665</v>
          </cell>
          <cell r="O274" t="str">
            <v>GCHATEAUGIRON</v>
          </cell>
          <cell r="P274">
            <v>38681.437824074077</v>
          </cell>
        </row>
        <row r="275">
          <cell r="A275" t="str">
            <v>1993</v>
          </cell>
          <cell r="B275" t="str">
            <v>LT</v>
          </cell>
          <cell r="C275" t="str">
            <v>NA_SC</v>
          </cell>
          <cell r="D275" t="str">
            <v>A00</v>
          </cell>
          <cell r="E275" t="str">
            <v>FTE</v>
          </cell>
          <cell r="F275" t="str">
            <v>T</v>
          </cell>
          <cell r="G275" t="str">
            <v>TOTAL</v>
          </cell>
          <cell r="H275" t="str">
            <v>RSE</v>
          </cell>
          <cell r="J275" t="str">
            <v>:</v>
          </cell>
          <cell r="K275" t="str">
            <v>NC</v>
          </cell>
          <cell r="M275" t="str">
            <v>V</v>
          </cell>
          <cell r="N275">
            <v>38461.761354166665</v>
          </cell>
          <cell r="O275" t="str">
            <v>GCHATEAUGIRON</v>
          </cell>
          <cell r="P275">
            <v>38681.436493055553</v>
          </cell>
        </row>
        <row r="276">
          <cell r="A276" t="str">
            <v>1992</v>
          </cell>
          <cell r="B276" t="str">
            <v>LT</v>
          </cell>
          <cell r="C276" t="str">
            <v>NA_SC</v>
          </cell>
          <cell r="D276" t="str">
            <v>A00</v>
          </cell>
          <cell r="E276" t="str">
            <v>FTE</v>
          </cell>
          <cell r="F276" t="str">
            <v>T</v>
          </cell>
          <cell r="G276" t="str">
            <v>TOTAL</v>
          </cell>
          <cell r="H276" t="str">
            <v>RSE</v>
          </cell>
          <cell r="J276" t="str">
            <v>:</v>
          </cell>
          <cell r="K276" t="str">
            <v>NC</v>
          </cell>
          <cell r="M276" t="str">
            <v>V</v>
          </cell>
          <cell r="N276">
            <v>38461.761354166665</v>
          </cell>
          <cell r="O276" t="str">
            <v>GCHATEAUGIRON</v>
          </cell>
          <cell r="P276">
            <v>38681.436400462961</v>
          </cell>
        </row>
        <row r="277">
          <cell r="A277" t="str">
            <v>1991</v>
          </cell>
          <cell r="B277" t="str">
            <v>LT</v>
          </cell>
          <cell r="C277" t="str">
            <v>NA_SC</v>
          </cell>
          <cell r="D277" t="str">
            <v>A00</v>
          </cell>
          <cell r="E277" t="str">
            <v>FTE</v>
          </cell>
          <cell r="F277" t="str">
            <v>T</v>
          </cell>
          <cell r="G277" t="str">
            <v>TOTAL</v>
          </cell>
          <cell r="H277" t="str">
            <v>RSE</v>
          </cell>
          <cell r="J277" t="str">
            <v>:</v>
          </cell>
          <cell r="K277" t="str">
            <v>NC</v>
          </cell>
          <cell r="M277" t="str">
            <v>V</v>
          </cell>
          <cell r="N277">
            <v>38461.761354166665</v>
          </cell>
          <cell r="O277" t="str">
            <v>GCHATEAUGIRON</v>
          </cell>
          <cell r="P277">
            <v>38681.436319444445</v>
          </cell>
        </row>
        <row r="278">
          <cell r="A278" t="str">
            <v>1990</v>
          </cell>
          <cell r="B278" t="str">
            <v>LT</v>
          </cell>
          <cell r="C278" t="str">
            <v>NA_SC</v>
          </cell>
          <cell r="D278" t="str">
            <v>A00</v>
          </cell>
          <cell r="E278" t="str">
            <v>FTE</v>
          </cell>
          <cell r="F278" t="str">
            <v>T</v>
          </cell>
          <cell r="G278" t="str">
            <v>TOTAL</v>
          </cell>
          <cell r="H278" t="str">
            <v>RSE</v>
          </cell>
          <cell r="J278" t="str">
            <v>:</v>
          </cell>
          <cell r="K278" t="str">
            <v>NC</v>
          </cell>
          <cell r="M278" t="str">
            <v>V</v>
          </cell>
          <cell r="N278">
            <v>38461.761354166665</v>
          </cell>
          <cell r="O278" t="str">
            <v>GCHATEAUGIRON</v>
          </cell>
          <cell r="P278">
            <v>38681.436238425929</v>
          </cell>
        </row>
        <row r="279">
          <cell r="A279" t="str">
            <v>1989</v>
          </cell>
          <cell r="B279" t="str">
            <v>LT</v>
          </cell>
          <cell r="C279" t="str">
            <v>NA_SC</v>
          </cell>
          <cell r="D279" t="str">
            <v>A00</v>
          </cell>
          <cell r="E279" t="str">
            <v>FTE</v>
          </cell>
          <cell r="F279" t="str">
            <v>T</v>
          </cell>
          <cell r="G279" t="str">
            <v>TOTAL</v>
          </cell>
          <cell r="H279" t="str">
            <v>RSE</v>
          </cell>
          <cell r="J279" t="str">
            <v>:</v>
          </cell>
          <cell r="K279" t="str">
            <v>NC</v>
          </cell>
          <cell r="M279" t="str">
            <v>V</v>
          </cell>
          <cell r="N279">
            <v>38461.761354166665</v>
          </cell>
          <cell r="O279" t="str">
            <v>GCHATEAUGIRON</v>
          </cell>
          <cell r="P279">
            <v>38681.436180555553</v>
          </cell>
        </row>
        <row r="280">
          <cell r="A280" t="str">
            <v>1988</v>
          </cell>
          <cell r="B280" t="str">
            <v>LT</v>
          </cell>
          <cell r="C280" t="str">
            <v>NA_SC</v>
          </cell>
          <cell r="D280" t="str">
            <v>A00</v>
          </cell>
          <cell r="E280" t="str">
            <v>FTE</v>
          </cell>
          <cell r="F280" t="str">
            <v>T</v>
          </cell>
          <cell r="G280" t="str">
            <v>TOTAL</v>
          </cell>
          <cell r="H280" t="str">
            <v>RSE</v>
          </cell>
          <cell r="J280" t="str">
            <v>:</v>
          </cell>
          <cell r="K280" t="str">
            <v>NC</v>
          </cell>
          <cell r="M280" t="str">
            <v>V</v>
          </cell>
          <cell r="N280">
            <v>38461.761354166665</v>
          </cell>
          <cell r="O280" t="str">
            <v>GCHATEAUGIRON</v>
          </cell>
          <cell r="P280">
            <v>38681.436122685183</v>
          </cell>
        </row>
        <row r="281">
          <cell r="A281" t="str">
            <v>1987</v>
          </cell>
          <cell r="B281" t="str">
            <v>LT</v>
          </cell>
          <cell r="C281" t="str">
            <v>NA_SC</v>
          </cell>
          <cell r="D281" t="str">
            <v>A00</v>
          </cell>
          <cell r="E281" t="str">
            <v>FTE</v>
          </cell>
          <cell r="F281" t="str">
            <v>T</v>
          </cell>
          <cell r="G281" t="str">
            <v>TOTAL</v>
          </cell>
          <cell r="H281" t="str">
            <v>RSE</v>
          </cell>
          <cell r="J281" t="str">
            <v>:</v>
          </cell>
          <cell r="K281" t="str">
            <v>NC</v>
          </cell>
          <cell r="M281" t="str">
            <v>V</v>
          </cell>
          <cell r="N281">
            <v>38461.761354166665</v>
          </cell>
          <cell r="O281" t="str">
            <v>GCHATEAUGIRON</v>
          </cell>
          <cell r="P281">
            <v>38681.436064814814</v>
          </cell>
        </row>
        <row r="282">
          <cell r="A282" t="str">
            <v>1986</v>
          </cell>
          <cell r="B282" t="str">
            <v>LT</v>
          </cell>
          <cell r="C282" t="str">
            <v>NA_SC</v>
          </cell>
          <cell r="D282" t="str">
            <v>A00</v>
          </cell>
          <cell r="E282" t="str">
            <v>FTE</v>
          </cell>
          <cell r="F282" t="str">
            <v>T</v>
          </cell>
          <cell r="G282" t="str">
            <v>TOTAL</v>
          </cell>
          <cell r="H282" t="str">
            <v>RSE</v>
          </cell>
          <cell r="J282" t="str">
            <v>:</v>
          </cell>
          <cell r="K282" t="str">
            <v>NC</v>
          </cell>
          <cell r="M282" t="str">
            <v>V</v>
          </cell>
          <cell r="N282">
            <v>38461.761354166665</v>
          </cell>
          <cell r="O282" t="str">
            <v>GCHATEAUGIRON</v>
          </cell>
          <cell r="P282">
            <v>38681.436018518521</v>
          </cell>
        </row>
        <row r="283">
          <cell r="A283" t="str">
            <v>1985</v>
          </cell>
          <cell r="B283" t="str">
            <v>LT</v>
          </cell>
          <cell r="C283" t="str">
            <v>NA_SC</v>
          </cell>
          <cell r="D283" t="str">
            <v>A00</v>
          </cell>
          <cell r="E283" t="str">
            <v>FTE</v>
          </cell>
          <cell r="F283" t="str">
            <v>T</v>
          </cell>
          <cell r="G283" t="str">
            <v>TOTAL</v>
          </cell>
          <cell r="H283" t="str">
            <v>RSE</v>
          </cell>
          <cell r="J283" t="str">
            <v>:</v>
          </cell>
          <cell r="K283" t="str">
            <v>NC</v>
          </cell>
          <cell r="M283" t="str">
            <v>V</v>
          </cell>
          <cell r="N283">
            <v>38461.761354166665</v>
          </cell>
          <cell r="O283" t="str">
            <v>GCHATEAUGIRON</v>
          </cell>
          <cell r="P283">
            <v>38681.435972222222</v>
          </cell>
        </row>
        <row r="284">
          <cell r="A284" t="str">
            <v>1984</v>
          </cell>
          <cell r="B284" t="str">
            <v>LT</v>
          </cell>
          <cell r="C284" t="str">
            <v>NA_SC</v>
          </cell>
          <cell r="D284" t="str">
            <v>A00</v>
          </cell>
          <cell r="E284" t="str">
            <v>FTE</v>
          </cell>
          <cell r="F284" t="str">
            <v>T</v>
          </cell>
          <cell r="G284" t="str">
            <v>TOTAL</v>
          </cell>
          <cell r="H284" t="str">
            <v>RSE</v>
          </cell>
          <cell r="J284" t="str">
            <v>:</v>
          </cell>
          <cell r="K284" t="str">
            <v>NC</v>
          </cell>
          <cell r="M284" t="str">
            <v>V</v>
          </cell>
          <cell r="N284">
            <v>38461.761354166665</v>
          </cell>
          <cell r="O284" t="str">
            <v>GCHATEAUGIRON</v>
          </cell>
          <cell r="P284">
            <v>38681.435937499999</v>
          </cell>
        </row>
        <row r="285">
          <cell r="A285" t="str">
            <v>1983</v>
          </cell>
          <cell r="B285" t="str">
            <v>LT</v>
          </cell>
          <cell r="C285" t="str">
            <v>NA_SC</v>
          </cell>
          <cell r="D285" t="str">
            <v>A00</v>
          </cell>
          <cell r="E285" t="str">
            <v>FTE</v>
          </cell>
          <cell r="F285" t="str">
            <v>T</v>
          </cell>
          <cell r="G285" t="str">
            <v>TOTAL</v>
          </cell>
          <cell r="H285" t="str">
            <v>RSE</v>
          </cell>
          <cell r="J285" t="str">
            <v>:</v>
          </cell>
          <cell r="K285" t="str">
            <v>NC</v>
          </cell>
          <cell r="M285" t="str">
            <v>V</v>
          </cell>
          <cell r="N285">
            <v>38461.761354166665</v>
          </cell>
          <cell r="O285" t="str">
            <v>GCHATEAUGIRON</v>
          </cell>
          <cell r="P285">
            <v>38681.435902777775</v>
          </cell>
        </row>
        <row r="286">
          <cell r="A286" t="str">
            <v>1982</v>
          </cell>
          <cell r="B286" t="str">
            <v>LT</v>
          </cell>
          <cell r="C286" t="str">
            <v>NA_SC</v>
          </cell>
          <cell r="D286" t="str">
            <v>A00</v>
          </cell>
          <cell r="E286" t="str">
            <v>FTE</v>
          </cell>
          <cell r="F286" t="str">
            <v>T</v>
          </cell>
          <cell r="G286" t="str">
            <v>TOTAL</v>
          </cell>
          <cell r="H286" t="str">
            <v>RSE</v>
          </cell>
          <cell r="J286" t="str">
            <v>:</v>
          </cell>
          <cell r="K286" t="str">
            <v>NC</v>
          </cell>
          <cell r="M286" t="str">
            <v>V</v>
          </cell>
          <cell r="N286">
            <v>38461.761354166665</v>
          </cell>
          <cell r="O286" t="str">
            <v>GCHATEAUGIRON</v>
          </cell>
          <cell r="P286">
            <v>38681.435879629629</v>
          </cell>
        </row>
        <row r="287">
          <cell r="A287" t="str">
            <v>1981</v>
          </cell>
          <cell r="B287" t="str">
            <v>LT</v>
          </cell>
          <cell r="C287" t="str">
            <v>NA_SC</v>
          </cell>
          <cell r="D287" t="str">
            <v>A00</v>
          </cell>
          <cell r="E287" t="str">
            <v>FTE</v>
          </cell>
          <cell r="F287" t="str">
            <v>T</v>
          </cell>
          <cell r="G287" t="str">
            <v>TOTAL</v>
          </cell>
          <cell r="H287" t="str">
            <v>RSE</v>
          </cell>
          <cell r="J287" t="str">
            <v>:</v>
          </cell>
          <cell r="K287" t="str">
            <v>NC</v>
          </cell>
          <cell r="M287" t="str">
            <v>V</v>
          </cell>
          <cell r="N287">
            <v>38461.761354166665</v>
          </cell>
          <cell r="O287" t="str">
            <v>GCHATEAUGIRON</v>
          </cell>
          <cell r="P287">
            <v>38681.435844907406</v>
          </cell>
        </row>
        <row r="288">
          <cell r="A288" t="str">
            <v>1980</v>
          </cell>
          <cell r="B288" t="str">
            <v>LT</v>
          </cell>
          <cell r="C288" t="str">
            <v>NA_SC</v>
          </cell>
          <cell r="D288" t="str">
            <v>A00</v>
          </cell>
          <cell r="E288" t="str">
            <v>FTE</v>
          </cell>
          <cell r="F288" t="str">
            <v>T</v>
          </cell>
          <cell r="G288" t="str">
            <v>TOTAL</v>
          </cell>
          <cell r="H288" t="str">
            <v>RSE</v>
          </cell>
          <cell r="J288" t="str">
            <v>:</v>
          </cell>
          <cell r="K288" t="str">
            <v>NC</v>
          </cell>
          <cell r="M288" t="str">
            <v>V</v>
          </cell>
          <cell r="N288">
            <v>38461.761354166665</v>
          </cell>
          <cell r="O288" t="str">
            <v>GCHATEAUGIRON</v>
          </cell>
          <cell r="P288">
            <v>38681.43582175926</v>
          </cell>
        </row>
        <row r="289">
          <cell r="A289" t="str">
            <v>2002</v>
          </cell>
          <cell r="B289" t="str">
            <v>HU</v>
          </cell>
          <cell r="C289" t="str">
            <v>NA_SC</v>
          </cell>
          <cell r="D289" t="str">
            <v>A00</v>
          </cell>
          <cell r="E289" t="str">
            <v>FTE</v>
          </cell>
          <cell r="F289" t="str">
            <v>T</v>
          </cell>
          <cell r="G289" t="str">
            <v>TOTAL</v>
          </cell>
          <cell r="H289" t="str">
            <v>RSE</v>
          </cell>
          <cell r="I289">
            <v>2923</v>
          </cell>
          <cell r="K289" t="str">
            <v>MS</v>
          </cell>
          <cell r="M289" t="str">
            <v>V</v>
          </cell>
          <cell r="N289">
            <v>38461.761354166665</v>
          </cell>
          <cell r="O289" t="str">
            <v>GCHATEAUGIRON</v>
          </cell>
          <cell r="P289">
            <v>38681.438287037039</v>
          </cell>
          <cell r="Q289" t="str">
            <v>gchateaug</v>
          </cell>
        </row>
        <row r="290">
          <cell r="A290" t="str">
            <v>2001</v>
          </cell>
          <cell r="B290" t="str">
            <v>HU</v>
          </cell>
          <cell r="C290" t="str">
            <v>NA_SC</v>
          </cell>
          <cell r="D290" t="str">
            <v>A00</v>
          </cell>
          <cell r="E290" t="str">
            <v>FTE</v>
          </cell>
          <cell r="F290" t="str">
            <v>T</v>
          </cell>
          <cell r="G290" t="str">
            <v>TOTAL</v>
          </cell>
          <cell r="H290" t="str">
            <v>RSE</v>
          </cell>
          <cell r="I290">
            <v>2544</v>
          </cell>
          <cell r="K290" t="str">
            <v>NC</v>
          </cell>
          <cell r="M290" t="str">
            <v>V</v>
          </cell>
          <cell r="N290">
            <v>38461.761354166665</v>
          </cell>
          <cell r="O290" t="str">
            <v>GCHATEAUGIRON</v>
          </cell>
          <cell r="P290">
            <v>38681.437986111108</v>
          </cell>
        </row>
        <row r="291">
          <cell r="A291" t="str">
            <v>2000</v>
          </cell>
          <cell r="B291" t="str">
            <v>HU</v>
          </cell>
          <cell r="C291" t="str">
            <v>NA_SC</v>
          </cell>
          <cell r="D291" t="str">
            <v>A00</v>
          </cell>
          <cell r="E291" t="str">
            <v>FTE</v>
          </cell>
          <cell r="F291" t="str">
            <v>T</v>
          </cell>
          <cell r="G291" t="str">
            <v>TOTAL</v>
          </cell>
          <cell r="H291" t="str">
            <v>RSE</v>
          </cell>
          <cell r="I291">
            <v>2428</v>
          </cell>
          <cell r="K291" t="str">
            <v>NC</v>
          </cell>
          <cell r="M291" t="str">
            <v>V</v>
          </cell>
          <cell r="N291">
            <v>38461.761354166665</v>
          </cell>
          <cell r="O291" t="str">
            <v>GCHATEAUGIRON</v>
          </cell>
          <cell r="P291">
            <v>38681.437719907408</v>
          </cell>
        </row>
        <row r="292">
          <cell r="A292" t="str">
            <v>1999</v>
          </cell>
          <cell r="B292" t="str">
            <v>HU</v>
          </cell>
          <cell r="C292" t="str">
            <v>NA_SC</v>
          </cell>
          <cell r="D292" t="str">
            <v>A00</v>
          </cell>
          <cell r="E292" t="str">
            <v>FTE</v>
          </cell>
          <cell r="F292" t="str">
            <v>T</v>
          </cell>
          <cell r="G292" t="str">
            <v>TOTAL</v>
          </cell>
          <cell r="H292" t="str">
            <v>RSE</v>
          </cell>
          <cell r="I292">
            <v>2267</v>
          </cell>
          <cell r="K292" t="str">
            <v>NC</v>
          </cell>
          <cell r="M292" t="str">
            <v>V</v>
          </cell>
          <cell r="N292">
            <v>38461.761354166665</v>
          </cell>
          <cell r="O292" t="str">
            <v>GCHATEAUGIRON</v>
          </cell>
          <cell r="P292">
            <v>38681.437488425923</v>
          </cell>
        </row>
        <row r="293">
          <cell r="A293" t="str">
            <v>1998</v>
          </cell>
          <cell r="B293" t="str">
            <v>HU</v>
          </cell>
          <cell r="C293" t="str">
            <v>NA_SC</v>
          </cell>
          <cell r="D293" t="str">
            <v>A00</v>
          </cell>
          <cell r="E293" t="str">
            <v>FTE</v>
          </cell>
          <cell r="F293" t="str">
            <v>T</v>
          </cell>
          <cell r="G293" t="str">
            <v>TOTAL</v>
          </cell>
          <cell r="H293" t="str">
            <v>RSE</v>
          </cell>
          <cell r="I293">
            <v>2115</v>
          </cell>
          <cell r="K293" t="str">
            <v>NC</v>
          </cell>
          <cell r="M293" t="str">
            <v>V</v>
          </cell>
          <cell r="N293">
            <v>38461.761354166665</v>
          </cell>
          <cell r="O293" t="str">
            <v>GCHATEAUGIRON</v>
          </cell>
          <cell r="P293">
            <v>38681.437245370369</v>
          </cell>
        </row>
        <row r="294">
          <cell r="A294" t="str">
            <v>1997</v>
          </cell>
          <cell r="B294" t="str">
            <v>HU</v>
          </cell>
          <cell r="C294" t="str">
            <v>NA_SC</v>
          </cell>
          <cell r="D294" t="str">
            <v>A00</v>
          </cell>
          <cell r="E294" t="str">
            <v>FTE</v>
          </cell>
          <cell r="F294" t="str">
            <v>T</v>
          </cell>
          <cell r="G294" t="str">
            <v>TOTAL</v>
          </cell>
          <cell r="H294" t="str">
            <v>RSE</v>
          </cell>
          <cell r="I294">
            <v>2052</v>
          </cell>
          <cell r="K294" t="str">
            <v>NC</v>
          </cell>
          <cell r="M294" t="str">
            <v>V</v>
          </cell>
          <cell r="N294">
            <v>38461.761354166665</v>
          </cell>
          <cell r="O294" t="str">
            <v>GCHATEAUGIRON</v>
          </cell>
          <cell r="P294">
            <v>38681.437048611115</v>
          </cell>
        </row>
        <row r="295">
          <cell r="A295" t="str">
            <v>1996</v>
          </cell>
          <cell r="B295" t="str">
            <v>HU</v>
          </cell>
          <cell r="C295" t="str">
            <v>NA_SC</v>
          </cell>
          <cell r="D295" t="str">
            <v>A00</v>
          </cell>
          <cell r="E295" t="str">
            <v>FTE</v>
          </cell>
          <cell r="F295" t="str">
            <v>T</v>
          </cell>
          <cell r="G295" t="str">
            <v>TOTAL</v>
          </cell>
          <cell r="H295" t="str">
            <v>RSE</v>
          </cell>
          <cell r="I295">
            <v>2171</v>
          </cell>
          <cell r="K295" t="str">
            <v>NC</v>
          </cell>
          <cell r="M295" t="str">
            <v>V</v>
          </cell>
          <cell r="N295">
            <v>38461.761354166665</v>
          </cell>
          <cell r="O295" t="str">
            <v>GCHATEAUGIRON</v>
          </cell>
          <cell r="P295">
            <v>38681.436874999999</v>
          </cell>
        </row>
        <row r="296">
          <cell r="A296" t="str">
            <v>1995</v>
          </cell>
          <cell r="B296" t="str">
            <v>HU</v>
          </cell>
          <cell r="C296" t="str">
            <v>NA_SC</v>
          </cell>
          <cell r="D296" t="str">
            <v>A00</v>
          </cell>
          <cell r="E296" t="str">
            <v>FTE</v>
          </cell>
          <cell r="F296" t="str">
            <v>T</v>
          </cell>
          <cell r="G296" t="str">
            <v>TOTAL</v>
          </cell>
          <cell r="H296" t="str">
            <v>RSE</v>
          </cell>
          <cell r="I296">
            <v>2211</v>
          </cell>
          <cell r="K296" t="str">
            <v>NC</v>
          </cell>
          <cell r="M296" t="str">
            <v>V</v>
          </cell>
          <cell r="N296">
            <v>38461.761354166665</v>
          </cell>
          <cell r="O296" t="str">
            <v>GCHATEAUGIRON</v>
          </cell>
          <cell r="P296">
            <v>38681.436724537038</v>
          </cell>
        </row>
        <row r="297">
          <cell r="A297" t="str">
            <v>1994</v>
          </cell>
          <cell r="B297" t="str">
            <v>HU</v>
          </cell>
          <cell r="C297" t="str">
            <v>NA_SC</v>
          </cell>
          <cell r="D297" t="str">
            <v>A00</v>
          </cell>
          <cell r="E297" t="str">
            <v>FTE</v>
          </cell>
          <cell r="F297" t="str">
            <v>T</v>
          </cell>
          <cell r="G297" t="str">
            <v>TOTAL</v>
          </cell>
          <cell r="H297" t="str">
            <v>RSE</v>
          </cell>
          <cell r="I297">
            <v>2420</v>
          </cell>
          <cell r="K297" t="str">
            <v>NC</v>
          </cell>
          <cell r="M297" t="str">
            <v>V</v>
          </cell>
          <cell r="N297">
            <v>38461.761354166665</v>
          </cell>
          <cell r="O297" t="str">
            <v>GCHATEAUGIRON</v>
          </cell>
          <cell r="P297">
            <v>38681.436585648145</v>
          </cell>
        </row>
        <row r="298">
          <cell r="A298" t="str">
            <v>1993</v>
          </cell>
          <cell r="B298" t="str">
            <v>HU</v>
          </cell>
          <cell r="C298" t="str">
            <v>NA_SC</v>
          </cell>
          <cell r="D298" t="str">
            <v>A00</v>
          </cell>
          <cell r="E298" t="str">
            <v>FTE</v>
          </cell>
          <cell r="F298" t="str">
            <v>T</v>
          </cell>
          <cell r="G298" t="str">
            <v>TOTAL</v>
          </cell>
          <cell r="H298" t="str">
            <v>RSE</v>
          </cell>
          <cell r="I298">
            <v>2499</v>
          </cell>
          <cell r="K298" t="str">
            <v>NC</v>
          </cell>
          <cell r="M298" t="str">
            <v>V</v>
          </cell>
          <cell r="N298">
            <v>38461.761354166665</v>
          </cell>
          <cell r="O298" t="str">
            <v>GCHATEAUGIRON</v>
          </cell>
          <cell r="P298">
            <v>38681.436481481483</v>
          </cell>
        </row>
        <row r="299">
          <cell r="A299" t="str">
            <v>1992</v>
          </cell>
          <cell r="B299" t="str">
            <v>HU</v>
          </cell>
          <cell r="C299" t="str">
            <v>NA_SC</v>
          </cell>
          <cell r="D299" t="str">
            <v>A00</v>
          </cell>
          <cell r="E299" t="str">
            <v>FTE</v>
          </cell>
          <cell r="F299" t="str">
            <v>T</v>
          </cell>
          <cell r="G299" t="str">
            <v>TOTAL</v>
          </cell>
          <cell r="H299" t="str">
            <v>RSE</v>
          </cell>
          <cell r="I299">
            <v>2649</v>
          </cell>
          <cell r="K299" t="str">
            <v>NC</v>
          </cell>
          <cell r="M299" t="str">
            <v>V</v>
          </cell>
          <cell r="N299">
            <v>38461.761354166665</v>
          </cell>
          <cell r="O299" t="str">
            <v>GCHATEAUGIRON</v>
          </cell>
          <cell r="P299">
            <v>38681.436388888891</v>
          </cell>
        </row>
        <row r="300">
          <cell r="A300" t="str">
            <v>1991</v>
          </cell>
          <cell r="B300" t="str">
            <v>HU</v>
          </cell>
          <cell r="C300" t="str">
            <v>NA_SC</v>
          </cell>
          <cell r="D300" t="str">
            <v>A00</v>
          </cell>
          <cell r="E300" t="str">
            <v>FTE</v>
          </cell>
          <cell r="F300" t="str">
            <v>T</v>
          </cell>
          <cell r="G300" t="str">
            <v>TOTAL</v>
          </cell>
          <cell r="H300" t="str">
            <v>RSE</v>
          </cell>
          <cell r="I300">
            <v>2591</v>
          </cell>
          <cell r="K300" t="str">
            <v>NC</v>
          </cell>
          <cell r="M300" t="str">
            <v>V</v>
          </cell>
          <cell r="N300">
            <v>38461.761354166665</v>
          </cell>
          <cell r="O300" t="str">
            <v>GCHATEAUGIRON</v>
          </cell>
          <cell r="P300">
            <v>38681.436307870368</v>
          </cell>
        </row>
        <row r="301">
          <cell r="A301" t="str">
            <v>1990</v>
          </cell>
          <cell r="B301" t="str">
            <v>HU</v>
          </cell>
          <cell r="C301" t="str">
            <v>NA_SC</v>
          </cell>
          <cell r="D301" t="str">
            <v>A00</v>
          </cell>
          <cell r="E301" t="str">
            <v>FTE</v>
          </cell>
          <cell r="F301" t="str">
            <v>T</v>
          </cell>
          <cell r="G301" t="str">
            <v>TOTAL</v>
          </cell>
          <cell r="H301" t="str">
            <v>RSE</v>
          </cell>
          <cell r="I301">
            <v>2823</v>
          </cell>
          <cell r="K301" t="str">
            <v>NC</v>
          </cell>
          <cell r="M301" t="str">
            <v>V</v>
          </cell>
          <cell r="N301">
            <v>38461.761354166665</v>
          </cell>
          <cell r="O301" t="str">
            <v>GCHATEAUGIRON</v>
          </cell>
          <cell r="P301">
            <v>38681.436238425929</v>
          </cell>
        </row>
        <row r="302">
          <cell r="A302" t="str">
            <v>1989</v>
          </cell>
          <cell r="B302" t="str">
            <v>HU</v>
          </cell>
          <cell r="C302" t="str">
            <v>NA_SC</v>
          </cell>
          <cell r="D302" t="str">
            <v>A00</v>
          </cell>
          <cell r="E302" t="str">
            <v>FTE</v>
          </cell>
          <cell r="F302" t="str">
            <v>T</v>
          </cell>
          <cell r="G302" t="str">
            <v>TOTAL</v>
          </cell>
          <cell r="H302" t="str">
            <v>RSE</v>
          </cell>
          <cell r="I302">
            <v>2952</v>
          </cell>
          <cell r="K302" t="str">
            <v>NC</v>
          </cell>
          <cell r="M302" t="str">
            <v>V</v>
          </cell>
          <cell r="N302">
            <v>38461.761354166665</v>
          </cell>
          <cell r="O302" t="str">
            <v>GCHATEAUGIRON</v>
          </cell>
          <cell r="P302">
            <v>38681.436168981483</v>
          </cell>
        </row>
        <row r="303">
          <cell r="A303" t="str">
            <v>1988</v>
          </cell>
          <cell r="B303" t="str">
            <v>HU</v>
          </cell>
          <cell r="C303" t="str">
            <v>NA_SC</v>
          </cell>
          <cell r="D303" t="str">
            <v>A00</v>
          </cell>
          <cell r="E303" t="str">
            <v>FTE</v>
          </cell>
          <cell r="F303" t="str">
            <v>T</v>
          </cell>
          <cell r="G303" t="str">
            <v>TOTAL</v>
          </cell>
          <cell r="H303" t="str">
            <v>RSE</v>
          </cell>
          <cell r="I303">
            <v>2896</v>
          </cell>
          <cell r="K303" t="str">
            <v>NC</v>
          </cell>
          <cell r="M303" t="str">
            <v>V</v>
          </cell>
          <cell r="N303">
            <v>38461.761354166665</v>
          </cell>
          <cell r="O303" t="str">
            <v>GCHATEAUGIRON</v>
          </cell>
          <cell r="P303">
            <v>38681.436122685183</v>
          </cell>
        </row>
        <row r="304">
          <cell r="A304" t="str">
            <v>1987</v>
          </cell>
          <cell r="B304" t="str">
            <v>HU</v>
          </cell>
          <cell r="C304" t="str">
            <v>NA_SC</v>
          </cell>
          <cell r="D304" t="str">
            <v>A00</v>
          </cell>
          <cell r="E304" t="str">
            <v>FTE</v>
          </cell>
          <cell r="F304" t="str">
            <v>T</v>
          </cell>
          <cell r="G304" t="str">
            <v>TOTAL</v>
          </cell>
          <cell r="H304" t="str">
            <v>RSE</v>
          </cell>
          <cell r="I304">
            <v>2812</v>
          </cell>
          <cell r="K304" t="str">
            <v>NC</v>
          </cell>
          <cell r="M304" t="str">
            <v>V</v>
          </cell>
          <cell r="N304">
            <v>38461.761354166665</v>
          </cell>
          <cell r="O304" t="str">
            <v>GCHATEAUGIRON</v>
          </cell>
          <cell r="P304">
            <v>38681.436064814814</v>
          </cell>
        </row>
        <row r="305">
          <cell r="A305" t="str">
            <v>1986</v>
          </cell>
          <cell r="B305" t="str">
            <v>HU</v>
          </cell>
          <cell r="C305" t="str">
            <v>NA_SC</v>
          </cell>
          <cell r="D305" t="str">
            <v>A00</v>
          </cell>
          <cell r="E305" t="str">
            <v>FTE</v>
          </cell>
          <cell r="F305" t="str">
            <v>T</v>
          </cell>
          <cell r="G305" t="str">
            <v>TOTAL</v>
          </cell>
          <cell r="H305" t="str">
            <v>RSE</v>
          </cell>
          <cell r="J305" t="str">
            <v>:</v>
          </cell>
          <cell r="K305" t="str">
            <v>NC</v>
          </cell>
          <cell r="M305" t="str">
            <v>V</v>
          </cell>
          <cell r="N305">
            <v>38461.761354166665</v>
          </cell>
          <cell r="O305" t="str">
            <v>GCHATEAUGIRON</v>
          </cell>
          <cell r="P305">
            <v>38681.436018518521</v>
          </cell>
        </row>
        <row r="306">
          <cell r="A306" t="str">
            <v>1985</v>
          </cell>
          <cell r="B306" t="str">
            <v>HU</v>
          </cell>
          <cell r="C306" t="str">
            <v>NA_SC</v>
          </cell>
          <cell r="D306" t="str">
            <v>A00</v>
          </cell>
          <cell r="E306" t="str">
            <v>FTE</v>
          </cell>
          <cell r="F306" t="str">
            <v>T</v>
          </cell>
          <cell r="G306" t="str">
            <v>TOTAL</v>
          </cell>
          <cell r="H306" t="str">
            <v>RSE</v>
          </cell>
          <cell r="J306" t="str">
            <v>:</v>
          </cell>
          <cell r="K306" t="str">
            <v>NC</v>
          </cell>
          <cell r="M306" t="str">
            <v>V</v>
          </cell>
          <cell r="N306">
            <v>38461.761354166665</v>
          </cell>
          <cell r="O306" t="str">
            <v>GCHATEAUGIRON</v>
          </cell>
          <cell r="P306">
            <v>38681.435972222222</v>
          </cell>
        </row>
        <row r="307">
          <cell r="A307" t="str">
            <v>1984</v>
          </cell>
          <cell r="B307" t="str">
            <v>HU</v>
          </cell>
          <cell r="C307" t="str">
            <v>NA_SC</v>
          </cell>
          <cell r="D307" t="str">
            <v>A00</v>
          </cell>
          <cell r="E307" t="str">
            <v>FTE</v>
          </cell>
          <cell r="F307" t="str">
            <v>T</v>
          </cell>
          <cell r="G307" t="str">
            <v>TOTAL</v>
          </cell>
          <cell r="H307" t="str">
            <v>RSE</v>
          </cell>
          <cell r="J307" t="str">
            <v>:</v>
          </cell>
          <cell r="K307" t="str">
            <v>NC</v>
          </cell>
          <cell r="M307" t="str">
            <v>V</v>
          </cell>
          <cell r="N307">
            <v>38461.761354166665</v>
          </cell>
          <cell r="O307" t="str">
            <v>GCHATEAUGIRON</v>
          </cell>
          <cell r="P307">
            <v>38681.435937499999</v>
          </cell>
        </row>
        <row r="308">
          <cell r="A308" t="str">
            <v>1983</v>
          </cell>
          <cell r="B308" t="str">
            <v>HU</v>
          </cell>
          <cell r="C308" t="str">
            <v>NA_SC</v>
          </cell>
          <cell r="D308" t="str">
            <v>A00</v>
          </cell>
          <cell r="E308" t="str">
            <v>FTE</v>
          </cell>
          <cell r="F308" t="str">
            <v>T</v>
          </cell>
          <cell r="G308" t="str">
            <v>TOTAL</v>
          </cell>
          <cell r="H308" t="str">
            <v>RSE</v>
          </cell>
          <cell r="J308" t="str">
            <v>:</v>
          </cell>
          <cell r="K308" t="str">
            <v>NC</v>
          </cell>
          <cell r="M308" t="str">
            <v>V</v>
          </cell>
          <cell r="N308">
            <v>38461.761354166665</v>
          </cell>
          <cell r="O308" t="str">
            <v>GCHATEAUGIRON</v>
          </cell>
          <cell r="P308">
            <v>38681.435902777775</v>
          </cell>
        </row>
        <row r="309">
          <cell r="A309" t="str">
            <v>1982</v>
          </cell>
          <cell r="B309" t="str">
            <v>HU</v>
          </cell>
          <cell r="C309" t="str">
            <v>NA_SC</v>
          </cell>
          <cell r="D309" t="str">
            <v>A00</v>
          </cell>
          <cell r="E309" t="str">
            <v>FTE</v>
          </cell>
          <cell r="F309" t="str">
            <v>T</v>
          </cell>
          <cell r="G309" t="str">
            <v>TOTAL</v>
          </cell>
          <cell r="H309" t="str">
            <v>RSE</v>
          </cell>
          <cell r="J309" t="str">
            <v>:</v>
          </cell>
          <cell r="K309" t="str">
            <v>NC</v>
          </cell>
          <cell r="M309" t="str">
            <v>V</v>
          </cell>
          <cell r="N309">
            <v>38461.761354166665</v>
          </cell>
          <cell r="O309" t="str">
            <v>GCHATEAUGIRON</v>
          </cell>
          <cell r="P309">
            <v>38681.435868055552</v>
          </cell>
        </row>
        <row r="310">
          <cell r="A310" t="str">
            <v>1981</v>
          </cell>
          <cell r="B310" t="str">
            <v>HU</v>
          </cell>
          <cell r="C310" t="str">
            <v>NA_SC</v>
          </cell>
          <cell r="D310" t="str">
            <v>A00</v>
          </cell>
          <cell r="E310" t="str">
            <v>FTE</v>
          </cell>
          <cell r="F310" t="str">
            <v>T</v>
          </cell>
          <cell r="G310" t="str">
            <v>TOTAL</v>
          </cell>
          <cell r="H310" t="str">
            <v>RSE</v>
          </cell>
          <cell r="J310" t="str">
            <v>:</v>
          </cell>
          <cell r="K310" t="str">
            <v>NC</v>
          </cell>
          <cell r="M310" t="str">
            <v>V</v>
          </cell>
          <cell r="N310">
            <v>38461.761354166665</v>
          </cell>
          <cell r="O310" t="str">
            <v>GCHATEAUGIRON</v>
          </cell>
          <cell r="P310">
            <v>38681.435844907406</v>
          </cell>
        </row>
        <row r="311">
          <cell r="A311" t="str">
            <v>1980</v>
          </cell>
          <cell r="B311" t="str">
            <v>HU</v>
          </cell>
          <cell r="C311" t="str">
            <v>NA_SC</v>
          </cell>
          <cell r="D311" t="str">
            <v>A00</v>
          </cell>
          <cell r="E311" t="str">
            <v>FTE</v>
          </cell>
          <cell r="F311" t="str">
            <v>T</v>
          </cell>
          <cell r="G311" t="str">
            <v>TOTAL</v>
          </cell>
          <cell r="H311" t="str">
            <v>RSE</v>
          </cell>
          <cell r="J311" t="str">
            <v>:</v>
          </cell>
          <cell r="K311" t="str">
            <v>NC</v>
          </cell>
          <cell r="M311" t="str">
            <v>V</v>
          </cell>
          <cell r="N311">
            <v>38461.761354166665</v>
          </cell>
          <cell r="O311" t="str">
            <v>GCHATEAUGIRON</v>
          </cell>
          <cell r="P311">
            <v>38681.43582175926</v>
          </cell>
        </row>
        <row r="312">
          <cell r="A312" t="str">
            <v>2002</v>
          </cell>
          <cell r="B312" t="str">
            <v>PL</v>
          </cell>
          <cell r="C312" t="str">
            <v>NA_SC</v>
          </cell>
          <cell r="D312" t="str">
            <v>A00</v>
          </cell>
          <cell r="E312" t="str">
            <v>FTE</v>
          </cell>
          <cell r="F312" t="str">
            <v>T</v>
          </cell>
          <cell r="G312" t="str">
            <v>TOTAL</v>
          </cell>
          <cell r="H312" t="str">
            <v>RSE</v>
          </cell>
          <cell r="I312">
            <v>12590</v>
          </cell>
          <cell r="K312" t="str">
            <v>MS</v>
          </cell>
          <cell r="M312" t="str">
            <v>V</v>
          </cell>
          <cell r="N312">
            <v>38461.761354166665</v>
          </cell>
          <cell r="O312" t="str">
            <v>GCHATEAUGIRON</v>
          </cell>
          <cell r="P312">
            <v>38681.438344907408</v>
          </cell>
          <cell r="Q312" t="str">
            <v>gchateaug</v>
          </cell>
        </row>
        <row r="313">
          <cell r="A313" t="str">
            <v>2001</v>
          </cell>
          <cell r="B313" t="str">
            <v>PL</v>
          </cell>
          <cell r="C313" t="str">
            <v>NA_SC</v>
          </cell>
          <cell r="D313" t="str">
            <v>A00</v>
          </cell>
          <cell r="E313" t="str">
            <v>FTE</v>
          </cell>
          <cell r="F313" t="str">
            <v>T</v>
          </cell>
          <cell r="G313" t="str">
            <v>TOTAL</v>
          </cell>
          <cell r="H313" t="str">
            <v>RSE</v>
          </cell>
          <cell r="I313">
            <v>11384</v>
          </cell>
          <cell r="K313" t="str">
            <v>NC</v>
          </cell>
          <cell r="M313" t="str">
            <v>V</v>
          </cell>
          <cell r="N313">
            <v>38461.761354166665</v>
          </cell>
          <cell r="O313" t="str">
            <v>GCHATEAUGIRON</v>
          </cell>
          <cell r="P313">
            <v>38681.438032407408</v>
          </cell>
        </row>
        <row r="314">
          <cell r="A314" t="str">
            <v>2000</v>
          </cell>
          <cell r="B314" t="str">
            <v>PL</v>
          </cell>
          <cell r="C314" t="str">
            <v>NA_SC</v>
          </cell>
          <cell r="D314" t="str">
            <v>A00</v>
          </cell>
          <cell r="E314" t="str">
            <v>FTE</v>
          </cell>
          <cell r="F314" t="str">
            <v>T</v>
          </cell>
          <cell r="G314" t="str">
            <v>TOTAL</v>
          </cell>
          <cell r="H314" t="str">
            <v>RSE</v>
          </cell>
          <cell r="I314">
            <v>11999</v>
          </cell>
          <cell r="K314" t="str">
            <v>NC</v>
          </cell>
          <cell r="M314" t="str">
            <v>V</v>
          </cell>
          <cell r="N314">
            <v>38461.761354166665</v>
          </cell>
          <cell r="O314" t="str">
            <v>GCHATEAUGIRON</v>
          </cell>
          <cell r="P314">
            <v>38681.4377662037</v>
          </cell>
        </row>
        <row r="315">
          <cell r="A315" t="str">
            <v>1999</v>
          </cell>
          <cell r="B315" t="str">
            <v>PL</v>
          </cell>
          <cell r="C315" t="str">
            <v>NA_SC</v>
          </cell>
          <cell r="D315" t="str">
            <v>A00</v>
          </cell>
          <cell r="E315" t="str">
            <v>FTE</v>
          </cell>
          <cell r="F315" t="str">
            <v>T</v>
          </cell>
          <cell r="G315" t="str">
            <v>TOTAL</v>
          </cell>
          <cell r="H315" t="str">
            <v>RSE</v>
          </cell>
          <cell r="I315">
            <v>12272</v>
          </cell>
          <cell r="K315" t="str">
            <v>NC</v>
          </cell>
          <cell r="M315" t="str">
            <v>V</v>
          </cell>
          <cell r="N315">
            <v>38461.761354166665</v>
          </cell>
          <cell r="O315" t="str">
            <v>GCHATEAUGIRON</v>
          </cell>
          <cell r="P315">
            <v>38681.437534722223</v>
          </cell>
        </row>
        <row r="316">
          <cell r="A316" t="str">
            <v>1998</v>
          </cell>
          <cell r="B316" t="str">
            <v>PL</v>
          </cell>
          <cell r="C316" t="str">
            <v>NA_SC</v>
          </cell>
          <cell r="D316" t="str">
            <v>A00</v>
          </cell>
          <cell r="E316" t="str">
            <v>FTE</v>
          </cell>
          <cell r="F316" t="str">
            <v>T</v>
          </cell>
          <cell r="G316" t="str">
            <v>TOTAL</v>
          </cell>
          <cell r="H316" t="str">
            <v>RSE</v>
          </cell>
          <cell r="I316">
            <v>11756</v>
          </cell>
          <cell r="K316" t="str">
            <v>NC</v>
          </cell>
          <cell r="M316" t="str">
            <v>V</v>
          </cell>
          <cell r="N316">
            <v>38461.761354166665</v>
          </cell>
          <cell r="O316" t="str">
            <v>GCHATEAUGIRON</v>
          </cell>
          <cell r="P316">
            <v>38681.437291666669</v>
          </cell>
        </row>
        <row r="317">
          <cell r="A317" t="str">
            <v>1997</v>
          </cell>
          <cell r="B317" t="str">
            <v>PL</v>
          </cell>
          <cell r="C317" t="str">
            <v>NA_SC</v>
          </cell>
          <cell r="D317" t="str">
            <v>A00</v>
          </cell>
          <cell r="E317" t="str">
            <v>FTE</v>
          </cell>
          <cell r="F317" t="str">
            <v>T</v>
          </cell>
          <cell r="G317" t="str">
            <v>TOTAL</v>
          </cell>
          <cell r="H317" t="str">
            <v>RSE</v>
          </cell>
          <cell r="I317">
            <v>12755</v>
          </cell>
          <cell r="K317" t="str">
            <v>NC</v>
          </cell>
          <cell r="M317" t="str">
            <v>V</v>
          </cell>
          <cell r="N317">
            <v>38461.761354166665</v>
          </cell>
          <cell r="O317" t="str">
            <v>GCHATEAUGIRON</v>
          </cell>
          <cell r="P317">
            <v>38681.437094907407</v>
          </cell>
        </row>
        <row r="318">
          <cell r="A318" t="str">
            <v>1996</v>
          </cell>
          <cell r="B318" t="str">
            <v>PL</v>
          </cell>
          <cell r="C318" t="str">
            <v>NA_SC</v>
          </cell>
          <cell r="D318" t="str">
            <v>A00</v>
          </cell>
          <cell r="E318" t="str">
            <v>FTE</v>
          </cell>
          <cell r="F318" t="str">
            <v>T</v>
          </cell>
          <cell r="G318" t="str">
            <v>TOTAL</v>
          </cell>
          <cell r="H318" t="str">
            <v>RSE</v>
          </cell>
          <cell r="I318">
            <v>10612</v>
          </cell>
          <cell r="K318" t="str">
            <v>NC</v>
          </cell>
          <cell r="M318" t="str">
            <v>V</v>
          </cell>
          <cell r="N318">
            <v>38461.761354166665</v>
          </cell>
          <cell r="O318" t="str">
            <v>GCHATEAUGIRON</v>
          </cell>
          <cell r="P318">
            <v>38681.436909722222</v>
          </cell>
        </row>
        <row r="319">
          <cell r="A319" t="str">
            <v>1995</v>
          </cell>
          <cell r="B319" t="str">
            <v>PL</v>
          </cell>
          <cell r="C319" t="str">
            <v>NA_SC</v>
          </cell>
          <cell r="D319" t="str">
            <v>A00</v>
          </cell>
          <cell r="E319" t="str">
            <v>FTE</v>
          </cell>
          <cell r="F319" t="str">
            <v>T</v>
          </cell>
          <cell r="G319" t="str">
            <v>TOTAL</v>
          </cell>
          <cell r="H319" t="str">
            <v>RSE</v>
          </cell>
          <cell r="I319">
            <v>10880</v>
          </cell>
          <cell r="K319" t="str">
            <v>NC</v>
          </cell>
          <cell r="M319" t="str">
            <v>V</v>
          </cell>
          <cell r="N319">
            <v>38461.761354166665</v>
          </cell>
          <cell r="O319" t="str">
            <v>GCHATEAUGIRON</v>
          </cell>
          <cell r="P319">
            <v>38681.436747685184</v>
          </cell>
        </row>
        <row r="320">
          <cell r="A320" t="str">
            <v>1994</v>
          </cell>
          <cell r="B320" t="str">
            <v>PL</v>
          </cell>
          <cell r="C320" t="str">
            <v>NA_SC</v>
          </cell>
          <cell r="D320" t="str">
            <v>A00</v>
          </cell>
          <cell r="E320" t="str">
            <v>FTE</v>
          </cell>
          <cell r="F320" t="str">
            <v>T</v>
          </cell>
          <cell r="G320" t="str">
            <v>TOTAL</v>
          </cell>
          <cell r="H320" t="str">
            <v>RSE</v>
          </cell>
          <cell r="J320" t="str">
            <v>:</v>
          </cell>
          <cell r="K320" t="str">
            <v>NC</v>
          </cell>
          <cell r="M320" t="str">
            <v>V</v>
          </cell>
          <cell r="N320">
            <v>38461.761354166665</v>
          </cell>
          <cell r="O320" t="str">
            <v>GCHATEAUGIRON</v>
          </cell>
          <cell r="P320">
            <v>38681.436608796299</v>
          </cell>
        </row>
        <row r="321">
          <cell r="A321" t="str">
            <v>1993</v>
          </cell>
          <cell r="B321" t="str">
            <v>PL</v>
          </cell>
          <cell r="C321" t="str">
            <v>NA_SC</v>
          </cell>
          <cell r="D321" t="str">
            <v>A00</v>
          </cell>
          <cell r="E321" t="str">
            <v>FTE</v>
          </cell>
          <cell r="F321" t="str">
            <v>T</v>
          </cell>
          <cell r="G321" t="str">
            <v>TOTAL</v>
          </cell>
          <cell r="H321" t="str">
            <v>RSE</v>
          </cell>
          <cell r="J321" t="str">
            <v>:</v>
          </cell>
          <cell r="K321" t="str">
            <v>NC</v>
          </cell>
          <cell r="M321" t="str">
            <v>V</v>
          </cell>
          <cell r="N321">
            <v>38461.761354166665</v>
          </cell>
          <cell r="O321" t="str">
            <v>GCHATEAUGIRON</v>
          </cell>
          <cell r="P321">
            <v>38681.43650462963</v>
          </cell>
        </row>
        <row r="322">
          <cell r="A322" t="str">
            <v>1992</v>
          </cell>
          <cell r="B322" t="str">
            <v>PL</v>
          </cell>
          <cell r="C322" t="str">
            <v>NA_SC</v>
          </cell>
          <cell r="D322" t="str">
            <v>A00</v>
          </cell>
          <cell r="E322" t="str">
            <v>FTE</v>
          </cell>
          <cell r="F322" t="str">
            <v>T</v>
          </cell>
          <cell r="G322" t="str">
            <v>TOTAL</v>
          </cell>
          <cell r="H322" t="str">
            <v>RSE</v>
          </cell>
          <cell r="J322" t="str">
            <v>:</v>
          </cell>
          <cell r="K322" t="str">
            <v>NC</v>
          </cell>
          <cell r="M322" t="str">
            <v>V</v>
          </cell>
          <cell r="N322">
            <v>38461.761354166665</v>
          </cell>
          <cell r="O322" t="str">
            <v>GCHATEAUGIRON</v>
          </cell>
          <cell r="P322">
            <v>38681.436412037037</v>
          </cell>
        </row>
        <row r="323">
          <cell r="A323" t="str">
            <v>1991</v>
          </cell>
          <cell r="B323" t="str">
            <v>PL</v>
          </cell>
          <cell r="C323" t="str">
            <v>NA_SC</v>
          </cell>
          <cell r="D323" t="str">
            <v>A00</v>
          </cell>
          <cell r="E323" t="str">
            <v>FTE</v>
          </cell>
          <cell r="F323" t="str">
            <v>T</v>
          </cell>
          <cell r="G323" t="str">
            <v>TOTAL</v>
          </cell>
          <cell r="H323" t="str">
            <v>RSE</v>
          </cell>
          <cell r="J323" t="str">
            <v>:</v>
          </cell>
          <cell r="K323" t="str">
            <v>NC</v>
          </cell>
          <cell r="M323" t="str">
            <v>V</v>
          </cell>
          <cell r="N323">
            <v>38461.761354166665</v>
          </cell>
          <cell r="O323" t="str">
            <v>GCHATEAUGIRON</v>
          </cell>
          <cell r="P323">
            <v>38681.436331018522</v>
          </cell>
        </row>
        <row r="324">
          <cell r="A324" t="str">
            <v>1990</v>
          </cell>
          <cell r="B324" t="str">
            <v>PL</v>
          </cell>
          <cell r="C324" t="str">
            <v>NA_SC</v>
          </cell>
          <cell r="D324" t="str">
            <v>A00</v>
          </cell>
          <cell r="E324" t="str">
            <v>FTE</v>
          </cell>
          <cell r="F324" t="str">
            <v>T</v>
          </cell>
          <cell r="G324" t="str">
            <v>TOTAL</v>
          </cell>
          <cell r="H324" t="str">
            <v>RSE</v>
          </cell>
          <cell r="J324" t="str">
            <v>:</v>
          </cell>
          <cell r="K324" t="str">
            <v>NC</v>
          </cell>
          <cell r="M324" t="str">
            <v>V</v>
          </cell>
          <cell r="N324">
            <v>38461.761354166665</v>
          </cell>
          <cell r="O324" t="str">
            <v>GCHATEAUGIRON</v>
          </cell>
          <cell r="P324">
            <v>38681.436249999999</v>
          </cell>
        </row>
        <row r="325">
          <cell r="A325" t="str">
            <v>1989</v>
          </cell>
          <cell r="B325" t="str">
            <v>PL</v>
          </cell>
          <cell r="C325" t="str">
            <v>NA_SC</v>
          </cell>
          <cell r="D325" t="str">
            <v>A00</v>
          </cell>
          <cell r="E325" t="str">
            <v>FTE</v>
          </cell>
          <cell r="F325" t="str">
            <v>T</v>
          </cell>
          <cell r="G325" t="str">
            <v>TOTAL</v>
          </cell>
          <cell r="H325" t="str">
            <v>RSE</v>
          </cell>
          <cell r="J325" t="str">
            <v>:</v>
          </cell>
          <cell r="K325" t="str">
            <v>NC</v>
          </cell>
          <cell r="M325" t="str">
            <v>V</v>
          </cell>
          <cell r="N325">
            <v>38461.761354166665</v>
          </cell>
          <cell r="O325" t="str">
            <v>GCHATEAUGIRON</v>
          </cell>
          <cell r="P325">
            <v>38681.436180555553</v>
          </cell>
        </row>
        <row r="326">
          <cell r="A326" t="str">
            <v>1988</v>
          </cell>
          <cell r="B326" t="str">
            <v>PL</v>
          </cell>
          <cell r="C326" t="str">
            <v>NA_SC</v>
          </cell>
          <cell r="D326" t="str">
            <v>A00</v>
          </cell>
          <cell r="E326" t="str">
            <v>FTE</v>
          </cell>
          <cell r="F326" t="str">
            <v>T</v>
          </cell>
          <cell r="G326" t="str">
            <v>TOTAL</v>
          </cell>
          <cell r="H326" t="str">
            <v>RSE</v>
          </cell>
          <cell r="J326" t="str">
            <v>:</v>
          </cell>
          <cell r="K326" t="str">
            <v>NC</v>
          </cell>
          <cell r="M326" t="str">
            <v>V</v>
          </cell>
          <cell r="N326">
            <v>38461.761354166665</v>
          </cell>
          <cell r="O326" t="str">
            <v>GCHATEAUGIRON</v>
          </cell>
          <cell r="P326">
            <v>38681.436122685183</v>
          </cell>
        </row>
        <row r="327">
          <cell r="A327" t="str">
            <v>1987</v>
          </cell>
          <cell r="B327" t="str">
            <v>PL</v>
          </cell>
          <cell r="C327" t="str">
            <v>NA_SC</v>
          </cell>
          <cell r="D327" t="str">
            <v>A00</v>
          </cell>
          <cell r="E327" t="str">
            <v>FTE</v>
          </cell>
          <cell r="F327" t="str">
            <v>T</v>
          </cell>
          <cell r="G327" t="str">
            <v>TOTAL</v>
          </cell>
          <cell r="H327" t="str">
            <v>RSE</v>
          </cell>
          <cell r="J327" t="str">
            <v>:</v>
          </cell>
          <cell r="K327" t="str">
            <v>NC</v>
          </cell>
          <cell r="M327" t="str">
            <v>V</v>
          </cell>
          <cell r="N327">
            <v>38461.761354166665</v>
          </cell>
          <cell r="O327" t="str">
            <v>GCHATEAUGIRON</v>
          </cell>
          <cell r="P327">
            <v>38681.436076388891</v>
          </cell>
        </row>
        <row r="328">
          <cell r="A328" t="str">
            <v>1986</v>
          </cell>
          <cell r="B328" t="str">
            <v>PL</v>
          </cell>
          <cell r="C328" t="str">
            <v>NA_SC</v>
          </cell>
          <cell r="D328" t="str">
            <v>A00</v>
          </cell>
          <cell r="E328" t="str">
            <v>FTE</v>
          </cell>
          <cell r="F328" t="str">
            <v>T</v>
          </cell>
          <cell r="G328" t="str">
            <v>TOTAL</v>
          </cell>
          <cell r="H328" t="str">
            <v>RSE</v>
          </cell>
          <cell r="J328" t="str">
            <v>:</v>
          </cell>
          <cell r="K328" t="str">
            <v>NC</v>
          </cell>
          <cell r="M328" t="str">
            <v>V</v>
          </cell>
          <cell r="N328">
            <v>38461.761354166665</v>
          </cell>
          <cell r="O328" t="str">
            <v>GCHATEAUGIRON</v>
          </cell>
          <cell r="P328">
            <v>38681.436018518521</v>
          </cell>
        </row>
        <row r="329">
          <cell r="A329" t="str">
            <v>1985</v>
          </cell>
          <cell r="B329" t="str">
            <v>PL</v>
          </cell>
          <cell r="C329" t="str">
            <v>NA_SC</v>
          </cell>
          <cell r="D329" t="str">
            <v>A00</v>
          </cell>
          <cell r="E329" t="str">
            <v>FTE</v>
          </cell>
          <cell r="F329" t="str">
            <v>T</v>
          </cell>
          <cell r="G329" t="str">
            <v>TOTAL</v>
          </cell>
          <cell r="H329" t="str">
            <v>RSE</v>
          </cell>
          <cell r="J329" t="str">
            <v>:</v>
          </cell>
          <cell r="K329" t="str">
            <v>NC</v>
          </cell>
          <cell r="M329" t="str">
            <v>V</v>
          </cell>
          <cell r="N329">
            <v>38461.761354166665</v>
          </cell>
          <cell r="O329" t="str">
            <v>GCHATEAUGIRON</v>
          </cell>
          <cell r="P329">
            <v>38681.435983796298</v>
          </cell>
        </row>
        <row r="330">
          <cell r="A330" t="str">
            <v>1984</v>
          </cell>
          <cell r="B330" t="str">
            <v>PL</v>
          </cell>
          <cell r="C330" t="str">
            <v>NA_SC</v>
          </cell>
          <cell r="D330" t="str">
            <v>A00</v>
          </cell>
          <cell r="E330" t="str">
            <v>FTE</v>
          </cell>
          <cell r="F330" t="str">
            <v>T</v>
          </cell>
          <cell r="G330" t="str">
            <v>TOTAL</v>
          </cell>
          <cell r="H330" t="str">
            <v>RSE</v>
          </cell>
          <cell r="J330" t="str">
            <v>:</v>
          </cell>
          <cell r="K330" t="str">
            <v>NC</v>
          </cell>
          <cell r="M330" t="str">
            <v>V</v>
          </cell>
          <cell r="N330">
            <v>38461.761354166665</v>
          </cell>
          <cell r="O330" t="str">
            <v>GCHATEAUGIRON</v>
          </cell>
          <cell r="P330">
            <v>38681.435937499999</v>
          </cell>
        </row>
        <row r="331">
          <cell r="A331" t="str">
            <v>1983</v>
          </cell>
          <cell r="B331" t="str">
            <v>PL</v>
          </cell>
          <cell r="C331" t="str">
            <v>NA_SC</v>
          </cell>
          <cell r="D331" t="str">
            <v>A00</v>
          </cell>
          <cell r="E331" t="str">
            <v>FTE</v>
          </cell>
          <cell r="F331" t="str">
            <v>T</v>
          </cell>
          <cell r="G331" t="str">
            <v>TOTAL</v>
          </cell>
          <cell r="H331" t="str">
            <v>RSE</v>
          </cell>
          <cell r="J331" t="str">
            <v>:</v>
          </cell>
          <cell r="K331" t="str">
            <v>NC</v>
          </cell>
          <cell r="M331" t="str">
            <v>V</v>
          </cell>
          <cell r="N331">
            <v>38461.761354166665</v>
          </cell>
          <cell r="O331" t="str">
            <v>GCHATEAUGIRON</v>
          </cell>
          <cell r="P331">
            <v>38681.435902777775</v>
          </cell>
        </row>
        <row r="332">
          <cell r="A332" t="str">
            <v>1982</v>
          </cell>
          <cell r="B332" t="str">
            <v>PL</v>
          </cell>
          <cell r="C332" t="str">
            <v>NA_SC</v>
          </cell>
          <cell r="D332" t="str">
            <v>A00</v>
          </cell>
          <cell r="E332" t="str">
            <v>FTE</v>
          </cell>
          <cell r="F332" t="str">
            <v>T</v>
          </cell>
          <cell r="G332" t="str">
            <v>TOTAL</v>
          </cell>
          <cell r="H332" t="str">
            <v>RSE</v>
          </cell>
          <cell r="J332" t="str">
            <v>:</v>
          </cell>
          <cell r="K332" t="str">
            <v>NC</v>
          </cell>
          <cell r="M332" t="str">
            <v>V</v>
          </cell>
          <cell r="N332">
            <v>38461.761354166665</v>
          </cell>
          <cell r="O332" t="str">
            <v>GCHATEAUGIRON</v>
          </cell>
          <cell r="P332">
            <v>38681.435879629629</v>
          </cell>
        </row>
        <row r="333">
          <cell r="A333" t="str">
            <v>1981</v>
          </cell>
          <cell r="B333" t="str">
            <v>PL</v>
          </cell>
          <cell r="C333" t="str">
            <v>NA_SC</v>
          </cell>
          <cell r="D333" t="str">
            <v>A00</v>
          </cell>
          <cell r="E333" t="str">
            <v>FTE</v>
          </cell>
          <cell r="F333" t="str">
            <v>T</v>
          </cell>
          <cell r="G333" t="str">
            <v>TOTAL</v>
          </cell>
          <cell r="H333" t="str">
            <v>RSE</v>
          </cell>
          <cell r="J333" t="str">
            <v>:</v>
          </cell>
          <cell r="K333" t="str">
            <v>NC</v>
          </cell>
          <cell r="M333" t="str">
            <v>V</v>
          </cell>
          <cell r="N333">
            <v>38461.761354166665</v>
          </cell>
          <cell r="O333" t="str">
            <v>GCHATEAUGIRON</v>
          </cell>
          <cell r="P333">
            <v>38681.435844907406</v>
          </cell>
        </row>
        <row r="334">
          <cell r="A334" t="str">
            <v>1980</v>
          </cell>
          <cell r="B334" t="str">
            <v>PL</v>
          </cell>
          <cell r="C334" t="str">
            <v>NA_SC</v>
          </cell>
          <cell r="D334" t="str">
            <v>A00</v>
          </cell>
          <cell r="E334" t="str">
            <v>FTE</v>
          </cell>
          <cell r="F334" t="str">
            <v>T</v>
          </cell>
          <cell r="G334" t="str">
            <v>TOTAL</v>
          </cell>
          <cell r="H334" t="str">
            <v>RSE</v>
          </cell>
          <cell r="J334" t="str">
            <v>:</v>
          </cell>
          <cell r="K334" t="str">
            <v>NC</v>
          </cell>
          <cell r="M334" t="str">
            <v>V</v>
          </cell>
          <cell r="N334">
            <v>38461.761354166665</v>
          </cell>
          <cell r="O334" t="str">
            <v>GCHATEAUGIRON</v>
          </cell>
          <cell r="P334">
            <v>38681.43582175926</v>
          </cell>
        </row>
        <row r="335">
          <cell r="A335" t="str">
            <v>2002</v>
          </cell>
          <cell r="B335" t="str">
            <v>PT</v>
          </cell>
          <cell r="C335" t="str">
            <v>NA_SC</v>
          </cell>
          <cell r="D335" t="str">
            <v>A00</v>
          </cell>
          <cell r="E335" t="str">
            <v>FTE</v>
          </cell>
          <cell r="F335" t="str">
            <v>T</v>
          </cell>
          <cell r="G335" t="str">
            <v>TOTAL</v>
          </cell>
          <cell r="H335" t="str">
            <v>RSE</v>
          </cell>
          <cell r="I335">
            <v>5241.2</v>
          </cell>
          <cell r="J335" t="str">
            <v>e</v>
          </cell>
          <cell r="K335" t="str">
            <v>MS</v>
          </cell>
          <cell r="M335" t="str">
            <v>V</v>
          </cell>
          <cell r="N335">
            <v>38461.761354166665</v>
          </cell>
          <cell r="O335" t="str">
            <v>GCHATEAUGIRON</v>
          </cell>
          <cell r="P335">
            <v>38681.438356481478</v>
          </cell>
          <cell r="Q335" t="str">
            <v>gchateaug</v>
          </cell>
        </row>
        <row r="336">
          <cell r="A336" t="str">
            <v>2001</v>
          </cell>
          <cell r="B336" t="str">
            <v>PT</v>
          </cell>
          <cell r="C336" t="str">
            <v>NA_SC</v>
          </cell>
          <cell r="D336" t="str">
            <v>A00</v>
          </cell>
          <cell r="E336" t="str">
            <v>FTE</v>
          </cell>
          <cell r="F336" t="str">
            <v>T</v>
          </cell>
          <cell r="G336" t="str">
            <v>TOTAL</v>
          </cell>
          <cell r="H336" t="str">
            <v>RSE</v>
          </cell>
          <cell r="I336">
            <v>4929</v>
          </cell>
          <cell r="K336" t="str">
            <v>NC</v>
          </cell>
          <cell r="M336" t="str">
            <v>V</v>
          </cell>
          <cell r="N336">
            <v>38461.761354166665</v>
          </cell>
          <cell r="O336" t="str">
            <v>GCHATEAUGIRON</v>
          </cell>
          <cell r="P336">
            <v>38681.438043981485</v>
          </cell>
        </row>
        <row r="337">
          <cell r="A337" t="str">
            <v>2000</v>
          </cell>
          <cell r="B337" t="str">
            <v>PT</v>
          </cell>
          <cell r="C337" t="str">
            <v>NA_SC</v>
          </cell>
          <cell r="D337" t="str">
            <v>A00</v>
          </cell>
          <cell r="E337" t="str">
            <v>FTE</v>
          </cell>
          <cell r="F337" t="str">
            <v>T</v>
          </cell>
          <cell r="G337" t="str">
            <v>TOTAL</v>
          </cell>
          <cell r="H337" t="str">
            <v>RSE</v>
          </cell>
          <cell r="J337" t="str">
            <v>:</v>
          </cell>
          <cell r="K337" t="str">
            <v>NC</v>
          </cell>
          <cell r="M337" t="str">
            <v>V</v>
          </cell>
          <cell r="N337">
            <v>38461.761354166665</v>
          </cell>
          <cell r="O337" t="str">
            <v>GCHATEAUGIRON</v>
          </cell>
          <cell r="P337">
            <v>38681.437777777777</v>
          </cell>
        </row>
        <row r="338">
          <cell r="A338" t="str">
            <v>1999</v>
          </cell>
          <cell r="B338" t="str">
            <v>PT</v>
          </cell>
          <cell r="C338" t="str">
            <v>NA_SC</v>
          </cell>
          <cell r="D338" t="str">
            <v>A00</v>
          </cell>
          <cell r="E338" t="str">
            <v>FTE</v>
          </cell>
          <cell r="F338" t="str">
            <v>T</v>
          </cell>
          <cell r="G338" t="str">
            <v>TOTAL</v>
          </cell>
          <cell r="H338" t="str">
            <v>RSE</v>
          </cell>
          <cell r="J338" t="str">
            <v>:</v>
          </cell>
          <cell r="K338" t="str">
            <v>NC</v>
          </cell>
          <cell r="M338" t="str">
            <v>V</v>
          </cell>
          <cell r="N338">
            <v>38461.761354166665</v>
          </cell>
          <cell r="O338" t="str">
            <v>GCHATEAUGIRON</v>
          </cell>
          <cell r="P338">
            <v>38681.4375462963</v>
          </cell>
        </row>
        <row r="339">
          <cell r="A339" t="str">
            <v>1998</v>
          </cell>
          <cell r="B339" t="str">
            <v>PT</v>
          </cell>
          <cell r="C339" t="str">
            <v>NA_SC</v>
          </cell>
          <cell r="D339" t="str">
            <v>A00</v>
          </cell>
          <cell r="E339" t="str">
            <v>FTE</v>
          </cell>
          <cell r="F339" t="str">
            <v>T</v>
          </cell>
          <cell r="G339" t="str">
            <v>TOTAL</v>
          </cell>
          <cell r="H339" t="str">
            <v>RSE</v>
          </cell>
          <cell r="J339" t="str">
            <v>:</v>
          </cell>
          <cell r="K339" t="str">
            <v>NC</v>
          </cell>
          <cell r="M339" t="str">
            <v>V</v>
          </cell>
          <cell r="N339">
            <v>38461.761354166665</v>
          </cell>
          <cell r="O339" t="str">
            <v>GCHATEAUGIRON</v>
          </cell>
          <cell r="P339">
            <v>38681.437303240738</v>
          </cell>
        </row>
        <row r="340">
          <cell r="A340" t="str">
            <v>1997</v>
          </cell>
          <cell r="B340" t="str">
            <v>PT</v>
          </cell>
          <cell r="C340" t="str">
            <v>NA_SC</v>
          </cell>
          <cell r="D340" t="str">
            <v>A00</v>
          </cell>
          <cell r="E340" t="str">
            <v>FTE</v>
          </cell>
          <cell r="F340" t="str">
            <v>T</v>
          </cell>
          <cell r="G340" t="str">
            <v>TOTAL</v>
          </cell>
          <cell r="H340" t="str">
            <v>RSE</v>
          </cell>
          <cell r="J340" t="str">
            <v>:</v>
          </cell>
          <cell r="K340" t="str">
            <v>NC</v>
          </cell>
          <cell r="M340" t="str">
            <v>V</v>
          </cell>
          <cell r="N340">
            <v>38461.761354166665</v>
          </cell>
          <cell r="O340" t="str">
            <v>GCHATEAUGIRON</v>
          </cell>
          <cell r="P340">
            <v>38681.437094907407</v>
          </cell>
        </row>
        <row r="341">
          <cell r="A341" t="str">
            <v>1996</v>
          </cell>
          <cell r="B341" t="str">
            <v>PT</v>
          </cell>
          <cell r="C341" t="str">
            <v>NA_SC</v>
          </cell>
          <cell r="D341" t="str">
            <v>A00</v>
          </cell>
          <cell r="E341" t="str">
            <v>FTE</v>
          </cell>
          <cell r="F341" t="str">
            <v>T</v>
          </cell>
          <cell r="G341" t="str">
            <v>TOTAL</v>
          </cell>
          <cell r="H341" t="str">
            <v>RSE</v>
          </cell>
          <cell r="J341" t="str">
            <v>:</v>
          </cell>
          <cell r="K341" t="str">
            <v>NC</v>
          </cell>
          <cell r="M341" t="str">
            <v>V</v>
          </cell>
          <cell r="N341">
            <v>38461.761354166665</v>
          </cell>
          <cell r="O341" t="str">
            <v>GCHATEAUGIRON</v>
          </cell>
          <cell r="P341">
            <v>38681.436921296299</v>
          </cell>
        </row>
        <row r="342">
          <cell r="A342" t="str">
            <v>1995</v>
          </cell>
          <cell r="B342" t="str">
            <v>PT</v>
          </cell>
          <cell r="C342" t="str">
            <v>NA_SC</v>
          </cell>
          <cell r="D342" t="str">
            <v>A00</v>
          </cell>
          <cell r="E342" t="str">
            <v>FTE</v>
          </cell>
          <cell r="F342" t="str">
            <v>T</v>
          </cell>
          <cell r="G342" t="str">
            <v>TOTAL</v>
          </cell>
          <cell r="H342" t="str">
            <v>RSE</v>
          </cell>
          <cell r="J342" t="str">
            <v>:</v>
          </cell>
          <cell r="K342" t="str">
            <v>NC</v>
          </cell>
          <cell r="M342" t="str">
            <v>V</v>
          </cell>
          <cell r="N342">
            <v>38461.761354166665</v>
          </cell>
          <cell r="O342" t="str">
            <v>GCHATEAUGIRON</v>
          </cell>
          <cell r="P342">
            <v>38681.436759259261</v>
          </cell>
        </row>
        <row r="343">
          <cell r="A343" t="str">
            <v>1994</v>
          </cell>
          <cell r="B343" t="str">
            <v>PT</v>
          </cell>
          <cell r="C343" t="str">
            <v>NA_SC</v>
          </cell>
          <cell r="D343" t="str">
            <v>A00</v>
          </cell>
          <cell r="E343" t="str">
            <v>FTE</v>
          </cell>
          <cell r="F343" t="str">
            <v>T</v>
          </cell>
          <cell r="G343" t="str">
            <v>TOTAL</v>
          </cell>
          <cell r="H343" t="str">
            <v>RSE</v>
          </cell>
          <cell r="J343" t="str">
            <v>:</v>
          </cell>
          <cell r="K343" t="str">
            <v>NC</v>
          </cell>
          <cell r="M343" t="str">
            <v>V</v>
          </cell>
          <cell r="N343">
            <v>38461.761354166665</v>
          </cell>
          <cell r="O343" t="str">
            <v>GCHATEAUGIRON</v>
          </cell>
          <cell r="P343">
            <v>38681.436620370368</v>
          </cell>
        </row>
        <row r="344">
          <cell r="A344" t="str">
            <v>1993</v>
          </cell>
          <cell r="B344" t="str">
            <v>PT</v>
          </cell>
          <cell r="C344" t="str">
            <v>NA_SC</v>
          </cell>
          <cell r="D344" t="str">
            <v>A00</v>
          </cell>
          <cell r="E344" t="str">
            <v>FTE</v>
          </cell>
          <cell r="F344" t="str">
            <v>T</v>
          </cell>
          <cell r="G344" t="str">
            <v>TOTAL</v>
          </cell>
          <cell r="H344" t="str">
            <v>RSE</v>
          </cell>
          <cell r="J344" t="str">
            <v>:</v>
          </cell>
          <cell r="K344" t="str">
            <v>NC</v>
          </cell>
          <cell r="M344" t="str">
            <v>V</v>
          </cell>
          <cell r="N344">
            <v>38461.761354166665</v>
          </cell>
          <cell r="O344" t="str">
            <v>GCHATEAUGIRON</v>
          </cell>
          <cell r="P344">
            <v>38681.43650462963</v>
          </cell>
        </row>
        <row r="345">
          <cell r="A345" t="str">
            <v>1992</v>
          </cell>
          <cell r="B345" t="str">
            <v>PT</v>
          </cell>
          <cell r="C345" t="str">
            <v>NA_SC</v>
          </cell>
          <cell r="D345" t="str">
            <v>A00</v>
          </cell>
          <cell r="E345" t="str">
            <v>FTE</v>
          </cell>
          <cell r="F345" t="str">
            <v>T</v>
          </cell>
          <cell r="G345" t="str">
            <v>TOTAL</v>
          </cell>
          <cell r="H345" t="str">
            <v>RSE</v>
          </cell>
          <cell r="J345" t="str">
            <v>:</v>
          </cell>
          <cell r="K345" t="str">
            <v>NC</v>
          </cell>
          <cell r="M345" t="str">
            <v>V</v>
          </cell>
          <cell r="N345">
            <v>38461.761354166665</v>
          </cell>
          <cell r="O345" t="str">
            <v>GCHATEAUGIRON</v>
          </cell>
          <cell r="P345">
            <v>38681.436412037037</v>
          </cell>
        </row>
        <row r="346">
          <cell r="A346" t="str">
            <v>1991</v>
          </cell>
          <cell r="B346" t="str">
            <v>PT</v>
          </cell>
          <cell r="C346" t="str">
            <v>NA_SC</v>
          </cell>
          <cell r="D346" t="str">
            <v>A00</v>
          </cell>
          <cell r="E346" t="str">
            <v>FTE</v>
          </cell>
          <cell r="F346" t="str">
            <v>T</v>
          </cell>
          <cell r="G346" t="str">
            <v>TOTAL</v>
          </cell>
          <cell r="H346" t="str">
            <v>RSE</v>
          </cell>
          <cell r="J346" t="str">
            <v>:</v>
          </cell>
          <cell r="K346" t="str">
            <v>NC</v>
          </cell>
          <cell r="M346" t="str">
            <v>V</v>
          </cell>
          <cell r="N346">
            <v>38461.761354166665</v>
          </cell>
          <cell r="O346" t="str">
            <v>GCHATEAUGIRON</v>
          </cell>
          <cell r="P346">
            <v>38681.436331018522</v>
          </cell>
        </row>
        <row r="347">
          <cell r="A347" t="str">
            <v>1990</v>
          </cell>
          <cell r="B347" t="str">
            <v>PT</v>
          </cell>
          <cell r="C347" t="str">
            <v>NA_SC</v>
          </cell>
          <cell r="D347" t="str">
            <v>A00</v>
          </cell>
          <cell r="E347" t="str">
            <v>FTE</v>
          </cell>
          <cell r="F347" t="str">
            <v>T</v>
          </cell>
          <cell r="G347" t="str">
            <v>TOTAL</v>
          </cell>
          <cell r="H347" t="str">
            <v>RSE</v>
          </cell>
          <cell r="J347" t="str">
            <v>:</v>
          </cell>
          <cell r="K347" t="str">
            <v>NC</v>
          </cell>
          <cell r="M347" t="str">
            <v>V</v>
          </cell>
          <cell r="N347">
            <v>38461.761354166665</v>
          </cell>
          <cell r="O347" t="str">
            <v>GCHATEAUGIRON</v>
          </cell>
          <cell r="P347">
            <v>38681.436249999999</v>
          </cell>
        </row>
        <row r="348">
          <cell r="A348" t="str">
            <v>2000</v>
          </cell>
          <cell r="B348" t="str">
            <v>HR</v>
          </cell>
          <cell r="C348" t="str">
            <v>ME_SC</v>
          </cell>
          <cell r="D348" t="str">
            <v>A00</v>
          </cell>
          <cell r="E348" t="str">
            <v>FTE</v>
          </cell>
          <cell r="F348" t="str">
            <v>T</v>
          </cell>
          <cell r="G348" t="str">
            <v>TOTAL</v>
          </cell>
          <cell r="H348" t="str">
            <v>RSE</v>
          </cell>
          <cell r="J348" t="str">
            <v>:</v>
          </cell>
          <cell r="K348" t="str">
            <v>NC</v>
          </cell>
          <cell r="M348" t="str">
            <v>V</v>
          </cell>
          <cell r="N348">
            <v>38461.761354166665</v>
          </cell>
          <cell r="O348" t="str">
            <v>GCHATEAUGIRON</v>
          </cell>
          <cell r="P348">
            <v>38681.437708333331</v>
          </cell>
        </row>
        <row r="349">
          <cell r="A349" t="str">
            <v>1999</v>
          </cell>
          <cell r="B349" t="str">
            <v>HR</v>
          </cell>
          <cell r="C349" t="str">
            <v>ME_SC</v>
          </cell>
          <cell r="D349" t="str">
            <v>A00</v>
          </cell>
          <cell r="E349" t="str">
            <v>FTE</v>
          </cell>
          <cell r="F349" t="str">
            <v>T</v>
          </cell>
          <cell r="G349" t="str">
            <v>TOTAL</v>
          </cell>
          <cell r="H349" t="str">
            <v>RSE</v>
          </cell>
          <cell r="J349" t="str">
            <v>:</v>
          </cell>
          <cell r="K349" t="str">
            <v>NC</v>
          </cell>
          <cell r="M349" t="str">
            <v>V</v>
          </cell>
          <cell r="N349">
            <v>38461.761354166665</v>
          </cell>
          <cell r="O349" t="str">
            <v>GCHATEAUGIRON</v>
          </cell>
          <cell r="P349">
            <v>38681.437465277777</v>
          </cell>
        </row>
        <row r="350">
          <cell r="A350" t="str">
            <v>1998</v>
          </cell>
          <cell r="B350" t="str">
            <v>HR</v>
          </cell>
          <cell r="C350" t="str">
            <v>ME_SC</v>
          </cell>
          <cell r="D350" t="str">
            <v>A00</v>
          </cell>
          <cell r="E350" t="str">
            <v>FTE</v>
          </cell>
          <cell r="F350" t="str">
            <v>T</v>
          </cell>
          <cell r="G350" t="str">
            <v>TOTAL</v>
          </cell>
          <cell r="H350" t="str">
            <v>RSE</v>
          </cell>
          <cell r="J350" t="str">
            <v>:</v>
          </cell>
          <cell r="K350" t="str">
            <v>NC</v>
          </cell>
          <cell r="M350" t="str">
            <v>V</v>
          </cell>
          <cell r="N350">
            <v>38461.761354166665</v>
          </cell>
          <cell r="O350" t="str">
            <v>GCHATEAUGIRON</v>
          </cell>
          <cell r="P350">
            <v>38681.4372337963</v>
          </cell>
        </row>
        <row r="351">
          <cell r="A351" t="str">
            <v>1997</v>
          </cell>
          <cell r="B351" t="str">
            <v>HR</v>
          </cell>
          <cell r="C351" t="str">
            <v>ME_SC</v>
          </cell>
          <cell r="D351" t="str">
            <v>A00</v>
          </cell>
          <cell r="E351" t="str">
            <v>FTE</v>
          </cell>
          <cell r="F351" t="str">
            <v>T</v>
          </cell>
          <cell r="G351" t="str">
            <v>TOTAL</v>
          </cell>
          <cell r="H351" t="str">
            <v>RSE</v>
          </cell>
          <cell r="J351" t="str">
            <v>:</v>
          </cell>
          <cell r="K351" t="str">
            <v>NC</v>
          </cell>
          <cell r="M351" t="str">
            <v>V</v>
          </cell>
          <cell r="N351">
            <v>38461.761354166665</v>
          </cell>
          <cell r="O351" t="str">
            <v>GCHATEAUGIRON</v>
          </cell>
          <cell r="P351">
            <v>38681.437037037038</v>
          </cell>
        </row>
        <row r="352">
          <cell r="A352" t="str">
            <v>1996</v>
          </cell>
          <cell r="B352" t="str">
            <v>HR</v>
          </cell>
          <cell r="C352" t="str">
            <v>ME_SC</v>
          </cell>
          <cell r="D352" t="str">
            <v>A00</v>
          </cell>
          <cell r="E352" t="str">
            <v>FTE</v>
          </cell>
          <cell r="F352" t="str">
            <v>T</v>
          </cell>
          <cell r="G352" t="str">
            <v>TOTAL</v>
          </cell>
          <cell r="H352" t="str">
            <v>RSE</v>
          </cell>
          <cell r="J352" t="str">
            <v>:</v>
          </cell>
          <cell r="K352" t="str">
            <v>NC</v>
          </cell>
          <cell r="M352" t="str">
            <v>V</v>
          </cell>
          <cell r="N352">
            <v>38461.761354166665</v>
          </cell>
          <cell r="O352" t="str">
            <v>GCHATEAUGIRON</v>
          </cell>
          <cell r="P352">
            <v>38681.436863425923</v>
          </cell>
        </row>
        <row r="353">
          <cell r="A353" t="str">
            <v>1995</v>
          </cell>
          <cell r="B353" t="str">
            <v>HR</v>
          </cell>
          <cell r="C353" t="str">
            <v>ME_SC</v>
          </cell>
          <cell r="D353" t="str">
            <v>A00</v>
          </cell>
          <cell r="E353" t="str">
            <v>FTE</v>
          </cell>
          <cell r="F353" t="str">
            <v>T</v>
          </cell>
          <cell r="G353" t="str">
            <v>TOTAL</v>
          </cell>
          <cell r="H353" t="str">
            <v>RSE</v>
          </cell>
          <cell r="J353" t="str">
            <v>:</v>
          </cell>
          <cell r="K353" t="str">
            <v>NC</v>
          </cell>
          <cell r="M353" t="str">
            <v>V</v>
          </cell>
          <cell r="N353">
            <v>38461.761354166665</v>
          </cell>
          <cell r="O353" t="str">
            <v>GCHATEAUGIRON</v>
          </cell>
          <cell r="P353">
            <v>38681.436712962961</v>
          </cell>
        </row>
        <row r="354">
          <cell r="A354" t="str">
            <v>1994</v>
          </cell>
          <cell r="B354" t="str">
            <v>HR</v>
          </cell>
          <cell r="C354" t="str">
            <v>ME_SC</v>
          </cell>
          <cell r="D354" t="str">
            <v>A00</v>
          </cell>
          <cell r="E354" t="str">
            <v>FTE</v>
          </cell>
          <cell r="F354" t="str">
            <v>T</v>
          </cell>
          <cell r="G354" t="str">
            <v>TOTAL</v>
          </cell>
          <cell r="H354" t="str">
            <v>RSE</v>
          </cell>
          <cell r="J354" t="str">
            <v>:</v>
          </cell>
          <cell r="K354" t="str">
            <v>NC</v>
          </cell>
          <cell r="M354" t="str">
            <v>V</v>
          </cell>
          <cell r="N354">
            <v>38461.761354166665</v>
          </cell>
          <cell r="O354" t="str">
            <v>GCHATEAUGIRON</v>
          </cell>
          <cell r="P354">
            <v>38681.436585648145</v>
          </cell>
        </row>
        <row r="355">
          <cell r="A355" t="str">
            <v>1989</v>
          </cell>
          <cell r="B355" t="str">
            <v>PT</v>
          </cell>
          <cell r="C355" t="str">
            <v>NA_SC</v>
          </cell>
          <cell r="D355" t="str">
            <v>A00</v>
          </cell>
          <cell r="E355" t="str">
            <v>FTE</v>
          </cell>
          <cell r="F355" t="str">
            <v>T</v>
          </cell>
          <cell r="G355" t="str">
            <v>TOTAL</v>
          </cell>
          <cell r="H355" t="str">
            <v>RSE</v>
          </cell>
          <cell r="J355" t="str">
            <v>:</v>
          </cell>
          <cell r="K355" t="str">
            <v>NC</v>
          </cell>
          <cell r="M355" t="str">
            <v>V</v>
          </cell>
          <cell r="N355">
            <v>38461.761365740742</v>
          </cell>
          <cell r="O355" t="str">
            <v>GCHATEAUGIRON</v>
          </cell>
          <cell r="P355">
            <v>38681.436180555553</v>
          </cell>
        </row>
        <row r="356">
          <cell r="A356" t="str">
            <v>1988</v>
          </cell>
          <cell r="B356" t="str">
            <v>PT</v>
          </cell>
          <cell r="C356" t="str">
            <v>NA_SC</v>
          </cell>
          <cell r="D356" t="str">
            <v>A00</v>
          </cell>
          <cell r="E356" t="str">
            <v>FTE</v>
          </cell>
          <cell r="F356" t="str">
            <v>T</v>
          </cell>
          <cell r="G356" t="str">
            <v>TOTAL</v>
          </cell>
          <cell r="H356" t="str">
            <v>RSE</v>
          </cell>
          <cell r="J356" t="str">
            <v>:</v>
          </cell>
          <cell r="K356" t="str">
            <v>NC</v>
          </cell>
          <cell r="M356" t="str">
            <v>V</v>
          </cell>
          <cell r="N356">
            <v>38461.761365740742</v>
          </cell>
          <cell r="O356" t="str">
            <v>GCHATEAUGIRON</v>
          </cell>
          <cell r="P356">
            <v>38681.43613425926</v>
          </cell>
        </row>
        <row r="357">
          <cell r="A357" t="str">
            <v>1987</v>
          </cell>
          <cell r="B357" t="str">
            <v>PT</v>
          </cell>
          <cell r="C357" t="str">
            <v>NA_SC</v>
          </cell>
          <cell r="D357" t="str">
            <v>A00</v>
          </cell>
          <cell r="E357" t="str">
            <v>FTE</v>
          </cell>
          <cell r="F357" t="str">
            <v>T</v>
          </cell>
          <cell r="G357" t="str">
            <v>TOTAL</v>
          </cell>
          <cell r="H357" t="str">
            <v>RSE</v>
          </cell>
          <cell r="J357" t="str">
            <v>:</v>
          </cell>
          <cell r="K357" t="str">
            <v>NC</v>
          </cell>
          <cell r="M357" t="str">
            <v>V</v>
          </cell>
          <cell r="N357">
            <v>38461.761365740742</v>
          </cell>
          <cell r="O357" t="str">
            <v>GCHATEAUGIRON</v>
          </cell>
          <cell r="P357">
            <v>38681.436076388891</v>
          </cell>
        </row>
        <row r="358">
          <cell r="A358" t="str">
            <v>1986</v>
          </cell>
          <cell r="B358" t="str">
            <v>PT</v>
          </cell>
          <cell r="C358" t="str">
            <v>NA_SC</v>
          </cell>
          <cell r="D358" t="str">
            <v>A00</v>
          </cell>
          <cell r="E358" t="str">
            <v>FTE</v>
          </cell>
          <cell r="F358" t="str">
            <v>T</v>
          </cell>
          <cell r="G358" t="str">
            <v>TOTAL</v>
          </cell>
          <cell r="H358" t="str">
            <v>RSE</v>
          </cell>
          <cell r="J358" t="str">
            <v>:</v>
          </cell>
          <cell r="K358" t="str">
            <v>NC</v>
          </cell>
          <cell r="M358" t="str">
            <v>V</v>
          </cell>
          <cell r="N358">
            <v>38461.761365740742</v>
          </cell>
          <cell r="O358" t="str">
            <v>GCHATEAUGIRON</v>
          </cell>
          <cell r="P358">
            <v>38681.436030092591</v>
          </cell>
        </row>
        <row r="359">
          <cell r="A359" t="str">
            <v>1985</v>
          </cell>
          <cell r="B359" t="str">
            <v>PT</v>
          </cell>
          <cell r="C359" t="str">
            <v>NA_SC</v>
          </cell>
          <cell r="D359" t="str">
            <v>A00</v>
          </cell>
          <cell r="E359" t="str">
            <v>FTE</v>
          </cell>
          <cell r="F359" t="str">
            <v>T</v>
          </cell>
          <cell r="G359" t="str">
            <v>TOTAL</v>
          </cell>
          <cell r="H359" t="str">
            <v>RSE</v>
          </cell>
          <cell r="J359" t="str">
            <v>:</v>
          </cell>
          <cell r="K359" t="str">
            <v>NC</v>
          </cell>
          <cell r="M359" t="str">
            <v>V</v>
          </cell>
          <cell r="N359">
            <v>38461.761365740742</v>
          </cell>
          <cell r="O359" t="str">
            <v>GCHATEAUGIRON</v>
          </cell>
          <cell r="P359">
            <v>38681.435983796298</v>
          </cell>
        </row>
        <row r="360">
          <cell r="A360" t="str">
            <v>1984</v>
          </cell>
          <cell r="B360" t="str">
            <v>PT</v>
          </cell>
          <cell r="C360" t="str">
            <v>NA_SC</v>
          </cell>
          <cell r="D360" t="str">
            <v>A00</v>
          </cell>
          <cell r="E360" t="str">
            <v>FTE</v>
          </cell>
          <cell r="F360" t="str">
            <v>T</v>
          </cell>
          <cell r="G360" t="str">
            <v>TOTAL</v>
          </cell>
          <cell r="H360" t="str">
            <v>RSE</v>
          </cell>
          <cell r="J360" t="str">
            <v>:</v>
          </cell>
          <cell r="K360" t="str">
            <v>NC</v>
          </cell>
          <cell r="M360" t="str">
            <v>V</v>
          </cell>
          <cell r="N360">
            <v>38461.761365740742</v>
          </cell>
          <cell r="O360" t="str">
            <v>GCHATEAUGIRON</v>
          </cell>
          <cell r="P360">
            <v>38681.435949074075</v>
          </cell>
        </row>
        <row r="361">
          <cell r="A361" t="str">
            <v>1983</v>
          </cell>
          <cell r="B361" t="str">
            <v>PT</v>
          </cell>
          <cell r="C361" t="str">
            <v>NA_SC</v>
          </cell>
          <cell r="D361" t="str">
            <v>A00</v>
          </cell>
          <cell r="E361" t="str">
            <v>FTE</v>
          </cell>
          <cell r="F361" t="str">
            <v>T</v>
          </cell>
          <cell r="G361" t="str">
            <v>TOTAL</v>
          </cell>
          <cell r="H361" t="str">
            <v>RSE</v>
          </cell>
          <cell r="J361" t="str">
            <v>:</v>
          </cell>
          <cell r="K361" t="str">
            <v>NC</v>
          </cell>
          <cell r="M361" t="str">
            <v>V</v>
          </cell>
          <cell r="N361">
            <v>38461.761365740742</v>
          </cell>
          <cell r="O361" t="str">
            <v>GCHATEAUGIRON</v>
          </cell>
          <cell r="P361">
            <v>38681.435914351852</v>
          </cell>
        </row>
        <row r="362">
          <cell r="A362" t="str">
            <v>1982</v>
          </cell>
          <cell r="B362" t="str">
            <v>PT</v>
          </cell>
          <cell r="C362" t="str">
            <v>NA_SC</v>
          </cell>
          <cell r="D362" t="str">
            <v>A00</v>
          </cell>
          <cell r="E362" t="str">
            <v>FTE</v>
          </cell>
          <cell r="F362" t="str">
            <v>T</v>
          </cell>
          <cell r="G362" t="str">
            <v>TOTAL</v>
          </cell>
          <cell r="H362" t="str">
            <v>RSE</v>
          </cell>
          <cell r="J362" t="str">
            <v>:</v>
          </cell>
          <cell r="K362" t="str">
            <v>NC</v>
          </cell>
          <cell r="M362" t="str">
            <v>V</v>
          </cell>
          <cell r="N362">
            <v>38461.761365740742</v>
          </cell>
          <cell r="O362" t="str">
            <v>GCHATEAUGIRON</v>
          </cell>
          <cell r="P362">
            <v>38681.435879629629</v>
          </cell>
        </row>
        <row r="363">
          <cell r="A363" t="str">
            <v>1981</v>
          </cell>
          <cell r="B363" t="str">
            <v>PT</v>
          </cell>
          <cell r="C363" t="str">
            <v>NA_SC</v>
          </cell>
          <cell r="D363" t="str">
            <v>A00</v>
          </cell>
          <cell r="E363" t="str">
            <v>FTE</v>
          </cell>
          <cell r="F363" t="str">
            <v>T</v>
          </cell>
          <cell r="G363" t="str">
            <v>TOTAL</v>
          </cell>
          <cell r="H363" t="str">
            <v>RSE</v>
          </cell>
          <cell r="J363" t="str">
            <v>:</v>
          </cell>
          <cell r="K363" t="str">
            <v>NC</v>
          </cell>
          <cell r="M363" t="str">
            <v>V</v>
          </cell>
          <cell r="N363">
            <v>38461.761365740742</v>
          </cell>
          <cell r="O363" t="str">
            <v>GCHATEAUGIRON</v>
          </cell>
          <cell r="P363">
            <v>38681.435844907406</v>
          </cell>
        </row>
        <row r="364">
          <cell r="A364" t="str">
            <v>1980</v>
          </cell>
          <cell r="B364" t="str">
            <v>PT</v>
          </cell>
          <cell r="C364" t="str">
            <v>NA_SC</v>
          </cell>
          <cell r="D364" t="str">
            <v>A00</v>
          </cell>
          <cell r="E364" t="str">
            <v>FTE</v>
          </cell>
          <cell r="F364" t="str">
            <v>T</v>
          </cell>
          <cell r="G364" t="str">
            <v>TOTAL</v>
          </cell>
          <cell r="H364" t="str">
            <v>RSE</v>
          </cell>
          <cell r="J364" t="str">
            <v>:</v>
          </cell>
          <cell r="K364" t="str">
            <v>NC</v>
          </cell>
          <cell r="M364" t="str">
            <v>V</v>
          </cell>
          <cell r="N364">
            <v>38461.761365740742</v>
          </cell>
          <cell r="O364" t="str">
            <v>GCHATEAUGIRON</v>
          </cell>
          <cell r="P364">
            <v>38681.43582175926</v>
          </cell>
        </row>
        <row r="365">
          <cell r="A365" t="str">
            <v>2002</v>
          </cell>
          <cell r="B365" t="str">
            <v>SI</v>
          </cell>
          <cell r="C365" t="str">
            <v>NA_SC</v>
          </cell>
          <cell r="D365" t="str">
            <v>A00</v>
          </cell>
          <cell r="E365" t="str">
            <v>FTE</v>
          </cell>
          <cell r="F365" t="str">
            <v>T</v>
          </cell>
          <cell r="G365" t="str">
            <v>TOTAL</v>
          </cell>
          <cell r="H365" t="str">
            <v>RSE</v>
          </cell>
          <cell r="I365">
            <v>910</v>
          </cell>
          <cell r="K365" t="str">
            <v>MS</v>
          </cell>
          <cell r="M365" t="str">
            <v>V</v>
          </cell>
          <cell r="N365">
            <v>38461.761365740742</v>
          </cell>
          <cell r="O365" t="str">
            <v>GCHATEAUGIRON</v>
          </cell>
          <cell r="P365">
            <v>38681.438402777778</v>
          </cell>
          <cell r="Q365" t="str">
            <v>gchateaug</v>
          </cell>
        </row>
        <row r="366">
          <cell r="A366" t="str">
            <v>2001</v>
          </cell>
          <cell r="B366" t="str">
            <v>SI</v>
          </cell>
          <cell r="C366" t="str">
            <v>NA_SC</v>
          </cell>
          <cell r="D366" t="str">
            <v>A00</v>
          </cell>
          <cell r="E366" t="str">
            <v>FTE</v>
          </cell>
          <cell r="F366" t="str">
            <v>T</v>
          </cell>
          <cell r="G366" t="str">
            <v>TOTAL</v>
          </cell>
          <cell r="H366" t="str">
            <v>RSE</v>
          </cell>
          <cell r="I366">
            <v>869</v>
          </cell>
          <cell r="K366" t="str">
            <v>NC</v>
          </cell>
          <cell r="M366" t="str">
            <v>V</v>
          </cell>
          <cell r="N366">
            <v>38461.761365740742</v>
          </cell>
          <cell r="O366" t="str">
            <v>GCHATEAUGIRON</v>
          </cell>
          <cell r="P366">
            <v>38681.438090277778</v>
          </cell>
        </row>
        <row r="367">
          <cell r="A367" t="str">
            <v>2000</v>
          </cell>
          <cell r="B367" t="str">
            <v>SI</v>
          </cell>
          <cell r="C367" t="str">
            <v>NA_SC</v>
          </cell>
          <cell r="D367" t="str">
            <v>A00</v>
          </cell>
          <cell r="E367" t="str">
            <v>FTE</v>
          </cell>
          <cell r="F367" t="str">
            <v>T</v>
          </cell>
          <cell r="G367" t="str">
            <v>TOTAL</v>
          </cell>
          <cell r="H367" t="str">
            <v>RSE</v>
          </cell>
          <cell r="I367">
            <v>853</v>
          </cell>
          <cell r="K367" t="str">
            <v>NC</v>
          </cell>
          <cell r="M367" t="str">
            <v>V</v>
          </cell>
          <cell r="N367">
            <v>38461.761365740742</v>
          </cell>
          <cell r="O367" t="str">
            <v>GCHATEAUGIRON</v>
          </cell>
          <cell r="P367">
            <v>38681.4378125</v>
          </cell>
        </row>
        <row r="368">
          <cell r="A368" t="str">
            <v>1999</v>
          </cell>
          <cell r="B368" t="str">
            <v>SI</v>
          </cell>
          <cell r="C368" t="str">
            <v>NA_SC</v>
          </cell>
          <cell r="D368" t="str">
            <v>A00</v>
          </cell>
          <cell r="E368" t="str">
            <v>FTE</v>
          </cell>
          <cell r="F368" t="str">
            <v>T</v>
          </cell>
          <cell r="G368" t="str">
            <v>TOTAL</v>
          </cell>
          <cell r="H368" t="str">
            <v>RSE</v>
          </cell>
          <cell r="I368">
            <v>886</v>
          </cell>
          <cell r="K368" t="str">
            <v>NC</v>
          </cell>
          <cell r="M368" t="str">
            <v>V</v>
          </cell>
          <cell r="N368">
            <v>38461.761365740742</v>
          </cell>
          <cell r="O368" t="str">
            <v>GCHATEAUGIRON</v>
          </cell>
          <cell r="P368">
            <v>38681.437569444446</v>
          </cell>
        </row>
        <row r="369">
          <cell r="A369" t="str">
            <v>1998</v>
          </cell>
          <cell r="B369" t="str">
            <v>SI</v>
          </cell>
          <cell r="C369" t="str">
            <v>NA_SC</v>
          </cell>
          <cell r="D369" t="str">
            <v>A00</v>
          </cell>
          <cell r="E369" t="str">
            <v>FTE</v>
          </cell>
          <cell r="F369" t="str">
            <v>T</v>
          </cell>
          <cell r="G369" t="str">
            <v>TOTAL</v>
          </cell>
          <cell r="H369" t="str">
            <v>RSE</v>
          </cell>
          <cell r="I369">
            <v>845</v>
          </cell>
          <cell r="K369" t="str">
            <v>NC</v>
          </cell>
          <cell r="M369" t="str">
            <v>V</v>
          </cell>
          <cell r="N369">
            <v>38461.761365740742</v>
          </cell>
          <cell r="O369" t="str">
            <v>GCHATEAUGIRON</v>
          </cell>
          <cell r="P369">
            <v>38681.437337962961</v>
          </cell>
        </row>
        <row r="370">
          <cell r="A370" t="str">
            <v>1997</v>
          </cell>
          <cell r="B370" t="str">
            <v>SI</v>
          </cell>
          <cell r="C370" t="str">
            <v>NA_SC</v>
          </cell>
          <cell r="D370" t="str">
            <v>A00</v>
          </cell>
          <cell r="E370" t="str">
            <v>FTE</v>
          </cell>
          <cell r="F370" t="str">
            <v>T</v>
          </cell>
          <cell r="G370" t="str">
            <v>TOTAL</v>
          </cell>
          <cell r="H370" t="str">
            <v>RSE</v>
          </cell>
          <cell r="I370">
            <v>751</v>
          </cell>
          <cell r="K370" t="str">
            <v>NC</v>
          </cell>
          <cell r="M370" t="str">
            <v>V</v>
          </cell>
          <cell r="N370">
            <v>38461.761365740742</v>
          </cell>
          <cell r="O370" t="str">
            <v>GCHATEAUGIRON</v>
          </cell>
          <cell r="P370">
            <v>38681.43712962963</v>
          </cell>
        </row>
        <row r="371">
          <cell r="A371" t="str">
            <v>1996</v>
          </cell>
          <cell r="B371" t="str">
            <v>SI</v>
          </cell>
          <cell r="C371" t="str">
            <v>NA_SC</v>
          </cell>
          <cell r="D371" t="str">
            <v>A00</v>
          </cell>
          <cell r="E371" t="str">
            <v>FTE</v>
          </cell>
          <cell r="F371" t="str">
            <v>T</v>
          </cell>
          <cell r="G371" t="str">
            <v>TOTAL</v>
          </cell>
          <cell r="H371" t="str">
            <v>RSE</v>
          </cell>
          <cell r="I371">
            <v>786</v>
          </cell>
          <cell r="K371" t="str">
            <v>NC</v>
          </cell>
          <cell r="M371" t="str">
            <v>V</v>
          </cell>
          <cell r="N371">
            <v>38461.761365740742</v>
          </cell>
          <cell r="O371" t="str">
            <v>GCHATEAUGIRON</v>
          </cell>
          <cell r="P371">
            <v>38681.436932870369</v>
          </cell>
        </row>
        <row r="372">
          <cell r="A372" t="str">
            <v>1995</v>
          </cell>
          <cell r="B372" t="str">
            <v>SI</v>
          </cell>
          <cell r="C372" t="str">
            <v>NA_SC</v>
          </cell>
          <cell r="D372" t="str">
            <v>A00</v>
          </cell>
          <cell r="E372" t="str">
            <v>FTE</v>
          </cell>
          <cell r="F372" t="str">
            <v>T</v>
          </cell>
          <cell r="G372" t="str">
            <v>TOTAL</v>
          </cell>
          <cell r="H372" t="str">
            <v>RSE</v>
          </cell>
          <cell r="I372">
            <v>646</v>
          </cell>
          <cell r="K372" t="str">
            <v>NC</v>
          </cell>
          <cell r="M372" t="str">
            <v>V</v>
          </cell>
          <cell r="N372">
            <v>38461.761365740742</v>
          </cell>
          <cell r="O372" t="str">
            <v>GCHATEAUGIRON</v>
          </cell>
          <cell r="P372">
            <v>38681.436782407407</v>
          </cell>
        </row>
        <row r="373">
          <cell r="A373" t="str">
            <v>1994</v>
          </cell>
          <cell r="B373" t="str">
            <v>SI</v>
          </cell>
          <cell r="C373" t="str">
            <v>NA_SC</v>
          </cell>
          <cell r="D373" t="str">
            <v>A00</v>
          </cell>
          <cell r="E373" t="str">
            <v>FTE</v>
          </cell>
          <cell r="F373" t="str">
            <v>T</v>
          </cell>
          <cell r="G373" t="str">
            <v>TOTAL</v>
          </cell>
          <cell r="H373" t="str">
            <v>RSE</v>
          </cell>
          <cell r="I373">
            <v>697</v>
          </cell>
          <cell r="K373" t="str">
            <v>NC</v>
          </cell>
          <cell r="M373" t="str">
            <v>V</v>
          </cell>
          <cell r="N373">
            <v>38461.761365740742</v>
          </cell>
          <cell r="O373" t="str">
            <v>GCHATEAUGIRON</v>
          </cell>
          <cell r="P373">
            <v>38681.436631944445</v>
          </cell>
        </row>
        <row r="374">
          <cell r="A374" t="str">
            <v>1993</v>
          </cell>
          <cell r="B374" t="str">
            <v>SI</v>
          </cell>
          <cell r="C374" t="str">
            <v>NA_SC</v>
          </cell>
          <cell r="D374" t="str">
            <v>A00</v>
          </cell>
          <cell r="E374" t="str">
            <v>FTE</v>
          </cell>
          <cell r="F374" t="str">
            <v>T</v>
          </cell>
          <cell r="G374" t="str">
            <v>TOTAL</v>
          </cell>
          <cell r="H374" t="str">
            <v>RSE</v>
          </cell>
          <cell r="I374">
            <v>663</v>
          </cell>
          <cell r="K374" t="str">
            <v>NC</v>
          </cell>
          <cell r="M374" t="str">
            <v>V</v>
          </cell>
          <cell r="N374">
            <v>38461.761365740742</v>
          </cell>
          <cell r="O374" t="str">
            <v>GCHATEAUGIRON</v>
          </cell>
          <cell r="P374">
            <v>38681.436516203707</v>
          </cell>
        </row>
        <row r="375">
          <cell r="A375" t="str">
            <v>1992</v>
          </cell>
          <cell r="B375" t="str">
            <v>SI</v>
          </cell>
          <cell r="C375" t="str">
            <v>NA_SC</v>
          </cell>
          <cell r="D375" t="str">
            <v>A00</v>
          </cell>
          <cell r="E375" t="str">
            <v>FTE</v>
          </cell>
          <cell r="F375" t="str">
            <v>T</v>
          </cell>
          <cell r="G375" t="str">
            <v>TOTAL</v>
          </cell>
          <cell r="H375" t="str">
            <v>RSE</v>
          </cell>
          <cell r="J375" t="str">
            <v>:</v>
          </cell>
          <cell r="K375" t="str">
            <v>NC</v>
          </cell>
          <cell r="M375" t="str">
            <v>V</v>
          </cell>
          <cell r="N375">
            <v>38461.761365740742</v>
          </cell>
          <cell r="O375" t="str">
            <v>GCHATEAUGIRON</v>
          </cell>
          <cell r="P375">
            <v>38681.436423611114</v>
          </cell>
        </row>
        <row r="376">
          <cell r="A376" t="str">
            <v>1991</v>
          </cell>
          <cell r="B376" t="str">
            <v>SI</v>
          </cell>
          <cell r="C376" t="str">
            <v>NA_SC</v>
          </cell>
          <cell r="D376" t="str">
            <v>A00</v>
          </cell>
          <cell r="E376" t="str">
            <v>FTE</v>
          </cell>
          <cell r="F376" t="str">
            <v>T</v>
          </cell>
          <cell r="G376" t="str">
            <v>TOTAL</v>
          </cell>
          <cell r="H376" t="str">
            <v>RSE</v>
          </cell>
          <cell r="J376" t="str">
            <v>:</v>
          </cell>
          <cell r="K376" t="str">
            <v>NC</v>
          </cell>
          <cell r="M376" t="str">
            <v>V</v>
          </cell>
          <cell r="N376">
            <v>38461.761365740742</v>
          </cell>
          <cell r="O376" t="str">
            <v>GCHATEAUGIRON</v>
          </cell>
          <cell r="P376">
            <v>38681.436342592591</v>
          </cell>
        </row>
        <row r="377">
          <cell r="A377" t="str">
            <v>1990</v>
          </cell>
          <cell r="B377" t="str">
            <v>SI</v>
          </cell>
          <cell r="C377" t="str">
            <v>NA_SC</v>
          </cell>
          <cell r="D377" t="str">
            <v>A00</v>
          </cell>
          <cell r="E377" t="str">
            <v>FTE</v>
          </cell>
          <cell r="F377" t="str">
            <v>T</v>
          </cell>
          <cell r="G377" t="str">
            <v>TOTAL</v>
          </cell>
          <cell r="H377" t="str">
            <v>RSE</v>
          </cell>
          <cell r="J377" t="str">
            <v>:</v>
          </cell>
          <cell r="K377" t="str">
            <v>NC</v>
          </cell>
          <cell r="M377" t="str">
            <v>V</v>
          </cell>
          <cell r="N377">
            <v>38461.761365740742</v>
          </cell>
          <cell r="O377" t="str">
            <v>GCHATEAUGIRON</v>
          </cell>
          <cell r="P377">
            <v>38681.436261574076</v>
          </cell>
        </row>
        <row r="378">
          <cell r="A378" t="str">
            <v>1989</v>
          </cell>
          <cell r="B378" t="str">
            <v>SI</v>
          </cell>
          <cell r="C378" t="str">
            <v>NA_SC</v>
          </cell>
          <cell r="D378" t="str">
            <v>A00</v>
          </cell>
          <cell r="E378" t="str">
            <v>FTE</v>
          </cell>
          <cell r="F378" t="str">
            <v>T</v>
          </cell>
          <cell r="G378" t="str">
            <v>TOTAL</v>
          </cell>
          <cell r="H378" t="str">
            <v>RSE</v>
          </cell>
          <cell r="J378" t="str">
            <v>:</v>
          </cell>
          <cell r="K378" t="str">
            <v>NC</v>
          </cell>
          <cell r="M378" t="str">
            <v>V</v>
          </cell>
          <cell r="N378">
            <v>38461.761365740742</v>
          </cell>
          <cell r="O378" t="str">
            <v>GCHATEAUGIRON</v>
          </cell>
          <cell r="P378">
            <v>38681.436192129629</v>
          </cell>
        </row>
        <row r="379">
          <cell r="A379" t="str">
            <v>1988</v>
          </cell>
          <cell r="B379" t="str">
            <v>SI</v>
          </cell>
          <cell r="C379" t="str">
            <v>NA_SC</v>
          </cell>
          <cell r="D379" t="str">
            <v>A00</v>
          </cell>
          <cell r="E379" t="str">
            <v>FTE</v>
          </cell>
          <cell r="F379" t="str">
            <v>T</v>
          </cell>
          <cell r="G379" t="str">
            <v>TOTAL</v>
          </cell>
          <cell r="H379" t="str">
            <v>RSE</v>
          </cell>
          <cell r="J379" t="str">
            <v>:</v>
          </cell>
          <cell r="K379" t="str">
            <v>NC</v>
          </cell>
          <cell r="M379" t="str">
            <v>V</v>
          </cell>
          <cell r="N379">
            <v>38461.761365740742</v>
          </cell>
          <cell r="O379" t="str">
            <v>GCHATEAUGIRON</v>
          </cell>
          <cell r="P379">
            <v>38681.43613425926</v>
          </cell>
        </row>
        <row r="380">
          <cell r="A380" t="str">
            <v>1987</v>
          </cell>
          <cell r="B380" t="str">
            <v>SI</v>
          </cell>
          <cell r="C380" t="str">
            <v>NA_SC</v>
          </cell>
          <cell r="D380" t="str">
            <v>A00</v>
          </cell>
          <cell r="E380" t="str">
            <v>FTE</v>
          </cell>
          <cell r="F380" t="str">
            <v>T</v>
          </cell>
          <cell r="G380" t="str">
            <v>TOTAL</v>
          </cell>
          <cell r="H380" t="str">
            <v>RSE</v>
          </cell>
          <cell r="J380" t="str">
            <v>:</v>
          </cell>
          <cell r="K380" t="str">
            <v>NC</v>
          </cell>
          <cell r="M380" t="str">
            <v>V</v>
          </cell>
          <cell r="N380">
            <v>38461.761365740742</v>
          </cell>
          <cell r="O380" t="str">
            <v>GCHATEAUGIRON</v>
          </cell>
          <cell r="P380">
            <v>38681.43608796296</v>
          </cell>
        </row>
        <row r="381">
          <cell r="A381" t="str">
            <v>1986</v>
          </cell>
          <cell r="B381" t="str">
            <v>SI</v>
          </cell>
          <cell r="C381" t="str">
            <v>NA_SC</v>
          </cell>
          <cell r="D381" t="str">
            <v>A00</v>
          </cell>
          <cell r="E381" t="str">
            <v>FTE</v>
          </cell>
          <cell r="F381" t="str">
            <v>T</v>
          </cell>
          <cell r="G381" t="str">
            <v>TOTAL</v>
          </cell>
          <cell r="H381" t="str">
            <v>RSE</v>
          </cell>
          <cell r="J381" t="str">
            <v>:</v>
          </cell>
          <cell r="K381" t="str">
            <v>NC</v>
          </cell>
          <cell r="M381" t="str">
            <v>V</v>
          </cell>
          <cell r="N381">
            <v>38461.761365740742</v>
          </cell>
          <cell r="O381" t="str">
            <v>GCHATEAUGIRON</v>
          </cell>
          <cell r="P381">
            <v>38681.436030092591</v>
          </cell>
        </row>
        <row r="382">
          <cell r="A382" t="str">
            <v>1985</v>
          </cell>
          <cell r="B382" t="str">
            <v>SI</v>
          </cell>
          <cell r="C382" t="str">
            <v>NA_SC</v>
          </cell>
          <cell r="D382" t="str">
            <v>A00</v>
          </cell>
          <cell r="E382" t="str">
            <v>FTE</v>
          </cell>
          <cell r="F382" t="str">
            <v>T</v>
          </cell>
          <cell r="G382" t="str">
            <v>TOTAL</v>
          </cell>
          <cell r="H382" t="str">
            <v>RSE</v>
          </cell>
          <cell r="J382" t="str">
            <v>:</v>
          </cell>
          <cell r="K382" t="str">
            <v>NC</v>
          </cell>
          <cell r="M382" t="str">
            <v>V</v>
          </cell>
          <cell r="N382">
            <v>38461.761365740742</v>
          </cell>
          <cell r="O382" t="str">
            <v>GCHATEAUGIRON</v>
          </cell>
          <cell r="P382">
            <v>38681.435995370368</v>
          </cell>
        </row>
        <row r="383">
          <cell r="A383" t="str">
            <v>1984</v>
          </cell>
          <cell r="B383" t="str">
            <v>SI</v>
          </cell>
          <cell r="C383" t="str">
            <v>NA_SC</v>
          </cell>
          <cell r="D383" t="str">
            <v>A00</v>
          </cell>
          <cell r="E383" t="str">
            <v>FTE</v>
          </cell>
          <cell r="F383" t="str">
            <v>T</v>
          </cell>
          <cell r="G383" t="str">
            <v>TOTAL</v>
          </cell>
          <cell r="H383" t="str">
            <v>RSE</v>
          </cell>
          <cell r="J383" t="str">
            <v>:</v>
          </cell>
          <cell r="K383" t="str">
            <v>NC</v>
          </cell>
          <cell r="M383" t="str">
            <v>V</v>
          </cell>
          <cell r="N383">
            <v>38461.761365740742</v>
          </cell>
          <cell r="O383" t="str">
            <v>GCHATEAUGIRON</v>
          </cell>
          <cell r="P383">
            <v>38681.435949074075</v>
          </cell>
        </row>
        <row r="384">
          <cell r="A384" t="str">
            <v>1983</v>
          </cell>
          <cell r="B384" t="str">
            <v>SI</v>
          </cell>
          <cell r="C384" t="str">
            <v>NA_SC</v>
          </cell>
          <cell r="D384" t="str">
            <v>A00</v>
          </cell>
          <cell r="E384" t="str">
            <v>FTE</v>
          </cell>
          <cell r="F384" t="str">
            <v>T</v>
          </cell>
          <cell r="G384" t="str">
            <v>TOTAL</v>
          </cell>
          <cell r="H384" t="str">
            <v>RSE</v>
          </cell>
          <cell r="J384" t="str">
            <v>:</v>
          </cell>
          <cell r="K384" t="str">
            <v>NC</v>
          </cell>
          <cell r="M384" t="str">
            <v>V</v>
          </cell>
          <cell r="N384">
            <v>38461.761365740742</v>
          </cell>
          <cell r="O384" t="str">
            <v>GCHATEAUGIRON</v>
          </cell>
          <cell r="P384">
            <v>38681.435914351852</v>
          </cell>
        </row>
        <row r="385">
          <cell r="A385" t="str">
            <v>1982</v>
          </cell>
          <cell r="B385" t="str">
            <v>SI</v>
          </cell>
          <cell r="C385" t="str">
            <v>NA_SC</v>
          </cell>
          <cell r="D385" t="str">
            <v>A00</v>
          </cell>
          <cell r="E385" t="str">
            <v>FTE</v>
          </cell>
          <cell r="F385" t="str">
            <v>T</v>
          </cell>
          <cell r="G385" t="str">
            <v>TOTAL</v>
          </cell>
          <cell r="H385" t="str">
            <v>RSE</v>
          </cell>
          <cell r="J385" t="str">
            <v>:</v>
          </cell>
          <cell r="K385" t="str">
            <v>NC</v>
          </cell>
          <cell r="M385" t="str">
            <v>V</v>
          </cell>
          <cell r="N385">
            <v>38461.761365740742</v>
          </cell>
          <cell r="O385" t="str">
            <v>GCHATEAUGIRON</v>
          </cell>
          <cell r="P385">
            <v>38681.435879629629</v>
          </cell>
        </row>
        <row r="386">
          <cell r="A386" t="str">
            <v>1981</v>
          </cell>
          <cell r="B386" t="str">
            <v>SI</v>
          </cell>
          <cell r="C386" t="str">
            <v>NA_SC</v>
          </cell>
          <cell r="D386" t="str">
            <v>A00</v>
          </cell>
          <cell r="E386" t="str">
            <v>FTE</v>
          </cell>
          <cell r="F386" t="str">
            <v>T</v>
          </cell>
          <cell r="G386" t="str">
            <v>TOTAL</v>
          </cell>
          <cell r="H386" t="str">
            <v>RSE</v>
          </cell>
          <cell r="J386" t="str">
            <v>:</v>
          </cell>
          <cell r="K386" t="str">
            <v>NC</v>
          </cell>
          <cell r="M386" t="str">
            <v>V</v>
          </cell>
          <cell r="N386">
            <v>38461.761365740742</v>
          </cell>
          <cell r="O386" t="str">
            <v>GCHATEAUGIRON</v>
          </cell>
          <cell r="P386">
            <v>38681.435856481483</v>
          </cell>
        </row>
        <row r="387">
          <cell r="A387" t="str">
            <v>1980</v>
          </cell>
          <cell r="B387" t="str">
            <v>SI</v>
          </cell>
          <cell r="C387" t="str">
            <v>NA_SC</v>
          </cell>
          <cell r="D387" t="str">
            <v>A00</v>
          </cell>
          <cell r="E387" t="str">
            <v>FTE</v>
          </cell>
          <cell r="F387" t="str">
            <v>T</v>
          </cell>
          <cell r="G387" t="str">
            <v>TOTAL</v>
          </cell>
          <cell r="H387" t="str">
            <v>RSE</v>
          </cell>
          <cell r="J387" t="str">
            <v>:</v>
          </cell>
          <cell r="K387" t="str">
            <v>NC</v>
          </cell>
          <cell r="M387" t="str">
            <v>V</v>
          </cell>
          <cell r="N387">
            <v>38461.761365740742</v>
          </cell>
          <cell r="O387" t="str">
            <v>GCHATEAUGIRON</v>
          </cell>
          <cell r="P387">
            <v>38681.435833333337</v>
          </cell>
        </row>
        <row r="388">
          <cell r="A388" t="str">
            <v>2002</v>
          </cell>
          <cell r="B388" t="str">
            <v>SK</v>
          </cell>
          <cell r="C388" t="str">
            <v>NA_SC</v>
          </cell>
          <cell r="D388" t="str">
            <v>A00</v>
          </cell>
          <cell r="E388" t="str">
            <v>FTE</v>
          </cell>
          <cell r="F388" t="str">
            <v>T</v>
          </cell>
          <cell r="G388" t="str">
            <v>TOTAL</v>
          </cell>
          <cell r="H388" t="str">
            <v>RSE</v>
          </cell>
          <cell r="I388">
            <v>2690</v>
          </cell>
          <cell r="K388" t="str">
            <v>MS</v>
          </cell>
          <cell r="M388" t="str">
            <v>V</v>
          </cell>
          <cell r="N388">
            <v>38461.761365740742</v>
          </cell>
          <cell r="O388" t="str">
            <v>GCHATEAUGIRON</v>
          </cell>
          <cell r="P388">
            <v>38681.438425925924</v>
          </cell>
          <cell r="Q388" t="str">
            <v>gchateaug</v>
          </cell>
        </row>
        <row r="389">
          <cell r="A389" t="str">
            <v>2001</v>
          </cell>
          <cell r="B389" t="str">
            <v>SK</v>
          </cell>
          <cell r="C389" t="str">
            <v>NA_SC</v>
          </cell>
          <cell r="D389" t="str">
            <v>A00</v>
          </cell>
          <cell r="E389" t="str">
            <v>FTE</v>
          </cell>
          <cell r="F389" t="str">
            <v>T</v>
          </cell>
          <cell r="G389" t="str">
            <v>TOTAL</v>
          </cell>
          <cell r="H389" t="str">
            <v>RSE</v>
          </cell>
          <cell r="I389">
            <v>3075</v>
          </cell>
          <cell r="K389" t="str">
            <v>NC</v>
          </cell>
          <cell r="M389" t="str">
            <v>V</v>
          </cell>
          <cell r="N389">
            <v>38461.761365740742</v>
          </cell>
          <cell r="O389" t="str">
            <v>GCHATEAUGIRON</v>
          </cell>
          <cell r="P389">
            <v>38681.438113425924</v>
          </cell>
        </row>
        <row r="390">
          <cell r="A390" t="str">
            <v>2000</v>
          </cell>
          <cell r="B390" t="str">
            <v>SK</v>
          </cell>
          <cell r="C390" t="str">
            <v>NA_SC</v>
          </cell>
          <cell r="D390" t="str">
            <v>A00</v>
          </cell>
          <cell r="E390" t="str">
            <v>FTE</v>
          </cell>
          <cell r="F390" t="str">
            <v>T</v>
          </cell>
          <cell r="G390" t="str">
            <v>TOTAL</v>
          </cell>
          <cell r="H390" t="str">
            <v>RSE</v>
          </cell>
          <cell r="I390">
            <v>2739</v>
          </cell>
          <cell r="K390" t="str">
            <v>NC</v>
          </cell>
          <cell r="M390" t="str">
            <v>V</v>
          </cell>
          <cell r="N390">
            <v>38461.761365740742</v>
          </cell>
          <cell r="O390" t="str">
            <v>GCHATEAUGIRON</v>
          </cell>
          <cell r="P390">
            <v>38681.437835648147</v>
          </cell>
        </row>
        <row r="391">
          <cell r="A391" t="str">
            <v>1999</v>
          </cell>
          <cell r="B391" t="str">
            <v>SK</v>
          </cell>
          <cell r="C391" t="str">
            <v>NA_SC</v>
          </cell>
          <cell r="D391" t="str">
            <v>A00</v>
          </cell>
          <cell r="E391" t="str">
            <v>FTE</v>
          </cell>
          <cell r="F391" t="str">
            <v>T</v>
          </cell>
          <cell r="G391" t="str">
            <v>TOTAL</v>
          </cell>
          <cell r="H391" t="str">
            <v>RSE</v>
          </cell>
          <cell r="I391">
            <v>1804</v>
          </cell>
          <cell r="K391" t="str">
            <v>NC</v>
          </cell>
          <cell r="M391" t="str">
            <v>V</v>
          </cell>
          <cell r="N391">
            <v>38461.761365740742</v>
          </cell>
          <cell r="O391" t="str">
            <v>GCHATEAUGIRON</v>
          </cell>
          <cell r="P391">
            <v>38681.437592592592</v>
          </cell>
        </row>
        <row r="392">
          <cell r="A392" t="str">
            <v>1998</v>
          </cell>
          <cell r="B392" t="str">
            <v>SK</v>
          </cell>
          <cell r="C392" t="str">
            <v>NA_SC</v>
          </cell>
          <cell r="D392" t="str">
            <v>A00</v>
          </cell>
          <cell r="E392" t="str">
            <v>FTE</v>
          </cell>
          <cell r="F392" t="str">
            <v>T</v>
          </cell>
          <cell r="G392" t="str">
            <v>TOTAL</v>
          </cell>
          <cell r="H392" t="str">
            <v>RSE</v>
          </cell>
          <cell r="I392">
            <v>2100</v>
          </cell>
          <cell r="K392" t="str">
            <v>NC</v>
          </cell>
          <cell r="M392" t="str">
            <v>V</v>
          </cell>
          <cell r="N392">
            <v>38461.761365740742</v>
          </cell>
          <cell r="O392" t="str">
            <v>GCHATEAUGIRON</v>
          </cell>
          <cell r="P392">
            <v>38681.437349537038</v>
          </cell>
        </row>
        <row r="393">
          <cell r="A393" t="str">
            <v>1997</v>
          </cell>
          <cell r="B393" t="str">
            <v>SK</v>
          </cell>
          <cell r="C393" t="str">
            <v>NA_SC</v>
          </cell>
          <cell r="D393" t="str">
            <v>A00</v>
          </cell>
          <cell r="E393" t="str">
            <v>FTE</v>
          </cell>
          <cell r="F393" t="str">
            <v>T</v>
          </cell>
          <cell r="G393" t="str">
            <v>TOTAL</v>
          </cell>
          <cell r="H393" t="str">
            <v>RSE</v>
          </cell>
          <cell r="I393">
            <v>2138</v>
          </cell>
          <cell r="K393" t="str">
            <v>NC</v>
          </cell>
          <cell r="M393" t="str">
            <v>V</v>
          </cell>
          <cell r="N393">
            <v>38461.761365740742</v>
          </cell>
          <cell r="O393" t="str">
            <v>GCHATEAUGIRON</v>
          </cell>
          <cell r="P393">
            <v>38681.437141203707</v>
          </cell>
        </row>
        <row r="394">
          <cell r="A394" t="str">
            <v>1996</v>
          </cell>
          <cell r="B394" t="str">
            <v>SK</v>
          </cell>
          <cell r="C394" t="str">
            <v>NA_SC</v>
          </cell>
          <cell r="D394" t="str">
            <v>A00</v>
          </cell>
          <cell r="E394" t="str">
            <v>FTE</v>
          </cell>
          <cell r="F394" t="str">
            <v>T</v>
          </cell>
          <cell r="G394" t="str">
            <v>TOTAL</v>
          </cell>
          <cell r="H394" t="str">
            <v>RSE</v>
          </cell>
          <cell r="I394">
            <v>2318</v>
          </cell>
          <cell r="K394" t="str">
            <v>NC</v>
          </cell>
          <cell r="M394" t="str">
            <v>V</v>
          </cell>
          <cell r="N394">
            <v>38461.761365740742</v>
          </cell>
          <cell r="O394" t="str">
            <v>GCHATEAUGIRON</v>
          </cell>
          <cell r="P394">
            <v>38681.436956018515</v>
          </cell>
        </row>
        <row r="395">
          <cell r="A395" t="str">
            <v>1995</v>
          </cell>
          <cell r="B395" t="str">
            <v>SK</v>
          </cell>
          <cell r="C395" t="str">
            <v>NA_SC</v>
          </cell>
          <cell r="D395" t="str">
            <v>A00</v>
          </cell>
          <cell r="E395" t="str">
            <v>FTE</v>
          </cell>
          <cell r="F395" t="str">
            <v>T</v>
          </cell>
          <cell r="G395" t="str">
            <v>TOTAL</v>
          </cell>
          <cell r="H395" t="str">
            <v>RSE</v>
          </cell>
          <cell r="J395" t="str">
            <v>:</v>
          </cell>
          <cell r="K395" t="str">
            <v>NC</v>
          </cell>
          <cell r="M395" t="str">
            <v>V</v>
          </cell>
          <cell r="N395">
            <v>38461.761365740742</v>
          </cell>
          <cell r="O395" t="str">
            <v>GCHATEAUGIRON</v>
          </cell>
          <cell r="P395">
            <v>38681.436793981484</v>
          </cell>
        </row>
        <row r="396">
          <cell r="A396" t="str">
            <v>1994</v>
          </cell>
          <cell r="B396" t="str">
            <v>SK</v>
          </cell>
          <cell r="C396" t="str">
            <v>NA_SC</v>
          </cell>
          <cell r="D396" t="str">
            <v>A00</v>
          </cell>
          <cell r="E396" t="str">
            <v>FTE</v>
          </cell>
          <cell r="F396" t="str">
            <v>T</v>
          </cell>
          <cell r="G396" t="str">
            <v>TOTAL</v>
          </cell>
          <cell r="H396" t="str">
            <v>RSE</v>
          </cell>
          <cell r="J396" t="str">
            <v>:</v>
          </cell>
          <cell r="K396" t="str">
            <v>NC</v>
          </cell>
          <cell r="M396" t="str">
            <v>V</v>
          </cell>
          <cell r="N396">
            <v>38461.761365740742</v>
          </cell>
          <cell r="O396" t="str">
            <v>GCHATEAUGIRON</v>
          </cell>
          <cell r="P396">
            <v>38681.436643518522</v>
          </cell>
        </row>
        <row r="397">
          <cell r="A397" t="str">
            <v>1993</v>
          </cell>
          <cell r="B397" t="str">
            <v>SK</v>
          </cell>
          <cell r="C397" t="str">
            <v>NA_SC</v>
          </cell>
          <cell r="D397" t="str">
            <v>A00</v>
          </cell>
          <cell r="E397" t="str">
            <v>FTE</v>
          </cell>
          <cell r="F397" t="str">
            <v>T</v>
          </cell>
          <cell r="G397" t="str">
            <v>TOTAL</v>
          </cell>
          <cell r="H397" t="str">
            <v>RSE</v>
          </cell>
          <cell r="J397" t="str">
            <v>:</v>
          </cell>
          <cell r="K397" t="str">
            <v>NC</v>
          </cell>
          <cell r="M397" t="str">
            <v>V</v>
          </cell>
          <cell r="N397">
            <v>38461.761365740742</v>
          </cell>
          <cell r="O397" t="str">
            <v>GCHATEAUGIRON</v>
          </cell>
          <cell r="P397">
            <v>38681.436527777776</v>
          </cell>
        </row>
        <row r="398">
          <cell r="A398" t="str">
            <v>1992</v>
          </cell>
          <cell r="B398" t="str">
            <v>SK</v>
          </cell>
          <cell r="C398" t="str">
            <v>NA_SC</v>
          </cell>
          <cell r="D398" t="str">
            <v>A00</v>
          </cell>
          <cell r="E398" t="str">
            <v>FTE</v>
          </cell>
          <cell r="F398" t="str">
            <v>T</v>
          </cell>
          <cell r="G398" t="str">
            <v>TOTAL</v>
          </cell>
          <cell r="H398" t="str">
            <v>RSE</v>
          </cell>
          <cell r="J398" t="str">
            <v>:</v>
          </cell>
          <cell r="K398" t="str">
            <v>NC</v>
          </cell>
          <cell r="M398" t="str">
            <v>V</v>
          </cell>
          <cell r="N398">
            <v>38461.761365740742</v>
          </cell>
          <cell r="O398" t="str">
            <v>GCHATEAUGIRON</v>
          </cell>
          <cell r="P398">
            <v>38681.436435185184</v>
          </cell>
        </row>
        <row r="399">
          <cell r="A399" t="str">
            <v>1991</v>
          </cell>
          <cell r="B399" t="str">
            <v>SK</v>
          </cell>
          <cell r="C399" t="str">
            <v>NA_SC</v>
          </cell>
          <cell r="D399" t="str">
            <v>A00</v>
          </cell>
          <cell r="E399" t="str">
            <v>FTE</v>
          </cell>
          <cell r="F399" t="str">
            <v>T</v>
          </cell>
          <cell r="G399" t="str">
            <v>TOTAL</v>
          </cell>
          <cell r="H399" t="str">
            <v>RSE</v>
          </cell>
          <cell r="J399" t="str">
            <v>:</v>
          </cell>
          <cell r="K399" t="str">
            <v>NC</v>
          </cell>
          <cell r="M399" t="str">
            <v>V</v>
          </cell>
          <cell r="N399">
            <v>38461.761365740742</v>
          </cell>
          <cell r="O399" t="str">
            <v>GCHATEAUGIRON</v>
          </cell>
          <cell r="P399">
            <v>38681.436342592591</v>
          </cell>
        </row>
        <row r="400">
          <cell r="A400" t="str">
            <v>1990</v>
          </cell>
          <cell r="B400" t="str">
            <v>SK</v>
          </cell>
          <cell r="C400" t="str">
            <v>NA_SC</v>
          </cell>
          <cell r="D400" t="str">
            <v>A00</v>
          </cell>
          <cell r="E400" t="str">
            <v>FTE</v>
          </cell>
          <cell r="F400" t="str">
            <v>T</v>
          </cell>
          <cell r="G400" t="str">
            <v>TOTAL</v>
          </cell>
          <cell r="H400" t="str">
            <v>RSE</v>
          </cell>
          <cell r="J400" t="str">
            <v>:</v>
          </cell>
          <cell r="K400" t="str">
            <v>NC</v>
          </cell>
          <cell r="M400" t="str">
            <v>V</v>
          </cell>
          <cell r="N400">
            <v>38461.761365740742</v>
          </cell>
          <cell r="O400" t="str">
            <v>GCHATEAUGIRON</v>
          </cell>
          <cell r="P400">
            <v>38681.436273148145</v>
          </cell>
        </row>
        <row r="401">
          <cell r="A401" t="str">
            <v>1989</v>
          </cell>
          <cell r="B401" t="str">
            <v>SK</v>
          </cell>
          <cell r="C401" t="str">
            <v>NA_SC</v>
          </cell>
          <cell r="D401" t="str">
            <v>A00</v>
          </cell>
          <cell r="E401" t="str">
            <v>FTE</v>
          </cell>
          <cell r="F401" t="str">
            <v>T</v>
          </cell>
          <cell r="G401" t="str">
            <v>TOTAL</v>
          </cell>
          <cell r="H401" t="str">
            <v>RSE</v>
          </cell>
          <cell r="J401" t="str">
            <v>:</v>
          </cell>
          <cell r="K401" t="str">
            <v>NC</v>
          </cell>
          <cell r="M401" t="str">
            <v>V</v>
          </cell>
          <cell r="N401">
            <v>38461.761365740742</v>
          </cell>
          <cell r="O401" t="str">
            <v>GCHATEAUGIRON</v>
          </cell>
          <cell r="P401">
            <v>38681.436203703706</v>
          </cell>
        </row>
        <row r="402">
          <cell r="A402" t="str">
            <v>1988</v>
          </cell>
          <cell r="B402" t="str">
            <v>SK</v>
          </cell>
          <cell r="C402" t="str">
            <v>NA_SC</v>
          </cell>
          <cell r="D402" t="str">
            <v>A00</v>
          </cell>
          <cell r="E402" t="str">
            <v>FTE</v>
          </cell>
          <cell r="F402" t="str">
            <v>T</v>
          </cell>
          <cell r="G402" t="str">
            <v>TOTAL</v>
          </cell>
          <cell r="H402" t="str">
            <v>RSE</v>
          </cell>
          <cell r="J402" t="str">
            <v>:</v>
          </cell>
          <cell r="K402" t="str">
            <v>NC</v>
          </cell>
          <cell r="M402" t="str">
            <v>V</v>
          </cell>
          <cell r="N402">
            <v>38461.761365740742</v>
          </cell>
          <cell r="O402" t="str">
            <v>GCHATEAUGIRON</v>
          </cell>
          <cell r="P402">
            <v>38681.436145833337</v>
          </cell>
        </row>
        <row r="403">
          <cell r="A403" t="str">
            <v>1987</v>
          </cell>
          <cell r="B403" t="str">
            <v>SK</v>
          </cell>
          <cell r="C403" t="str">
            <v>NA_SC</v>
          </cell>
          <cell r="D403" t="str">
            <v>A00</v>
          </cell>
          <cell r="E403" t="str">
            <v>FTE</v>
          </cell>
          <cell r="F403" t="str">
            <v>T</v>
          </cell>
          <cell r="G403" t="str">
            <v>TOTAL</v>
          </cell>
          <cell r="H403" t="str">
            <v>RSE</v>
          </cell>
          <cell r="J403" t="str">
            <v>:</v>
          </cell>
          <cell r="K403" t="str">
            <v>NC</v>
          </cell>
          <cell r="M403" t="str">
            <v>V</v>
          </cell>
          <cell r="N403">
            <v>38461.761365740742</v>
          </cell>
          <cell r="O403" t="str">
            <v>GCHATEAUGIRON</v>
          </cell>
          <cell r="P403">
            <v>38681.43608796296</v>
          </cell>
        </row>
        <row r="404">
          <cell r="A404" t="str">
            <v>1986</v>
          </cell>
          <cell r="B404" t="str">
            <v>SK</v>
          </cell>
          <cell r="C404" t="str">
            <v>NA_SC</v>
          </cell>
          <cell r="D404" t="str">
            <v>A00</v>
          </cell>
          <cell r="E404" t="str">
            <v>FTE</v>
          </cell>
          <cell r="F404" t="str">
            <v>T</v>
          </cell>
          <cell r="G404" t="str">
            <v>TOTAL</v>
          </cell>
          <cell r="H404" t="str">
            <v>RSE</v>
          </cell>
          <cell r="J404" t="str">
            <v>:</v>
          </cell>
          <cell r="K404" t="str">
            <v>NC</v>
          </cell>
          <cell r="M404" t="str">
            <v>V</v>
          </cell>
          <cell r="N404">
            <v>38461.761365740742</v>
          </cell>
          <cell r="O404" t="str">
            <v>GCHATEAUGIRON</v>
          </cell>
          <cell r="P404">
            <v>38681.436041666668</v>
          </cell>
        </row>
        <row r="405">
          <cell r="A405" t="str">
            <v>1985</v>
          </cell>
          <cell r="B405" t="str">
            <v>SK</v>
          </cell>
          <cell r="C405" t="str">
            <v>NA_SC</v>
          </cell>
          <cell r="D405" t="str">
            <v>A00</v>
          </cell>
          <cell r="E405" t="str">
            <v>FTE</v>
          </cell>
          <cell r="F405" t="str">
            <v>T</v>
          </cell>
          <cell r="G405" t="str">
            <v>TOTAL</v>
          </cell>
          <cell r="H405" t="str">
            <v>RSE</v>
          </cell>
          <cell r="J405" t="str">
            <v>:</v>
          </cell>
          <cell r="K405" t="str">
            <v>NC</v>
          </cell>
          <cell r="M405" t="str">
            <v>V</v>
          </cell>
          <cell r="N405">
            <v>38461.761365740742</v>
          </cell>
          <cell r="O405" t="str">
            <v>GCHATEAUGIRON</v>
          </cell>
          <cell r="P405">
            <v>38681.435995370368</v>
          </cell>
        </row>
        <row r="406">
          <cell r="A406" t="str">
            <v>1984</v>
          </cell>
          <cell r="B406" t="str">
            <v>SK</v>
          </cell>
          <cell r="C406" t="str">
            <v>NA_SC</v>
          </cell>
          <cell r="D406" t="str">
            <v>A00</v>
          </cell>
          <cell r="E406" t="str">
            <v>FTE</v>
          </cell>
          <cell r="F406" t="str">
            <v>T</v>
          </cell>
          <cell r="G406" t="str">
            <v>TOTAL</v>
          </cell>
          <cell r="H406" t="str">
            <v>RSE</v>
          </cell>
          <cell r="J406" t="str">
            <v>:</v>
          </cell>
          <cell r="K406" t="str">
            <v>NC</v>
          </cell>
          <cell r="M406" t="str">
            <v>V</v>
          </cell>
          <cell r="N406">
            <v>38461.761365740742</v>
          </cell>
          <cell r="O406" t="str">
            <v>GCHATEAUGIRON</v>
          </cell>
          <cell r="P406">
            <v>38681.435949074075</v>
          </cell>
        </row>
        <row r="407">
          <cell r="A407" t="str">
            <v>1983</v>
          </cell>
          <cell r="B407" t="str">
            <v>SK</v>
          </cell>
          <cell r="C407" t="str">
            <v>NA_SC</v>
          </cell>
          <cell r="D407" t="str">
            <v>A00</v>
          </cell>
          <cell r="E407" t="str">
            <v>FTE</v>
          </cell>
          <cell r="F407" t="str">
            <v>T</v>
          </cell>
          <cell r="G407" t="str">
            <v>TOTAL</v>
          </cell>
          <cell r="H407" t="str">
            <v>RSE</v>
          </cell>
          <cell r="J407" t="str">
            <v>:</v>
          </cell>
          <cell r="K407" t="str">
            <v>NC</v>
          </cell>
          <cell r="M407" t="str">
            <v>V</v>
          </cell>
          <cell r="N407">
            <v>38461.761365740742</v>
          </cell>
          <cell r="O407" t="str">
            <v>GCHATEAUGIRON</v>
          </cell>
          <cell r="P407">
            <v>38681.435914351852</v>
          </cell>
        </row>
        <row r="408">
          <cell r="A408" t="str">
            <v>1982</v>
          </cell>
          <cell r="B408" t="str">
            <v>SK</v>
          </cell>
          <cell r="C408" t="str">
            <v>NA_SC</v>
          </cell>
          <cell r="D408" t="str">
            <v>A00</v>
          </cell>
          <cell r="E408" t="str">
            <v>FTE</v>
          </cell>
          <cell r="F408" t="str">
            <v>T</v>
          </cell>
          <cell r="G408" t="str">
            <v>TOTAL</v>
          </cell>
          <cell r="H408" t="str">
            <v>RSE</v>
          </cell>
          <cell r="J408" t="str">
            <v>:</v>
          </cell>
          <cell r="K408" t="str">
            <v>NC</v>
          </cell>
          <cell r="M408" t="str">
            <v>V</v>
          </cell>
          <cell r="N408">
            <v>38461.761365740742</v>
          </cell>
          <cell r="O408" t="str">
            <v>GCHATEAUGIRON</v>
          </cell>
          <cell r="P408">
            <v>38681.435879629629</v>
          </cell>
        </row>
        <row r="409">
          <cell r="A409" t="str">
            <v>1981</v>
          </cell>
          <cell r="B409" t="str">
            <v>SK</v>
          </cell>
          <cell r="C409" t="str">
            <v>NA_SC</v>
          </cell>
          <cell r="D409" t="str">
            <v>A00</v>
          </cell>
          <cell r="E409" t="str">
            <v>FTE</v>
          </cell>
          <cell r="F409" t="str">
            <v>T</v>
          </cell>
          <cell r="G409" t="str">
            <v>TOTAL</v>
          </cell>
          <cell r="H409" t="str">
            <v>RSE</v>
          </cell>
          <cell r="J409" t="str">
            <v>:</v>
          </cell>
          <cell r="K409" t="str">
            <v>NC</v>
          </cell>
          <cell r="M409" t="str">
            <v>V</v>
          </cell>
          <cell r="N409">
            <v>38461.761365740742</v>
          </cell>
          <cell r="O409" t="str">
            <v>GCHATEAUGIRON</v>
          </cell>
          <cell r="P409">
            <v>38681.435856481483</v>
          </cell>
        </row>
        <row r="410">
          <cell r="A410" t="str">
            <v>1980</v>
          </cell>
          <cell r="B410" t="str">
            <v>SK</v>
          </cell>
          <cell r="C410" t="str">
            <v>NA_SC</v>
          </cell>
          <cell r="D410" t="str">
            <v>A00</v>
          </cell>
          <cell r="E410" t="str">
            <v>FTE</v>
          </cell>
          <cell r="F410" t="str">
            <v>T</v>
          </cell>
          <cell r="G410" t="str">
            <v>TOTAL</v>
          </cell>
          <cell r="H410" t="str">
            <v>RSE</v>
          </cell>
          <cell r="J410" t="str">
            <v>:</v>
          </cell>
          <cell r="K410" t="str">
            <v>NC</v>
          </cell>
          <cell r="M410" t="str">
            <v>V</v>
          </cell>
          <cell r="N410">
            <v>38461.761365740742</v>
          </cell>
          <cell r="O410" t="str">
            <v>GCHATEAUGIRON</v>
          </cell>
          <cell r="P410">
            <v>38681.435833333337</v>
          </cell>
        </row>
        <row r="411">
          <cell r="A411" t="str">
            <v>2002</v>
          </cell>
          <cell r="B411" t="str">
            <v>BG</v>
          </cell>
          <cell r="C411" t="str">
            <v>NA_SC</v>
          </cell>
          <cell r="D411" t="str">
            <v>A00</v>
          </cell>
          <cell r="E411" t="str">
            <v>FTE</v>
          </cell>
          <cell r="F411" t="str">
            <v>T</v>
          </cell>
          <cell r="G411" t="str">
            <v>TOTAL</v>
          </cell>
          <cell r="H411" t="str">
            <v>RSE</v>
          </cell>
          <cell r="I411">
            <v>3052</v>
          </cell>
          <cell r="K411" t="str">
            <v>MS</v>
          </cell>
          <cell r="M411" t="str">
            <v>V</v>
          </cell>
          <cell r="N411">
            <v>38461.761365740742</v>
          </cell>
          <cell r="O411" t="str">
            <v>GCHATEAUGIRON</v>
          </cell>
          <cell r="P411">
            <v>38681.438148148147</v>
          </cell>
          <cell r="Q411" t="str">
            <v>gchateaug</v>
          </cell>
        </row>
        <row r="412">
          <cell r="A412" t="str">
            <v>2001</v>
          </cell>
          <cell r="B412" t="str">
            <v>BG</v>
          </cell>
          <cell r="C412" t="str">
            <v>NA_SC</v>
          </cell>
          <cell r="D412" t="str">
            <v>A00</v>
          </cell>
          <cell r="E412" t="str">
            <v>FTE</v>
          </cell>
          <cell r="F412" t="str">
            <v>T</v>
          </cell>
          <cell r="G412" t="str">
            <v>TOTAL</v>
          </cell>
          <cell r="H412" t="str">
            <v>RSE</v>
          </cell>
          <cell r="I412">
            <v>3172</v>
          </cell>
          <cell r="K412" t="str">
            <v>NC</v>
          </cell>
          <cell r="M412" t="str">
            <v>V</v>
          </cell>
          <cell r="N412">
            <v>38461.761365740742</v>
          </cell>
          <cell r="O412" t="str">
            <v>GCHATEAUGIRON</v>
          </cell>
          <cell r="P412">
            <v>38681.437858796293</v>
          </cell>
        </row>
        <row r="413">
          <cell r="A413" t="str">
            <v>2000</v>
          </cell>
          <cell r="B413" t="str">
            <v>BG</v>
          </cell>
          <cell r="C413" t="str">
            <v>NA_SC</v>
          </cell>
          <cell r="D413" t="str">
            <v>A00</v>
          </cell>
          <cell r="E413" t="str">
            <v>FTE</v>
          </cell>
          <cell r="F413" t="str">
            <v>T</v>
          </cell>
          <cell r="G413" t="str">
            <v>TOTAL</v>
          </cell>
          <cell r="H413" t="str">
            <v>RSE</v>
          </cell>
          <cell r="I413">
            <v>2905</v>
          </cell>
          <cell r="K413" t="str">
            <v>NC</v>
          </cell>
          <cell r="M413" t="str">
            <v>V</v>
          </cell>
          <cell r="N413">
            <v>38461.761365740742</v>
          </cell>
          <cell r="O413" t="str">
            <v>GCHATEAUGIRON</v>
          </cell>
          <cell r="P413">
            <v>38681.437615740739</v>
          </cell>
        </row>
        <row r="414">
          <cell r="A414" t="str">
            <v>1982</v>
          </cell>
          <cell r="B414" t="str">
            <v>PL</v>
          </cell>
          <cell r="C414" t="str">
            <v>ME_SC</v>
          </cell>
          <cell r="D414" t="str">
            <v>A00</v>
          </cell>
          <cell r="E414" t="str">
            <v>FTE</v>
          </cell>
          <cell r="F414" t="str">
            <v>T</v>
          </cell>
          <cell r="G414" t="str">
            <v>TOTAL</v>
          </cell>
          <cell r="H414" t="str">
            <v>RSE</v>
          </cell>
          <cell r="J414" t="str">
            <v>:</v>
          </cell>
          <cell r="K414" t="str">
            <v>NC</v>
          </cell>
          <cell r="M414" t="str">
            <v>V</v>
          </cell>
          <cell r="N414">
            <v>38461.761342592596</v>
          </cell>
          <cell r="O414" t="str">
            <v>GCHATEAUGIRON</v>
          </cell>
          <cell r="P414">
            <v>38681.435879629629</v>
          </cell>
        </row>
        <row r="415">
          <cell r="A415" t="str">
            <v>1981</v>
          </cell>
          <cell r="B415" t="str">
            <v>PL</v>
          </cell>
          <cell r="C415" t="str">
            <v>ME_SC</v>
          </cell>
          <cell r="D415" t="str">
            <v>A00</v>
          </cell>
          <cell r="E415" t="str">
            <v>FTE</v>
          </cell>
          <cell r="F415" t="str">
            <v>T</v>
          </cell>
          <cell r="G415" t="str">
            <v>TOTAL</v>
          </cell>
          <cell r="H415" t="str">
            <v>RSE</v>
          </cell>
          <cell r="J415" t="str">
            <v>:</v>
          </cell>
          <cell r="K415" t="str">
            <v>NC</v>
          </cell>
          <cell r="M415" t="str">
            <v>V</v>
          </cell>
          <cell r="N415">
            <v>38461.761342592596</v>
          </cell>
          <cell r="O415" t="str">
            <v>GCHATEAUGIRON</v>
          </cell>
          <cell r="P415">
            <v>38681.435844907406</v>
          </cell>
        </row>
        <row r="416">
          <cell r="A416" t="str">
            <v>1980</v>
          </cell>
          <cell r="B416" t="str">
            <v>PL</v>
          </cell>
          <cell r="C416" t="str">
            <v>ME_SC</v>
          </cell>
          <cell r="D416" t="str">
            <v>A00</v>
          </cell>
          <cell r="E416" t="str">
            <v>FTE</v>
          </cell>
          <cell r="F416" t="str">
            <v>T</v>
          </cell>
          <cell r="G416" t="str">
            <v>TOTAL</v>
          </cell>
          <cell r="H416" t="str">
            <v>RSE</v>
          </cell>
          <cell r="J416" t="str">
            <v>:</v>
          </cell>
          <cell r="K416" t="str">
            <v>NC</v>
          </cell>
          <cell r="M416" t="str">
            <v>V</v>
          </cell>
          <cell r="N416">
            <v>38461.761342592596</v>
          </cell>
          <cell r="O416" t="str">
            <v>GCHATEAUGIRON</v>
          </cell>
          <cell r="P416">
            <v>38681.43582175926</v>
          </cell>
        </row>
        <row r="417">
          <cell r="A417" t="str">
            <v>2002</v>
          </cell>
          <cell r="B417" t="str">
            <v>PT</v>
          </cell>
          <cell r="C417" t="str">
            <v>ME_SC</v>
          </cell>
          <cell r="D417" t="str">
            <v>A00</v>
          </cell>
          <cell r="E417" t="str">
            <v>FTE</v>
          </cell>
          <cell r="F417" t="str">
            <v>T</v>
          </cell>
          <cell r="G417" t="str">
            <v>TOTAL</v>
          </cell>
          <cell r="H417" t="str">
            <v>RSE</v>
          </cell>
          <cell r="I417">
            <v>1766.7</v>
          </cell>
          <cell r="J417" t="str">
            <v>e</v>
          </cell>
          <cell r="K417" t="str">
            <v>MS</v>
          </cell>
          <cell r="M417" t="str">
            <v>V</v>
          </cell>
          <cell r="N417">
            <v>38461.761342592596</v>
          </cell>
          <cell r="O417" t="str">
            <v>GCHATEAUGIRON</v>
          </cell>
          <cell r="P417">
            <v>38681.438356481478</v>
          </cell>
          <cell r="Q417" t="str">
            <v>gchateaug</v>
          </cell>
        </row>
        <row r="418">
          <cell r="A418" t="str">
            <v>2001</v>
          </cell>
          <cell r="B418" t="str">
            <v>PT</v>
          </cell>
          <cell r="C418" t="str">
            <v>ME_SC</v>
          </cell>
          <cell r="D418" t="str">
            <v>A00</v>
          </cell>
          <cell r="E418" t="str">
            <v>FTE</v>
          </cell>
          <cell r="F418" t="str">
            <v>T</v>
          </cell>
          <cell r="G418" t="str">
            <v>TOTAL</v>
          </cell>
          <cell r="H418" t="str">
            <v>RSE</v>
          </cell>
          <cell r="I418">
            <v>1685</v>
          </cell>
          <cell r="K418" t="str">
            <v>NC</v>
          </cell>
          <cell r="M418" t="str">
            <v>V</v>
          </cell>
          <cell r="N418">
            <v>38461.761342592596</v>
          </cell>
          <cell r="O418" t="str">
            <v>GCHATEAUGIRON</v>
          </cell>
          <cell r="P418">
            <v>38681.438043981485</v>
          </cell>
        </row>
        <row r="419">
          <cell r="A419" t="str">
            <v>2000</v>
          </cell>
          <cell r="B419" t="str">
            <v>PT</v>
          </cell>
          <cell r="C419" t="str">
            <v>ME_SC</v>
          </cell>
          <cell r="D419" t="str">
            <v>A00</v>
          </cell>
          <cell r="E419" t="str">
            <v>FTE</v>
          </cell>
          <cell r="F419" t="str">
            <v>T</v>
          </cell>
          <cell r="G419" t="str">
            <v>TOTAL</v>
          </cell>
          <cell r="H419" t="str">
            <v>RSE</v>
          </cell>
          <cell r="J419" t="str">
            <v>:</v>
          </cell>
          <cell r="K419" t="str">
            <v>NC</v>
          </cell>
          <cell r="M419" t="str">
            <v>V</v>
          </cell>
          <cell r="N419">
            <v>38461.761342592596</v>
          </cell>
          <cell r="O419" t="str">
            <v>GCHATEAUGIRON</v>
          </cell>
          <cell r="P419">
            <v>38681.437777777777</v>
          </cell>
        </row>
        <row r="420">
          <cell r="A420" t="str">
            <v>1999</v>
          </cell>
          <cell r="B420" t="str">
            <v>PT</v>
          </cell>
          <cell r="C420" t="str">
            <v>ME_SC</v>
          </cell>
          <cell r="D420" t="str">
            <v>A00</v>
          </cell>
          <cell r="E420" t="str">
            <v>FTE</v>
          </cell>
          <cell r="F420" t="str">
            <v>T</v>
          </cell>
          <cell r="G420" t="str">
            <v>TOTAL</v>
          </cell>
          <cell r="H420" t="str">
            <v>RSE</v>
          </cell>
          <cell r="J420" t="str">
            <v>:</v>
          </cell>
          <cell r="K420" t="str">
            <v>NC</v>
          </cell>
          <cell r="M420" t="str">
            <v>V</v>
          </cell>
          <cell r="N420">
            <v>38461.761342592596</v>
          </cell>
          <cell r="O420" t="str">
            <v>GCHATEAUGIRON</v>
          </cell>
          <cell r="P420">
            <v>38681.437534722223</v>
          </cell>
        </row>
        <row r="421">
          <cell r="A421" t="str">
            <v>1998</v>
          </cell>
          <cell r="B421" t="str">
            <v>PT</v>
          </cell>
          <cell r="C421" t="str">
            <v>ME_SC</v>
          </cell>
          <cell r="D421" t="str">
            <v>A00</v>
          </cell>
          <cell r="E421" t="str">
            <v>FTE</v>
          </cell>
          <cell r="F421" t="str">
            <v>T</v>
          </cell>
          <cell r="G421" t="str">
            <v>TOTAL</v>
          </cell>
          <cell r="H421" t="str">
            <v>RSE</v>
          </cell>
          <cell r="J421" t="str">
            <v>:</v>
          </cell>
          <cell r="K421" t="str">
            <v>NC</v>
          </cell>
          <cell r="M421" t="str">
            <v>V</v>
          </cell>
          <cell r="N421">
            <v>38461.761342592596</v>
          </cell>
          <cell r="O421" t="str">
            <v>GCHATEAUGIRON</v>
          </cell>
          <cell r="P421">
            <v>38681.437291666669</v>
          </cell>
        </row>
        <row r="422">
          <cell r="A422" t="str">
            <v>1997</v>
          </cell>
          <cell r="B422" t="str">
            <v>PT</v>
          </cell>
          <cell r="C422" t="str">
            <v>ME_SC</v>
          </cell>
          <cell r="D422" t="str">
            <v>A00</v>
          </cell>
          <cell r="E422" t="str">
            <v>FTE</v>
          </cell>
          <cell r="F422" t="str">
            <v>T</v>
          </cell>
          <cell r="G422" t="str">
            <v>TOTAL</v>
          </cell>
          <cell r="H422" t="str">
            <v>RSE</v>
          </cell>
          <cell r="J422" t="str">
            <v>:</v>
          </cell>
          <cell r="K422" t="str">
            <v>NC</v>
          </cell>
          <cell r="M422" t="str">
            <v>V</v>
          </cell>
          <cell r="N422">
            <v>38461.761342592596</v>
          </cell>
          <cell r="O422" t="str">
            <v>GCHATEAUGIRON</v>
          </cell>
          <cell r="P422">
            <v>38681.437094907407</v>
          </cell>
        </row>
        <row r="423">
          <cell r="A423" t="str">
            <v>1996</v>
          </cell>
          <cell r="B423" t="str">
            <v>PT</v>
          </cell>
          <cell r="C423" t="str">
            <v>ME_SC</v>
          </cell>
          <cell r="D423" t="str">
            <v>A00</v>
          </cell>
          <cell r="E423" t="str">
            <v>FTE</v>
          </cell>
          <cell r="F423" t="str">
            <v>T</v>
          </cell>
          <cell r="G423" t="str">
            <v>TOTAL</v>
          </cell>
          <cell r="H423" t="str">
            <v>RSE</v>
          </cell>
          <cell r="J423" t="str">
            <v>:</v>
          </cell>
          <cell r="K423" t="str">
            <v>NC</v>
          </cell>
          <cell r="M423" t="str">
            <v>V</v>
          </cell>
          <cell r="N423">
            <v>38461.761342592596</v>
          </cell>
          <cell r="O423" t="str">
            <v>GCHATEAUGIRON</v>
          </cell>
          <cell r="P423">
            <v>38681.436909722222</v>
          </cell>
        </row>
        <row r="424">
          <cell r="A424" t="str">
            <v>1995</v>
          </cell>
          <cell r="B424" t="str">
            <v>PT</v>
          </cell>
          <cell r="C424" t="str">
            <v>ME_SC</v>
          </cell>
          <cell r="D424" t="str">
            <v>A00</v>
          </cell>
          <cell r="E424" t="str">
            <v>FTE</v>
          </cell>
          <cell r="F424" t="str">
            <v>T</v>
          </cell>
          <cell r="G424" t="str">
            <v>TOTAL</v>
          </cell>
          <cell r="H424" t="str">
            <v>RSE</v>
          </cell>
          <cell r="J424" t="str">
            <v>:</v>
          </cell>
          <cell r="K424" t="str">
            <v>NC</v>
          </cell>
          <cell r="M424" t="str">
            <v>V</v>
          </cell>
          <cell r="N424">
            <v>38461.761342592596</v>
          </cell>
          <cell r="O424" t="str">
            <v>GCHATEAUGIRON</v>
          </cell>
          <cell r="P424">
            <v>38681.436759259261</v>
          </cell>
        </row>
        <row r="425">
          <cell r="A425" t="str">
            <v>1994</v>
          </cell>
          <cell r="B425" t="str">
            <v>PT</v>
          </cell>
          <cell r="C425" t="str">
            <v>ME_SC</v>
          </cell>
          <cell r="D425" t="str">
            <v>A00</v>
          </cell>
          <cell r="E425" t="str">
            <v>FTE</v>
          </cell>
          <cell r="F425" t="str">
            <v>T</v>
          </cell>
          <cell r="G425" t="str">
            <v>TOTAL</v>
          </cell>
          <cell r="H425" t="str">
            <v>RSE</v>
          </cell>
          <cell r="J425" t="str">
            <v>:</v>
          </cell>
          <cell r="K425" t="str">
            <v>NC</v>
          </cell>
          <cell r="M425" t="str">
            <v>V</v>
          </cell>
          <cell r="N425">
            <v>38461.761342592596</v>
          </cell>
          <cell r="O425" t="str">
            <v>GCHATEAUGIRON</v>
          </cell>
          <cell r="P425">
            <v>38681.436620370368</v>
          </cell>
        </row>
        <row r="426">
          <cell r="A426" t="str">
            <v>1993</v>
          </cell>
          <cell r="B426" t="str">
            <v>PT</v>
          </cell>
          <cell r="C426" t="str">
            <v>ME_SC</v>
          </cell>
          <cell r="D426" t="str">
            <v>A00</v>
          </cell>
          <cell r="E426" t="str">
            <v>FTE</v>
          </cell>
          <cell r="F426" t="str">
            <v>T</v>
          </cell>
          <cell r="G426" t="str">
            <v>TOTAL</v>
          </cell>
          <cell r="H426" t="str">
            <v>RSE</v>
          </cell>
          <cell r="J426" t="str">
            <v>:</v>
          </cell>
          <cell r="K426" t="str">
            <v>NC</v>
          </cell>
          <cell r="M426" t="str">
            <v>V</v>
          </cell>
          <cell r="N426">
            <v>38461.761342592596</v>
          </cell>
          <cell r="O426" t="str">
            <v>GCHATEAUGIRON</v>
          </cell>
          <cell r="P426">
            <v>38681.43650462963</v>
          </cell>
        </row>
        <row r="427">
          <cell r="A427" t="str">
            <v>1992</v>
          </cell>
          <cell r="B427" t="str">
            <v>PT</v>
          </cell>
          <cell r="C427" t="str">
            <v>ME_SC</v>
          </cell>
          <cell r="D427" t="str">
            <v>A00</v>
          </cell>
          <cell r="E427" t="str">
            <v>FTE</v>
          </cell>
          <cell r="F427" t="str">
            <v>T</v>
          </cell>
          <cell r="G427" t="str">
            <v>TOTAL</v>
          </cell>
          <cell r="H427" t="str">
            <v>RSE</v>
          </cell>
          <cell r="J427" t="str">
            <v>:</v>
          </cell>
          <cell r="K427" t="str">
            <v>NC</v>
          </cell>
          <cell r="M427" t="str">
            <v>V</v>
          </cell>
          <cell r="N427">
            <v>38461.761342592596</v>
          </cell>
          <cell r="O427" t="str">
            <v>GCHATEAUGIRON</v>
          </cell>
          <cell r="P427">
            <v>38681.436412037037</v>
          </cell>
        </row>
        <row r="428">
          <cell r="A428" t="str">
            <v>1991</v>
          </cell>
          <cell r="B428" t="str">
            <v>PT</v>
          </cell>
          <cell r="C428" t="str">
            <v>ME_SC</v>
          </cell>
          <cell r="D428" t="str">
            <v>A00</v>
          </cell>
          <cell r="E428" t="str">
            <v>FTE</v>
          </cell>
          <cell r="F428" t="str">
            <v>T</v>
          </cell>
          <cell r="G428" t="str">
            <v>TOTAL</v>
          </cell>
          <cell r="H428" t="str">
            <v>RSE</v>
          </cell>
          <cell r="J428" t="str">
            <v>:</v>
          </cell>
          <cell r="K428" t="str">
            <v>NC</v>
          </cell>
          <cell r="M428" t="str">
            <v>V</v>
          </cell>
          <cell r="N428">
            <v>38461.761342592596</v>
          </cell>
          <cell r="O428" t="str">
            <v>GCHATEAUGIRON</v>
          </cell>
          <cell r="P428">
            <v>38681.436331018522</v>
          </cell>
        </row>
        <row r="429">
          <cell r="A429" t="str">
            <v>1990</v>
          </cell>
          <cell r="B429" t="str">
            <v>PT</v>
          </cell>
          <cell r="C429" t="str">
            <v>ME_SC</v>
          </cell>
          <cell r="D429" t="str">
            <v>A00</v>
          </cell>
          <cell r="E429" t="str">
            <v>FTE</v>
          </cell>
          <cell r="F429" t="str">
            <v>T</v>
          </cell>
          <cell r="G429" t="str">
            <v>TOTAL</v>
          </cell>
          <cell r="H429" t="str">
            <v>RSE</v>
          </cell>
          <cell r="J429" t="str">
            <v>:</v>
          </cell>
          <cell r="K429" t="str">
            <v>NC</v>
          </cell>
          <cell r="M429" t="str">
            <v>V</v>
          </cell>
          <cell r="N429">
            <v>38461.761342592596</v>
          </cell>
          <cell r="O429" t="str">
            <v>GCHATEAUGIRON</v>
          </cell>
          <cell r="P429">
            <v>38681.436249999999</v>
          </cell>
        </row>
        <row r="430">
          <cell r="A430" t="str">
            <v>2000</v>
          </cell>
          <cell r="B430" t="str">
            <v>HR</v>
          </cell>
          <cell r="C430" t="str">
            <v>SO_SC</v>
          </cell>
          <cell r="D430" t="str">
            <v>A00</v>
          </cell>
          <cell r="E430" t="str">
            <v>FTE</v>
          </cell>
          <cell r="F430" t="str">
            <v>T</v>
          </cell>
          <cell r="G430" t="str">
            <v>TOTAL</v>
          </cell>
          <cell r="H430" t="str">
            <v>RSE</v>
          </cell>
          <cell r="J430" t="str">
            <v>:</v>
          </cell>
          <cell r="K430" t="str">
            <v>NC</v>
          </cell>
          <cell r="M430" t="str">
            <v>V</v>
          </cell>
          <cell r="N430">
            <v>38461.761342592596</v>
          </cell>
          <cell r="O430" t="str">
            <v>GCHATEAUGIRON</v>
          </cell>
          <cell r="P430">
            <v>38681.437708333331</v>
          </cell>
        </row>
        <row r="431">
          <cell r="A431" t="str">
            <v>1999</v>
          </cell>
          <cell r="B431" t="str">
            <v>HR</v>
          </cell>
          <cell r="C431" t="str">
            <v>SO_SC</v>
          </cell>
          <cell r="D431" t="str">
            <v>A00</v>
          </cell>
          <cell r="E431" t="str">
            <v>FTE</v>
          </cell>
          <cell r="F431" t="str">
            <v>T</v>
          </cell>
          <cell r="G431" t="str">
            <v>TOTAL</v>
          </cell>
          <cell r="H431" t="str">
            <v>RSE</v>
          </cell>
          <cell r="J431" t="str">
            <v>:</v>
          </cell>
          <cell r="K431" t="str">
            <v>NC</v>
          </cell>
          <cell r="M431" t="str">
            <v>V</v>
          </cell>
          <cell r="N431">
            <v>38461.761342592596</v>
          </cell>
          <cell r="O431" t="str">
            <v>GCHATEAUGIRON</v>
          </cell>
          <cell r="P431">
            <v>38681.437476851854</v>
          </cell>
        </row>
        <row r="432">
          <cell r="A432" t="str">
            <v>1998</v>
          </cell>
          <cell r="B432" t="str">
            <v>HR</v>
          </cell>
          <cell r="C432" t="str">
            <v>SO_SC</v>
          </cell>
          <cell r="D432" t="str">
            <v>A00</v>
          </cell>
          <cell r="E432" t="str">
            <v>FTE</v>
          </cell>
          <cell r="F432" t="str">
            <v>T</v>
          </cell>
          <cell r="G432" t="str">
            <v>TOTAL</v>
          </cell>
          <cell r="H432" t="str">
            <v>RSE</v>
          </cell>
          <cell r="J432" t="str">
            <v>:</v>
          </cell>
          <cell r="K432" t="str">
            <v>NC</v>
          </cell>
          <cell r="M432" t="str">
            <v>V</v>
          </cell>
          <cell r="N432">
            <v>38461.761342592596</v>
          </cell>
          <cell r="O432" t="str">
            <v>GCHATEAUGIRON</v>
          </cell>
          <cell r="P432">
            <v>38681.4372337963</v>
          </cell>
        </row>
        <row r="433">
          <cell r="A433" t="str">
            <v>1997</v>
          </cell>
          <cell r="B433" t="str">
            <v>HR</v>
          </cell>
          <cell r="C433" t="str">
            <v>SO_SC</v>
          </cell>
          <cell r="D433" t="str">
            <v>A00</v>
          </cell>
          <cell r="E433" t="str">
            <v>FTE</v>
          </cell>
          <cell r="F433" t="str">
            <v>T</v>
          </cell>
          <cell r="G433" t="str">
            <v>TOTAL</v>
          </cell>
          <cell r="H433" t="str">
            <v>RSE</v>
          </cell>
          <cell r="J433" t="str">
            <v>:</v>
          </cell>
          <cell r="K433" t="str">
            <v>NC</v>
          </cell>
          <cell r="M433" t="str">
            <v>V</v>
          </cell>
          <cell r="N433">
            <v>38461.761342592596</v>
          </cell>
          <cell r="O433" t="str">
            <v>GCHATEAUGIRON</v>
          </cell>
          <cell r="P433">
            <v>38681.437048611115</v>
          </cell>
        </row>
        <row r="434">
          <cell r="A434" t="str">
            <v>1996</v>
          </cell>
          <cell r="B434" t="str">
            <v>HR</v>
          </cell>
          <cell r="C434" t="str">
            <v>SO_SC</v>
          </cell>
          <cell r="D434" t="str">
            <v>A00</v>
          </cell>
          <cell r="E434" t="str">
            <v>FTE</v>
          </cell>
          <cell r="F434" t="str">
            <v>T</v>
          </cell>
          <cell r="G434" t="str">
            <v>TOTAL</v>
          </cell>
          <cell r="H434" t="str">
            <v>RSE</v>
          </cell>
          <cell r="J434" t="str">
            <v>:</v>
          </cell>
          <cell r="K434" t="str">
            <v>NC</v>
          </cell>
          <cell r="M434" t="str">
            <v>V</v>
          </cell>
          <cell r="N434">
            <v>38461.761342592596</v>
          </cell>
          <cell r="O434" t="str">
            <v>GCHATEAUGIRON</v>
          </cell>
          <cell r="P434">
            <v>38681.436874999999</v>
          </cell>
        </row>
        <row r="435">
          <cell r="A435" t="str">
            <v>1995</v>
          </cell>
          <cell r="B435" t="str">
            <v>HR</v>
          </cell>
          <cell r="C435" t="str">
            <v>SO_SC</v>
          </cell>
          <cell r="D435" t="str">
            <v>A00</v>
          </cell>
          <cell r="E435" t="str">
            <v>FTE</v>
          </cell>
          <cell r="F435" t="str">
            <v>T</v>
          </cell>
          <cell r="G435" t="str">
            <v>TOTAL</v>
          </cell>
          <cell r="H435" t="str">
            <v>RSE</v>
          </cell>
          <cell r="J435" t="str">
            <v>:</v>
          </cell>
          <cell r="K435" t="str">
            <v>NC</v>
          </cell>
          <cell r="M435" t="str">
            <v>V</v>
          </cell>
          <cell r="N435">
            <v>38461.761342592596</v>
          </cell>
          <cell r="O435" t="str">
            <v>GCHATEAUGIRON</v>
          </cell>
          <cell r="P435">
            <v>38681.436712962961</v>
          </cell>
        </row>
        <row r="436">
          <cell r="A436" t="str">
            <v>1994</v>
          </cell>
          <cell r="B436" t="str">
            <v>HR</v>
          </cell>
          <cell r="C436" t="str">
            <v>SO_SC</v>
          </cell>
          <cell r="D436" t="str">
            <v>A00</v>
          </cell>
          <cell r="E436" t="str">
            <v>FTE</v>
          </cell>
          <cell r="F436" t="str">
            <v>T</v>
          </cell>
          <cell r="G436" t="str">
            <v>TOTAL</v>
          </cell>
          <cell r="H436" t="str">
            <v>RSE</v>
          </cell>
          <cell r="J436" t="str">
            <v>:</v>
          </cell>
          <cell r="K436" t="str">
            <v>NC</v>
          </cell>
          <cell r="M436" t="str">
            <v>V</v>
          </cell>
          <cell r="N436">
            <v>38461.761342592596</v>
          </cell>
          <cell r="O436" t="str">
            <v>GCHATEAUGIRON</v>
          </cell>
          <cell r="P436">
            <v>38681.436585648145</v>
          </cell>
        </row>
        <row r="437">
          <cell r="A437" t="str">
            <v>1993</v>
          </cell>
          <cell r="B437" t="str">
            <v>HR</v>
          </cell>
          <cell r="C437" t="str">
            <v>SO_SC</v>
          </cell>
          <cell r="D437" t="str">
            <v>A00</v>
          </cell>
          <cell r="E437" t="str">
            <v>FTE</v>
          </cell>
          <cell r="F437" t="str">
            <v>T</v>
          </cell>
          <cell r="G437" t="str">
            <v>TOTAL</v>
          </cell>
          <cell r="H437" t="str">
            <v>RSE</v>
          </cell>
          <cell r="J437" t="str">
            <v>:</v>
          </cell>
          <cell r="K437" t="str">
            <v>NC</v>
          </cell>
          <cell r="M437" t="str">
            <v>V</v>
          </cell>
          <cell r="N437">
            <v>38461.761342592596</v>
          </cell>
          <cell r="O437" t="str">
            <v>GCHATEAUGIRON</v>
          </cell>
          <cell r="P437">
            <v>38681.436481481483</v>
          </cell>
        </row>
        <row r="438">
          <cell r="A438" t="str">
            <v>1992</v>
          </cell>
          <cell r="B438" t="str">
            <v>HR</v>
          </cell>
          <cell r="C438" t="str">
            <v>SO_SC</v>
          </cell>
          <cell r="D438" t="str">
            <v>A00</v>
          </cell>
          <cell r="E438" t="str">
            <v>FTE</v>
          </cell>
          <cell r="F438" t="str">
            <v>T</v>
          </cell>
          <cell r="G438" t="str">
            <v>TOTAL</v>
          </cell>
          <cell r="H438" t="str">
            <v>RSE</v>
          </cell>
          <cell r="J438" t="str">
            <v>:</v>
          </cell>
          <cell r="K438" t="str">
            <v>NC</v>
          </cell>
          <cell r="M438" t="str">
            <v>V</v>
          </cell>
          <cell r="N438">
            <v>38461.761342592596</v>
          </cell>
          <cell r="O438" t="str">
            <v>GCHATEAUGIRON</v>
          </cell>
          <cell r="P438">
            <v>38681.436388888891</v>
          </cell>
        </row>
        <row r="439">
          <cell r="A439" t="str">
            <v>1991</v>
          </cell>
          <cell r="B439" t="str">
            <v>HR</v>
          </cell>
          <cell r="C439" t="str">
            <v>SO_SC</v>
          </cell>
          <cell r="D439" t="str">
            <v>A00</v>
          </cell>
          <cell r="E439" t="str">
            <v>FTE</v>
          </cell>
          <cell r="F439" t="str">
            <v>T</v>
          </cell>
          <cell r="G439" t="str">
            <v>TOTAL</v>
          </cell>
          <cell r="H439" t="str">
            <v>RSE</v>
          </cell>
          <cell r="J439" t="str">
            <v>:</v>
          </cell>
          <cell r="K439" t="str">
            <v>NC</v>
          </cell>
          <cell r="M439" t="str">
            <v>V</v>
          </cell>
          <cell r="N439">
            <v>38461.761342592596</v>
          </cell>
          <cell r="O439" t="str">
            <v>GCHATEAUGIRON</v>
          </cell>
          <cell r="P439">
            <v>38681.436307870368</v>
          </cell>
        </row>
        <row r="440">
          <cell r="A440" t="str">
            <v>1990</v>
          </cell>
          <cell r="B440" t="str">
            <v>HR</v>
          </cell>
          <cell r="C440" t="str">
            <v>SO_SC</v>
          </cell>
          <cell r="D440" t="str">
            <v>A00</v>
          </cell>
          <cell r="E440" t="str">
            <v>FTE</v>
          </cell>
          <cell r="F440" t="str">
            <v>T</v>
          </cell>
          <cell r="G440" t="str">
            <v>TOTAL</v>
          </cell>
          <cell r="H440" t="str">
            <v>RSE</v>
          </cell>
          <cell r="J440" t="str">
            <v>:</v>
          </cell>
          <cell r="K440" t="str">
            <v>NC</v>
          </cell>
          <cell r="M440" t="str">
            <v>V</v>
          </cell>
          <cell r="N440">
            <v>38461.761342592596</v>
          </cell>
          <cell r="O440" t="str">
            <v>GCHATEAUGIRON</v>
          </cell>
          <cell r="P440">
            <v>38681.436238425929</v>
          </cell>
        </row>
        <row r="441">
          <cell r="A441" t="str">
            <v>1989</v>
          </cell>
          <cell r="B441" t="str">
            <v>HR</v>
          </cell>
          <cell r="C441" t="str">
            <v>SO_SC</v>
          </cell>
          <cell r="D441" t="str">
            <v>A00</v>
          </cell>
          <cell r="E441" t="str">
            <v>FTE</v>
          </cell>
          <cell r="F441" t="str">
            <v>T</v>
          </cell>
          <cell r="G441" t="str">
            <v>TOTAL</v>
          </cell>
          <cell r="H441" t="str">
            <v>RSE</v>
          </cell>
          <cell r="J441" t="str">
            <v>:</v>
          </cell>
          <cell r="K441" t="str">
            <v>NC</v>
          </cell>
          <cell r="M441" t="str">
            <v>V</v>
          </cell>
          <cell r="N441">
            <v>38461.761342592596</v>
          </cell>
          <cell r="O441" t="str">
            <v>GCHATEAUGIRON</v>
          </cell>
          <cell r="P441">
            <v>38681.436168981483</v>
          </cell>
        </row>
        <row r="442">
          <cell r="A442" t="str">
            <v>1988</v>
          </cell>
          <cell r="B442" t="str">
            <v>HR</v>
          </cell>
          <cell r="C442" t="str">
            <v>SO_SC</v>
          </cell>
          <cell r="D442" t="str">
            <v>A00</v>
          </cell>
          <cell r="E442" t="str">
            <v>FTE</v>
          </cell>
          <cell r="F442" t="str">
            <v>T</v>
          </cell>
          <cell r="G442" t="str">
            <v>TOTAL</v>
          </cell>
          <cell r="H442" t="str">
            <v>RSE</v>
          </cell>
          <cell r="J442" t="str">
            <v>:</v>
          </cell>
          <cell r="K442" t="str">
            <v>NC</v>
          </cell>
          <cell r="M442" t="str">
            <v>V</v>
          </cell>
          <cell r="N442">
            <v>38461.761342592596</v>
          </cell>
          <cell r="O442" t="str">
            <v>GCHATEAUGIRON</v>
          </cell>
          <cell r="P442">
            <v>38681.436111111114</v>
          </cell>
        </row>
        <row r="443">
          <cell r="A443" t="str">
            <v>1987</v>
          </cell>
          <cell r="B443" t="str">
            <v>HR</v>
          </cell>
          <cell r="C443" t="str">
            <v>SO_SC</v>
          </cell>
          <cell r="D443" t="str">
            <v>A00</v>
          </cell>
          <cell r="E443" t="str">
            <v>FTE</v>
          </cell>
          <cell r="F443" t="str">
            <v>T</v>
          </cell>
          <cell r="G443" t="str">
            <v>TOTAL</v>
          </cell>
          <cell r="H443" t="str">
            <v>RSE</v>
          </cell>
          <cell r="J443" t="str">
            <v>:</v>
          </cell>
          <cell r="K443" t="str">
            <v>NC</v>
          </cell>
          <cell r="M443" t="str">
            <v>V</v>
          </cell>
          <cell r="N443">
            <v>38461.761342592596</v>
          </cell>
          <cell r="O443" t="str">
            <v>GCHATEAUGIRON</v>
          </cell>
          <cell r="P443">
            <v>38681.436064814814</v>
          </cell>
        </row>
        <row r="444">
          <cell r="A444" t="str">
            <v>1986</v>
          </cell>
          <cell r="B444" t="str">
            <v>HR</v>
          </cell>
          <cell r="C444" t="str">
            <v>SO_SC</v>
          </cell>
          <cell r="D444" t="str">
            <v>A00</v>
          </cell>
          <cell r="E444" t="str">
            <v>FTE</v>
          </cell>
          <cell r="F444" t="str">
            <v>T</v>
          </cell>
          <cell r="G444" t="str">
            <v>TOTAL</v>
          </cell>
          <cell r="H444" t="str">
            <v>RSE</v>
          </cell>
          <cell r="J444" t="str">
            <v>:</v>
          </cell>
          <cell r="K444" t="str">
            <v>NC</v>
          </cell>
          <cell r="M444" t="str">
            <v>V</v>
          </cell>
          <cell r="N444">
            <v>38461.761342592596</v>
          </cell>
          <cell r="O444" t="str">
            <v>GCHATEAUGIRON</v>
          </cell>
          <cell r="P444">
            <v>38681.436018518521</v>
          </cell>
        </row>
        <row r="445">
          <cell r="A445" t="str">
            <v>1985</v>
          </cell>
          <cell r="B445" t="str">
            <v>HR</v>
          </cell>
          <cell r="C445" t="str">
            <v>SO_SC</v>
          </cell>
          <cell r="D445" t="str">
            <v>A00</v>
          </cell>
          <cell r="E445" t="str">
            <v>FTE</v>
          </cell>
          <cell r="F445" t="str">
            <v>T</v>
          </cell>
          <cell r="G445" t="str">
            <v>TOTAL</v>
          </cell>
          <cell r="H445" t="str">
            <v>RSE</v>
          </cell>
          <cell r="J445" t="str">
            <v>:</v>
          </cell>
          <cell r="K445" t="str">
            <v>NC</v>
          </cell>
          <cell r="M445" t="str">
            <v>V</v>
          </cell>
          <cell r="N445">
            <v>38461.761342592596</v>
          </cell>
          <cell r="O445" t="str">
            <v>GCHATEAUGIRON</v>
          </cell>
          <cell r="P445">
            <v>38681.435972222222</v>
          </cell>
        </row>
        <row r="446">
          <cell r="A446" t="str">
            <v>1984</v>
          </cell>
          <cell r="B446" t="str">
            <v>HR</v>
          </cell>
          <cell r="C446" t="str">
            <v>SO_SC</v>
          </cell>
          <cell r="D446" t="str">
            <v>A00</v>
          </cell>
          <cell r="E446" t="str">
            <v>FTE</v>
          </cell>
          <cell r="F446" t="str">
            <v>T</v>
          </cell>
          <cell r="G446" t="str">
            <v>TOTAL</v>
          </cell>
          <cell r="H446" t="str">
            <v>RSE</v>
          </cell>
          <cell r="J446" t="str">
            <v>:</v>
          </cell>
          <cell r="K446" t="str">
            <v>NC</v>
          </cell>
          <cell r="M446" t="str">
            <v>V</v>
          </cell>
          <cell r="N446">
            <v>38461.761342592596</v>
          </cell>
          <cell r="O446" t="str">
            <v>GCHATEAUGIRON</v>
          </cell>
          <cell r="P446">
            <v>38681.435937499999</v>
          </cell>
        </row>
        <row r="447">
          <cell r="A447" t="str">
            <v>1983</v>
          </cell>
          <cell r="B447" t="str">
            <v>HR</v>
          </cell>
          <cell r="C447" t="str">
            <v>SO_SC</v>
          </cell>
          <cell r="D447" t="str">
            <v>A00</v>
          </cell>
          <cell r="E447" t="str">
            <v>FTE</v>
          </cell>
          <cell r="F447" t="str">
            <v>T</v>
          </cell>
          <cell r="G447" t="str">
            <v>TOTAL</v>
          </cell>
          <cell r="H447" t="str">
            <v>RSE</v>
          </cell>
          <cell r="J447" t="str">
            <v>:</v>
          </cell>
          <cell r="K447" t="str">
            <v>NC</v>
          </cell>
          <cell r="M447" t="str">
            <v>V</v>
          </cell>
          <cell r="N447">
            <v>38461.761342592596</v>
          </cell>
          <cell r="O447" t="str">
            <v>GCHATEAUGIRON</v>
          </cell>
          <cell r="P447">
            <v>38681.435902777775</v>
          </cell>
        </row>
        <row r="448">
          <cell r="A448" t="str">
            <v>1982</v>
          </cell>
          <cell r="B448" t="str">
            <v>HR</v>
          </cell>
          <cell r="C448" t="str">
            <v>SO_SC</v>
          </cell>
          <cell r="D448" t="str">
            <v>A00</v>
          </cell>
          <cell r="E448" t="str">
            <v>FTE</v>
          </cell>
          <cell r="F448" t="str">
            <v>T</v>
          </cell>
          <cell r="G448" t="str">
            <v>TOTAL</v>
          </cell>
          <cell r="H448" t="str">
            <v>RSE</v>
          </cell>
          <cell r="J448" t="str">
            <v>:</v>
          </cell>
          <cell r="K448" t="str">
            <v>NC</v>
          </cell>
          <cell r="M448" t="str">
            <v>V</v>
          </cell>
          <cell r="N448">
            <v>38461.761342592596</v>
          </cell>
          <cell r="O448" t="str">
            <v>GCHATEAUGIRON</v>
          </cell>
          <cell r="P448">
            <v>38681.435868055552</v>
          </cell>
        </row>
        <row r="449">
          <cell r="A449" t="str">
            <v>1981</v>
          </cell>
          <cell r="B449" t="str">
            <v>HR</v>
          </cell>
          <cell r="C449" t="str">
            <v>SO_SC</v>
          </cell>
          <cell r="D449" t="str">
            <v>A00</v>
          </cell>
          <cell r="E449" t="str">
            <v>FTE</v>
          </cell>
          <cell r="F449" t="str">
            <v>T</v>
          </cell>
          <cell r="G449" t="str">
            <v>TOTAL</v>
          </cell>
          <cell r="H449" t="str">
            <v>RSE</v>
          </cell>
          <cell r="J449" t="str">
            <v>:</v>
          </cell>
          <cell r="K449" t="str">
            <v>NC</v>
          </cell>
          <cell r="M449" t="str">
            <v>V</v>
          </cell>
          <cell r="N449">
            <v>38461.761342592596</v>
          </cell>
          <cell r="O449" t="str">
            <v>GCHATEAUGIRON</v>
          </cell>
          <cell r="P449">
            <v>38681.435844907406</v>
          </cell>
        </row>
        <row r="450">
          <cell r="A450" t="str">
            <v>1980</v>
          </cell>
          <cell r="B450" t="str">
            <v>HR</v>
          </cell>
          <cell r="C450" t="str">
            <v>SO_SC</v>
          </cell>
          <cell r="D450" t="str">
            <v>A00</v>
          </cell>
          <cell r="E450" t="str">
            <v>FTE</v>
          </cell>
          <cell r="F450" t="str">
            <v>T</v>
          </cell>
          <cell r="G450" t="str">
            <v>TOTAL</v>
          </cell>
          <cell r="H450" t="str">
            <v>RSE</v>
          </cell>
          <cell r="J450" t="str">
            <v>:</v>
          </cell>
          <cell r="K450" t="str">
            <v>NC</v>
          </cell>
          <cell r="M450" t="str">
            <v>V</v>
          </cell>
          <cell r="N450">
            <v>38461.761342592596</v>
          </cell>
          <cell r="O450" t="str">
            <v>GCHATEAUGIRON</v>
          </cell>
          <cell r="P450">
            <v>38681.43582175926</v>
          </cell>
        </row>
        <row r="451">
          <cell r="A451" t="str">
            <v>2002</v>
          </cell>
          <cell r="B451" t="str">
            <v>RO</v>
          </cell>
          <cell r="C451" t="str">
            <v>SO_SC</v>
          </cell>
          <cell r="D451" t="str">
            <v>A00</v>
          </cell>
          <cell r="E451" t="str">
            <v>FTE</v>
          </cell>
          <cell r="F451" t="str">
            <v>T</v>
          </cell>
          <cell r="G451" t="str">
            <v>TOTAL</v>
          </cell>
          <cell r="H451" t="str">
            <v>RSE</v>
          </cell>
          <cell r="I451">
            <v>1550</v>
          </cell>
          <cell r="K451" t="str">
            <v>MS</v>
          </cell>
          <cell r="M451" t="str">
            <v>V</v>
          </cell>
          <cell r="N451">
            <v>38461.761342592596</v>
          </cell>
          <cell r="O451" t="str">
            <v>GCHATEAUGIRON</v>
          </cell>
          <cell r="P451">
            <v>38681.438379629632</v>
          </cell>
          <cell r="Q451" t="str">
            <v>gchateaug</v>
          </cell>
        </row>
        <row r="452">
          <cell r="A452" t="str">
            <v>2001</v>
          </cell>
          <cell r="B452" t="str">
            <v>RO</v>
          </cell>
          <cell r="C452" t="str">
            <v>SO_SC</v>
          </cell>
          <cell r="D452" t="str">
            <v>A00</v>
          </cell>
          <cell r="E452" t="str">
            <v>FTE</v>
          </cell>
          <cell r="F452" t="str">
            <v>T</v>
          </cell>
          <cell r="G452" t="str">
            <v>TOTAL</v>
          </cell>
          <cell r="H452" t="str">
            <v>RSE</v>
          </cell>
          <cell r="I452">
            <v>1119</v>
          </cell>
          <cell r="K452" t="str">
            <v>NC</v>
          </cell>
          <cell r="M452" t="str">
            <v>V</v>
          </cell>
          <cell r="N452">
            <v>38461.761342592596</v>
          </cell>
          <cell r="O452" t="str">
            <v>GCHATEAUGIRON</v>
          </cell>
          <cell r="P452">
            <v>38681.438067129631</v>
          </cell>
        </row>
        <row r="453">
          <cell r="A453" t="str">
            <v>2000</v>
          </cell>
          <cell r="B453" t="str">
            <v>RO</v>
          </cell>
          <cell r="C453" t="str">
            <v>SO_SC</v>
          </cell>
          <cell r="D453" t="str">
            <v>A00</v>
          </cell>
          <cell r="E453" t="str">
            <v>FTE</v>
          </cell>
          <cell r="F453" t="str">
            <v>T</v>
          </cell>
          <cell r="G453" t="str">
            <v>TOTAL</v>
          </cell>
          <cell r="H453" t="str">
            <v>RSE</v>
          </cell>
          <cell r="I453">
            <v>1015</v>
          </cell>
          <cell r="K453" t="str">
            <v>NC</v>
          </cell>
          <cell r="M453" t="str">
            <v>V</v>
          </cell>
          <cell r="N453">
            <v>38461.761342592596</v>
          </cell>
          <cell r="O453" t="str">
            <v>GCHATEAUGIRON</v>
          </cell>
          <cell r="P453">
            <v>38681.437789351854</v>
          </cell>
        </row>
        <row r="454">
          <cell r="A454" t="str">
            <v>1999</v>
          </cell>
          <cell r="B454" t="str">
            <v>RO</v>
          </cell>
          <cell r="C454" t="str">
            <v>SO_SC</v>
          </cell>
          <cell r="D454" t="str">
            <v>A00</v>
          </cell>
          <cell r="E454" t="str">
            <v>FTE</v>
          </cell>
          <cell r="F454" t="str">
            <v>T</v>
          </cell>
          <cell r="G454" t="str">
            <v>TOTAL</v>
          </cell>
          <cell r="H454" t="str">
            <v>RSE</v>
          </cell>
          <cell r="I454">
            <v>700</v>
          </cell>
          <cell r="K454" t="str">
            <v>NC</v>
          </cell>
          <cell r="M454" t="str">
            <v>V</v>
          </cell>
          <cell r="N454">
            <v>38461.761342592596</v>
          </cell>
          <cell r="O454" t="str">
            <v>GCHATEAUGIRON</v>
          </cell>
          <cell r="P454">
            <v>38681.437557870369</v>
          </cell>
        </row>
        <row r="455">
          <cell r="A455" t="str">
            <v>1998</v>
          </cell>
          <cell r="B455" t="str">
            <v>RO</v>
          </cell>
          <cell r="C455" t="str">
            <v>SO_SC</v>
          </cell>
          <cell r="D455" t="str">
            <v>A00</v>
          </cell>
          <cell r="E455" t="str">
            <v>FTE</v>
          </cell>
          <cell r="F455" t="str">
            <v>T</v>
          </cell>
          <cell r="G455" t="str">
            <v>TOTAL</v>
          </cell>
          <cell r="H455" t="str">
            <v>RSE</v>
          </cell>
          <cell r="I455">
            <v>683</v>
          </cell>
          <cell r="J455" t="str">
            <v>i</v>
          </cell>
          <cell r="K455" t="str">
            <v>NC</v>
          </cell>
          <cell r="M455" t="str">
            <v>V</v>
          </cell>
          <cell r="N455">
            <v>38461.761342592596</v>
          </cell>
          <cell r="O455" t="str">
            <v>GCHATEAUGIRON</v>
          </cell>
          <cell r="P455">
            <v>38681.437314814815</v>
          </cell>
        </row>
        <row r="456">
          <cell r="A456" t="str">
            <v>1997</v>
          </cell>
          <cell r="B456" t="str">
            <v>RO</v>
          </cell>
          <cell r="C456" t="str">
            <v>SO_SC</v>
          </cell>
          <cell r="D456" t="str">
            <v>A00</v>
          </cell>
          <cell r="E456" t="str">
            <v>FTE</v>
          </cell>
          <cell r="F456" t="str">
            <v>T</v>
          </cell>
          <cell r="G456" t="str">
            <v>TOTAL</v>
          </cell>
          <cell r="H456" t="str">
            <v>RSE</v>
          </cell>
          <cell r="I456">
            <v>1182</v>
          </cell>
          <cell r="J456" t="str">
            <v>i</v>
          </cell>
          <cell r="K456" t="str">
            <v>NC</v>
          </cell>
          <cell r="M456" t="str">
            <v>V</v>
          </cell>
          <cell r="N456">
            <v>38461.761342592596</v>
          </cell>
          <cell r="O456" t="str">
            <v>GCHATEAUGIRON</v>
          </cell>
          <cell r="P456">
            <v>38681.437106481484</v>
          </cell>
        </row>
        <row r="457">
          <cell r="A457" t="str">
            <v>1996</v>
          </cell>
          <cell r="B457" t="str">
            <v>RO</v>
          </cell>
          <cell r="C457" t="str">
            <v>SO_SC</v>
          </cell>
          <cell r="D457" t="str">
            <v>A00</v>
          </cell>
          <cell r="E457" t="str">
            <v>FTE</v>
          </cell>
          <cell r="F457" t="str">
            <v>T</v>
          </cell>
          <cell r="G457" t="str">
            <v>TOTAL</v>
          </cell>
          <cell r="H457" t="str">
            <v>RSE</v>
          </cell>
          <cell r="I457">
            <v>762</v>
          </cell>
          <cell r="J457" t="str">
            <v>i</v>
          </cell>
          <cell r="K457" t="str">
            <v>NC</v>
          </cell>
          <cell r="M457" t="str">
            <v>V</v>
          </cell>
          <cell r="N457">
            <v>38461.761342592596</v>
          </cell>
          <cell r="O457" t="str">
            <v>GCHATEAUGIRON</v>
          </cell>
          <cell r="P457">
            <v>38681.436921296299</v>
          </cell>
        </row>
        <row r="458">
          <cell r="A458" t="str">
            <v>1995</v>
          </cell>
          <cell r="B458" t="str">
            <v>RO</v>
          </cell>
          <cell r="C458" t="str">
            <v>SO_SC</v>
          </cell>
          <cell r="D458" t="str">
            <v>A00</v>
          </cell>
          <cell r="E458" t="str">
            <v>FTE</v>
          </cell>
          <cell r="F458" t="str">
            <v>T</v>
          </cell>
          <cell r="G458" t="str">
            <v>TOTAL</v>
          </cell>
          <cell r="H458" t="str">
            <v>RSE</v>
          </cell>
          <cell r="J458" t="str">
            <v>:</v>
          </cell>
          <cell r="K458" t="str">
            <v>NC</v>
          </cell>
          <cell r="M458" t="str">
            <v>V</v>
          </cell>
          <cell r="N458">
            <v>38461.761342592596</v>
          </cell>
          <cell r="O458" t="str">
            <v>GCHATEAUGIRON</v>
          </cell>
          <cell r="P458">
            <v>38681.43677083333</v>
          </cell>
        </row>
        <row r="459">
          <cell r="A459" t="str">
            <v>1994</v>
          </cell>
          <cell r="B459" t="str">
            <v>RO</v>
          </cell>
          <cell r="C459" t="str">
            <v>SO_SC</v>
          </cell>
          <cell r="D459" t="str">
            <v>A00</v>
          </cell>
          <cell r="E459" t="str">
            <v>FTE</v>
          </cell>
          <cell r="F459" t="str">
            <v>T</v>
          </cell>
          <cell r="G459" t="str">
            <v>TOTAL</v>
          </cell>
          <cell r="H459" t="str">
            <v>RSE</v>
          </cell>
          <cell r="J459" t="str">
            <v>:</v>
          </cell>
          <cell r="K459" t="str">
            <v>NC</v>
          </cell>
          <cell r="M459" t="str">
            <v>V</v>
          </cell>
          <cell r="N459">
            <v>38461.761342592596</v>
          </cell>
          <cell r="O459" t="str">
            <v>GCHATEAUGIRON</v>
          </cell>
          <cell r="P459">
            <v>38681.436620370368</v>
          </cell>
        </row>
        <row r="460">
          <cell r="A460" t="str">
            <v>1993</v>
          </cell>
          <cell r="B460" t="str">
            <v>RO</v>
          </cell>
          <cell r="C460" t="str">
            <v>SO_SC</v>
          </cell>
          <cell r="D460" t="str">
            <v>A00</v>
          </cell>
          <cell r="E460" t="str">
            <v>FTE</v>
          </cell>
          <cell r="F460" t="str">
            <v>T</v>
          </cell>
          <cell r="G460" t="str">
            <v>TOTAL</v>
          </cell>
          <cell r="H460" t="str">
            <v>RSE</v>
          </cell>
          <cell r="J460" t="str">
            <v>:</v>
          </cell>
          <cell r="K460" t="str">
            <v>NC</v>
          </cell>
          <cell r="M460" t="str">
            <v>V</v>
          </cell>
          <cell r="N460">
            <v>38461.761342592596</v>
          </cell>
          <cell r="O460" t="str">
            <v>GCHATEAUGIRON</v>
          </cell>
          <cell r="P460">
            <v>38681.436516203707</v>
          </cell>
        </row>
        <row r="461">
          <cell r="A461" t="str">
            <v>1992</v>
          </cell>
          <cell r="B461" t="str">
            <v>RO</v>
          </cell>
          <cell r="C461" t="str">
            <v>SO_SC</v>
          </cell>
          <cell r="D461" t="str">
            <v>A00</v>
          </cell>
          <cell r="E461" t="str">
            <v>FTE</v>
          </cell>
          <cell r="F461" t="str">
            <v>T</v>
          </cell>
          <cell r="G461" t="str">
            <v>TOTAL</v>
          </cell>
          <cell r="H461" t="str">
            <v>RSE</v>
          </cell>
          <cell r="J461" t="str">
            <v>:</v>
          </cell>
          <cell r="K461" t="str">
            <v>NC</v>
          </cell>
          <cell r="M461" t="str">
            <v>V</v>
          </cell>
          <cell r="N461">
            <v>38461.761342592596</v>
          </cell>
          <cell r="O461" t="str">
            <v>GCHATEAUGIRON</v>
          </cell>
          <cell r="P461">
            <v>38681.436423611114</v>
          </cell>
        </row>
        <row r="462">
          <cell r="A462" t="str">
            <v>1991</v>
          </cell>
          <cell r="B462" t="str">
            <v>RO</v>
          </cell>
          <cell r="C462" t="str">
            <v>SO_SC</v>
          </cell>
          <cell r="D462" t="str">
            <v>A00</v>
          </cell>
          <cell r="E462" t="str">
            <v>FTE</v>
          </cell>
          <cell r="F462" t="str">
            <v>T</v>
          </cell>
          <cell r="G462" t="str">
            <v>TOTAL</v>
          </cell>
          <cell r="H462" t="str">
            <v>RSE</v>
          </cell>
          <cell r="J462" t="str">
            <v>:</v>
          </cell>
          <cell r="K462" t="str">
            <v>NC</v>
          </cell>
          <cell r="M462" t="str">
            <v>V</v>
          </cell>
          <cell r="N462">
            <v>38461.761342592596</v>
          </cell>
          <cell r="O462" t="str">
            <v>GCHATEAUGIRON</v>
          </cell>
          <cell r="P462">
            <v>38681.436331018522</v>
          </cell>
        </row>
        <row r="463">
          <cell r="A463" t="str">
            <v>1990</v>
          </cell>
          <cell r="B463" t="str">
            <v>RO</v>
          </cell>
          <cell r="C463" t="str">
            <v>SO_SC</v>
          </cell>
          <cell r="D463" t="str">
            <v>A00</v>
          </cell>
          <cell r="E463" t="str">
            <v>FTE</v>
          </cell>
          <cell r="F463" t="str">
            <v>T</v>
          </cell>
          <cell r="G463" t="str">
            <v>TOTAL</v>
          </cell>
          <cell r="H463" t="str">
            <v>RSE</v>
          </cell>
          <cell r="J463" t="str">
            <v>:</v>
          </cell>
          <cell r="K463" t="str">
            <v>NC</v>
          </cell>
          <cell r="M463" t="str">
            <v>V</v>
          </cell>
          <cell r="N463">
            <v>38461.761342592596</v>
          </cell>
          <cell r="O463" t="str">
            <v>GCHATEAUGIRON</v>
          </cell>
          <cell r="P463">
            <v>38681.436261574076</v>
          </cell>
        </row>
        <row r="464">
          <cell r="A464" t="str">
            <v>1989</v>
          </cell>
          <cell r="B464" t="str">
            <v>RO</v>
          </cell>
          <cell r="C464" t="str">
            <v>SO_SC</v>
          </cell>
          <cell r="D464" t="str">
            <v>A00</v>
          </cell>
          <cell r="E464" t="str">
            <v>FTE</v>
          </cell>
          <cell r="F464" t="str">
            <v>T</v>
          </cell>
          <cell r="G464" t="str">
            <v>TOTAL</v>
          </cell>
          <cell r="H464" t="str">
            <v>RSE</v>
          </cell>
          <cell r="J464" t="str">
            <v>:</v>
          </cell>
          <cell r="K464" t="str">
            <v>NC</v>
          </cell>
          <cell r="M464" t="str">
            <v>V</v>
          </cell>
          <cell r="N464">
            <v>38461.761342592596</v>
          </cell>
          <cell r="O464" t="str">
            <v>GCHATEAUGIRON</v>
          </cell>
          <cell r="P464">
            <v>38681.436192129629</v>
          </cell>
        </row>
        <row r="465">
          <cell r="A465" t="str">
            <v>1988</v>
          </cell>
          <cell r="B465" t="str">
            <v>RO</v>
          </cell>
          <cell r="C465" t="str">
            <v>SO_SC</v>
          </cell>
          <cell r="D465" t="str">
            <v>A00</v>
          </cell>
          <cell r="E465" t="str">
            <v>FTE</v>
          </cell>
          <cell r="F465" t="str">
            <v>T</v>
          </cell>
          <cell r="G465" t="str">
            <v>TOTAL</v>
          </cell>
          <cell r="H465" t="str">
            <v>RSE</v>
          </cell>
          <cell r="J465" t="str">
            <v>:</v>
          </cell>
          <cell r="K465" t="str">
            <v>NC</v>
          </cell>
          <cell r="M465" t="str">
            <v>V</v>
          </cell>
          <cell r="N465">
            <v>38461.761342592596</v>
          </cell>
          <cell r="O465" t="str">
            <v>GCHATEAUGIRON</v>
          </cell>
          <cell r="P465">
            <v>38681.43613425926</v>
          </cell>
        </row>
        <row r="466">
          <cell r="A466" t="str">
            <v>1987</v>
          </cell>
          <cell r="B466" t="str">
            <v>RO</v>
          </cell>
          <cell r="C466" t="str">
            <v>SO_SC</v>
          </cell>
          <cell r="D466" t="str">
            <v>A00</v>
          </cell>
          <cell r="E466" t="str">
            <v>FTE</v>
          </cell>
          <cell r="F466" t="str">
            <v>T</v>
          </cell>
          <cell r="G466" t="str">
            <v>TOTAL</v>
          </cell>
          <cell r="H466" t="str">
            <v>RSE</v>
          </cell>
          <cell r="J466" t="str">
            <v>:</v>
          </cell>
          <cell r="K466" t="str">
            <v>NC</v>
          </cell>
          <cell r="M466" t="str">
            <v>V</v>
          </cell>
          <cell r="N466">
            <v>38461.761342592596</v>
          </cell>
          <cell r="O466" t="str">
            <v>GCHATEAUGIRON</v>
          </cell>
          <cell r="P466">
            <v>38681.436076388891</v>
          </cell>
        </row>
        <row r="467">
          <cell r="A467" t="str">
            <v>1986</v>
          </cell>
          <cell r="B467" t="str">
            <v>RO</v>
          </cell>
          <cell r="C467" t="str">
            <v>SO_SC</v>
          </cell>
          <cell r="D467" t="str">
            <v>A00</v>
          </cell>
          <cell r="E467" t="str">
            <v>FTE</v>
          </cell>
          <cell r="F467" t="str">
            <v>T</v>
          </cell>
          <cell r="G467" t="str">
            <v>TOTAL</v>
          </cell>
          <cell r="H467" t="str">
            <v>RSE</v>
          </cell>
          <cell r="J467" t="str">
            <v>:</v>
          </cell>
          <cell r="K467" t="str">
            <v>NC</v>
          </cell>
          <cell r="M467" t="str">
            <v>V</v>
          </cell>
          <cell r="N467">
            <v>38461.761342592596</v>
          </cell>
          <cell r="O467" t="str">
            <v>GCHATEAUGIRON</v>
          </cell>
          <cell r="P467">
            <v>38681.436030092591</v>
          </cell>
        </row>
        <row r="468">
          <cell r="A468" t="str">
            <v>1985</v>
          </cell>
          <cell r="B468" t="str">
            <v>RO</v>
          </cell>
          <cell r="C468" t="str">
            <v>SO_SC</v>
          </cell>
          <cell r="D468" t="str">
            <v>A00</v>
          </cell>
          <cell r="E468" t="str">
            <v>FTE</v>
          </cell>
          <cell r="F468" t="str">
            <v>T</v>
          </cell>
          <cell r="G468" t="str">
            <v>TOTAL</v>
          </cell>
          <cell r="H468" t="str">
            <v>RSE</v>
          </cell>
          <cell r="J468" t="str">
            <v>:</v>
          </cell>
          <cell r="K468" t="str">
            <v>NC</v>
          </cell>
          <cell r="M468" t="str">
            <v>V</v>
          </cell>
          <cell r="N468">
            <v>38461.761342592596</v>
          </cell>
          <cell r="O468" t="str">
            <v>GCHATEAUGIRON</v>
          </cell>
          <cell r="P468">
            <v>38681.435983796298</v>
          </cell>
        </row>
        <row r="469">
          <cell r="A469" t="str">
            <v>1984</v>
          </cell>
          <cell r="B469" t="str">
            <v>RO</v>
          </cell>
          <cell r="C469" t="str">
            <v>SO_SC</v>
          </cell>
          <cell r="D469" t="str">
            <v>A00</v>
          </cell>
          <cell r="E469" t="str">
            <v>FTE</v>
          </cell>
          <cell r="F469" t="str">
            <v>T</v>
          </cell>
          <cell r="G469" t="str">
            <v>TOTAL</v>
          </cell>
          <cell r="H469" t="str">
            <v>RSE</v>
          </cell>
          <cell r="J469" t="str">
            <v>:</v>
          </cell>
          <cell r="K469" t="str">
            <v>NC</v>
          </cell>
          <cell r="M469" t="str">
            <v>V</v>
          </cell>
          <cell r="N469">
            <v>38461.761342592596</v>
          </cell>
          <cell r="O469" t="str">
            <v>GCHATEAUGIRON</v>
          </cell>
          <cell r="P469">
            <v>38681.435949074075</v>
          </cell>
        </row>
        <row r="470">
          <cell r="A470" t="str">
            <v>1983</v>
          </cell>
          <cell r="B470" t="str">
            <v>RO</v>
          </cell>
          <cell r="C470" t="str">
            <v>SO_SC</v>
          </cell>
          <cell r="D470" t="str">
            <v>A00</v>
          </cell>
          <cell r="E470" t="str">
            <v>FTE</v>
          </cell>
          <cell r="F470" t="str">
            <v>T</v>
          </cell>
          <cell r="G470" t="str">
            <v>TOTAL</v>
          </cell>
          <cell r="H470" t="str">
            <v>RSE</v>
          </cell>
          <cell r="J470" t="str">
            <v>:</v>
          </cell>
          <cell r="K470" t="str">
            <v>NC</v>
          </cell>
          <cell r="M470" t="str">
            <v>V</v>
          </cell>
          <cell r="N470">
            <v>38461.761342592596</v>
          </cell>
          <cell r="O470" t="str">
            <v>GCHATEAUGIRON</v>
          </cell>
          <cell r="P470">
            <v>38681.435914351852</v>
          </cell>
        </row>
        <row r="471">
          <cell r="A471" t="str">
            <v>1982</v>
          </cell>
          <cell r="B471" t="str">
            <v>RO</v>
          </cell>
          <cell r="C471" t="str">
            <v>SO_SC</v>
          </cell>
          <cell r="D471" t="str">
            <v>A00</v>
          </cell>
          <cell r="E471" t="str">
            <v>FTE</v>
          </cell>
          <cell r="F471" t="str">
            <v>T</v>
          </cell>
          <cell r="G471" t="str">
            <v>TOTAL</v>
          </cell>
          <cell r="H471" t="str">
            <v>RSE</v>
          </cell>
          <cell r="J471" t="str">
            <v>:</v>
          </cell>
          <cell r="K471" t="str">
            <v>NC</v>
          </cell>
          <cell r="M471" t="str">
            <v>V</v>
          </cell>
          <cell r="N471">
            <v>38461.761342592596</v>
          </cell>
          <cell r="O471" t="str">
            <v>GCHATEAUGIRON</v>
          </cell>
          <cell r="P471">
            <v>38681.435879629629</v>
          </cell>
        </row>
        <row r="472">
          <cell r="A472" t="str">
            <v>1981</v>
          </cell>
          <cell r="B472" t="str">
            <v>RO</v>
          </cell>
          <cell r="C472" t="str">
            <v>SO_SC</v>
          </cell>
          <cell r="D472" t="str">
            <v>A00</v>
          </cell>
          <cell r="E472" t="str">
            <v>FTE</v>
          </cell>
          <cell r="F472" t="str">
            <v>T</v>
          </cell>
          <cell r="G472" t="str">
            <v>TOTAL</v>
          </cell>
          <cell r="H472" t="str">
            <v>RSE</v>
          </cell>
          <cell r="J472" t="str">
            <v>:</v>
          </cell>
          <cell r="K472" t="str">
            <v>NC</v>
          </cell>
          <cell r="M472" t="str">
            <v>V</v>
          </cell>
          <cell r="N472">
            <v>38461.761342592596</v>
          </cell>
          <cell r="O472" t="str">
            <v>GCHATEAUGIRON</v>
          </cell>
          <cell r="P472">
            <v>38681.435856481483</v>
          </cell>
        </row>
        <row r="473">
          <cell r="A473" t="str">
            <v>1980</v>
          </cell>
          <cell r="B473" t="str">
            <v>RO</v>
          </cell>
          <cell r="C473" t="str">
            <v>SO_SC</v>
          </cell>
          <cell r="D473" t="str">
            <v>A00</v>
          </cell>
          <cell r="E473" t="str">
            <v>FTE</v>
          </cell>
          <cell r="F473" t="str">
            <v>T</v>
          </cell>
          <cell r="G473" t="str">
            <v>TOTAL</v>
          </cell>
          <cell r="H473" t="str">
            <v>RSE</v>
          </cell>
          <cell r="J473" t="str">
            <v>:</v>
          </cell>
          <cell r="K473" t="str">
            <v>NC</v>
          </cell>
          <cell r="M473" t="str">
            <v>V</v>
          </cell>
          <cell r="N473">
            <v>38461.761342592596</v>
          </cell>
          <cell r="O473" t="str">
            <v>GCHATEAUGIRON</v>
          </cell>
          <cell r="P473">
            <v>38681.43582175926</v>
          </cell>
        </row>
        <row r="474">
          <cell r="A474" t="str">
            <v>1999</v>
          </cell>
          <cell r="B474" t="str">
            <v>SK</v>
          </cell>
          <cell r="C474" t="str">
            <v>ME_SC</v>
          </cell>
          <cell r="D474" t="str">
            <v>A00</v>
          </cell>
          <cell r="E474" t="str">
            <v>FTE</v>
          </cell>
          <cell r="F474" t="str">
            <v>T</v>
          </cell>
          <cell r="G474" t="str">
            <v>TOTAL</v>
          </cell>
          <cell r="H474" t="str">
            <v>RSE</v>
          </cell>
          <cell r="I474">
            <v>1198</v>
          </cell>
          <cell r="K474" t="str">
            <v>NC</v>
          </cell>
          <cell r="M474" t="str">
            <v>V</v>
          </cell>
          <cell r="N474">
            <v>38461.761354166665</v>
          </cell>
          <cell r="O474" t="str">
            <v>GCHATEAUGIRON</v>
          </cell>
          <cell r="P474">
            <v>38681.437592592592</v>
          </cell>
        </row>
        <row r="475">
          <cell r="A475" t="str">
            <v>1998</v>
          </cell>
          <cell r="B475" t="str">
            <v>SK</v>
          </cell>
          <cell r="C475" t="str">
            <v>ME_SC</v>
          </cell>
          <cell r="D475" t="str">
            <v>A00</v>
          </cell>
          <cell r="E475" t="str">
            <v>FTE</v>
          </cell>
          <cell r="F475" t="str">
            <v>T</v>
          </cell>
          <cell r="G475" t="str">
            <v>TOTAL</v>
          </cell>
          <cell r="H475" t="str">
            <v>RSE</v>
          </cell>
          <cell r="I475">
            <v>1284</v>
          </cell>
          <cell r="K475" t="str">
            <v>NC</v>
          </cell>
          <cell r="M475" t="str">
            <v>V</v>
          </cell>
          <cell r="N475">
            <v>38461.761354166665</v>
          </cell>
          <cell r="O475" t="str">
            <v>GCHATEAUGIRON</v>
          </cell>
          <cell r="P475">
            <v>38681.437349537038</v>
          </cell>
        </row>
        <row r="476">
          <cell r="A476" t="str">
            <v>1997</v>
          </cell>
          <cell r="B476" t="str">
            <v>SK</v>
          </cell>
          <cell r="C476" t="str">
            <v>ME_SC</v>
          </cell>
          <cell r="D476" t="str">
            <v>A00</v>
          </cell>
          <cell r="E476" t="str">
            <v>FTE</v>
          </cell>
          <cell r="F476" t="str">
            <v>T</v>
          </cell>
          <cell r="G476" t="str">
            <v>TOTAL</v>
          </cell>
          <cell r="H476" t="str">
            <v>RSE</v>
          </cell>
          <cell r="I476">
            <v>996</v>
          </cell>
          <cell r="K476" t="str">
            <v>NC</v>
          </cell>
          <cell r="M476" t="str">
            <v>V</v>
          </cell>
          <cell r="N476">
            <v>38461.761354166665</v>
          </cell>
          <cell r="O476" t="str">
            <v>GCHATEAUGIRON</v>
          </cell>
          <cell r="P476">
            <v>38681.437141203707</v>
          </cell>
        </row>
        <row r="477">
          <cell r="A477" t="str">
            <v>1996</v>
          </cell>
          <cell r="B477" t="str">
            <v>SK</v>
          </cell>
          <cell r="C477" t="str">
            <v>ME_SC</v>
          </cell>
          <cell r="D477" t="str">
            <v>A00</v>
          </cell>
          <cell r="E477" t="str">
            <v>FTE</v>
          </cell>
          <cell r="F477" t="str">
            <v>T</v>
          </cell>
          <cell r="G477" t="str">
            <v>TOTAL</v>
          </cell>
          <cell r="H477" t="str">
            <v>RSE</v>
          </cell>
          <cell r="I477">
            <v>846</v>
          </cell>
          <cell r="K477" t="str">
            <v>NC</v>
          </cell>
          <cell r="M477" t="str">
            <v>V</v>
          </cell>
          <cell r="N477">
            <v>38461.761354166665</v>
          </cell>
          <cell r="O477" t="str">
            <v>GCHATEAUGIRON</v>
          </cell>
          <cell r="P477">
            <v>38681.436944444446</v>
          </cell>
        </row>
        <row r="478">
          <cell r="A478" t="str">
            <v>1995</v>
          </cell>
          <cell r="B478" t="str">
            <v>SK</v>
          </cell>
          <cell r="C478" t="str">
            <v>ME_SC</v>
          </cell>
          <cell r="D478" t="str">
            <v>A00</v>
          </cell>
          <cell r="E478" t="str">
            <v>FTE</v>
          </cell>
          <cell r="F478" t="str">
            <v>T</v>
          </cell>
          <cell r="G478" t="str">
            <v>TOTAL</v>
          </cell>
          <cell r="H478" t="str">
            <v>RSE</v>
          </cell>
          <cell r="J478" t="str">
            <v>:</v>
          </cell>
          <cell r="K478" t="str">
            <v>NC</v>
          </cell>
          <cell r="M478" t="str">
            <v>V</v>
          </cell>
          <cell r="N478">
            <v>38461.761354166665</v>
          </cell>
          <cell r="O478" t="str">
            <v>GCHATEAUGIRON</v>
          </cell>
          <cell r="P478">
            <v>38681.436793981484</v>
          </cell>
        </row>
        <row r="479">
          <cell r="A479" t="str">
            <v>1994</v>
          </cell>
          <cell r="B479" t="str">
            <v>SK</v>
          </cell>
          <cell r="C479" t="str">
            <v>ME_SC</v>
          </cell>
          <cell r="D479" t="str">
            <v>A00</v>
          </cell>
          <cell r="E479" t="str">
            <v>FTE</v>
          </cell>
          <cell r="F479" t="str">
            <v>T</v>
          </cell>
          <cell r="G479" t="str">
            <v>TOTAL</v>
          </cell>
          <cell r="H479" t="str">
            <v>RSE</v>
          </cell>
          <cell r="J479" t="str">
            <v>:</v>
          </cell>
          <cell r="K479" t="str">
            <v>NC</v>
          </cell>
          <cell r="M479" t="str">
            <v>V</v>
          </cell>
          <cell r="N479">
            <v>38461.761354166665</v>
          </cell>
          <cell r="O479" t="str">
            <v>GCHATEAUGIRON</v>
          </cell>
          <cell r="P479">
            <v>38681.436643518522</v>
          </cell>
        </row>
        <row r="480">
          <cell r="A480" t="str">
            <v>1993</v>
          </cell>
          <cell r="B480" t="str">
            <v>SK</v>
          </cell>
          <cell r="C480" t="str">
            <v>ME_SC</v>
          </cell>
          <cell r="D480" t="str">
            <v>A00</v>
          </cell>
          <cell r="E480" t="str">
            <v>FTE</v>
          </cell>
          <cell r="F480" t="str">
            <v>T</v>
          </cell>
          <cell r="G480" t="str">
            <v>TOTAL</v>
          </cell>
          <cell r="H480" t="str">
            <v>RSE</v>
          </cell>
          <cell r="J480" t="str">
            <v>:</v>
          </cell>
          <cell r="K480" t="str">
            <v>NC</v>
          </cell>
          <cell r="M480" t="str">
            <v>V</v>
          </cell>
          <cell r="N480">
            <v>38461.761354166665</v>
          </cell>
          <cell r="O480" t="str">
            <v>GCHATEAUGIRON</v>
          </cell>
          <cell r="P480">
            <v>38681.436527777776</v>
          </cell>
        </row>
        <row r="481">
          <cell r="A481" t="str">
            <v>1992</v>
          </cell>
          <cell r="B481" t="str">
            <v>SK</v>
          </cell>
          <cell r="C481" t="str">
            <v>ME_SC</v>
          </cell>
          <cell r="D481" t="str">
            <v>A00</v>
          </cell>
          <cell r="E481" t="str">
            <v>FTE</v>
          </cell>
          <cell r="F481" t="str">
            <v>T</v>
          </cell>
          <cell r="G481" t="str">
            <v>TOTAL</v>
          </cell>
          <cell r="H481" t="str">
            <v>RSE</v>
          </cell>
          <cell r="J481" t="str">
            <v>:</v>
          </cell>
          <cell r="K481" t="str">
            <v>NC</v>
          </cell>
          <cell r="M481" t="str">
            <v>V</v>
          </cell>
          <cell r="N481">
            <v>38461.761354166665</v>
          </cell>
          <cell r="O481" t="str">
            <v>GCHATEAUGIRON</v>
          </cell>
          <cell r="P481">
            <v>38681.436435185184</v>
          </cell>
        </row>
        <row r="482">
          <cell r="A482" t="str">
            <v>1991</v>
          </cell>
          <cell r="B482" t="str">
            <v>SK</v>
          </cell>
          <cell r="C482" t="str">
            <v>ME_SC</v>
          </cell>
          <cell r="D482" t="str">
            <v>A00</v>
          </cell>
          <cell r="E482" t="str">
            <v>FTE</v>
          </cell>
          <cell r="F482" t="str">
            <v>T</v>
          </cell>
          <cell r="G482" t="str">
            <v>TOTAL</v>
          </cell>
          <cell r="H482" t="str">
            <v>RSE</v>
          </cell>
          <cell r="J482" t="str">
            <v>:</v>
          </cell>
          <cell r="K482" t="str">
            <v>NC</v>
          </cell>
          <cell r="M482" t="str">
            <v>V</v>
          </cell>
          <cell r="N482">
            <v>38461.761354166665</v>
          </cell>
          <cell r="O482" t="str">
            <v>GCHATEAUGIRON</v>
          </cell>
          <cell r="P482">
            <v>38681.436342592591</v>
          </cell>
        </row>
        <row r="483">
          <cell r="A483" t="str">
            <v>1990</v>
          </cell>
          <cell r="B483" t="str">
            <v>SK</v>
          </cell>
          <cell r="C483" t="str">
            <v>ME_SC</v>
          </cell>
          <cell r="D483" t="str">
            <v>A00</v>
          </cell>
          <cell r="E483" t="str">
            <v>FTE</v>
          </cell>
          <cell r="F483" t="str">
            <v>T</v>
          </cell>
          <cell r="G483" t="str">
            <v>TOTAL</v>
          </cell>
          <cell r="H483" t="str">
            <v>RSE</v>
          </cell>
          <cell r="J483" t="str">
            <v>:</v>
          </cell>
          <cell r="K483" t="str">
            <v>NC</v>
          </cell>
          <cell r="M483" t="str">
            <v>V</v>
          </cell>
          <cell r="N483">
            <v>38461.761354166665</v>
          </cell>
          <cell r="O483" t="str">
            <v>GCHATEAUGIRON</v>
          </cell>
          <cell r="P483">
            <v>38681.436273148145</v>
          </cell>
        </row>
        <row r="484">
          <cell r="A484" t="str">
            <v>1989</v>
          </cell>
          <cell r="B484" t="str">
            <v>SK</v>
          </cell>
          <cell r="C484" t="str">
            <v>ME_SC</v>
          </cell>
          <cell r="D484" t="str">
            <v>A00</v>
          </cell>
          <cell r="E484" t="str">
            <v>FTE</v>
          </cell>
          <cell r="F484" t="str">
            <v>T</v>
          </cell>
          <cell r="G484" t="str">
            <v>TOTAL</v>
          </cell>
          <cell r="H484" t="str">
            <v>RSE</v>
          </cell>
          <cell r="J484" t="str">
            <v>:</v>
          </cell>
          <cell r="K484" t="str">
            <v>NC</v>
          </cell>
          <cell r="M484" t="str">
            <v>V</v>
          </cell>
          <cell r="N484">
            <v>38461.761354166665</v>
          </cell>
          <cell r="O484" t="str">
            <v>GCHATEAUGIRON</v>
          </cell>
          <cell r="P484">
            <v>38681.436203703706</v>
          </cell>
        </row>
        <row r="485">
          <cell r="A485" t="str">
            <v>1988</v>
          </cell>
          <cell r="B485" t="str">
            <v>SK</v>
          </cell>
          <cell r="C485" t="str">
            <v>ME_SC</v>
          </cell>
          <cell r="D485" t="str">
            <v>A00</v>
          </cell>
          <cell r="E485" t="str">
            <v>FTE</v>
          </cell>
          <cell r="F485" t="str">
            <v>T</v>
          </cell>
          <cell r="G485" t="str">
            <v>TOTAL</v>
          </cell>
          <cell r="H485" t="str">
            <v>RSE</v>
          </cell>
          <cell r="J485" t="str">
            <v>:</v>
          </cell>
          <cell r="K485" t="str">
            <v>NC</v>
          </cell>
          <cell r="M485" t="str">
            <v>V</v>
          </cell>
          <cell r="N485">
            <v>38461.761354166665</v>
          </cell>
          <cell r="O485" t="str">
            <v>GCHATEAUGIRON</v>
          </cell>
          <cell r="P485">
            <v>38681.436145833337</v>
          </cell>
        </row>
        <row r="486">
          <cell r="A486" t="str">
            <v>1987</v>
          </cell>
          <cell r="B486" t="str">
            <v>SK</v>
          </cell>
          <cell r="C486" t="str">
            <v>ME_SC</v>
          </cell>
          <cell r="D486" t="str">
            <v>A00</v>
          </cell>
          <cell r="E486" t="str">
            <v>FTE</v>
          </cell>
          <cell r="F486" t="str">
            <v>T</v>
          </cell>
          <cell r="G486" t="str">
            <v>TOTAL</v>
          </cell>
          <cell r="H486" t="str">
            <v>RSE</v>
          </cell>
          <cell r="J486" t="str">
            <v>:</v>
          </cell>
          <cell r="K486" t="str">
            <v>NC</v>
          </cell>
          <cell r="M486" t="str">
            <v>V</v>
          </cell>
          <cell r="N486">
            <v>38461.761354166665</v>
          </cell>
          <cell r="O486" t="str">
            <v>GCHATEAUGIRON</v>
          </cell>
          <cell r="P486">
            <v>38681.43608796296</v>
          </cell>
        </row>
        <row r="487">
          <cell r="A487" t="str">
            <v>1986</v>
          </cell>
          <cell r="B487" t="str">
            <v>SK</v>
          </cell>
          <cell r="C487" t="str">
            <v>ME_SC</v>
          </cell>
          <cell r="D487" t="str">
            <v>A00</v>
          </cell>
          <cell r="E487" t="str">
            <v>FTE</v>
          </cell>
          <cell r="F487" t="str">
            <v>T</v>
          </cell>
          <cell r="G487" t="str">
            <v>TOTAL</v>
          </cell>
          <cell r="H487" t="str">
            <v>RSE</v>
          </cell>
          <cell r="J487" t="str">
            <v>:</v>
          </cell>
          <cell r="K487" t="str">
            <v>NC</v>
          </cell>
          <cell r="M487" t="str">
            <v>V</v>
          </cell>
          <cell r="N487">
            <v>38461.761354166665</v>
          </cell>
          <cell r="O487" t="str">
            <v>GCHATEAUGIRON</v>
          </cell>
          <cell r="P487">
            <v>38681.436041666668</v>
          </cell>
        </row>
        <row r="488">
          <cell r="A488" t="str">
            <v>1985</v>
          </cell>
          <cell r="B488" t="str">
            <v>SK</v>
          </cell>
          <cell r="C488" t="str">
            <v>ME_SC</v>
          </cell>
          <cell r="D488" t="str">
            <v>A00</v>
          </cell>
          <cell r="E488" t="str">
            <v>FTE</v>
          </cell>
          <cell r="F488" t="str">
            <v>T</v>
          </cell>
          <cell r="G488" t="str">
            <v>TOTAL</v>
          </cell>
          <cell r="H488" t="str">
            <v>RSE</v>
          </cell>
          <cell r="J488" t="str">
            <v>:</v>
          </cell>
          <cell r="K488" t="str">
            <v>NC</v>
          </cell>
          <cell r="M488" t="str">
            <v>V</v>
          </cell>
          <cell r="N488">
            <v>38461.761354166665</v>
          </cell>
          <cell r="O488" t="str">
            <v>GCHATEAUGIRON</v>
          </cell>
          <cell r="P488">
            <v>38681.435995370368</v>
          </cell>
        </row>
        <row r="489">
          <cell r="A489" t="str">
            <v>1984</v>
          </cell>
          <cell r="B489" t="str">
            <v>SK</v>
          </cell>
          <cell r="C489" t="str">
            <v>ME_SC</v>
          </cell>
          <cell r="D489" t="str">
            <v>A00</v>
          </cell>
          <cell r="E489" t="str">
            <v>FTE</v>
          </cell>
          <cell r="F489" t="str">
            <v>T</v>
          </cell>
          <cell r="G489" t="str">
            <v>TOTAL</v>
          </cell>
          <cell r="H489" t="str">
            <v>RSE</v>
          </cell>
          <cell r="J489" t="str">
            <v>:</v>
          </cell>
          <cell r="K489" t="str">
            <v>NC</v>
          </cell>
          <cell r="M489" t="str">
            <v>V</v>
          </cell>
          <cell r="N489">
            <v>38461.761354166665</v>
          </cell>
          <cell r="O489" t="str">
            <v>GCHATEAUGIRON</v>
          </cell>
          <cell r="P489">
            <v>38681.435949074075</v>
          </cell>
        </row>
        <row r="490">
          <cell r="A490" t="str">
            <v>1983</v>
          </cell>
          <cell r="B490" t="str">
            <v>SK</v>
          </cell>
          <cell r="C490" t="str">
            <v>ME_SC</v>
          </cell>
          <cell r="D490" t="str">
            <v>A00</v>
          </cell>
          <cell r="E490" t="str">
            <v>FTE</v>
          </cell>
          <cell r="F490" t="str">
            <v>T</v>
          </cell>
          <cell r="G490" t="str">
            <v>TOTAL</v>
          </cell>
          <cell r="H490" t="str">
            <v>RSE</v>
          </cell>
          <cell r="J490" t="str">
            <v>:</v>
          </cell>
          <cell r="K490" t="str">
            <v>NC</v>
          </cell>
          <cell r="M490" t="str">
            <v>V</v>
          </cell>
          <cell r="N490">
            <v>38461.761354166665</v>
          </cell>
          <cell r="O490" t="str">
            <v>GCHATEAUGIRON</v>
          </cell>
          <cell r="P490">
            <v>38681.435914351852</v>
          </cell>
        </row>
        <row r="491">
          <cell r="A491" t="str">
            <v>1982</v>
          </cell>
          <cell r="B491" t="str">
            <v>SK</v>
          </cell>
          <cell r="C491" t="str">
            <v>ME_SC</v>
          </cell>
          <cell r="D491" t="str">
            <v>A00</v>
          </cell>
          <cell r="E491" t="str">
            <v>FTE</v>
          </cell>
          <cell r="F491" t="str">
            <v>T</v>
          </cell>
          <cell r="G491" t="str">
            <v>TOTAL</v>
          </cell>
          <cell r="H491" t="str">
            <v>RSE</v>
          </cell>
          <cell r="J491" t="str">
            <v>:</v>
          </cell>
          <cell r="K491" t="str">
            <v>NC</v>
          </cell>
          <cell r="M491" t="str">
            <v>V</v>
          </cell>
          <cell r="N491">
            <v>38461.761354166665</v>
          </cell>
          <cell r="O491" t="str">
            <v>GCHATEAUGIRON</v>
          </cell>
          <cell r="P491">
            <v>38681.435879629629</v>
          </cell>
        </row>
        <row r="492">
          <cell r="A492" t="str">
            <v>1981</v>
          </cell>
          <cell r="B492" t="str">
            <v>SK</v>
          </cell>
          <cell r="C492" t="str">
            <v>ME_SC</v>
          </cell>
          <cell r="D492" t="str">
            <v>A00</v>
          </cell>
          <cell r="E492" t="str">
            <v>FTE</v>
          </cell>
          <cell r="F492" t="str">
            <v>T</v>
          </cell>
          <cell r="G492" t="str">
            <v>TOTAL</v>
          </cell>
          <cell r="H492" t="str">
            <v>RSE</v>
          </cell>
          <cell r="J492" t="str">
            <v>:</v>
          </cell>
          <cell r="K492" t="str">
            <v>NC</v>
          </cell>
          <cell r="M492" t="str">
            <v>V</v>
          </cell>
          <cell r="N492">
            <v>38461.761354166665</v>
          </cell>
          <cell r="O492" t="str">
            <v>GCHATEAUGIRON</v>
          </cell>
          <cell r="P492">
            <v>38681.435856481483</v>
          </cell>
        </row>
        <row r="493">
          <cell r="A493" t="str">
            <v>1980</v>
          </cell>
          <cell r="B493" t="str">
            <v>SK</v>
          </cell>
          <cell r="C493" t="str">
            <v>ME_SC</v>
          </cell>
          <cell r="D493" t="str">
            <v>A00</v>
          </cell>
          <cell r="E493" t="str">
            <v>FTE</v>
          </cell>
          <cell r="F493" t="str">
            <v>T</v>
          </cell>
          <cell r="G493" t="str">
            <v>TOTAL</v>
          </cell>
          <cell r="H493" t="str">
            <v>RSE</v>
          </cell>
          <cell r="J493" t="str">
            <v>:</v>
          </cell>
          <cell r="K493" t="str">
            <v>NC</v>
          </cell>
          <cell r="M493" t="str">
            <v>V</v>
          </cell>
          <cell r="N493">
            <v>38461.761354166665</v>
          </cell>
          <cell r="O493" t="str">
            <v>GCHATEAUGIRON</v>
          </cell>
          <cell r="P493">
            <v>38681.435833333337</v>
          </cell>
        </row>
        <row r="494">
          <cell r="A494" t="str">
            <v>2002</v>
          </cell>
          <cell r="B494" t="str">
            <v>BG</v>
          </cell>
          <cell r="C494" t="str">
            <v>ME_SC</v>
          </cell>
          <cell r="D494" t="str">
            <v>A00</v>
          </cell>
          <cell r="E494" t="str">
            <v>FTE</v>
          </cell>
          <cell r="F494" t="str">
            <v>T</v>
          </cell>
          <cell r="G494" t="str">
            <v>TOTAL</v>
          </cell>
          <cell r="H494" t="str">
            <v>RSE</v>
          </cell>
          <cell r="I494">
            <v>781</v>
          </cell>
          <cell r="K494" t="str">
            <v>MS</v>
          </cell>
          <cell r="M494" t="str">
            <v>V</v>
          </cell>
          <cell r="N494">
            <v>38461.761354166665</v>
          </cell>
          <cell r="O494" t="str">
            <v>GCHATEAUGIRON</v>
          </cell>
          <cell r="P494">
            <v>38681.438148148147</v>
          </cell>
          <cell r="Q494" t="str">
            <v>gchateaug</v>
          </cell>
        </row>
        <row r="495">
          <cell r="A495" t="str">
            <v>2001</v>
          </cell>
          <cell r="B495" t="str">
            <v>BG</v>
          </cell>
          <cell r="C495" t="str">
            <v>ME_SC</v>
          </cell>
          <cell r="D495" t="str">
            <v>A00</v>
          </cell>
          <cell r="E495" t="str">
            <v>FTE</v>
          </cell>
          <cell r="F495" t="str">
            <v>T</v>
          </cell>
          <cell r="G495" t="str">
            <v>TOTAL</v>
          </cell>
          <cell r="H495" t="str">
            <v>RSE</v>
          </cell>
          <cell r="I495">
            <v>752</v>
          </cell>
          <cell r="K495" t="str">
            <v>NC</v>
          </cell>
          <cell r="M495" t="str">
            <v>V</v>
          </cell>
          <cell r="N495">
            <v>38461.761354166665</v>
          </cell>
          <cell r="O495" t="str">
            <v>GCHATEAUGIRON</v>
          </cell>
          <cell r="P495">
            <v>38681.437858796293</v>
          </cell>
        </row>
        <row r="496">
          <cell r="A496" t="str">
            <v>2000</v>
          </cell>
          <cell r="B496" t="str">
            <v>BG</v>
          </cell>
          <cell r="C496" t="str">
            <v>ME_SC</v>
          </cell>
          <cell r="D496" t="str">
            <v>A00</v>
          </cell>
          <cell r="E496" t="str">
            <v>FTE</v>
          </cell>
          <cell r="F496" t="str">
            <v>T</v>
          </cell>
          <cell r="G496" t="str">
            <v>TOTAL</v>
          </cell>
          <cell r="H496" t="str">
            <v>RSE</v>
          </cell>
          <cell r="I496">
            <v>1188</v>
          </cell>
          <cell r="K496" t="str">
            <v>NC</v>
          </cell>
          <cell r="M496" t="str">
            <v>V</v>
          </cell>
          <cell r="N496">
            <v>38461.761354166665</v>
          </cell>
          <cell r="O496" t="str">
            <v>GCHATEAUGIRON</v>
          </cell>
          <cell r="P496">
            <v>38681.437615740739</v>
          </cell>
        </row>
        <row r="497">
          <cell r="A497" t="str">
            <v>1999</v>
          </cell>
          <cell r="B497" t="str">
            <v>BG</v>
          </cell>
          <cell r="C497" t="str">
            <v>ME_SC</v>
          </cell>
          <cell r="D497" t="str">
            <v>A00</v>
          </cell>
          <cell r="E497" t="str">
            <v>FTE</v>
          </cell>
          <cell r="F497" t="str">
            <v>T</v>
          </cell>
          <cell r="G497" t="str">
            <v>TOTAL</v>
          </cell>
          <cell r="H497" t="str">
            <v>RSE</v>
          </cell>
          <cell r="I497">
            <v>723</v>
          </cell>
          <cell r="K497" t="str">
            <v>NC</v>
          </cell>
          <cell r="M497" t="str">
            <v>V</v>
          </cell>
          <cell r="N497">
            <v>38461.761354166665</v>
          </cell>
          <cell r="O497" t="str">
            <v>GCHATEAUGIRON</v>
          </cell>
          <cell r="P497">
            <v>38681.437372685185</v>
          </cell>
        </row>
        <row r="498">
          <cell r="A498" t="str">
            <v>1998</v>
          </cell>
          <cell r="B498" t="str">
            <v>BG</v>
          </cell>
          <cell r="C498" t="str">
            <v>ME_SC</v>
          </cell>
          <cell r="D498" t="str">
            <v>A00</v>
          </cell>
          <cell r="E498" t="str">
            <v>FTE</v>
          </cell>
          <cell r="F498" t="str">
            <v>T</v>
          </cell>
          <cell r="G498" t="str">
            <v>TOTAL</v>
          </cell>
          <cell r="H498" t="str">
            <v>RSE</v>
          </cell>
          <cell r="I498">
            <v>962</v>
          </cell>
          <cell r="K498" t="str">
            <v>NC</v>
          </cell>
          <cell r="M498" t="str">
            <v>V</v>
          </cell>
          <cell r="N498">
            <v>38461.761354166665</v>
          </cell>
          <cell r="O498" t="str">
            <v>GCHATEAUGIRON</v>
          </cell>
          <cell r="P498">
            <v>38681.437164351853</v>
          </cell>
        </row>
        <row r="499">
          <cell r="A499" t="str">
            <v>1997</v>
          </cell>
          <cell r="B499" t="str">
            <v>BG</v>
          </cell>
          <cell r="C499" t="str">
            <v>ME_SC</v>
          </cell>
          <cell r="D499" t="str">
            <v>A00</v>
          </cell>
          <cell r="E499" t="str">
            <v>FTE</v>
          </cell>
          <cell r="F499" t="str">
            <v>T</v>
          </cell>
          <cell r="G499" t="str">
            <v>TOTAL</v>
          </cell>
          <cell r="H499" t="str">
            <v>RSE</v>
          </cell>
          <cell r="I499">
            <v>1236</v>
          </cell>
          <cell r="K499" t="str">
            <v>NC</v>
          </cell>
          <cell r="M499" t="str">
            <v>V</v>
          </cell>
          <cell r="N499">
            <v>38461.761354166665</v>
          </cell>
          <cell r="O499" t="str">
            <v>GCHATEAUGIRON</v>
          </cell>
          <cell r="P499">
            <v>38681.436967592592</v>
          </cell>
        </row>
        <row r="500">
          <cell r="A500" t="str">
            <v>1996</v>
          </cell>
          <cell r="B500" t="str">
            <v>BG</v>
          </cell>
          <cell r="C500" t="str">
            <v>ME_SC</v>
          </cell>
          <cell r="D500" t="str">
            <v>A00</v>
          </cell>
          <cell r="E500" t="str">
            <v>FTE</v>
          </cell>
          <cell r="F500" t="str">
            <v>T</v>
          </cell>
          <cell r="G500" t="str">
            <v>TOTAL</v>
          </cell>
          <cell r="H500" t="str">
            <v>RSE</v>
          </cell>
          <cell r="I500">
            <v>2060</v>
          </cell>
          <cell r="K500" t="str">
            <v>NC</v>
          </cell>
          <cell r="M500" t="str">
            <v>V</v>
          </cell>
          <cell r="N500">
            <v>38461.761354166665</v>
          </cell>
          <cell r="O500" t="str">
            <v>GCHATEAUGIRON</v>
          </cell>
          <cell r="P500">
            <v>38681.436805555553</v>
          </cell>
        </row>
        <row r="501">
          <cell r="A501" t="str">
            <v>1995</v>
          </cell>
          <cell r="B501" t="str">
            <v>BG</v>
          </cell>
          <cell r="C501" t="str">
            <v>ME_SC</v>
          </cell>
          <cell r="D501" t="str">
            <v>A00</v>
          </cell>
          <cell r="E501" t="str">
            <v>FTE</v>
          </cell>
          <cell r="F501" t="str">
            <v>T</v>
          </cell>
          <cell r="G501" t="str">
            <v>TOTAL</v>
          </cell>
          <cell r="H501" t="str">
            <v>RSE</v>
          </cell>
          <cell r="I501">
            <v>2097</v>
          </cell>
          <cell r="K501" t="str">
            <v>NC</v>
          </cell>
          <cell r="M501" t="str">
            <v>V</v>
          </cell>
          <cell r="N501">
            <v>38461.761354166665</v>
          </cell>
          <cell r="O501" t="str">
            <v>GCHATEAUGIRON</v>
          </cell>
          <cell r="P501">
            <v>38681.436666666668</v>
          </cell>
        </row>
        <row r="502">
          <cell r="A502" t="str">
            <v>1994</v>
          </cell>
          <cell r="B502" t="str">
            <v>BG</v>
          </cell>
          <cell r="C502" t="str">
            <v>ME_SC</v>
          </cell>
          <cell r="D502" t="str">
            <v>A00</v>
          </cell>
          <cell r="E502" t="str">
            <v>FTE</v>
          </cell>
          <cell r="F502" t="str">
            <v>T</v>
          </cell>
          <cell r="G502" t="str">
            <v>TOTAL</v>
          </cell>
          <cell r="H502" t="str">
            <v>RSE</v>
          </cell>
          <cell r="I502">
            <v>1689</v>
          </cell>
          <cell r="K502" t="str">
            <v>NC</v>
          </cell>
          <cell r="M502" t="str">
            <v>V</v>
          </cell>
          <cell r="N502">
            <v>38461.761354166665</v>
          </cell>
          <cell r="O502" t="str">
            <v>GCHATEAUGIRON</v>
          </cell>
          <cell r="P502">
            <v>38681.436539351853</v>
          </cell>
        </row>
        <row r="503">
          <cell r="A503" t="str">
            <v>1993</v>
          </cell>
          <cell r="B503" t="str">
            <v>BG</v>
          </cell>
          <cell r="C503" t="str">
            <v>ME_SC</v>
          </cell>
          <cell r="D503" t="str">
            <v>A00</v>
          </cell>
          <cell r="E503" t="str">
            <v>FTE</v>
          </cell>
          <cell r="F503" t="str">
            <v>T</v>
          </cell>
          <cell r="G503" t="str">
            <v>TOTAL</v>
          </cell>
          <cell r="H503" t="str">
            <v>RSE</v>
          </cell>
          <cell r="I503">
            <v>3769</v>
          </cell>
          <cell r="K503" t="str">
            <v>NC</v>
          </cell>
          <cell r="M503" t="str">
            <v>V</v>
          </cell>
          <cell r="N503">
            <v>38461.761354166665</v>
          </cell>
          <cell r="O503" t="str">
            <v>GCHATEAUGIRON</v>
          </cell>
          <cell r="P503">
            <v>38681.43644675926</v>
          </cell>
        </row>
        <row r="504">
          <cell r="A504" t="str">
            <v>1992</v>
          </cell>
          <cell r="B504" t="str">
            <v>BG</v>
          </cell>
          <cell r="C504" t="str">
            <v>ME_SC</v>
          </cell>
          <cell r="D504" t="str">
            <v>A00</v>
          </cell>
          <cell r="E504" t="str">
            <v>FTE</v>
          </cell>
          <cell r="F504" t="str">
            <v>T</v>
          </cell>
          <cell r="G504" t="str">
            <v>TOTAL</v>
          </cell>
          <cell r="H504" t="str">
            <v>RSE</v>
          </cell>
          <cell r="J504" t="str">
            <v>:</v>
          </cell>
          <cell r="K504" t="str">
            <v>NC</v>
          </cell>
          <cell r="M504" t="str">
            <v>V</v>
          </cell>
          <cell r="N504">
            <v>38461.761354166665</v>
          </cell>
          <cell r="O504" t="str">
            <v>GCHATEAUGIRON</v>
          </cell>
          <cell r="P504">
            <v>38681.436354166668</v>
          </cell>
        </row>
        <row r="505">
          <cell r="A505" t="str">
            <v>1991</v>
          </cell>
          <cell r="B505" t="str">
            <v>BG</v>
          </cell>
          <cell r="C505" t="str">
            <v>ME_SC</v>
          </cell>
          <cell r="D505" t="str">
            <v>A00</v>
          </cell>
          <cell r="E505" t="str">
            <v>FTE</v>
          </cell>
          <cell r="F505" t="str">
            <v>T</v>
          </cell>
          <cell r="G505" t="str">
            <v>TOTAL</v>
          </cell>
          <cell r="H505" t="str">
            <v>RSE</v>
          </cell>
          <cell r="J505" t="str">
            <v>:</v>
          </cell>
          <cell r="K505" t="str">
            <v>NC</v>
          </cell>
          <cell r="M505" t="str">
            <v>V</v>
          </cell>
          <cell r="N505">
            <v>38461.761354166665</v>
          </cell>
          <cell r="O505" t="str">
            <v>GCHATEAUGIRON</v>
          </cell>
          <cell r="P505">
            <v>38681.436273148145</v>
          </cell>
        </row>
        <row r="506">
          <cell r="A506" t="str">
            <v>1990</v>
          </cell>
          <cell r="B506" t="str">
            <v>BG</v>
          </cell>
          <cell r="C506" t="str">
            <v>ME_SC</v>
          </cell>
          <cell r="D506" t="str">
            <v>A00</v>
          </cell>
          <cell r="E506" t="str">
            <v>FTE</v>
          </cell>
          <cell r="F506" t="str">
            <v>T</v>
          </cell>
          <cell r="G506" t="str">
            <v>TOTAL</v>
          </cell>
          <cell r="H506" t="str">
            <v>RSE</v>
          </cell>
          <cell r="J506" t="str">
            <v>:</v>
          </cell>
          <cell r="K506" t="str">
            <v>NC</v>
          </cell>
          <cell r="M506" t="str">
            <v>V</v>
          </cell>
          <cell r="N506">
            <v>38461.761354166665</v>
          </cell>
          <cell r="O506" t="str">
            <v>GCHATEAUGIRON</v>
          </cell>
          <cell r="P506">
            <v>38681.436203703706</v>
          </cell>
        </row>
        <row r="507">
          <cell r="A507" t="str">
            <v>1989</v>
          </cell>
          <cell r="B507" t="str">
            <v>BG</v>
          </cell>
          <cell r="C507" t="str">
            <v>ME_SC</v>
          </cell>
          <cell r="D507" t="str">
            <v>A00</v>
          </cell>
          <cell r="E507" t="str">
            <v>FTE</v>
          </cell>
          <cell r="F507" t="str">
            <v>T</v>
          </cell>
          <cell r="G507" t="str">
            <v>TOTAL</v>
          </cell>
          <cell r="H507" t="str">
            <v>RSE</v>
          </cell>
          <cell r="J507" t="str">
            <v>:</v>
          </cell>
          <cell r="K507" t="str">
            <v>NC</v>
          </cell>
          <cell r="M507" t="str">
            <v>V</v>
          </cell>
          <cell r="N507">
            <v>38461.761354166665</v>
          </cell>
          <cell r="O507" t="str">
            <v>GCHATEAUGIRON</v>
          </cell>
          <cell r="P507">
            <v>38681.436145833337</v>
          </cell>
        </row>
        <row r="508">
          <cell r="A508" t="str">
            <v>1988</v>
          </cell>
          <cell r="B508" t="str">
            <v>BG</v>
          </cell>
          <cell r="C508" t="str">
            <v>ME_SC</v>
          </cell>
          <cell r="D508" t="str">
            <v>A00</v>
          </cell>
          <cell r="E508" t="str">
            <v>FTE</v>
          </cell>
          <cell r="F508" t="str">
            <v>T</v>
          </cell>
          <cell r="G508" t="str">
            <v>TOTAL</v>
          </cell>
          <cell r="H508" t="str">
            <v>RSE</v>
          </cell>
          <cell r="J508" t="str">
            <v>:</v>
          </cell>
          <cell r="K508" t="str">
            <v>NC</v>
          </cell>
          <cell r="M508" t="str">
            <v>V</v>
          </cell>
          <cell r="N508">
            <v>38461.761354166665</v>
          </cell>
          <cell r="O508" t="str">
            <v>GCHATEAUGIRON</v>
          </cell>
          <cell r="P508">
            <v>38681.436099537037</v>
          </cell>
        </row>
        <row r="509">
          <cell r="A509" t="str">
            <v>1987</v>
          </cell>
          <cell r="B509" t="str">
            <v>BG</v>
          </cell>
          <cell r="C509" t="str">
            <v>ME_SC</v>
          </cell>
          <cell r="D509" t="str">
            <v>A00</v>
          </cell>
          <cell r="E509" t="str">
            <v>FTE</v>
          </cell>
          <cell r="F509" t="str">
            <v>T</v>
          </cell>
          <cell r="G509" t="str">
            <v>TOTAL</v>
          </cell>
          <cell r="H509" t="str">
            <v>RSE</v>
          </cell>
          <cell r="J509" t="str">
            <v>:</v>
          </cell>
          <cell r="K509" t="str">
            <v>NC</v>
          </cell>
          <cell r="M509" t="str">
            <v>V</v>
          </cell>
          <cell r="N509">
            <v>38461.761354166665</v>
          </cell>
          <cell r="O509" t="str">
            <v>GCHATEAUGIRON</v>
          </cell>
          <cell r="P509">
            <v>38681.436041666668</v>
          </cell>
        </row>
        <row r="510">
          <cell r="A510" t="str">
            <v>1986</v>
          </cell>
          <cell r="B510" t="str">
            <v>BG</v>
          </cell>
          <cell r="C510" t="str">
            <v>ME_SC</v>
          </cell>
          <cell r="D510" t="str">
            <v>A00</v>
          </cell>
          <cell r="E510" t="str">
            <v>FTE</v>
          </cell>
          <cell r="F510" t="str">
            <v>T</v>
          </cell>
          <cell r="G510" t="str">
            <v>TOTAL</v>
          </cell>
          <cell r="H510" t="str">
            <v>RSE</v>
          </cell>
          <cell r="J510" t="str">
            <v>:</v>
          </cell>
          <cell r="K510" t="str">
            <v>NC</v>
          </cell>
          <cell r="M510" t="str">
            <v>V</v>
          </cell>
          <cell r="N510">
            <v>38461.761354166665</v>
          </cell>
          <cell r="O510" t="str">
            <v>GCHATEAUGIRON</v>
          </cell>
          <cell r="P510">
            <v>38681.435995370368</v>
          </cell>
        </row>
        <row r="511">
          <cell r="A511" t="str">
            <v>1985</v>
          </cell>
          <cell r="B511" t="str">
            <v>BG</v>
          </cell>
          <cell r="C511" t="str">
            <v>ME_SC</v>
          </cell>
          <cell r="D511" t="str">
            <v>A00</v>
          </cell>
          <cell r="E511" t="str">
            <v>FTE</v>
          </cell>
          <cell r="F511" t="str">
            <v>T</v>
          </cell>
          <cell r="G511" t="str">
            <v>TOTAL</v>
          </cell>
          <cell r="H511" t="str">
            <v>RSE</v>
          </cell>
          <cell r="J511" t="str">
            <v>:</v>
          </cell>
          <cell r="K511" t="str">
            <v>NC</v>
          </cell>
          <cell r="M511" t="str">
            <v>V</v>
          </cell>
          <cell r="N511">
            <v>38461.761354166665</v>
          </cell>
          <cell r="O511" t="str">
            <v>GCHATEAUGIRON</v>
          </cell>
          <cell r="P511">
            <v>38681.435960648145</v>
          </cell>
        </row>
        <row r="512">
          <cell r="A512" t="str">
            <v>1984</v>
          </cell>
          <cell r="B512" t="str">
            <v>BG</v>
          </cell>
          <cell r="C512" t="str">
            <v>ME_SC</v>
          </cell>
          <cell r="D512" t="str">
            <v>A00</v>
          </cell>
          <cell r="E512" t="str">
            <v>FTE</v>
          </cell>
          <cell r="F512" t="str">
            <v>T</v>
          </cell>
          <cell r="G512" t="str">
            <v>TOTAL</v>
          </cell>
          <cell r="H512" t="str">
            <v>RSE</v>
          </cell>
          <cell r="J512" t="str">
            <v>:</v>
          </cell>
          <cell r="K512" t="str">
            <v>NC</v>
          </cell>
          <cell r="M512" t="str">
            <v>V</v>
          </cell>
          <cell r="N512">
            <v>38461.761354166665</v>
          </cell>
          <cell r="O512" t="str">
            <v>GCHATEAUGIRON</v>
          </cell>
          <cell r="P512">
            <v>38681.435914351852</v>
          </cell>
        </row>
        <row r="513">
          <cell r="A513" t="str">
            <v>1983</v>
          </cell>
          <cell r="B513" t="str">
            <v>BG</v>
          </cell>
          <cell r="C513" t="str">
            <v>ME_SC</v>
          </cell>
          <cell r="D513" t="str">
            <v>A00</v>
          </cell>
          <cell r="E513" t="str">
            <v>FTE</v>
          </cell>
          <cell r="F513" t="str">
            <v>T</v>
          </cell>
          <cell r="G513" t="str">
            <v>TOTAL</v>
          </cell>
          <cell r="H513" t="str">
            <v>RSE</v>
          </cell>
          <cell r="J513" t="str">
            <v>:</v>
          </cell>
          <cell r="K513" t="str">
            <v>NC</v>
          </cell>
          <cell r="M513" t="str">
            <v>V</v>
          </cell>
          <cell r="N513">
            <v>38461.761354166665</v>
          </cell>
          <cell r="O513" t="str">
            <v>GCHATEAUGIRON</v>
          </cell>
          <cell r="P513">
            <v>38681.435891203706</v>
          </cell>
        </row>
        <row r="514">
          <cell r="A514" t="str">
            <v>1982</v>
          </cell>
          <cell r="B514" t="str">
            <v>BG</v>
          </cell>
          <cell r="C514" t="str">
            <v>ME_SC</v>
          </cell>
          <cell r="D514" t="str">
            <v>A00</v>
          </cell>
          <cell r="E514" t="str">
            <v>FTE</v>
          </cell>
          <cell r="F514" t="str">
            <v>T</v>
          </cell>
          <cell r="G514" t="str">
            <v>TOTAL</v>
          </cell>
          <cell r="H514" t="str">
            <v>RSE</v>
          </cell>
          <cell r="J514" t="str">
            <v>:</v>
          </cell>
          <cell r="K514" t="str">
            <v>NC</v>
          </cell>
          <cell r="M514" t="str">
            <v>V</v>
          </cell>
          <cell r="N514">
            <v>38461.761354166665</v>
          </cell>
          <cell r="O514" t="str">
            <v>GCHATEAUGIRON</v>
          </cell>
          <cell r="P514">
            <v>38681.435856481483</v>
          </cell>
        </row>
        <row r="515">
          <cell r="A515" t="str">
            <v>1981</v>
          </cell>
          <cell r="B515" t="str">
            <v>BG</v>
          </cell>
          <cell r="C515" t="str">
            <v>ME_SC</v>
          </cell>
          <cell r="D515" t="str">
            <v>A00</v>
          </cell>
          <cell r="E515" t="str">
            <v>FTE</v>
          </cell>
          <cell r="F515" t="str">
            <v>T</v>
          </cell>
          <cell r="G515" t="str">
            <v>TOTAL</v>
          </cell>
          <cell r="H515" t="str">
            <v>RSE</v>
          </cell>
          <cell r="J515" t="str">
            <v>:</v>
          </cell>
          <cell r="K515" t="str">
            <v>NC</v>
          </cell>
          <cell r="M515" t="str">
            <v>V</v>
          </cell>
          <cell r="N515">
            <v>38461.761354166665</v>
          </cell>
          <cell r="O515" t="str">
            <v>GCHATEAUGIRON</v>
          </cell>
          <cell r="P515">
            <v>38681.435833333337</v>
          </cell>
        </row>
        <row r="516">
          <cell r="A516" t="str">
            <v>1980</v>
          </cell>
          <cell r="B516" t="str">
            <v>BG</v>
          </cell>
          <cell r="C516" t="str">
            <v>ME_SC</v>
          </cell>
          <cell r="D516" t="str">
            <v>A00</v>
          </cell>
          <cell r="E516" t="str">
            <v>FTE</v>
          </cell>
          <cell r="F516" t="str">
            <v>T</v>
          </cell>
          <cell r="G516" t="str">
            <v>TOTAL</v>
          </cell>
          <cell r="H516" t="str">
            <v>RSE</v>
          </cell>
          <cell r="J516" t="str">
            <v>:</v>
          </cell>
          <cell r="K516" t="str">
            <v>NC</v>
          </cell>
          <cell r="M516" t="str">
            <v>V</v>
          </cell>
          <cell r="N516">
            <v>38461.761354166665</v>
          </cell>
          <cell r="O516" t="str">
            <v>GCHATEAUGIRON</v>
          </cell>
          <cell r="P516">
            <v>38681.435798611114</v>
          </cell>
        </row>
        <row r="517">
          <cell r="A517" t="str">
            <v>2002</v>
          </cell>
          <cell r="B517" t="str">
            <v>HR</v>
          </cell>
          <cell r="C517" t="str">
            <v>ME_SC</v>
          </cell>
          <cell r="D517" t="str">
            <v>A00</v>
          </cell>
          <cell r="E517" t="str">
            <v>FTE</v>
          </cell>
          <cell r="F517" t="str">
            <v>T</v>
          </cell>
          <cell r="G517" t="str">
            <v>TOTAL</v>
          </cell>
          <cell r="H517" t="str">
            <v>RSE</v>
          </cell>
          <cell r="I517">
            <v>1856</v>
          </cell>
          <cell r="K517" t="str">
            <v>MS</v>
          </cell>
          <cell r="M517" t="str">
            <v>V</v>
          </cell>
          <cell r="N517">
            <v>38461.761354166665</v>
          </cell>
          <cell r="O517" t="str">
            <v>GCHATEAUGIRON</v>
          </cell>
          <cell r="P517">
            <v>38681.438263888886</v>
          </cell>
          <cell r="Q517" t="str">
            <v>gchateaug</v>
          </cell>
        </row>
        <row r="518">
          <cell r="A518" t="str">
            <v>2001</v>
          </cell>
          <cell r="B518" t="str">
            <v>HR</v>
          </cell>
          <cell r="C518" t="str">
            <v>ME_SC</v>
          </cell>
          <cell r="D518" t="str">
            <v>A00</v>
          </cell>
          <cell r="E518" t="str">
            <v>FTE</v>
          </cell>
          <cell r="F518" t="str">
            <v>T</v>
          </cell>
          <cell r="G518" t="str">
            <v>TOTAL</v>
          </cell>
          <cell r="H518" t="str">
            <v>RSE</v>
          </cell>
          <cell r="J518" t="str">
            <v>:</v>
          </cell>
          <cell r="K518" t="str">
            <v>NC</v>
          </cell>
          <cell r="M518" t="str">
            <v>V</v>
          </cell>
          <cell r="N518">
            <v>38461.761354166665</v>
          </cell>
          <cell r="O518" t="str">
            <v>GCHATEAUGIRON</v>
          </cell>
          <cell r="P518">
            <v>38681.437962962962</v>
          </cell>
        </row>
        <row r="519">
          <cell r="A519" t="str">
            <v>1993</v>
          </cell>
          <cell r="B519" t="str">
            <v>HR</v>
          </cell>
          <cell r="C519" t="str">
            <v>ME_SC</v>
          </cell>
          <cell r="D519" t="str">
            <v>A00</v>
          </cell>
          <cell r="E519" t="str">
            <v>FTE</v>
          </cell>
          <cell r="F519" t="str">
            <v>T</v>
          </cell>
          <cell r="G519" t="str">
            <v>TOTAL</v>
          </cell>
          <cell r="H519" t="str">
            <v>RSE</v>
          </cell>
          <cell r="J519" t="str">
            <v>:</v>
          </cell>
          <cell r="K519" t="str">
            <v>NC</v>
          </cell>
          <cell r="M519" t="str">
            <v>V</v>
          </cell>
          <cell r="N519">
            <v>38461.761354166665</v>
          </cell>
          <cell r="O519" t="str">
            <v>GCHATEAUGIRON</v>
          </cell>
          <cell r="P519">
            <v>38681.436481481483</v>
          </cell>
        </row>
        <row r="520">
          <cell r="A520" t="str">
            <v>1992</v>
          </cell>
          <cell r="B520" t="str">
            <v>HR</v>
          </cell>
          <cell r="C520" t="str">
            <v>ME_SC</v>
          </cell>
          <cell r="D520" t="str">
            <v>A00</v>
          </cell>
          <cell r="E520" t="str">
            <v>FTE</v>
          </cell>
          <cell r="F520" t="str">
            <v>T</v>
          </cell>
          <cell r="G520" t="str">
            <v>TOTAL</v>
          </cell>
          <cell r="H520" t="str">
            <v>RSE</v>
          </cell>
          <cell r="J520" t="str">
            <v>:</v>
          </cell>
          <cell r="K520" t="str">
            <v>NC</v>
          </cell>
          <cell r="M520" t="str">
            <v>V</v>
          </cell>
          <cell r="N520">
            <v>38461.761354166665</v>
          </cell>
          <cell r="O520" t="str">
            <v>GCHATEAUGIRON</v>
          </cell>
          <cell r="P520">
            <v>38681.436388888891</v>
          </cell>
        </row>
        <row r="521">
          <cell r="A521" t="str">
            <v>1991</v>
          </cell>
          <cell r="B521" t="str">
            <v>HR</v>
          </cell>
          <cell r="C521" t="str">
            <v>ME_SC</v>
          </cell>
          <cell r="D521" t="str">
            <v>A00</v>
          </cell>
          <cell r="E521" t="str">
            <v>FTE</v>
          </cell>
          <cell r="F521" t="str">
            <v>T</v>
          </cell>
          <cell r="G521" t="str">
            <v>TOTAL</v>
          </cell>
          <cell r="H521" t="str">
            <v>RSE</v>
          </cell>
          <cell r="J521" t="str">
            <v>:</v>
          </cell>
          <cell r="K521" t="str">
            <v>NC</v>
          </cell>
          <cell r="M521" t="str">
            <v>V</v>
          </cell>
          <cell r="N521">
            <v>38461.761354166665</v>
          </cell>
          <cell r="O521" t="str">
            <v>GCHATEAUGIRON</v>
          </cell>
          <cell r="P521">
            <v>38681.436307870368</v>
          </cell>
        </row>
        <row r="522">
          <cell r="A522" t="str">
            <v>1990</v>
          </cell>
          <cell r="B522" t="str">
            <v>HR</v>
          </cell>
          <cell r="C522" t="str">
            <v>ME_SC</v>
          </cell>
          <cell r="D522" t="str">
            <v>A00</v>
          </cell>
          <cell r="E522" t="str">
            <v>FTE</v>
          </cell>
          <cell r="F522" t="str">
            <v>T</v>
          </cell>
          <cell r="G522" t="str">
            <v>TOTAL</v>
          </cell>
          <cell r="H522" t="str">
            <v>RSE</v>
          </cell>
          <cell r="J522" t="str">
            <v>:</v>
          </cell>
          <cell r="K522" t="str">
            <v>NC</v>
          </cell>
          <cell r="M522" t="str">
            <v>V</v>
          </cell>
          <cell r="N522">
            <v>38461.761354166665</v>
          </cell>
          <cell r="O522" t="str">
            <v>GCHATEAUGIRON</v>
          </cell>
          <cell r="P522">
            <v>38681.436226851853</v>
          </cell>
        </row>
        <row r="523">
          <cell r="A523" t="str">
            <v>1989</v>
          </cell>
          <cell r="B523" t="str">
            <v>HR</v>
          </cell>
          <cell r="C523" t="str">
            <v>ME_SC</v>
          </cell>
          <cell r="D523" t="str">
            <v>A00</v>
          </cell>
          <cell r="E523" t="str">
            <v>FTE</v>
          </cell>
          <cell r="F523" t="str">
            <v>T</v>
          </cell>
          <cell r="G523" t="str">
            <v>TOTAL</v>
          </cell>
          <cell r="H523" t="str">
            <v>RSE</v>
          </cell>
          <cell r="J523" t="str">
            <v>:</v>
          </cell>
          <cell r="K523" t="str">
            <v>NC</v>
          </cell>
          <cell r="M523" t="str">
            <v>V</v>
          </cell>
          <cell r="N523">
            <v>38461.761354166665</v>
          </cell>
          <cell r="O523" t="str">
            <v>GCHATEAUGIRON</v>
          </cell>
          <cell r="P523">
            <v>38681.436168981483</v>
          </cell>
        </row>
        <row r="524">
          <cell r="A524" t="str">
            <v>1988</v>
          </cell>
          <cell r="B524" t="str">
            <v>HR</v>
          </cell>
          <cell r="C524" t="str">
            <v>ME_SC</v>
          </cell>
          <cell r="D524" t="str">
            <v>A00</v>
          </cell>
          <cell r="E524" t="str">
            <v>FTE</v>
          </cell>
          <cell r="F524" t="str">
            <v>T</v>
          </cell>
          <cell r="G524" t="str">
            <v>TOTAL</v>
          </cell>
          <cell r="H524" t="str">
            <v>RSE</v>
          </cell>
          <cell r="J524" t="str">
            <v>:</v>
          </cell>
          <cell r="K524" t="str">
            <v>NC</v>
          </cell>
          <cell r="M524" t="str">
            <v>V</v>
          </cell>
          <cell r="N524">
            <v>38461.761354166665</v>
          </cell>
          <cell r="O524" t="str">
            <v>GCHATEAUGIRON</v>
          </cell>
          <cell r="P524">
            <v>38681.436111111114</v>
          </cell>
        </row>
        <row r="525">
          <cell r="A525" t="str">
            <v>1987</v>
          </cell>
          <cell r="B525" t="str">
            <v>HR</v>
          </cell>
          <cell r="C525" t="str">
            <v>ME_SC</v>
          </cell>
          <cell r="D525" t="str">
            <v>A00</v>
          </cell>
          <cell r="E525" t="str">
            <v>FTE</v>
          </cell>
          <cell r="F525" t="str">
            <v>T</v>
          </cell>
          <cell r="G525" t="str">
            <v>TOTAL</v>
          </cell>
          <cell r="H525" t="str">
            <v>RSE</v>
          </cell>
          <cell r="J525" t="str">
            <v>:</v>
          </cell>
          <cell r="K525" t="str">
            <v>NC</v>
          </cell>
          <cell r="M525" t="str">
            <v>V</v>
          </cell>
          <cell r="N525">
            <v>38461.761354166665</v>
          </cell>
          <cell r="O525" t="str">
            <v>GCHATEAUGIRON</v>
          </cell>
          <cell r="P525">
            <v>38681.436064814814</v>
          </cell>
        </row>
        <row r="526">
          <cell r="A526" t="str">
            <v>1986</v>
          </cell>
          <cell r="B526" t="str">
            <v>HR</v>
          </cell>
          <cell r="C526" t="str">
            <v>ME_SC</v>
          </cell>
          <cell r="D526" t="str">
            <v>A00</v>
          </cell>
          <cell r="E526" t="str">
            <v>FTE</v>
          </cell>
          <cell r="F526" t="str">
            <v>T</v>
          </cell>
          <cell r="G526" t="str">
            <v>TOTAL</v>
          </cell>
          <cell r="H526" t="str">
            <v>RSE</v>
          </cell>
          <cell r="J526" t="str">
            <v>:</v>
          </cell>
          <cell r="K526" t="str">
            <v>NC</v>
          </cell>
          <cell r="M526" t="str">
            <v>V</v>
          </cell>
          <cell r="N526">
            <v>38461.761354166665</v>
          </cell>
          <cell r="O526" t="str">
            <v>GCHATEAUGIRON</v>
          </cell>
          <cell r="P526">
            <v>38681.436018518521</v>
          </cell>
        </row>
        <row r="527">
          <cell r="A527" t="str">
            <v>1985</v>
          </cell>
          <cell r="B527" t="str">
            <v>HR</v>
          </cell>
          <cell r="C527" t="str">
            <v>ME_SC</v>
          </cell>
          <cell r="D527" t="str">
            <v>A00</v>
          </cell>
          <cell r="E527" t="str">
            <v>FTE</v>
          </cell>
          <cell r="F527" t="str">
            <v>T</v>
          </cell>
          <cell r="G527" t="str">
            <v>TOTAL</v>
          </cell>
          <cell r="H527" t="str">
            <v>RSE</v>
          </cell>
          <cell r="J527" t="str">
            <v>:</v>
          </cell>
          <cell r="K527" t="str">
            <v>NC</v>
          </cell>
          <cell r="M527" t="str">
            <v>V</v>
          </cell>
          <cell r="N527">
            <v>38461.761354166665</v>
          </cell>
          <cell r="O527" t="str">
            <v>GCHATEAUGIRON</v>
          </cell>
          <cell r="P527">
            <v>38681.435972222222</v>
          </cell>
        </row>
        <row r="528">
          <cell r="A528" t="str">
            <v>1984</v>
          </cell>
          <cell r="B528" t="str">
            <v>HR</v>
          </cell>
          <cell r="C528" t="str">
            <v>ME_SC</v>
          </cell>
          <cell r="D528" t="str">
            <v>A00</v>
          </cell>
          <cell r="E528" t="str">
            <v>FTE</v>
          </cell>
          <cell r="F528" t="str">
            <v>T</v>
          </cell>
          <cell r="G528" t="str">
            <v>TOTAL</v>
          </cell>
          <cell r="H528" t="str">
            <v>RSE</v>
          </cell>
          <cell r="J528" t="str">
            <v>:</v>
          </cell>
          <cell r="K528" t="str">
            <v>NC</v>
          </cell>
          <cell r="M528" t="str">
            <v>V</v>
          </cell>
          <cell r="N528">
            <v>38461.761354166665</v>
          </cell>
          <cell r="O528" t="str">
            <v>GCHATEAUGIRON</v>
          </cell>
          <cell r="P528">
            <v>38681.435937499999</v>
          </cell>
        </row>
        <row r="529">
          <cell r="A529" t="str">
            <v>1983</v>
          </cell>
          <cell r="B529" t="str">
            <v>HR</v>
          </cell>
          <cell r="C529" t="str">
            <v>ME_SC</v>
          </cell>
          <cell r="D529" t="str">
            <v>A00</v>
          </cell>
          <cell r="E529" t="str">
            <v>FTE</v>
          </cell>
          <cell r="F529" t="str">
            <v>T</v>
          </cell>
          <cell r="G529" t="str">
            <v>TOTAL</v>
          </cell>
          <cell r="H529" t="str">
            <v>RSE</v>
          </cell>
          <cell r="J529" t="str">
            <v>:</v>
          </cell>
          <cell r="K529" t="str">
            <v>NC</v>
          </cell>
          <cell r="M529" t="str">
            <v>V</v>
          </cell>
          <cell r="N529">
            <v>38461.761354166665</v>
          </cell>
          <cell r="O529" t="str">
            <v>GCHATEAUGIRON</v>
          </cell>
          <cell r="P529">
            <v>38681.435902777775</v>
          </cell>
        </row>
        <row r="530">
          <cell r="A530" t="str">
            <v>1982</v>
          </cell>
          <cell r="B530" t="str">
            <v>HR</v>
          </cell>
          <cell r="C530" t="str">
            <v>ME_SC</v>
          </cell>
          <cell r="D530" t="str">
            <v>A00</v>
          </cell>
          <cell r="E530" t="str">
            <v>FTE</v>
          </cell>
          <cell r="F530" t="str">
            <v>T</v>
          </cell>
          <cell r="G530" t="str">
            <v>TOTAL</v>
          </cell>
          <cell r="H530" t="str">
            <v>RSE</v>
          </cell>
          <cell r="J530" t="str">
            <v>:</v>
          </cell>
          <cell r="K530" t="str">
            <v>NC</v>
          </cell>
          <cell r="M530" t="str">
            <v>V</v>
          </cell>
          <cell r="N530">
            <v>38461.761354166665</v>
          </cell>
          <cell r="O530" t="str">
            <v>GCHATEAUGIRON</v>
          </cell>
          <cell r="P530">
            <v>38681.435868055552</v>
          </cell>
        </row>
        <row r="531">
          <cell r="A531" t="str">
            <v>1981</v>
          </cell>
          <cell r="B531" t="str">
            <v>HR</v>
          </cell>
          <cell r="C531" t="str">
            <v>ME_SC</v>
          </cell>
          <cell r="D531" t="str">
            <v>A00</v>
          </cell>
          <cell r="E531" t="str">
            <v>FTE</v>
          </cell>
          <cell r="F531" t="str">
            <v>T</v>
          </cell>
          <cell r="G531" t="str">
            <v>TOTAL</v>
          </cell>
          <cell r="H531" t="str">
            <v>RSE</v>
          </cell>
          <cell r="J531" t="str">
            <v>:</v>
          </cell>
          <cell r="K531" t="str">
            <v>NC</v>
          </cell>
          <cell r="M531" t="str">
            <v>V</v>
          </cell>
          <cell r="N531">
            <v>38461.761354166665</v>
          </cell>
          <cell r="O531" t="str">
            <v>GCHATEAUGIRON</v>
          </cell>
          <cell r="P531">
            <v>38681.435844907406</v>
          </cell>
        </row>
        <row r="532">
          <cell r="A532" t="str">
            <v>1980</v>
          </cell>
          <cell r="B532" t="str">
            <v>HR</v>
          </cell>
          <cell r="C532" t="str">
            <v>ME_SC</v>
          </cell>
          <cell r="D532" t="str">
            <v>A00</v>
          </cell>
          <cell r="E532" t="str">
            <v>FTE</v>
          </cell>
          <cell r="F532" t="str">
            <v>T</v>
          </cell>
          <cell r="G532" t="str">
            <v>TOTAL</v>
          </cell>
          <cell r="H532" t="str">
            <v>RSE</v>
          </cell>
          <cell r="J532" t="str">
            <v>:</v>
          </cell>
          <cell r="K532" t="str">
            <v>NC</v>
          </cell>
          <cell r="M532" t="str">
            <v>V</v>
          </cell>
          <cell r="N532">
            <v>38461.761354166665</v>
          </cell>
          <cell r="O532" t="str">
            <v>GCHATEAUGIRON</v>
          </cell>
          <cell r="P532">
            <v>38681.43582175926</v>
          </cell>
        </row>
        <row r="533">
          <cell r="A533" t="str">
            <v>2002</v>
          </cell>
          <cell r="B533" t="str">
            <v>RO</v>
          </cell>
          <cell r="C533" t="str">
            <v>ME_SC</v>
          </cell>
          <cell r="D533" t="str">
            <v>A00</v>
          </cell>
          <cell r="E533" t="str">
            <v>FTE</v>
          </cell>
          <cell r="F533" t="str">
            <v>T</v>
          </cell>
          <cell r="G533" t="str">
            <v>TOTAL</v>
          </cell>
          <cell r="H533" t="str">
            <v>RSE</v>
          </cell>
          <cell r="I533">
            <v>1556</v>
          </cell>
          <cell r="K533" t="str">
            <v>MS</v>
          </cell>
          <cell r="M533" t="str">
            <v>V</v>
          </cell>
          <cell r="N533">
            <v>38461.761354166665</v>
          </cell>
          <cell r="O533" t="str">
            <v>GCHATEAUGIRON</v>
          </cell>
          <cell r="P533">
            <v>38681.438379629632</v>
          </cell>
          <cell r="Q533" t="str">
            <v>gchateaug</v>
          </cell>
        </row>
        <row r="534">
          <cell r="A534" t="str">
            <v>2001</v>
          </cell>
          <cell r="B534" t="str">
            <v>RO</v>
          </cell>
          <cell r="C534" t="str">
            <v>ME_SC</v>
          </cell>
          <cell r="D534" t="str">
            <v>A00</v>
          </cell>
          <cell r="E534" t="str">
            <v>FTE</v>
          </cell>
          <cell r="F534" t="str">
            <v>T</v>
          </cell>
          <cell r="G534" t="str">
            <v>TOTAL</v>
          </cell>
          <cell r="H534" t="str">
            <v>RSE</v>
          </cell>
          <cell r="I534">
            <v>1101</v>
          </cell>
          <cell r="K534" t="str">
            <v>NC</v>
          </cell>
          <cell r="M534" t="str">
            <v>V</v>
          </cell>
          <cell r="N534">
            <v>38461.761354166665</v>
          </cell>
          <cell r="O534" t="str">
            <v>GCHATEAUGIRON</v>
          </cell>
          <cell r="P534">
            <v>38681.438055555554</v>
          </cell>
        </row>
        <row r="535">
          <cell r="A535" t="str">
            <v>2000</v>
          </cell>
          <cell r="B535" t="str">
            <v>RO</v>
          </cell>
          <cell r="C535" t="str">
            <v>ME_SC</v>
          </cell>
          <cell r="D535" t="str">
            <v>A00</v>
          </cell>
          <cell r="E535" t="str">
            <v>FTE</v>
          </cell>
          <cell r="F535" t="str">
            <v>T</v>
          </cell>
          <cell r="G535" t="str">
            <v>TOTAL</v>
          </cell>
          <cell r="H535" t="str">
            <v>RSE</v>
          </cell>
          <cell r="I535">
            <v>702</v>
          </cell>
          <cell r="K535" t="str">
            <v>NC</v>
          </cell>
          <cell r="M535" t="str">
            <v>V</v>
          </cell>
          <cell r="N535">
            <v>38461.761354166665</v>
          </cell>
          <cell r="O535" t="str">
            <v>GCHATEAUGIRON</v>
          </cell>
          <cell r="P535">
            <v>38681.437789351854</v>
          </cell>
        </row>
        <row r="536">
          <cell r="A536" t="str">
            <v>1999</v>
          </cell>
          <cell r="B536" t="str">
            <v>RO</v>
          </cell>
          <cell r="C536" t="str">
            <v>ME_SC</v>
          </cell>
          <cell r="D536" t="str">
            <v>A00</v>
          </cell>
          <cell r="E536" t="str">
            <v>FTE</v>
          </cell>
          <cell r="F536" t="str">
            <v>T</v>
          </cell>
          <cell r="G536" t="str">
            <v>TOTAL</v>
          </cell>
          <cell r="H536" t="str">
            <v>RSE</v>
          </cell>
          <cell r="I536">
            <v>1266</v>
          </cell>
          <cell r="K536" t="str">
            <v>NC</v>
          </cell>
          <cell r="M536" t="str">
            <v>V</v>
          </cell>
          <cell r="N536">
            <v>38461.761354166665</v>
          </cell>
          <cell r="O536" t="str">
            <v>GCHATEAUGIRON</v>
          </cell>
          <cell r="P536">
            <v>38681.4375462963</v>
          </cell>
        </row>
        <row r="537">
          <cell r="A537" t="str">
            <v>1998</v>
          </cell>
          <cell r="B537" t="str">
            <v>RO</v>
          </cell>
          <cell r="C537" t="str">
            <v>ME_SC</v>
          </cell>
          <cell r="D537" t="str">
            <v>A00</v>
          </cell>
          <cell r="E537" t="str">
            <v>FTE</v>
          </cell>
          <cell r="F537" t="str">
            <v>T</v>
          </cell>
          <cell r="G537" t="str">
            <v>TOTAL</v>
          </cell>
          <cell r="H537" t="str">
            <v>RSE</v>
          </cell>
          <cell r="I537">
            <v>1528</v>
          </cell>
          <cell r="J537" t="str">
            <v>i</v>
          </cell>
          <cell r="K537" t="str">
            <v>NC</v>
          </cell>
          <cell r="M537" t="str">
            <v>V</v>
          </cell>
          <cell r="N537">
            <v>38461.761354166665</v>
          </cell>
          <cell r="O537" t="str">
            <v>GCHATEAUGIRON</v>
          </cell>
          <cell r="P537">
            <v>38681.437303240738</v>
          </cell>
        </row>
        <row r="538">
          <cell r="A538" t="str">
            <v>1997</v>
          </cell>
          <cell r="B538" t="str">
            <v>RO</v>
          </cell>
          <cell r="C538" t="str">
            <v>ME_SC</v>
          </cell>
          <cell r="D538" t="str">
            <v>A00</v>
          </cell>
          <cell r="E538" t="str">
            <v>FTE</v>
          </cell>
          <cell r="F538" t="str">
            <v>T</v>
          </cell>
          <cell r="G538" t="str">
            <v>TOTAL</v>
          </cell>
          <cell r="H538" t="str">
            <v>RSE</v>
          </cell>
          <cell r="I538">
            <v>1156</v>
          </cell>
          <cell r="J538" t="str">
            <v>i</v>
          </cell>
          <cell r="K538" t="str">
            <v>NC</v>
          </cell>
          <cell r="M538" t="str">
            <v>V</v>
          </cell>
          <cell r="N538">
            <v>38461.761354166665</v>
          </cell>
          <cell r="O538" t="str">
            <v>GCHATEAUGIRON</v>
          </cell>
          <cell r="P538">
            <v>38681.437106481484</v>
          </cell>
        </row>
        <row r="539">
          <cell r="A539" t="str">
            <v>1996</v>
          </cell>
          <cell r="B539" t="str">
            <v>RO</v>
          </cell>
          <cell r="C539" t="str">
            <v>ME_SC</v>
          </cell>
          <cell r="D539" t="str">
            <v>A00</v>
          </cell>
          <cell r="E539" t="str">
            <v>FTE</v>
          </cell>
          <cell r="F539" t="str">
            <v>T</v>
          </cell>
          <cell r="G539" t="str">
            <v>TOTAL</v>
          </cell>
          <cell r="H539" t="str">
            <v>RSE</v>
          </cell>
          <cell r="I539">
            <v>719</v>
          </cell>
          <cell r="J539" t="str">
            <v>i</v>
          </cell>
          <cell r="K539" t="str">
            <v>NC</v>
          </cell>
          <cell r="M539" t="str">
            <v>V</v>
          </cell>
          <cell r="N539">
            <v>38461.761354166665</v>
          </cell>
          <cell r="O539" t="str">
            <v>GCHATEAUGIRON</v>
          </cell>
          <cell r="P539">
            <v>38681.436921296299</v>
          </cell>
        </row>
        <row r="540">
          <cell r="A540" t="str">
            <v>1995</v>
          </cell>
          <cell r="B540" t="str">
            <v>RO</v>
          </cell>
          <cell r="C540" t="str">
            <v>ME_SC</v>
          </cell>
          <cell r="D540" t="str">
            <v>A00</v>
          </cell>
          <cell r="E540" t="str">
            <v>FTE</v>
          </cell>
          <cell r="F540" t="str">
            <v>T</v>
          </cell>
          <cell r="G540" t="str">
            <v>TOTAL</v>
          </cell>
          <cell r="H540" t="str">
            <v>RSE</v>
          </cell>
          <cell r="J540" t="str">
            <v>:</v>
          </cell>
          <cell r="K540" t="str">
            <v>NC</v>
          </cell>
          <cell r="M540" t="str">
            <v>V</v>
          </cell>
          <cell r="N540">
            <v>38461.761354166665</v>
          </cell>
          <cell r="O540" t="str">
            <v>GCHATEAUGIRON</v>
          </cell>
          <cell r="P540">
            <v>38681.43677083333</v>
          </cell>
        </row>
        <row r="541">
          <cell r="A541" t="str">
            <v>1994</v>
          </cell>
          <cell r="B541" t="str">
            <v>RO</v>
          </cell>
          <cell r="C541" t="str">
            <v>ME_SC</v>
          </cell>
          <cell r="D541" t="str">
            <v>A00</v>
          </cell>
          <cell r="E541" t="str">
            <v>FTE</v>
          </cell>
          <cell r="F541" t="str">
            <v>T</v>
          </cell>
          <cell r="G541" t="str">
            <v>TOTAL</v>
          </cell>
          <cell r="H541" t="str">
            <v>RSE</v>
          </cell>
          <cell r="J541" t="str">
            <v>:</v>
          </cell>
          <cell r="K541" t="str">
            <v>NC</v>
          </cell>
          <cell r="M541" t="str">
            <v>V</v>
          </cell>
          <cell r="N541">
            <v>38461.761354166665</v>
          </cell>
          <cell r="O541" t="str">
            <v>GCHATEAUGIRON</v>
          </cell>
          <cell r="P541">
            <v>38681.436620370368</v>
          </cell>
        </row>
        <row r="542">
          <cell r="A542" t="str">
            <v>1993</v>
          </cell>
          <cell r="B542" t="str">
            <v>RO</v>
          </cell>
          <cell r="C542" t="str">
            <v>ME_SC</v>
          </cell>
          <cell r="D542" t="str">
            <v>A00</v>
          </cell>
          <cell r="E542" t="str">
            <v>FTE</v>
          </cell>
          <cell r="F542" t="str">
            <v>T</v>
          </cell>
          <cell r="G542" t="str">
            <v>TOTAL</v>
          </cell>
          <cell r="H542" t="str">
            <v>RSE</v>
          </cell>
          <cell r="J542" t="str">
            <v>:</v>
          </cell>
          <cell r="K542" t="str">
            <v>NC</v>
          </cell>
          <cell r="M542" t="str">
            <v>V</v>
          </cell>
          <cell r="N542">
            <v>38461.761354166665</v>
          </cell>
          <cell r="O542" t="str">
            <v>GCHATEAUGIRON</v>
          </cell>
          <cell r="P542">
            <v>38681.436516203707</v>
          </cell>
        </row>
        <row r="543">
          <cell r="A543" t="str">
            <v>1992</v>
          </cell>
          <cell r="B543" t="str">
            <v>RO</v>
          </cell>
          <cell r="C543" t="str">
            <v>ME_SC</v>
          </cell>
          <cell r="D543" t="str">
            <v>A00</v>
          </cell>
          <cell r="E543" t="str">
            <v>FTE</v>
          </cell>
          <cell r="F543" t="str">
            <v>T</v>
          </cell>
          <cell r="G543" t="str">
            <v>TOTAL</v>
          </cell>
          <cell r="H543" t="str">
            <v>RSE</v>
          </cell>
          <cell r="J543" t="str">
            <v>:</v>
          </cell>
          <cell r="K543" t="str">
            <v>NC</v>
          </cell>
          <cell r="M543" t="str">
            <v>V</v>
          </cell>
          <cell r="N543">
            <v>38461.761354166665</v>
          </cell>
          <cell r="O543" t="str">
            <v>GCHATEAUGIRON</v>
          </cell>
          <cell r="P543">
            <v>38681.436412037037</v>
          </cell>
        </row>
        <row r="544">
          <cell r="A544" t="str">
            <v>1991</v>
          </cell>
          <cell r="B544" t="str">
            <v>RO</v>
          </cell>
          <cell r="C544" t="str">
            <v>ME_SC</v>
          </cell>
          <cell r="D544" t="str">
            <v>A00</v>
          </cell>
          <cell r="E544" t="str">
            <v>FTE</v>
          </cell>
          <cell r="F544" t="str">
            <v>T</v>
          </cell>
          <cell r="G544" t="str">
            <v>TOTAL</v>
          </cell>
          <cell r="H544" t="str">
            <v>RSE</v>
          </cell>
          <cell r="J544" t="str">
            <v>:</v>
          </cell>
          <cell r="K544" t="str">
            <v>NC</v>
          </cell>
          <cell r="M544" t="str">
            <v>V</v>
          </cell>
          <cell r="N544">
            <v>38461.761354166665</v>
          </cell>
          <cell r="O544" t="str">
            <v>GCHATEAUGIRON</v>
          </cell>
          <cell r="P544">
            <v>38681.436331018522</v>
          </cell>
        </row>
        <row r="545">
          <cell r="A545" t="str">
            <v>1990</v>
          </cell>
          <cell r="B545" t="str">
            <v>RO</v>
          </cell>
          <cell r="C545" t="str">
            <v>ME_SC</v>
          </cell>
          <cell r="D545" t="str">
            <v>A00</v>
          </cell>
          <cell r="E545" t="str">
            <v>FTE</v>
          </cell>
          <cell r="F545" t="str">
            <v>T</v>
          </cell>
          <cell r="G545" t="str">
            <v>TOTAL</v>
          </cell>
          <cell r="H545" t="str">
            <v>RSE</v>
          </cell>
          <cell r="J545" t="str">
            <v>:</v>
          </cell>
          <cell r="K545" t="str">
            <v>NC</v>
          </cell>
          <cell r="M545" t="str">
            <v>V</v>
          </cell>
          <cell r="N545">
            <v>38461.761354166665</v>
          </cell>
          <cell r="O545" t="str">
            <v>GCHATEAUGIRON</v>
          </cell>
          <cell r="P545">
            <v>38681.436261574076</v>
          </cell>
        </row>
        <row r="546">
          <cell r="A546" t="str">
            <v>1989</v>
          </cell>
          <cell r="B546" t="str">
            <v>RO</v>
          </cell>
          <cell r="C546" t="str">
            <v>ME_SC</v>
          </cell>
          <cell r="D546" t="str">
            <v>A00</v>
          </cell>
          <cell r="E546" t="str">
            <v>FTE</v>
          </cell>
          <cell r="F546" t="str">
            <v>T</v>
          </cell>
          <cell r="G546" t="str">
            <v>TOTAL</v>
          </cell>
          <cell r="H546" t="str">
            <v>RSE</v>
          </cell>
          <cell r="J546" t="str">
            <v>:</v>
          </cell>
          <cell r="K546" t="str">
            <v>NC</v>
          </cell>
          <cell r="M546" t="str">
            <v>V</v>
          </cell>
          <cell r="N546">
            <v>38461.761354166665</v>
          </cell>
          <cell r="O546" t="str">
            <v>GCHATEAUGIRON</v>
          </cell>
          <cell r="P546">
            <v>38681.436192129629</v>
          </cell>
        </row>
        <row r="547">
          <cell r="A547" t="str">
            <v>1988</v>
          </cell>
          <cell r="B547" t="str">
            <v>RO</v>
          </cell>
          <cell r="C547" t="str">
            <v>ME_SC</v>
          </cell>
          <cell r="D547" t="str">
            <v>A00</v>
          </cell>
          <cell r="E547" t="str">
            <v>FTE</v>
          </cell>
          <cell r="F547" t="str">
            <v>T</v>
          </cell>
          <cell r="G547" t="str">
            <v>TOTAL</v>
          </cell>
          <cell r="H547" t="str">
            <v>RSE</v>
          </cell>
          <cell r="J547" t="str">
            <v>:</v>
          </cell>
          <cell r="K547" t="str">
            <v>NC</v>
          </cell>
          <cell r="M547" t="str">
            <v>V</v>
          </cell>
          <cell r="N547">
            <v>38461.761354166665</v>
          </cell>
          <cell r="O547" t="str">
            <v>GCHATEAUGIRON</v>
          </cell>
          <cell r="P547">
            <v>38681.43613425926</v>
          </cell>
        </row>
        <row r="548">
          <cell r="A548" t="str">
            <v>1987</v>
          </cell>
          <cell r="B548" t="str">
            <v>RO</v>
          </cell>
          <cell r="C548" t="str">
            <v>ME_SC</v>
          </cell>
          <cell r="D548" t="str">
            <v>A00</v>
          </cell>
          <cell r="E548" t="str">
            <v>FTE</v>
          </cell>
          <cell r="F548" t="str">
            <v>T</v>
          </cell>
          <cell r="G548" t="str">
            <v>TOTAL</v>
          </cell>
          <cell r="H548" t="str">
            <v>RSE</v>
          </cell>
          <cell r="J548" t="str">
            <v>:</v>
          </cell>
          <cell r="K548" t="str">
            <v>NC</v>
          </cell>
          <cell r="M548" t="str">
            <v>V</v>
          </cell>
          <cell r="N548">
            <v>38461.761354166665</v>
          </cell>
          <cell r="O548" t="str">
            <v>GCHATEAUGIRON</v>
          </cell>
          <cell r="P548">
            <v>38681.436076388891</v>
          </cell>
        </row>
        <row r="549">
          <cell r="A549" t="str">
            <v>1986</v>
          </cell>
          <cell r="B549" t="str">
            <v>RO</v>
          </cell>
          <cell r="C549" t="str">
            <v>ME_SC</v>
          </cell>
          <cell r="D549" t="str">
            <v>A00</v>
          </cell>
          <cell r="E549" t="str">
            <v>FTE</v>
          </cell>
          <cell r="F549" t="str">
            <v>T</v>
          </cell>
          <cell r="G549" t="str">
            <v>TOTAL</v>
          </cell>
          <cell r="H549" t="str">
            <v>RSE</v>
          </cell>
          <cell r="J549" t="str">
            <v>:</v>
          </cell>
          <cell r="K549" t="str">
            <v>NC</v>
          </cell>
          <cell r="M549" t="str">
            <v>V</v>
          </cell>
          <cell r="N549">
            <v>38461.761354166665</v>
          </cell>
          <cell r="O549" t="str">
            <v>GCHATEAUGIRON</v>
          </cell>
          <cell r="P549">
            <v>38681.436030092591</v>
          </cell>
        </row>
        <row r="550">
          <cell r="A550" t="str">
            <v>1985</v>
          </cell>
          <cell r="B550" t="str">
            <v>RO</v>
          </cell>
          <cell r="C550" t="str">
            <v>ME_SC</v>
          </cell>
          <cell r="D550" t="str">
            <v>A00</v>
          </cell>
          <cell r="E550" t="str">
            <v>FTE</v>
          </cell>
          <cell r="F550" t="str">
            <v>T</v>
          </cell>
          <cell r="G550" t="str">
            <v>TOTAL</v>
          </cell>
          <cell r="H550" t="str">
            <v>RSE</v>
          </cell>
          <cell r="J550" t="str">
            <v>:</v>
          </cell>
          <cell r="K550" t="str">
            <v>NC</v>
          </cell>
          <cell r="M550" t="str">
            <v>V</v>
          </cell>
          <cell r="N550">
            <v>38461.761354166665</v>
          </cell>
          <cell r="O550" t="str">
            <v>GCHATEAUGIRON</v>
          </cell>
          <cell r="P550">
            <v>38681.435983796298</v>
          </cell>
        </row>
        <row r="551">
          <cell r="A551" t="str">
            <v>1984</v>
          </cell>
          <cell r="B551" t="str">
            <v>RO</v>
          </cell>
          <cell r="C551" t="str">
            <v>ME_SC</v>
          </cell>
          <cell r="D551" t="str">
            <v>A00</v>
          </cell>
          <cell r="E551" t="str">
            <v>FTE</v>
          </cell>
          <cell r="F551" t="str">
            <v>T</v>
          </cell>
          <cell r="G551" t="str">
            <v>TOTAL</v>
          </cell>
          <cell r="H551" t="str">
            <v>RSE</v>
          </cell>
          <cell r="J551" t="str">
            <v>:</v>
          </cell>
          <cell r="K551" t="str">
            <v>NC</v>
          </cell>
          <cell r="M551" t="str">
            <v>V</v>
          </cell>
          <cell r="N551">
            <v>38461.761354166665</v>
          </cell>
          <cell r="O551" t="str">
            <v>GCHATEAUGIRON</v>
          </cell>
          <cell r="P551">
            <v>38681.435949074075</v>
          </cell>
        </row>
        <row r="552">
          <cell r="A552" t="str">
            <v>1983</v>
          </cell>
          <cell r="B552" t="str">
            <v>RO</v>
          </cell>
          <cell r="C552" t="str">
            <v>ME_SC</v>
          </cell>
          <cell r="D552" t="str">
            <v>A00</v>
          </cell>
          <cell r="E552" t="str">
            <v>FTE</v>
          </cell>
          <cell r="F552" t="str">
            <v>T</v>
          </cell>
          <cell r="G552" t="str">
            <v>TOTAL</v>
          </cell>
          <cell r="H552" t="str">
            <v>RSE</v>
          </cell>
          <cell r="J552" t="str">
            <v>:</v>
          </cell>
          <cell r="K552" t="str">
            <v>NC</v>
          </cell>
          <cell r="M552" t="str">
            <v>V</v>
          </cell>
          <cell r="N552">
            <v>38461.761354166665</v>
          </cell>
          <cell r="O552" t="str">
            <v>GCHATEAUGIRON</v>
          </cell>
          <cell r="P552">
            <v>38681.435914351852</v>
          </cell>
        </row>
        <row r="553">
          <cell r="A553" t="str">
            <v>1982</v>
          </cell>
          <cell r="B553" t="str">
            <v>RO</v>
          </cell>
          <cell r="C553" t="str">
            <v>ME_SC</v>
          </cell>
          <cell r="D553" t="str">
            <v>A00</v>
          </cell>
          <cell r="E553" t="str">
            <v>FTE</v>
          </cell>
          <cell r="F553" t="str">
            <v>T</v>
          </cell>
          <cell r="G553" t="str">
            <v>TOTAL</v>
          </cell>
          <cell r="H553" t="str">
            <v>RSE</v>
          </cell>
          <cell r="J553" t="str">
            <v>:</v>
          </cell>
          <cell r="K553" t="str">
            <v>NC</v>
          </cell>
          <cell r="M553" t="str">
            <v>V</v>
          </cell>
          <cell r="N553">
            <v>38461.761354166665</v>
          </cell>
          <cell r="O553" t="str">
            <v>GCHATEAUGIRON</v>
          </cell>
          <cell r="P553">
            <v>38681.435879629629</v>
          </cell>
        </row>
        <row r="554">
          <cell r="A554" t="str">
            <v>1981</v>
          </cell>
          <cell r="B554" t="str">
            <v>RO</v>
          </cell>
          <cell r="C554" t="str">
            <v>ME_SC</v>
          </cell>
          <cell r="D554" t="str">
            <v>A00</v>
          </cell>
          <cell r="E554" t="str">
            <v>FTE</v>
          </cell>
          <cell r="F554" t="str">
            <v>T</v>
          </cell>
          <cell r="G554" t="str">
            <v>TOTAL</v>
          </cell>
          <cell r="H554" t="str">
            <v>RSE</v>
          </cell>
          <cell r="J554" t="str">
            <v>:</v>
          </cell>
          <cell r="K554" t="str">
            <v>NC</v>
          </cell>
          <cell r="M554" t="str">
            <v>V</v>
          </cell>
          <cell r="N554">
            <v>38461.761354166665</v>
          </cell>
          <cell r="O554" t="str">
            <v>GCHATEAUGIRON</v>
          </cell>
          <cell r="P554">
            <v>38681.435856481483</v>
          </cell>
        </row>
        <row r="555">
          <cell r="A555" t="str">
            <v>1980</v>
          </cell>
          <cell r="B555" t="str">
            <v>RO</v>
          </cell>
          <cell r="C555" t="str">
            <v>ME_SC</v>
          </cell>
          <cell r="D555" t="str">
            <v>A00</v>
          </cell>
          <cell r="E555" t="str">
            <v>FTE</v>
          </cell>
          <cell r="F555" t="str">
            <v>T</v>
          </cell>
          <cell r="G555" t="str">
            <v>TOTAL</v>
          </cell>
          <cell r="H555" t="str">
            <v>RSE</v>
          </cell>
          <cell r="J555" t="str">
            <v>:</v>
          </cell>
          <cell r="K555" t="str">
            <v>NC</v>
          </cell>
          <cell r="M555" t="str">
            <v>V</v>
          </cell>
          <cell r="N555">
            <v>38461.761354166665</v>
          </cell>
          <cell r="O555" t="str">
            <v>GCHATEAUGIRON</v>
          </cell>
          <cell r="P555">
            <v>38681.43582175926</v>
          </cell>
        </row>
        <row r="556">
          <cell r="A556" t="str">
            <v>2002</v>
          </cell>
          <cell r="B556" t="str">
            <v>CZ</v>
          </cell>
          <cell r="C556" t="str">
            <v>HUM</v>
          </cell>
          <cell r="D556" t="str">
            <v>A00</v>
          </cell>
          <cell r="E556" t="str">
            <v>FTE</v>
          </cell>
          <cell r="F556" t="str">
            <v>T</v>
          </cell>
          <cell r="G556" t="str">
            <v>TOTAL</v>
          </cell>
          <cell r="H556" t="str">
            <v>RSE</v>
          </cell>
          <cell r="I556">
            <v>838</v>
          </cell>
          <cell r="K556" t="str">
            <v>MS</v>
          </cell>
          <cell r="M556" t="str">
            <v>V</v>
          </cell>
          <cell r="N556">
            <v>38461.761365740742</v>
          </cell>
          <cell r="O556" t="str">
            <v>GCHATEAUGIRON</v>
          </cell>
          <cell r="P556">
            <v>38681.438194444447</v>
          </cell>
          <cell r="Q556" t="str">
            <v>gchateaug</v>
          </cell>
        </row>
        <row r="557">
          <cell r="A557" t="str">
            <v>2001</v>
          </cell>
          <cell r="B557" t="str">
            <v>CZ</v>
          </cell>
          <cell r="C557" t="str">
            <v>HUM</v>
          </cell>
          <cell r="D557" t="str">
            <v>A00</v>
          </cell>
          <cell r="E557" t="str">
            <v>FTE</v>
          </cell>
          <cell r="F557" t="str">
            <v>T</v>
          </cell>
          <cell r="G557" t="str">
            <v>TOTAL</v>
          </cell>
          <cell r="H557" t="str">
            <v>RSE</v>
          </cell>
          <cell r="I557">
            <v>1411</v>
          </cell>
          <cell r="K557" t="str">
            <v>NC</v>
          </cell>
          <cell r="M557" t="str">
            <v>V</v>
          </cell>
          <cell r="N557">
            <v>38461.761365740742</v>
          </cell>
          <cell r="O557" t="str">
            <v>GCHATEAUGIRON</v>
          </cell>
          <cell r="P557">
            <v>38681.437893518516</v>
          </cell>
        </row>
        <row r="558">
          <cell r="A558" t="str">
            <v>2000</v>
          </cell>
          <cell r="B558" t="str">
            <v>CZ</v>
          </cell>
          <cell r="C558" t="str">
            <v>HUM</v>
          </cell>
          <cell r="D558" t="str">
            <v>A00</v>
          </cell>
          <cell r="E558" t="str">
            <v>FTE</v>
          </cell>
          <cell r="F558" t="str">
            <v>T</v>
          </cell>
          <cell r="G558" t="str">
            <v>TOTAL</v>
          </cell>
          <cell r="H558" t="str">
            <v>RSE</v>
          </cell>
          <cell r="I558">
            <v>1072</v>
          </cell>
          <cell r="K558" t="str">
            <v>NC</v>
          </cell>
          <cell r="M558" t="str">
            <v>V</v>
          </cell>
          <cell r="N558">
            <v>38461.761365740742</v>
          </cell>
          <cell r="O558" t="str">
            <v>GCHATEAUGIRON</v>
          </cell>
          <cell r="P558">
            <v>38681.437650462962</v>
          </cell>
        </row>
        <row r="559">
          <cell r="A559" t="str">
            <v>1999</v>
          </cell>
          <cell r="B559" t="str">
            <v>CZ</v>
          </cell>
          <cell r="C559" t="str">
            <v>HUM</v>
          </cell>
          <cell r="D559" t="str">
            <v>A00</v>
          </cell>
          <cell r="E559" t="str">
            <v>FTE</v>
          </cell>
          <cell r="F559" t="str">
            <v>T</v>
          </cell>
          <cell r="G559" t="str">
            <v>TOTAL</v>
          </cell>
          <cell r="H559" t="str">
            <v>RSE</v>
          </cell>
          <cell r="I559">
            <v>185</v>
          </cell>
          <cell r="J559" t="str">
            <v>i</v>
          </cell>
          <cell r="K559" t="str">
            <v>NC</v>
          </cell>
          <cell r="M559" t="str">
            <v>V</v>
          </cell>
          <cell r="N559">
            <v>38461.761365740742</v>
          </cell>
          <cell r="O559" t="str">
            <v>GCHATEAUGIRON</v>
          </cell>
          <cell r="P559">
            <v>38681.437407407408</v>
          </cell>
        </row>
        <row r="560">
          <cell r="A560" t="str">
            <v>1998</v>
          </cell>
          <cell r="B560" t="str">
            <v>CZ</v>
          </cell>
          <cell r="C560" t="str">
            <v>HUM</v>
          </cell>
          <cell r="D560" t="str">
            <v>A00</v>
          </cell>
          <cell r="E560" t="str">
            <v>FTE</v>
          </cell>
          <cell r="F560" t="str">
            <v>T</v>
          </cell>
          <cell r="G560" t="str">
            <v>TOTAL</v>
          </cell>
          <cell r="H560" t="str">
            <v>RSE</v>
          </cell>
          <cell r="I560">
            <v>160</v>
          </cell>
          <cell r="J560" t="str">
            <v>i</v>
          </cell>
          <cell r="K560" t="str">
            <v>NC</v>
          </cell>
          <cell r="M560" t="str">
            <v>V</v>
          </cell>
          <cell r="N560">
            <v>38461.761365740742</v>
          </cell>
          <cell r="O560" t="str">
            <v>GCHATEAUGIRON</v>
          </cell>
          <cell r="P560">
            <v>38681.4371875</v>
          </cell>
        </row>
        <row r="561">
          <cell r="A561" t="str">
            <v>1997</v>
          </cell>
          <cell r="B561" t="str">
            <v>CZ</v>
          </cell>
          <cell r="C561" t="str">
            <v>HUM</v>
          </cell>
          <cell r="D561" t="str">
            <v>A00</v>
          </cell>
          <cell r="E561" t="str">
            <v>FTE</v>
          </cell>
          <cell r="F561" t="str">
            <v>T</v>
          </cell>
          <cell r="G561" t="str">
            <v>TOTAL</v>
          </cell>
          <cell r="H561" t="str">
            <v>RSE</v>
          </cell>
          <cell r="J561" t="str">
            <v>:</v>
          </cell>
          <cell r="K561" t="str">
            <v>NC</v>
          </cell>
          <cell r="M561" t="str">
            <v>V</v>
          </cell>
          <cell r="N561">
            <v>38461.761365740742</v>
          </cell>
          <cell r="O561" t="str">
            <v>GCHATEAUGIRON</v>
          </cell>
          <cell r="P561">
            <v>38681.436990740738</v>
          </cell>
        </row>
        <row r="562">
          <cell r="A562" t="str">
            <v>1996</v>
          </cell>
          <cell r="B562" t="str">
            <v>CZ</v>
          </cell>
          <cell r="C562" t="str">
            <v>HUM</v>
          </cell>
          <cell r="D562" t="str">
            <v>A00</v>
          </cell>
          <cell r="E562" t="str">
            <v>FTE</v>
          </cell>
          <cell r="F562" t="str">
            <v>T</v>
          </cell>
          <cell r="G562" t="str">
            <v>TOTAL</v>
          </cell>
          <cell r="H562" t="str">
            <v>RSE</v>
          </cell>
          <cell r="J562" t="str">
            <v>:</v>
          </cell>
          <cell r="K562" t="str">
            <v>NC</v>
          </cell>
          <cell r="M562" t="str">
            <v>V</v>
          </cell>
          <cell r="N562">
            <v>38461.761365740742</v>
          </cell>
          <cell r="O562" t="str">
            <v>GCHATEAUGIRON</v>
          </cell>
          <cell r="P562">
            <v>38681.436828703707</v>
          </cell>
        </row>
        <row r="563">
          <cell r="A563" t="str">
            <v>1995</v>
          </cell>
          <cell r="B563" t="str">
            <v>CZ</v>
          </cell>
          <cell r="C563" t="str">
            <v>HUM</v>
          </cell>
          <cell r="D563" t="str">
            <v>A00</v>
          </cell>
          <cell r="E563" t="str">
            <v>FTE</v>
          </cell>
          <cell r="F563" t="str">
            <v>T</v>
          </cell>
          <cell r="G563" t="str">
            <v>TOTAL</v>
          </cell>
          <cell r="H563" t="str">
            <v>RSE</v>
          </cell>
          <cell r="J563" t="str">
            <v>:</v>
          </cell>
          <cell r="K563" t="str">
            <v>NC</v>
          </cell>
          <cell r="M563" t="str">
            <v>V</v>
          </cell>
          <cell r="N563">
            <v>38461.761365740742</v>
          </cell>
          <cell r="O563" t="str">
            <v>GCHATEAUGIRON</v>
          </cell>
          <cell r="P563">
            <v>38681.436678240738</v>
          </cell>
        </row>
        <row r="564">
          <cell r="A564" t="str">
            <v>1994</v>
          </cell>
          <cell r="B564" t="str">
            <v>CZ</v>
          </cell>
          <cell r="C564" t="str">
            <v>HUM</v>
          </cell>
          <cell r="D564" t="str">
            <v>A00</v>
          </cell>
          <cell r="E564" t="str">
            <v>FTE</v>
          </cell>
          <cell r="F564" t="str">
            <v>T</v>
          </cell>
          <cell r="G564" t="str">
            <v>TOTAL</v>
          </cell>
          <cell r="H564" t="str">
            <v>RSE</v>
          </cell>
          <cell r="J564" t="str">
            <v>:</v>
          </cell>
          <cell r="K564" t="str">
            <v>NC</v>
          </cell>
          <cell r="M564" t="str">
            <v>V</v>
          </cell>
          <cell r="N564">
            <v>38461.761365740742</v>
          </cell>
          <cell r="O564" t="str">
            <v>GCHATEAUGIRON</v>
          </cell>
          <cell r="P564">
            <v>38681.436562499999</v>
          </cell>
        </row>
        <row r="565">
          <cell r="A565" t="str">
            <v>1993</v>
          </cell>
          <cell r="B565" t="str">
            <v>CZ</v>
          </cell>
          <cell r="C565" t="str">
            <v>HUM</v>
          </cell>
          <cell r="D565" t="str">
            <v>A00</v>
          </cell>
          <cell r="E565" t="str">
            <v>FTE</v>
          </cell>
          <cell r="F565" t="str">
            <v>T</v>
          </cell>
          <cell r="G565" t="str">
            <v>TOTAL</v>
          </cell>
          <cell r="H565" t="str">
            <v>RSE</v>
          </cell>
          <cell r="J565" t="str">
            <v>:</v>
          </cell>
          <cell r="K565" t="str">
            <v>NC</v>
          </cell>
          <cell r="M565" t="str">
            <v>V</v>
          </cell>
          <cell r="N565">
            <v>38461.761365740742</v>
          </cell>
          <cell r="O565" t="str">
            <v>GCHATEAUGIRON</v>
          </cell>
          <cell r="P565">
            <v>38681.43645833333</v>
          </cell>
        </row>
        <row r="566">
          <cell r="A566" t="str">
            <v>1992</v>
          </cell>
          <cell r="B566" t="str">
            <v>CZ</v>
          </cell>
          <cell r="C566" t="str">
            <v>HUM</v>
          </cell>
          <cell r="D566" t="str">
            <v>A00</v>
          </cell>
          <cell r="E566" t="str">
            <v>FTE</v>
          </cell>
          <cell r="F566" t="str">
            <v>T</v>
          </cell>
          <cell r="G566" t="str">
            <v>TOTAL</v>
          </cell>
          <cell r="H566" t="str">
            <v>RSE</v>
          </cell>
          <cell r="J566" t="str">
            <v>:</v>
          </cell>
          <cell r="K566" t="str">
            <v>NC</v>
          </cell>
          <cell r="M566" t="str">
            <v>V</v>
          </cell>
          <cell r="N566">
            <v>38461.761365740742</v>
          </cell>
          <cell r="O566" t="str">
            <v>GCHATEAUGIRON</v>
          </cell>
          <cell r="P566">
            <v>38681.436365740738</v>
          </cell>
        </row>
        <row r="567">
          <cell r="A567" t="str">
            <v>1991</v>
          </cell>
          <cell r="B567" t="str">
            <v>CZ</v>
          </cell>
          <cell r="C567" t="str">
            <v>HUM</v>
          </cell>
          <cell r="D567" t="str">
            <v>A00</v>
          </cell>
          <cell r="E567" t="str">
            <v>FTE</v>
          </cell>
          <cell r="F567" t="str">
            <v>T</v>
          </cell>
          <cell r="G567" t="str">
            <v>TOTAL</v>
          </cell>
          <cell r="H567" t="str">
            <v>RSE</v>
          </cell>
          <cell r="J567" t="str">
            <v>:</v>
          </cell>
          <cell r="K567" t="str">
            <v>NC</v>
          </cell>
          <cell r="M567" t="str">
            <v>V</v>
          </cell>
          <cell r="N567">
            <v>38461.761365740742</v>
          </cell>
          <cell r="O567" t="str">
            <v>GCHATEAUGIRON</v>
          </cell>
          <cell r="P567">
            <v>38681.436284722222</v>
          </cell>
        </row>
        <row r="568">
          <cell r="A568" t="str">
            <v>1990</v>
          </cell>
          <cell r="B568" t="str">
            <v>CZ</v>
          </cell>
          <cell r="C568" t="str">
            <v>HUM</v>
          </cell>
          <cell r="D568" t="str">
            <v>A00</v>
          </cell>
          <cell r="E568" t="str">
            <v>FTE</v>
          </cell>
          <cell r="F568" t="str">
            <v>T</v>
          </cell>
          <cell r="G568" t="str">
            <v>TOTAL</v>
          </cell>
          <cell r="H568" t="str">
            <v>RSE</v>
          </cell>
          <cell r="J568" t="str">
            <v>:</v>
          </cell>
          <cell r="K568" t="str">
            <v>NC</v>
          </cell>
          <cell r="M568" t="str">
            <v>V</v>
          </cell>
          <cell r="N568">
            <v>38461.761365740742</v>
          </cell>
          <cell r="O568" t="str">
            <v>GCHATEAUGIRON</v>
          </cell>
          <cell r="P568">
            <v>38681.436215277776</v>
          </cell>
        </row>
        <row r="569">
          <cell r="A569" t="str">
            <v>1989</v>
          </cell>
          <cell r="B569" t="str">
            <v>CZ</v>
          </cell>
          <cell r="C569" t="str">
            <v>HUM</v>
          </cell>
          <cell r="D569" t="str">
            <v>A00</v>
          </cell>
          <cell r="E569" t="str">
            <v>FTE</v>
          </cell>
          <cell r="F569" t="str">
            <v>T</v>
          </cell>
          <cell r="G569" t="str">
            <v>TOTAL</v>
          </cell>
          <cell r="H569" t="str">
            <v>RSE</v>
          </cell>
          <cell r="J569" t="str">
            <v>:</v>
          </cell>
          <cell r="K569" t="str">
            <v>NC</v>
          </cell>
          <cell r="M569" t="str">
            <v>V</v>
          </cell>
          <cell r="N569">
            <v>38461.761365740742</v>
          </cell>
          <cell r="O569" t="str">
            <v>GCHATEAUGIRON</v>
          </cell>
          <cell r="P569">
            <v>38681.436157407406</v>
          </cell>
        </row>
        <row r="570">
          <cell r="A570" t="str">
            <v>1988</v>
          </cell>
          <cell r="B570" t="str">
            <v>CZ</v>
          </cell>
          <cell r="C570" t="str">
            <v>HUM</v>
          </cell>
          <cell r="D570" t="str">
            <v>A00</v>
          </cell>
          <cell r="E570" t="str">
            <v>FTE</v>
          </cell>
          <cell r="F570" t="str">
            <v>T</v>
          </cell>
          <cell r="G570" t="str">
            <v>TOTAL</v>
          </cell>
          <cell r="H570" t="str">
            <v>RSE</v>
          </cell>
          <cell r="J570" t="str">
            <v>:</v>
          </cell>
          <cell r="K570" t="str">
            <v>NC</v>
          </cell>
          <cell r="M570" t="str">
            <v>V</v>
          </cell>
          <cell r="N570">
            <v>38461.761365740742</v>
          </cell>
          <cell r="O570" t="str">
            <v>GCHATEAUGIRON</v>
          </cell>
          <cell r="P570">
            <v>38681.436099537037</v>
          </cell>
        </row>
        <row r="571">
          <cell r="A571" t="str">
            <v>1987</v>
          </cell>
          <cell r="B571" t="str">
            <v>CZ</v>
          </cell>
          <cell r="C571" t="str">
            <v>HUM</v>
          </cell>
          <cell r="D571" t="str">
            <v>A00</v>
          </cell>
          <cell r="E571" t="str">
            <v>FTE</v>
          </cell>
          <cell r="F571" t="str">
            <v>T</v>
          </cell>
          <cell r="G571" t="str">
            <v>TOTAL</v>
          </cell>
          <cell r="H571" t="str">
            <v>RSE</v>
          </cell>
          <cell r="J571" t="str">
            <v>:</v>
          </cell>
          <cell r="K571" t="str">
            <v>NC</v>
          </cell>
          <cell r="M571" t="str">
            <v>V</v>
          </cell>
          <cell r="N571">
            <v>38461.761365740742</v>
          </cell>
          <cell r="O571" t="str">
            <v>GCHATEAUGIRON</v>
          </cell>
          <cell r="P571">
            <v>38681.436053240737</v>
          </cell>
        </row>
        <row r="572">
          <cell r="A572" t="str">
            <v>1986</v>
          </cell>
          <cell r="B572" t="str">
            <v>CZ</v>
          </cell>
          <cell r="C572" t="str">
            <v>HUM</v>
          </cell>
          <cell r="D572" t="str">
            <v>A00</v>
          </cell>
          <cell r="E572" t="str">
            <v>FTE</v>
          </cell>
          <cell r="F572" t="str">
            <v>T</v>
          </cell>
          <cell r="G572" t="str">
            <v>TOTAL</v>
          </cell>
          <cell r="H572" t="str">
            <v>RSE</v>
          </cell>
          <cell r="J572" t="str">
            <v>:</v>
          </cell>
          <cell r="K572" t="str">
            <v>NC</v>
          </cell>
          <cell r="M572" t="str">
            <v>V</v>
          </cell>
          <cell r="N572">
            <v>38461.761365740742</v>
          </cell>
          <cell r="O572" t="str">
            <v>GCHATEAUGIRON</v>
          </cell>
          <cell r="P572">
            <v>38681.436006944445</v>
          </cell>
        </row>
        <row r="573">
          <cell r="A573" t="str">
            <v>1985</v>
          </cell>
          <cell r="B573" t="str">
            <v>CZ</v>
          </cell>
          <cell r="C573" t="str">
            <v>HUM</v>
          </cell>
          <cell r="D573" t="str">
            <v>A00</v>
          </cell>
          <cell r="E573" t="str">
            <v>FTE</v>
          </cell>
          <cell r="F573" t="str">
            <v>T</v>
          </cell>
          <cell r="G573" t="str">
            <v>TOTAL</v>
          </cell>
          <cell r="H573" t="str">
            <v>RSE</v>
          </cell>
          <cell r="J573" t="str">
            <v>:</v>
          </cell>
          <cell r="K573" t="str">
            <v>NC</v>
          </cell>
          <cell r="M573" t="str">
            <v>V</v>
          </cell>
          <cell r="N573">
            <v>38461.761365740742</v>
          </cell>
          <cell r="O573" t="str">
            <v>GCHATEAUGIRON</v>
          </cell>
          <cell r="P573">
            <v>38681.435960648145</v>
          </cell>
        </row>
        <row r="574">
          <cell r="A574" t="str">
            <v>1999</v>
          </cell>
          <cell r="B574" t="str">
            <v>BG</v>
          </cell>
          <cell r="C574" t="str">
            <v>NA_SC</v>
          </cell>
          <cell r="D574" t="str">
            <v>A00</v>
          </cell>
          <cell r="E574" t="str">
            <v>FTE</v>
          </cell>
          <cell r="F574" t="str">
            <v>T</v>
          </cell>
          <cell r="G574" t="str">
            <v>TOTAL</v>
          </cell>
          <cell r="H574" t="str">
            <v>RSE</v>
          </cell>
          <cell r="I574">
            <v>3717</v>
          </cell>
          <cell r="K574" t="str">
            <v>NC</v>
          </cell>
          <cell r="M574" t="str">
            <v>V</v>
          </cell>
          <cell r="N574">
            <v>38461.761365740742</v>
          </cell>
          <cell r="O574" t="str">
            <v>GCHATEAUGIRON</v>
          </cell>
          <cell r="P574">
            <v>38681.437372685185</v>
          </cell>
        </row>
        <row r="575">
          <cell r="A575" t="str">
            <v>1998</v>
          </cell>
          <cell r="B575" t="str">
            <v>BG</v>
          </cell>
          <cell r="C575" t="str">
            <v>NA_SC</v>
          </cell>
          <cell r="D575" t="str">
            <v>A00</v>
          </cell>
          <cell r="E575" t="str">
            <v>FTE</v>
          </cell>
          <cell r="F575" t="str">
            <v>T</v>
          </cell>
          <cell r="G575" t="str">
            <v>TOTAL</v>
          </cell>
          <cell r="H575" t="str">
            <v>RSE</v>
          </cell>
          <cell r="I575">
            <v>3752</v>
          </cell>
          <cell r="K575" t="str">
            <v>NC</v>
          </cell>
          <cell r="M575" t="str">
            <v>V</v>
          </cell>
          <cell r="N575">
            <v>38461.761365740742</v>
          </cell>
          <cell r="O575" t="str">
            <v>GCHATEAUGIRON</v>
          </cell>
          <cell r="P575">
            <v>38681.437164351853</v>
          </cell>
        </row>
        <row r="576">
          <cell r="A576" t="str">
            <v>1997</v>
          </cell>
          <cell r="B576" t="str">
            <v>BG</v>
          </cell>
          <cell r="C576" t="str">
            <v>NA_SC</v>
          </cell>
          <cell r="D576" t="str">
            <v>A00</v>
          </cell>
          <cell r="E576" t="str">
            <v>FTE</v>
          </cell>
          <cell r="F576" t="str">
            <v>T</v>
          </cell>
          <cell r="G576" t="str">
            <v>TOTAL</v>
          </cell>
          <cell r="H576" t="str">
            <v>RSE</v>
          </cell>
          <cell r="I576">
            <v>3163</v>
          </cell>
          <cell r="K576" t="str">
            <v>NC</v>
          </cell>
          <cell r="M576" t="str">
            <v>V</v>
          </cell>
          <cell r="N576">
            <v>38461.761365740742</v>
          </cell>
          <cell r="O576" t="str">
            <v>GCHATEAUGIRON</v>
          </cell>
          <cell r="P576">
            <v>38681.436967592592</v>
          </cell>
        </row>
        <row r="577">
          <cell r="A577" t="str">
            <v>1996</v>
          </cell>
          <cell r="B577" t="str">
            <v>BG</v>
          </cell>
          <cell r="C577" t="str">
            <v>NA_SC</v>
          </cell>
          <cell r="D577" t="str">
            <v>A00</v>
          </cell>
          <cell r="E577" t="str">
            <v>FTE</v>
          </cell>
          <cell r="F577" t="str">
            <v>T</v>
          </cell>
          <cell r="G577" t="str">
            <v>TOTAL</v>
          </cell>
          <cell r="H577" t="str">
            <v>RSE</v>
          </cell>
          <cell r="I577">
            <v>3704</v>
          </cell>
          <cell r="K577" t="str">
            <v>NC</v>
          </cell>
          <cell r="M577" t="str">
            <v>V</v>
          </cell>
          <cell r="N577">
            <v>38461.761365740742</v>
          </cell>
          <cell r="O577" t="str">
            <v>GCHATEAUGIRON</v>
          </cell>
          <cell r="P577">
            <v>38681.436805555553</v>
          </cell>
        </row>
        <row r="578">
          <cell r="A578" t="str">
            <v>1995</v>
          </cell>
          <cell r="B578" t="str">
            <v>BG</v>
          </cell>
          <cell r="C578" t="str">
            <v>NA_SC</v>
          </cell>
          <cell r="D578" t="str">
            <v>A00</v>
          </cell>
          <cell r="E578" t="str">
            <v>FTE</v>
          </cell>
          <cell r="F578" t="str">
            <v>T</v>
          </cell>
          <cell r="G578" t="str">
            <v>TOTAL</v>
          </cell>
          <cell r="H578" t="str">
            <v>RSE</v>
          </cell>
          <cell r="I578">
            <v>3645</v>
          </cell>
          <cell r="K578" t="str">
            <v>NC</v>
          </cell>
          <cell r="M578" t="str">
            <v>V</v>
          </cell>
          <cell r="N578">
            <v>38461.761365740742</v>
          </cell>
          <cell r="O578" t="str">
            <v>GCHATEAUGIRON</v>
          </cell>
          <cell r="P578">
            <v>38681.436666666668</v>
          </cell>
        </row>
        <row r="579">
          <cell r="A579" t="str">
            <v>1994</v>
          </cell>
          <cell r="B579" t="str">
            <v>BG</v>
          </cell>
          <cell r="C579" t="str">
            <v>NA_SC</v>
          </cell>
          <cell r="D579" t="str">
            <v>A00</v>
          </cell>
          <cell r="E579" t="str">
            <v>FTE</v>
          </cell>
          <cell r="F579" t="str">
            <v>T</v>
          </cell>
          <cell r="G579" t="str">
            <v>TOTAL</v>
          </cell>
          <cell r="H579" t="str">
            <v>RSE</v>
          </cell>
          <cell r="I579">
            <v>3086</v>
          </cell>
          <cell r="K579" t="str">
            <v>NC</v>
          </cell>
          <cell r="M579" t="str">
            <v>V</v>
          </cell>
          <cell r="N579">
            <v>38461.761365740742</v>
          </cell>
          <cell r="O579" t="str">
            <v>GCHATEAUGIRON</v>
          </cell>
          <cell r="P579">
            <v>38681.436539351853</v>
          </cell>
        </row>
        <row r="580">
          <cell r="A580" t="str">
            <v>1993</v>
          </cell>
          <cell r="B580" t="str">
            <v>BG</v>
          </cell>
          <cell r="C580" t="str">
            <v>NA_SC</v>
          </cell>
          <cell r="D580" t="str">
            <v>A00</v>
          </cell>
          <cell r="E580" t="str">
            <v>FTE</v>
          </cell>
          <cell r="F580" t="str">
            <v>T</v>
          </cell>
          <cell r="G580" t="str">
            <v>TOTAL</v>
          </cell>
          <cell r="H580" t="str">
            <v>RSE</v>
          </cell>
          <cell r="I580">
            <v>6124</v>
          </cell>
          <cell r="K580" t="str">
            <v>NC</v>
          </cell>
          <cell r="M580" t="str">
            <v>V</v>
          </cell>
          <cell r="N580">
            <v>38461.761365740742</v>
          </cell>
          <cell r="O580" t="str">
            <v>GCHATEAUGIRON</v>
          </cell>
          <cell r="P580">
            <v>38681.43644675926</v>
          </cell>
        </row>
        <row r="581">
          <cell r="A581" t="str">
            <v>1992</v>
          </cell>
          <cell r="B581" t="str">
            <v>BG</v>
          </cell>
          <cell r="C581" t="str">
            <v>NA_SC</v>
          </cell>
          <cell r="D581" t="str">
            <v>A00</v>
          </cell>
          <cell r="E581" t="str">
            <v>FTE</v>
          </cell>
          <cell r="F581" t="str">
            <v>T</v>
          </cell>
          <cell r="G581" t="str">
            <v>TOTAL</v>
          </cell>
          <cell r="H581" t="str">
            <v>RSE</v>
          </cell>
          <cell r="J581" t="str">
            <v>:</v>
          </cell>
          <cell r="K581" t="str">
            <v>NC</v>
          </cell>
          <cell r="M581" t="str">
            <v>V</v>
          </cell>
          <cell r="N581">
            <v>38461.761365740742</v>
          </cell>
          <cell r="O581" t="str">
            <v>GCHATEAUGIRON</v>
          </cell>
          <cell r="P581">
            <v>38681.436354166668</v>
          </cell>
        </row>
        <row r="582">
          <cell r="A582" t="str">
            <v>1991</v>
          </cell>
          <cell r="B582" t="str">
            <v>BG</v>
          </cell>
          <cell r="C582" t="str">
            <v>NA_SC</v>
          </cell>
          <cell r="D582" t="str">
            <v>A00</v>
          </cell>
          <cell r="E582" t="str">
            <v>FTE</v>
          </cell>
          <cell r="F582" t="str">
            <v>T</v>
          </cell>
          <cell r="G582" t="str">
            <v>TOTAL</v>
          </cell>
          <cell r="H582" t="str">
            <v>RSE</v>
          </cell>
          <cell r="J582" t="str">
            <v>:</v>
          </cell>
          <cell r="K582" t="str">
            <v>NC</v>
          </cell>
          <cell r="M582" t="str">
            <v>V</v>
          </cell>
          <cell r="N582">
            <v>38461.761365740742</v>
          </cell>
          <cell r="O582" t="str">
            <v>GCHATEAUGIRON</v>
          </cell>
          <cell r="P582">
            <v>38681.436273148145</v>
          </cell>
        </row>
        <row r="583">
          <cell r="A583" t="str">
            <v>1990</v>
          </cell>
          <cell r="B583" t="str">
            <v>BG</v>
          </cell>
          <cell r="C583" t="str">
            <v>NA_SC</v>
          </cell>
          <cell r="D583" t="str">
            <v>A00</v>
          </cell>
          <cell r="E583" t="str">
            <v>FTE</v>
          </cell>
          <cell r="F583" t="str">
            <v>T</v>
          </cell>
          <cell r="G583" t="str">
            <v>TOTAL</v>
          </cell>
          <cell r="H583" t="str">
            <v>RSE</v>
          </cell>
          <cell r="J583" t="str">
            <v>:</v>
          </cell>
          <cell r="K583" t="str">
            <v>NC</v>
          </cell>
          <cell r="M583" t="str">
            <v>V</v>
          </cell>
          <cell r="N583">
            <v>38461.761365740742</v>
          </cell>
          <cell r="O583" t="str">
            <v>GCHATEAUGIRON</v>
          </cell>
          <cell r="P583">
            <v>38681.436203703706</v>
          </cell>
        </row>
        <row r="584">
          <cell r="A584" t="str">
            <v>1989</v>
          </cell>
          <cell r="B584" t="str">
            <v>BG</v>
          </cell>
          <cell r="C584" t="str">
            <v>NA_SC</v>
          </cell>
          <cell r="D584" t="str">
            <v>A00</v>
          </cell>
          <cell r="E584" t="str">
            <v>FTE</v>
          </cell>
          <cell r="F584" t="str">
            <v>T</v>
          </cell>
          <cell r="G584" t="str">
            <v>TOTAL</v>
          </cell>
          <cell r="H584" t="str">
            <v>RSE</v>
          </cell>
          <cell r="J584" t="str">
            <v>:</v>
          </cell>
          <cell r="K584" t="str">
            <v>NC</v>
          </cell>
          <cell r="M584" t="str">
            <v>V</v>
          </cell>
          <cell r="N584">
            <v>38461.761365740742</v>
          </cell>
          <cell r="O584" t="str">
            <v>GCHATEAUGIRON</v>
          </cell>
          <cell r="P584">
            <v>38681.436145833337</v>
          </cell>
        </row>
        <row r="585">
          <cell r="A585" t="str">
            <v>1988</v>
          </cell>
          <cell r="B585" t="str">
            <v>BG</v>
          </cell>
          <cell r="C585" t="str">
            <v>NA_SC</v>
          </cell>
          <cell r="D585" t="str">
            <v>A00</v>
          </cell>
          <cell r="E585" t="str">
            <v>FTE</v>
          </cell>
          <cell r="F585" t="str">
            <v>T</v>
          </cell>
          <cell r="G585" t="str">
            <v>TOTAL</v>
          </cell>
          <cell r="H585" t="str">
            <v>RSE</v>
          </cell>
          <cell r="J585" t="str">
            <v>:</v>
          </cell>
          <cell r="K585" t="str">
            <v>NC</v>
          </cell>
          <cell r="M585" t="str">
            <v>V</v>
          </cell>
          <cell r="N585">
            <v>38461.761365740742</v>
          </cell>
          <cell r="O585" t="str">
            <v>GCHATEAUGIRON</v>
          </cell>
          <cell r="P585">
            <v>38681.436099537037</v>
          </cell>
        </row>
        <row r="586">
          <cell r="A586" t="str">
            <v>1987</v>
          </cell>
          <cell r="B586" t="str">
            <v>BG</v>
          </cell>
          <cell r="C586" t="str">
            <v>NA_SC</v>
          </cell>
          <cell r="D586" t="str">
            <v>A00</v>
          </cell>
          <cell r="E586" t="str">
            <v>FTE</v>
          </cell>
          <cell r="F586" t="str">
            <v>T</v>
          </cell>
          <cell r="G586" t="str">
            <v>TOTAL</v>
          </cell>
          <cell r="H586" t="str">
            <v>RSE</v>
          </cell>
          <cell r="J586" t="str">
            <v>:</v>
          </cell>
          <cell r="K586" t="str">
            <v>NC</v>
          </cell>
          <cell r="M586" t="str">
            <v>V</v>
          </cell>
          <cell r="N586">
            <v>38461.761365740742</v>
          </cell>
          <cell r="O586" t="str">
            <v>GCHATEAUGIRON</v>
          </cell>
          <cell r="P586">
            <v>38681.436041666668</v>
          </cell>
        </row>
        <row r="587">
          <cell r="A587" t="str">
            <v>1986</v>
          </cell>
          <cell r="B587" t="str">
            <v>BG</v>
          </cell>
          <cell r="C587" t="str">
            <v>NA_SC</v>
          </cell>
          <cell r="D587" t="str">
            <v>A00</v>
          </cell>
          <cell r="E587" t="str">
            <v>FTE</v>
          </cell>
          <cell r="F587" t="str">
            <v>T</v>
          </cell>
          <cell r="G587" t="str">
            <v>TOTAL</v>
          </cell>
          <cell r="H587" t="str">
            <v>RSE</v>
          </cell>
          <cell r="J587" t="str">
            <v>:</v>
          </cell>
          <cell r="K587" t="str">
            <v>NC</v>
          </cell>
          <cell r="M587" t="str">
            <v>V</v>
          </cell>
          <cell r="N587">
            <v>38461.761365740742</v>
          </cell>
          <cell r="O587" t="str">
            <v>GCHATEAUGIRON</v>
          </cell>
          <cell r="P587">
            <v>38681.435995370368</v>
          </cell>
        </row>
        <row r="588">
          <cell r="A588" t="str">
            <v>1985</v>
          </cell>
          <cell r="B588" t="str">
            <v>BG</v>
          </cell>
          <cell r="C588" t="str">
            <v>NA_SC</v>
          </cell>
          <cell r="D588" t="str">
            <v>A00</v>
          </cell>
          <cell r="E588" t="str">
            <v>FTE</v>
          </cell>
          <cell r="F588" t="str">
            <v>T</v>
          </cell>
          <cell r="G588" t="str">
            <v>TOTAL</v>
          </cell>
          <cell r="H588" t="str">
            <v>RSE</v>
          </cell>
          <cell r="J588" t="str">
            <v>:</v>
          </cell>
          <cell r="K588" t="str">
            <v>NC</v>
          </cell>
          <cell r="M588" t="str">
            <v>V</v>
          </cell>
          <cell r="N588">
            <v>38461.761365740742</v>
          </cell>
          <cell r="O588" t="str">
            <v>GCHATEAUGIRON</v>
          </cell>
          <cell r="P588">
            <v>38681.435960648145</v>
          </cell>
        </row>
        <row r="589">
          <cell r="A589" t="str">
            <v>1984</v>
          </cell>
          <cell r="B589" t="str">
            <v>BG</v>
          </cell>
          <cell r="C589" t="str">
            <v>NA_SC</v>
          </cell>
          <cell r="D589" t="str">
            <v>A00</v>
          </cell>
          <cell r="E589" t="str">
            <v>FTE</v>
          </cell>
          <cell r="F589" t="str">
            <v>T</v>
          </cell>
          <cell r="G589" t="str">
            <v>TOTAL</v>
          </cell>
          <cell r="H589" t="str">
            <v>RSE</v>
          </cell>
          <cell r="J589" t="str">
            <v>:</v>
          </cell>
          <cell r="K589" t="str">
            <v>NC</v>
          </cell>
          <cell r="M589" t="str">
            <v>V</v>
          </cell>
          <cell r="N589">
            <v>38461.761365740742</v>
          </cell>
          <cell r="O589" t="str">
            <v>GCHATEAUGIRON</v>
          </cell>
          <cell r="P589">
            <v>38681.435925925929</v>
          </cell>
        </row>
        <row r="590">
          <cell r="A590" t="str">
            <v>1983</v>
          </cell>
          <cell r="B590" t="str">
            <v>BG</v>
          </cell>
          <cell r="C590" t="str">
            <v>NA_SC</v>
          </cell>
          <cell r="D590" t="str">
            <v>A00</v>
          </cell>
          <cell r="E590" t="str">
            <v>FTE</v>
          </cell>
          <cell r="F590" t="str">
            <v>T</v>
          </cell>
          <cell r="G590" t="str">
            <v>TOTAL</v>
          </cell>
          <cell r="H590" t="str">
            <v>RSE</v>
          </cell>
          <cell r="J590" t="str">
            <v>:</v>
          </cell>
          <cell r="K590" t="str">
            <v>NC</v>
          </cell>
          <cell r="M590" t="str">
            <v>V</v>
          </cell>
          <cell r="N590">
            <v>38461.761365740742</v>
          </cell>
          <cell r="O590" t="str">
            <v>GCHATEAUGIRON</v>
          </cell>
          <cell r="P590">
            <v>38681.435891203706</v>
          </cell>
        </row>
        <row r="591">
          <cell r="A591" t="str">
            <v>1982</v>
          </cell>
          <cell r="B591" t="str">
            <v>BG</v>
          </cell>
          <cell r="C591" t="str">
            <v>NA_SC</v>
          </cell>
          <cell r="D591" t="str">
            <v>A00</v>
          </cell>
          <cell r="E591" t="str">
            <v>FTE</v>
          </cell>
          <cell r="F591" t="str">
            <v>T</v>
          </cell>
          <cell r="G591" t="str">
            <v>TOTAL</v>
          </cell>
          <cell r="H591" t="str">
            <v>RSE</v>
          </cell>
          <cell r="J591" t="str">
            <v>:</v>
          </cell>
          <cell r="K591" t="str">
            <v>NC</v>
          </cell>
          <cell r="M591" t="str">
            <v>V</v>
          </cell>
          <cell r="N591">
            <v>38461.761365740742</v>
          </cell>
          <cell r="O591" t="str">
            <v>GCHATEAUGIRON</v>
          </cell>
          <cell r="P591">
            <v>38681.435856481483</v>
          </cell>
        </row>
        <row r="592">
          <cell r="A592" t="str">
            <v>1981</v>
          </cell>
          <cell r="B592" t="str">
            <v>BG</v>
          </cell>
          <cell r="C592" t="str">
            <v>NA_SC</v>
          </cell>
          <cell r="D592" t="str">
            <v>A00</v>
          </cell>
          <cell r="E592" t="str">
            <v>FTE</v>
          </cell>
          <cell r="F592" t="str">
            <v>T</v>
          </cell>
          <cell r="G592" t="str">
            <v>TOTAL</v>
          </cell>
          <cell r="H592" t="str">
            <v>RSE</v>
          </cell>
          <cell r="J592" t="str">
            <v>:</v>
          </cell>
          <cell r="K592" t="str">
            <v>NC</v>
          </cell>
          <cell r="M592" t="str">
            <v>V</v>
          </cell>
          <cell r="N592">
            <v>38461.761365740742</v>
          </cell>
          <cell r="O592" t="str">
            <v>GCHATEAUGIRON</v>
          </cell>
          <cell r="P592">
            <v>38681.435833333337</v>
          </cell>
        </row>
        <row r="593">
          <cell r="A593" t="str">
            <v>1980</v>
          </cell>
          <cell r="B593" t="str">
            <v>BG</v>
          </cell>
          <cell r="C593" t="str">
            <v>NA_SC</v>
          </cell>
          <cell r="D593" t="str">
            <v>A00</v>
          </cell>
          <cell r="E593" t="str">
            <v>FTE</v>
          </cell>
          <cell r="F593" t="str">
            <v>T</v>
          </cell>
          <cell r="G593" t="str">
            <v>TOTAL</v>
          </cell>
          <cell r="H593" t="str">
            <v>RSE</v>
          </cell>
          <cell r="J593" t="str">
            <v>:</v>
          </cell>
          <cell r="K593" t="str">
            <v>NC</v>
          </cell>
          <cell r="M593" t="str">
            <v>V</v>
          </cell>
          <cell r="N593">
            <v>38461.761365740742</v>
          </cell>
          <cell r="O593" t="str">
            <v>GCHATEAUGIRON</v>
          </cell>
          <cell r="P593">
            <v>38681.435798611114</v>
          </cell>
        </row>
        <row r="594">
          <cell r="A594" t="str">
            <v>2002</v>
          </cell>
          <cell r="B594" t="str">
            <v>HR</v>
          </cell>
          <cell r="C594" t="str">
            <v>NA_SC</v>
          </cell>
          <cell r="D594" t="str">
            <v>A00</v>
          </cell>
          <cell r="E594" t="str">
            <v>FTE</v>
          </cell>
          <cell r="F594" t="str">
            <v>T</v>
          </cell>
          <cell r="G594" t="str">
            <v>TOTAL</v>
          </cell>
          <cell r="H594" t="str">
            <v>RSE</v>
          </cell>
          <cell r="I594">
            <v>1363</v>
          </cell>
          <cell r="K594" t="str">
            <v>MS</v>
          </cell>
          <cell r="M594" t="str">
            <v>V</v>
          </cell>
          <cell r="N594">
            <v>38461.761365740742</v>
          </cell>
          <cell r="O594" t="str">
            <v>GCHATEAUGIRON</v>
          </cell>
          <cell r="P594">
            <v>38681.438275462962</v>
          </cell>
          <cell r="Q594" t="str">
            <v>gchateaug</v>
          </cell>
        </row>
        <row r="595">
          <cell r="A595" t="str">
            <v>2001</v>
          </cell>
          <cell r="B595" t="str">
            <v>HR</v>
          </cell>
          <cell r="C595" t="str">
            <v>NA_SC</v>
          </cell>
          <cell r="D595" t="str">
            <v>A00</v>
          </cell>
          <cell r="E595" t="str">
            <v>FTE</v>
          </cell>
          <cell r="F595" t="str">
            <v>T</v>
          </cell>
          <cell r="G595" t="str">
            <v>TOTAL</v>
          </cell>
          <cell r="H595" t="str">
            <v>RSE</v>
          </cell>
          <cell r="J595" t="str">
            <v>:</v>
          </cell>
          <cell r="K595" t="str">
            <v>NC</v>
          </cell>
          <cell r="M595" t="str">
            <v>V</v>
          </cell>
          <cell r="N595">
            <v>38461.761365740742</v>
          </cell>
          <cell r="O595" t="str">
            <v>GCHATEAUGIRON</v>
          </cell>
          <cell r="P595">
            <v>38681.437962962962</v>
          </cell>
        </row>
        <row r="596">
          <cell r="A596" t="str">
            <v>1991</v>
          </cell>
          <cell r="B596" t="str">
            <v>CZ</v>
          </cell>
          <cell r="C596" t="str">
            <v>NA_SC</v>
          </cell>
          <cell r="D596" t="str">
            <v>A00</v>
          </cell>
          <cell r="E596" t="str">
            <v>FTE</v>
          </cell>
          <cell r="F596" t="str">
            <v>T</v>
          </cell>
          <cell r="G596" t="str">
            <v>TOTAL</v>
          </cell>
          <cell r="H596" t="str">
            <v>RSE</v>
          </cell>
          <cell r="J596" t="str">
            <v>:</v>
          </cell>
          <cell r="K596" t="str">
            <v>NC</v>
          </cell>
          <cell r="M596" t="str">
            <v>V</v>
          </cell>
          <cell r="N596">
            <v>38461.761354166665</v>
          </cell>
          <cell r="O596" t="str">
            <v>GCHATEAUGIRON</v>
          </cell>
          <cell r="P596">
            <v>38681.436284722222</v>
          </cell>
        </row>
        <row r="597">
          <cell r="A597" t="str">
            <v>1990</v>
          </cell>
          <cell r="B597" t="str">
            <v>CZ</v>
          </cell>
          <cell r="C597" t="str">
            <v>NA_SC</v>
          </cell>
          <cell r="D597" t="str">
            <v>A00</v>
          </cell>
          <cell r="E597" t="str">
            <v>FTE</v>
          </cell>
          <cell r="F597" t="str">
            <v>T</v>
          </cell>
          <cell r="G597" t="str">
            <v>TOTAL</v>
          </cell>
          <cell r="H597" t="str">
            <v>RSE</v>
          </cell>
          <cell r="J597" t="str">
            <v>:</v>
          </cell>
          <cell r="K597" t="str">
            <v>NC</v>
          </cell>
          <cell r="M597" t="str">
            <v>V</v>
          </cell>
          <cell r="N597">
            <v>38461.761354166665</v>
          </cell>
          <cell r="O597" t="str">
            <v>GCHATEAUGIRON</v>
          </cell>
          <cell r="P597">
            <v>38681.436215277776</v>
          </cell>
        </row>
        <row r="598">
          <cell r="A598" t="str">
            <v>1989</v>
          </cell>
          <cell r="B598" t="str">
            <v>CZ</v>
          </cell>
          <cell r="C598" t="str">
            <v>NA_SC</v>
          </cell>
          <cell r="D598" t="str">
            <v>A00</v>
          </cell>
          <cell r="E598" t="str">
            <v>FTE</v>
          </cell>
          <cell r="F598" t="str">
            <v>T</v>
          </cell>
          <cell r="G598" t="str">
            <v>TOTAL</v>
          </cell>
          <cell r="H598" t="str">
            <v>RSE</v>
          </cell>
          <cell r="J598" t="str">
            <v>:</v>
          </cell>
          <cell r="K598" t="str">
            <v>NC</v>
          </cell>
          <cell r="M598" t="str">
            <v>V</v>
          </cell>
          <cell r="N598">
            <v>38461.761354166665</v>
          </cell>
          <cell r="O598" t="str">
            <v>GCHATEAUGIRON</v>
          </cell>
          <cell r="P598">
            <v>38681.436157407406</v>
          </cell>
        </row>
        <row r="599">
          <cell r="A599" t="str">
            <v>1988</v>
          </cell>
          <cell r="B599" t="str">
            <v>CZ</v>
          </cell>
          <cell r="C599" t="str">
            <v>NA_SC</v>
          </cell>
          <cell r="D599" t="str">
            <v>A00</v>
          </cell>
          <cell r="E599" t="str">
            <v>FTE</v>
          </cell>
          <cell r="F599" t="str">
            <v>T</v>
          </cell>
          <cell r="G599" t="str">
            <v>TOTAL</v>
          </cell>
          <cell r="H599" t="str">
            <v>RSE</v>
          </cell>
          <cell r="J599" t="str">
            <v>:</v>
          </cell>
          <cell r="K599" t="str">
            <v>NC</v>
          </cell>
          <cell r="M599" t="str">
            <v>V</v>
          </cell>
          <cell r="N599">
            <v>38461.761354166665</v>
          </cell>
          <cell r="O599" t="str">
            <v>GCHATEAUGIRON</v>
          </cell>
          <cell r="P599">
            <v>38681.436099537037</v>
          </cell>
        </row>
        <row r="600">
          <cell r="A600" t="str">
            <v>1987</v>
          </cell>
          <cell r="B600" t="str">
            <v>CZ</v>
          </cell>
          <cell r="C600" t="str">
            <v>NA_SC</v>
          </cell>
          <cell r="D600" t="str">
            <v>A00</v>
          </cell>
          <cell r="E600" t="str">
            <v>FTE</v>
          </cell>
          <cell r="F600" t="str">
            <v>T</v>
          </cell>
          <cell r="G600" t="str">
            <v>TOTAL</v>
          </cell>
          <cell r="H600" t="str">
            <v>RSE</v>
          </cell>
          <cell r="J600" t="str">
            <v>:</v>
          </cell>
          <cell r="K600" t="str">
            <v>NC</v>
          </cell>
          <cell r="M600" t="str">
            <v>V</v>
          </cell>
          <cell r="N600">
            <v>38461.761354166665</v>
          </cell>
          <cell r="O600" t="str">
            <v>GCHATEAUGIRON</v>
          </cell>
          <cell r="P600">
            <v>38681.436053240737</v>
          </cell>
        </row>
        <row r="601">
          <cell r="A601" t="str">
            <v>1986</v>
          </cell>
          <cell r="B601" t="str">
            <v>CZ</v>
          </cell>
          <cell r="C601" t="str">
            <v>NA_SC</v>
          </cell>
          <cell r="D601" t="str">
            <v>A00</v>
          </cell>
          <cell r="E601" t="str">
            <v>FTE</v>
          </cell>
          <cell r="F601" t="str">
            <v>T</v>
          </cell>
          <cell r="G601" t="str">
            <v>TOTAL</v>
          </cell>
          <cell r="H601" t="str">
            <v>RSE</v>
          </cell>
          <cell r="J601" t="str">
            <v>:</v>
          </cell>
          <cell r="K601" t="str">
            <v>NC</v>
          </cell>
          <cell r="M601" t="str">
            <v>V</v>
          </cell>
          <cell r="N601">
            <v>38461.761354166665</v>
          </cell>
          <cell r="O601" t="str">
            <v>GCHATEAUGIRON</v>
          </cell>
          <cell r="P601">
            <v>38681.436006944445</v>
          </cell>
        </row>
        <row r="602">
          <cell r="A602" t="str">
            <v>1985</v>
          </cell>
          <cell r="B602" t="str">
            <v>CZ</v>
          </cell>
          <cell r="C602" t="str">
            <v>NA_SC</v>
          </cell>
          <cell r="D602" t="str">
            <v>A00</v>
          </cell>
          <cell r="E602" t="str">
            <v>FTE</v>
          </cell>
          <cell r="F602" t="str">
            <v>T</v>
          </cell>
          <cell r="G602" t="str">
            <v>TOTAL</v>
          </cell>
          <cell r="H602" t="str">
            <v>RSE</v>
          </cell>
          <cell r="J602" t="str">
            <v>:</v>
          </cell>
          <cell r="K602" t="str">
            <v>NC</v>
          </cell>
          <cell r="M602" t="str">
            <v>V</v>
          </cell>
          <cell r="N602">
            <v>38461.761354166665</v>
          </cell>
          <cell r="O602" t="str">
            <v>GCHATEAUGIRON</v>
          </cell>
          <cell r="P602">
            <v>38681.435960648145</v>
          </cell>
        </row>
        <row r="603">
          <cell r="A603" t="str">
            <v>1984</v>
          </cell>
          <cell r="B603" t="str">
            <v>CZ</v>
          </cell>
          <cell r="C603" t="str">
            <v>NA_SC</v>
          </cell>
          <cell r="D603" t="str">
            <v>A00</v>
          </cell>
          <cell r="E603" t="str">
            <v>FTE</v>
          </cell>
          <cell r="F603" t="str">
            <v>T</v>
          </cell>
          <cell r="G603" t="str">
            <v>TOTAL</v>
          </cell>
          <cell r="H603" t="str">
            <v>RSE</v>
          </cell>
          <cell r="J603" t="str">
            <v>:</v>
          </cell>
          <cell r="K603" t="str">
            <v>NC</v>
          </cell>
          <cell r="M603" t="str">
            <v>V</v>
          </cell>
          <cell r="N603">
            <v>38461.761354166665</v>
          </cell>
          <cell r="O603" t="str">
            <v>GCHATEAUGIRON</v>
          </cell>
          <cell r="P603">
            <v>38681.435925925929</v>
          </cell>
        </row>
        <row r="604">
          <cell r="A604" t="str">
            <v>1983</v>
          </cell>
          <cell r="B604" t="str">
            <v>CZ</v>
          </cell>
          <cell r="C604" t="str">
            <v>NA_SC</v>
          </cell>
          <cell r="D604" t="str">
            <v>A00</v>
          </cell>
          <cell r="E604" t="str">
            <v>FTE</v>
          </cell>
          <cell r="F604" t="str">
            <v>T</v>
          </cell>
          <cell r="G604" t="str">
            <v>TOTAL</v>
          </cell>
          <cell r="H604" t="str">
            <v>RSE</v>
          </cell>
          <cell r="J604" t="str">
            <v>:</v>
          </cell>
          <cell r="K604" t="str">
            <v>NC</v>
          </cell>
          <cell r="M604" t="str">
            <v>V</v>
          </cell>
          <cell r="N604">
            <v>38461.761354166665</v>
          </cell>
          <cell r="O604" t="str">
            <v>GCHATEAUGIRON</v>
          </cell>
          <cell r="P604">
            <v>38681.435891203706</v>
          </cell>
        </row>
        <row r="605">
          <cell r="A605" t="str">
            <v>1982</v>
          </cell>
          <cell r="B605" t="str">
            <v>CZ</v>
          </cell>
          <cell r="C605" t="str">
            <v>NA_SC</v>
          </cell>
          <cell r="D605" t="str">
            <v>A00</v>
          </cell>
          <cell r="E605" t="str">
            <v>FTE</v>
          </cell>
          <cell r="F605" t="str">
            <v>T</v>
          </cell>
          <cell r="G605" t="str">
            <v>TOTAL</v>
          </cell>
          <cell r="H605" t="str">
            <v>RSE</v>
          </cell>
          <cell r="J605" t="str">
            <v>:</v>
          </cell>
          <cell r="K605" t="str">
            <v>NC</v>
          </cell>
          <cell r="M605" t="str">
            <v>V</v>
          </cell>
          <cell r="N605">
            <v>38461.761354166665</v>
          </cell>
          <cell r="O605" t="str">
            <v>GCHATEAUGIRON</v>
          </cell>
          <cell r="P605">
            <v>38681.435868055552</v>
          </cell>
        </row>
        <row r="606">
          <cell r="A606" t="str">
            <v>1981</v>
          </cell>
          <cell r="B606" t="str">
            <v>CZ</v>
          </cell>
          <cell r="C606" t="str">
            <v>NA_SC</v>
          </cell>
          <cell r="D606" t="str">
            <v>A00</v>
          </cell>
          <cell r="E606" t="str">
            <v>FTE</v>
          </cell>
          <cell r="F606" t="str">
            <v>T</v>
          </cell>
          <cell r="G606" t="str">
            <v>TOTAL</v>
          </cell>
          <cell r="H606" t="str">
            <v>RSE</v>
          </cell>
          <cell r="J606" t="str">
            <v>:</v>
          </cell>
          <cell r="K606" t="str">
            <v>NC</v>
          </cell>
          <cell r="M606" t="str">
            <v>V</v>
          </cell>
          <cell r="N606">
            <v>38461.761354166665</v>
          </cell>
          <cell r="O606" t="str">
            <v>GCHATEAUGIRON</v>
          </cell>
          <cell r="P606">
            <v>38681.435833333337</v>
          </cell>
        </row>
        <row r="607">
          <cell r="A607" t="str">
            <v>1980</v>
          </cell>
          <cell r="B607" t="str">
            <v>CZ</v>
          </cell>
          <cell r="C607" t="str">
            <v>NA_SC</v>
          </cell>
          <cell r="D607" t="str">
            <v>A00</v>
          </cell>
          <cell r="E607" t="str">
            <v>FTE</v>
          </cell>
          <cell r="F607" t="str">
            <v>T</v>
          </cell>
          <cell r="G607" t="str">
            <v>TOTAL</v>
          </cell>
          <cell r="H607" t="str">
            <v>RSE</v>
          </cell>
          <cell r="J607" t="str">
            <v>:</v>
          </cell>
          <cell r="K607" t="str">
            <v>NC</v>
          </cell>
          <cell r="M607" t="str">
            <v>V</v>
          </cell>
          <cell r="N607">
            <v>38461.761354166665</v>
          </cell>
          <cell r="O607" t="str">
            <v>GCHATEAUGIRON</v>
          </cell>
          <cell r="P607">
            <v>38681.435810185183</v>
          </cell>
        </row>
        <row r="608">
          <cell r="A608" t="str">
            <v>2002</v>
          </cell>
          <cell r="B608" t="str">
            <v>EE</v>
          </cell>
          <cell r="C608" t="str">
            <v>NA_SC</v>
          </cell>
          <cell r="D608" t="str">
            <v>A00</v>
          </cell>
          <cell r="E608" t="str">
            <v>FTE</v>
          </cell>
          <cell r="F608" t="str">
            <v>T</v>
          </cell>
          <cell r="G608" t="str">
            <v>TOTAL</v>
          </cell>
          <cell r="H608" t="str">
            <v>RSE</v>
          </cell>
          <cell r="I608">
            <v>859</v>
          </cell>
          <cell r="K608" t="str">
            <v>MS</v>
          </cell>
          <cell r="M608" t="str">
            <v>V</v>
          </cell>
          <cell r="N608">
            <v>38461.761354166665</v>
          </cell>
          <cell r="O608" t="str">
            <v>GCHATEAUGIRON</v>
          </cell>
          <cell r="P608">
            <v>38681.438240740739</v>
          </cell>
          <cell r="Q608" t="str">
            <v>gchateaug</v>
          </cell>
        </row>
        <row r="609">
          <cell r="A609" t="str">
            <v>2001</v>
          </cell>
          <cell r="B609" t="str">
            <v>EE</v>
          </cell>
          <cell r="C609" t="str">
            <v>NA_SC</v>
          </cell>
          <cell r="D609" t="str">
            <v>A00</v>
          </cell>
          <cell r="E609" t="str">
            <v>FTE</v>
          </cell>
          <cell r="F609" t="str">
            <v>T</v>
          </cell>
          <cell r="G609" t="str">
            <v>TOTAL</v>
          </cell>
          <cell r="H609" t="str">
            <v>RSE</v>
          </cell>
          <cell r="J609" t="str">
            <v>:</v>
          </cell>
          <cell r="K609" t="str">
            <v>NC</v>
          </cell>
          <cell r="M609" t="str">
            <v>V</v>
          </cell>
          <cell r="N609">
            <v>38461.761354166665</v>
          </cell>
          <cell r="O609" t="str">
            <v>GCHATEAUGIRON</v>
          </cell>
          <cell r="P609">
            <v>38681.437928240739</v>
          </cell>
        </row>
        <row r="610">
          <cell r="A610" t="str">
            <v>2000</v>
          </cell>
          <cell r="B610" t="str">
            <v>EE</v>
          </cell>
          <cell r="C610" t="str">
            <v>NA_SC</v>
          </cell>
          <cell r="D610" t="str">
            <v>A00</v>
          </cell>
          <cell r="E610" t="str">
            <v>FTE</v>
          </cell>
          <cell r="F610" t="str">
            <v>T</v>
          </cell>
          <cell r="G610" t="str">
            <v>TOTAL</v>
          </cell>
          <cell r="H610" t="str">
            <v>RSE</v>
          </cell>
          <cell r="J610" t="str">
            <v>:</v>
          </cell>
          <cell r="K610" t="str">
            <v>NC</v>
          </cell>
          <cell r="M610" t="str">
            <v>V</v>
          </cell>
          <cell r="N610">
            <v>38461.761354166665</v>
          </cell>
          <cell r="O610" t="str">
            <v>GCHATEAUGIRON</v>
          </cell>
          <cell r="P610">
            <v>38681.437685185185</v>
          </cell>
        </row>
        <row r="611">
          <cell r="A611" t="str">
            <v>1999</v>
          </cell>
          <cell r="B611" t="str">
            <v>EE</v>
          </cell>
          <cell r="C611" t="str">
            <v>NA_SC</v>
          </cell>
          <cell r="D611" t="str">
            <v>A00</v>
          </cell>
          <cell r="E611" t="str">
            <v>FTE</v>
          </cell>
          <cell r="F611" t="str">
            <v>T</v>
          </cell>
          <cell r="G611" t="str">
            <v>TOTAL</v>
          </cell>
          <cell r="H611" t="str">
            <v>RSE</v>
          </cell>
          <cell r="J611" t="str">
            <v>:</v>
          </cell>
          <cell r="K611" t="str">
            <v>NC</v>
          </cell>
          <cell r="M611" t="str">
            <v>V</v>
          </cell>
          <cell r="N611">
            <v>38461.761354166665</v>
          </cell>
          <cell r="O611" t="str">
            <v>GCHATEAUGIRON</v>
          </cell>
          <cell r="P611">
            <v>38681.437442129631</v>
          </cell>
        </row>
        <row r="612">
          <cell r="A612" t="str">
            <v>1998</v>
          </cell>
          <cell r="B612" t="str">
            <v>EE</v>
          </cell>
          <cell r="C612" t="str">
            <v>NA_SC</v>
          </cell>
          <cell r="D612" t="str">
            <v>A00</v>
          </cell>
          <cell r="E612" t="str">
            <v>FTE</v>
          </cell>
          <cell r="F612" t="str">
            <v>T</v>
          </cell>
          <cell r="G612" t="str">
            <v>TOTAL</v>
          </cell>
          <cell r="H612" t="str">
            <v>RSE</v>
          </cell>
          <cell r="J612" t="str">
            <v>:</v>
          </cell>
          <cell r="K612" t="str">
            <v>NC</v>
          </cell>
          <cell r="M612" t="str">
            <v>V</v>
          </cell>
          <cell r="N612">
            <v>38461.761354166665</v>
          </cell>
          <cell r="O612" t="str">
            <v>GCHATEAUGIRON</v>
          </cell>
          <cell r="P612">
            <v>38681.437210648146</v>
          </cell>
        </row>
        <row r="613">
          <cell r="A613" t="str">
            <v>1997</v>
          </cell>
          <cell r="B613" t="str">
            <v>EE</v>
          </cell>
          <cell r="C613" t="str">
            <v>NA_SC</v>
          </cell>
          <cell r="D613" t="str">
            <v>A00</v>
          </cell>
          <cell r="E613" t="str">
            <v>FTE</v>
          </cell>
          <cell r="F613" t="str">
            <v>T</v>
          </cell>
          <cell r="G613" t="str">
            <v>TOTAL</v>
          </cell>
          <cell r="H613" t="str">
            <v>RSE</v>
          </cell>
          <cell r="J613" t="str">
            <v>:</v>
          </cell>
          <cell r="K613" t="str">
            <v>NC</v>
          </cell>
          <cell r="M613" t="str">
            <v>V</v>
          </cell>
          <cell r="N613">
            <v>38461.761354166665</v>
          </cell>
          <cell r="O613" t="str">
            <v>GCHATEAUGIRON</v>
          </cell>
          <cell r="P613">
            <v>38681.437025462961</v>
          </cell>
        </row>
        <row r="614">
          <cell r="A614" t="str">
            <v>1996</v>
          </cell>
          <cell r="B614" t="str">
            <v>EE</v>
          </cell>
          <cell r="C614" t="str">
            <v>NA_SC</v>
          </cell>
          <cell r="D614" t="str">
            <v>A00</v>
          </cell>
          <cell r="E614" t="str">
            <v>FTE</v>
          </cell>
          <cell r="F614" t="str">
            <v>T</v>
          </cell>
          <cell r="G614" t="str">
            <v>TOTAL</v>
          </cell>
          <cell r="H614" t="str">
            <v>RSE</v>
          </cell>
          <cell r="J614" t="str">
            <v>:</v>
          </cell>
          <cell r="K614" t="str">
            <v>NC</v>
          </cell>
          <cell r="M614" t="str">
            <v>V</v>
          </cell>
          <cell r="N614">
            <v>38461.761354166665</v>
          </cell>
          <cell r="O614" t="str">
            <v>GCHATEAUGIRON</v>
          </cell>
          <cell r="P614">
            <v>38681.436851851853</v>
          </cell>
        </row>
        <row r="615">
          <cell r="A615" t="str">
            <v>1995</v>
          </cell>
          <cell r="B615" t="str">
            <v>EE</v>
          </cell>
          <cell r="C615" t="str">
            <v>NA_SC</v>
          </cell>
          <cell r="D615" t="str">
            <v>A00</v>
          </cell>
          <cell r="E615" t="str">
            <v>FTE</v>
          </cell>
          <cell r="F615" t="str">
            <v>T</v>
          </cell>
          <cell r="G615" t="str">
            <v>TOTAL</v>
          </cell>
          <cell r="H615" t="str">
            <v>RSE</v>
          </cell>
          <cell r="J615" t="str">
            <v>:</v>
          </cell>
          <cell r="K615" t="str">
            <v>NC</v>
          </cell>
          <cell r="M615" t="str">
            <v>V</v>
          </cell>
          <cell r="N615">
            <v>38461.761354166665</v>
          </cell>
          <cell r="O615" t="str">
            <v>GCHATEAUGIRON</v>
          </cell>
          <cell r="P615">
            <v>38681.436701388891</v>
          </cell>
        </row>
        <row r="616">
          <cell r="A616" t="str">
            <v>1994</v>
          </cell>
          <cell r="B616" t="str">
            <v>EE</v>
          </cell>
          <cell r="C616" t="str">
            <v>NA_SC</v>
          </cell>
          <cell r="D616" t="str">
            <v>A00</v>
          </cell>
          <cell r="E616" t="str">
            <v>FTE</v>
          </cell>
          <cell r="F616" t="str">
            <v>T</v>
          </cell>
          <cell r="G616" t="str">
            <v>TOTAL</v>
          </cell>
          <cell r="H616" t="str">
            <v>RSE</v>
          </cell>
          <cell r="J616" t="str">
            <v>:</v>
          </cell>
          <cell r="K616" t="str">
            <v>NC</v>
          </cell>
          <cell r="M616" t="str">
            <v>V</v>
          </cell>
          <cell r="N616">
            <v>38461.761354166665</v>
          </cell>
          <cell r="O616" t="str">
            <v>GCHATEAUGIRON</v>
          </cell>
          <cell r="P616">
            <v>38681.436574074076</v>
          </cell>
        </row>
        <row r="617">
          <cell r="A617" t="str">
            <v>1993</v>
          </cell>
          <cell r="B617" t="str">
            <v>EE</v>
          </cell>
          <cell r="C617" t="str">
            <v>NA_SC</v>
          </cell>
          <cell r="D617" t="str">
            <v>A00</v>
          </cell>
          <cell r="E617" t="str">
            <v>FTE</v>
          </cell>
          <cell r="F617" t="str">
            <v>T</v>
          </cell>
          <cell r="G617" t="str">
            <v>TOTAL</v>
          </cell>
          <cell r="H617" t="str">
            <v>RSE</v>
          </cell>
          <cell r="J617" t="str">
            <v>:</v>
          </cell>
          <cell r="K617" t="str">
            <v>NC</v>
          </cell>
          <cell r="M617" t="str">
            <v>V</v>
          </cell>
          <cell r="N617">
            <v>38461.761354166665</v>
          </cell>
          <cell r="O617" t="str">
            <v>GCHATEAUGIRON</v>
          </cell>
          <cell r="P617">
            <v>38681.436469907407</v>
          </cell>
        </row>
        <row r="618">
          <cell r="A618" t="str">
            <v>1992</v>
          </cell>
          <cell r="B618" t="str">
            <v>EE</v>
          </cell>
          <cell r="C618" t="str">
            <v>NA_SC</v>
          </cell>
          <cell r="D618" t="str">
            <v>A00</v>
          </cell>
          <cell r="E618" t="str">
            <v>FTE</v>
          </cell>
          <cell r="F618" t="str">
            <v>T</v>
          </cell>
          <cell r="G618" t="str">
            <v>TOTAL</v>
          </cell>
          <cell r="H618" t="str">
            <v>RSE</v>
          </cell>
          <cell r="J618" t="str">
            <v>:</v>
          </cell>
          <cell r="K618" t="str">
            <v>NC</v>
          </cell>
          <cell r="M618" t="str">
            <v>V</v>
          </cell>
          <cell r="N618">
            <v>38461.761354166665</v>
          </cell>
          <cell r="O618" t="str">
            <v>GCHATEAUGIRON</v>
          </cell>
          <cell r="P618">
            <v>38681.436377314814</v>
          </cell>
        </row>
        <row r="619">
          <cell r="A619" t="str">
            <v>1991</v>
          </cell>
          <cell r="B619" t="str">
            <v>EE</v>
          </cell>
          <cell r="C619" t="str">
            <v>NA_SC</v>
          </cell>
          <cell r="D619" t="str">
            <v>A00</v>
          </cell>
          <cell r="E619" t="str">
            <v>FTE</v>
          </cell>
          <cell r="F619" t="str">
            <v>T</v>
          </cell>
          <cell r="G619" t="str">
            <v>TOTAL</v>
          </cell>
          <cell r="H619" t="str">
            <v>RSE</v>
          </cell>
          <cell r="J619" t="str">
            <v>:</v>
          </cell>
          <cell r="K619" t="str">
            <v>NC</v>
          </cell>
          <cell r="M619" t="str">
            <v>V</v>
          </cell>
          <cell r="N619">
            <v>38461.761354166665</v>
          </cell>
          <cell r="O619" t="str">
            <v>GCHATEAUGIRON</v>
          </cell>
          <cell r="P619">
            <v>38681.436296296299</v>
          </cell>
        </row>
        <row r="620">
          <cell r="A620" t="str">
            <v>1990</v>
          </cell>
          <cell r="B620" t="str">
            <v>EE</v>
          </cell>
          <cell r="C620" t="str">
            <v>NA_SC</v>
          </cell>
          <cell r="D620" t="str">
            <v>A00</v>
          </cell>
          <cell r="E620" t="str">
            <v>FTE</v>
          </cell>
          <cell r="F620" t="str">
            <v>T</v>
          </cell>
          <cell r="G620" t="str">
            <v>TOTAL</v>
          </cell>
          <cell r="H620" t="str">
            <v>RSE</v>
          </cell>
          <cell r="J620" t="str">
            <v>:</v>
          </cell>
          <cell r="K620" t="str">
            <v>NC</v>
          </cell>
          <cell r="M620" t="str">
            <v>V</v>
          </cell>
          <cell r="N620">
            <v>38461.761354166665</v>
          </cell>
          <cell r="O620" t="str">
            <v>GCHATEAUGIRON</v>
          </cell>
          <cell r="P620">
            <v>38681.436226851853</v>
          </cell>
        </row>
        <row r="621">
          <cell r="A621" t="str">
            <v>1989</v>
          </cell>
          <cell r="B621" t="str">
            <v>EE</v>
          </cell>
          <cell r="C621" t="str">
            <v>NA_SC</v>
          </cell>
          <cell r="D621" t="str">
            <v>A00</v>
          </cell>
          <cell r="E621" t="str">
            <v>FTE</v>
          </cell>
          <cell r="F621" t="str">
            <v>T</v>
          </cell>
          <cell r="G621" t="str">
            <v>TOTAL</v>
          </cell>
          <cell r="H621" t="str">
            <v>RSE</v>
          </cell>
          <cell r="J621" t="str">
            <v>:</v>
          </cell>
          <cell r="K621" t="str">
            <v>NC</v>
          </cell>
          <cell r="M621" t="str">
            <v>V</v>
          </cell>
          <cell r="N621">
            <v>38461.761354166665</v>
          </cell>
          <cell r="O621" t="str">
            <v>GCHATEAUGIRON</v>
          </cell>
          <cell r="P621">
            <v>38681.436168981483</v>
          </cell>
        </row>
        <row r="622">
          <cell r="A622" t="str">
            <v>1988</v>
          </cell>
          <cell r="B622" t="str">
            <v>EE</v>
          </cell>
          <cell r="C622" t="str">
            <v>NA_SC</v>
          </cell>
          <cell r="D622" t="str">
            <v>A00</v>
          </cell>
          <cell r="E622" t="str">
            <v>FTE</v>
          </cell>
          <cell r="F622" t="str">
            <v>T</v>
          </cell>
          <cell r="G622" t="str">
            <v>TOTAL</v>
          </cell>
          <cell r="H622" t="str">
            <v>RSE</v>
          </cell>
          <cell r="J622" t="str">
            <v>:</v>
          </cell>
          <cell r="K622" t="str">
            <v>NC</v>
          </cell>
          <cell r="M622" t="str">
            <v>V</v>
          </cell>
          <cell r="N622">
            <v>38461.761354166665</v>
          </cell>
          <cell r="O622" t="str">
            <v>GCHATEAUGIRON</v>
          </cell>
          <cell r="P622">
            <v>38681.436111111114</v>
          </cell>
        </row>
        <row r="623">
          <cell r="A623" t="str">
            <v>1987</v>
          </cell>
          <cell r="B623" t="str">
            <v>EE</v>
          </cell>
          <cell r="C623" t="str">
            <v>NA_SC</v>
          </cell>
          <cell r="D623" t="str">
            <v>A00</v>
          </cell>
          <cell r="E623" t="str">
            <v>FTE</v>
          </cell>
          <cell r="F623" t="str">
            <v>T</v>
          </cell>
          <cell r="G623" t="str">
            <v>TOTAL</v>
          </cell>
          <cell r="H623" t="str">
            <v>RSE</v>
          </cell>
          <cell r="J623" t="str">
            <v>:</v>
          </cell>
          <cell r="K623" t="str">
            <v>NC</v>
          </cell>
          <cell r="M623" t="str">
            <v>V</v>
          </cell>
          <cell r="N623">
            <v>38461.761354166665</v>
          </cell>
          <cell r="O623" t="str">
            <v>GCHATEAUGIRON</v>
          </cell>
          <cell r="P623">
            <v>38681.436053240737</v>
          </cell>
        </row>
        <row r="624">
          <cell r="A624" t="str">
            <v>1986</v>
          </cell>
          <cell r="B624" t="str">
            <v>EE</v>
          </cell>
          <cell r="C624" t="str">
            <v>NA_SC</v>
          </cell>
          <cell r="D624" t="str">
            <v>A00</v>
          </cell>
          <cell r="E624" t="str">
            <v>FTE</v>
          </cell>
          <cell r="F624" t="str">
            <v>T</v>
          </cell>
          <cell r="G624" t="str">
            <v>TOTAL</v>
          </cell>
          <cell r="H624" t="str">
            <v>RSE</v>
          </cell>
          <cell r="J624" t="str">
            <v>:</v>
          </cell>
          <cell r="K624" t="str">
            <v>NC</v>
          </cell>
          <cell r="M624" t="str">
            <v>V</v>
          </cell>
          <cell r="N624">
            <v>38461.761354166665</v>
          </cell>
          <cell r="O624" t="str">
            <v>GCHATEAUGIRON</v>
          </cell>
          <cell r="P624">
            <v>38681.436006944445</v>
          </cell>
        </row>
        <row r="625">
          <cell r="A625" t="str">
            <v>1985</v>
          </cell>
          <cell r="B625" t="str">
            <v>EE</v>
          </cell>
          <cell r="C625" t="str">
            <v>NA_SC</v>
          </cell>
          <cell r="D625" t="str">
            <v>A00</v>
          </cell>
          <cell r="E625" t="str">
            <v>FTE</v>
          </cell>
          <cell r="F625" t="str">
            <v>T</v>
          </cell>
          <cell r="G625" t="str">
            <v>TOTAL</v>
          </cell>
          <cell r="H625" t="str">
            <v>RSE</v>
          </cell>
          <cell r="J625" t="str">
            <v>:</v>
          </cell>
          <cell r="K625" t="str">
            <v>NC</v>
          </cell>
          <cell r="M625" t="str">
            <v>V</v>
          </cell>
          <cell r="N625">
            <v>38461.761354166665</v>
          </cell>
          <cell r="O625" t="str">
            <v>GCHATEAUGIRON</v>
          </cell>
          <cell r="P625">
            <v>38681.435972222222</v>
          </cell>
        </row>
        <row r="626">
          <cell r="A626" t="str">
            <v>1984</v>
          </cell>
          <cell r="B626" t="str">
            <v>EE</v>
          </cell>
          <cell r="C626" t="str">
            <v>NA_SC</v>
          </cell>
          <cell r="D626" t="str">
            <v>A00</v>
          </cell>
          <cell r="E626" t="str">
            <v>FTE</v>
          </cell>
          <cell r="F626" t="str">
            <v>T</v>
          </cell>
          <cell r="G626" t="str">
            <v>TOTAL</v>
          </cell>
          <cell r="H626" t="str">
            <v>RSE</v>
          </cell>
          <cell r="J626" t="str">
            <v>:</v>
          </cell>
          <cell r="K626" t="str">
            <v>NC</v>
          </cell>
          <cell r="M626" t="str">
            <v>V</v>
          </cell>
          <cell r="N626">
            <v>38461.761354166665</v>
          </cell>
          <cell r="O626" t="str">
            <v>GCHATEAUGIRON</v>
          </cell>
          <cell r="P626">
            <v>38681.435925925929</v>
          </cell>
        </row>
        <row r="627">
          <cell r="A627" t="str">
            <v>1983</v>
          </cell>
          <cell r="B627" t="str">
            <v>EE</v>
          </cell>
          <cell r="C627" t="str">
            <v>NA_SC</v>
          </cell>
          <cell r="D627" t="str">
            <v>A00</v>
          </cell>
          <cell r="E627" t="str">
            <v>FTE</v>
          </cell>
          <cell r="F627" t="str">
            <v>T</v>
          </cell>
          <cell r="G627" t="str">
            <v>TOTAL</v>
          </cell>
          <cell r="H627" t="str">
            <v>RSE</v>
          </cell>
          <cell r="J627" t="str">
            <v>:</v>
          </cell>
          <cell r="K627" t="str">
            <v>NC</v>
          </cell>
          <cell r="M627" t="str">
            <v>V</v>
          </cell>
          <cell r="N627">
            <v>38461.761354166665</v>
          </cell>
          <cell r="O627" t="str">
            <v>GCHATEAUGIRON</v>
          </cell>
          <cell r="P627">
            <v>38681.435891203706</v>
          </cell>
        </row>
        <row r="628">
          <cell r="A628" t="str">
            <v>1982</v>
          </cell>
          <cell r="B628" t="str">
            <v>EE</v>
          </cell>
          <cell r="C628" t="str">
            <v>NA_SC</v>
          </cell>
          <cell r="D628" t="str">
            <v>A00</v>
          </cell>
          <cell r="E628" t="str">
            <v>FTE</v>
          </cell>
          <cell r="F628" t="str">
            <v>T</v>
          </cell>
          <cell r="G628" t="str">
            <v>TOTAL</v>
          </cell>
          <cell r="H628" t="str">
            <v>RSE</v>
          </cell>
          <cell r="J628" t="str">
            <v>:</v>
          </cell>
          <cell r="K628" t="str">
            <v>NC</v>
          </cell>
          <cell r="M628" t="str">
            <v>V</v>
          </cell>
          <cell r="N628">
            <v>38461.761354166665</v>
          </cell>
          <cell r="O628" t="str">
            <v>GCHATEAUGIRON</v>
          </cell>
          <cell r="P628">
            <v>38681.435868055552</v>
          </cell>
        </row>
        <row r="629">
          <cell r="A629" t="str">
            <v>1981</v>
          </cell>
          <cell r="B629" t="str">
            <v>EE</v>
          </cell>
          <cell r="C629" t="str">
            <v>NA_SC</v>
          </cell>
          <cell r="D629" t="str">
            <v>A00</v>
          </cell>
          <cell r="E629" t="str">
            <v>FTE</v>
          </cell>
          <cell r="F629" t="str">
            <v>T</v>
          </cell>
          <cell r="G629" t="str">
            <v>TOTAL</v>
          </cell>
          <cell r="H629" t="str">
            <v>RSE</v>
          </cell>
          <cell r="J629" t="str">
            <v>:</v>
          </cell>
          <cell r="K629" t="str">
            <v>NC</v>
          </cell>
          <cell r="M629" t="str">
            <v>V</v>
          </cell>
          <cell r="N629">
            <v>38461.761354166665</v>
          </cell>
          <cell r="O629" t="str">
            <v>GCHATEAUGIRON</v>
          </cell>
          <cell r="P629">
            <v>38681.435844907406</v>
          </cell>
        </row>
        <row r="630">
          <cell r="A630" t="str">
            <v>1980</v>
          </cell>
          <cell r="B630" t="str">
            <v>EE</v>
          </cell>
          <cell r="C630" t="str">
            <v>NA_SC</v>
          </cell>
          <cell r="D630" t="str">
            <v>A00</v>
          </cell>
          <cell r="E630" t="str">
            <v>FTE</v>
          </cell>
          <cell r="F630" t="str">
            <v>T</v>
          </cell>
          <cell r="G630" t="str">
            <v>TOTAL</v>
          </cell>
          <cell r="H630" t="str">
            <v>RSE</v>
          </cell>
          <cell r="J630" t="str">
            <v>:</v>
          </cell>
          <cell r="K630" t="str">
            <v>NC</v>
          </cell>
          <cell r="M630" t="str">
            <v>V</v>
          </cell>
          <cell r="N630">
            <v>38461.761354166665</v>
          </cell>
          <cell r="O630" t="str">
            <v>GCHATEAUGIRON</v>
          </cell>
          <cell r="P630">
            <v>38681.435810185183</v>
          </cell>
        </row>
        <row r="631">
          <cell r="A631" t="str">
            <v>2002</v>
          </cell>
          <cell r="B631" t="str">
            <v>CY</v>
          </cell>
          <cell r="C631" t="str">
            <v>NA_SC</v>
          </cell>
          <cell r="D631" t="str">
            <v>A00</v>
          </cell>
          <cell r="E631" t="str">
            <v>FTE</v>
          </cell>
          <cell r="F631" t="str">
            <v>T</v>
          </cell>
          <cell r="G631" t="str">
            <v>TOTAL</v>
          </cell>
          <cell r="H631" t="str">
            <v>RSE</v>
          </cell>
          <cell r="I631">
            <v>185.9</v>
          </cell>
          <cell r="K631" t="str">
            <v>MS</v>
          </cell>
          <cell r="M631" t="str">
            <v>V</v>
          </cell>
          <cell r="N631">
            <v>38461.761354166665</v>
          </cell>
          <cell r="O631" t="str">
            <v>GCHATEAUGIRON</v>
          </cell>
          <cell r="P631">
            <v>38681.43818287037</v>
          </cell>
          <cell r="Q631" t="str">
            <v>gchateaug</v>
          </cell>
        </row>
        <row r="632">
          <cell r="A632" t="str">
            <v>2001</v>
          </cell>
          <cell r="B632" t="str">
            <v>CY</v>
          </cell>
          <cell r="C632" t="str">
            <v>NA_SC</v>
          </cell>
          <cell r="D632" t="str">
            <v>A00</v>
          </cell>
          <cell r="E632" t="str">
            <v>FTE</v>
          </cell>
          <cell r="F632" t="str">
            <v>T</v>
          </cell>
          <cell r="G632" t="str">
            <v>TOTAL</v>
          </cell>
          <cell r="H632" t="str">
            <v>RSE</v>
          </cell>
          <cell r="I632">
            <v>125</v>
          </cell>
          <cell r="K632" t="str">
            <v>NC</v>
          </cell>
          <cell r="M632" t="str">
            <v>V</v>
          </cell>
          <cell r="N632">
            <v>38461.761354166665</v>
          </cell>
          <cell r="O632" t="str">
            <v>GCHATEAUGIRON</v>
          </cell>
          <cell r="P632">
            <v>38681.437881944446</v>
          </cell>
        </row>
        <row r="633">
          <cell r="A633" t="str">
            <v>2000</v>
          </cell>
          <cell r="B633" t="str">
            <v>CY</v>
          </cell>
          <cell r="C633" t="str">
            <v>NA_SC</v>
          </cell>
          <cell r="D633" t="str">
            <v>A00</v>
          </cell>
          <cell r="E633" t="str">
            <v>FTE</v>
          </cell>
          <cell r="F633" t="str">
            <v>T</v>
          </cell>
          <cell r="G633" t="str">
            <v>TOTAL</v>
          </cell>
          <cell r="H633" t="str">
            <v>RSE</v>
          </cell>
          <cell r="I633">
            <v>107</v>
          </cell>
          <cell r="K633" t="str">
            <v>NC</v>
          </cell>
          <cell r="M633" t="str">
            <v>V</v>
          </cell>
          <cell r="N633">
            <v>38461.761354166665</v>
          </cell>
          <cell r="O633" t="str">
            <v>GCHATEAUGIRON</v>
          </cell>
          <cell r="P633">
            <v>38681.437638888892</v>
          </cell>
        </row>
        <row r="634">
          <cell r="A634" t="str">
            <v>2001</v>
          </cell>
          <cell r="B634" t="str">
            <v>LT</v>
          </cell>
          <cell r="C634" t="str">
            <v>NA_SC</v>
          </cell>
          <cell r="D634" t="str">
            <v>A00</v>
          </cell>
          <cell r="E634" t="str">
            <v>FTE</v>
          </cell>
          <cell r="F634" t="str">
            <v>T</v>
          </cell>
          <cell r="G634" t="str">
            <v>TOTAL</v>
          </cell>
          <cell r="H634" t="str">
            <v>RSE</v>
          </cell>
          <cell r="I634">
            <v>2025</v>
          </cell>
          <cell r="J634" t="str">
            <v>i</v>
          </cell>
          <cell r="K634" t="str">
            <v>NC</v>
          </cell>
          <cell r="M634" t="str">
            <v>V</v>
          </cell>
          <cell r="N634">
            <v>38461.761354166665</v>
          </cell>
          <cell r="O634" t="str">
            <v>GCHATEAUGIRON</v>
          </cell>
          <cell r="P634">
            <v>38681.437997685185</v>
          </cell>
        </row>
        <row r="635">
          <cell r="A635" t="str">
            <v>2000</v>
          </cell>
          <cell r="B635" t="str">
            <v>LT</v>
          </cell>
          <cell r="C635" t="str">
            <v>NA_SC</v>
          </cell>
          <cell r="D635" t="str">
            <v>A00</v>
          </cell>
          <cell r="E635" t="str">
            <v>FTE</v>
          </cell>
          <cell r="F635" t="str">
            <v>T</v>
          </cell>
          <cell r="G635" t="str">
            <v>TOTAL</v>
          </cell>
          <cell r="H635" t="str">
            <v>RSE</v>
          </cell>
          <cell r="I635">
            <v>1925</v>
          </cell>
          <cell r="K635" t="str">
            <v>NC</v>
          </cell>
          <cell r="M635" t="str">
            <v>V</v>
          </cell>
          <cell r="N635">
            <v>38461.761354166665</v>
          </cell>
          <cell r="O635" t="str">
            <v>GCHATEAUGIRON</v>
          </cell>
          <cell r="P635">
            <v>38681.437731481485</v>
          </cell>
        </row>
        <row r="636">
          <cell r="A636" t="str">
            <v>1999</v>
          </cell>
          <cell r="B636" t="str">
            <v>LT</v>
          </cell>
          <cell r="C636" t="str">
            <v>NA_SC</v>
          </cell>
          <cell r="D636" t="str">
            <v>A00</v>
          </cell>
          <cell r="E636" t="str">
            <v>FTE</v>
          </cell>
          <cell r="F636" t="str">
            <v>T</v>
          </cell>
          <cell r="G636" t="str">
            <v>TOTAL</v>
          </cell>
          <cell r="H636" t="str">
            <v>RSE</v>
          </cell>
          <cell r="I636">
            <v>2120</v>
          </cell>
          <cell r="K636" t="str">
            <v>NC</v>
          </cell>
          <cell r="M636" t="str">
            <v>V</v>
          </cell>
          <cell r="N636">
            <v>38461.761354166665</v>
          </cell>
          <cell r="O636" t="str">
            <v>GCHATEAUGIRON</v>
          </cell>
          <cell r="P636">
            <v>38681.4375</v>
          </cell>
        </row>
        <row r="637">
          <cell r="A637" t="str">
            <v>1998</v>
          </cell>
          <cell r="B637" t="str">
            <v>LT</v>
          </cell>
          <cell r="C637" t="str">
            <v>NA_SC</v>
          </cell>
          <cell r="D637" t="str">
            <v>A00</v>
          </cell>
          <cell r="E637" t="str">
            <v>FTE</v>
          </cell>
          <cell r="F637" t="str">
            <v>T</v>
          </cell>
          <cell r="G637" t="str">
            <v>TOTAL</v>
          </cell>
          <cell r="H637" t="str">
            <v>RSE</v>
          </cell>
          <cell r="I637">
            <v>2222</v>
          </cell>
          <cell r="K637" t="str">
            <v>NC</v>
          </cell>
          <cell r="M637" t="str">
            <v>V</v>
          </cell>
          <cell r="N637">
            <v>38461.761354166665</v>
          </cell>
          <cell r="O637" t="str">
            <v>GCHATEAUGIRON</v>
          </cell>
          <cell r="P637">
            <v>38681.437256944446</v>
          </cell>
        </row>
        <row r="638">
          <cell r="A638" t="str">
            <v>1997</v>
          </cell>
          <cell r="B638" t="str">
            <v>LT</v>
          </cell>
          <cell r="C638" t="str">
            <v>NA_SC</v>
          </cell>
          <cell r="D638" t="str">
            <v>A00</v>
          </cell>
          <cell r="E638" t="str">
            <v>FTE</v>
          </cell>
          <cell r="F638" t="str">
            <v>T</v>
          </cell>
          <cell r="G638" t="str">
            <v>TOTAL</v>
          </cell>
          <cell r="H638" t="str">
            <v>RSE</v>
          </cell>
          <cell r="I638">
            <v>2037</v>
          </cell>
          <cell r="K638" t="str">
            <v>NC</v>
          </cell>
          <cell r="M638" t="str">
            <v>V</v>
          </cell>
          <cell r="N638">
            <v>38461.761354166665</v>
          </cell>
          <cell r="O638" t="str">
            <v>GCHATEAUGIRON</v>
          </cell>
          <cell r="P638">
            <v>38681.437071759261</v>
          </cell>
        </row>
        <row r="639">
          <cell r="A639" t="str">
            <v>1996</v>
          </cell>
          <cell r="B639" t="str">
            <v>LT</v>
          </cell>
          <cell r="C639" t="str">
            <v>NA_SC</v>
          </cell>
          <cell r="D639" t="str">
            <v>A00</v>
          </cell>
          <cell r="E639" t="str">
            <v>FTE</v>
          </cell>
          <cell r="F639" t="str">
            <v>T</v>
          </cell>
          <cell r="G639" t="str">
            <v>TOTAL</v>
          </cell>
          <cell r="H639" t="str">
            <v>RSE</v>
          </cell>
          <cell r="I639">
            <v>1985</v>
          </cell>
          <cell r="K639" t="str">
            <v>NC</v>
          </cell>
          <cell r="M639" t="str">
            <v>V</v>
          </cell>
          <cell r="N639">
            <v>38461.761354166665</v>
          </cell>
          <cell r="O639" t="str">
            <v>GCHATEAUGIRON</v>
          </cell>
          <cell r="P639">
            <v>38681.436886574076</v>
          </cell>
        </row>
        <row r="640">
          <cell r="A640" t="str">
            <v>1995</v>
          </cell>
          <cell r="B640" t="str">
            <v>LT</v>
          </cell>
          <cell r="C640" t="str">
            <v>NA_SC</v>
          </cell>
          <cell r="D640" t="str">
            <v>A00</v>
          </cell>
          <cell r="E640" t="str">
            <v>FTE</v>
          </cell>
          <cell r="F640" t="str">
            <v>T</v>
          </cell>
          <cell r="G640" t="str">
            <v>TOTAL</v>
          </cell>
          <cell r="H640" t="str">
            <v>RSE</v>
          </cell>
          <cell r="J640" t="str">
            <v>:</v>
          </cell>
          <cell r="K640" t="str">
            <v>NC</v>
          </cell>
          <cell r="M640" t="str">
            <v>V</v>
          </cell>
          <cell r="N640">
            <v>38461.761354166665</v>
          </cell>
          <cell r="O640" t="str">
            <v>GCHATEAUGIRON</v>
          </cell>
          <cell r="P640">
            <v>38681.436736111114</v>
          </cell>
        </row>
        <row r="641">
          <cell r="A641" t="str">
            <v>1994</v>
          </cell>
          <cell r="B641" t="str">
            <v>LT</v>
          </cell>
          <cell r="C641" t="str">
            <v>NA_SC</v>
          </cell>
          <cell r="D641" t="str">
            <v>A00</v>
          </cell>
          <cell r="E641" t="str">
            <v>FTE</v>
          </cell>
          <cell r="F641" t="str">
            <v>T</v>
          </cell>
          <cell r="G641" t="str">
            <v>TOTAL</v>
          </cell>
          <cell r="H641" t="str">
            <v>RSE</v>
          </cell>
          <cell r="J641" t="str">
            <v>:</v>
          </cell>
          <cell r="K641" t="str">
            <v>NC</v>
          </cell>
          <cell r="M641" t="str">
            <v>V</v>
          </cell>
          <cell r="N641">
            <v>38461.761354166665</v>
          </cell>
          <cell r="O641" t="str">
            <v>GCHATEAUGIRON</v>
          </cell>
          <cell r="P641">
            <v>38681.436597222222</v>
          </cell>
        </row>
        <row r="642">
          <cell r="A642" t="str">
            <v>2000</v>
          </cell>
          <cell r="B642" t="str">
            <v>HR</v>
          </cell>
          <cell r="C642" t="str">
            <v>NA_SC</v>
          </cell>
          <cell r="D642" t="str">
            <v>A00</v>
          </cell>
          <cell r="E642" t="str">
            <v>FTE</v>
          </cell>
          <cell r="F642" t="str">
            <v>T</v>
          </cell>
          <cell r="G642" t="str">
            <v>TOTAL</v>
          </cell>
          <cell r="H642" t="str">
            <v>RSE</v>
          </cell>
          <cell r="J642" t="str">
            <v>:</v>
          </cell>
          <cell r="K642" t="str">
            <v>NC</v>
          </cell>
          <cell r="M642" t="str">
            <v>V</v>
          </cell>
          <cell r="N642">
            <v>38461.761377314811</v>
          </cell>
          <cell r="O642" t="str">
            <v>GCHATEAUGIRON</v>
          </cell>
          <cell r="P642">
            <v>38681.437708333331</v>
          </cell>
        </row>
        <row r="643">
          <cell r="A643" t="str">
            <v>1999</v>
          </cell>
          <cell r="B643" t="str">
            <v>HR</v>
          </cell>
          <cell r="C643" t="str">
            <v>NA_SC</v>
          </cell>
          <cell r="D643" t="str">
            <v>A00</v>
          </cell>
          <cell r="E643" t="str">
            <v>FTE</v>
          </cell>
          <cell r="F643" t="str">
            <v>T</v>
          </cell>
          <cell r="G643" t="str">
            <v>TOTAL</v>
          </cell>
          <cell r="H643" t="str">
            <v>RSE</v>
          </cell>
          <cell r="J643" t="str">
            <v>:</v>
          </cell>
          <cell r="K643" t="str">
            <v>NC</v>
          </cell>
          <cell r="M643" t="str">
            <v>V</v>
          </cell>
          <cell r="N643">
            <v>38461.761377314811</v>
          </cell>
          <cell r="O643" t="str">
            <v>GCHATEAUGIRON</v>
          </cell>
          <cell r="P643">
            <v>38681.437465277777</v>
          </cell>
        </row>
        <row r="644">
          <cell r="A644" t="str">
            <v>1998</v>
          </cell>
          <cell r="B644" t="str">
            <v>HR</v>
          </cell>
          <cell r="C644" t="str">
            <v>NA_SC</v>
          </cell>
          <cell r="D644" t="str">
            <v>A00</v>
          </cell>
          <cell r="E644" t="str">
            <v>FTE</v>
          </cell>
          <cell r="F644" t="str">
            <v>T</v>
          </cell>
          <cell r="G644" t="str">
            <v>TOTAL</v>
          </cell>
          <cell r="H644" t="str">
            <v>RSE</v>
          </cell>
          <cell r="J644" t="str">
            <v>:</v>
          </cell>
          <cell r="K644" t="str">
            <v>NC</v>
          </cell>
          <cell r="M644" t="str">
            <v>V</v>
          </cell>
          <cell r="N644">
            <v>38461.761377314811</v>
          </cell>
          <cell r="O644" t="str">
            <v>GCHATEAUGIRON</v>
          </cell>
          <cell r="P644">
            <v>38681.4372337963</v>
          </cell>
        </row>
        <row r="645">
          <cell r="A645" t="str">
            <v>1997</v>
          </cell>
          <cell r="B645" t="str">
            <v>HR</v>
          </cell>
          <cell r="C645" t="str">
            <v>NA_SC</v>
          </cell>
          <cell r="D645" t="str">
            <v>A00</v>
          </cell>
          <cell r="E645" t="str">
            <v>FTE</v>
          </cell>
          <cell r="F645" t="str">
            <v>T</v>
          </cell>
          <cell r="G645" t="str">
            <v>TOTAL</v>
          </cell>
          <cell r="H645" t="str">
            <v>RSE</v>
          </cell>
          <cell r="J645" t="str">
            <v>:</v>
          </cell>
          <cell r="K645" t="str">
            <v>NC</v>
          </cell>
          <cell r="M645" t="str">
            <v>V</v>
          </cell>
          <cell r="N645">
            <v>38461.761377314811</v>
          </cell>
          <cell r="O645" t="str">
            <v>GCHATEAUGIRON</v>
          </cell>
          <cell r="P645">
            <v>38681.437048611115</v>
          </cell>
        </row>
        <row r="646">
          <cell r="A646" t="str">
            <v>1996</v>
          </cell>
          <cell r="B646" t="str">
            <v>HR</v>
          </cell>
          <cell r="C646" t="str">
            <v>NA_SC</v>
          </cell>
          <cell r="D646" t="str">
            <v>A00</v>
          </cell>
          <cell r="E646" t="str">
            <v>FTE</v>
          </cell>
          <cell r="F646" t="str">
            <v>T</v>
          </cell>
          <cell r="G646" t="str">
            <v>TOTAL</v>
          </cell>
          <cell r="H646" t="str">
            <v>RSE</v>
          </cell>
          <cell r="J646" t="str">
            <v>:</v>
          </cell>
          <cell r="K646" t="str">
            <v>NC</v>
          </cell>
          <cell r="M646" t="str">
            <v>V</v>
          </cell>
          <cell r="N646">
            <v>38461.761377314811</v>
          </cell>
          <cell r="O646" t="str">
            <v>GCHATEAUGIRON</v>
          </cell>
          <cell r="P646">
            <v>38681.436874999999</v>
          </cell>
        </row>
        <row r="647">
          <cell r="A647" t="str">
            <v>1995</v>
          </cell>
          <cell r="B647" t="str">
            <v>HR</v>
          </cell>
          <cell r="C647" t="str">
            <v>NA_SC</v>
          </cell>
          <cell r="D647" t="str">
            <v>A00</v>
          </cell>
          <cell r="E647" t="str">
            <v>FTE</v>
          </cell>
          <cell r="F647" t="str">
            <v>T</v>
          </cell>
          <cell r="G647" t="str">
            <v>TOTAL</v>
          </cell>
          <cell r="H647" t="str">
            <v>RSE</v>
          </cell>
          <cell r="J647" t="str">
            <v>:</v>
          </cell>
          <cell r="K647" t="str">
            <v>NC</v>
          </cell>
          <cell r="M647" t="str">
            <v>V</v>
          </cell>
          <cell r="N647">
            <v>38461.761377314811</v>
          </cell>
          <cell r="O647" t="str">
            <v>GCHATEAUGIRON</v>
          </cell>
          <cell r="P647">
            <v>38681.436712962961</v>
          </cell>
        </row>
        <row r="648">
          <cell r="A648" t="str">
            <v>1994</v>
          </cell>
          <cell r="B648" t="str">
            <v>HR</v>
          </cell>
          <cell r="C648" t="str">
            <v>NA_SC</v>
          </cell>
          <cell r="D648" t="str">
            <v>A00</v>
          </cell>
          <cell r="E648" t="str">
            <v>FTE</v>
          </cell>
          <cell r="F648" t="str">
            <v>T</v>
          </cell>
          <cell r="G648" t="str">
            <v>TOTAL</v>
          </cell>
          <cell r="H648" t="str">
            <v>RSE</v>
          </cell>
          <cell r="J648" t="str">
            <v>:</v>
          </cell>
          <cell r="K648" t="str">
            <v>NC</v>
          </cell>
          <cell r="M648" t="str">
            <v>V</v>
          </cell>
          <cell r="N648">
            <v>38461.761377314811</v>
          </cell>
          <cell r="O648" t="str">
            <v>GCHATEAUGIRON</v>
          </cell>
          <cell r="P648">
            <v>38681.436585648145</v>
          </cell>
        </row>
        <row r="649">
          <cell r="A649" t="str">
            <v>1993</v>
          </cell>
          <cell r="B649" t="str">
            <v>HR</v>
          </cell>
          <cell r="C649" t="str">
            <v>NA_SC</v>
          </cell>
          <cell r="D649" t="str">
            <v>A00</v>
          </cell>
          <cell r="E649" t="str">
            <v>FTE</v>
          </cell>
          <cell r="F649" t="str">
            <v>T</v>
          </cell>
          <cell r="G649" t="str">
            <v>TOTAL</v>
          </cell>
          <cell r="H649" t="str">
            <v>RSE</v>
          </cell>
          <cell r="J649" t="str">
            <v>:</v>
          </cell>
          <cell r="K649" t="str">
            <v>NC</v>
          </cell>
          <cell r="M649" t="str">
            <v>V</v>
          </cell>
          <cell r="N649">
            <v>38461.761377314811</v>
          </cell>
          <cell r="O649" t="str">
            <v>GCHATEAUGIRON</v>
          </cell>
          <cell r="P649">
            <v>38681.436481481483</v>
          </cell>
        </row>
        <row r="650">
          <cell r="A650" t="str">
            <v>1992</v>
          </cell>
          <cell r="B650" t="str">
            <v>HR</v>
          </cell>
          <cell r="C650" t="str">
            <v>NA_SC</v>
          </cell>
          <cell r="D650" t="str">
            <v>A00</v>
          </cell>
          <cell r="E650" t="str">
            <v>FTE</v>
          </cell>
          <cell r="F650" t="str">
            <v>T</v>
          </cell>
          <cell r="G650" t="str">
            <v>TOTAL</v>
          </cell>
          <cell r="H650" t="str">
            <v>RSE</v>
          </cell>
          <cell r="J650" t="str">
            <v>:</v>
          </cell>
          <cell r="K650" t="str">
            <v>NC</v>
          </cell>
          <cell r="M650" t="str">
            <v>V</v>
          </cell>
          <cell r="N650">
            <v>38461.761377314811</v>
          </cell>
          <cell r="O650" t="str">
            <v>GCHATEAUGIRON</v>
          </cell>
          <cell r="P650">
            <v>38681.436388888891</v>
          </cell>
        </row>
        <row r="651">
          <cell r="A651" t="str">
            <v>1991</v>
          </cell>
          <cell r="B651" t="str">
            <v>HR</v>
          </cell>
          <cell r="C651" t="str">
            <v>NA_SC</v>
          </cell>
          <cell r="D651" t="str">
            <v>A00</v>
          </cell>
          <cell r="E651" t="str">
            <v>FTE</v>
          </cell>
          <cell r="F651" t="str">
            <v>T</v>
          </cell>
          <cell r="G651" t="str">
            <v>TOTAL</v>
          </cell>
          <cell r="H651" t="str">
            <v>RSE</v>
          </cell>
          <cell r="J651" t="str">
            <v>:</v>
          </cell>
          <cell r="K651" t="str">
            <v>NC</v>
          </cell>
          <cell r="M651" t="str">
            <v>V</v>
          </cell>
          <cell r="N651">
            <v>38461.761377314811</v>
          </cell>
          <cell r="O651" t="str">
            <v>GCHATEAUGIRON</v>
          </cell>
          <cell r="P651">
            <v>38681.436307870368</v>
          </cell>
        </row>
        <row r="652">
          <cell r="A652" t="str">
            <v>1990</v>
          </cell>
          <cell r="B652" t="str">
            <v>HR</v>
          </cell>
          <cell r="C652" t="str">
            <v>NA_SC</v>
          </cell>
          <cell r="D652" t="str">
            <v>A00</v>
          </cell>
          <cell r="E652" t="str">
            <v>FTE</v>
          </cell>
          <cell r="F652" t="str">
            <v>T</v>
          </cell>
          <cell r="G652" t="str">
            <v>TOTAL</v>
          </cell>
          <cell r="H652" t="str">
            <v>RSE</v>
          </cell>
          <cell r="J652" t="str">
            <v>:</v>
          </cell>
          <cell r="K652" t="str">
            <v>NC</v>
          </cell>
          <cell r="M652" t="str">
            <v>V</v>
          </cell>
          <cell r="N652">
            <v>38461.761377314811</v>
          </cell>
          <cell r="O652" t="str">
            <v>GCHATEAUGIRON</v>
          </cell>
          <cell r="P652">
            <v>38681.436226851853</v>
          </cell>
        </row>
        <row r="653">
          <cell r="A653" t="str">
            <v>1989</v>
          </cell>
          <cell r="B653" t="str">
            <v>HR</v>
          </cell>
          <cell r="C653" t="str">
            <v>NA_SC</v>
          </cell>
          <cell r="D653" t="str">
            <v>A00</v>
          </cell>
          <cell r="E653" t="str">
            <v>FTE</v>
          </cell>
          <cell r="F653" t="str">
            <v>T</v>
          </cell>
          <cell r="G653" t="str">
            <v>TOTAL</v>
          </cell>
          <cell r="H653" t="str">
            <v>RSE</v>
          </cell>
          <cell r="J653" t="str">
            <v>:</v>
          </cell>
          <cell r="K653" t="str">
            <v>NC</v>
          </cell>
          <cell r="M653" t="str">
            <v>V</v>
          </cell>
          <cell r="N653">
            <v>38461.761377314811</v>
          </cell>
          <cell r="O653" t="str">
            <v>GCHATEAUGIRON</v>
          </cell>
          <cell r="P653">
            <v>38681.436168981483</v>
          </cell>
        </row>
        <row r="654">
          <cell r="A654" t="str">
            <v>1988</v>
          </cell>
          <cell r="B654" t="str">
            <v>HR</v>
          </cell>
          <cell r="C654" t="str">
            <v>NA_SC</v>
          </cell>
          <cell r="D654" t="str">
            <v>A00</v>
          </cell>
          <cell r="E654" t="str">
            <v>FTE</v>
          </cell>
          <cell r="F654" t="str">
            <v>T</v>
          </cell>
          <cell r="G654" t="str">
            <v>TOTAL</v>
          </cell>
          <cell r="H654" t="str">
            <v>RSE</v>
          </cell>
          <cell r="J654" t="str">
            <v>:</v>
          </cell>
          <cell r="K654" t="str">
            <v>NC</v>
          </cell>
          <cell r="M654" t="str">
            <v>V</v>
          </cell>
          <cell r="N654">
            <v>38461.761377314811</v>
          </cell>
          <cell r="O654" t="str">
            <v>GCHATEAUGIRON</v>
          </cell>
          <cell r="P654">
            <v>38681.436111111114</v>
          </cell>
        </row>
        <row r="655">
          <cell r="A655" t="str">
            <v>1987</v>
          </cell>
          <cell r="B655" t="str">
            <v>HR</v>
          </cell>
          <cell r="C655" t="str">
            <v>NA_SC</v>
          </cell>
          <cell r="D655" t="str">
            <v>A00</v>
          </cell>
          <cell r="E655" t="str">
            <v>FTE</v>
          </cell>
          <cell r="F655" t="str">
            <v>T</v>
          </cell>
          <cell r="G655" t="str">
            <v>TOTAL</v>
          </cell>
          <cell r="H655" t="str">
            <v>RSE</v>
          </cell>
          <cell r="J655" t="str">
            <v>:</v>
          </cell>
          <cell r="K655" t="str">
            <v>NC</v>
          </cell>
          <cell r="M655" t="str">
            <v>V</v>
          </cell>
          <cell r="N655">
            <v>38461.761377314811</v>
          </cell>
          <cell r="O655" t="str">
            <v>GCHATEAUGIRON</v>
          </cell>
          <cell r="P655">
            <v>38681.436064814814</v>
          </cell>
        </row>
        <row r="656">
          <cell r="A656" t="str">
            <v>1986</v>
          </cell>
          <cell r="B656" t="str">
            <v>HR</v>
          </cell>
          <cell r="C656" t="str">
            <v>NA_SC</v>
          </cell>
          <cell r="D656" t="str">
            <v>A00</v>
          </cell>
          <cell r="E656" t="str">
            <v>FTE</v>
          </cell>
          <cell r="F656" t="str">
            <v>T</v>
          </cell>
          <cell r="G656" t="str">
            <v>TOTAL</v>
          </cell>
          <cell r="H656" t="str">
            <v>RSE</v>
          </cell>
          <cell r="J656" t="str">
            <v>:</v>
          </cell>
          <cell r="K656" t="str">
            <v>NC</v>
          </cell>
          <cell r="M656" t="str">
            <v>V</v>
          </cell>
          <cell r="N656">
            <v>38461.761377314811</v>
          </cell>
          <cell r="O656" t="str">
            <v>GCHATEAUGIRON</v>
          </cell>
          <cell r="P656">
            <v>38681.436018518521</v>
          </cell>
        </row>
        <row r="657">
          <cell r="A657" t="str">
            <v>1985</v>
          </cell>
          <cell r="B657" t="str">
            <v>HR</v>
          </cell>
          <cell r="C657" t="str">
            <v>NA_SC</v>
          </cell>
          <cell r="D657" t="str">
            <v>A00</v>
          </cell>
          <cell r="E657" t="str">
            <v>FTE</v>
          </cell>
          <cell r="F657" t="str">
            <v>T</v>
          </cell>
          <cell r="G657" t="str">
            <v>TOTAL</v>
          </cell>
          <cell r="H657" t="str">
            <v>RSE</v>
          </cell>
          <cell r="J657" t="str">
            <v>:</v>
          </cell>
          <cell r="K657" t="str">
            <v>NC</v>
          </cell>
          <cell r="M657" t="str">
            <v>V</v>
          </cell>
          <cell r="N657">
            <v>38461.761377314811</v>
          </cell>
          <cell r="O657" t="str">
            <v>GCHATEAUGIRON</v>
          </cell>
          <cell r="P657">
            <v>38681.435972222222</v>
          </cell>
        </row>
        <row r="658">
          <cell r="A658" t="str">
            <v>1984</v>
          </cell>
          <cell r="B658" t="str">
            <v>HR</v>
          </cell>
          <cell r="C658" t="str">
            <v>NA_SC</v>
          </cell>
          <cell r="D658" t="str">
            <v>A00</v>
          </cell>
          <cell r="E658" t="str">
            <v>FTE</v>
          </cell>
          <cell r="F658" t="str">
            <v>T</v>
          </cell>
          <cell r="G658" t="str">
            <v>TOTAL</v>
          </cell>
          <cell r="H658" t="str">
            <v>RSE</v>
          </cell>
          <cell r="J658" t="str">
            <v>:</v>
          </cell>
          <cell r="K658" t="str">
            <v>NC</v>
          </cell>
          <cell r="M658" t="str">
            <v>V</v>
          </cell>
          <cell r="N658">
            <v>38461.761377314811</v>
          </cell>
          <cell r="O658" t="str">
            <v>GCHATEAUGIRON</v>
          </cell>
          <cell r="P658">
            <v>38681.435937499999</v>
          </cell>
        </row>
        <row r="659">
          <cell r="A659" t="str">
            <v>1983</v>
          </cell>
          <cell r="B659" t="str">
            <v>HR</v>
          </cell>
          <cell r="C659" t="str">
            <v>NA_SC</v>
          </cell>
          <cell r="D659" t="str">
            <v>A00</v>
          </cell>
          <cell r="E659" t="str">
            <v>FTE</v>
          </cell>
          <cell r="F659" t="str">
            <v>T</v>
          </cell>
          <cell r="G659" t="str">
            <v>TOTAL</v>
          </cell>
          <cell r="H659" t="str">
            <v>RSE</v>
          </cell>
          <cell r="J659" t="str">
            <v>:</v>
          </cell>
          <cell r="K659" t="str">
            <v>NC</v>
          </cell>
          <cell r="M659" t="str">
            <v>V</v>
          </cell>
          <cell r="N659">
            <v>38461.761377314811</v>
          </cell>
          <cell r="O659" t="str">
            <v>GCHATEAUGIRON</v>
          </cell>
          <cell r="P659">
            <v>38681.435902777775</v>
          </cell>
        </row>
        <row r="660">
          <cell r="A660" t="str">
            <v>1982</v>
          </cell>
          <cell r="B660" t="str">
            <v>HR</v>
          </cell>
          <cell r="C660" t="str">
            <v>NA_SC</v>
          </cell>
          <cell r="D660" t="str">
            <v>A00</v>
          </cell>
          <cell r="E660" t="str">
            <v>FTE</v>
          </cell>
          <cell r="F660" t="str">
            <v>T</v>
          </cell>
          <cell r="G660" t="str">
            <v>TOTAL</v>
          </cell>
          <cell r="H660" t="str">
            <v>RSE</v>
          </cell>
          <cell r="J660" t="str">
            <v>:</v>
          </cell>
          <cell r="K660" t="str">
            <v>NC</v>
          </cell>
          <cell r="M660" t="str">
            <v>V</v>
          </cell>
          <cell r="N660">
            <v>38461.761377314811</v>
          </cell>
          <cell r="O660" t="str">
            <v>GCHATEAUGIRON</v>
          </cell>
          <cell r="P660">
            <v>38681.435868055552</v>
          </cell>
        </row>
        <row r="661">
          <cell r="A661" t="str">
            <v>1981</v>
          </cell>
          <cell r="B661" t="str">
            <v>HR</v>
          </cell>
          <cell r="C661" t="str">
            <v>NA_SC</v>
          </cell>
          <cell r="D661" t="str">
            <v>A00</v>
          </cell>
          <cell r="E661" t="str">
            <v>FTE</v>
          </cell>
          <cell r="F661" t="str">
            <v>T</v>
          </cell>
          <cell r="G661" t="str">
            <v>TOTAL</v>
          </cell>
          <cell r="H661" t="str">
            <v>RSE</v>
          </cell>
          <cell r="J661" t="str">
            <v>:</v>
          </cell>
          <cell r="K661" t="str">
            <v>NC</v>
          </cell>
          <cell r="M661" t="str">
            <v>V</v>
          </cell>
          <cell r="N661">
            <v>38461.761377314811</v>
          </cell>
          <cell r="O661" t="str">
            <v>GCHATEAUGIRON</v>
          </cell>
          <cell r="P661">
            <v>38681.435844907406</v>
          </cell>
        </row>
        <row r="662">
          <cell r="A662" t="str">
            <v>1980</v>
          </cell>
          <cell r="B662" t="str">
            <v>HR</v>
          </cell>
          <cell r="C662" t="str">
            <v>NA_SC</v>
          </cell>
          <cell r="D662" t="str">
            <v>A00</v>
          </cell>
          <cell r="E662" t="str">
            <v>FTE</v>
          </cell>
          <cell r="F662" t="str">
            <v>T</v>
          </cell>
          <cell r="G662" t="str">
            <v>TOTAL</v>
          </cell>
          <cell r="H662" t="str">
            <v>RSE</v>
          </cell>
          <cell r="J662" t="str">
            <v>:</v>
          </cell>
          <cell r="K662" t="str">
            <v>NC</v>
          </cell>
          <cell r="M662" t="str">
            <v>V</v>
          </cell>
          <cell r="N662">
            <v>38461.761377314811</v>
          </cell>
          <cell r="O662" t="str">
            <v>GCHATEAUGIRON</v>
          </cell>
          <cell r="P662">
            <v>38681.43582175926</v>
          </cell>
        </row>
        <row r="663">
          <cell r="A663" t="str">
            <v>2002</v>
          </cell>
          <cell r="B663" t="str">
            <v>RO</v>
          </cell>
          <cell r="C663" t="str">
            <v>NA_SC</v>
          </cell>
          <cell r="D663" t="str">
            <v>A00</v>
          </cell>
          <cell r="E663" t="str">
            <v>FTE</v>
          </cell>
          <cell r="F663" t="str">
            <v>T</v>
          </cell>
          <cell r="G663" t="str">
            <v>TOTAL</v>
          </cell>
          <cell r="H663" t="str">
            <v>RSE</v>
          </cell>
          <cell r="I663">
            <v>3308</v>
          </cell>
          <cell r="K663" t="str">
            <v>MS</v>
          </cell>
          <cell r="M663" t="str">
            <v>V</v>
          </cell>
          <cell r="N663">
            <v>38461.761377314811</v>
          </cell>
          <cell r="O663" t="str">
            <v>GCHATEAUGIRON</v>
          </cell>
          <cell r="P663">
            <v>38681.438379629632</v>
          </cell>
          <cell r="Q663" t="str">
            <v>gchateaug</v>
          </cell>
        </row>
        <row r="664">
          <cell r="A664" t="str">
            <v>2001</v>
          </cell>
          <cell r="B664" t="str">
            <v>RO</v>
          </cell>
          <cell r="C664" t="str">
            <v>NA_SC</v>
          </cell>
          <cell r="D664" t="str">
            <v>A00</v>
          </cell>
          <cell r="E664" t="str">
            <v>FTE</v>
          </cell>
          <cell r="F664" t="str">
            <v>T</v>
          </cell>
          <cell r="G664" t="str">
            <v>TOTAL</v>
          </cell>
          <cell r="H664" t="str">
            <v>RSE</v>
          </cell>
          <cell r="I664">
            <v>2910</v>
          </cell>
          <cell r="K664" t="str">
            <v>NC</v>
          </cell>
          <cell r="M664" t="str">
            <v>V</v>
          </cell>
          <cell r="N664">
            <v>38461.761377314811</v>
          </cell>
          <cell r="O664" t="str">
            <v>GCHATEAUGIRON</v>
          </cell>
          <cell r="P664">
            <v>38681.438055555554</v>
          </cell>
        </row>
        <row r="665">
          <cell r="A665" t="str">
            <v>2000</v>
          </cell>
          <cell r="B665" t="str">
            <v>RO</v>
          </cell>
          <cell r="C665" t="str">
            <v>NA_SC</v>
          </cell>
          <cell r="D665" t="str">
            <v>A00</v>
          </cell>
          <cell r="E665" t="str">
            <v>FTE</v>
          </cell>
          <cell r="F665" t="str">
            <v>T</v>
          </cell>
          <cell r="G665" t="str">
            <v>TOTAL</v>
          </cell>
          <cell r="H665" t="str">
            <v>RSE</v>
          </cell>
          <cell r="I665">
            <v>3056</v>
          </cell>
          <cell r="K665" t="str">
            <v>NC</v>
          </cell>
          <cell r="M665" t="str">
            <v>V</v>
          </cell>
          <cell r="N665">
            <v>38461.761377314811</v>
          </cell>
          <cell r="O665" t="str">
            <v>GCHATEAUGIRON</v>
          </cell>
          <cell r="P665">
            <v>38681.437789351854</v>
          </cell>
        </row>
        <row r="666">
          <cell r="A666" t="str">
            <v>1999</v>
          </cell>
          <cell r="B666" t="str">
            <v>RO</v>
          </cell>
          <cell r="C666" t="str">
            <v>NA_SC</v>
          </cell>
          <cell r="D666" t="str">
            <v>A00</v>
          </cell>
          <cell r="E666" t="str">
            <v>FTE</v>
          </cell>
          <cell r="F666" t="str">
            <v>T</v>
          </cell>
          <cell r="G666" t="str">
            <v>TOTAL</v>
          </cell>
          <cell r="H666" t="str">
            <v>RSE</v>
          </cell>
          <cell r="I666">
            <v>4304</v>
          </cell>
          <cell r="K666" t="str">
            <v>NC</v>
          </cell>
          <cell r="M666" t="str">
            <v>V</v>
          </cell>
          <cell r="N666">
            <v>38461.761377314811</v>
          </cell>
          <cell r="O666" t="str">
            <v>GCHATEAUGIRON</v>
          </cell>
          <cell r="P666">
            <v>38681.437557870369</v>
          </cell>
        </row>
        <row r="667">
          <cell r="A667" t="str">
            <v>1998</v>
          </cell>
          <cell r="B667" t="str">
            <v>RO</v>
          </cell>
          <cell r="C667" t="str">
            <v>NA_SC</v>
          </cell>
          <cell r="D667" t="str">
            <v>A00</v>
          </cell>
          <cell r="E667" t="str">
            <v>FTE</v>
          </cell>
          <cell r="F667" t="str">
            <v>T</v>
          </cell>
          <cell r="G667" t="str">
            <v>TOTAL</v>
          </cell>
          <cell r="H667" t="str">
            <v>RSE</v>
          </cell>
          <cell r="I667">
            <v>6118</v>
          </cell>
          <cell r="J667" t="str">
            <v>i</v>
          </cell>
          <cell r="K667" t="str">
            <v>NC</v>
          </cell>
          <cell r="M667" t="str">
            <v>V</v>
          </cell>
          <cell r="N667">
            <v>38461.761377314811</v>
          </cell>
          <cell r="O667" t="str">
            <v>GCHATEAUGIRON</v>
          </cell>
          <cell r="P667">
            <v>38681.437314814815</v>
          </cell>
        </row>
        <row r="668">
          <cell r="A668" t="str">
            <v>1997</v>
          </cell>
          <cell r="B668" t="str">
            <v>RO</v>
          </cell>
          <cell r="C668" t="str">
            <v>NA_SC</v>
          </cell>
          <cell r="D668" t="str">
            <v>A00</v>
          </cell>
          <cell r="E668" t="str">
            <v>FTE</v>
          </cell>
          <cell r="F668" t="str">
            <v>T</v>
          </cell>
          <cell r="G668" t="str">
            <v>TOTAL</v>
          </cell>
          <cell r="H668" t="str">
            <v>RSE</v>
          </cell>
          <cell r="I668">
            <v>5130</v>
          </cell>
          <cell r="J668" t="str">
            <v>i</v>
          </cell>
          <cell r="K668" t="str">
            <v>NC</v>
          </cell>
          <cell r="M668" t="str">
            <v>V</v>
          </cell>
          <cell r="N668">
            <v>38461.761377314811</v>
          </cell>
          <cell r="O668" t="str">
            <v>GCHATEAUGIRON</v>
          </cell>
          <cell r="P668">
            <v>38681.437106481484</v>
          </cell>
        </row>
        <row r="669">
          <cell r="A669" t="str">
            <v>1996</v>
          </cell>
          <cell r="B669" t="str">
            <v>RO</v>
          </cell>
          <cell r="C669" t="str">
            <v>NA_SC</v>
          </cell>
          <cell r="D669" t="str">
            <v>A00</v>
          </cell>
          <cell r="E669" t="str">
            <v>FTE</v>
          </cell>
          <cell r="F669" t="str">
            <v>T</v>
          </cell>
          <cell r="G669" t="str">
            <v>TOTAL</v>
          </cell>
          <cell r="H669" t="str">
            <v>RSE</v>
          </cell>
          <cell r="I669">
            <v>4304</v>
          </cell>
          <cell r="J669" t="str">
            <v>i</v>
          </cell>
          <cell r="K669" t="str">
            <v>NC</v>
          </cell>
          <cell r="M669" t="str">
            <v>V</v>
          </cell>
          <cell r="N669">
            <v>38461.761377314811</v>
          </cell>
          <cell r="O669" t="str">
            <v>GCHATEAUGIRON</v>
          </cell>
          <cell r="P669">
            <v>38681.436921296299</v>
          </cell>
        </row>
        <row r="670">
          <cell r="A670" t="str">
            <v>1995</v>
          </cell>
          <cell r="B670" t="str">
            <v>RO</v>
          </cell>
          <cell r="C670" t="str">
            <v>NA_SC</v>
          </cell>
          <cell r="D670" t="str">
            <v>A00</v>
          </cell>
          <cell r="E670" t="str">
            <v>FTE</v>
          </cell>
          <cell r="F670" t="str">
            <v>T</v>
          </cell>
          <cell r="G670" t="str">
            <v>TOTAL</v>
          </cell>
          <cell r="H670" t="str">
            <v>RSE</v>
          </cell>
          <cell r="J670" t="str">
            <v>:</v>
          </cell>
          <cell r="K670" t="str">
            <v>NC</v>
          </cell>
          <cell r="M670" t="str">
            <v>V</v>
          </cell>
          <cell r="N670">
            <v>38461.761377314811</v>
          </cell>
          <cell r="O670" t="str">
            <v>GCHATEAUGIRON</v>
          </cell>
          <cell r="P670">
            <v>38681.43677083333</v>
          </cell>
        </row>
        <row r="671">
          <cell r="A671" t="str">
            <v>1994</v>
          </cell>
          <cell r="B671" t="str">
            <v>RO</v>
          </cell>
          <cell r="C671" t="str">
            <v>NA_SC</v>
          </cell>
          <cell r="D671" t="str">
            <v>A00</v>
          </cell>
          <cell r="E671" t="str">
            <v>FTE</v>
          </cell>
          <cell r="F671" t="str">
            <v>T</v>
          </cell>
          <cell r="G671" t="str">
            <v>TOTAL</v>
          </cell>
          <cell r="H671" t="str">
            <v>RSE</v>
          </cell>
          <cell r="J671" t="str">
            <v>:</v>
          </cell>
          <cell r="K671" t="str">
            <v>NC</v>
          </cell>
          <cell r="M671" t="str">
            <v>V</v>
          </cell>
          <cell r="N671">
            <v>38461.761377314811</v>
          </cell>
          <cell r="O671" t="str">
            <v>GCHATEAUGIRON</v>
          </cell>
          <cell r="P671">
            <v>38681.436620370368</v>
          </cell>
        </row>
        <row r="672">
          <cell r="A672" t="str">
            <v>1993</v>
          </cell>
          <cell r="B672" t="str">
            <v>RO</v>
          </cell>
          <cell r="C672" t="str">
            <v>NA_SC</v>
          </cell>
          <cell r="D672" t="str">
            <v>A00</v>
          </cell>
          <cell r="E672" t="str">
            <v>FTE</v>
          </cell>
          <cell r="F672" t="str">
            <v>T</v>
          </cell>
          <cell r="G672" t="str">
            <v>TOTAL</v>
          </cell>
          <cell r="H672" t="str">
            <v>RSE</v>
          </cell>
          <cell r="J672" t="str">
            <v>:</v>
          </cell>
          <cell r="K672" t="str">
            <v>NC</v>
          </cell>
          <cell r="M672" t="str">
            <v>V</v>
          </cell>
          <cell r="N672">
            <v>38461.761377314811</v>
          </cell>
          <cell r="O672" t="str">
            <v>GCHATEAUGIRON</v>
          </cell>
          <cell r="P672">
            <v>38681.436516203707</v>
          </cell>
        </row>
        <row r="673">
          <cell r="A673" t="str">
            <v>2002</v>
          </cell>
          <cell r="B673" t="str">
            <v>BE</v>
          </cell>
          <cell r="C673" t="str">
            <v>TOTAL</v>
          </cell>
          <cell r="D673" t="str">
            <v>A00</v>
          </cell>
          <cell r="E673" t="str">
            <v>FTE</v>
          </cell>
          <cell r="F673" t="str">
            <v>T</v>
          </cell>
          <cell r="G673" t="str">
            <v>TOTAL</v>
          </cell>
          <cell r="H673" t="str">
            <v>RSE</v>
          </cell>
          <cell r="I673">
            <v>30652.3</v>
          </cell>
          <cell r="K673" t="str">
            <v>MS</v>
          </cell>
          <cell r="M673" t="str">
            <v>V</v>
          </cell>
          <cell r="N673">
            <v>38461.761400462965</v>
          </cell>
          <cell r="O673" t="str">
            <v>GCHATEAUGIRON</v>
          </cell>
          <cell r="P673">
            <v>38681.438136574077</v>
          </cell>
          <cell r="Q673" t="str">
            <v>gchateaug</v>
          </cell>
        </row>
        <row r="674">
          <cell r="A674" t="str">
            <v>2001</v>
          </cell>
          <cell r="B674" t="str">
            <v>BE</v>
          </cell>
          <cell r="C674" t="str">
            <v>TOTAL</v>
          </cell>
          <cell r="D674" t="str">
            <v>A00</v>
          </cell>
          <cell r="E674" t="str">
            <v>FTE</v>
          </cell>
          <cell r="F674" t="str">
            <v>T</v>
          </cell>
          <cell r="G674" t="str">
            <v>TOTAL</v>
          </cell>
          <cell r="H674" t="str">
            <v>RSE</v>
          </cell>
          <cell r="I674">
            <v>32237</v>
          </cell>
          <cell r="K674" t="str">
            <v>NC</v>
          </cell>
          <cell r="M674" t="str">
            <v>V</v>
          </cell>
          <cell r="N674">
            <v>38461.761400462965</v>
          </cell>
          <cell r="O674" t="str">
            <v>GCHATEAUGIRON</v>
          </cell>
          <cell r="P674">
            <v>38681.437847222223</v>
          </cell>
        </row>
        <row r="675">
          <cell r="A675" t="str">
            <v>2000</v>
          </cell>
          <cell r="B675" t="str">
            <v>BE</v>
          </cell>
          <cell r="C675" t="str">
            <v>TOTAL</v>
          </cell>
          <cell r="D675" t="str">
            <v>A00</v>
          </cell>
          <cell r="E675" t="str">
            <v>FTE</v>
          </cell>
          <cell r="F675" t="str">
            <v>T</v>
          </cell>
          <cell r="G675" t="str">
            <v>TOTAL</v>
          </cell>
          <cell r="H675" t="str">
            <v>RSE</v>
          </cell>
          <cell r="I675">
            <v>30540</v>
          </cell>
          <cell r="K675" t="str">
            <v>NC</v>
          </cell>
          <cell r="M675" t="str">
            <v>V</v>
          </cell>
          <cell r="N675">
            <v>38461.761400462965</v>
          </cell>
          <cell r="O675" t="str">
            <v>GCHATEAUGIRON</v>
          </cell>
          <cell r="P675">
            <v>38681.437615740739</v>
          </cell>
        </row>
        <row r="676">
          <cell r="A676" t="str">
            <v>1999</v>
          </cell>
          <cell r="B676" t="str">
            <v>BE</v>
          </cell>
          <cell r="C676" t="str">
            <v>TOTAL</v>
          </cell>
          <cell r="D676" t="str">
            <v>A00</v>
          </cell>
          <cell r="E676" t="str">
            <v>FTE</v>
          </cell>
          <cell r="F676" t="str">
            <v>T</v>
          </cell>
          <cell r="G676" t="str">
            <v>TOTAL</v>
          </cell>
          <cell r="H676" t="str">
            <v>RSE</v>
          </cell>
          <cell r="I676">
            <v>30211</v>
          </cell>
          <cell r="K676" t="str">
            <v>NC</v>
          </cell>
          <cell r="M676" t="str">
            <v>V</v>
          </cell>
          <cell r="N676">
            <v>38461.761400462965</v>
          </cell>
          <cell r="O676" t="str">
            <v>GCHATEAUGIRON</v>
          </cell>
          <cell r="P676">
            <v>38681.437372685185</v>
          </cell>
        </row>
        <row r="677">
          <cell r="A677" t="str">
            <v>1998</v>
          </cell>
          <cell r="B677" t="str">
            <v>BE</v>
          </cell>
          <cell r="C677" t="str">
            <v>TOTAL</v>
          </cell>
          <cell r="D677" t="str">
            <v>A00</v>
          </cell>
          <cell r="E677" t="str">
            <v>FTE</v>
          </cell>
          <cell r="F677" t="str">
            <v>T</v>
          </cell>
          <cell r="G677" t="str">
            <v>TOTAL</v>
          </cell>
          <cell r="H677" t="str">
            <v>RSE</v>
          </cell>
          <cell r="I677">
            <v>28141</v>
          </cell>
          <cell r="K677" t="str">
            <v>NC</v>
          </cell>
          <cell r="M677" t="str">
            <v>V</v>
          </cell>
          <cell r="N677">
            <v>38461.761400462965</v>
          </cell>
          <cell r="O677" t="str">
            <v>GCHATEAUGIRON</v>
          </cell>
          <cell r="P677">
            <v>38681.437152777777</v>
          </cell>
        </row>
        <row r="678">
          <cell r="A678" t="str">
            <v>1997</v>
          </cell>
          <cell r="B678" t="str">
            <v>BE</v>
          </cell>
          <cell r="C678" t="str">
            <v>TOTAL</v>
          </cell>
          <cell r="D678" t="str">
            <v>A00</v>
          </cell>
          <cell r="E678" t="str">
            <v>FTE</v>
          </cell>
          <cell r="F678" t="str">
            <v>T</v>
          </cell>
          <cell r="G678" t="str">
            <v>TOTAL</v>
          </cell>
          <cell r="H678" t="str">
            <v>RSE</v>
          </cell>
          <cell r="J678" t="str">
            <v>:</v>
          </cell>
          <cell r="K678" t="str">
            <v>NC</v>
          </cell>
          <cell r="M678" t="str">
            <v>V</v>
          </cell>
          <cell r="N678">
            <v>38461.761400462965</v>
          </cell>
          <cell r="O678" t="str">
            <v>GCHATEAUGIRON</v>
          </cell>
          <cell r="P678">
            <v>38681.436967592592</v>
          </cell>
        </row>
        <row r="679">
          <cell r="A679" t="str">
            <v>1996</v>
          </cell>
          <cell r="B679" t="str">
            <v>BE</v>
          </cell>
          <cell r="C679" t="str">
            <v>TOTAL</v>
          </cell>
          <cell r="D679" t="str">
            <v>A00</v>
          </cell>
          <cell r="E679" t="str">
            <v>FTE</v>
          </cell>
          <cell r="F679" t="str">
            <v>T</v>
          </cell>
          <cell r="G679" t="str">
            <v>TOTAL</v>
          </cell>
          <cell r="H679" t="str">
            <v>RSE</v>
          </cell>
          <cell r="J679" t="str">
            <v>:</v>
          </cell>
          <cell r="K679" t="str">
            <v>NC</v>
          </cell>
          <cell r="M679" t="str">
            <v>V</v>
          </cell>
          <cell r="N679">
            <v>38461.761400462965</v>
          </cell>
          <cell r="O679" t="str">
            <v>GCHATEAUGIRON</v>
          </cell>
          <cell r="P679">
            <v>38681.436805555553</v>
          </cell>
        </row>
        <row r="680">
          <cell r="A680" t="str">
            <v>1995</v>
          </cell>
          <cell r="B680" t="str">
            <v>BE</v>
          </cell>
          <cell r="C680" t="str">
            <v>TOTAL</v>
          </cell>
          <cell r="D680" t="str">
            <v>A00</v>
          </cell>
          <cell r="E680" t="str">
            <v>FTE</v>
          </cell>
          <cell r="F680" t="str">
            <v>T</v>
          </cell>
          <cell r="G680" t="str">
            <v>TOTAL</v>
          </cell>
          <cell r="H680" t="str">
            <v>RSE</v>
          </cell>
          <cell r="J680" t="str">
            <v>:</v>
          </cell>
          <cell r="K680" t="str">
            <v>NC</v>
          </cell>
          <cell r="M680" t="str">
            <v>V</v>
          </cell>
          <cell r="N680">
            <v>38461.761400462965</v>
          </cell>
          <cell r="O680" t="str">
            <v>GCHATEAUGIRON</v>
          </cell>
          <cell r="P680">
            <v>38681.436655092592</v>
          </cell>
        </row>
        <row r="681">
          <cell r="A681" t="str">
            <v>1994</v>
          </cell>
          <cell r="B681" t="str">
            <v>BE</v>
          </cell>
          <cell r="C681" t="str">
            <v>TOTAL</v>
          </cell>
          <cell r="D681" t="str">
            <v>A00</v>
          </cell>
          <cell r="E681" t="str">
            <v>FTE</v>
          </cell>
          <cell r="F681" t="str">
            <v>T</v>
          </cell>
          <cell r="G681" t="str">
            <v>TOTAL</v>
          </cell>
          <cell r="H681" t="str">
            <v>RSE</v>
          </cell>
          <cell r="J681" t="str">
            <v>:</v>
          </cell>
          <cell r="K681" t="str">
            <v>NC</v>
          </cell>
          <cell r="M681" t="str">
            <v>V</v>
          </cell>
          <cell r="N681">
            <v>38461.761400462965</v>
          </cell>
          <cell r="O681" t="str">
            <v>GCHATEAUGIRON</v>
          </cell>
          <cell r="P681">
            <v>38681.436539351853</v>
          </cell>
        </row>
        <row r="682">
          <cell r="A682" t="str">
            <v>1993</v>
          </cell>
          <cell r="B682" t="str">
            <v>BE</v>
          </cell>
          <cell r="C682" t="str">
            <v>TOTAL</v>
          </cell>
          <cell r="D682" t="str">
            <v>A00</v>
          </cell>
          <cell r="E682" t="str">
            <v>FTE</v>
          </cell>
          <cell r="F682" t="str">
            <v>T</v>
          </cell>
          <cell r="G682" t="str">
            <v>TOTAL</v>
          </cell>
          <cell r="H682" t="str">
            <v>RSE</v>
          </cell>
          <cell r="J682" t="str">
            <v>:</v>
          </cell>
          <cell r="K682" t="str">
            <v>NC</v>
          </cell>
          <cell r="M682" t="str">
            <v>V</v>
          </cell>
          <cell r="N682">
            <v>38461.761400462965</v>
          </cell>
          <cell r="O682" t="str">
            <v>GCHATEAUGIRON</v>
          </cell>
          <cell r="P682">
            <v>38681.436435185184</v>
          </cell>
        </row>
        <row r="683">
          <cell r="A683" t="str">
            <v>1992</v>
          </cell>
          <cell r="B683" t="str">
            <v>BE</v>
          </cell>
          <cell r="C683" t="str">
            <v>TOTAL</v>
          </cell>
          <cell r="D683" t="str">
            <v>A00</v>
          </cell>
          <cell r="E683" t="str">
            <v>FTE</v>
          </cell>
          <cell r="F683" t="str">
            <v>T</v>
          </cell>
          <cell r="G683" t="str">
            <v>TOTAL</v>
          </cell>
          <cell r="H683" t="str">
            <v>RSE</v>
          </cell>
          <cell r="J683" t="str">
            <v>:</v>
          </cell>
          <cell r="K683" t="str">
            <v>NC</v>
          </cell>
          <cell r="M683" t="str">
            <v>V</v>
          </cell>
          <cell r="N683">
            <v>38461.761400462965</v>
          </cell>
          <cell r="O683" t="str">
            <v>GCHATEAUGIRON</v>
          </cell>
          <cell r="P683">
            <v>38681.436354166668</v>
          </cell>
        </row>
        <row r="684">
          <cell r="A684" t="str">
            <v>1991</v>
          </cell>
          <cell r="B684" t="str">
            <v>BE</v>
          </cell>
          <cell r="C684" t="str">
            <v>TOTAL</v>
          </cell>
          <cell r="D684" t="str">
            <v>A00</v>
          </cell>
          <cell r="E684" t="str">
            <v>FTE</v>
          </cell>
          <cell r="F684" t="str">
            <v>T</v>
          </cell>
          <cell r="G684" t="str">
            <v>TOTAL</v>
          </cell>
          <cell r="H684" t="str">
            <v>RSE</v>
          </cell>
          <cell r="J684" t="str">
            <v>:</v>
          </cell>
          <cell r="K684" t="str">
            <v>NC</v>
          </cell>
          <cell r="M684" t="str">
            <v>V</v>
          </cell>
          <cell r="N684">
            <v>38461.761400462965</v>
          </cell>
          <cell r="O684" t="str">
            <v>GCHATEAUGIRON</v>
          </cell>
          <cell r="P684">
            <v>38681.436273148145</v>
          </cell>
        </row>
        <row r="685">
          <cell r="A685" t="str">
            <v>1990</v>
          </cell>
          <cell r="B685" t="str">
            <v>BE</v>
          </cell>
          <cell r="C685" t="str">
            <v>TOTAL</v>
          </cell>
          <cell r="D685" t="str">
            <v>A00</v>
          </cell>
          <cell r="E685" t="str">
            <v>FTE</v>
          </cell>
          <cell r="F685" t="str">
            <v>T</v>
          </cell>
          <cell r="G685" t="str">
            <v>TOTAL</v>
          </cell>
          <cell r="H685" t="str">
            <v>RSE</v>
          </cell>
          <cell r="J685" t="str">
            <v>:</v>
          </cell>
          <cell r="K685" t="str">
            <v>NC</v>
          </cell>
          <cell r="M685" t="str">
            <v>V</v>
          </cell>
          <cell r="N685">
            <v>38461.761400462965</v>
          </cell>
          <cell r="O685" t="str">
            <v>GCHATEAUGIRON</v>
          </cell>
          <cell r="P685">
            <v>38681.436203703706</v>
          </cell>
        </row>
        <row r="686">
          <cell r="A686" t="str">
            <v>1989</v>
          </cell>
          <cell r="B686" t="str">
            <v>BE</v>
          </cell>
          <cell r="C686" t="str">
            <v>TOTAL</v>
          </cell>
          <cell r="D686" t="str">
            <v>A00</v>
          </cell>
          <cell r="E686" t="str">
            <v>FTE</v>
          </cell>
          <cell r="F686" t="str">
            <v>T</v>
          </cell>
          <cell r="G686" t="str">
            <v>TOTAL</v>
          </cell>
          <cell r="H686" t="str">
            <v>RSE</v>
          </cell>
          <cell r="J686" t="str">
            <v>:</v>
          </cell>
          <cell r="K686" t="str">
            <v>NC</v>
          </cell>
          <cell r="M686" t="str">
            <v>V</v>
          </cell>
          <cell r="N686">
            <v>38461.761400462965</v>
          </cell>
          <cell r="O686" t="str">
            <v>GCHATEAUGIRON</v>
          </cell>
          <cell r="P686">
            <v>38681.436145833337</v>
          </cell>
        </row>
        <row r="687">
          <cell r="A687" t="str">
            <v>1988</v>
          </cell>
          <cell r="B687" t="str">
            <v>BE</v>
          </cell>
          <cell r="C687" t="str">
            <v>TOTAL</v>
          </cell>
          <cell r="D687" t="str">
            <v>A00</v>
          </cell>
          <cell r="E687" t="str">
            <v>FTE</v>
          </cell>
          <cell r="F687" t="str">
            <v>T</v>
          </cell>
          <cell r="G687" t="str">
            <v>TOTAL</v>
          </cell>
          <cell r="H687" t="str">
            <v>RSE</v>
          </cell>
          <cell r="J687" t="str">
            <v>:</v>
          </cell>
          <cell r="K687" t="str">
            <v>NC</v>
          </cell>
          <cell r="M687" t="str">
            <v>V</v>
          </cell>
          <cell r="N687">
            <v>38461.761400462965</v>
          </cell>
          <cell r="O687" t="str">
            <v>GCHATEAUGIRON</v>
          </cell>
          <cell r="P687">
            <v>38681.43608796296</v>
          </cell>
        </row>
        <row r="688">
          <cell r="A688" t="str">
            <v>1987</v>
          </cell>
          <cell r="B688" t="str">
            <v>BE</v>
          </cell>
          <cell r="C688" t="str">
            <v>TOTAL</v>
          </cell>
          <cell r="D688" t="str">
            <v>A00</v>
          </cell>
          <cell r="E688" t="str">
            <v>FTE</v>
          </cell>
          <cell r="F688" t="str">
            <v>T</v>
          </cell>
          <cell r="G688" t="str">
            <v>TOTAL</v>
          </cell>
          <cell r="H688" t="str">
            <v>RSE</v>
          </cell>
          <cell r="J688" t="str">
            <v>:</v>
          </cell>
          <cell r="K688" t="str">
            <v>NC</v>
          </cell>
          <cell r="M688" t="str">
            <v>V</v>
          </cell>
          <cell r="N688">
            <v>38461.761400462965</v>
          </cell>
          <cell r="O688" t="str">
            <v>GCHATEAUGIRON</v>
          </cell>
          <cell r="P688">
            <v>38681.436041666668</v>
          </cell>
        </row>
        <row r="689">
          <cell r="A689" t="str">
            <v>1986</v>
          </cell>
          <cell r="B689" t="str">
            <v>BE</v>
          </cell>
          <cell r="C689" t="str">
            <v>TOTAL</v>
          </cell>
          <cell r="D689" t="str">
            <v>A00</v>
          </cell>
          <cell r="E689" t="str">
            <v>FTE</v>
          </cell>
          <cell r="F689" t="str">
            <v>T</v>
          </cell>
          <cell r="G689" t="str">
            <v>TOTAL</v>
          </cell>
          <cell r="H689" t="str">
            <v>RSE</v>
          </cell>
          <cell r="J689" t="str">
            <v>:</v>
          </cell>
          <cell r="K689" t="str">
            <v>NC</v>
          </cell>
          <cell r="M689" t="str">
            <v>V</v>
          </cell>
          <cell r="N689">
            <v>38461.761400462965</v>
          </cell>
          <cell r="O689" t="str">
            <v>GCHATEAUGIRON</v>
          </cell>
          <cell r="P689">
            <v>38681.435995370368</v>
          </cell>
        </row>
        <row r="690">
          <cell r="A690" t="str">
            <v>1985</v>
          </cell>
          <cell r="B690" t="str">
            <v>BE</v>
          </cell>
          <cell r="C690" t="str">
            <v>TOTAL</v>
          </cell>
          <cell r="D690" t="str">
            <v>A00</v>
          </cell>
          <cell r="E690" t="str">
            <v>FTE</v>
          </cell>
          <cell r="F690" t="str">
            <v>T</v>
          </cell>
          <cell r="G690" t="str">
            <v>TOTAL</v>
          </cell>
          <cell r="H690" t="str">
            <v>RSE</v>
          </cell>
          <cell r="J690" t="str">
            <v>:</v>
          </cell>
          <cell r="K690" t="str">
            <v>NC</v>
          </cell>
          <cell r="M690" t="str">
            <v>V</v>
          </cell>
          <cell r="N690">
            <v>38461.761400462965</v>
          </cell>
          <cell r="O690" t="str">
            <v>GCHATEAUGIRON</v>
          </cell>
          <cell r="P690">
            <v>38681.435960648145</v>
          </cell>
        </row>
        <row r="691">
          <cell r="A691" t="str">
            <v>1984</v>
          </cell>
          <cell r="B691" t="str">
            <v>BE</v>
          </cell>
          <cell r="C691" t="str">
            <v>TOTAL</v>
          </cell>
          <cell r="D691" t="str">
            <v>A00</v>
          </cell>
          <cell r="E691" t="str">
            <v>FTE</v>
          </cell>
          <cell r="F691" t="str">
            <v>T</v>
          </cell>
          <cell r="G691" t="str">
            <v>TOTAL</v>
          </cell>
          <cell r="H691" t="str">
            <v>RSE</v>
          </cell>
          <cell r="J691" t="str">
            <v>:</v>
          </cell>
          <cell r="K691" t="str">
            <v>NC</v>
          </cell>
          <cell r="M691" t="str">
            <v>V</v>
          </cell>
          <cell r="N691">
            <v>38461.761400462965</v>
          </cell>
          <cell r="O691" t="str">
            <v>GCHATEAUGIRON</v>
          </cell>
          <cell r="P691">
            <v>38681.435914351852</v>
          </cell>
        </row>
        <row r="692">
          <cell r="A692" t="str">
            <v>1983</v>
          </cell>
          <cell r="B692" t="str">
            <v>BE</v>
          </cell>
          <cell r="C692" t="str">
            <v>TOTAL</v>
          </cell>
          <cell r="D692" t="str">
            <v>A00</v>
          </cell>
          <cell r="E692" t="str">
            <v>FTE</v>
          </cell>
          <cell r="F692" t="str">
            <v>T</v>
          </cell>
          <cell r="G692" t="str">
            <v>TOTAL</v>
          </cell>
          <cell r="H692" t="str">
            <v>RSE</v>
          </cell>
          <cell r="J692" t="str">
            <v>:</v>
          </cell>
          <cell r="K692" t="str">
            <v>NC</v>
          </cell>
          <cell r="M692" t="str">
            <v>V</v>
          </cell>
          <cell r="N692">
            <v>38461.761400462965</v>
          </cell>
          <cell r="O692" t="str">
            <v>GCHATEAUGIRON</v>
          </cell>
          <cell r="P692">
            <v>38681.435891203706</v>
          </cell>
        </row>
        <row r="693">
          <cell r="A693" t="str">
            <v>1982</v>
          </cell>
          <cell r="B693" t="str">
            <v>BE</v>
          </cell>
          <cell r="C693" t="str">
            <v>TOTAL</v>
          </cell>
          <cell r="D693" t="str">
            <v>A00</v>
          </cell>
          <cell r="E693" t="str">
            <v>FTE</v>
          </cell>
          <cell r="F693" t="str">
            <v>T</v>
          </cell>
          <cell r="G693" t="str">
            <v>TOTAL</v>
          </cell>
          <cell r="H693" t="str">
            <v>RSE</v>
          </cell>
          <cell r="J693" t="str">
            <v>:</v>
          </cell>
          <cell r="K693" t="str">
            <v>NC</v>
          </cell>
          <cell r="M693" t="str">
            <v>V</v>
          </cell>
          <cell r="N693">
            <v>38461.761400462965</v>
          </cell>
          <cell r="O693" t="str">
            <v>GCHATEAUGIRON</v>
          </cell>
          <cell r="P693">
            <v>38681.435856481483</v>
          </cell>
        </row>
        <row r="694">
          <cell r="A694" t="str">
            <v>1981</v>
          </cell>
          <cell r="B694" t="str">
            <v>BE</v>
          </cell>
          <cell r="C694" t="str">
            <v>TOTAL</v>
          </cell>
          <cell r="D694" t="str">
            <v>A00</v>
          </cell>
          <cell r="E694" t="str">
            <v>FTE</v>
          </cell>
          <cell r="F694" t="str">
            <v>T</v>
          </cell>
          <cell r="G694" t="str">
            <v>TOTAL</v>
          </cell>
          <cell r="H694" t="str">
            <v>RSE</v>
          </cell>
          <cell r="J694" t="str">
            <v>:</v>
          </cell>
          <cell r="K694" t="str">
            <v>NC</v>
          </cell>
          <cell r="M694" t="str">
            <v>V</v>
          </cell>
          <cell r="N694">
            <v>38461.761400462965</v>
          </cell>
          <cell r="O694" t="str">
            <v>GCHATEAUGIRON</v>
          </cell>
          <cell r="P694">
            <v>38681.435833333337</v>
          </cell>
        </row>
        <row r="695">
          <cell r="A695" t="str">
            <v>1980</v>
          </cell>
          <cell r="B695" t="str">
            <v>BE</v>
          </cell>
          <cell r="C695" t="str">
            <v>TOTAL</v>
          </cell>
          <cell r="D695" t="str">
            <v>A00</v>
          </cell>
          <cell r="E695" t="str">
            <v>FTE</v>
          </cell>
          <cell r="F695" t="str">
            <v>T</v>
          </cell>
          <cell r="G695" t="str">
            <v>TOTAL</v>
          </cell>
          <cell r="H695" t="str">
            <v>RSE</v>
          </cell>
          <cell r="J695" t="str">
            <v>:</v>
          </cell>
          <cell r="K695" t="str">
            <v>NC</v>
          </cell>
          <cell r="M695" t="str">
            <v>V</v>
          </cell>
          <cell r="N695">
            <v>38461.761400462965</v>
          </cell>
          <cell r="O695" t="str">
            <v>GCHATEAUGIRON</v>
          </cell>
          <cell r="P695">
            <v>38681.435798611114</v>
          </cell>
        </row>
        <row r="696">
          <cell r="A696" t="str">
            <v>2002</v>
          </cell>
          <cell r="B696" t="str">
            <v>CZ</v>
          </cell>
          <cell r="C696" t="str">
            <v>TOTAL</v>
          </cell>
          <cell r="D696" t="str">
            <v>A00</v>
          </cell>
          <cell r="E696" t="str">
            <v>FTE</v>
          </cell>
          <cell r="F696" t="str">
            <v>T</v>
          </cell>
          <cell r="G696" t="str">
            <v>TOTAL</v>
          </cell>
          <cell r="H696" t="str">
            <v>RSE</v>
          </cell>
          <cell r="I696">
            <v>14974</v>
          </cell>
          <cell r="K696" t="str">
            <v>MS</v>
          </cell>
          <cell r="M696" t="str">
            <v>V</v>
          </cell>
          <cell r="N696">
            <v>38461.761400462965</v>
          </cell>
          <cell r="O696" t="str">
            <v>GCHATEAUGIRON</v>
          </cell>
          <cell r="P696">
            <v>38681.438206018516</v>
          </cell>
          <cell r="Q696" t="str">
            <v>gchateaug</v>
          </cell>
        </row>
        <row r="697">
          <cell r="A697" t="str">
            <v>2001</v>
          </cell>
          <cell r="B697" t="str">
            <v>CZ</v>
          </cell>
          <cell r="C697" t="str">
            <v>TOTAL</v>
          </cell>
          <cell r="D697" t="str">
            <v>A00</v>
          </cell>
          <cell r="E697" t="str">
            <v>FTE</v>
          </cell>
          <cell r="F697" t="str">
            <v>T</v>
          </cell>
          <cell r="G697" t="str">
            <v>TOTAL</v>
          </cell>
          <cell r="H697" t="str">
            <v>RSE</v>
          </cell>
          <cell r="I697">
            <v>14987</v>
          </cell>
          <cell r="K697" t="str">
            <v>NC</v>
          </cell>
          <cell r="M697" t="str">
            <v>V</v>
          </cell>
          <cell r="N697">
            <v>38461.761400462965</v>
          </cell>
          <cell r="O697" t="str">
            <v>GCHATEAUGIRON</v>
          </cell>
          <cell r="P697">
            <v>38681.437905092593</v>
          </cell>
        </row>
        <row r="698">
          <cell r="A698" t="str">
            <v>2000</v>
          </cell>
          <cell r="B698" t="str">
            <v>CZ</v>
          </cell>
          <cell r="C698" t="str">
            <v>TOTAL</v>
          </cell>
          <cell r="D698" t="str">
            <v>A00</v>
          </cell>
          <cell r="E698" t="str">
            <v>FTE</v>
          </cell>
          <cell r="F698" t="str">
            <v>T</v>
          </cell>
          <cell r="G698" t="str">
            <v>TOTAL</v>
          </cell>
          <cell r="H698" t="str">
            <v>RSE</v>
          </cell>
          <cell r="I698">
            <v>13852</v>
          </cell>
          <cell r="K698" t="str">
            <v>NC</v>
          </cell>
          <cell r="M698" t="str">
            <v>V</v>
          </cell>
          <cell r="N698">
            <v>38461.761400462965</v>
          </cell>
          <cell r="O698" t="str">
            <v>GCHATEAUGIRON</v>
          </cell>
          <cell r="P698">
            <v>38681.437662037039</v>
          </cell>
        </row>
        <row r="699">
          <cell r="A699" t="str">
            <v>1999</v>
          </cell>
          <cell r="B699" t="str">
            <v>CZ</v>
          </cell>
          <cell r="C699" t="str">
            <v>TOTAL</v>
          </cell>
          <cell r="D699" t="str">
            <v>A00</v>
          </cell>
          <cell r="E699" t="str">
            <v>FTE</v>
          </cell>
          <cell r="F699" t="str">
            <v>T</v>
          </cell>
          <cell r="G699" t="str">
            <v>TOTAL</v>
          </cell>
          <cell r="H699" t="str">
            <v>RSE</v>
          </cell>
          <cell r="I699">
            <v>13535</v>
          </cell>
          <cell r="J699" t="str">
            <v>i</v>
          </cell>
          <cell r="K699" t="str">
            <v>NC</v>
          </cell>
          <cell r="M699" t="str">
            <v>V</v>
          </cell>
          <cell r="N699">
            <v>38461.761400462965</v>
          </cell>
          <cell r="O699" t="str">
            <v>GCHATEAUGIRON</v>
          </cell>
          <cell r="P699">
            <v>38681.437418981484</v>
          </cell>
        </row>
        <row r="700">
          <cell r="A700" t="str">
            <v>1998</v>
          </cell>
          <cell r="B700" t="str">
            <v>CZ</v>
          </cell>
          <cell r="C700" t="str">
            <v>TOTAL</v>
          </cell>
          <cell r="D700" t="str">
            <v>A00</v>
          </cell>
          <cell r="E700" t="str">
            <v>FTE</v>
          </cell>
          <cell r="F700" t="str">
            <v>T</v>
          </cell>
          <cell r="G700" t="str">
            <v>TOTAL</v>
          </cell>
          <cell r="H700" t="str">
            <v>RSE</v>
          </cell>
          <cell r="I700">
            <v>12566</v>
          </cell>
          <cell r="J700" t="str">
            <v>i</v>
          </cell>
          <cell r="K700" t="str">
            <v>NC</v>
          </cell>
          <cell r="M700" t="str">
            <v>V</v>
          </cell>
          <cell r="N700">
            <v>38461.761400462965</v>
          </cell>
          <cell r="O700" t="str">
            <v>GCHATEAUGIRON</v>
          </cell>
          <cell r="P700">
            <v>38681.437199074076</v>
          </cell>
        </row>
        <row r="701">
          <cell r="A701" t="str">
            <v>1997</v>
          </cell>
          <cell r="B701" t="str">
            <v>CZ</v>
          </cell>
          <cell r="C701" t="str">
            <v>TOTAL</v>
          </cell>
          <cell r="D701" t="str">
            <v>A00</v>
          </cell>
          <cell r="E701" t="str">
            <v>FTE</v>
          </cell>
          <cell r="F701" t="str">
            <v>T</v>
          </cell>
          <cell r="G701" t="str">
            <v>TOTAL</v>
          </cell>
          <cell r="H701" t="str">
            <v>RSE</v>
          </cell>
          <cell r="I701">
            <v>12580</v>
          </cell>
          <cell r="J701" t="str">
            <v>i</v>
          </cell>
          <cell r="K701" t="str">
            <v>NC</v>
          </cell>
          <cell r="M701" t="str">
            <v>V</v>
          </cell>
          <cell r="N701">
            <v>38461.761400462965</v>
          </cell>
          <cell r="O701" t="str">
            <v>GCHATEAUGIRON</v>
          </cell>
          <cell r="P701">
            <v>38681.437002314815</v>
          </cell>
        </row>
        <row r="702">
          <cell r="A702" t="str">
            <v>1996</v>
          </cell>
          <cell r="B702" t="str">
            <v>CZ</v>
          </cell>
          <cell r="C702" t="str">
            <v>TOTAL</v>
          </cell>
          <cell r="D702" t="str">
            <v>A00</v>
          </cell>
          <cell r="E702" t="str">
            <v>FTE</v>
          </cell>
          <cell r="F702" t="str">
            <v>T</v>
          </cell>
          <cell r="G702" t="str">
            <v>TOTAL</v>
          </cell>
          <cell r="H702" t="str">
            <v>RSE</v>
          </cell>
          <cell r="I702">
            <v>12963</v>
          </cell>
          <cell r="J702" t="str">
            <v>i</v>
          </cell>
          <cell r="K702" t="str">
            <v>NC</v>
          </cell>
          <cell r="M702" t="str">
            <v>V</v>
          </cell>
          <cell r="N702">
            <v>38461.761400462965</v>
          </cell>
          <cell r="O702" t="str">
            <v>GCHATEAUGIRON</v>
          </cell>
          <cell r="P702">
            <v>38681.436840277776</v>
          </cell>
        </row>
        <row r="703">
          <cell r="A703" t="str">
            <v>1995</v>
          </cell>
          <cell r="B703" t="str">
            <v>CZ</v>
          </cell>
          <cell r="C703" t="str">
            <v>TOTAL</v>
          </cell>
          <cell r="D703" t="str">
            <v>A00</v>
          </cell>
          <cell r="E703" t="str">
            <v>FTE</v>
          </cell>
          <cell r="F703" t="str">
            <v>T</v>
          </cell>
          <cell r="G703" t="str">
            <v>TOTAL</v>
          </cell>
          <cell r="H703" t="str">
            <v>RSE</v>
          </cell>
          <cell r="I703">
            <v>11935</v>
          </cell>
          <cell r="J703" t="str">
            <v>b</v>
          </cell>
          <cell r="K703" t="str">
            <v>NC</v>
          </cell>
          <cell r="M703" t="str">
            <v>V</v>
          </cell>
          <cell r="N703">
            <v>38461.761400462965</v>
          </cell>
          <cell r="O703" t="str">
            <v>GCHATEAUGIRON</v>
          </cell>
          <cell r="P703">
            <v>38681.436689814815</v>
          </cell>
        </row>
        <row r="704">
          <cell r="A704" t="str">
            <v>1994</v>
          </cell>
          <cell r="B704" t="str">
            <v>CZ</v>
          </cell>
          <cell r="C704" t="str">
            <v>TOTAL</v>
          </cell>
          <cell r="D704" t="str">
            <v>A00</v>
          </cell>
          <cell r="E704" t="str">
            <v>FTE</v>
          </cell>
          <cell r="F704" t="str">
            <v>T</v>
          </cell>
          <cell r="G704" t="str">
            <v>TOTAL</v>
          </cell>
          <cell r="H704" t="str">
            <v>RSE</v>
          </cell>
          <cell r="I704">
            <v>13325</v>
          </cell>
          <cell r="J704" t="str">
            <v>i</v>
          </cell>
          <cell r="K704" t="str">
            <v>NC</v>
          </cell>
          <cell r="M704" t="str">
            <v>V</v>
          </cell>
          <cell r="N704">
            <v>38461.761400462965</v>
          </cell>
          <cell r="O704" t="str">
            <v>GCHATEAUGIRON</v>
          </cell>
          <cell r="P704">
            <v>38681.436562499999</v>
          </cell>
        </row>
        <row r="705">
          <cell r="A705" t="str">
            <v>1993</v>
          </cell>
          <cell r="B705" t="str">
            <v>CZ</v>
          </cell>
          <cell r="C705" t="str">
            <v>TOTAL</v>
          </cell>
          <cell r="D705" t="str">
            <v>A00</v>
          </cell>
          <cell r="E705" t="str">
            <v>FTE</v>
          </cell>
          <cell r="F705" t="str">
            <v>T</v>
          </cell>
          <cell r="G705" t="str">
            <v>TOTAL</v>
          </cell>
          <cell r="H705" t="str">
            <v>RSE</v>
          </cell>
          <cell r="I705">
            <v>13627</v>
          </cell>
          <cell r="J705" t="str">
            <v>i</v>
          </cell>
          <cell r="K705" t="str">
            <v>NC</v>
          </cell>
          <cell r="M705" t="str">
            <v>V</v>
          </cell>
          <cell r="N705">
            <v>38461.761400462965</v>
          </cell>
          <cell r="O705" t="str">
            <v>GCHATEAUGIRON</v>
          </cell>
          <cell r="P705">
            <v>38681.43645833333</v>
          </cell>
        </row>
        <row r="706">
          <cell r="A706" t="str">
            <v>1992</v>
          </cell>
          <cell r="B706" t="str">
            <v>CZ</v>
          </cell>
          <cell r="C706" t="str">
            <v>TOTAL</v>
          </cell>
          <cell r="D706" t="str">
            <v>A00</v>
          </cell>
          <cell r="E706" t="str">
            <v>FTE</v>
          </cell>
          <cell r="F706" t="str">
            <v>T</v>
          </cell>
          <cell r="G706" t="str">
            <v>TOTAL</v>
          </cell>
          <cell r="H706" t="str">
            <v>RSE</v>
          </cell>
          <cell r="I706">
            <v>20084</v>
          </cell>
          <cell r="J706" t="str">
            <v>i</v>
          </cell>
          <cell r="K706" t="str">
            <v>NC</v>
          </cell>
          <cell r="M706" t="str">
            <v>V</v>
          </cell>
          <cell r="N706">
            <v>38461.761412037034</v>
          </cell>
          <cell r="O706" t="str">
            <v>GCHATEAUGIRON</v>
          </cell>
          <cell r="P706">
            <v>38681.436365740738</v>
          </cell>
        </row>
        <row r="707">
          <cell r="A707" t="str">
            <v>1991</v>
          </cell>
          <cell r="B707" t="str">
            <v>CZ</v>
          </cell>
          <cell r="C707" t="str">
            <v>TOTAL</v>
          </cell>
          <cell r="D707" t="str">
            <v>A00</v>
          </cell>
          <cell r="E707" t="str">
            <v>FTE</v>
          </cell>
          <cell r="F707" t="str">
            <v>T</v>
          </cell>
          <cell r="G707" t="str">
            <v>TOTAL</v>
          </cell>
          <cell r="H707" t="str">
            <v>RSE</v>
          </cell>
          <cell r="J707" t="str">
            <v>:</v>
          </cell>
          <cell r="K707" t="str">
            <v>NC</v>
          </cell>
          <cell r="M707" t="str">
            <v>V</v>
          </cell>
          <cell r="N707">
            <v>38461.761412037034</v>
          </cell>
          <cell r="O707" t="str">
            <v>GCHATEAUGIRON</v>
          </cell>
          <cell r="P707">
            <v>38681.436296296299</v>
          </cell>
        </row>
        <row r="708">
          <cell r="A708" t="str">
            <v>1990</v>
          </cell>
          <cell r="B708" t="str">
            <v>CZ</v>
          </cell>
          <cell r="C708" t="str">
            <v>TOTAL</v>
          </cell>
          <cell r="D708" t="str">
            <v>A00</v>
          </cell>
          <cell r="E708" t="str">
            <v>FTE</v>
          </cell>
          <cell r="F708" t="str">
            <v>T</v>
          </cell>
          <cell r="G708" t="str">
            <v>TOTAL</v>
          </cell>
          <cell r="H708" t="str">
            <v>RSE</v>
          </cell>
          <cell r="J708" t="str">
            <v>:</v>
          </cell>
          <cell r="K708" t="str">
            <v>NC</v>
          </cell>
          <cell r="M708" t="str">
            <v>V</v>
          </cell>
          <cell r="N708">
            <v>38461.761412037034</v>
          </cell>
          <cell r="O708" t="str">
            <v>GCHATEAUGIRON</v>
          </cell>
          <cell r="P708">
            <v>38681.436215277776</v>
          </cell>
        </row>
        <row r="709">
          <cell r="A709" t="str">
            <v>1989</v>
          </cell>
          <cell r="B709" t="str">
            <v>CZ</v>
          </cell>
          <cell r="C709" t="str">
            <v>TOTAL</v>
          </cell>
          <cell r="D709" t="str">
            <v>A00</v>
          </cell>
          <cell r="E709" t="str">
            <v>FTE</v>
          </cell>
          <cell r="F709" t="str">
            <v>T</v>
          </cell>
          <cell r="G709" t="str">
            <v>TOTAL</v>
          </cell>
          <cell r="H709" t="str">
            <v>RSE</v>
          </cell>
          <cell r="J709" t="str">
            <v>:</v>
          </cell>
          <cell r="K709" t="str">
            <v>NC</v>
          </cell>
          <cell r="M709" t="str">
            <v>V</v>
          </cell>
          <cell r="N709">
            <v>38461.761412037034</v>
          </cell>
          <cell r="O709" t="str">
            <v>GCHATEAUGIRON</v>
          </cell>
          <cell r="P709">
            <v>38681.436157407406</v>
          </cell>
        </row>
        <row r="710">
          <cell r="A710" t="str">
            <v>1988</v>
          </cell>
          <cell r="B710" t="str">
            <v>CZ</v>
          </cell>
          <cell r="C710" t="str">
            <v>TOTAL</v>
          </cell>
          <cell r="D710" t="str">
            <v>A00</v>
          </cell>
          <cell r="E710" t="str">
            <v>FTE</v>
          </cell>
          <cell r="F710" t="str">
            <v>T</v>
          </cell>
          <cell r="G710" t="str">
            <v>TOTAL</v>
          </cell>
          <cell r="H710" t="str">
            <v>RSE</v>
          </cell>
          <cell r="J710" t="str">
            <v>:</v>
          </cell>
          <cell r="K710" t="str">
            <v>NC</v>
          </cell>
          <cell r="M710" t="str">
            <v>V</v>
          </cell>
          <cell r="N710">
            <v>38461.761412037034</v>
          </cell>
          <cell r="O710" t="str">
            <v>GCHATEAUGIRON</v>
          </cell>
          <cell r="P710">
            <v>38681.436099537037</v>
          </cell>
        </row>
        <row r="711">
          <cell r="A711" t="str">
            <v>1987</v>
          </cell>
          <cell r="B711" t="str">
            <v>CZ</v>
          </cell>
          <cell r="C711" t="str">
            <v>TOTAL</v>
          </cell>
          <cell r="D711" t="str">
            <v>A00</v>
          </cell>
          <cell r="E711" t="str">
            <v>FTE</v>
          </cell>
          <cell r="F711" t="str">
            <v>T</v>
          </cell>
          <cell r="G711" t="str">
            <v>TOTAL</v>
          </cell>
          <cell r="H711" t="str">
            <v>RSE</v>
          </cell>
          <cell r="J711" t="str">
            <v>:</v>
          </cell>
          <cell r="K711" t="str">
            <v>NC</v>
          </cell>
          <cell r="M711" t="str">
            <v>V</v>
          </cell>
          <cell r="N711">
            <v>38461.761412037034</v>
          </cell>
          <cell r="O711" t="str">
            <v>GCHATEAUGIRON</v>
          </cell>
          <cell r="P711">
            <v>38681.436053240737</v>
          </cell>
        </row>
        <row r="712">
          <cell r="A712" t="str">
            <v>1986</v>
          </cell>
          <cell r="B712" t="str">
            <v>CZ</v>
          </cell>
          <cell r="C712" t="str">
            <v>TOTAL</v>
          </cell>
          <cell r="D712" t="str">
            <v>A00</v>
          </cell>
          <cell r="E712" t="str">
            <v>FTE</v>
          </cell>
          <cell r="F712" t="str">
            <v>T</v>
          </cell>
          <cell r="G712" t="str">
            <v>TOTAL</v>
          </cell>
          <cell r="H712" t="str">
            <v>RSE</v>
          </cell>
          <cell r="J712" t="str">
            <v>:</v>
          </cell>
          <cell r="K712" t="str">
            <v>NC</v>
          </cell>
          <cell r="M712" t="str">
            <v>V</v>
          </cell>
          <cell r="N712">
            <v>38461.761412037034</v>
          </cell>
          <cell r="O712" t="str">
            <v>GCHATEAUGIRON</v>
          </cell>
          <cell r="P712">
            <v>38681.436006944445</v>
          </cell>
        </row>
        <row r="713">
          <cell r="A713" t="str">
            <v>1985</v>
          </cell>
          <cell r="B713" t="str">
            <v>CZ</v>
          </cell>
          <cell r="C713" t="str">
            <v>TOTAL</v>
          </cell>
          <cell r="D713" t="str">
            <v>A00</v>
          </cell>
          <cell r="E713" t="str">
            <v>FTE</v>
          </cell>
          <cell r="F713" t="str">
            <v>T</v>
          </cell>
          <cell r="G713" t="str">
            <v>TOTAL</v>
          </cell>
          <cell r="H713" t="str">
            <v>RSE</v>
          </cell>
          <cell r="J713" t="str">
            <v>:</v>
          </cell>
          <cell r="K713" t="str">
            <v>NC</v>
          </cell>
          <cell r="M713" t="str">
            <v>V</v>
          </cell>
          <cell r="N713">
            <v>38461.761412037034</v>
          </cell>
          <cell r="O713" t="str">
            <v>GCHATEAUGIRON</v>
          </cell>
          <cell r="P713">
            <v>38681.435960648145</v>
          </cell>
        </row>
        <row r="714">
          <cell r="A714" t="str">
            <v>1984</v>
          </cell>
          <cell r="B714" t="str">
            <v>CZ</v>
          </cell>
          <cell r="C714" t="str">
            <v>TOTAL</v>
          </cell>
          <cell r="D714" t="str">
            <v>A00</v>
          </cell>
          <cell r="E714" t="str">
            <v>FTE</v>
          </cell>
          <cell r="F714" t="str">
            <v>T</v>
          </cell>
          <cell r="G714" t="str">
            <v>TOTAL</v>
          </cell>
          <cell r="H714" t="str">
            <v>RSE</v>
          </cell>
          <cell r="J714" t="str">
            <v>:</v>
          </cell>
          <cell r="K714" t="str">
            <v>NC</v>
          </cell>
          <cell r="M714" t="str">
            <v>V</v>
          </cell>
          <cell r="N714">
            <v>38461.761412037034</v>
          </cell>
          <cell r="O714" t="str">
            <v>GCHATEAUGIRON</v>
          </cell>
          <cell r="P714">
            <v>38681.435925925929</v>
          </cell>
        </row>
        <row r="715">
          <cell r="A715" t="str">
            <v>1983</v>
          </cell>
          <cell r="B715" t="str">
            <v>CZ</v>
          </cell>
          <cell r="C715" t="str">
            <v>TOTAL</v>
          </cell>
          <cell r="D715" t="str">
            <v>A00</v>
          </cell>
          <cell r="E715" t="str">
            <v>FTE</v>
          </cell>
          <cell r="F715" t="str">
            <v>T</v>
          </cell>
          <cell r="G715" t="str">
            <v>TOTAL</v>
          </cell>
          <cell r="H715" t="str">
            <v>RSE</v>
          </cell>
          <cell r="J715" t="str">
            <v>:</v>
          </cell>
          <cell r="K715" t="str">
            <v>NC</v>
          </cell>
          <cell r="M715" t="str">
            <v>V</v>
          </cell>
          <cell r="N715">
            <v>38461.761412037034</v>
          </cell>
          <cell r="O715" t="str">
            <v>GCHATEAUGIRON</v>
          </cell>
          <cell r="P715">
            <v>38681.435891203706</v>
          </cell>
        </row>
        <row r="716">
          <cell r="A716" t="str">
            <v>1982</v>
          </cell>
          <cell r="B716" t="str">
            <v>CZ</v>
          </cell>
          <cell r="C716" t="str">
            <v>TOTAL</v>
          </cell>
          <cell r="D716" t="str">
            <v>A00</v>
          </cell>
          <cell r="E716" t="str">
            <v>FTE</v>
          </cell>
          <cell r="F716" t="str">
            <v>T</v>
          </cell>
          <cell r="G716" t="str">
            <v>TOTAL</v>
          </cell>
          <cell r="H716" t="str">
            <v>RSE</v>
          </cell>
          <cell r="J716" t="str">
            <v>:</v>
          </cell>
          <cell r="K716" t="str">
            <v>NC</v>
          </cell>
          <cell r="M716" t="str">
            <v>V</v>
          </cell>
          <cell r="N716">
            <v>38461.761412037034</v>
          </cell>
          <cell r="O716" t="str">
            <v>GCHATEAUGIRON</v>
          </cell>
          <cell r="P716">
            <v>38681.435868055552</v>
          </cell>
        </row>
        <row r="717">
          <cell r="A717" t="str">
            <v>1981</v>
          </cell>
          <cell r="B717" t="str">
            <v>CZ</v>
          </cell>
          <cell r="C717" t="str">
            <v>TOTAL</v>
          </cell>
          <cell r="D717" t="str">
            <v>A00</v>
          </cell>
          <cell r="E717" t="str">
            <v>FTE</v>
          </cell>
          <cell r="F717" t="str">
            <v>T</v>
          </cell>
          <cell r="G717" t="str">
            <v>TOTAL</v>
          </cell>
          <cell r="H717" t="str">
            <v>RSE</v>
          </cell>
          <cell r="J717" t="str">
            <v>:</v>
          </cell>
          <cell r="K717" t="str">
            <v>NC</v>
          </cell>
          <cell r="M717" t="str">
            <v>V</v>
          </cell>
          <cell r="N717">
            <v>38461.761412037034</v>
          </cell>
          <cell r="O717" t="str">
            <v>GCHATEAUGIRON</v>
          </cell>
          <cell r="P717">
            <v>38681.435833333337</v>
          </cell>
        </row>
        <row r="718">
          <cell r="A718" t="str">
            <v>1980</v>
          </cell>
          <cell r="B718" t="str">
            <v>CZ</v>
          </cell>
          <cell r="C718" t="str">
            <v>TOTAL</v>
          </cell>
          <cell r="D718" t="str">
            <v>A00</v>
          </cell>
          <cell r="E718" t="str">
            <v>FTE</v>
          </cell>
          <cell r="F718" t="str">
            <v>T</v>
          </cell>
          <cell r="G718" t="str">
            <v>TOTAL</v>
          </cell>
          <cell r="H718" t="str">
            <v>RSE</v>
          </cell>
          <cell r="J718" t="str">
            <v>:</v>
          </cell>
          <cell r="K718" t="str">
            <v>NC</v>
          </cell>
          <cell r="M718" t="str">
            <v>V</v>
          </cell>
          <cell r="N718">
            <v>38461.761412037034</v>
          </cell>
          <cell r="O718" t="str">
            <v>GCHATEAUGIRON</v>
          </cell>
          <cell r="P718">
            <v>38681.435810185183</v>
          </cell>
        </row>
        <row r="719">
          <cell r="A719" t="str">
            <v>2002</v>
          </cell>
          <cell r="B719" t="str">
            <v>DK</v>
          </cell>
          <cell r="C719" t="str">
            <v>TOTAL</v>
          </cell>
          <cell r="D719" t="str">
            <v>A00</v>
          </cell>
          <cell r="E719" t="str">
            <v>FTE</v>
          </cell>
          <cell r="F719" t="str">
            <v>T</v>
          </cell>
          <cell r="G719" t="str">
            <v>TOTAL</v>
          </cell>
          <cell r="H719" t="str">
            <v>RSE</v>
          </cell>
          <cell r="I719">
            <v>25546</v>
          </cell>
          <cell r="K719" t="str">
            <v>MS</v>
          </cell>
          <cell r="M719" t="str">
            <v>V</v>
          </cell>
          <cell r="N719">
            <v>38461.761412037034</v>
          </cell>
          <cell r="O719" t="str">
            <v>GCHATEAUGIRON</v>
          </cell>
          <cell r="P719">
            <v>38681.43822916667</v>
          </cell>
          <cell r="Q719" t="str">
            <v>gchateaug</v>
          </cell>
        </row>
        <row r="720">
          <cell r="A720" t="str">
            <v>2001</v>
          </cell>
          <cell r="B720" t="str">
            <v>DK</v>
          </cell>
          <cell r="C720" t="str">
            <v>TOTAL</v>
          </cell>
          <cell r="D720" t="str">
            <v>A00</v>
          </cell>
          <cell r="E720" t="str">
            <v>FTE</v>
          </cell>
          <cell r="F720" t="str">
            <v>T</v>
          </cell>
          <cell r="G720" t="str">
            <v>TOTAL</v>
          </cell>
          <cell r="H720" t="str">
            <v>RSE</v>
          </cell>
          <cell r="J720" t="str">
            <v>:</v>
          </cell>
          <cell r="K720" t="str">
            <v>NC</v>
          </cell>
          <cell r="M720" t="str">
            <v>V</v>
          </cell>
          <cell r="N720">
            <v>38461.761412037034</v>
          </cell>
          <cell r="O720" t="str">
            <v>GCHATEAUGIRON</v>
          </cell>
          <cell r="P720">
            <v>38681.437916666669</v>
          </cell>
        </row>
        <row r="721">
          <cell r="A721" t="str">
            <v>2000</v>
          </cell>
          <cell r="B721" t="str">
            <v>DK</v>
          </cell>
          <cell r="C721" t="str">
            <v>TOTAL</v>
          </cell>
          <cell r="D721" t="str">
            <v>A00</v>
          </cell>
          <cell r="E721" t="str">
            <v>FTE</v>
          </cell>
          <cell r="F721" t="str">
            <v>T</v>
          </cell>
          <cell r="G721" t="str">
            <v>TOTAL</v>
          </cell>
          <cell r="H721" t="str">
            <v>RSE</v>
          </cell>
          <cell r="J721" t="str">
            <v>:</v>
          </cell>
          <cell r="K721" t="str">
            <v>NC</v>
          </cell>
          <cell r="M721" t="str">
            <v>V</v>
          </cell>
          <cell r="N721">
            <v>38461.761412037034</v>
          </cell>
          <cell r="O721" t="str">
            <v>GCHATEAUGIRON</v>
          </cell>
          <cell r="P721">
            <v>38681.437673611108</v>
          </cell>
        </row>
        <row r="722">
          <cell r="A722" t="str">
            <v>1999</v>
          </cell>
          <cell r="B722" t="str">
            <v>DK</v>
          </cell>
          <cell r="C722" t="str">
            <v>TOTAL</v>
          </cell>
          <cell r="D722" t="str">
            <v>A00</v>
          </cell>
          <cell r="E722" t="str">
            <v>FTE</v>
          </cell>
          <cell r="F722" t="str">
            <v>T</v>
          </cell>
          <cell r="G722" t="str">
            <v>TOTAL</v>
          </cell>
          <cell r="H722" t="str">
            <v>RSE</v>
          </cell>
          <cell r="J722" t="str">
            <v>:</v>
          </cell>
          <cell r="K722" t="str">
            <v>NC</v>
          </cell>
          <cell r="M722" t="str">
            <v>V</v>
          </cell>
          <cell r="N722">
            <v>38461.761412037034</v>
          </cell>
          <cell r="O722" t="str">
            <v>GCHATEAUGIRON</v>
          </cell>
          <cell r="P722">
            <v>38681.437430555554</v>
          </cell>
        </row>
        <row r="723">
          <cell r="A723" t="str">
            <v>1998</v>
          </cell>
          <cell r="B723" t="str">
            <v>DK</v>
          </cell>
          <cell r="C723" t="str">
            <v>TOTAL</v>
          </cell>
          <cell r="D723" t="str">
            <v>A00</v>
          </cell>
          <cell r="E723" t="str">
            <v>FTE</v>
          </cell>
          <cell r="F723" t="str">
            <v>T</v>
          </cell>
          <cell r="G723" t="str">
            <v>TOTAL</v>
          </cell>
          <cell r="H723" t="str">
            <v>RSE</v>
          </cell>
          <cell r="J723" t="str">
            <v>:</v>
          </cell>
          <cell r="K723" t="str">
            <v>NC</v>
          </cell>
          <cell r="M723" t="str">
            <v>V</v>
          </cell>
          <cell r="N723">
            <v>38461.761412037034</v>
          </cell>
          <cell r="O723" t="str">
            <v>GCHATEAUGIRON</v>
          </cell>
          <cell r="P723">
            <v>38681.437199074076</v>
          </cell>
        </row>
        <row r="724">
          <cell r="A724" t="str">
            <v>1997</v>
          </cell>
          <cell r="B724" t="str">
            <v>DK</v>
          </cell>
          <cell r="C724" t="str">
            <v>TOTAL</v>
          </cell>
          <cell r="D724" t="str">
            <v>A00</v>
          </cell>
          <cell r="E724" t="str">
            <v>FTE</v>
          </cell>
          <cell r="F724" t="str">
            <v>T</v>
          </cell>
          <cell r="G724" t="str">
            <v>TOTAL</v>
          </cell>
          <cell r="H724" t="str">
            <v>RSE</v>
          </cell>
          <cell r="J724" t="str">
            <v>:</v>
          </cell>
          <cell r="K724" t="str">
            <v>NC</v>
          </cell>
          <cell r="M724" t="str">
            <v>V</v>
          </cell>
          <cell r="N724">
            <v>38461.761412037034</v>
          </cell>
          <cell r="O724" t="str">
            <v>GCHATEAUGIRON</v>
          </cell>
          <cell r="P724">
            <v>38681.437013888892</v>
          </cell>
        </row>
        <row r="725">
          <cell r="A725" t="str">
            <v>1996</v>
          </cell>
          <cell r="B725" t="str">
            <v>DK</v>
          </cell>
          <cell r="C725" t="str">
            <v>TOTAL</v>
          </cell>
          <cell r="D725" t="str">
            <v>A00</v>
          </cell>
          <cell r="E725" t="str">
            <v>FTE</v>
          </cell>
          <cell r="F725" t="str">
            <v>T</v>
          </cell>
          <cell r="G725" t="str">
            <v>TOTAL</v>
          </cell>
          <cell r="H725" t="str">
            <v>RSE</v>
          </cell>
          <cell r="J725" t="str">
            <v>:</v>
          </cell>
          <cell r="K725" t="str">
            <v>NC</v>
          </cell>
          <cell r="M725" t="str">
            <v>V</v>
          </cell>
          <cell r="N725">
            <v>38461.761412037034</v>
          </cell>
          <cell r="O725" t="str">
            <v>GCHATEAUGIRON</v>
          </cell>
          <cell r="P725">
            <v>38681.436851851853</v>
          </cell>
        </row>
        <row r="726">
          <cell r="A726" t="str">
            <v>1995</v>
          </cell>
          <cell r="B726" t="str">
            <v>DK</v>
          </cell>
          <cell r="C726" t="str">
            <v>TOTAL</v>
          </cell>
          <cell r="D726" t="str">
            <v>A00</v>
          </cell>
          <cell r="E726" t="str">
            <v>FTE</v>
          </cell>
          <cell r="F726" t="str">
            <v>T</v>
          </cell>
          <cell r="G726" t="str">
            <v>TOTAL</v>
          </cell>
          <cell r="H726" t="str">
            <v>RSE</v>
          </cell>
          <cell r="J726" t="str">
            <v>:</v>
          </cell>
          <cell r="K726" t="str">
            <v>NC</v>
          </cell>
          <cell r="M726" t="str">
            <v>V</v>
          </cell>
          <cell r="N726">
            <v>38461.761412037034</v>
          </cell>
          <cell r="O726" t="str">
            <v>GCHATEAUGIRON</v>
          </cell>
          <cell r="P726">
            <v>38681.436689814815</v>
          </cell>
        </row>
        <row r="727">
          <cell r="A727" t="str">
            <v>1994</v>
          </cell>
          <cell r="B727" t="str">
            <v>DK</v>
          </cell>
          <cell r="C727" t="str">
            <v>TOTAL</v>
          </cell>
          <cell r="D727" t="str">
            <v>A00</v>
          </cell>
          <cell r="E727" t="str">
            <v>FTE</v>
          </cell>
          <cell r="F727" t="str">
            <v>T</v>
          </cell>
          <cell r="G727" t="str">
            <v>TOTAL</v>
          </cell>
          <cell r="H727" t="str">
            <v>RSE</v>
          </cell>
          <cell r="J727" t="str">
            <v>:</v>
          </cell>
          <cell r="K727" t="str">
            <v>NC</v>
          </cell>
          <cell r="M727" t="str">
            <v>V</v>
          </cell>
          <cell r="N727">
            <v>38461.761412037034</v>
          </cell>
          <cell r="O727" t="str">
            <v>GCHATEAUGIRON</v>
          </cell>
          <cell r="P727">
            <v>38681.436562499999</v>
          </cell>
        </row>
        <row r="728">
          <cell r="A728" t="str">
            <v>1993</v>
          </cell>
          <cell r="B728" t="str">
            <v>DK</v>
          </cell>
          <cell r="C728" t="str">
            <v>TOTAL</v>
          </cell>
          <cell r="D728" t="str">
            <v>A00</v>
          </cell>
          <cell r="E728" t="str">
            <v>FTE</v>
          </cell>
          <cell r="F728" t="str">
            <v>T</v>
          </cell>
          <cell r="G728" t="str">
            <v>TOTAL</v>
          </cell>
          <cell r="H728" t="str">
            <v>RSE</v>
          </cell>
          <cell r="J728" t="str">
            <v>:</v>
          </cell>
          <cell r="K728" t="str">
            <v>NC</v>
          </cell>
          <cell r="M728" t="str">
            <v>V</v>
          </cell>
          <cell r="N728">
            <v>38461.761412037034</v>
          </cell>
          <cell r="O728" t="str">
            <v>GCHATEAUGIRON</v>
          </cell>
          <cell r="P728">
            <v>38681.436469907407</v>
          </cell>
        </row>
        <row r="729">
          <cell r="A729" t="str">
            <v>1992</v>
          </cell>
          <cell r="B729" t="str">
            <v>DK</v>
          </cell>
          <cell r="C729" t="str">
            <v>TOTAL</v>
          </cell>
          <cell r="D729" t="str">
            <v>A00</v>
          </cell>
          <cell r="E729" t="str">
            <v>FTE</v>
          </cell>
          <cell r="F729" t="str">
            <v>T</v>
          </cell>
          <cell r="G729" t="str">
            <v>TOTAL</v>
          </cell>
          <cell r="H729" t="str">
            <v>RSE</v>
          </cell>
          <cell r="J729" t="str">
            <v>:</v>
          </cell>
          <cell r="K729" t="str">
            <v>NC</v>
          </cell>
          <cell r="M729" t="str">
            <v>V</v>
          </cell>
          <cell r="N729">
            <v>38461.761412037034</v>
          </cell>
          <cell r="O729" t="str">
            <v>GCHATEAUGIRON</v>
          </cell>
          <cell r="P729">
            <v>38681.436377314814</v>
          </cell>
        </row>
        <row r="730">
          <cell r="A730" t="str">
            <v>1991</v>
          </cell>
          <cell r="B730" t="str">
            <v>DK</v>
          </cell>
          <cell r="C730" t="str">
            <v>TOTAL</v>
          </cell>
          <cell r="D730" t="str">
            <v>A00</v>
          </cell>
          <cell r="E730" t="str">
            <v>FTE</v>
          </cell>
          <cell r="F730" t="str">
            <v>T</v>
          </cell>
          <cell r="G730" t="str">
            <v>TOTAL</v>
          </cell>
          <cell r="H730" t="str">
            <v>RSE</v>
          </cell>
          <cell r="J730" t="str">
            <v>:</v>
          </cell>
          <cell r="K730" t="str">
            <v>NC</v>
          </cell>
          <cell r="M730" t="str">
            <v>V</v>
          </cell>
          <cell r="N730">
            <v>38461.761412037034</v>
          </cell>
          <cell r="O730" t="str">
            <v>GCHATEAUGIRON</v>
          </cell>
          <cell r="P730">
            <v>38681.436296296299</v>
          </cell>
        </row>
        <row r="731">
          <cell r="A731" t="str">
            <v>1990</v>
          </cell>
          <cell r="B731" t="str">
            <v>DK</v>
          </cell>
          <cell r="C731" t="str">
            <v>TOTAL</v>
          </cell>
          <cell r="D731" t="str">
            <v>A00</v>
          </cell>
          <cell r="E731" t="str">
            <v>FTE</v>
          </cell>
          <cell r="F731" t="str">
            <v>T</v>
          </cell>
          <cell r="G731" t="str">
            <v>TOTAL</v>
          </cell>
          <cell r="H731" t="str">
            <v>RSE</v>
          </cell>
          <cell r="J731" t="str">
            <v>:</v>
          </cell>
          <cell r="K731" t="str">
            <v>NC</v>
          </cell>
          <cell r="M731" t="str">
            <v>V</v>
          </cell>
          <cell r="N731">
            <v>38461.761412037034</v>
          </cell>
          <cell r="O731" t="str">
            <v>GCHATEAUGIRON</v>
          </cell>
          <cell r="P731">
            <v>38681.436226851853</v>
          </cell>
        </row>
        <row r="732">
          <cell r="A732" t="str">
            <v>1989</v>
          </cell>
          <cell r="B732" t="str">
            <v>DK</v>
          </cell>
          <cell r="C732" t="str">
            <v>TOTAL</v>
          </cell>
          <cell r="D732" t="str">
            <v>A00</v>
          </cell>
          <cell r="E732" t="str">
            <v>FTE</v>
          </cell>
          <cell r="F732" t="str">
            <v>T</v>
          </cell>
          <cell r="G732" t="str">
            <v>TOTAL</v>
          </cell>
          <cell r="H732" t="str">
            <v>RSE</v>
          </cell>
          <cell r="J732" t="str">
            <v>:</v>
          </cell>
          <cell r="K732" t="str">
            <v>NC</v>
          </cell>
          <cell r="M732" t="str">
            <v>V</v>
          </cell>
          <cell r="N732">
            <v>38461.761412037034</v>
          </cell>
          <cell r="O732" t="str">
            <v>GCHATEAUGIRON</v>
          </cell>
          <cell r="P732">
            <v>38681.436168981483</v>
          </cell>
        </row>
        <row r="733">
          <cell r="A733" t="str">
            <v>1988</v>
          </cell>
          <cell r="B733" t="str">
            <v>DK</v>
          </cell>
          <cell r="C733" t="str">
            <v>TOTAL</v>
          </cell>
          <cell r="D733" t="str">
            <v>A00</v>
          </cell>
          <cell r="E733" t="str">
            <v>FTE</v>
          </cell>
          <cell r="F733" t="str">
            <v>T</v>
          </cell>
          <cell r="G733" t="str">
            <v>TOTAL</v>
          </cell>
          <cell r="H733" t="str">
            <v>RSE</v>
          </cell>
          <cell r="J733" t="str">
            <v>:</v>
          </cell>
          <cell r="K733" t="str">
            <v>NC</v>
          </cell>
          <cell r="M733" t="str">
            <v>V</v>
          </cell>
          <cell r="N733">
            <v>38461.761412037034</v>
          </cell>
          <cell r="O733" t="str">
            <v>GCHATEAUGIRON</v>
          </cell>
          <cell r="P733">
            <v>38681.436111111114</v>
          </cell>
        </row>
        <row r="734">
          <cell r="A734" t="str">
            <v>1987</v>
          </cell>
          <cell r="B734" t="str">
            <v>DK</v>
          </cell>
          <cell r="C734" t="str">
            <v>TOTAL</v>
          </cell>
          <cell r="D734" t="str">
            <v>A00</v>
          </cell>
          <cell r="E734" t="str">
            <v>FTE</v>
          </cell>
          <cell r="F734" t="str">
            <v>T</v>
          </cell>
          <cell r="G734" t="str">
            <v>TOTAL</v>
          </cell>
          <cell r="H734" t="str">
            <v>RSE</v>
          </cell>
          <cell r="J734" t="str">
            <v>:</v>
          </cell>
          <cell r="K734" t="str">
            <v>NC</v>
          </cell>
          <cell r="M734" t="str">
            <v>V</v>
          </cell>
          <cell r="N734">
            <v>38461.761412037034</v>
          </cell>
          <cell r="O734" t="str">
            <v>GCHATEAUGIRON</v>
          </cell>
          <cell r="P734">
            <v>38681.436053240737</v>
          </cell>
        </row>
        <row r="735">
          <cell r="A735" t="str">
            <v>1986</v>
          </cell>
          <cell r="B735" t="str">
            <v>DK</v>
          </cell>
          <cell r="C735" t="str">
            <v>TOTAL</v>
          </cell>
          <cell r="D735" t="str">
            <v>A00</v>
          </cell>
          <cell r="E735" t="str">
            <v>FTE</v>
          </cell>
          <cell r="F735" t="str">
            <v>T</v>
          </cell>
          <cell r="G735" t="str">
            <v>TOTAL</v>
          </cell>
          <cell r="H735" t="str">
            <v>RSE</v>
          </cell>
          <cell r="J735" t="str">
            <v>:</v>
          </cell>
          <cell r="K735" t="str">
            <v>NC</v>
          </cell>
          <cell r="M735" t="str">
            <v>V</v>
          </cell>
          <cell r="N735">
            <v>38461.761412037034</v>
          </cell>
          <cell r="O735" t="str">
            <v>GCHATEAUGIRON</v>
          </cell>
          <cell r="P735">
            <v>38681.436006944445</v>
          </cell>
        </row>
        <row r="736">
          <cell r="A736" t="str">
            <v>1985</v>
          </cell>
          <cell r="B736" t="str">
            <v>DK</v>
          </cell>
          <cell r="C736" t="str">
            <v>TOTAL</v>
          </cell>
          <cell r="D736" t="str">
            <v>A00</v>
          </cell>
          <cell r="E736" t="str">
            <v>FTE</v>
          </cell>
          <cell r="F736" t="str">
            <v>T</v>
          </cell>
          <cell r="G736" t="str">
            <v>TOTAL</v>
          </cell>
          <cell r="H736" t="str">
            <v>RSE</v>
          </cell>
          <cell r="J736" t="str">
            <v>:</v>
          </cell>
          <cell r="K736" t="str">
            <v>NC</v>
          </cell>
          <cell r="M736" t="str">
            <v>V</v>
          </cell>
          <cell r="N736">
            <v>38461.761412037034</v>
          </cell>
          <cell r="O736" t="str">
            <v>GCHATEAUGIRON</v>
          </cell>
          <cell r="P736">
            <v>38681.435972222222</v>
          </cell>
        </row>
        <row r="737">
          <cell r="A737" t="str">
            <v>1984</v>
          </cell>
          <cell r="B737" t="str">
            <v>DK</v>
          </cell>
          <cell r="C737" t="str">
            <v>TOTAL</v>
          </cell>
          <cell r="D737" t="str">
            <v>A00</v>
          </cell>
          <cell r="E737" t="str">
            <v>FTE</v>
          </cell>
          <cell r="F737" t="str">
            <v>T</v>
          </cell>
          <cell r="G737" t="str">
            <v>TOTAL</v>
          </cell>
          <cell r="H737" t="str">
            <v>RSE</v>
          </cell>
          <cell r="J737" t="str">
            <v>:</v>
          </cell>
          <cell r="K737" t="str">
            <v>NC</v>
          </cell>
          <cell r="M737" t="str">
            <v>V</v>
          </cell>
          <cell r="N737">
            <v>38461.761412037034</v>
          </cell>
          <cell r="O737" t="str">
            <v>GCHATEAUGIRON</v>
          </cell>
          <cell r="P737">
            <v>38681.435925925929</v>
          </cell>
        </row>
        <row r="738">
          <cell r="A738" t="str">
            <v>1983</v>
          </cell>
          <cell r="B738" t="str">
            <v>DK</v>
          </cell>
          <cell r="C738" t="str">
            <v>TOTAL</v>
          </cell>
          <cell r="D738" t="str">
            <v>A00</v>
          </cell>
          <cell r="E738" t="str">
            <v>FTE</v>
          </cell>
          <cell r="F738" t="str">
            <v>T</v>
          </cell>
          <cell r="G738" t="str">
            <v>TOTAL</v>
          </cell>
          <cell r="H738" t="str">
            <v>RSE</v>
          </cell>
          <cell r="J738" t="str">
            <v>:</v>
          </cell>
          <cell r="K738" t="str">
            <v>NC</v>
          </cell>
          <cell r="M738" t="str">
            <v>V</v>
          </cell>
          <cell r="N738">
            <v>38461.761412037034</v>
          </cell>
          <cell r="O738" t="str">
            <v>GCHATEAUGIRON</v>
          </cell>
          <cell r="P738">
            <v>38681.435891203706</v>
          </cell>
        </row>
        <row r="739">
          <cell r="A739" t="str">
            <v>1982</v>
          </cell>
          <cell r="B739" t="str">
            <v>DK</v>
          </cell>
          <cell r="C739" t="str">
            <v>TOTAL</v>
          </cell>
          <cell r="D739" t="str">
            <v>A00</v>
          </cell>
          <cell r="E739" t="str">
            <v>FTE</v>
          </cell>
          <cell r="F739" t="str">
            <v>T</v>
          </cell>
          <cell r="G739" t="str">
            <v>TOTAL</v>
          </cell>
          <cell r="H739" t="str">
            <v>RSE</v>
          </cell>
          <cell r="J739" t="str">
            <v>:</v>
          </cell>
          <cell r="K739" t="str">
            <v>NC</v>
          </cell>
          <cell r="M739" t="str">
            <v>V</v>
          </cell>
          <cell r="N739">
            <v>38461.761412037034</v>
          </cell>
          <cell r="O739" t="str">
            <v>GCHATEAUGIRON</v>
          </cell>
          <cell r="P739">
            <v>38681.435868055552</v>
          </cell>
        </row>
        <row r="740">
          <cell r="A740" t="str">
            <v>1981</v>
          </cell>
          <cell r="B740" t="str">
            <v>DK</v>
          </cell>
          <cell r="C740" t="str">
            <v>TOTAL</v>
          </cell>
          <cell r="D740" t="str">
            <v>A00</v>
          </cell>
          <cell r="E740" t="str">
            <v>FTE</v>
          </cell>
          <cell r="F740" t="str">
            <v>T</v>
          </cell>
          <cell r="G740" t="str">
            <v>TOTAL</v>
          </cell>
          <cell r="H740" t="str">
            <v>RSE</v>
          </cell>
          <cell r="J740" t="str">
            <v>:</v>
          </cell>
          <cell r="K740" t="str">
            <v>NC</v>
          </cell>
          <cell r="M740" t="str">
            <v>V</v>
          </cell>
          <cell r="N740">
            <v>38461.761412037034</v>
          </cell>
          <cell r="O740" t="str">
            <v>GCHATEAUGIRON</v>
          </cell>
          <cell r="P740">
            <v>38681.435844907406</v>
          </cell>
        </row>
        <row r="741">
          <cell r="A741" t="str">
            <v>1980</v>
          </cell>
          <cell r="B741" t="str">
            <v>DK</v>
          </cell>
          <cell r="C741" t="str">
            <v>TOTAL</v>
          </cell>
          <cell r="D741" t="str">
            <v>A00</v>
          </cell>
          <cell r="E741" t="str">
            <v>FTE</v>
          </cell>
          <cell r="F741" t="str">
            <v>T</v>
          </cell>
          <cell r="G741" t="str">
            <v>TOTAL</v>
          </cell>
          <cell r="H741" t="str">
            <v>RSE</v>
          </cell>
          <cell r="J741" t="str">
            <v>:</v>
          </cell>
          <cell r="K741" t="str">
            <v>NC</v>
          </cell>
          <cell r="M741" t="str">
            <v>V</v>
          </cell>
          <cell r="N741">
            <v>38461.761412037034</v>
          </cell>
          <cell r="O741" t="str">
            <v>GCHATEAUGIRON</v>
          </cell>
          <cell r="P741">
            <v>38681.435810185183</v>
          </cell>
        </row>
        <row r="742">
          <cell r="A742" t="str">
            <v>2002</v>
          </cell>
          <cell r="B742" t="str">
            <v>DE</v>
          </cell>
          <cell r="C742" t="str">
            <v>TOTAL</v>
          </cell>
          <cell r="D742" t="str">
            <v>A00</v>
          </cell>
          <cell r="E742" t="str">
            <v>FTE</v>
          </cell>
          <cell r="F742" t="str">
            <v>T</v>
          </cell>
          <cell r="G742" t="str">
            <v>TOTAL</v>
          </cell>
          <cell r="H742" t="str">
            <v>RSE</v>
          </cell>
          <cell r="I742">
            <v>265812</v>
          </cell>
          <cell r="K742" t="str">
            <v>MS</v>
          </cell>
          <cell r="M742" t="str">
            <v>V</v>
          </cell>
          <cell r="N742">
            <v>38461.761412037034</v>
          </cell>
          <cell r="O742" t="str">
            <v>GCHATEAUGIRON</v>
          </cell>
          <cell r="P742">
            <v>38681.438217592593</v>
          </cell>
          <cell r="Q742" t="str">
            <v>gchateaug</v>
          </cell>
        </row>
        <row r="743">
          <cell r="A743" t="str">
            <v>2001</v>
          </cell>
          <cell r="B743" t="str">
            <v>DE</v>
          </cell>
          <cell r="C743" t="str">
            <v>TOTAL</v>
          </cell>
          <cell r="D743" t="str">
            <v>A00</v>
          </cell>
          <cell r="E743" t="str">
            <v>FTE</v>
          </cell>
          <cell r="F743" t="str">
            <v>T</v>
          </cell>
          <cell r="G743" t="str">
            <v>TOTAL</v>
          </cell>
          <cell r="H743" t="str">
            <v>RSE</v>
          </cell>
          <cell r="I743">
            <v>264386</v>
          </cell>
          <cell r="K743" t="str">
            <v>NC</v>
          </cell>
          <cell r="M743" t="str">
            <v>V</v>
          </cell>
          <cell r="N743">
            <v>38461.761412037034</v>
          </cell>
          <cell r="O743" t="str">
            <v>GCHATEAUGIRON</v>
          </cell>
          <cell r="P743">
            <v>38681.437905092593</v>
          </cell>
        </row>
        <row r="744">
          <cell r="A744" t="str">
            <v>2000</v>
          </cell>
          <cell r="B744" t="str">
            <v>DE</v>
          </cell>
          <cell r="C744" t="str">
            <v>TOTAL</v>
          </cell>
          <cell r="D744" t="str">
            <v>A00</v>
          </cell>
          <cell r="E744" t="str">
            <v>FTE</v>
          </cell>
          <cell r="F744" t="str">
            <v>T</v>
          </cell>
          <cell r="G744" t="str">
            <v>TOTAL</v>
          </cell>
          <cell r="H744" t="str">
            <v>RSE</v>
          </cell>
          <cell r="J744" t="str">
            <v>:</v>
          </cell>
          <cell r="K744" t="str">
            <v>NC</v>
          </cell>
          <cell r="M744" t="str">
            <v>V</v>
          </cell>
          <cell r="N744">
            <v>38461.761412037034</v>
          </cell>
          <cell r="O744" t="str">
            <v>GCHATEAUGIRON</v>
          </cell>
          <cell r="P744">
            <v>38681.437662037039</v>
          </cell>
        </row>
        <row r="745">
          <cell r="A745" t="str">
            <v>1999</v>
          </cell>
          <cell r="B745" t="str">
            <v>DE</v>
          </cell>
          <cell r="C745" t="str">
            <v>TOTAL</v>
          </cell>
          <cell r="D745" t="str">
            <v>A00</v>
          </cell>
          <cell r="E745" t="str">
            <v>FTE</v>
          </cell>
          <cell r="F745" t="str">
            <v>T</v>
          </cell>
          <cell r="G745" t="str">
            <v>TOTAL</v>
          </cell>
          <cell r="H745" t="str">
            <v>RSE</v>
          </cell>
          <cell r="I745">
            <v>254691</v>
          </cell>
          <cell r="K745" t="str">
            <v>NC</v>
          </cell>
          <cell r="M745" t="str">
            <v>V</v>
          </cell>
          <cell r="N745">
            <v>38461.761412037034</v>
          </cell>
          <cell r="O745" t="str">
            <v>GCHATEAUGIRON</v>
          </cell>
          <cell r="P745">
            <v>38681.437418981484</v>
          </cell>
        </row>
        <row r="746">
          <cell r="A746" t="str">
            <v>1998</v>
          </cell>
          <cell r="B746" t="str">
            <v>DE</v>
          </cell>
          <cell r="C746" t="str">
            <v>TOTAL</v>
          </cell>
          <cell r="D746" t="str">
            <v>A00</v>
          </cell>
          <cell r="E746" t="str">
            <v>FTE</v>
          </cell>
          <cell r="F746" t="str">
            <v>T</v>
          </cell>
          <cell r="G746" t="str">
            <v>TOTAL</v>
          </cell>
          <cell r="H746" t="str">
            <v>RSE</v>
          </cell>
          <cell r="J746" t="str">
            <v>:</v>
          </cell>
          <cell r="K746" t="str">
            <v>NC</v>
          </cell>
          <cell r="M746" t="str">
            <v>V</v>
          </cell>
          <cell r="N746">
            <v>38461.761412037034</v>
          </cell>
          <cell r="O746" t="str">
            <v>GCHATEAUGIRON</v>
          </cell>
          <cell r="P746">
            <v>38681.437199074076</v>
          </cell>
        </row>
        <row r="747">
          <cell r="A747" t="str">
            <v>1997</v>
          </cell>
          <cell r="B747" t="str">
            <v>DE</v>
          </cell>
          <cell r="C747" t="str">
            <v>TOTAL</v>
          </cell>
          <cell r="D747" t="str">
            <v>A00</v>
          </cell>
          <cell r="E747" t="str">
            <v>FTE</v>
          </cell>
          <cell r="F747" t="str">
            <v>T</v>
          </cell>
          <cell r="G747" t="str">
            <v>TOTAL</v>
          </cell>
          <cell r="H747" t="str">
            <v>RSE</v>
          </cell>
          <cell r="J747" t="str">
            <v>:</v>
          </cell>
          <cell r="K747" t="str">
            <v>NC</v>
          </cell>
          <cell r="M747" t="str">
            <v>V</v>
          </cell>
          <cell r="N747">
            <v>38461.761412037034</v>
          </cell>
          <cell r="O747" t="str">
            <v>GCHATEAUGIRON</v>
          </cell>
          <cell r="P747">
            <v>38681.437002314815</v>
          </cell>
        </row>
        <row r="748">
          <cell r="A748" t="str">
            <v>1996</v>
          </cell>
          <cell r="B748" t="str">
            <v>DE</v>
          </cell>
          <cell r="C748" t="str">
            <v>TOTAL</v>
          </cell>
          <cell r="D748" t="str">
            <v>A00</v>
          </cell>
          <cell r="E748" t="str">
            <v>FTE</v>
          </cell>
          <cell r="F748" t="str">
            <v>T</v>
          </cell>
          <cell r="G748" t="str">
            <v>TOTAL</v>
          </cell>
          <cell r="H748" t="str">
            <v>RSE</v>
          </cell>
          <cell r="J748" t="str">
            <v>:</v>
          </cell>
          <cell r="K748" t="str">
            <v>NC</v>
          </cell>
          <cell r="M748" t="str">
            <v>V</v>
          </cell>
          <cell r="N748">
            <v>38461.761412037034</v>
          </cell>
          <cell r="O748" t="str">
            <v>GCHATEAUGIRON</v>
          </cell>
          <cell r="P748">
            <v>38681.436840277776</v>
          </cell>
        </row>
        <row r="749">
          <cell r="A749" t="str">
            <v>1995</v>
          </cell>
          <cell r="B749" t="str">
            <v>DE</v>
          </cell>
          <cell r="C749" t="str">
            <v>TOTAL</v>
          </cell>
          <cell r="D749" t="str">
            <v>A00</v>
          </cell>
          <cell r="E749" t="str">
            <v>FTE</v>
          </cell>
          <cell r="F749" t="str">
            <v>T</v>
          </cell>
          <cell r="G749" t="str">
            <v>TOTAL</v>
          </cell>
          <cell r="H749" t="str">
            <v>RSE</v>
          </cell>
          <cell r="J749" t="str">
            <v>:</v>
          </cell>
          <cell r="K749" t="str">
            <v>NC</v>
          </cell>
          <cell r="M749" t="str">
            <v>V</v>
          </cell>
          <cell r="N749">
            <v>38461.761412037034</v>
          </cell>
          <cell r="O749" t="str">
            <v>GCHATEAUGIRON</v>
          </cell>
          <cell r="P749">
            <v>38681.436689814815</v>
          </cell>
        </row>
        <row r="750">
          <cell r="A750" t="str">
            <v>1994</v>
          </cell>
          <cell r="B750" t="str">
            <v>DE</v>
          </cell>
          <cell r="C750" t="str">
            <v>TOTAL</v>
          </cell>
          <cell r="D750" t="str">
            <v>A00</v>
          </cell>
          <cell r="E750" t="str">
            <v>FTE</v>
          </cell>
          <cell r="F750" t="str">
            <v>T</v>
          </cell>
          <cell r="G750" t="str">
            <v>TOTAL</v>
          </cell>
          <cell r="H750" t="str">
            <v>RSE</v>
          </cell>
          <cell r="J750" t="str">
            <v>:</v>
          </cell>
          <cell r="K750" t="str">
            <v>NC</v>
          </cell>
          <cell r="M750" t="str">
            <v>V</v>
          </cell>
          <cell r="N750">
            <v>38461.761412037034</v>
          </cell>
          <cell r="O750" t="str">
            <v>GCHATEAUGIRON</v>
          </cell>
          <cell r="P750">
            <v>38681.436562499999</v>
          </cell>
        </row>
        <row r="751">
          <cell r="A751" t="str">
            <v>1993</v>
          </cell>
          <cell r="B751" t="str">
            <v>DE</v>
          </cell>
          <cell r="C751" t="str">
            <v>TOTAL</v>
          </cell>
          <cell r="D751" t="str">
            <v>A00</v>
          </cell>
          <cell r="E751" t="str">
            <v>FTE</v>
          </cell>
          <cell r="F751" t="str">
            <v>T</v>
          </cell>
          <cell r="G751" t="str">
            <v>TOTAL</v>
          </cell>
          <cell r="H751" t="str">
            <v>RSE</v>
          </cell>
          <cell r="J751" t="str">
            <v>:</v>
          </cell>
          <cell r="K751" t="str">
            <v>NC</v>
          </cell>
          <cell r="M751" t="str">
            <v>V</v>
          </cell>
          <cell r="N751">
            <v>38461.761412037034</v>
          </cell>
          <cell r="O751" t="str">
            <v>GCHATEAUGIRON</v>
          </cell>
          <cell r="P751">
            <v>38681.43645833333</v>
          </cell>
        </row>
        <row r="752">
          <cell r="A752" t="str">
            <v>1992</v>
          </cell>
          <cell r="B752" t="str">
            <v>DE</v>
          </cell>
          <cell r="C752" t="str">
            <v>TOTAL</v>
          </cell>
          <cell r="D752" t="str">
            <v>A00</v>
          </cell>
          <cell r="E752" t="str">
            <v>FTE</v>
          </cell>
          <cell r="F752" t="str">
            <v>T</v>
          </cell>
          <cell r="G752" t="str">
            <v>TOTAL</v>
          </cell>
          <cell r="H752" t="str">
            <v>RSE</v>
          </cell>
          <cell r="J752" t="str">
            <v>:</v>
          </cell>
          <cell r="K752" t="str">
            <v>NC</v>
          </cell>
          <cell r="M752" t="str">
            <v>V</v>
          </cell>
          <cell r="N752">
            <v>38461.761412037034</v>
          </cell>
          <cell r="O752" t="str">
            <v>GCHATEAUGIRON</v>
          </cell>
          <cell r="P752">
            <v>38681.436377314814</v>
          </cell>
        </row>
        <row r="753">
          <cell r="A753" t="str">
            <v>1991</v>
          </cell>
          <cell r="B753" t="str">
            <v>DE</v>
          </cell>
          <cell r="C753" t="str">
            <v>TOTAL</v>
          </cell>
          <cell r="D753" t="str">
            <v>A00</v>
          </cell>
          <cell r="E753" t="str">
            <v>FTE</v>
          </cell>
          <cell r="F753" t="str">
            <v>T</v>
          </cell>
          <cell r="G753" t="str">
            <v>TOTAL</v>
          </cell>
          <cell r="H753" t="str">
            <v>RSE</v>
          </cell>
          <cell r="J753" t="str">
            <v>:</v>
          </cell>
          <cell r="K753" t="str">
            <v>NC</v>
          </cell>
          <cell r="M753" t="str">
            <v>V</v>
          </cell>
          <cell r="N753">
            <v>38461.761412037034</v>
          </cell>
          <cell r="O753" t="str">
            <v>GCHATEAUGIRON</v>
          </cell>
          <cell r="P753">
            <v>38681.436296296299</v>
          </cell>
        </row>
        <row r="754">
          <cell r="A754" t="str">
            <v>1990</v>
          </cell>
          <cell r="B754" t="str">
            <v>DE</v>
          </cell>
          <cell r="C754" t="str">
            <v>TOTAL</v>
          </cell>
          <cell r="D754" t="str">
            <v>A00</v>
          </cell>
          <cell r="E754" t="str">
            <v>FTE</v>
          </cell>
          <cell r="F754" t="str">
            <v>T</v>
          </cell>
          <cell r="G754" t="str">
            <v>TOTAL</v>
          </cell>
          <cell r="H754" t="str">
            <v>RSE</v>
          </cell>
          <cell r="J754" t="str">
            <v>:</v>
          </cell>
          <cell r="K754" t="str">
            <v>NC</v>
          </cell>
          <cell r="M754" t="str">
            <v>V</v>
          </cell>
          <cell r="N754">
            <v>38461.761412037034</v>
          </cell>
          <cell r="O754" t="str">
            <v>GCHATEAUGIRON</v>
          </cell>
          <cell r="P754">
            <v>38681.436226851853</v>
          </cell>
        </row>
        <row r="755">
          <cell r="A755" t="str">
            <v>1989</v>
          </cell>
          <cell r="B755" t="str">
            <v>DE</v>
          </cell>
          <cell r="C755" t="str">
            <v>TOTAL</v>
          </cell>
          <cell r="D755" t="str">
            <v>A00</v>
          </cell>
          <cell r="E755" t="str">
            <v>FTE</v>
          </cell>
          <cell r="F755" t="str">
            <v>T</v>
          </cell>
          <cell r="G755" t="str">
            <v>TOTAL</v>
          </cell>
          <cell r="H755" t="str">
            <v>RSE</v>
          </cell>
          <cell r="J755" t="str">
            <v>:</v>
          </cell>
          <cell r="K755" t="str">
            <v>NC</v>
          </cell>
          <cell r="M755" t="str">
            <v>V</v>
          </cell>
          <cell r="N755">
            <v>38461.761412037034</v>
          </cell>
          <cell r="O755" t="str">
            <v>GCHATEAUGIRON</v>
          </cell>
          <cell r="P755">
            <v>38681.436157407406</v>
          </cell>
        </row>
        <row r="756">
          <cell r="A756" t="str">
            <v>1988</v>
          </cell>
          <cell r="B756" t="str">
            <v>DE</v>
          </cell>
          <cell r="C756" t="str">
            <v>TOTAL</v>
          </cell>
          <cell r="D756" t="str">
            <v>A00</v>
          </cell>
          <cell r="E756" t="str">
            <v>FTE</v>
          </cell>
          <cell r="F756" t="str">
            <v>T</v>
          </cell>
          <cell r="G756" t="str">
            <v>TOTAL</v>
          </cell>
          <cell r="H756" t="str">
            <v>RSE</v>
          </cell>
          <cell r="J756" t="str">
            <v>:</v>
          </cell>
          <cell r="K756" t="str">
            <v>NC</v>
          </cell>
          <cell r="M756" t="str">
            <v>V</v>
          </cell>
          <cell r="N756">
            <v>38461.761412037034</v>
          </cell>
          <cell r="O756" t="str">
            <v>GCHATEAUGIRON</v>
          </cell>
          <cell r="P756">
            <v>38681.436099537037</v>
          </cell>
        </row>
        <row r="757">
          <cell r="A757" t="str">
            <v>1987</v>
          </cell>
          <cell r="B757" t="str">
            <v>DE</v>
          </cell>
          <cell r="C757" t="str">
            <v>TOTAL</v>
          </cell>
          <cell r="D757" t="str">
            <v>A00</v>
          </cell>
          <cell r="E757" t="str">
            <v>FTE</v>
          </cell>
          <cell r="F757" t="str">
            <v>T</v>
          </cell>
          <cell r="G757" t="str">
            <v>TOTAL</v>
          </cell>
          <cell r="H757" t="str">
            <v>RSE</v>
          </cell>
          <cell r="J757" t="str">
            <v>:</v>
          </cell>
          <cell r="K757" t="str">
            <v>NC</v>
          </cell>
          <cell r="M757" t="str">
            <v>V</v>
          </cell>
          <cell r="N757">
            <v>38461.761412037034</v>
          </cell>
          <cell r="O757" t="str">
            <v>GCHATEAUGIRON</v>
          </cell>
          <cell r="P757">
            <v>38681.436053240737</v>
          </cell>
        </row>
        <row r="758">
          <cell r="A758" t="str">
            <v>1986</v>
          </cell>
          <cell r="B758" t="str">
            <v>DE</v>
          </cell>
          <cell r="C758" t="str">
            <v>TOTAL</v>
          </cell>
          <cell r="D758" t="str">
            <v>A00</v>
          </cell>
          <cell r="E758" t="str">
            <v>FTE</v>
          </cell>
          <cell r="F758" t="str">
            <v>T</v>
          </cell>
          <cell r="G758" t="str">
            <v>TOTAL</v>
          </cell>
          <cell r="H758" t="str">
            <v>RSE</v>
          </cell>
          <cell r="J758" t="str">
            <v>:</v>
          </cell>
          <cell r="K758" t="str">
            <v>NC</v>
          </cell>
          <cell r="M758" t="str">
            <v>V</v>
          </cell>
          <cell r="N758">
            <v>38461.761412037034</v>
          </cell>
          <cell r="O758" t="str">
            <v>GCHATEAUGIRON</v>
          </cell>
          <cell r="P758">
            <v>38681.436006944445</v>
          </cell>
        </row>
        <row r="759">
          <cell r="A759" t="str">
            <v>1985</v>
          </cell>
          <cell r="B759" t="str">
            <v>DE</v>
          </cell>
          <cell r="C759" t="str">
            <v>TOTAL</v>
          </cell>
          <cell r="D759" t="str">
            <v>A00</v>
          </cell>
          <cell r="E759" t="str">
            <v>FTE</v>
          </cell>
          <cell r="F759" t="str">
            <v>T</v>
          </cell>
          <cell r="G759" t="str">
            <v>TOTAL</v>
          </cell>
          <cell r="H759" t="str">
            <v>RSE</v>
          </cell>
          <cell r="J759" t="str">
            <v>:</v>
          </cell>
          <cell r="K759" t="str">
            <v>NC</v>
          </cell>
          <cell r="M759" t="str">
            <v>V</v>
          </cell>
          <cell r="N759">
            <v>38461.761412037034</v>
          </cell>
          <cell r="O759" t="str">
            <v>GCHATEAUGIRON</v>
          </cell>
          <cell r="P759">
            <v>38681.435960648145</v>
          </cell>
        </row>
        <row r="760">
          <cell r="A760" t="str">
            <v>1984</v>
          </cell>
          <cell r="B760" t="str">
            <v>DE</v>
          </cell>
          <cell r="C760" t="str">
            <v>TOTAL</v>
          </cell>
          <cell r="D760" t="str">
            <v>A00</v>
          </cell>
          <cell r="E760" t="str">
            <v>FTE</v>
          </cell>
          <cell r="F760" t="str">
            <v>T</v>
          </cell>
          <cell r="G760" t="str">
            <v>TOTAL</v>
          </cell>
          <cell r="H760" t="str">
            <v>RSE</v>
          </cell>
          <cell r="J760" t="str">
            <v>:</v>
          </cell>
          <cell r="K760" t="str">
            <v>NC</v>
          </cell>
          <cell r="M760" t="str">
            <v>V</v>
          </cell>
          <cell r="N760">
            <v>38461.761412037034</v>
          </cell>
          <cell r="O760" t="str">
            <v>GCHATEAUGIRON</v>
          </cell>
          <cell r="P760">
            <v>38681.435925925929</v>
          </cell>
        </row>
        <row r="761">
          <cell r="A761" t="str">
            <v>1983</v>
          </cell>
          <cell r="B761" t="str">
            <v>DE</v>
          </cell>
          <cell r="C761" t="str">
            <v>TOTAL</v>
          </cell>
          <cell r="D761" t="str">
            <v>A00</v>
          </cell>
          <cell r="E761" t="str">
            <v>FTE</v>
          </cell>
          <cell r="F761" t="str">
            <v>T</v>
          </cell>
          <cell r="G761" t="str">
            <v>TOTAL</v>
          </cell>
          <cell r="H761" t="str">
            <v>RSE</v>
          </cell>
          <cell r="J761" t="str">
            <v>:</v>
          </cell>
          <cell r="K761" t="str">
            <v>NC</v>
          </cell>
          <cell r="M761" t="str">
            <v>V</v>
          </cell>
          <cell r="N761">
            <v>38461.761412037034</v>
          </cell>
          <cell r="O761" t="str">
            <v>GCHATEAUGIRON</v>
          </cell>
          <cell r="P761">
            <v>38681.435891203706</v>
          </cell>
        </row>
        <row r="762">
          <cell r="A762" t="str">
            <v>1982</v>
          </cell>
          <cell r="B762" t="str">
            <v>DE</v>
          </cell>
          <cell r="C762" t="str">
            <v>TOTAL</v>
          </cell>
          <cell r="D762" t="str">
            <v>A00</v>
          </cell>
          <cell r="E762" t="str">
            <v>FTE</v>
          </cell>
          <cell r="F762" t="str">
            <v>T</v>
          </cell>
          <cell r="G762" t="str">
            <v>TOTAL</v>
          </cell>
          <cell r="H762" t="str">
            <v>RSE</v>
          </cell>
          <cell r="J762" t="str">
            <v>:</v>
          </cell>
          <cell r="K762" t="str">
            <v>NC</v>
          </cell>
          <cell r="M762" t="str">
            <v>V</v>
          </cell>
          <cell r="N762">
            <v>38461.761412037034</v>
          </cell>
          <cell r="O762" t="str">
            <v>GCHATEAUGIRON</v>
          </cell>
          <cell r="P762">
            <v>38681.435868055552</v>
          </cell>
        </row>
        <row r="763">
          <cell r="A763" t="str">
            <v>1981</v>
          </cell>
          <cell r="B763" t="str">
            <v>DE</v>
          </cell>
          <cell r="C763" t="str">
            <v>TOTAL</v>
          </cell>
          <cell r="D763" t="str">
            <v>A00</v>
          </cell>
          <cell r="E763" t="str">
            <v>FTE</v>
          </cell>
          <cell r="F763" t="str">
            <v>T</v>
          </cell>
          <cell r="G763" t="str">
            <v>TOTAL</v>
          </cell>
          <cell r="H763" t="str">
            <v>RSE</v>
          </cell>
          <cell r="J763" t="str">
            <v>:</v>
          </cell>
          <cell r="K763" t="str">
            <v>NC</v>
          </cell>
          <cell r="M763" t="str">
            <v>V</v>
          </cell>
          <cell r="N763">
            <v>38461.761412037034</v>
          </cell>
          <cell r="O763" t="str">
            <v>GCHATEAUGIRON</v>
          </cell>
          <cell r="P763">
            <v>38681.435833333337</v>
          </cell>
        </row>
        <row r="764">
          <cell r="A764" t="str">
            <v>1980</v>
          </cell>
          <cell r="B764" t="str">
            <v>DE</v>
          </cell>
          <cell r="C764" t="str">
            <v>TOTAL</v>
          </cell>
          <cell r="D764" t="str">
            <v>A00</v>
          </cell>
          <cell r="E764" t="str">
            <v>FTE</v>
          </cell>
          <cell r="F764" t="str">
            <v>T</v>
          </cell>
          <cell r="G764" t="str">
            <v>TOTAL</v>
          </cell>
          <cell r="H764" t="str">
            <v>RSE</v>
          </cell>
          <cell r="J764" t="str">
            <v>:</v>
          </cell>
          <cell r="K764" t="str">
            <v>NC</v>
          </cell>
          <cell r="M764" t="str">
            <v>V</v>
          </cell>
          <cell r="N764">
            <v>38461.761412037034</v>
          </cell>
          <cell r="O764" t="str">
            <v>GCHATEAUGIRON</v>
          </cell>
          <cell r="P764">
            <v>38681.435810185183</v>
          </cell>
        </row>
        <row r="765">
          <cell r="A765" t="str">
            <v>2002</v>
          </cell>
          <cell r="B765" t="str">
            <v>EE</v>
          </cell>
          <cell r="C765" t="str">
            <v>TOTAL</v>
          </cell>
          <cell r="D765" t="str">
            <v>A00</v>
          </cell>
          <cell r="E765" t="str">
            <v>FTE</v>
          </cell>
          <cell r="F765" t="str">
            <v>T</v>
          </cell>
          <cell r="G765" t="str">
            <v>TOTAL</v>
          </cell>
          <cell r="H765" t="str">
            <v>RSE</v>
          </cell>
          <cell r="I765">
            <v>3059</v>
          </cell>
          <cell r="K765" t="str">
            <v>MS</v>
          </cell>
          <cell r="M765" t="str">
            <v>V</v>
          </cell>
          <cell r="N765">
            <v>38461.761412037034</v>
          </cell>
          <cell r="O765" t="str">
            <v>GCHATEAUGIRON</v>
          </cell>
          <cell r="P765">
            <v>38681.438240740739</v>
          </cell>
          <cell r="Q765" t="str">
            <v>gchateaug</v>
          </cell>
        </row>
        <row r="766">
          <cell r="A766" t="str">
            <v>2001</v>
          </cell>
          <cell r="B766" t="str">
            <v>EE</v>
          </cell>
          <cell r="C766" t="str">
            <v>TOTAL</v>
          </cell>
          <cell r="D766" t="str">
            <v>A00</v>
          </cell>
          <cell r="E766" t="str">
            <v>FTE</v>
          </cell>
          <cell r="F766" t="str">
            <v>T</v>
          </cell>
          <cell r="G766" t="str">
            <v>TOTAL</v>
          </cell>
          <cell r="H766" t="str">
            <v>RSE</v>
          </cell>
          <cell r="I766">
            <v>2631</v>
          </cell>
          <cell r="K766" t="str">
            <v>NC</v>
          </cell>
          <cell r="M766" t="str">
            <v>V</v>
          </cell>
          <cell r="N766">
            <v>38461.761412037034</v>
          </cell>
          <cell r="O766" t="str">
            <v>GCHATEAUGIRON</v>
          </cell>
          <cell r="P766">
            <v>38681.437939814816</v>
          </cell>
        </row>
        <row r="767">
          <cell r="A767" t="str">
            <v>2000</v>
          </cell>
          <cell r="B767" t="str">
            <v>EE</v>
          </cell>
          <cell r="C767" t="str">
            <v>TOTAL</v>
          </cell>
          <cell r="D767" t="str">
            <v>A00</v>
          </cell>
          <cell r="E767" t="str">
            <v>FTE</v>
          </cell>
          <cell r="F767" t="str">
            <v>T</v>
          </cell>
          <cell r="G767" t="str">
            <v>TOTAL</v>
          </cell>
          <cell r="H767" t="str">
            <v>RSE</v>
          </cell>
          <cell r="I767">
            <v>2666</v>
          </cell>
          <cell r="K767" t="str">
            <v>NC</v>
          </cell>
          <cell r="M767" t="str">
            <v>V</v>
          </cell>
          <cell r="N767">
            <v>38461.761412037034</v>
          </cell>
          <cell r="O767" t="str">
            <v>GCHATEAUGIRON</v>
          </cell>
          <cell r="P767">
            <v>38681.437685185185</v>
          </cell>
        </row>
        <row r="768">
          <cell r="A768" t="str">
            <v>1999</v>
          </cell>
          <cell r="B768" t="str">
            <v>EE</v>
          </cell>
          <cell r="C768" t="str">
            <v>TOTAL</v>
          </cell>
          <cell r="D768" t="str">
            <v>A00</v>
          </cell>
          <cell r="E768" t="str">
            <v>FTE</v>
          </cell>
          <cell r="F768" t="str">
            <v>T</v>
          </cell>
          <cell r="G768" t="str">
            <v>TOTAL</v>
          </cell>
          <cell r="H768" t="str">
            <v>RSE</v>
          </cell>
          <cell r="I768">
            <v>3002</v>
          </cell>
          <cell r="K768" t="str">
            <v>NC</v>
          </cell>
          <cell r="M768" t="str">
            <v>V</v>
          </cell>
          <cell r="N768">
            <v>38461.761412037034</v>
          </cell>
          <cell r="O768" t="str">
            <v>GCHATEAUGIRON</v>
          </cell>
          <cell r="P768">
            <v>38681.437442129631</v>
          </cell>
        </row>
        <row r="769">
          <cell r="A769" t="str">
            <v>1998</v>
          </cell>
          <cell r="B769" t="str">
            <v>EE</v>
          </cell>
          <cell r="C769" t="str">
            <v>TOTAL</v>
          </cell>
          <cell r="D769" t="str">
            <v>A00</v>
          </cell>
          <cell r="E769" t="str">
            <v>FTE</v>
          </cell>
          <cell r="F769" t="str">
            <v>T</v>
          </cell>
          <cell r="G769" t="str">
            <v>TOTAL</v>
          </cell>
          <cell r="H769" t="str">
            <v>RSE</v>
          </cell>
          <cell r="I769">
            <v>2978</v>
          </cell>
          <cell r="K769" t="str">
            <v>NC</v>
          </cell>
          <cell r="M769" t="str">
            <v>V</v>
          </cell>
          <cell r="N769">
            <v>38461.761412037034</v>
          </cell>
          <cell r="O769" t="str">
            <v>GCHATEAUGIRON</v>
          </cell>
          <cell r="P769">
            <v>38681.437210648146</v>
          </cell>
        </row>
        <row r="770">
          <cell r="A770" t="str">
            <v>1997</v>
          </cell>
          <cell r="B770" t="str">
            <v>EE</v>
          </cell>
          <cell r="C770" t="str">
            <v>TOTAL</v>
          </cell>
          <cell r="D770" t="str">
            <v>A00</v>
          </cell>
          <cell r="E770" t="str">
            <v>FTE</v>
          </cell>
          <cell r="F770" t="str">
            <v>T</v>
          </cell>
          <cell r="G770" t="str">
            <v>TOTAL</v>
          </cell>
          <cell r="H770" t="str">
            <v>RSE</v>
          </cell>
          <cell r="J770" t="str">
            <v>:</v>
          </cell>
          <cell r="K770" t="str">
            <v>NC</v>
          </cell>
          <cell r="M770" t="str">
            <v>V</v>
          </cell>
          <cell r="N770">
            <v>38461.761412037034</v>
          </cell>
          <cell r="O770" t="str">
            <v>GCHATEAUGIRON</v>
          </cell>
          <cell r="P770">
            <v>38681.437025462961</v>
          </cell>
        </row>
        <row r="771">
          <cell r="A771" t="str">
            <v>1996</v>
          </cell>
          <cell r="B771" t="str">
            <v>EE</v>
          </cell>
          <cell r="C771" t="str">
            <v>TOTAL</v>
          </cell>
          <cell r="D771" t="str">
            <v>A00</v>
          </cell>
          <cell r="E771" t="str">
            <v>FTE</v>
          </cell>
          <cell r="F771" t="str">
            <v>T</v>
          </cell>
          <cell r="G771" t="str">
            <v>TOTAL</v>
          </cell>
          <cell r="H771" t="str">
            <v>RSE</v>
          </cell>
          <cell r="J771" t="str">
            <v>:</v>
          </cell>
          <cell r="K771" t="str">
            <v>NC</v>
          </cell>
          <cell r="M771" t="str">
            <v>V</v>
          </cell>
          <cell r="N771">
            <v>38461.761412037034</v>
          </cell>
          <cell r="O771" t="str">
            <v>GCHATEAUGIRON</v>
          </cell>
          <cell r="P771">
            <v>38681.436863425923</v>
          </cell>
        </row>
        <row r="772">
          <cell r="A772" t="str">
            <v>1995</v>
          </cell>
          <cell r="B772" t="str">
            <v>EE</v>
          </cell>
          <cell r="C772" t="str">
            <v>TOTAL</v>
          </cell>
          <cell r="D772" t="str">
            <v>A00</v>
          </cell>
          <cell r="E772" t="str">
            <v>FTE</v>
          </cell>
          <cell r="F772" t="str">
            <v>T</v>
          </cell>
          <cell r="G772" t="str">
            <v>TOTAL</v>
          </cell>
          <cell r="H772" t="str">
            <v>RSE</v>
          </cell>
          <cell r="J772" t="str">
            <v>:</v>
          </cell>
          <cell r="K772" t="str">
            <v>NC</v>
          </cell>
          <cell r="M772" t="str">
            <v>V</v>
          </cell>
          <cell r="N772">
            <v>38461.761412037034</v>
          </cell>
          <cell r="O772" t="str">
            <v>GCHATEAUGIRON</v>
          </cell>
          <cell r="P772">
            <v>38681.436701388891</v>
          </cell>
        </row>
        <row r="773">
          <cell r="A773" t="str">
            <v>1994</v>
          </cell>
          <cell r="B773" t="str">
            <v>EE</v>
          </cell>
          <cell r="C773" t="str">
            <v>TOTAL</v>
          </cell>
          <cell r="D773" t="str">
            <v>A00</v>
          </cell>
          <cell r="E773" t="str">
            <v>FTE</v>
          </cell>
          <cell r="F773" t="str">
            <v>T</v>
          </cell>
          <cell r="G773" t="str">
            <v>TOTAL</v>
          </cell>
          <cell r="H773" t="str">
            <v>RSE</v>
          </cell>
          <cell r="J773" t="str">
            <v>:</v>
          </cell>
          <cell r="K773" t="str">
            <v>NC</v>
          </cell>
          <cell r="M773" t="str">
            <v>V</v>
          </cell>
          <cell r="N773">
            <v>38461.761412037034</v>
          </cell>
          <cell r="O773" t="str">
            <v>GCHATEAUGIRON</v>
          </cell>
          <cell r="P773">
            <v>38681.436574074076</v>
          </cell>
        </row>
        <row r="774">
          <cell r="A774" t="str">
            <v>1993</v>
          </cell>
          <cell r="B774" t="str">
            <v>EE</v>
          </cell>
          <cell r="C774" t="str">
            <v>TOTAL</v>
          </cell>
          <cell r="D774" t="str">
            <v>A00</v>
          </cell>
          <cell r="E774" t="str">
            <v>FTE</v>
          </cell>
          <cell r="F774" t="str">
            <v>T</v>
          </cell>
          <cell r="G774" t="str">
            <v>TOTAL</v>
          </cell>
          <cell r="H774" t="str">
            <v>RSE</v>
          </cell>
          <cell r="J774" t="str">
            <v>:</v>
          </cell>
          <cell r="K774" t="str">
            <v>NC</v>
          </cell>
          <cell r="M774" t="str">
            <v>V</v>
          </cell>
          <cell r="N774">
            <v>38461.761412037034</v>
          </cell>
          <cell r="O774" t="str">
            <v>GCHATEAUGIRON</v>
          </cell>
          <cell r="P774">
            <v>38681.436469907407</v>
          </cell>
        </row>
        <row r="775">
          <cell r="A775" t="str">
            <v>1992</v>
          </cell>
          <cell r="B775" t="str">
            <v>EE</v>
          </cell>
          <cell r="C775" t="str">
            <v>TOTAL</v>
          </cell>
          <cell r="D775" t="str">
            <v>A00</v>
          </cell>
          <cell r="E775" t="str">
            <v>FTE</v>
          </cell>
          <cell r="F775" t="str">
            <v>T</v>
          </cell>
          <cell r="G775" t="str">
            <v>TOTAL</v>
          </cell>
          <cell r="H775" t="str">
            <v>RSE</v>
          </cell>
          <cell r="J775" t="str">
            <v>:</v>
          </cell>
          <cell r="K775" t="str">
            <v>NC</v>
          </cell>
          <cell r="M775" t="str">
            <v>V</v>
          </cell>
          <cell r="N775">
            <v>38461.761412037034</v>
          </cell>
          <cell r="O775" t="str">
            <v>GCHATEAUGIRON</v>
          </cell>
          <cell r="P775">
            <v>38681.436377314814</v>
          </cell>
        </row>
        <row r="776">
          <cell r="A776" t="str">
            <v>1991</v>
          </cell>
          <cell r="B776" t="str">
            <v>EE</v>
          </cell>
          <cell r="C776" t="str">
            <v>TOTAL</v>
          </cell>
          <cell r="D776" t="str">
            <v>A00</v>
          </cell>
          <cell r="E776" t="str">
            <v>FTE</v>
          </cell>
          <cell r="F776" t="str">
            <v>T</v>
          </cell>
          <cell r="G776" t="str">
            <v>TOTAL</v>
          </cell>
          <cell r="H776" t="str">
            <v>RSE</v>
          </cell>
          <cell r="J776" t="str">
            <v>:</v>
          </cell>
          <cell r="K776" t="str">
            <v>NC</v>
          </cell>
          <cell r="M776" t="str">
            <v>V</v>
          </cell>
          <cell r="N776">
            <v>38461.761412037034</v>
          </cell>
          <cell r="O776" t="str">
            <v>GCHATEAUGIRON</v>
          </cell>
          <cell r="P776">
            <v>38681.436307870368</v>
          </cell>
        </row>
        <row r="777">
          <cell r="A777" t="str">
            <v>1990</v>
          </cell>
          <cell r="B777" t="str">
            <v>EE</v>
          </cell>
          <cell r="C777" t="str">
            <v>TOTAL</v>
          </cell>
          <cell r="D777" t="str">
            <v>A00</v>
          </cell>
          <cell r="E777" t="str">
            <v>FTE</v>
          </cell>
          <cell r="F777" t="str">
            <v>T</v>
          </cell>
          <cell r="G777" t="str">
            <v>TOTAL</v>
          </cell>
          <cell r="H777" t="str">
            <v>RSE</v>
          </cell>
          <cell r="J777" t="str">
            <v>:</v>
          </cell>
          <cell r="K777" t="str">
            <v>NC</v>
          </cell>
          <cell r="M777" t="str">
            <v>V</v>
          </cell>
          <cell r="N777">
            <v>38461.761412037034</v>
          </cell>
          <cell r="O777" t="str">
            <v>GCHATEAUGIRON</v>
          </cell>
          <cell r="P777">
            <v>38681.436226851853</v>
          </cell>
        </row>
        <row r="778">
          <cell r="A778" t="str">
            <v>1989</v>
          </cell>
          <cell r="B778" t="str">
            <v>EE</v>
          </cell>
          <cell r="C778" t="str">
            <v>TOTAL</v>
          </cell>
          <cell r="D778" t="str">
            <v>A00</v>
          </cell>
          <cell r="E778" t="str">
            <v>FTE</v>
          </cell>
          <cell r="F778" t="str">
            <v>T</v>
          </cell>
          <cell r="G778" t="str">
            <v>TOTAL</v>
          </cell>
          <cell r="H778" t="str">
            <v>RSE</v>
          </cell>
          <cell r="J778" t="str">
            <v>:</v>
          </cell>
          <cell r="K778" t="str">
            <v>NC</v>
          </cell>
          <cell r="M778" t="str">
            <v>V</v>
          </cell>
          <cell r="N778">
            <v>38461.761412037034</v>
          </cell>
          <cell r="O778" t="str">
            <v>GCHATEAUGIRON</v>
          </cell>
          <cell r="P778">
            <v>38681.436168981483</v>
          </cell>
        </row>
        <row r="779">
          <cell r="A779" t="str">
            <v>2002</v>
          </cell>
          <cell r="B779" t="str">
            <v>ES</v>
          </cell>
          <cell r="C779" t="str">
            <v>TOTAL</v>
          </cell>
          <cell r="D779" t="str">
            <v>A00</v>
          </cell>
          <cell r="E779" t="str">
            <v>FTE</v>
          </cell>
          <cell r="F779" t="str">
            <v>T</v>
          </cell>
          <cell r="G779" t="str">
            <v>TOTAL</v>
          </cell>
          <cell r="H779" t="str">
            <v>RSE</v>
          </cell>
          <cell r="I779">
            <v>83317.8</v>
          </cell>
          <cell r="K779" t="str">
            <v>MS</v>
          </cell>
          <cell r="M779" t="str">
            <v>V</v>
          </cell>
          <cell r="N779">
            <v>38461.761412037034</v>
          </cell>
          <cell r="O779" t="str">
            <v>GCHATEAUGIRON</v>
          </cell>
          <cell r="P779">
            <v>38681.438252314816</v>
          </cell>
          <cell r="Q779" t="str">
            <v>gchateaug</v>
          </cell>
        </row>
        <row r="780">
          <cell r="A780" t="str">
            <v>2001</v>
          </cell>
          <cell r="B780" t="str">
            <v>ES</v>
          </cell>
          <cell r="C780" t="str">
            <v>TOTAL</v>
          </cell>
          <cell r="D780" t="str">
            <v>A00</v>
          </cell>
          <cell r="E780" t="str">
            <v>FTE</v>
          </cell>
          <cell r="F780" t="str">
            <v>T</v>
          </cell>
          <cell r="G780" t="str">
            <v>TOTAL</v>
          </cell>
          <cell r="H780" t="str">
            <v>RSE</v>
          </cell>
          <cell r="J780" t="str">
            <v>:</v>
          </cell>
          <cell r="K780" t="str">
            <v>NC</v>
          </cell>
          <cell r="M780" t="str">
            <v>V</v>
          </cell>
          <cell r="N780">
            <v>38461.761412037034</v>
          </cell>
          <cell r="O780" t="str">
            <v>GCHATEAUGIRON</v>
          </cell>
          <cell r="P780">
            <v>38681.437951388885</v>
          </cell>
        </row>
        <row r="781">
          <cell r="A781" t="str">
            <v>2000</v>
          </cell>
          <cell r="B781" t="str">
            <v>ES</v>
          </cell>
          <cell r="C781" t="str">
            <v>TOTAL</v>
          </cell>
          <cell r="D781" t="str">
            <v>A00</v>
          </cell>
          <cell r="E781" t="str">
            <v>FTE</v>
          </cell>
          <cell r="F781" t="str">
            <v>T</v>
          </cell>
          <cell r="G781" t="str">
            <v>TOTAL</v>
          </cell>
          <cell r="H781" t="str">
            <v>RSE</v>
          </cell>
          <cell r="J781" t="str">
            <v>:</v>
          </cell>
          <cell r="K781" t="str">
            <v>NC</v>
          </cell>
          <cell r="M781" t="str">
            <v>V</v>
          </cell>
          <cell r="N781">
            <v>38461.761412037034</v>
          </cell>
          <cell r="O781" t="str">
            <v>GCHATEAUGIRON</v>
          </cell>
          <cell r="P781">
            <v>38681.437696759262</v>
          </cell>
        </row>
        <row r="782">
          <cell r="A782" t="str">
            <v>1999</v>
          </cell>
          <cell r="B782" t="str">
            <v>ES</v>
          </cell>
          <cell r="C782" t="str">
            <v>TOTAL</v>
          </cell>
          <cell r="D782" t="str">
            <v>A00</v>
          </cell>
          <cell r="E782" t="str">
            <v>FTE</v>
          </cell>
          <cell r="F782" t="str">
            <v>T</v>
          </cell>
          <cell r="G782" t="str">
            <v>TOTAL</v>
          </cell>
          <cell r="H782" t="str">
            <v>RSE</v>
          </cell>
          <cell r="J782" t="str">
            <v>:</v>
          </cell>
          <cell r="K782" t="str">
            <v>NC</v>
          </cell>
          <cell r="M782" t="str">
            <v>V</v>
          </cell>
          <cell r="N782">
            <v>38461.761412037034</v>
          </cell>
          <cell r="O782" t="str">
            <v>GCHATEAUGIRON</v>
          </cell>
          <cell r="P782">
            <v>38681.4374537037</v>
          </cell>
        </row>
        <row r="783">
          <cell r="A783" t="str">
            <v>1998</v>
          </cell>
          <cell r="B783" t="str">
            <v>ES</v>
          </cell>
          <cell r="C783" t="str">
            <v>TOTAL</v>
          </cell>
          <cell r="D783" t="str">
            <v>A00</v>
          </cell>
          <cell r="E783" t="str">
            <v>FTE</v>
          </cell>
          <cell r="F783" t="str">
            <v>T</v>
          </cell>
          <cell r="G783" t="str">
            <v>TOTAL</v>
          </cell>
          <cell r="H783" t="str">
            <v>RSE</v>
          </cell>
          <cell r="J783" t="str">
            <v>:</v>
          </cell>
          <cell r="K783" t="str">
            <v>NC</v>
          </cell>
          <cell r="M783" t="str">
            <v>V</v>
          </cell>
          <cell r="N783">
            <v>38461.761412037034</v>
          </cell>
          <cell r="O783" t="str">
            <v>GCHATEAUGIRON</v>
          </cell>
          <cell r="P783">
            <v>38681.437222222223</v>
          </cell>
        </row>
        <row r="784">
          <cell r="A784" t="str">
            <v>1997</v>
          </cell>
          <cell r="B784" t="str">
            <v>ES</v>
          </cell>
          <cell r="C784" t="str">
            <v>TOTAL</v>
          </cell>
          <cell r="D784" t="str">
            <v>A00</v>
          </cell>
          <cell r="E784" t="str">
            <v>FTE</v>
          </cell>
          <cell r="F784" t="str">
            <v>T</v>
          </cell>
          <cell r="G784" t="str">
            <v>TOTAL</v>
          </cell>
          <cell r="H784" t="str">
            <v>RSE</v>
          </cell>
          <cell r="J784" t="str">
            <v>:</v>
          </cell>
          <cell r="K784" t="str">
            <v>NC</v>
          </cell>
          <cell r="M784" t="str">
            <v>V</v>
          </cell>
          <cell r="N784">
            <v>38461.761412037034</v>
          </cell>
          <cell r="O784" t="str">
            <v>GCHATEAUGIRON</v>
          </cell>
          <cell r="P784">
            <v>38681.437037037038</v>
          </cell>
        </row>
        <row r="785">
          <cell r="A785" t="str">
            <v>1996</v>
          </cell>
          <cell r="B785" t="str">
            <v>ES</v>
          </cell>
          <cell r="C785" t="str">
            <v>TOTAL</v>
          </cell>
          <cell r="D785" t="str">
            <v>A00</v>
          </cell>
          <cell r="E785" t="str">
            <v>FTE</v>
          </cell>
          <cell r="F785" t="str">
            <v>T</v>
          </cell>
          <cell r="G785" t="str">
            <v>TOTAL</v>
          </cell>
          <cell r="H785" t="str">
            <v>RSE</v>
          </cell>
          <cell r="J785" t="str">
            <v>:</v>
          </cell>
          <cell r="K785" t="str">
            <v>NC</v>
          </cell>
          <cell r="M785" t="str">
            <v>V</v>
          </cell>
          <cell r="N785">
            <v>38461.761412037034</v>
          </cell>
          <cell r="O785" t="str">
            <v>GCHATEAUGIRON</v>
          </cell>
          <cell r="P785">
            <v>38681.436863425923</v>
          </cell>
        </row>
        <row r="786">
          <cell r="A786" t="str">
            <v>1995</v>
          </cell>
          <cell r="B786" t="str">
            <v>ES</v>
          </cell>
          <cell r="C786" t="str">
            <v>TOTAL</v>
          </cell>
          <cell r="D786" t="str">
            <v>A00</v>
          </cell>
          <cell r="E786" t="str">
            <v>FTE</v>
          </cell>
          <cell r="F786" t="str">
            <v>T</v>
          </cell>
          <cell r="G786" t="str">
            <v>TOTAL</v>
          </cell>
          <cell r="H786" t="str">
            <v>RSE</v>
          </cell>
          <cell r="J786" t="str">
            <v>:</v>
          </cell>
          <cell r="K786" t="str">
            <v>NC</v>
          </cell>
          <cell r="M786" t="str">
            <v>V</v>
          </cell>
          <cell r="N786">
            <v>38461.761412037034</v>
          </cell>
          <cell r="O786" t="str">
            <v>GCHATEAUGIRON</v>
          </cell>
          <cell r="P786">
            <v>38681.436712962961</v>
          </cell>
        </row>
        <row r="787">
          <cell r="A787" t="str">
            <v>1994</v>
          </cell>
          <cell r="B787" t="str">
            <v>ES</v>
          </cell>
          <cell r="C787" t="str">
            <v>TOTAL</v>
          </cell>
          <cell r="D787" t="str">
            <v>A00</v>
          </cell>
          <cell r="E787" t="str">
            <v>FTE</v>
          </cell>
          <cell r="F787" t="str">
            <v>T</v>
          </cell>
          <cell r="G787" t="str">
            <v>TOTAL</v>
          </cell>
          <cell r="H787" t="str">
            <v>RSE</v>
          </cell>
          <cell r="J787" t="str">
            <v>:</v>
          </cell>
          <cell r="K787" t="str">
            <v>NC</v>
          </cell>
          <cell r="M787" t="str">
            <v>V</v>
          </cell>
          <cell r="N787">
            <v>38461.761412037034</v>
          </cell>
          <cell r="O787" t="str">
            <v>GCHATEAUGIRON</v>
          </cell>
          <cell r="P787">
            <v>38681.436574074076</v>
          </cell>
        </row>
        <row r="788">
          <cell r="A788" t="str">
            <v>1993</v>
          </cell>
          <cell r="B788" t="str">
            <v>ES</v>
          </cell>
          <cell r="C788" t="str">
            <v>TOTAL</v>
          </cell>
          <cell r="D788" t="str">
            <v>A00</v>
          </cell>
          <cell r="E788" t="str">
            <v>FTE</v>
          </cell>
          <cell r="F788" t="str">
            <v>T</v>
          </cell>
          <cell r="G788" t="str">
            <v>TOTAL</v>
          </cell>
          <cell r="H788" t="str">
            <v>RSE</v>
          </cell>
          <cell r="J788" t="str">
            <v>:</v>
          </cell>
          <cell r="K788" t="str">
            <v>NC</v>
          </cell>
          <cell r="M788" t="str">
            <v>V</v>
          </cell>
          <cell r="N788">
            <v>38461.761412037034</v>
          </cell>
          <cell r="O788" t="str">
            <v>GCHATEAUGIRON</v>
          </cell>
          <cell r="P788">
            <v>38681.436469907407</v>
          </cell>
        </row>
        <row r="789">
          <cell r="A789" t="str">
            <v>1992</v>
          </cell>
          <cell r="B789" t="str">
            <v>ES</v>
          </cell>
          <cell r="C789" t="str">
            <v>TOTAL</v>
          </cell>
          <cell r="D789" t="str">
            <v>A00</v>
          </cell>
          <cell r="E789" t="str">
            <v>FTE</v>
          </cell>
          <cell r="F789" t="str">
            <v>T</v>
          </cell>
          <cell r="G789" t="str">
            <v>TOTAL</v>
          </cell>
          <cell r="H789" t="str">
            <v>RSE</v>
          </cell>
          <cell r="J789" t="str">
            <v>:</v>
          </cell>
          <cell r="K789" t="str">
            <v>NC</v>
          </cell>
          <cell r="M789" t="str">
            <v>V</v>
          </cell>
          <cell r="N789">
            <v>38461.761412037034</v>
          </cell>
          <cell r="O789" t="str">
            <v>GCHATEAUGIRON</v>
          </cell>
          <cell r="P789">
            <v>38681.436388888891</v>
          </cell>
        </row>
        <row r="790">
          <cell r="A790" t="str">
            <v>1991</v>
          </cell>
          <cell r="B790" t="str">
            <v>ES</v>
          </cell>
          <cell r="C790" t="str">
            <v>TOTAL</v>
          </cell>
          <cell r="D790" t="str">
            <v>A00</v>
          </cell>
          <cell r="E790" t="str">
            <v>FTE</v>
          </cell>
          <cell r="F790" t="str">
            <v>T</v>
          </cell>
          <cell r="G790" t="str">
            <v>TOTAL</v>
          </cell>
          <cell r="H790" t="str">
            <v>RSE</v>
          </cell>
          <cell r="J790" t="str">
            <v>:</v>
          </cell>
          <cell r="K790" t="str">
            <v>NC</v>
          </cell>
          <cell r="M790" t="str">
            <v>V</v>
          </cell>
          <cell r="N790">
            <v>38461.761412037034</v>
          </cell>
          <cell r="O790" t="str">
            <v>GCHATEAUGIRON</v>
          </cell>
          <cell r="P790">
            <v>38681.436307870368</v>
          </cell>
        </row>
        <row r="791">
          <cell r="A791" t="str">
            <v>1990</v>
          </cell>
          <cell r="B791" t="str">
            <v>ES</v>
          </cell>
          <cell r="C791" t="str">
            <v>TOTAL</v>
          </cell>
          <cell r="D791" t="str">
            <v>A00</v>
          </cell>
          <cell r="E791" t="str">
            <v>FTE</v>
          </cell>
          <cell r="F791" t="str">
            <v>T</v>
          </cell>
          <cell r="G791" t="str">
            <v>TOTAL</v>
          </cell>
          <cell r="H791" t="str">
            <v>RSE</v>
          </cell>
          <cell r="J791" t="str">
            <v>:</v>
          </cell>
          <cell r="K791" t="str">
            <v>NC</v>
          </cell>
          <cell r="M791" t="str">
            <v>V</v>
          </cell>
          <cell r="N791">
            <v>38461.761412037034</v>
          </cell>
          <cell r="O791" t="str">
            <v>GCHATEAUGIRON</v>
          </cell>
          <cell r="P791">
            <v>38681.436226851853</v>
          </cell>
        </row>
        <row r="792">
          <cell r="A792" t="str">
            <v>1989</v>
          </cell>
          <cell r="B792" t="str">
            <v>ES</v>
          </cell>
          <cell r="C792" t="str">
            <v>TOTAL</v>
          </cell>
          <cell r="D792" t="str">
            <v>A00</v>
          </cell>
          <cell r="E792" t="str">
            <v>FTE</v>
          </cell>
          <cell r="F792" t="str">
            <v>T</v>
          </cell>
          <cell r="G792" t="str">
            <v>TOTAL</v>
          </cell>
          <cell r="H792" t="str">
            <v>RSE</v>
          </cell>
          <cell r="J792" t="str">
            <v>:</v>
          </cell>
          <cell r="K792" t="str">
            <v>NC</v>
          </cell>
          <cell r="M792" t="str">
            <v>V</v>
          </cell>
          <cell r="N792">
            <v>38461.761412037034</v>
          </cell>
          <cell r="O792" t="str">
            <v>GCHATEAUGIRON</v>
          </cell>
          <cell r="P792">
            <v>38681.436168981483</v>
          </cell>
        </row>
        <row r="793">
          <cell r="A793" t="str">
            <v>1988</v>
          </cell>
          <cell r="B793" t="str">
            <v>ES</v>
          </cell>
          <cell r="C793" t="str">
            <v>TOTAL</v>
          </cell>
          <cell r="D793" t="str">
            <v>A00</v>
          </cell>
          <cell r="E793" t="str">
            <v>FTE</v>
          </cell>
          <cell r="F793" t="str">
            <v>T</v>
          </cell>
          <cell r="G793" t="str">
            <v>TOTAL</v>
          </cell>
          <cell r="H793" t="str">
            <v>RSE</v>
          </cell>
          <cell r="J793" t="str">
            <v>:</v>
          </cell>
          <cell r="K793" t="str">
            <v>NC</v>
          </cell>
          <cell r="M793" t="str">
            <v>V</v>
          </cell>
          <cell r="N793">
            <v>38461.761412037034</v>
          </cell>
          <cell r="O793" t="str">
            <v>GCHATEAUGIRON</v>
          </cell>
          <cell r="P793">
            <v>38681.436111111114</v>
          </cell>
        </row>
        <row r="794">
          <cell r="A794" t="str">
            <v>1987</v>
          </cell>
          <cell r="B794" t="str">
            <v>ES</v>
          </cell>
          <cell r="C794" t="str">
            <v>TOTAL</v>
          </cell>
          <cell r="D794" t="str">
            <v>A00</v>
          </cell>
          <cell r="E794" t="str">
            <v>FTE</v>
          </cell>
          <cell r="F794" t="str">
            <v>T</v>
          </cell>
          <cell r="G794" t="str">
            <v>TOTAL</v>
          </cell>
          <cell r="H794" t="str">
            <v>RSE</v>
          </cell>
          <cell r="J794" t="str">
            <v>:</v>
          </cell>
          <cell r="K794" t="str">
            <v>NC</v>
          </cell>
          <cell r="M794" t="str">
            <v>V</v>
          </cell>
          <cell r="N794">
            <v>38461.761412037034</v>
          </cell>
          <cell r="O794" t="str">
            <v>GCHATEAUGIRON</v>
          </cell>
          <cell r="P794">
            <v>38681.436064814814</v>
          </cell>
        </row>
        <row r="795">
          <cell r="A795" t="str">
            <v>1986</v>
          </cell>
          <cell r="B795" t="str">
            <v>ES</v>
          </cell>
          <cell r="C795" t="str">
            <v>TOTAL</v>
          </cell>
          <cell r="D795" t="str">
            <v>A00</v>
          </cell>
          <cell r="E795" t="str">
            <v>FTE</v>
          </cell>
          <cell r="F795" t="str">
            <v>T</v>
          </cell>
          <cell r="G795" t="str">
            <v>TOTAL</v>
          </cell>
          <cell r="H795" t="str">
            <v>RSE</v>
          </cell>
          <cell r="J795" t="str">
            <v>:</v>
          </cell>
          <cell r="K795" t="str">
            <v>NC</v>
          </cell>
          <cell r="M795" t="str">
            <v>V</v>
          </cell>
          <cell r="N795">
            <v>38461.761412037034</v>
          </cell>
          <cell r="O795" t="str">
            <v>GCHATEAUGIRON</v>
          </cell>
          <cell r="P795">
            <v>38681.436006944445</v>
          </cell>
        </row>
        <row r="796">
          <cell r="A796" t="str">
            <v>1985</v>
          </cell>
          <cell r="B796" t="str">
            <v>ES</v>
          </cell>
          <cell r="C796" t="str">
            <v>TOTAL</v>
          </cell>
          <cell r="D796" t="str">
            <v>A00</v>
          </cell>
          <cell r="E796" t="str">
            <v>FTE</v>
          </cell>
          <cell r="F796" t="str">
            <v>T</v>
          </cell>
          <cell r="G796" t="str">
            <v>TOTAL</v>
          </cell>
          <cell r="H796" t="str">
            <v>RSE</v>
          </cell>
          <cell r="J796" t="str">
            <v>:</v>
          </cell>
          <cell r="K796" t="str">
            <v>NC</v>
          </cell>
          <cell r="M796" t="str">
            <v>V</v>
          </cell>
          <cell r="N796">
            <v>38461.761412037034</v>
          </cell>
          <cell r="O796" t="str">
            <v>GCHATEAUGIRON</v>
          </cell>
          <cell r="P796">
            <v>38681.435972222222</v>
          </cell>
        </row>
        <row r="797">
          <cell r="A797" t="str">
            <v>1984</v>
          </cell>
          <cell r="B797" t="str">
            <v>ES</v>
          </cell>
          <cell r="C797" t="str">
            <v>TOTAL</v>
          </cell>
          <cell r="D797" t="str">
            <v>A00</v>
          </cell>
          <cell r="E797" t="str">
            <v>FTE</v>
          </cell>
          <cell r="F797" t="str">
            <v>T</v>
          </cell>
          <cell r="G797" t="str">
            <v>TOTAL</v>
          </cell>
          <cell r="H797" t="str">
            <v>RSE</v>
          </cell>
          <cell r="J797" t="str">
            <v>:</v>
          </cell>
          <cell r="K797" t="str">
            <v>NC</v>
          </cell>
          <cell r="M797" t="str">
            <v>V</v>
          </cell>
          <cell r="N797">
            <v>38461.761412037034</v>
          </cell>
          <cell r="O797" t="str">
            <v>GCHATEAUGIRON</v>
          </cell>
          <cell r="P797">
            <v>38681.435925925929</v>
          </cell>
        </row>
        <row r="798">
          <cell r="A798" t="str">
            <v>1983</v>
          </cell>
          <cell r="B798" t="str">
            <v>ES</v>
          </cell>
          <cell r="C798" t="str">
            <v>TOTAL</v>
          </cell>
          <cell r="D798" t="str">
            <v>A00</v>
          </cell>
          <cell r="E798" t="str">
            <v>FTE</v>
          </cell>
          <cell r="F798" t="str">
            <v>T</v>
          </cell>
          <cell r="G798" t="str">
            <v>TOTAL</v>
          </cell>
          <cell r="H798" t="str">
            <v>RSE</v>
          </cell>
          <cell r="J798" t="str">
            <v>:</v>
          </cell>
          <cell r="K798" t="str">
            <v>NC</v>
          </cell>
          <cell r="M798" t="str">
            <v>V</v>
          </cell>
          <cell r="N798">
            <v>38461.761412037034</v>
          </cell>
          <cell r="O798" t="str">
            <v>GCHATEAUGIRON</v>
          </cell>
          <cell r="P798">
            <v>38681.435902777775</v>
          </cell>
        </row>
        <row r="799">
          <cell r="A799" t="str">
            <v>1982</v>
          </cell>
          <cell r="B799" t="str">
            <v>ES</v>
          </cell>
          <cell r="C799" t="str">
            <v>TOTAL</v>
          </cell>
          <cell r="D799" t="str">
            <v>A00</v>
          </cell>
          <cell r="E799" t="str">
            <v>FTE</v>
          </cell>
          <cell r="F799" t="str">
            <v>T</v>
          </cell>
          <cell r="G799" t="str">
            <v>TOTAL</v>
          </cell>
          <cell r="H799" t="str">
            <v>RSE</v>
          </cell>
          <cell r="J799" t="str">
            <v>:</v>
          </cell>
          <cell r="K799" t="str">
            <v>NC</v>
          </cell>
          <cell r="M799" t="str">
            <v>V</v>
          </cell>
          <cell r="N799">
            <v>38461.761412037034</v>
          </cell>
          <cell r="O799" t="str">
            <v>GCHATEAUGIRON</v>
          </cell>
          <cell r="P799">
            <v>38681.435868055552</v>
          </cell>
        </row>
        <row r="800">
          <cell r="A800" t="str">
            <v>1981</v>
          </cell>
          <cell r="B800" t="str">
            <v>ES</v>
          </cell>
          <cell r="C800" t="str">
            <v>TOTAL</v>
          </cell>
          <cell r="D800" t="str">
            <v>A00</v>
          </cell>
          <cell r="E800" t="str">
            <v>FTE</v>
          </cell>
          <cell r="F800" t="str">
            <v>T</v>
          </cell>
          <cell r="G800" t="str">
            <v>TOTAL</v>
          </cell>
          <cell r="H800" t="str">
            <v>RSE</v>
          </cell>
          <cell r="J800" t="str">
            <v>:</v>
          </cell>
          <cell r="K800" t="str">
            <v>NC</v>
          </cell>
          <cell r="M800" t="str">
            <v>V</v>
          </cell>
          <cell r="N800">
            <v>38461.761412037034</v>
          </cell>
          <cell r="O800" t="str">
            <v>GCHATEAUGIRON</v>
          </cell>
          <cell r="P800">
            <v>38681.435844907406</v>
          </cell>
        </row>
        <row r="801">
          <cell r="A801" t="str">
            <v>1980</v>
          </cell>
          <cell r="B801" t="str">
            <v>ES</v>
          </cell>
          <cell r="C801" t="str">
            <v>TOTAL</v>
          </cell>
          <cell r="D801" t="str">
            <v>A00</v>
          </cell>
          <cell r="E801" t="str">
            <v>FTE</v>
          </cell>
          <cell r="F801" t="str">
            <v>T</v>
          </cell>
          <cell r="G801" t="str">
            <v>TOTAL</v>
          </cell>
          <cell r="H801" t="str">
            <v>RSE</v>
          </cell>
          <cell r="J801" t="str">
            <v>:</v>
          </cell>
          <cell r="K801" t="str">
            <v>NC</v>
          </cell>
          <cell r="M801" t="str">
            <v>V</v>
          </cell>
          <cell r="N801">
            <v>38461.761412037034</v>
          </cell>
          <cell r="O801" t="str">
            <v>GCHATEAUGIRON</v>
          </cell>
          <cell r="P801">
            <v>38681.43582175926</v>
          </cell>
        </row>
        <row r="802">
          <cell r="A802" t="str">
            <v>2002</v>
          </cell>
          <cell r="B802" t="str">
            <v>CY</v>
          </cell>
          <cell r="C802" t="str">
            <v>TOTAL</v>
          </cell>
          <cell r="D802" t="str">
            <v>A00</v>
          </cell>
          <cell r="E802" t="str">
            <v>FTE</v>
          </cell>
          <cell r="F802" t="str">
            <v>T</v>
          </cell>
          <cell r="G802" t="str">
            <v>TOTAL</v>
          </cell>
          <cell r="H802" t="str">
            <v>RSE</v>
          </cell>
          <cell r="I802">
            <v>434.7</v>
          </cell>
          <cell r="K802" t="str">
            <v>MS</v>
          </cell>
          <cell r="M802" t="str">
            <v>V</v>
          </cell>
          <cell r="N802">
            <v>38461.761412037034</v>
          </cell>
          <cell r="O802" t="str">
            <v>GCHATEAUGIRON</v>
          </cell>
          <cell r="P802">
            <v>38681.43818287037</v>
          </cell>
          <cell r="Q802" t="str">
            <v>gchateaug</v>
          </cell>
        </row>
        <row r="803">
          <cell r="A803" t="str">
            <v>2001</v>
          </cell>
          <cell r="B803" t="str">
            <v>CY</v>
          </cell>
          <cell r="C803" t="str">
            <v>TOTAL</v>
          </cell>
          <cell r="D803" t="str">
            <v>A00</v>
          </cell>
          <cell r="E803" t="str">
            <v>FTE</v>
          </cell>
          <cell r="F803" t="str">
            <v>T</v>
          </cell>
          <cell r="G803" t="str">
            <v>TOTAL</v>
          </cell>
          <cell r="H803" t="str">
            <v>RSE</v>
          </cell>
          <cell r="I803">
            <v>333</v>
          </cell>
          <cell r="K803" t="str">
            <v>NC</v>
          </cell>
          <cell r="M803" t="str">
            <v>V</v>
          </cell>
          <cell r="N803">
            <v>38461.761412037034</v>
          </cell>
          <cell r="O803" t="str">
            <v>GCHATEAUGIRON</v>
          </cell>
          <cell r="P803">
            <v>38681.437881944446</v>
          </cell>
        </row>
        <row r="804">
          <cell r="A804" t="str">
            <v>2000</v>
          </cell>
          <cell r="B804" t="str">
            <v>CY</v>
          </cell>
          <cell r="C804" t="str">
            <v>TOTAL</v>
          </cell>
          <cell r="D804" t="str">
            <v>A00</v>
          </cell>
          <cell r="E804" t="str">
            <v>FTE</v>
          </cell>
          <cell r="F804" t="str">
            <v>T</v>
          </cell>
          <cell r="G804" t="str">
            <v>TOTAL</v>
          </cell>
          <cell r="H804" t="str">
            <v>RSE</v>
          </cell>
          <cell r="I804">
            <v>303</v>
          </cell>
          <cell r="K804" t="str">
            <v>NC</v>
          </cell>
          <cell r="M804" t="str">
            <v>V</v>
          </cell>
          <cell r="N804">
            <v>38461.761412037034</v>
          </cell>
          <cell r="O804" t="str">
            <v>GCHATEAUGIRON</v>
          </cell>
          <cell r="P804">
            <v>38681.437638888892</v>
          </cell>
        </row>
        <row r="805">
          <cell r="A805" t="str">
            <v>1999</v>
          </cell>
          <cell r="B805" t="str">
            <v>CY</v>
          </cell>
          <cell r="C805" t="str">
            <v>TOTAL</v>
          </cell>
          <cell r="D805" t="str">
            <v>A00</v>
          </cell>
          <cell r="E805" t="str">
            <v>FTE</v>
          </cell>
          <cell r="F805" t="str">
            <v>T</v>
          </cell>
          <cell r="G805" t="str">
            <v>TOTAL</v>
          </cell>
          <cell r="H805" t="str">
            <v>RSE</v>
          </cell>
          <cell r="I805">
            <v>278</v>
          </cell>
          <cell r="K805" t="str">
            <v>NC</v>
          </cell>
          <cell r="M805" t="str">
            <v>V</v>
          </cell>
          <cell r="N805">
            <v>38461.761412037034</v>
          </cell>
          <cell r="O805" t="str">
            <v>GCHATEAUGIRON</v>
          </cell>
          <cell r="P805">
            <v>38681.437395833331</v>
          </cell>
        </row>
        <row r="806">
          <cell r="A806" t="str">
            <v>1998</v>
          </cell>
          <cell r="B806" t="str">
            <v>CY</v>
          </cell>
          <cell r="C806" t="str">
            <v>TOTAL</v>
          </cell>
          <cell r="D806" t="str">
            <v>A00</v>
          </cell>
          <cell r="E806" t="str">
            <v>FTE</v>
          </cell>
          <cell r="F806" t="str">
            <v>T</v>
          </cell>
          <cell r="G806" t="str">
            <v>TOTAL</v>
          </cell>
          <cell r="H806" t="str">
            <v>RSE</v>
          </cell>
          <cell r="I806">
            <v>236</v>
          </cell>
          <cell r="K806" t="str">
            <v>NC</v>
          </cell>
          <cell r="M806" t="str">
            <v>V</v>
          </cell>
          <cell r="N806">
            <v>38461.761412037034</v>
          </cell>
          <cell r="O806" t="str">
            <v>GCHATEAUGIRON</v>
          </cell>
          <cell r="P806">
            <v>38681.437175925923</v>
          </cell>
        </row>
        <row r="807">
          <cell r="A807" t="str">
            <v>1997</v>
          </cell>
          <cell r="B807" t="str">
            <v>CY</v>
          </cell>
          <cell r="C807" t="str">
            <v>TOTAL</v>
          </cell>
          <cell r="D807" t="str">
            <v>A00</v>
          </cell>
          <cell r="E807" t="str">
            <v>FTE</v>
          </cell>
          <cell r="F807" t="str">
            <v>T</v>
          </cell>
          <cell r="G807" t="str">
            <v>TOTAL</v>
          </cell>
          <cell r="H807" t="str">
            <v>RSE</v>
          </cell>
          <cell r="J807" t="str">
            <v>:</v>
          </cell>
          <cell r="K807" t="str">
            <v>NC</v>
          </cell>
          <cell r="M807" t="str">
            <v>V</v>
          </cell>
          <cell r="N807">
            <v>38461.761412037034</v>
          </cell>
          <cell r="O807" t="str">
            <v>GCHATEAUGIRON</v>
          </cell>
          <cell r="P807">
            <v>38681.436990740738</v>
          </cell>
        </row>
        <row r="808">
          <cell r="A808" t="str">
            <v>1996</v>
          </cell>
          <cell r="B808" t="str">
            <v>CY</v>
          </cell>
          <cell r="C808" t="str">
            <v>TOTAL</v>
          </cell>
          <cell r="D808" t="str">
            <v>A00</v>
          </cell>
          <cell r="E808" t="str">
            <v>FTE</v>
          </cell>
          <cell r="F808" t="str">
            <v>T</v>
          </cell>
          <cell r="G808" t="str">
            <v>TOTAL</v>
          </cell>
          <cell r="H808" t="str">
            <v>RSE</v>
          </cell>
          <cell r="J808" t="str">
            <v>:</v>
          </cell>
          <cell r="K808" t="str">
            <v>NC</v>
          </cell>
          <cell r="M808" t="str">
            <v>V</v>
          </cell>
          <cell r="N808">
            <v>38461.761412037034</v>
          </cell>
          <cell r="O808" t="str">
            <v>GCHATEAUGIRON</v>
          </cell>
          <cell r="P808">
            <v>38681.436828703707</v>
          </cell>
        </row>
        <row r="809">
          <cell r="A809" t="str">
            <v>1995</v>
          </cell>
          <cell r="B809" t="str">
            <v>CY</v>
          </cell>
          <cell r="C809" t="str">
            <v>TOTAL</v>
          </cell>
          <cell r="D809" t="str">
            <v>A00</v>
          </cell>
          <cell r="E809" t="str">
            <v>FTE</v>
          </cell>
          <cell r="F809" t="str">
            <v>T</v>
          </cell>
          <cell r="G809" t="str">
            <v>TOTAL</v>
          </cell>
          <cell r="H809" t="str">
            <v>RSE</v>
          </cell>
          <cell r="J809" t="str">
            <v>:</v>
          </cell>
          <cell r="K809" t="str">
            <v>NC</v>
          </cell>
          <cell r="M809" t="str">
            <v>V</v>
          </cell>
          <cell r="N809">
            <v>38461.761412037034</v>
          </cell>
          <cell r="O809" t="str">
            <v>GCHATEAUGIRON</v>
          </cell>
          <cell r="P809">
            <v>38681.436678240738</v>
          </cell>
        </row>
        <row r="810">
          <cell r="A810" t="str">
            <v>1994</v>
          </cell>
          <cell r="B810" t="str">
            <v>CY</v>
          </cell>
          <cell r="C810" t="str">
            <v>TOTAL</v>
          </cell>
          <cell r="D810" t="str">
            <v>A00</v>
          </cell>
          <cell r="E810" t="str">
            <v>FTE</v>
          </cell>
          <cell r="F810" t="str">
            <v>T</v>
          </cell>
          <cell r="G810" t="str">
            <v>TOTAL</v>
          </cell>
          <cell r="H810" t="str">
            <v>RSE</v>
          </cell>
          <cell r="J810" t="str">
            <v>:</v>
          </cell>
          <cell r="K810" t="str">
            <v>NC</v>
          </cell>
          <cell r="M810" t="str">
            <v>V</v>
          </cell>
          <cell r="N810">
            <v>38461.761412037034</v>
          </cell>
          <cell r="O810" t="str">
            <v>GCHATEAUGIRON</v>
          </cell>
          <cell r="P810">
            <v>38681.436550925922</v>
          </cell>
        </row>
        <row r="811">
          <cell r="A811" t="str">
            <v>1993</v>
          </cell>
          <cell r="B811" t="str">
            <v>CY</v>
          </cell>
          <cell r="C811" t="str">
            <v>TOTAL</v>
          </cell>
          <cell r="D811" t="str">
            <v>A00</v>
          </cell>
          <cell r="E811" t="str">
            <v>FTE</v>
          </cell>
          <cell r="F811" t="str">
            <v>T</v>
          </cell>
          <cell r="G811" t="str">
            <v>TOTAL</v>
          </cell>
          <cell r="H811" t="str">
            <v>RSE</v>
          </cell>
          <cell r="J811" t="str">
            <v>:</v>
          </cell>
          <cell r="K811" t="str">
            <v>NC</v>
          </cell>
          <cell r="M811" t="str">
            <v>V</v>
          </cell>
          <cell r="N811">
            <v>38461.761412037034</v>
          </cell>
          <cell r="O811" t="str">
            <v>GCHATEAUGIRON</v>
          </cell>
          <cell r="P811">
            <v>38681.43645833333</v>
          </cell>
        </row>
        <row r="812">
          <cell r="A812" t="str">
            <v>1992</v>
          </cell>
          <cell r="B812" t="str">
            <v>CY</v>
          </cell>
          <cell r="C812" t="str">
            <v>TOTAL</v>
          </cell>
          <cell r="D812" t="str">
            <v>A00</v>
          </cell>
          <cell r="E812" t="str">
            <v>FTE</v>
          </cell>
          <cell r="F812" t="str">
            <v>T</v>
          </cell>
          <cell r="G812" t="str">
            <v>TOTAL</v>
          </cell>
          <cell r="H812" t="str">
            <v>RSE</v>
          </cell>
          <cell r="I812">
            <v>147</v>
          </cell>
          <cell r="J812" t="str">
            <v>i</v>
          </cell>
          <cell r="K812" t="str">
            <v>NC</v>
          </cell>
          <cell r="M812" t="str">
            <v>V</v>
          </cell>
          <cell r="N812">
            <v>38461.761412037034</v>
          </cell>
          <cell r="O812" t="str">
            <v>GCHATEAUGIRON</v>
          </cell>
          <cell r="P812">
            <v>38681.436365740738</v>
          </cell>
        </row>
        <row r="813">
          <cell r="A813" t="str">
            <v>1991</v>
          </cell>
          <cell r="B813" t="str">
            <v>CY</v>
          </cell>
          <cell r="C813" t="str">
            <v>TOTAL</v>
          </cell>
          <cell r="D813" t="str">
            <v>A00</v>
          </cell>
          <cell r="E813" t="str">
            <v>FTE</v>
          </cell>
          <cell r="F813" t="str">
            <v>T</v>
          </cell>
          <cell r="G813" t="str">
            <v>TOTAL</v>
          </cell>
          <cell r="H813" t="str">
            <v>RSE</v>
          </cell>
          <cell r="I813">
            <v>135</v>
          </cell>
          <cell r="J813" t="str">
            <v>i</v>
          </cell>
          <cell r="K813" t="str">
            <v>NC</v>
          </cell>
          <cell r="M813" t="str">
            <v>V</v>
          </cell>
          <cell r="N813">
            <v>38461.761412037034</v>
          </cell>
          <cell r="O813" t="str">
            <v>GCHATEAUGIRON</v>
          </cell>
          <cell r="P813">
            <v>38681.436284722222</v>
          </cell>
        </row>
        <row r="814">
          <cell r="A814" t="str">
            <v>1990</v>
          </cell>
          <cell r="B814" t="str">
            <v>CY</v>
          </cell>
          <cell r="C814" t="str">
            <v>TOTAL</v>
          </cell>
          <cell r="D814" t="str">
            <v>A00</v>
          </cell>
          <cell r="E814" t="str">
            <v>FTE</v>
          </cell>
          <cell r="F814" t="str">
            <v>T</v>
          </cell>
          <cell r="G814" t="str">
            <v>TOTAL</v>
          </cell>
          <cell r="H814" t="str">
            <v>RSE</v>
          </cell>
          <cell r="J814" t="str">
            <v>:</v>
          </cell>
          <cell r="K814" t="str">
            <v>NC</v>
          </cell>
          <cell r="M814" t="str">
            <v>V</v>
          </cell>
          <cell r="N814">
            <v>38461.761412037034</v>
          </cell>
          <cell r="O814" t="str">
            <v>GCHATEAUGIRON</v>
          </cell>
          <cell r="P814">
            <v>38681.436215277776</v>
          </cell>
        </row>
        <row r="815">
          <cell r="A815" t="str">
            <v>1989</v>
          </cell>
          <cell r="B815" t="str">
            <v>CY</v>
          </cell>
          <cell r="C815" t="str">
            <v>TOTAL</v>
          </cell>
          <cell r="D815" t="str">
            <v>A00</v>
          </cell>
          <cell r="E815" t="str">
            <v>FTE</v>
          </cell>
          <cell r="F815" t="str">
            <v>T</v>
          </cell>
          <cell r="G815" t="str">
            <v>TOTAL</v>
          </cell>
          <cell r="H815" t="str">
            <v>RSE</v>
          </cell>
          <cell r="J815" t="str">
            <v>:</v>
          </cell>
          <cell r="K815" t="str">
            <v>NC</v>
          </cell>
          <cell r="M815" t="str">
            <v>V</v>
          </cell>
          <cell r="N815">
            <v>38461.761412037034</v>
          </cell>
          <cell r="O815" t="str">
            <v>GCHATEAUGIRON</v>
          </cell>
          <cell r="P815">
            <v>38681.436157407406</v>
          </cell>
        </row>
        <row r="816">
          <cell r="A816" t="str">
            <v>1988</v>
          </cell>
          <cell r="B816" t="str">
            <v>CY</v>
          </cell>
          <cell r="C816" t="str">
            <v>TOTAL</v>
          </cell>
          <cell r="D816" t="str">
            <v>A00</v>
          </cell>
          <cell r="E816" t="str">
            <v>FTE</v>
          </cell>
          <cell r="F816" t="str">
            <v>T</v>
          </cell>
          <cell r="G816" t="str">
            <v>TOTAL</v>
          </cell>
          <cell r="H816" t="str">
            <v>RSE</v>
          </cell>
          <cell r="J816" t="str">
            <v>:</v>
          </cell>
          <cell r="K816" t="str">
            <v>NC</v>
          </cell>
          <cell r="M816" t="str">
            <v>V</v>
          </cell>
          <cell r="N816">
            <v>38461.761412037034</v>
          </cell>
          <cell r="O816" t="str">
            <v>GCHATEAUGIRON</v>
          </cell>
          <cell r="P816">
            <v>38681.436099537037</v>
          </cell>
        </row>
        <row r="817">
          <cell r="A817" t="str">
            <v>1987</v>
          </cell>
          <cell r="B817" t="str">
            <v>CY</v>
          </cell>
          <cell r="C817" t="str">
            <v>TOTAL</v>
          </cell>
          <cell r="D817" t="str">
            <v>A00</v>
          </cell>
          <cell r="E817" t="str">
            <v>FTE</v>
          </cell>
          <cell r="F817" t="str">
            <v>T</v>
          </cell>
          <cell r="G817" t="str">
            <v>TOTAL</v>
          </cell>
          <cell r="H817" t="str">
            <v>RSE</v>
          </cell>
          <cell r="J817" t="str">
            <v>:</v>
          </cell>
          <cell r="K817" t="str">
            <v>NC</v>
          </cell>
          <cell r="M817" t="str">
            <v>V</v>
          </cell>
          <cell r="N817">
            <v>38461.761412037034</v>
          </cell>
          <cell r="O817" t="str">
            <v>GCHATEAUGIRON</v>
          </cell>
          <cell r="P817">
            <v>38681.436041666668</v>
          </cell>
        </row>
        <row r="818">
          <cell r="A818" t="str">
            <v>1986</v>
          </cell>
          <cell r="B818" t="str">
            <v>CY</v>
          </cell>
          <cell r="C818" t="str">
            <v>TOTAL</v>
          </cell>
          <cell r="D818" t="str">
            <v>A00</v>
          </cell>
          <cell r="E818" t="str">
            <v>FTE</v>
          </cell>
          <cell r="F818" t="str">
            <v>T</v>
          </cell>
          <cell r="G818" t="str">
            <v>TOTAL</v>
          </cell>
          <cell r="H818" t="str">
            <v>RSE</v>
          </cell>
          <cell r="J818" t="str">
            <v>:</v>
          </cell>
          <cell r="K818" t="str">
            <v>NC</v>
          </cell>
          <cell r="M818" t="str">
            <v>V</v>
          </cell>
          <cell r="N818">
            <v>38461.761412037034</v>
          </cell>
          <cell r="O818" t="str">
            <v>GCHATEAUGIRON</v>
          </cell>
          <cell r="P818">
            <v>38681.436006944445</v>
          </cell>
        </row>
        <row r="819">
          <cell r="A819" t="str">
            <v>1985</v>
          </cell>
          <cell r="B819" t="str">
            <v>CY</v>
          </cell>
          <cell r="C819" t="str">
            <v>TOTAL</v>
          </cell>
          <cell r="D819" t="str">
            <v>A00</v>
          </cell>
          <cell r="E819" t="str">
            <v>FTE</v>
          </cell>
          <cell r="F819" t="str">
            <v>T</v>
          </cell>
          <cell r="G819" t="str">
            <v>TOTAL</v>
          </cell>
          <cell r="H819" t="str">
            <v>RSE</v>
          </cell>
          <cell r="J819" t="str">
            <v>:</v>
          </cell>
          <cell r="K819" t="str">
            <v>NC</v>
          </cell>
          <cell r="M819" t="str">
            <v>V</v>
          </cell>
          <cell r="N819">
            <v>38461.761412037034</v>
          </cell>
          <cell r="O819" t="str">
            <v>GCHATEAUGIRON</v>
          </cell>
          <cell r="P819">
            <v>38681.435960648145</v>
          </cell>
        </row>
        <row r="820">
          <cell r="A820" t="str">
            <v>1984</v>
          </cell>
          <cell r="B820" t="str">
            <v>CY</v>
          </cell>
          <cell r="C820" t="str">
            <v>TOTAL</v>
          </cell>
          <cell r="D820" t="str">
            <v>A00</v>
          </cell>
          <cell r="E820" t="str">
            <v>FTE</v>
          </cell>
          <cell r="F820" t="str">
            <v>T</v>
          </cell>
          <cell r="G820" t="str">
            <v>TOTAL</v>
          </cell>
          <cell r="H820" t="str">
            <v>RSE</v>
          </cell>
          <cell r="J820" t="str">
            <v>:</v>
          </cell>
          <cell r="K820" t="str">
            <v>NC</v>
          </cell>
          <cell r="M820" t="str">
            <v>V</v>
          </cell>
          <cell r="N820">
            <v>38461.761412037034</v>
          </cell>
          <cell r="O820" t="str">
            <v>GCHATEAUGIRON</v>
          </cell>
          <cell r="P820">
            <v>38681.435925925929</v>
          </cell>
        </row>
        <row r="821">
          <cell r="A821" t="str">
            <v>1983</v>
          </cell>
          <cell r="B821" t="str">
            <v>CY</v>
          </cell>
          <cell r="C821" t="str">
            <v>TOTAL</v>
          </cell>
          <cell r="D821" t="str">
            <v>A00</v>
          </cell>
          <cell r="E821" t="str">
            <v>FTE</v>
          </cell>
          <cell r="F821" t="str">
            <v>T</v>
          </cell>
          <cell r="G821" t="str">
            <v>TOTAL</v>
          </cell>
          <cell r="H821" t="str">
            <v>RSE</v>
          </cell>
          <cell r="J821" t="str">
            <v>:</v>
          </cell>
          <cell r="K821" t="str">
            <v>NC</v>
          </cell>
          <cell r="M821" t="str">
            <v>V</v>
          </cell>
          <cell r="N821">
            <v>38461.761412037034</v>
          </cell>
          <cell r="O821" t="str">
            <v>GCHATEAUGIRON</v>
          </cell>
          <cell r="P821">
            <v>38681.435891203706</v>
          </cell>
        </row>
        <row r="822">
          <cell r="A822" t="str">
            <v>1982</v>
          </cell>
          <cell r="B822" t="str">
            <v>CY</v>
          </cell>
          <cell r="C822" t="str">
            <v>TOTAL</v>
          </cell>
          <cell r="D822" t="str">
            <v>A00</v>
          </cell>
          <cell r="E822" t="str">
            <v>FTE</v>
          </cell>
          <cell r="F822" t="str">
            <v>T</v>
          </cell>
          <cell r="G822" t="str">
            <v>TOTAL</v>
          </cell>
          <cell r="H822" t="str">
            <v>RSE</v>
          </cell>
          <cell r="J822" t="str">
            <v>:</v>
          </cell>
          <cell r="K822" t="str">
            <v>NC</v>
          </cell>
          <cell r="M822" t="str">
            <v>V</v>
          </cell>
          <cell r="N822">
            <v>38461.761412037034</v>
          </cell>
          <cell r="O822" t="str">
            <v>GCHATEAUGIRON</v>
          </cell>
          <cell r="P822">
            <v>38681.435856481483</v>
          </cell>
        </row>
        <row r="823">
          <cell r="A823" t="str">
            <v>1981</v>
          </cell>
          <cell r="B823" t="str">
            <v>CY</v>
          </cell>
          <cell r="C823" t="str">
            <v>TOTAL</v>
          </cell>
          <cell r="D823" t="str">
            <v>A00</v>
          </cell>
          <cell r="E823" t="str">
            <v>FTE</v>
          </cell>
          <cell r="F823" t="str">
            <v>T</v>
          </cell>
          <cell r="G823" t="str">
            <v>TOTAL</v>
          </cell>
          <cell r="H823" t="str">
            <v>RSE</v>
          </cell>
          <cell r="J823" t="str">
            <v>:</v>
          </cell>
          <cell r="K823" t="str">
            <v>NC</v>
          </cell>
          <cell r="M823" t="str">
            <v>V</v>
          </cell>
          <cell r="N823">
            <v>38461.761412037034</v>
          </cell>
          <cell r="O823" t="str">
            <v>GCHATEAUGIRON</v>
          </cell>
          <cell r="P823">
            <v>38681.435833333337</v>
          </cell>
        </row>
        <row r="824">
          <cell r="A824" t="str">
            <v>1990</v>
          </cell>
          <cell r="B824" t="str">
            <v>LT</v>
          </cell>
          <cell r="C824" t="str">
            <v>TOTAL</v>
          </cell>
          <cell r="D824" t="str">
            <v>A00</v>
          </cell>
          <cell r="E824" t="str">
            <v>FTE</v>
          </cell>
          <cell r="F824" t="str">
            <v>T</v>
          </cell>
          <cell r="G824" t="str">
            <v>TOTAL</v>
          </cell>
          <cell r="H824" t="str">
            <v>RSE</v>
          </cell>
          <cell r="J824" t="str">
            <v>:</v>
          </cell>
          <cell r="K824" t="str">
            <v>NC</v>
          </cell>
          <cell r="M824" t="str">
            <v>V</v>
          </cell>
          <cell r="N824">
            <v>38461.761423611111</v>
          </cell>
          <cell r="O824" t="str">
            <v>GCHATEAUGIRON</v>
          </cell>
          <cell r="P824">
            <v>38681.436238425929</v>
          </cell>
        </row>
        <row r="825">
          <cell r="A825" t="str">
            <v>1989</v>
          </cell>
          <cell r="B825" t="str">
            <v>LT</v>
          </cell>
          <cell r="C825" t="str">
            <v>TOTAL</v>
          </cell>
          <cell r="D825" t="str">
            <v>A00</v>
          </cell>
          <cell r="E825" t="str">
            <v>FTE</v>
          </cell>
          <cell r="F825" t="str">
            <v>T</v>
          </cell>
          <cell r="G825" t="str">
            <v>TOTAL</v>
          </cell>
          <cell r="H825" t="str">
            <v>RSE</v>
          </cell>
          <cell r="J825" t="str">
            <v>:</v>
          </cell>
          <cell r="K825" t="str">
            <v>NC</v>
          </cell>
          <cell r="M825" t="str">
            <v>V</v>
          </cell>
          <cell r="N825">
            <v>38461.761423611111</v>
          </cell>
          <cell r="O825" t="str">
            <v>GCHATEAUGIRON</v>
          </cell>
          <cell r="P825">
            <v>38681.436180555553</v>
          </cell>
        </row>
        <row r="826">
          <cell r="A826" t="str">
            <v>1988</v>
          </cell>
          <cell r="B826" t="str">
            <v>LT</v>
          </cell>
          <cell r="C826" t="str">
            <v>TOTAL</v>
          </cell>
          <cell r="D826" t="str">
            <v>A00</v>
          </cell>
          <cell r="E826" t="str">
            <v>FTE</v>
          </cell>
          <cell r="F826" t="str">
            <v>T</v>
          </cell>
          <cell r="G826" t="str">
            <v>TOTAL</v>
          </cell>
          <cell r="H826" t="str">
            <v>RSE</v>
          </cell>
          <cell r="J826" t="str">
            <v>:</v>
          </cell>
          <cell r="K826" t="str">
            <v>NC</v>
          </cell>
          <cell r="M826" t="str">
            <v>V</v>
          </cell>
          <cell r="N826">
            <v>38461.761423611111</v>
          </cell>
          <cell r="O826" t="str">
            <v>GCHATEAUGIRON</v>
          </cell>
          <cell r="P826">
            <v>38681.436122685183</v>
          </cell>
        </row>
        <row r="827">
          <cell r="A827" t="str">
            <v>1987</v>
          </cell>
          <cell r="B827" t="str">
            <v>LT</v>
          </cell>
          <cell r="C827" t="str">
            <v>TOTAL</v>
          </cell>
          <cell r="D827" t="str">
            <v>A00</v>
          </cell>
          <cell r="E827" t="str">
            <v>FTE</v>
          </cell>
          <cell r="F827" t="str">
            <v>T</v>
          </cell>
          <cell r="G827" t="str">
            <v>TOTAL</v>
          </cell>
          <cell r="H827" t="str">
            <v>RSE</v>
          </cell>
          <cell r="J827" t="str">
            <v>:</v>
          </cell>
          <cell r="K827" t="str">
            <v>NC</v>
          </cell>
          <cell r="M827" t="str">
            <v>V</v>
          </cell>
          <cell r="N827">
            <v>38461.761423611111</v>
          </cell>
          <cell r="O827" t="str">
            <v>GCHATEAUGIRON</v>
          </cell>
          <cell r="P827">
            <v>38681.436064814814</v>
          </cell>
        </row>
        <row r="828">
          <cell r="A828" t="str">
            <v>1986</v>
          </cell>
          <cell r="B828" t="str">
            <v>LT</v>
          </cell>
          <cell r="C828" t="str">
            <v>TOTAL</v>
          </cell>
          <cell r="D828" t="str">
            <v>A00</v>
          </cell>
          <cell r="E828" t="str">
            <v>FTE</v>
          </cell>
          <cell r="F828" t="str">
            <v>T</v>
          </cell>
          <cell r="G828" t="str">
            <v>TOTAL</v>
          </cell>
          <cell r="H828" t="str">
            <v>RSE</v>
          </cell>
          <cell r="J828" t="str">
            <v>:</v>
          </cell>
          <cell r="K828" t="str">
            <v>NC</v>
          </cell>
          <cell r="M828" t="str">
            <v>V</v>
          </cell>
          <cell r="N828">
            <v>38461.761423611111</v>
          </cell>
          <cell r="O828" t="str">
            <v>GCHATEAUGIRON</v>
          </cell>
          <cell r="P828">
            <v>38681.436018518521</v>
          </cell>
        </row>
        <row r="829">
          <cell r="A829" t="str">
            <v>1985</v>
          </cell>
          <cell r="B829" t="str">
            <v>LT</v>
          </cell>
          <cell r="C829" t="str">
            <v>TOTAL</v>
          </cell>
          <cell r="D829" t="str">
            <v>A00</v>
          </cell>
          <cell r="E829" t="str">
            <v>FTE</v>
          </cell>
          <cell r="F829" t="str">
            <v>T</v>
          </cell>
          <cell r="G829" t="str">
            <v>TOTAL</v>
          </cell>
          <cell r="H829" t="str">
            <v>RSE</v>
          </cell>
          <cell r="J829" t="str">
            <v>:</v>
          </cell>
          <cell r="K829" t="str">
            <v>NC</v>
          </cell>
          <cell r="M829" t="str">
            <v>V</v>
          </cell>
          <cell r="N829">
            <v>38461.761423611111</v>
          </cell>
          <cell r="O829" t="str">
            <v>GCHATEAUGIRON</v>
          </cell>
          <cell r="P829">
            <v>38681.435983796298</v>
          </cell>
        </row>
        <row r="830">
          <cell r="A830" t="str">
            <v>1984</v>
          </cell>
          <cell r="B830" t="str">
            <v>LT</v>
          </cell>
          <cell r="C830" t="str">
            <v>TOTAL</v>
          </cell>
          <cell r="D830" t="str">
            <v>A00</v>
          </cell>
          <cell r="E830" t="str">
            <v>FTE</v>
          </cell>
          <cell r="F830" t="str">
            <v>T</v>
          </cell>
          <cell r="G830" t="str">
            <v>TOTAL</v>
          </cell>
          <cell r="H830" t="str">
            <v>RSE</v>
          </cell>
          <cell r="J830" t="str">
            <v>:</v>
          </cell>
          <cell r="K830" t="str">
            <v>NC</v>
          </cell>
          <cell r="M830" t="str">
            <v>V</v>
          </cell>
          <cell r="N830">
            <v>38461.761423611111</v>
          </cell>
          <cell r="O830" t="str">
            <v>GCHATEAUGIRON</v>
          </cell>
          <cell r="P830">
            <v>38681.435937499999</v>
          </cell>
        </row>
        <row r="831">
          <cell r="A831" t="str">
            <v>1983</v>
          </cell>
          <cell r="B831" t="str">
            <v>LT</v>
          </cell>
          <cell r="C831" t="str">
            <v>TOTAL</v>
          </cell>
          <cell r="D831" t="str">
            <v>A00</v>
          </cell>
          <cell r="E831" t="str">
            <v>FTE</v>
          </cell>
          <cell r="F831" t="str">
            <v>T</v>
          </cell>
          <cell r="G831" t="str">
            <v>TOTAL</v>
          </cell>
          <cell r="H831" t="str">
            <v>RSE</v>
          </cell>
          <cell r="J831" t="str">
            <v>:</v>
          </cell>
          <cell r="K831" t="str">
            <v>NC</v>
          </cell>
          <cell r="M831" t="str">
            <v>V</v>
          </cell>
          <cell r="N831">
            <v>38461.761423611111</v>
          </cell>
          <cell r="O831" t="str">
            <v>GCHATEAUGIRON</v>
          </cell>
          <cell r="P831">
            <v>38681.435902777775</v>
          </cell>
        </row>
        <row r="832">
          <cell r="A832" t="str">
            <v>1982</v>
          </cell>
          <cell r="B832" t="str">
            <v>LT</v>
          </cell>
          <cell r="C832" t="str">
            <v>TOTAL</v>
          </cell>
          <cell r="D832" t="str">
            <v>A00</v>
          </cell>
          <cell r="E832" t="str">
            <v>FTE</v>
          </cell>
          <cell r="F832" t="str">
            <v>T</v>
          </cell>
          <cell r="G832" t="str">
            <v>TOTAL</v>
          </cell>
          <cell r="H832" t="str">
            <v>RSE</v>
          </cell>
          <cell r="J832" t="str">
            <v>:</v>
          </cell>
          <cell r="K832" t="str">
            <v>NC</v>
          </cell>
          <cell r="M832" t="str">
            <v>V</v>
          </cell>
          <cell r="N832">
            <v>38461.761423611111</v>
          </cell>
          <cell r="O832" t="str">
            <v>GCHATEAUGIRON</v>
          </cell>
          <cell r="P832">
            <v>38681.435879629629</v>
          </cell>
        </row>
        <row r="833">
          <cell r="A833" t="str">
            <v>1981</v>
          </cell>
          <cell r="B833" t="str">
            <v>LT</v>
          </cell>
          <cell r="C833" t="str">
            <v>TOTAL</v>
          </cell>
          <cell r="D833" t="str">
            <v>A00</v>
          </cell>
          <cell r="E833" t="str">
            <v>FTE</v>
          </cell>
          <cell r="F833" t="str">
            <v>T</v>
          </cell>
          <cell r="G833" t="str">
            <v>TOTAL</v>
          </cell>
          <cell r="H833" t="str">
            <v>RSE</v>
          </cell>
          <cell r="J833" t="str">
            <v>:</v>
          </cell>
          <cell r="K833" t="str">
            <v>NC</v>
          </cell>
          <cell r="M833" t="str">
            <v>V</v>
          </cell>
          <cell r="N833">
            <v>38461.761423611111</v>
          </cell>
          <cell r="O833" t="str">
            <v>GCHATEAUGIRON</v>
          </cell>
          <cell r="P833">
            <v>38681.435844907406</v>
          </cell>
        </row>
        <row r="834">
          <cell r="A834" t="str">
            <v>1980</v>
          </cell>
          <cell r="B834" t="str">
            <v>LT</v>
          </cell>
          <cell r="C834" t="str">
            <v>TOTAL</v>
          </cell>
          <cell r="D834" t="str">
            <v>A00</v>
          </cell>
          <cell r="E834" t="str">
            <v>FTE</v>
          </cell>
          <cell r="F834" t="str">
            <v>T</v>
          </cell>
          <cell r="G834" t="str">
            <v>TOTAL</v>
          </cell>
          <cell r="H834" t="str">
            <v>RSE</v>
          </cell>
          <cell r="J834" t="str">
            <v>:</v>
          </cell>
          <cell r="K834" t="str">
            <v>NC</v>
          </cell>
          <cell r="M834" t="str">
            <v>V</v>
          </cell>
          <cell r="N834">
            <v>38461.761423611111</v>
          </cell>
          <cell r="O834" t="str">
            <v>GCHATEAUGIRON</v>
          </cell>
          <cell r="P834">
            <v>38681.43582175926</v>
          </cell>
        </row>
        <row r="835">
          <cell r="A835" t="str">
            <v>2002</v>
          </cell>
          <cell r="B835" t="str">
            <v>LU</v>
          </cell>
          <cell r="C835" t="str">
            <v>TOTAL</v>
          </cell>
          <cell r="D835" t="str">
            <v>A00</v>
          </cell>
          <cell r="E835" t="str">
            <v>FTE</v>
          </cell>
          <cell r="F835" t="str">
            <v>T</v>
          </cell>
          <cell r="G835" t="str">
            <v>TOTAL</v>
          </cell>
          <cell r="H835" t="str">
            <v>RSE</v>
          </cell>
          <cell r="J835" t="str">
            <v>:</v>
          </cell>
          <cell r="K835" t="str">
            <v>MS</v>
          </cell>
          <cell r="M835" t="str">
            <v>V</v>
          </cell>
          <cell r="N835">
            <v>38461.761423611111</v>
          </cell>
          <cell r="O835" t="str">
            <v>GCHATEAUGIRON</v>
          </cell>
          <cell r="P835">
            <v>38681.438310185185</v>
          </cell>
          <cell r="Q835" t="str">
            <v>gchateaug</v>
          </cell>
        </row>
        <row r="836">
          <cell r="A836" t="str">
            <v>2001</v>
          </cell>
          <cell r="B836" t="str">
            <v>LU</v>
          </cell>
          <cell r="C836" t="str">
            <v>TOTAL</v>
          </cell>
          <cell r="D836" t="str">
            <v>A00</v>
          </cell>
          <cell r="E836" t="str">
            <v>FTE</v>
          </cell>
          <cell r="F836" t="str">
            <v>T</v>
          </cell>
          <cell r="G836" t="str">
            <v>TOTAL</v>
          </cell>
          <cell r="H836" t="str">
            <v>RSE</v>
          </cell>
          <cell r="J836" t="str">
            <v>:</v>
          </cell>
          <cell r="K836" t="str">
            <v>NC</v>
          </cell>
          <cell r="M836" t="str">
            <v>V</v>
          </cell>
          <cell r="N836">
            <v>38461.761423611111</v>
          </cell>
          <cell r="O836" t="str">
            <v>GCHATEAUGIRON</v>
          </cell>
          <cell r="P836">
            <v>38681.438009259262</v>
          </cell>
        </row>
        <row r="837">
          <cell r="A837" t="str">
            <v>2000</v>
          </cell>
          <cell r="B837" t="str">
            <v>LU</v>
          </cell>
          <cell r="C837" t="str">
            <v>TOTAL</v>
          </cell>
          <cell r="D837" t="str">
            <v>A00</v>
          </cell>
          <cell r="E837" t="str">
            <v>FTE</v>
          </cell>
          <cell r="F837" t="str">
            <v>T</v>
          </cell>
          <cell r="G837" t="str">
            <v>TOTAL</v>
          </cell>
          <cell r="H837" t="str">
            <v>RSE</v>
          </cell>
          <cell r="I837">
            <v>1646</v>
          </cell>
          <cell r="K837" t="str">
            <v>NC</v>
          </cell>
          <cell r="M837" t="str">
            <v>V</v>
          </cell>
          <cell r="N837">
            <v>38461.761423611111</v>
          </cell>
          <cell r="O837" t="str">
            <v>GCHATEAUGIRON</v>
          </cell>
          <cell r="P837">
            <v>38681.437743055554</v>
          </cell>
        </row>
        <row r="838">
          <cell r="A838" t="str">
            <v>1999</v>
          </cell>
          <cell r="B838" t="str">
            <v>LU</v>
          </cell>
          <cell r="C838" t="str">
            <v>TOTAL</v>
          </cell>
          <cell r="D838" t="str">
            <v>A00</v>
          </cell>
          <cell r="E838" t="str">
            <v>FTE</v>
          </cell>
          <cell r="F838" t="str">
            <v>T</v>
          </cell>
          <cell r="G838" t="str">
            <v>TOTAL</v>
          </cell>
          <cell r="H838" t="str">
            <v>RSE</v>
          </cell>
          <cell r="J838" t="str">
            <v>:</v>
          </cell>
          <cell r="K838" t="str">
            <v>NC</v>
          </cell>
          <cell r="M838" t="str">
            <v>V</v>
          </cell>
          <cell r="N838">
            <v>38461.761423611111</v>
          </cell>
          <cell r="O838" t="str">
            <v>GCHATEAUGIRON</v>
          </cell>
          <cell r="P838">
            <v>38681.437511574077</v>
          </cell>
        </row>
        <row r="839">
          <cell r="A839" t="str">
            <v>1998</v>
          </cell>
          <cell r="B839" t="str">
            <v>LU</v>
          </cell>
          <cell r="C839" t="str">
            <v>TOTAL</v>
          </cell>
          <cell r="D839" t="str">
            <v>A00</v>
          </cell>
          <cell r="E839" t="str">
            <v>FTE</v>
          </cell>
          <cell r="F839" t="str">
            <v>T</v>
          </cell>
          <cell r="G839" t="str">
            <v>TOTAL</v>
          </cell>
          <cell r="H839" t="str">
            <v>RSE</v>
          </cell>
          <cell r="J839" t="str">
            <v>:</v>
          </cell>
          <cell r="K839" t="str">
            <v>NC</v>
          </cell>
          <cell r="M839" t="str">
            <v>V</v>
          </cell>
          <cell r="N839">
            <v>38461.761423611111</v>
          </cell>
          <cell r="O839" t="str">
            <v>GCHATEAUGIRON</v>
          </cell>
          <cell r="P839">
            <v>38681.437268518515</v>
          </cell>
        </row>
        <row r="840">
          <cell r="A840" t="str">
            <v>1997</v>
          </cell>
          <cell r="B840" t="str">
            <v>LU</v>
          </cell>
          <cell r="C840" t="str">
            <v>TOTAL</v>
          </cell>
          <cell r="D840" t="str">
            <v>A00</v>
          </cell>
          <cell r="E840" t="str">
            <v>FTE</v>
          </cell>
          <cell r="F840" t="str">
            <v>T</v>
          </cell>
          <cell r="G840" t="str">
            <v>TOTAL</v>
          </cell>
          <cell r="H840" t="str">
            <v>RSE</v>
          </cell>
          <cell r="J840" t="str">
            <v>:</v>
          </cell>
          <cell r="K840" t="str">
            <v>NC</v>
          </cell>
          <cell r="M840" t="str">
            <v>V</v>
          </cell>
          <cell r="N840">
            <v>38461.761423611111</v>
          </cell>
          <cell r="O840" t="str">
            <v>GCHATEAUGIRON</v>
          </cell>
          <cell r="P840">
            <v>38681.437071759261</v>
          </cell>
        </row>
        <row r="841">
          <cell r="A841" t="str">
            <v>1996</v>
          </cell>
          <cell r="B841" t="str">
            <v>LU</v>
          </cell>
          <cell r="C841" t="str">
            <v>TOTAL</v>
          </cell>
          <cell r="D841" t="str">
            <v>A00</v>
          </cell>
          <cell r="E841" t="str">
            <v>FTE</v>
          </cell>
          <cell r="F841" t="str">
            <v>T</v>
          </cell>
          <cell r="G841" t="str">
            <v>TOTAL</v>
          </cell>
          <cell r="H841" t="str">
            <v>RSE</v>
          </cell>
          <cell r="J841" t="str">
            <v>:</v>
          </cell>
          <cell r="K841" t="str">
            <v>NC</v>
          </cell>
          <cell r="M841" t="str">
            <v>V</v>
          </cell>
          <cell r="N841">
            <v>38461.761423611111</v>
          </cell>
          <cell r="O841" t="str">
            <v>GCHATEAUGIRON</v>
          </cell>
          <cell r="P841">
            <v>38681.436898148146</v>
          </cell>
        </row>
        <row r="842">
          <cell r="A842" t="str">
            <v>1992</v>
          </cell>
          <cell r="B842" t="str">
            <v>RO</v>
          </cell>
          <cell r="C842" t="str">
            <v>NA_SC</v>
          </cell>
          <cell r="D842" t="str">
            <v>A00</v>
          </cell>
          <cell r="E842" t="str">
            <v>FTE</v>
          </cell>
          <cell r="F842" t="str">
            <v>T</v>
          </cell>
          <cell r="G842" t="str">
            <v>TOTAL</v>
          </cell>
          <cell r="H842" t="str">
            <v>RSE</v>
          </cell>
          <cell r="J842" t="str">
            <v>:</v>
          </cell>
          <cell r="K842" t="str">
            <v>NC</v>
          </cell>
          <cell r="M842" t="str">
            <v>V</v>
          </cell>
          <cell r="N842">
            <v>38461.761377314811</v>
          </cell>
          <cell r="O842" t="str">
            <v>GCHATEAUGIRON</v>
          </cell>
          <cell r="P842">
            <v>38681.436412037037</v>
          </cell>
        </row>
        <row r="843">
          <cell r="A843" t="str">
            <v>1991</v>
          </cell>
          <cell r="B843" t="str">
            <v>RO</v>
          </cell>
          <cell r="C843" t="str">
            <v>NA_SC</v>
          </cell>
          <cell r="D843" t="str">
            <v>A00</v>
          </cell>
          <cell r="E843" t="str">
            <v>FTE</v>
          </cell>
          <cell r="F843" t="str">
            <v>T</v>
          </cell>
          <cell r="G843" t="str">
            <v>TOTAL</v>
          </cell>
          <cell r="H843" t="str">
            <v>RSE</v>
          </cell>
          <cell r="J843" t="str">
            <v>:</v>
          </cell>
          <cell r="K843" t="str">
            <v>NC</v>
          </cell>
          <cell r="M843" t="str">
            <v>V</v>
          </cell>
          <cell r="N843">
            <v>38461.761377314811</v>
          </cell>
          <cell r="O843" t="str">
            <v>GCHATEAUGIRON</v>
          </cell>
          <cell r="P843">
            <v>38681.436331018522</v>
          </cell>
        </row>
        <row r="844">
          <cell r="A844" t="str">
            <v>1990</v>
          </cell>
          <cell r="B844" t="str">
            <v>RO</v>
          </cell>
          <cell r="C844" t="str">
            <v>NA_SC</v>
          </cell>
          <cell r="D844" t="str">
            <v>A00</v>
          </cell>
          <cell r="E844" t="str">
            <v>FTE</v>
          </cell>
          <cell r="F844" t="str">
            <v>T</v>
          </cell>
          <cell r="G844" t="str">
            <v>TOTAL</v>
          </cell>
          <cell r="H844" t="str">
            <v>RSE</v>
          </cell>
          <cell r="J844" t="str">
            <v>:</v>
          </cell>
          <cell r="K844" t="str">
            <v>NC</v>
          </cell>
          <cell r="M844" t="str">
            <v>V</v>
          </cell>
          <cell r="N844">
            <v>38461.761377314811</v>
          </cell>
          <cell r="O844" t="str">
            <v>GCHATEAUGIRON</v>
          </cell>
          <cell r="P844">
            <v>38681.436261574076</v>
          </cell>
        </row>
        <row r="845">
          <cell r="A845" t="str">
            <v>1989</v>
          </cell>
          <cell r="B845" t="str">
            <v>RO</v>
          </cell>
          <cell r="C845" t="str">
            <v>NA_SC</v>
          </cell>
          <cell r="D845" t="str">
            <v>A00</v>
          </cell>
          <cell r="E845" t="str">
            <v>FTE</v>
          </cell>
          <cell r="F845" t="str">
            <v>T</v>
          </cell>
          <cell r="G845" t="str">
            <v>TOTAL</v>
          </cell>
          <cell r="H845" t="str">
            <v>RSE</v>
          </cell>
          <cell r="J845" t="str">
            <v>:</v>
          </cell>
          <cell r="K845" t="str">
            <v>NC</v>
          </cell>
          <cell r="M845" t="str">
            <v>V</v>
          </cell>
          <cell r="N845">
            <v>38461.761377314811</v>
          </cell>
          <cell r="O845" t="str">
            <v>GCHATEAUGIRON</v>
          </cell>
          <cell r="P845">
            <v>38681.436192129629</v>
          </cell>
        </row>
        <row r="846">
          <cell r="A846" t="str">
            <v>1988</v>
          </cell>
          <cell r="B846" t="str">
            <v>RO</v>
          </cell>
          <cell r="C846" t="str">
            <v>NA_SC</v>
          </cell>
          <cell r="D846" t="str">
            <v>A00</v>
          </cell>
          <cell r="E846" t="str">
            <v>FTE</v>
          </cell>
          <cell r="F846" t="str">
            <v>T</v>
          </cell>
          <cell r="G846" t="str">
            <v>TOTAL</v>
          </cell>
          <cell r="H846" t="str">
            <v>RSE</v>
          </cell>
          <cell r="J846" t="str">
            <v>:</v>
          </cell>
          <cell r="K846" t="str">
            <v>NC</v>
          </cell>
          <cell r="M846" t="str">
            <v>V</v>
          </cell>
          <cell r="N846">
            <v>38461.761377314811</v>
          </cell>
          <cell r="O846" t="str">
            <v>GCHATEAUGIRON</v>
          </cell>
          <cell r="P846">
            <v>38681.43613425926</v>
          </cell>
        </row>
        <row r="847">
          <cell r="A847" t="str">
            <v>1987</v>
          </cell>
          <cell r="B847" t="str">
            <v>RO</v>
          </cell>
          <cell r="C847" t="str">
            <v>NA_SC</v>
          </cell>
          <cell r="D847" t="str">
            <v>A00</v>
          </cell>
          <cell r="E847" t="str">
            <v>FTE</v>
          </cell>
          <cell r="F847" t="str">
            <v>T</v>
          </cell>
          <cell r="G847" t="str">
            <v>TOTAL</v>
          </cell>
          <cell r="H847" t="str">
            <v>RSE</v>
          </cell>
          <cell r="J847" t="str">
            <v>:</v>
          </cell>
          <cell r="K847" t="str">
            <v>NC</v>
          </cell>
          <cell r="M847" t="str">
            <v>V</v>
          </cell>
          <cell r="N847">
            <v>38461.761377314811</v>
          </cell>
          <cell r="O847" t="str">
            <v>GCHATEAUGIRON</v>
          </cell>
          <cell r="P847">
            <v>38681.436076388891</v>
          </cell>
        </row>
        <row r="848">
          <cell r="A848" t="str">
            <v>1986</v>
          </cell>
          <cell r="B848" t="str">
            <v>RO</v>
          </cell>
          <cell r="C848" t="str">
            <v>NA_SC</v>
          </cell>
          <cell r="D848" t="str">
            <v>A00</v>
          </cell>
          <cell r="E848" t="str">
            <v>FTE</v>
          </cell>
          <cell r="F848" t="str">
            <v>T</v>
          </cell>
          <cell r="G848" t="str">
            <v>TOTAL</v>
          </cell>
          <cell r="H848" t="str">
            <v>RSE</v>
          </cell>
          <cell r="J848" t="str">
            <v>:</v>
          </cell>
          <cell r="K848" t="str">
            <v>NC</v>
          </cell>
          <cell r="M848" t="str">
            <v>V</v>
          </cell>
          <cell r="N848">
            <v>38461.761377314811</v>
          </cell>
          <cell r="O848" t="str">
            <v>GCHATEAUGIRON</v>
          </cell>
          <cell r="P848">
            <v>38681.436030092591</v>
          </cell>
        </row>
        <row r="849">
          <cell r="A849" t="str">
            <v>1985</v>
          </cell>
          <cell r="B849" t="str">
            <v>RO</v>
          </cell>
          <cell r="C849" t="str">
            <v>NA_SC</v>
          </cell>
          <cell r="D849" t="str">
            <v>A00</v>
          </cell>
          <cell r="E849" t="str">
            <v>FTE</v>
          </cell>
          <cell r="F849" t="str">
            <v>T</v>
          </cell>
          <cell r="G849" t="str">
            <v>TOTAL</v>
          </cell>
          <cell r="H849" t="str">
            <v>RSE</v>
          </cell>
          <cell r="J849" t="str">
            <v>:</v>
          </cell>
          <cell r="K849" t="str">
            <v>NC</v>
          </cell>
          <cell r="M849" t="str">
            <v>V</v>
          </cell>
          <cell r="N849">
            <v>38461.761377314811</v>
          </cell>
          <cell r="O849" t="str">
            <v>GCHATEAUGIRON</v>
          </cell>
          <cell r="P849">
            <v>38681.435983796298</v>
          </cell>
        </row>
        <row r="850">
          <cell r="A850" t="str">
            <v>1984</v>
          </cell>
          <cell r="B850" t="str">
            <v>RO</v>
          </cell>
          <cell r="C850" t="str">
            <v>NA_SC</v>
          </cell>
          <cell r="D850" t="str">
            <v>A00</v>
          </cell>
          <cell r="E850" t="str">
            <v>FTE</v>
          </cell>
          <cell r="F850" t="str">
            <v>T</v>
          </cell>
          <cell r="G850" t="str">
            <v>TOTAL</v>
          </cell>
          <cell r="H850" t="str">
            <v>RSE</v>
          </cell>
          <cell r="J850" t="str">
            <v>:</v>
          </cell>
          <cell r="K850" t="str">
            <v>NC</v>
          </cell>
          <cell r="M850" t="str">
            <v>V</v>
          </cell>
          <cell r="N850">
            <v>38461.761377314811</v>
          </cell>
          <cell r="O850" t="str">
            <v>GCHATEAUGIRON</v>
          </cell>
          <cell r="P850">
            <v>38681.435949074075</v>
          </cell>
        </row>
        <row r="851">
          <cell r="A851" t="str">
            <v>1983</v>
          </cell>
          <cell r="B851" t="str">
            <v>RO</v>
          </cell>
          <cell r="C851" t="str">
            <v>NA_SC</v>
          </cell>
          <cell r="D851" t="str">
            <v>A00</v>
          </cell>
          <cell r="E851" t="str">
            <v>FTE</v>
          </cell>
          <cell r="F851" t="str">
            <v>T</v>
          </cell>
          <cell r="G851" t="str">
            <v>TOTAL</v>
          </cell>
          <cell r="H851" t="str">
            <v>RSE</v>
          </cell>
          <cell r="J851" t="str">
            <v>:</v>
          </cell>
          <cell r="K851" t="str">
            <v>NC</v>
          </cell>
          <cell r="M851" t="str">
            <v>V</v>
          </cell>
          <cell r="N851">
            <v>38461.761377314811</v>
          </cell>
          <cell r="O851" t="str">
            <v>GCHATEAUGIRON</v>
          </cell>
          <cell r="P851">
            <v>38681.435914351852</v>
          </cell>
        </row>
        <row r="852">
          <cell r="A852" t="str">
            <v>1982</v>
          </cell>
          <cell r="B852" t="str">
            <v>RO</v>
          </cell>
          <cell r="C852" t="str">
            <v>NA_SC</v>
          </cell>
          <cell r="D852" t="str">
            <v>A00</v>
          </cell>
          <cell r="E852" t="str">
            <v>FTE</v>
          </cell>
          <cell r="F852" t="str">
            <v>T</v>
          </cell>
          <cell r="G852" t="str">
            <v>TOTAL</v>
          </cell>
          <cell r="H852" t="str">
            <v>RSE</v>
          </cell>
          <cell r="J852" t="str">
            <v>:</v>
          </cell>
          <cell r="K852" t="str">
            <v>NC</v>
          </cell>
          <cell r="M852" t="str">
            <v>V</v>
          </cell>
          <cell r="N852">
            <v>38461.761377314811</v>
          </cell>
          <cell r="O852" t="str">
            <v>GCHATEAUGIRON</v>
          </cell>
          <cell r="P852">
            <v>38681.435879629629</v>
          </cell>
        </row>
        <row r="853">
          <cell r="A853" t="str">
            <v>1981</v>
          </cell>
          <cell r="B853" t="str">
            <v>RO</v>
          </cell>
          <cell r="C853" t="str">
            <v>NA_SC</v>
          </cell>
          <cell r="D853" t="str">
            <v>A00</v>
          </cell>
          <cell r="E853" t="str">
            <v>FTE</v>
          </cell>
          <cell r="F853" t="str">
            <v>T</v>
          </cell>
          <cell r="G853" t="str">
            <v>TOTAL</v>
          </cell>
          <cell r="H853" t="str">
            <v>RSE</v>
          </cell>
          <cell r="J853" t="str">
            <v>:</v>
          </cell>
          <cell r="K853" t="str">
            <v>NC</v>
          </cell>
          <cell r="M853" t="str">
            <v>V</v>
          </cell>
          <cell r="N853">
            <v>38461.761377314811</v>
          </cell>
          <cell r="O853" t="str">
            <v>GCHATEAUGIRON</v>
          </cell>
          <cell r="P853">
            <v>38681.435856481483</v>
          </cell>
        </row>
        <row r="854">
          <cell r="A854" t="str">
            <v>1980</v>
          </cell>
          <cell r="B854" t="str">
            <v>RO</v>
          </cell>
          <cell r="C854" t="str">
            <v>NA_SC</v>
          </cell>
          <cell r="D854" t="str">
            <v>A00</v>
          </cell>
          <cell r="E854" t="str">
            <v>FTE</v>
          </cell>
          <cell r="F854" t="str">
            <v>T</v>
          </cell>
          <cell r="G854" t="str">
            <v>TOTAL</v>
          </cell>
          <cell r="H854" t="str">
            <v>RSE</v>
          </cell>
          <cell r="J854" t="str">
            <v>:</v>
          </cell>
          <cell r="K854" t="str">
            <v>NC</v>
          </cell>
          <cell r="M854" t="str">
            <v>V</v>
          </cell>
          <cell r="N854">
            <v>38461.761377314811</v>
          </cell>
          <cell r="O854" t="str">
            <v>GCHATEAUGIRON</v>
          </cell>
          <cell r="P854">
            <v>38681.43582175926</v>
          </cell>
        </row>
        <row r="855">
          <cell r="A855" t="str">
            <v>2002</v>
          </cell>
          <cell r="B855" t="str">
            <v>CZ</v>
          </cell>
          <cell r="C855" t="str">
            <v>EN_TE</v>
          </cell>
          <cell r="D855" t="str">
            <v>A00</v>
          </cell>
          <cell r="E855" t="str">
            <v>FTE</v>
          </cell>
          <cell r="F855" t="str">
            <v>T</v>
          </cell>
          <cell r="G855" t="str">
            <v>TOTAL</v>
          </cell>
          <cell r="H855" t="str">
            <v>RSE</v>
          </cell>
          <cell r="I855">
            <v>6743</v>
          </cell>
          <cell r="K855" t="str">
            <v>MS</v>
          </cell>
          <cell r="M855" t="str">
            <v>V</v>
          </cell>
          <cell r="N855">
            <v>38461.761400462965</v>
          </cell>
          <cell r="O855" t="str">
            <v>GCHATEAUGIRON</v>
          </cell>
          <cell r="P855">
            <v>38681.438194444447</v>
          </cell>
          <cell r="Q855" t="str">
            <v>gchateaug</v>
          </cell>
        </row>
        <row r="856">
          <cell r="A856" t="str">
            <v>2001</v>
          </cell>
          <cell r="B856" t="str">
            <v>CZ</v>
          </cell>
          <cell r="C856" t="str">
            <v>EN_TE</v>
          </cell>
          <cell r="D856" t="str">
            <v>A00</v>
          </cell>
          <cell r="E856" t="str">
            <v>FTE</v>
          </cell>
          <cell r="F856" t="str">
            <v>T</v>
          </cell>
          <cell r="G856" t="str">
            <v>TOTAL</v>
          </cell>
          <cell r="H856" t="str">
            <v>RSE</v>
          </cell>
          <cell r="I856">
            <v>7014</v>
          </cell>
          <cell r="K856" t="str">
            <v>NC</v>
          </cell>
          <cell r="M856" t="str">
            <v>V</v>
          </cell>
          <cell r="N856">
            <v>38461.761400462965</v>
          </cell>
          <cell r="O856" t="str">
            <v>GCHATEAUGIRON</v>
          </cell>
          <cell r="P856">
            <v>38681.437893518516</v>
          </cell>
        </row>
        <row r="857">
          <cell r="A857" t="str">
            <v>2000</v>
          </cell>
          <cell r="B857" t="str">
            <v>CZ</v>
          </cell>
          <cell r="C857" t="str">
            <v>EN_TE</v>
          </cell>
          <cell r="D857" t="str">
            <v>A00</v>
          </cell>
          <cell r="E857" t="str">
            <v>FTE</v>
          </cell>
          <cell r="F857" t="str">
            <v>T</v>
          </cell>
          <cell r="G857" t="str">
            <v>TOTAL</v>
          </cell>
          <cell r="H857" t="str">
            <v>RSE</v>
          </cell>
          <cell r="I857">
            <v>6202</v>
          </cell>
          <cell r="K857" t="str">
            <v>NC</v>
          </cell>
          <cell r="M857" t="str">
            <v>V</v>
          </cell>
          <cell r="N857">
            <v>38461.761400462965</v>
          </cell>
          <cell r="O857" t="str">
            <v>GCHATEAUGIRON</v>
          </cell>
          <cell r="P857">
            <v>38681.437650462962</v>
          </cell>
        </row>
        <row r="858">
          <cell r="A858" t="str">
            <v>1999</v>
          </cell>
          <cell r="B858" t="str">
            <v>CZ</v>
          </cell>
          <cell r="C858" t="str">
            <v>EN_TE</v>
          </cell>
          <cell r="D858" t="str">
            <v>A00</v>
          </cell>
          <cell r="E858" t="str">
            <v>FTE</v>
          </cell>
          <cell r="F858" t="str">
            <v>T</v>
          </cell>
          <cell r="G858" t="str">
            <v>TOTAL</v>
          </cell>
          <cell r="H858" t="str">
            <v>RSE</v>
          </cell>
          <cell r="I858">
            <v>6775</v>
          </cell>
          <cell r="J858" t="str">
            <v>i</v>
          </cell>
          <cell r="K858" t="str">
            <v>NC</v>
          </cell>
          <cell r="M858" t="str">
            <v>V</v>
          </cell>
          <cell r="N858">
            <v>38461.761400462965</v>
          </cell>
          <cell r="O858" t="str">
            <v>GCHATEAUGIRON</v>
          </cell>
          <cell r="P858">
            <v>38681.437407407408</v>
          </cell>
        </row>
        <row r="859">
          <cell r="A859" t="str">
            <v>1998</v>
          </cell>
          <cell r="B859" t="str">
            <v>CZ</v>
          </cell>
          <cell r="C859" t="str">
            <v>EN_TE</v>
          </cell>
          <cell r="D859" t="str">
            <v>A00</v>
          </cell>
          <cell r="E859" t="str">
            <v>FTE</v>
          </cell>
          <cell r="F859" t="str">
            <v>T</v>
          </cell>
          <cell r="G859" t="str">
            <v>TOTAL</v>
          </cell>
          <cell r="H859" t="str">
            <v>RSE</v>
          </cell>
          <cell r="I859">
            <v>6102</v>
          </cell>
          <cell r="J859" t="str">
            <v>i</v>
          </cell>
          <cell r="K859" t="str">
            <v>NC</v>
          </cell>
          <cell r="M859" t="str">
            <v>V</v>
          </cell>
          <cell r="N859">
            <v>38461.761400462965</v>
          </cell>
          <cell r="O859" t="str">
            <v>GCHATEAUGIRON</v>
          </cell>
          <cell r="P859">
            <v>38681.4371875</v>
          </cell>
        </row>
        <row r="860">
          <cell r="A860" t="str">
            <v>1997</v>
          </cell>
          <cell r="B860" t="str">
            <v>CZ</v>
          </cell>
          <cell r="C860" t="str">
            <v>EN_TE</v>
          </cell>
          <cell r="D860" t="str">
            <v>A00</v>
          </cell>
          <cell r="E860" t="str">
            <v>FTE</v>
          </cell>
          <cell r="F860" t="str">
            <v>T</v>
          </cell>
          <cell r="G860" t="str">
            <v>TOTAL</v>
          </cell>
          <cell r="H860" t="str">
            <v>RSE</v>
          </cell>
          <cell r="I860">
            <v>6430</v>
          </cell>
          <cell r="J860" t="str">
            <v>i</v>
          </cell>
          <cell r="K860" t="str">
            <v>NC</v>
          </cell>
          <cell r="M860" t="str">
            <v>V</v>
          </cell>
          <cell r="N860">
            <v>38461.761400462965</v>
          </cell>
          <cell r="O860" t="str">
            <v>GCHATEAUGIRON</v>
          </cell>
          <cell r="P860">
            <v>38681.436990740738</v>
          </cell>
        </row>
        <row r="861">
          <cell r="A861" t="str">
            <v>1996</v>
          </cell>
          <cell r="B861" t="str">
            <v>CZ</v>
          </cell>
          <cell r="C861" t="str">
            <v>EN_TE</v>
          </cell>
          <cell r="D861" t="str">
            <v>A00</v>
          </cell>
          <cell r="E861" t="str">
            <v>FTE</v>
          </cell>
          <cell r="F861" t="str">
            <v>T</v>
          </cell>
          <cell r="G861" t="str">
            <v>TOTAL</v>
          </cell>
          <cell r="H861" t="str">
            <v>RSE</v>
          </cell>
          <cell r="I861">
            <v>5525</v>
          </cell>
          <cell r="J861" t="str">
            <v>i</v>
          </cell>
          <cell r="K861" t="str">
            <v>NC</v>
          </cell>
          <cell r="M861" t="str">
            <v>V</v>
          </cell>
          <cell r="N861">
            <v>38461.761400462965</v>
          </cell>
          <cell r="O861" t="str">
            <v>GCHATEAUGIRON</v>
          </cell>
          <cell r="P861">
            <v>38681.436828703707</v>
          </cell>
        </row>
        <row r="862">
          <cell r="A862" t="str">
            <v>1995</v>
          </cell>
          <cell r="B862" t="str">
            <v>CZ</v>
          </cell>
          <cell r="C862" t="str">
            <v>EN_TE</v>
          </cell>
          <cell r="D862" t="str">
            <v>A00</v>
          </cell>
          <cell r="E862" t="str">
            <v>FTE</v>
          </cell>
          <cell r="F862" t="str">
            <v>T</v>
          </cell>
          <cell r="G862" t="str">
            <v>TOTAL</v>
          </cell>
          <cell r="H862" t="str">
            <v>RSE</v>
          </cell>
          <cell r="I862">
            <v>6176</v>
          </cell>
          <cell r="J862" t="str">
            <v>i</v>
          </cell>
          <cell r="K862" t="str">
            <v>NC</v>
          </cell>
          <cell r="M862" t="str">
            <v>V</v>
          </cell>
          <cell r="N862">
            <v>38461.761400462965</v>
          </cell>
          <cell r="O862" t="str">
            <v>GCHATEAUGIRON</v>
          </cell>
          <cell r="P862">
            <v>38681.436678240738</v>
          </cell>
        </row>
        <row r="863">
          <cell r="A863" t="str">
            <v>1994</v>
          </cell>
          <cell r="B863" t="str">
            <v>CZ</v>
          </cell>
          <cell r="C863" t="str">
            <v>EN_TE</v>
          </cell>
          <cell r="D863" t="str">
            <v>A00</v>
          </cell>
          <cell r="E863" t="str">
            <v>FTE</v>
          </cell>
          <cell r="F863" t="str">
            <v>T</v>
          </cell>
          <cell r="G863" t="str">
            <v>TOTAL</v>
          </cell>
          <cell r="H863" t="str">
            <v>RSE</v>
          </cell>
          <cell r="J863" t="str">
            <v>:</v>
          </cell>
          <cell r="K863" t="str">
            <v>NC</v>
          </cell>
          <cell r="M863" t="str">
            <v>V</v>
          </cell>
          <cell r="N863">
            <v>38461.761400462965</v>
          </cell>
          <cell r="O863" t="str">
            <v>GCHATEAUGIRON</v>
          </cell>
          <cell r="P863">
            <v>38681.436550925922</v>
          </cell>
        </row>
        <row r="864">
          <cell r="A864" t="str">
            <v>1993</v>
          </cell>
          <cell r="B864" t="str">
            <v>CZ</v>
          </cell>
          <cell r="C864" t="str">
            <v>EN_TE</v>
          </cell>
          <cell r="D864" t="str">
            <v>A00</v>
          </cell>
          <cell r="E864" t="str">
            <v>FTE</v>
          </cell>
          <cell r="F864" t="str">
            <v>T</v>
          </cell>
          <cell r="G864" t="str">
            <v>TOTAL</v>
          </cell>
          <cell r="H864" t="str">
            <v>RSE</v>
          </cell>
          <cell r="J864" t="str">
            <v>:</v>
          </cell>
          <cell r="K864" t="str">
            <v>NC</v>
          </cell>
          <cell r="M864" t="str">
            <v>V</v>
          </cell>
          <cell r="N864">
            <v>38461.761400462965</v>
          </cell>
          <cell r="O864" t="str">
            <v>GCHATEAUGIRON</v>
          </cell>
          <cell r="P864">
            <v>38681.43645833333</v>
          </cell>
        </row>
        <row r="865">
          <cell r="A865" t="str">
            <v>1992</v>
          </cell>
          <cell r="B865" t="str">
            <v>CZ</v>
          </cell>
          <cell r="C865" t="str">
            <v>EN_TE</v>
          </cell>
          <cell r="D865" t="str">
            <v>A00</v>
          </cell>
          <cell r="E865" t="str">
            <v>FTE</v>
          </cell>
          <cell r="F865" t="str">
            <v>T</v>
          </cell>
          <cell r="G865" t="str">
            <v>TOTAL</v>
          </cell>
          <cell r="H865" t="str">
            <v>RSE</v>
          </cell>
          <cell r="J865" t="str">
            <v>:</v>
          </cell>
          <cell r="K865" t="str">
            <v>NC</v>
          </cell>
          <cell r="M865" t="str">
            <v>V</v>
          </cell>
          <cell r="N865">
            <v>38461.761400462965</v>
          </cell>
          <cell r="O865" t="str">
            <v>GCHATEAUGIRON</v>
          </cell>
          <cell r="P865">
            <v>38681.436365740738</v>
          </cell>
        </row>
        <row r="866">
          <cell r="A866" t="str">
            <v>2001</v>
          </cell>
          <cell r="B866" t="str">
            <v>LT</v>
          </cell>
          <cell r="C866" t="str">
            <v>AG_SC</v>
          </cell>
          <cell r="D866" t="str">
            <v>A00</v>
          </cell>
          <cell r="E866" t="str">
            <v>FTE</v>
          </cell>
          <cell r="F866" t="str">
            <v>T</v>
          </cell>
          <cell r="G866" t="str">
            <v>TOTAL</v>
          </cell>
          <cell r="H866" t="str">
            <v>RSE</v>
          </cell>
          <cell r="I866">
            <v>462</v>
          </cell>
          <cell r="J866" t="str">
            <v>i</v>
          </cell>
          <cell r="K866" t="str">
            <v>NC</v>
          </cell>
          <cell r="M866" t="str">
            <v>V</v>
          </cell>
          <cell r="N866">
            <v>38461.761400462965</v>
          </cell>
          <cell r="O866" t="str">
            <v>GCHATEAUGIRON</v>
          </cell>
          <cell r="P866">
            <v>38681.437997685185</v>
          </cell>
        </row>
        <row r="867">
          <cell r="A867" t="str">
            <v>2000</v>
          </cell>
          <cell r="B867" t="str">
            <v>LT</v>
          </cell>
          <cell r="C867" t="str">
            <v>AG_SC</v>
          </cell>
          <cell r="D867" t="str">
            <v>A00</v>
          </cell>
          <cell r="E867" t="str">
            <v>FTE</v>
          </cell>
          <cell r="F867" t="str">
            <v>T</v>
          </cell>
          <cell r="G867" t="str">
            <v>TOTAL</v>
          </cell>
          <cell r="H867" t="str">
            <v>RSE</v>
          </cell>
          <cell r="I867">
            <v>490</v>
          </cell>
          <cell r="K867" t="str">
            <v>NC</v>
          </cell>
          <cell r="M867" t="str">
            <v>V</v>
          </cell>
          <cell r="N867">
            <v>38461.761400462965</v>
          </cell>
          <cell r="O867" t="str">
            <v>GCHATEAUGIRON</v>
          </cell>
          <cell r="P867">
            <v>38681.437731481485</v>
          </cell>
        </row>
        <row r="868">
          <cell r="A868" t="str">
            <v>1999</v>
          </cell>
          <cell r="B868" t="str">
            <v>LT</v>
          </cell>
          <cell r="C868" t="str">
            <v>AG_SC</v>
          </cell>
          <cell r="D868" t="str">
            <v>A00</v>
          </cell>
          <cell r="E868" t="str">
            <v>FTE</v>
          </cell>
          <cell r="F868" t="str">
            <v>T</v>
          </cell>
          <cell r="G868" t="str">
            <v>TOTAL</v>
          </cell>
          <cell r="H868" t="str">
            <v>RSE</v>
          </cell>
          <cell r="I868">
            <v>560</v>
          </cell>
          <cell r="K868" t="str">
            <v>NC</v>
          </cell>
          <cell r="M868" t="str">
            <v>V</v>
          </cell>
          <cell r="N868">
            <v>38461.761400462965</v>
          </cell>
          <cell r="O868" t="str">
            <v>GCHATEAUGIRON</v>
          </cell>
          <cell r="P868">
            <v>38681.4375</v>
          </cell>
        </row>
        <row r="869">
          <cell r="A869" t="str">
            <v>1998</v>
          </cell>
          <cell r="B869" t="str">
            <v>LT</v>
          </cell>
          <cell r="C869" t="str">
            <v>AG_SC</v>
          </cell>
          <cell r="D869" t="str">
            <v>A00</v>
          </cell>
          <cell r="E869" t="str">
            <v>FTE</v>
          </cell>
          <cell r="F869" t="str">
            <v>T</v>
          </cell>
          <cell r="G869" t="str">
            <v>TOTAL</v>
          </cell>
          <cell r="H869" t="str">
            <v>RSE</v>
          </cell>
          <cell r="I869">
            <v>526</v>
          </cell>
          <cell r="K869" t="str">
            <v>NC</v>
          </cell>
          <cell r="M869" t="str">
            <v>V</v>
          </cell>
          <cell r="N869">
            <v>38461.761400462965</v>
          </cell>
          <cell r="O869" t="str">
            <v>GCHATEAUGIRON</v>
          </cell>
          <cell r="P869">
            <v>38681.437256944446</v>
          </cell>
        </row>
        <row r="870">
          <cell r="A870" t="str">
            <v>1997</v>
          </cell>
          <cell r="B870" t="str">
            <v>LT</v>
          </cell>
          <cell r="C870" t="str">
            <v>AG_SC</v>
          </cell>
          <cell r="D870" t="str">
            <v>A00</v>
          </cell>
          <cell r="E870" t="str">
            <v>FTE</v>
          </cell>
          <cell r="F870" t="str">
            <v>T</v>
          </cell>
          <cell r="G870" t="str">
            <v>TOTAL</v>
          </cell>
          <cell r="H870" t="str">
            <v>RSE</v>
          </cell>
          <cell r="I870">
            <v>552</v>
          </cell>
          <cell r="K870" t="str">
            <v>NC</v>
          </cell>
          <cell r="M870" t="str">
            <v>V</v>
          </cell>
          <cell r="N870">
            <v>38461.761400462965</v>
          </cell>
          <cell r="O870" t="str">
            <v>GCHATEAUGIRON</v>
          </cell>
          <cell r="P870">
            <v>38681.437060185184</v>
          </cell>
        </row>
        <row r="871">
          <cell r="A871" t="str">
            <v>1996</v>
          </cell>
          <cell r="B871" t="str">
            <v>LT</v>
          </cell>
          <cell r="C871" t="str">
            <v>AG_SC</v>
          </cell>
          <cell r="D871" t="str">
            <v>A00</v>
          </cell>
          <cell r="E871" t="str">
            <v>FTE</v>
          </cell>
          <cell r="F871" t="str">
            <v>T</v>
          </cell>
          <cell r="G871" t="str">
            <v>TOTAL</v>
          </cell>
          <cell r="H871" t="str">
            <v>RSE</v>
          </cell>
          <cell r="I871">
            <v>550</v>
          </cell>
          <cell r="K871" t="str">
            <v>NC</v>
          </cell>
          <cell r="M871" t="str">
            <v>V</v>
          </cell>
          <cell r="N871">
            <v>38461.761400462965</v>
          </cell>
          <cell r="O871" t="str">
            <v>GCHATEAUGIRON</v>
          </cell>
          <cell r="P871">
            <v>38681.436886574076</v>
          </cell>
        </row>
        <row r="872">
          <cell r="A872" t="str">
            <v>1995</v>
          </cell>
          <cell r="B872" t="str">
            <v>LT</v>
          </cell>
          <cell r="C872" t="str">
            <v>AG_SC</v>
          </cell>
          <cell r="D872" t="str">
            <v>A00</v>
          </cell>
          <cell r="E872" t="str">
            <v>FTE</v>
          </cell>
          <cell r="F872" t="str">
            <v>T</v>
          </cell>
          <cell r="G872" t="str">
            <v>TOTAL</v>
          </cell>
          <cell r="H872" t="str">
            <v>RSE</v>
          </cell>
          <cell r="J872" t="str">
            <v>:</v>
          </cell>
          <cell r="K872" t="str">
            <v>NC</v>
          </cell>
          <cell r="M872" t="str">
            <v>V</v>
          </cell>
          <cell r="N872">
            <v>38461.761400462965</v>
          </cell>
          <cell r="O872" t="str">
            <v>GCHATEAUGIRON</v>
          </cell>
          <cell r="P872">
            <v>38681.436736111114</v>
          </cell>
        </row>
        <row r="873">
          <cell r="A873" t="str">
            <v>1994</v>
          </cell>
          <cell r="B873" t="str">
            <v>LT</v>
          </cell>
          <cell r="C873" t="str">
            <v>AG_SC</v>
          </cell>
          <cell r="D873" t="str">
            <v>A00</v>
          </cell>
          <cell r="E873" t="str">
            <v>FTE</v>
          </cell>
          <cell r="F873" t="str">
            <v>T</v>
          </cell>
          <cell r="G873" t="str">
            <v>TOTAL</v>
          </cell>
          <cell r="H873" t="str">
            <v>RSE</v>
          </cell>
          <cell r="J873" t="str">
            <v>:</v>
          </cell>
          <cell r="K873" t="str">
            <v>NC</v>
          </cell>
          <cell r="M873" t="str">
            <v>V</v>
          </cell>
          <cell r="N873">
            <v>38461.761400462965</v>
          </cell>
          <cell r="O873" t="str">
            <v>GCHATEAUGIRON</v>
          </cell>
          <cell r="P873">
            <v>38681.436597222222</v>
          </cell>
        </row>
        <row r="874">
          <cell r="A874" t="str">
            <v>1993</v>
          </cell>
          <cell r="B874" t="str">
            <v>LT</v>
          </cell>
          <cell r="C874" t="str">
            <v>AG_SC</v>
          </cell>
          <cell r="D874" t="str">
            <v>A00</v>
          </cell>
          <cell r="E874" t="str">
            <v>FTE</v>
          </cell>
          <cell r="F874" t="str">
            <v>T</v>
          </cell>
          <cell r="G874" t="str">
            <v>TOTAL</v>
          </cell>
          <cell r="H874" t="str">
            <v>RSE</v>
          </cell>
          <cell r="J874" t="str">
            <v>:</v>
          </cell>
          <cell r="K874" t="str">
            <v>NC</v>
          </cell>
          <cell r="M874" t="str">
            <v>V</v>
          </cell>
          <cell r="N874">
            <v>38461.761400462965</v>
          </cell>
          <cell r="O874" t="str">
            <v>GCHATEAUGIRON</v>
          </cell>
          <cell r="P874">
            <v>38681.436493055553</v>
          </cell>
        </row>
        <row r="875">
          <cell r="A875" t="str">
            <v>1992</v>
          </cell>
          <cell r="B875" t="str">
            <v>LT</v>
          </cell>
          <cell r="C875" t="str">
            <v>AG_SC</v>
          </cell>
          <cell r="D875" t="str">
            <v>A00</v>
          </cell>
          <cell r="E875" t="str">
            <v>FTE</v>
          </cell>
          <cell r="F875" t="str">
            <v>T</v>
          </cell>
          <cell r="G875" t="str">
            <v>TOTAL</v>
          </cell>
          <cell r="H875" t="str">
            <v>RSE</v>
          </cell>
          <cell r="J875" t="str">
            <v>:</v>
          </cell>
          <cell r="K875" t="str">
            <v>NC</v>
          </cell>
          <cell r="M875" t="str">
            <v>V</v>
          </cell>
          <cell r="N875">
            <v>38461.761400462965</v>
          </cell>
          <cell r="O875" t="str">
            <v>GCHATEAUGIRON</v>
          </cell>
          <cell r="P875">
            <v>38681.436400462961</v>
          </cell>
        </row>
        <row r="876">
          <cell r="A876" t="str">
            <v>1991</v>
          </cell>
          <cell r="B876" t="str">
            <v>LT</v>
          </cell>
          <cell r="C876" t="str">
            <v>AG_SC</v>
          </cell>
          <cell r="D876" t="str">
            <v>A00</v>
          </cell>
          <cell r="E876" t="str">
            <v>FTE</v>
          </cell>
          <cell r="F876" t="str">
            <v>T</v>
          </cell>
          <cell r="G876" t="str">
            <v>TOTAL</v>
          </cell>
          <cell r="H876" t="str">
            <v>RSE</v>
          </cell>
          <cell r="J876" t="str">
            <v>:</v>
          </cell>
          <cell r="K876" t="str">
            <v>NC</v>
          </cell>
          <cell r="M876" t="str">
            <v>V</v>
          </cell>
          <cell r="N876">
            <v>38461.761400462965</v>
          </cell>
          <cell r="O876" t="str">
            <v>GCHATEAUGIRON</v>
          </cell>
          <cell r="P876">
            <v>38681.436319444445</v>
          </cell>
        </row>
        <row r="877">
          <cell r="A877" t="str">
            <v>1990</v>
          </cell>
          <cell r="B877" t="str">
            <v>LT</v>
          </cell>
          <cell r="C877" t="str">
            <v>AG_SC</v>
          </cell>
          <cell r="D877" t="str">
            <v>A00</v>
          </cell>
          <cell r="E877" t="str">
            <v>FTE</v>
          </cell>
          <cell r="F877" t="str">
            <v>T</v>
          </cell>
          <cell r="G877" t="str">
            <v>TOTAL</v>
          </cell>
          <cell r="H877" t="str">
            <v>RSE</v>
          </cell>
          <cell r="J877" t="str">
            <v>:</v>
          </cell>
          <cell r="K877" t="str">
            <v>NC</v>
          </cell>
          <cell r="M877" t="str">
            <v>V</v>
          </cell>
          <cell r="N877">
            <v>38461.761400462965</v>
          </cell>
          <cell r="O877" t="str">
            <v>GCHATEAUGIRON</v>
          </cell>
          <cell r="P877">
            <v>38681.436238425929</v>
          </cell>
        </row>
        <row r="878">
          <cell r="A878" t="str">
            <v>1989</v>
          </cell>
          <cell r="B878" t="str">
            <v>LT</v>
          </cell>
          <cell r="C878" t="str">
            <v>AG_SC</v>
          </cell>
          <cell r="D878" t="str">
            <v>A00</v>
          </cell>
          <cell r="E878" t="str">
            <v>FTE</v>
          </cell>
          <cell r="F878" t="str">
            <v>T</v>
          </cell>
          <cell r="G878" t="str">
            <v>TOTAL</v>
          </cell>
          <cell r="H878" t="str">
            <v>RSE</v>
          </cell>
          <cell r="J878" t="str">
            <v>:</v>
          </cell>
          <cell r="K878" t="str">
            <v>NC</v>
          </cell>
          <cell r="M878" t="str">
            <v>V</v>
          </cell>
          <cell r="N878">
            <v>38461.761400462965</v>
          </cell>
          <cell r="O878" t="str">
            <v>GCHATEAUGIRON</v>
          </cell>
          <cell r="P878">
            <v>38681.436180555553</v>
          </cell>
        </row>
        <row r="879">
          <cell r="A879" t="str">
            <v>1988</v>
          </cell>
          <cell r="B879" t="str">
            <v>LT</v>
          </cell>
          <cell r="C879" t="str">
            <v>AG_SC</v>
          </cell>
          <cell r="D879" t="str">
            <v>A00</v>
          </cell>
          <cell r="E879" t="str">
            <v>FTE</v>
          </cell>
          <cell r="F879" t="str">
            <v>T</v>
          </cell>
          <cell r="G879" t="str">
            <v>TOTAL</v>
          </cell>
          <cell r="H879" t="str">
            <v>RSE</v>
          </cell>
          <cell r="J879" t="str">
            <v>:</v>
          </cell>
          <cell r="K879" t="str">
            <v>NC</v>
          </cell>
          <cell r="M879" t="str">
            <v>V</v>
          </cell>
          <cell r="N879">
            <v>38461.761400462965</v>
          </cell>
          <cell r="O879" t="str">
            <v>GCHATEAUGIRON</v>
          </cell>
          <cell r="P879">
            <v>38681.436122685183</v>
          </cell>
        </row>
        <row r="880">
          <cell r="A880" t="str">
            <v>1987</v>
          </cell>
          <cell r="B880" t="str">
            <v>LT</v>
          </cell>
          <cell r="C880" t="str">
            <v>AG_SC</v>
          </cell>
          <cell r="D880" t="str">
            <v>A00</v>
          </cell>
          <cell r="E880" t="str">
            <v>FTE</v>
          </cell>
          <cell r="F880" t="str">
            <v>T</v>
          </cell>
          <cell r="G880" t="str">
            <v>TOTAL</v>
          </cell>
          <cell r="H880" t="str">
            <v>RSE</v>
          </cell>
          <cell r="J880" t="str">
            <v>:</v>
          </cell>
          <cell r="K880" t="str">
            <v>NC</v>
          </cell>
          <cell r="M880" t="str">
            <v>V</v>
          </cell>
          <cell r="N880">
            <v>38461.761400462965</v>
          </cell>
          <cell r="O880" t="str">
            <v>GCHATEAUGIRON</v>
          </cell>
          <cell r="P880">
            <v>38681.436064814814</v>
          </cell>
        </row>
        <row r="881">
          <cell r="A881" t="str">
            <v>1986</v>
          </cell>
          <cell r="B881" t="str">
            <v>LT</v>
          </cell>
          <cell r="C881" t="str">
            <v>AG_SC</v>
          </cell>
          <cell r="D881" t="str">
            <v>A00</v>
          </cell>
          <cell r="E881" t="str">
            <v>FTE</v>
          </cell>
          <cell r="F881" t="str">
            <v>T</v>
          </cell>
          <cell r="G881" t="str">
            <v>TOTAL</v>
          </cell>
          <cell r="H881" t="str">
            <v>RSE</v>
          </cell>
          <cell r="J881" t="str">
            <v>:</v>
          </cell>
          <cell r="K881" t="str">
            <v>NC</v>
          </cell>
          <cell r="M881" t="str">
            <v>V</v>
          </cell>
          <cell r="N881">
            <v>38461.761400462965</v>
          </cell>
          <cell r="O881" t="str">
            <v>GCHATEAUGIRON</v>
          </cell>
          <cell r="P881">
            <v>38681.436018518521</v>
          </cell>
        </row>
        <row r="882">
          <cell r="A882" t="str">
            <v>1985</v>
          </cell>
          <cell r="B882" t="str">
            <v>LT</v>
          </cell>
          <cell r="C882" t="str">
            <v>AG_SC</v>
          </cell>
          <cell r="D882" t="str">
            <v>A00</v>
          </cell>
          <cell r="E882" t="str">
            <v>FTE</v>
          </cell>
          <cell r="F882" t="str">
            <v>T</v>
          </cell>
          <cell r="G882" t="str">
            <v>TOTAL</v>
          </cell>
          <cell r="H882" t="str">
            <v>RSE</v>
          </cell>
          <cell r="J882" t="str">
            <v>:</v>
          </cell>
          <cell r="K882" t="str">
            <v>NC</v>
          </cell>
          <cell r="M882" t="str">
            <v>V</v>
          </cell>
          <cell r="N882">
            <v>38461.761400462965</v>
          </cell>
          <cell r="O882" t="str">
            <v>GCHATEAUGIRON</v>
          </cell>
          <cell r="P882">
            <v>38681.435972222222</v>
          </cell>
        </row>
        <row r="883">
          <cell r="A883" t="str">
            <v>1988</v>
          </cell>
          <cell r="B883" t="str">
            <v>EE</v>
          </cell>
          <cell r="C883" t="str">
            <v>TOTAL</v>
          </cell>
          <cell r="D883" t="str">
            <v>A00</v>
          </cell>
          <cell r="E883" t="str">
            <v>FTE</v>
          </cell>
          <cell r="F883" t="str">
            <v>T</v>
          </cell>
          <cell r="G883" t="str">
            <v>TOTAL</v>
          </cell>
          <cell r="H883" t="str">
            <v>RSE</v>
          </cell>
          <cell r="J883" t="str">
            <v>:</v>
          </cell>
          <cell r="K883" t="str">
            <v>NC</v>
          </cell>
          <cell r="M883" t="str">
            <v>V</v>
          </cell>
          <cell r="N883">
            <v>38461.761412037034</v>
          </cell>
          <cell r="O883" t="str">
            <v>GCHATEAUGIRON</v>
          </cell>
          <cell r="P883">
            <v>38681.436111111114</v>
          </cell>
        </row>
        <row r="884">
          <cell r="A884" t="str">
            <v>1987</v>
          </cell>
          <cell r="B884" t="str">
            <v>EE</v>
          </cell>
          <cell r="C884" t="str">
            <v>TOTAL</v>
          </cell>
          <cell r="D884" t="str">
            <v>A00</v>
          </cell>
          <cell r="E884" t="str">
            <v>FTE</v>
          </cell>
          <cell r="F884" t="str">
            <v>T</v>
          </cell>
          <cell r="G884" t="str">
            <v>TOTAL</v>
          </cell>
          <cell r="H884" t="str">
            <v>RSE</v>
          </cell>
          <cell r="J884" t="str">
            <v>:</v>
          </cell>
          <cell r="K884" t="str">
            <v>NC</v>
          </cell>
          <cell r="M884" t="str">
            <v>V</v>
          </cell>
          <cell r="N884">
            <v>38461.761412037034</v>
          </cell>
          <cell r="O884" t="str">
            <v>GCHATEAUGIRON</v>
          </cell>
          <cell r="P884">
            <v>38681.436064814814</v>
          </cell>
        </row>
        <row r="885">
          <cell r="A885" t="str">
            <v>1986</v>
          </cell>
          <cell r="B885" t="str">
            <v>EE</v>
          </cell>
          <cell r="C885" t="str">
            <v>TOTAL</v>
          </cell>
          <cell r="D885" t="str">
            <v>A00</v>
          </cell>
          <cell r="E885" t="str">
            <v>FTE</v>
          </cell>
          <cell r="F885" t="str">
            <v>T</v>
          </cell>
          <cell r="G885" t="str">
            <v>TOTAL</v>
          </cell>
          <cell r="H885" t="str">
            <v>RSE</v>
          </cell>
          <cell r="J885" t="str">
            <v>:</v>
          </cell>
          <cell r="K885" t="str">
            <v>NC</v>
          </cell>
          <cell r="M885" t="str">
            <v>V</v>
          </cell>
          <cell r="N885">
            <v>38461.761412037034</v>
          </cell>
          <cell r="O885" t="str">
            <v>GCHATEAUGIRON</v>
          </cell>
          <cell r="P885">
            <v>38681.436006944445</v>
          </cell>
        </row>
        <row r="886">
          <cell r="A886" t="str">
            <v>1985</v>
          </cell>
          <cell r="B886" t="str">
            <v>EE</v>
          </cell>
          <cell r="C886" t="str">
            <v>TOTAL</v>
          </cell>
          <cell r="D886" t="str">
            <v>A00</v>
          </cell>
          <cell r="E886" t="str">
            <v>FTE</v>
          </cell>
          <cell r="F886" t="str">
            <v>T</v>
          </cell>
          <cell r="G886" t="str">
            <v>TOTAL</v>
          </cell>
          <cell r="H886" t="str">
            <v>RSE</v>
          </cell>
          <cell r="J886" t="str">
            <v>:</v>
          </cell>
          <cell r="K886" t="str">
            <v>NC</v>
          </cell>
          <cell r="M886" t="str">
            <v>V</v>
          </cell>
          <cell r="N886">
            <v>38461.761412037034</v>
          </cell>
          <cell r="O886" t="str">
            <v>GCHATEAUGIRON</v>
          </cell>
          <cell r="P886">
            <v>38681.435972222222</v>
          </cell>
        </row>
        <row r="887">
          <cell r="A887" t="str">
            <v>1984</v>
          </cell>
          <cell r="B887" t="str">
            <v>EE</v>
          </cell>
          <cell r="C887" t="str">
            <v>TOTAL</v>
          </cell>
          <cell r="D887" t="str">
            <v>A00</v>
          </cell>
          <cell r="E887" t="str">
            <v>FTE</v>
          </cell>
          <cell r="F887" t="str">
            <v>T</v>
          </cell>
          <cell r="G887" t="str">
            <v>TOTAL</v>
          </cell>
          <cell r="H887" t="str">
            <v>RSE</v>
          </cell>
          <cell r="J887" t="str">
            <v>:</v>
          </cell>
          <cell r="K887" t="str">
            <v>NC</v>
          </cell>
          <cell r="M887" t="str">
            <v>V</v>
          </cell>
          <cell r="N887">
            <v>38461.761412037034</v>
          </cell>
          <cell r="O887" t="str">
            <v>GCHATEAUGIRON</v>
          </cell>
          <cell r="P887">
            <v>38681.435925925929</v>
          </cell>
        </row>
        <row r="888">
          <cell r="A888" t="str">
            <v>1983</v>
          </cell>
          <cell r="B888" t="str">
            <v>EE</v>
          </cell>
          <cell r="C888" t="str">
            <v>TOTAL</v>
          </cell>
          <cell r="D888" t="str">
            <v>A00</v>
          </cell>
          <cell r="E888" t="str">
            <v>FTE</v>
          </cell>
          <cell r="F888" t="str">
            <v>T</v>
          </cell>
          <cell r="G888" t="str">
            <v>TOTAL</v>
          </cell>
          <cell r="H888" t="str">
            <v>RSE</v>
          </cell>
          <cell r="J888" t="str">
            <v>:</v>
          </cell>
          <cell r="K888" t="str">
            <v>NC</v>
          </cell>
          <cell r="M888" t="str">
            <v>V</v>
          </cell>
          <cell r="N888">
            <v>38461.761412037034</v>
          </cell>
          <cell r="O888" t="str">
            <v>GCHATEAUGIRON</v>
          </cell>
          <cell r="P888">
            <v>38681.435902777775</v>
          </cell>
        </row>
        <row r="889">
          <cell r="A889" t="str">
            <v>1982</v>
          </cell>
          <cell r="B889" t="str">
            <v>EE</v>
          </cell>
          <cell r="C889" t="str">
            <v>TOTAL</v>
          </cell>
          <cell r="D889" t="str">
            <v>A00</v>
          </cell>
          <cell r="E889" t="str">
            <v>FTE</v>
          </cell>
          <cell r="F889" t="str">
            <v>T</v>
          </cell>
          <cell r="G889" t="str">
            <v>TOTAL</v>
          </cell>
          <cell r="H889" t="str">
            <v>RSE</v>
          </cell>
          <cell r="J889" t="str">
            <v>:</v>
          </cell>
          <cell r="K889" t="str">
            <v>NC</v>
          </cell>
          <cell r="M889" t="str">
            <v>V</v>
          </cell>
          <cell r="N889">
            <v>38461.761412037034</v>
          </cell>
          <cell r="O889" t="str">
            <v>GCHATEAUGIRON</v>
          </cell>
          <cell r="P889">
            <v>38681.435868055552</v>
          </cell>
        </row>
        <row r="890">
          <cell r="A890" t="str">
            <v>1981</v>
          </cell>
          <cell r="B890" t="str">
            <v>EE</v>
          </cell>
          <cell r="C890" t="str">
            <v>TOTAL</v>
          </cell>
          <cell r="D890" t="str">
            <v>A00</v>
          </cell>
          <cell r="E890" t="str">
            <v>FTE</v>
          </cell>
          <cell r="F890" t="str">
            <v>T</v>
          </cell>
          <cell r="G890" t="str">
            <v>TOTAL</v>
          </cell>
          <cell r="H890" t="str">
            <v>RSE</v>
          </cell>
          <cell r="J890" t="str">
            <v>:</v>
          </cell>
          <cell r="K890" t="str">
            <v>NC</v>
          </cell>
          <cell r="M890" t="str">
            <v>V</v>
          </cell>
          <cell r="N890">
            <v>38461.761412037034</v>
          </cell>
          <cell r="O890" t="str">
            <v>GCHATEAUGIRON</v>
          </cell>
          <cell r="P890">
            <v>38681.435844907406</v>
          </cell>
        </row>
        <row r="891">
          <cell r="A891" t="str">
            <v>1980</v>
          </cell>
          <cell r="B891" t="str">
            <v>EE</v>
          </cell>
          <cell r="C891" t="str">
            <v>TOTAL</v>
          </cell>
          <cell r="D891" t="str">
            <v>A00</v>
          </cell>
          <cell r="E891" t="str">
            <v>FTE</v>
          </cell>
          <cell r="F891" t="str">
            <v>T</v>
          </cell>
          <cell r="G891" t="str">
            <v>TOTAL</v>
          </cell>
          <cell r="H891" t="str">
            <v>RSE</v>
          </cell>
          <cell r="J891" t="str">
            <v>:</v>
          </cell>
          <cell r="K891" t="str">
            <v>NC</v>
          </cell>
          <cell r="M891" t="str">
            <v>V</v>
          </cell>
          <cell r="N891">
            <v>38461.761412037034</v>
          </cell>
          <cell r="O891" t="str">
            <v>GCHATEAUGIRON</v>
          </cell>
          <cell r="P891">
            <v>38681.43582175926</v>
          </cell>
        </row>
        <row r="892">
          <cell r="A892" t="str">
            <v>1991</v>
          </cell>
          <cell r="B892" t="str">
            <v>CZ</v>
          </cell>
          <cell r="C892" t="str">
            <v>EN_TE</v>
          </cell>
          <cell r="D892" t="str">
            <v>A00</v>
          </cell>
          <cell r="E892" t="str">
            <v>FTE</v>
          </cell>
          <cell r="F892" t="str">
            <v>T</v>
          </cell>
          <cell r="G892" t="str">
            <v>TOTAL</v>
          </cell>
          <cell r="H892" t="str">
            <v>RSE</v>
          </cell>
          <cell r="J892" t="str">
            <v>:</v>
          </cell>
          <cell r="K892" t="str">
            <v>NC</v>
          </cell>
          <cell r="M892" t="str">
            <v>V</v>
          </cell>
          <cell r="N892">
            <v>38461.761412037034</v>
          </cell>
          <cell r="O892" t="str">
            <v>GCHATEAUGIRON</v>
          </cell>
          <cell r="P892">
            <v>38681.436284722222</v>
          </cell>
        </row>
        <row r="893">
          <cell r="A893" t="str">
            <v>1990</v>
          </cell>
          <cell r="B893" t="str">
            <v>CZ</v>
          </cell>
          <cell r="C893" t="str">
            <v>EN_TE</v>
          </cell>
          <cell r="D893" t="str">
            <v>A00</v>
          </cell>
          <cell r="E893" t="str">
            <v>FTE</v>
          </cell>
          <cell r="F893" t="str">
            <v>T</v>
          </cell>
          <cell r="G893" t="str">
            <v>TOTAL</v>
          </cell>
          <cell r="H893" t="str">
            <v>RSE</v>
          </cell>
          <cell r="J893" t="str">
            <v>:</v>
          </cell>
          <cell r="K893" t="str">
            <v>NC</v>
          </cell>
          <cell r="M893" t="str">
            <v>V</v>
          </cell>
          <cell r="N893">
            <v>38461.761412037034</v>
          </cell>
          <cell r="O893" t="str">
            <v>GCHATEAUGIRON</v>
          </cell>
          <cell r="P893">
            <v>38681.436215277776</v>
          </cell>
        </row>
        <row r="894">
          <cell r="A894" t="str">
            <v>1989</v>
          </cell>
          <cell r="B894" t="str">
            <v>CZ</v>
          </cell>
          <cell r="C894" t="str">
            <v>EN_TE</v>
          </cell>
          <cell r="D894" t="str">
            <v>A00</v>
          </cell>
          <cell r="E894" t="str">
            <v>FTE</v>
          </cell>
          <cell r="F894" t="str">
            <v>T</v>
          </cell>
          <cell r="G894" t="str">
            <v>TOTAL</v>
          </cell>
          <cell r="H894" t="str">
            <v>RSE</v>
          </cell>
          <cell r="J894" t="str">
            <v>:</v>
          </cell>
          <cell r="K894" t="str">
            <v>NC</v>
          </cell>
          <cell r="M894" t="str">
            <v>V</v>
          </cell>
          <cell r="N894">
            <v>38461.761412037034</v>
          </cell>
          <cell r="O894" t="str">
            <v>GCHATEAUGIRON</v>
          </cell>
          <cell r="P894">
            <v>38681.436157407406</v>
          </cell>
        </row>
        <row r="895">
          <cell r="A895" t="str">
            <v>1988</v>
          </cell>
          <cell r="B895" t="str">
            <v>CZ</v>
          </cell>
          <cell r="C895" t="str">
            <v>EN_TE</v>
          </cell>
          <cell r="D895" t="str">
            <v>A00</v>
          </cell>
          <cell r="E895" t="str">
            <v>FTE</v>
          </cell>
          <cell r="F895" t="str">
            <v>T</v>
          </cell>
          <cell r="G895" t="str">
            <v>TOTAL</v>
          </cell>
          <cell r="H895" t="str">
            <v>RSE</v>
          </cell>
          <cell r="J895" t="str">
            <v>:</v>
          </cell>
          <cell r="K895" t="str">
            <v>NC</v>
          </cell>
          <cell r="M895" t="str">
            <v>V</v>
          </cell>
          <cell r="N895">
            <v>38461.761412037034</v>
          </cell>
          <cell r="O895" t="str">
            <v>GCHATEAUGIRON</v>
          </cell>
          <cell r="P895">
            <v>38681.436099537037</v>
          </cell>
        </row>
        <row r="896">
          <cell r="A896" t="str">
            <v>1987</v>
          </cell>
          <cell r="B896" t="str">
            <v>CZ</v>
          </cell>
          <cell r="C896" t="str">
            <v>EN_TE</v>
          </cell>
          <cell r="D896" t="str">
            <v>A00</v>
          </cell>
          <cell r="E896" t="str">
            <v>FTE</v>
          </cell>
          <cell r="F896" t="str">
            <v>T</v>
          </cell>
          <cell r="G896" t="str">
            <v>TOTAL</v>
          </cell>
          <cell r="H896" t="str">
            <v>RSE</v>
          </cell>
          <cell r="J896" t="str">
            <v>:</v>
          </cell>
          <cell r="K896" t="str">
            <v>NC</v>
          </cell>
          <cell r="M896" t="str">
            <v>V</v>
          </cell>
          <cell r="N896">
            <v>38461.761412037034</v>
          </cell>
          <cell r="O896" t="str">
            <v>GCHATEAUGIRON</v>
          </cell>
          <cell r="P896">
            <v>38681.436041666668</v>
          </cell>
        </row>
        <row r="897">
          <cell r="A897" t="str">
            <v>1986</v>
          </cell>
          <cell r="B897" t="str">
            <v>CZ</v>
          </cell>
          <cell r="C897" t="str">
            <v>EN_TE</v>
          </cell>
          <cell r="D897" t="str">
            <v>A00</v>
          </cell>
          <cell r="E897" t="str">
            <v>FTE</v>
          </cell>
          <cell r="F897" t="str">
            <v>T</v>
          </cell>
          <cell r="G897" t="str">
            <v>TOTAL</v>
          </cell>
          <cell r="H897" t="str">
            <v>RSE</v>
          </cell>
          <cell r="J897" t="str">
            <v>:</v>
          </cell>
          <cell r="K897" t="str">
            <v>NC</v>
          </cell>
          <cell r="M897" t="str">
            <v>V</v>
          </cell>
          <cell r="N897">
            <v>38461.761412037034</v>
          </cell>
          <cell r="O897" t="str">
            <v>GCHATEAUGIRON</v>
          </cell>
          <cell r="P897">
            <v>38681.436006944445</v>
          </cell>
        </row>
        <row r="898">
          <cell r="A898" t="str">
            <v>1985</v>
          </cell>
          <cell r="B898" t="str">
            <v>CZ</v>
          </cell>
          <cell r="C898" t="str">
            <v>EN_TE</v>
          </cell>
          <cell r="D898" t="str">
            <v>A00</v>
          </cell>
          <cell r="E898" t="str">
            <v>FTE</v>
          </cell>
          <cell r="F898" t="str">
            <v>T</v>
          </cell>
          <cell r="G898" t="str">
            <v>TOTAL</v>
          </cell>
          <cell r="H898" t="str">
            <v>RSE</v>
          </cell>
          <cell r="J898" t="str">
            <v>:</v>
          </cell>
          <cell r="K898" t="str">
            <v>NC</v>
          </cell>
          <cell r="M898" t="str">
            <v>V</v>
          </cell>
          <cell r="N898">
            <v>38461.761412037034</v>
          </cell>
          <cell r="O898" t="str">
            <v>GCHATEAUGIRON</v>
          </cell>
          <cell r="P898">
            <v>38681.435960648145</v>
          </cell>
        </row>
        <row r="899">
          <cell r="A899" t="str">
            <v>1984</v>
          </cell>
          <cell r="B899" t="str">
            <v>CZ</v>
          </cell>
          <cell r="C899" t="str">
            <v>EN_TE</v>
          </cell>
          <cell r="D899" t="str">
            <v>A00</v>
          </cell>
          <cell r="E899" t="str">
            <v>FTE</v>
          </cell>
          <cell r="F899" t="str">
            <v>T</v>
          </cell>
          <cell r="G899" t="str">
            <v>TOTAL</v>
          </cell>
          <cell r="H899" t="str">
            <v>RSE</v>
          </cell>
          <cell r="J899" t="str">
            <v>:</v>
          </cell>
          <cell r="K899" t="str">
            <v>NC</v>
          </cell>
          <cell r="M899" t="str">
            <v>V</v>
          </cell>
          <cell r="N899">
            <v>38461.761412037034</v>
          </cell>
          <cell r="O899" t="str">
            <v>GCHATEAUGIRON</v>
          </cell>
          <cell r="P899">
            <v>38681.435925925929</v>
          </cell>
        </row>
        <row r="900">
          <cell r="A900" t="str">
            <v>1983</v>
          </cell>
          <cell r="B900" t="str">
            <v>CZ</v>
          </cell>
          <cell r="C900" t="str">
            <v>EN_TE</v>
          </cell>
          <cell r="D900" t="str">
            <v>A00</v>
          </cell>
          <cell r="E900" t="str">
            <v>FTE</v>
          </cell>
          <cell r="F900" t="str">
            <v>T</v>
          </cell>
          <cell r="G900" t="str">
            <v>TOTAL</v>
          </cell>
          <cell r="H900" t="str">
            <v>RSE</v>
          </cell>
          <cell r="J900" t="str">
            <v>:</v>
          </cell>
          <cell r="K900" t="str">
            <v>NC</v>
          </cell>
          <cell r="M900" t="str">
            <v>V</v>
          </cell>
          <cell r="N900">
            <v>38461.761412037034</v>
          </cell>
          <cell r="O900" t="str">
            <v>GCHATEAUGIRON</v>
          </cell>
          <cell r="P900">
            <v>38681.435891203706</v>
          </cell>
        </row>
        <row r="901">
          <cell r="A901" t="str">
            <v>1982</v>
          </cell>
          <cell r="B901" t="str">
            <v>CZ</v>
          </cell>
          <cell r="C901" t="str">
            <v>EN_TE</v>
          </cell>
          <cell r="D901" t="str">
            <v>A00</v>
          </cell>
          <cell r="E901" t="str">
            <v>FTE</v>
          </cell>
          <cell r="F901" t="str">
            <v>T</v>
          </cell>
          <cell r="G901" t="str">
            <v>TOTAL</v>
          </cell>
          <cell r="H901" t="str">
            <v>RSE</v>
          </cell>
          <cell r="J901" t="str">
            <v>:</v>
          </cell>
          <cell r="K901" t="str">
            <v>NC</v>
          </cell>
          <cell r="M901" t="str">
            <v>V</v>
          </cell>
          <cell r="N901">
            <v>38461.761412037034</v>
          </cell>
          <cell r="O901" t="str">
            <v>GCHATEAUGIRON</v>
          </cell>
          <cell r="P901">
            <v>38681.435868055552</v>
          </cell>
        </row>
        <row r="902">
          <cell r="A902" t="str">
            <v>1981</v>
          </cell>
          <cell r="B902" t="str">
            <v>CZ</v>
          </cell>
          <cell r="C902" t="str">
            <v>EN_TE</v>
          </cell>
          <cell r="D902" t="str">
            <v>A00</v>
          </cell>
          <cell r="E902" t="str">
            <v>FTE</v>
          </cell>
          <cell r="F902" t="str">
            <v>T</v>
          </cell>
          <cell r="G902" t="str">
            <v>TOTAL</v>
          </cell>
          <cell r="H902" t="str">
            <v>RSE</v>
          </cell>
          <cell r="J902" t="str">
            <v>:</v>
          </cell>
          <cell r="K902" t="str">
            <v>NC</v>
          </cell>
          <cell r="M902" t="str">
            <v>V</v>
          </cell>
          <cell r="N902">
            <v>38461.761412037034</v>
          </cell>
          <cell r="O902" t="str">
            <v>GCHATEAUGIRON</v>
          </cell>
          <cell r="P902">
            <v>38681.435833333337</v>
          </cell>
        </row>
        <row r="903">
          <cell r="A903" t="str">
            <v>1980</v>
          </cell>
          <cell r="B903" t="str">
            <v>CZ</v>
          </cell>
          <cell r="C903" t="str">
            <v>EN_TE</v>
          </cell>
          <cell r="D903" t="str">
            <v>A00</v>
          </cell>
          <cell r="E903" t="str">
            <v>FTE</v>
          </cell>
          <cell r="F903" t="str">
            <v>T</v>
          </cell>
          <cell r="G903" t="str">
            <v>TOTAL</v>
          </cell>
          <cell r="H903" t="str">
            <v>RSE</v>
          </cell>
          <cell r="J903" t="str">
            <v>:</v>
          </cell>
          <cell r="K903" t="str">
            <v>NC</v>
          </cell>
          <cell r="M903" t="str">
            <v>V</v>
          </cell>
          <cell r="N903">
            <v>38461.761412037034</v>
          </cell>
          <cell r="O903" t="str">
            <v>GCHATEAUGIRON</v>
          </cell>
          <cell r="P903">
            <v>38681.435810185183</v>
          </cell>
        </row>
        <row r="904">
          <cell r="A904" t="str">
            <v>2002</v>
          </cell>
          <cell r="B904" t="str">
            <v>EE</v>
          </cell>
          <cell r="C904" t="str">
            <v>EN_TE</v>
          </cell>
          <cell r="D904" t="str">
            <v>A00</v>
          </cell>
          <cell r="E904" t="str">
            <v>FTE</v>
          </cell>
          <cell r="F904" t="str">
            <v>T</v>
          </cell>
          <cell r="G904" t="str">
            <v>TOTAL</v>
          </cell>
          <cell r="H904" t="str">
            <v>RSE</v>
          </cell>
          <cell r="I904">
            <v>568</v>
          </cell>
          <cell r="K904" t="str">
            <v>MS</v>
          </cell>
          <cell r="M904" t="str">
            <v>V</v>
          </cell>
          <cell r="N904">
            <v>38461.761412037034</v>
          </cell>
          <cell r="O904" t="str">
            <v>GCHATEAUGIRON</v>
          </cell>
          <cell r="P904">
            <v>38681.43822916667</v>
          </cell>
          <cell r="Q904" t="str">
            <v>gchateaug</v>
          </cell>
        </row>
        <row r="905">
          <cell r="A905" t="str">
            <v>2001</v>
          </cell>
          <cell r="B905" t="str">
            <v>EE</v>
          </cell>
          <cell r="C905" t="str">
            <v>EN_TE</v>
          </cell>
          <cell r="D905" t="str">
            <v>A00</v>
          </cell>
          <cell r="E905" t="str">
            <v>FTE</v>
          </cell>
          <cell r="F905" t="str">
            <v>T</v>
          </cell>
          <cell r="G905" t="str">
            <v>TOTAL</v>
          </cell>
          <cell r="H905" t="str">
            <v>RSE</v>
          </cell>
          <cell r="J905" t="str">
            <v>:</v>
          </cell>
          <cell r="K905" t="str">
            <v>NC</v>
          </cell>
          <cell r="M905" t="str">
            <v>V</v>
          </cell>
          <cell r="N905">
            <v>38461.761412037034</v>
          </cell>
          <cell r="O905" t="str">
            <v>GCHATEAUGIRON</v>
          </cell>
          <cell r="P905">
            <v>38681.437928240739</v>
          </cell>
        </row>
        <row r="906">
          <cell r="A906" t="str">
            <v>2000</v>
          </cell>
          <cell r="B906" t="str">
            <v>EE</v>
          </cell>
          <cell r="C906" t="str">
            <v>EN_TE</v>
          </cell>
          <cell r="D906" t="str">
            <v>A00</v>
          </cell>
          <cell r="E906" t="str">
            <v>FTE</v>
          </cell>
          <cell r="F906" t="str">
            <v>T</v>
          </cell>
          <cell r="G906" t="str">
            <v>TOTAL</v>
          </cell>
          <cell r="H906" t="str">
            <v>RSE</v>
          </cell>
          <cell r="J906" t="str">
            <v>:</v>
          </cell>
          <cell r="K906" t="str">
            <v>NC</v>
          </cell>
          <cell r="M906" t="str">
            <v>V</v>
          </cell>
          <cell r="N906">
            <v>38461.761412037034</v>
          </cell>
          <cell r="O906" t="str">
            <v>GCHATEAUGIRON</v>
          </cell>
          <cell r="P906">
            <v>38681.437673611108</v>
          </cell>
        </row>
        <row r="907">
          <cell r="A907" t="str">
            <v>1999</v>
          </cell>
          <cell r="B907" t="str">
            <v>EE</v>
          </cell>
          <cell r="C907" t="str">
            <v>EN_TE</v>
          </cell>
          <cell r="D907" t="str">
            <v>A00</v>
          </cell>
          <cell r="E907" t="str">
            <v>FTE</v>
          </cell>
          <cell r="F907" t="str">
            <v>T</v>
          </cell>
          <cell r="G907" t="str">
            <v>TOTAL</v>
          </cell>
          <cell r="H907" t="str">
            <v>RSE</v>
          </cell>
          <cell r="J907" t="str">
            <v>:</v>
          </cell>
          <cell r="K907" t="str">
            <v>NC</v>
          </cell>
          <cell r="M907" t="str">
            <v>V</v>
          </cell>
          <cell r="N907">
            <v>38461.761412037034</v>
          </cell>
          <cell r="O907" t="str">
            <v>GCHATEAUGIRON</v>
          </cell>
          <cell r="P907">
            <v>38681.437430555554</v>
          </cell>
        </row>
        <row r="908">
          <cell r="A908" t="str">
            <v>1998</v>
          </cell>
          <cell r="B908" t="str">
            <v>EE</v>
          </cell>
          <cell r="C908" t="str">
            <v>EN_TE</v>
          </cell>
          <cell r="D908" t="str">
            <v>A00</v>
          </cell>
          <cell r="E908" t="str">
            <v>FTE</v>
          </cell>
          <cell r="F908" t="str">
            <v>T</v>
          </cell>
          <cell r="G908" t="str">
            <v>TOTAL</v>
          </cell>
          <cell r="H908" t="str">
            <v>RSE</v>
          </cell>
          <cell r="J908" t="str">
            <v>:</v>
          </cell>
          <cell r="K908" t="str">
            <v>NC</v>
          </cell>
          <cell r="M908" t="str">
            <v>V</v>
          </cell>
          <cell r="N908">
            <v>38461.761412037034</v>
          </cell>
          <cell r="O908" t="str">
            <v>GCHATEAUGIRON</v>
          </cell>
          <cell r="P908">
            <v>38681.437210648146</v>
          </cell>
        </row>
        <row r="909">
          <cell r="A909" t="str">
            <v>1997</v>
          </cell>
          <cell r="B909" t="str">
            <v>EE</v>
          </cell>
          <cell r="C909" t="str">
            <v>EN_TE</v>
          </cell>
          <cell r="D909" t="str">
            <v>A00</v>
          </cell>
          <cell r="E909" t="str">
            <v>FTE</v>
          </cell>
          <cell r="F909" t="str">
            <v>T</v>
          </cell>
          <cell r="G909" t="str">
            <v>TOTAL</v>
          </cell>
          <cell r="H909" t="str">
            <v>RSE</v>
          </cell>
          <cell r="J909" t="str">
            <v>:</v>
          </cell>
          <cell r="K909" t="str">
            <v>NC</v>
          </cell>
          <cell r="M909" t="str">
            <v>V</v>
          </cell>
          <cell r="N909">
            <v>38461.761412037034</v>
          </cell>
          <cell r="O909" t="str">
            <v>GCHATEAUGIRON</v>
          </cell>
          <cell r="P909">
            <v>38681.437013888892</v>
          </cell>
        </row>
        <row r="910">
          <cell r="A910" t="str">
            <v>1996</v>
          </cell>
          <cell r="B910" t="str">
            <v>EE</v>
          </cell>
          <cell r="C910" t="str">
            <v>EN_TE</v>
          </cell>
          <cell r="D910" t="str">
            <v>A00</v>
          </cell>
          <cell r="E910" t="str">
            <v>FTE</v>
          </cell>
          <cell r="F910" t="str">
            <v>T</v>
          </cell>
          <cell r="G910" t="str">
            <v>TOTAL</v>
          </cell>
          <cell r="H910" t="str">
            <v>RSE</v>
          </cell>
          <cell r="J910" t="str">
            <v>:</v>
          </cell>
          <cell r="K910" t="str">
            <v>NC</v>
          </cell>
          <cell r="M910" t="str">
            <v>V</v>
          </cell>
          <cell r="N910">
            <v>38461.761412037034</v>
          </cell>
          <cell r="O910" t="str">
            <v>GCHATEAUGIRON</v>
          </cell>
          <cell r="P910">
            <v>38681.436851851853</v>
          </cell>
        </row>
        <row r="911">
          <cell r="A911" t="str">
            <v>1995</v>
          </cell>
          <cell r="B911" t="str">
            <v>EE</v>
          </cell>
          <cell r="C911" t="str">
            <v>EN_TE</v>
          </cell>
          <cell r="D911" t="str">
            <v>A00</v>
          </cell>
          <cell r="E911" t="str">
            <v>FTE</v>
          </cell>
          <cell r="F911" t="str">
            <v>T</v>
          </cell>
          <cell r="G911" t="str">
            <v>TOTAL</v>
          </cell>
          <cell r="H911" t="str">
            <v>RSE</v>
          </cell>
          <cell r="J911" t="str">
            <v>:</v>
          </cell>
          <cell r="K911" t="str">
            <v>NC</v>
          </cell>
          <cell r="M911" t="str">
            <v>V</v>
          </cell>
          <cell r="N911">
            <v>38461.761412037034</v>
          </cell>
          <cell r="O911" t="str">
            <v>GCHATEAUGIRON</v>
          </cell>
          <cell r="P911">
            <v>38681.436701388891</v>
          </cell>
        </row>
        <row r="912">
          <cell r="A912" t="str">
            <v>1994</v>
          </cell>
          <cell r="B912" t="str">
            <v>EE</v>
          </cell>
          <cell r="C912" t="str">
            <v>EN_TE</v>
          </cell>
          <cell r="D912" t="str">
            <v>A00</v>
          </cell>
          <cell r="E912" t="str">
            <v>FTE</v>
          </cell>
          <cell r="F912" t="str">
            <v>T</v>
          </cell>
          <cell r="G912" t="str">
            <v>TOTAL</v>
          </cell>
          <cell r="H912" t="str">
            <v>RSE</v>
          </cell>
          <cell r="J912" t="str">
            <v>:</v>
          </cell>
          <cell r="K912" t="str">
            <v>NC</v>
          </cell>
          <cell r="M912" t="str">
            <v>V</v>
          </cell>
          <cell r="N912">
            <v>38461.761412037034</v>
          </cell>
          <cell r="O912" t="str">
            <v>GCHATEAUGIRON</v>
          </cell>
          <cell r="P912">
            <v>38681.436574074076</v>
          </cell>
        </row>
        <row r="913">
          <cell r="A913" t="str">
            <v>1993</v>
          </cell>
          <cell r="B913" t="str">
            <v>EE</v>
          </cell>
          <cell r="C913" t="str">
            <v>EN_TE</v>
          </cell>
          <cell r="D913" t="str">
            <v>A00</v>
          </cell>
          <cell r="E913" t="str">
            <v>FTE</v>
          </cell>
          <cell r="F913" t="str">
            <v>T</v>
          </cell>
          <cell r="G913" t="str">
            <v>TOTAL</v>
          </cell>
          <cell r="H913" t="str">
            <v>RSE</v>
          </cell>
          <cell r="J913" t="str">
            <v>:</v>
          </cell>
          <cell r="K913" t="str">
            <v>NC</v>
          </cell>
          <cell r="M913" t="str">
            <v>V</v>
          </cell>
          <cell r="N913">
            <v>38461.761412037034</v>
          </cell>
          <cell r="O913" t="str">
            <v>GCHATEAUGIRON</v>
          </cell>
          <cell r="P913">
            <v>38681.436469907407</v>
          </cell>
        </row>
        <row r="914">
          <cell r="A914" t="str">
            <v>1992</v>
          </cell>
          <cell r="B914" t="str">
            <v>EE</v>
          </cell>
          <cell r="C914" t="str">
            <v>EN_TE</v>
          </cell>
          <cell r="D914" t="str">
            <v>A00</v>
          </cell>
          <cell r="E914" t="str">
            <v>FTE</v>
          </cell>
          <cell r="F914" t="str">
            <v>T</v>
          </cell>
          <cell r="G914" t="str">
            <v>TOTAL</v>
          </cell>
          <cell r="H914" t="str">
            <v>RSE</v>
          </cell>
          <cell r="J914" t="str">
            <v>:</v>
          </cell>
          <cell r="K914" t="str">
            <v>NC</v>
          </cell>
          <cell r="M914" t="str">
            <v>V</v>
          </cell>
          <cell r="N914">
            <v>38461.761412037034</v>
          </cell>
          <cell r="O914" t="str">
            <v>GCHATEAUGIRON</v>
          </cell>
          <cell r="P914">
            <v>38681.436377314814</v>
          </cell>
        </row>
        <row r="915">
          <cell r="A915" t="str">
            <v>1991</v>
          </cell>
          <cell r="B915" t="str">
            <v>EE</v>
          </cell>
          <cell r="C915" t="str">
            <v>EN_TE</v>
          </cell>
          <cell r="D915" t="str">
            <v>A00</v>
          </cell>
          <cell r="E915" t="str">
            <v>FTE</v>
          </cell>
          <cell r="F915" t="str">
            <v>T</v>
          </cell>
          <cell r="G915" t="str">
            <v>TOTAL</v>
          </cell>
          <cell r="H915" t="str">
            <v>RSE</v>
          </cell>
          <cell r="J915" t="str">
            <v>:</v>
          </cell>
          <cell r="K915" t="str">
            <v>NC</v>
          </cell>
          <cell r="M915" t="str">
            <v>V</v>
          </cell>
          <cell r="N915">
            <v>38461.761412037034</v>
          </cell>
          <cell r="O915" t="str">
            <v>GCHATEAUGIRON</v>
          </cell>
          <cell r="P915">
            <v>38681.436296296299</v>
          </cell>
        </row>
        <row r="916">
          <cell r="A916" t="str">
            <v>1990</v>
          </cell>
          <cell r="B916" t="str">
            <v>EE</v>
          </cell>
          <cell r="C916" t="str">
            <v>EN_TE</v>
          </cell>
          <cell r="D916" t="str">
            <v>A00</v>
          </cell>
          <cell r="E916" t="str">
            <v>FTE</v>
          </cell>
          <cell r="F916" t="str">
            <v>T</v>
          </cell>
          <cell r="G916" t="str">
            <v>TOTAL</v>
          </cell>
          <cell r="H916" t="str">
            <v>RSE</v>
          </cell>
          <cell r="J916" t="str">
            <v>:</v>
          </cell>
          <cell r="K916" t="str">
            <v>NC</v>
          </cell>
          <cell r="M916" t="str">
            <v>V</v>
          </cell>
          <cell r="N916">
            <v>38461.761412037034</v>
          </cell>
          <cell r="O916" t="str">
            <v>GCHATEAUGIRON</v>
          </cell>
          <cell r="P916">
            <v>38681.436226851853</v>
          </cell>
        </row>
        <row r="917">
          <cell r="A917" t="str">
            <v>1989</v>
          </cell>
          <cell r="B917" t="str">
            <v>EE</v>
          </cell>
          <cell r="C917" t="str">
            <v>EN_TE</v>
          </cell>
          <cell r="D917" t="str">
            <v>A00</v>
          </cell>
          <cell r="E917" t="str">
            <v>FTE</v>
          </cell>
          <cell r="F917" t="str">
            <v>T</v>
          </cell>
          <cell r="G917" t="str">
            <v>TOTAL</v>
          </cell>
          <cell r="H917" t="str">
            <v>RSE</v>
          </cell>
          <cell r="J917" t="str">
            <v>:</v>
          </cell>
          <cell r="K917" t="str">
            <v>NC</v>
          </cell>
          <cell r="M917" t="str">
            <v>V</v>
          </cell>
          <cell r="N917">
            <v>38461.761412037034</v>
          </cell>
          <cell r="O917" t="str">
            <v>GCHATEAUGIRON</v>
          </cell>
          <cell r="P917">
            <v>38681.436168981483</v>
          </cell>
        </row>
        <row r="918">
          <cell r="A918" t="str">
            <v>1988</v>
          </cell>
          <cell r="B918" t="str">
            <v>EE</v>
          </cell>
          <cell r="C918" t="str">
            <v>EN_TE</v>
          </cell>
          <cell r="D918" t="str">
            <v>A00</v>
          </cell>
          <cell r="E918" t="str">
            <v>FTE</v>
          </cell>
          <cell r="F918" t="str">
            <v>T</v>
          </cell>
          <cell r="G918" t="str">
            <v>TOTAL</v>
          </cell>
          <cell r="H918" t="str">
            <v>RSE</v>
          </cell>
          <cell r="J918" t="str">
            <v>:</v>
          </cell>
          <cell r="K918" t="str">
            <v>NC</v>
          </cell>
          <cell r="M918" t="str">
            <v>V</v>
          </cell>
          <cell r="N918">
            <v>38461.761412037034</v>
          </cell>
          <cell r="O918" t="str">
            <v>GCHATEAUGIRON</v>
          </cell>
          <cell r="P918">
            <v>38681.436111111114</v>
          </cell>
        </row>
        <row r="919">
          <cell r="A919" t="str">
            <v>1987</v>
          </cell>
          <cell r="B919" t="str">
            <v>EE</v>
          </cell>
          <cell r="C919" t="str">
            <v>EN_TE</v>
          </cell>
          <cell r="D919" t="str">
            <v>A00</v>
          </cell>
          <cell r="E919" t="str">
            <v>FTE</v>
          </cell>
          <cell r="F919" t="str">
            <v>T</v>
          </cell>
          <cell r="G919" t="str">
            <v>TOTAL</v>
          </cell>
          <cell r="H919" t="str">
            <v>RSE</v>
          </cell>
          <cell r="J919" t="str">
            <v>:</v>
          </cell>
          <cell r="K919" t="str">
            <v>NC</v>
          </cell>
          <cell r="M919" t="str">
            <v>V</v>
          </cell>
          <cell r="N919">
            <v>38461.761412037034</v>
          </cell>
          <cell r="O919" t="str">
            <v>GCHATEAUGIRON</v>
          </cell>
          <cell r="P919">
            <v>38681.436053240737</v>
          </cell>
        </row>
        <row r="920">
          <cell r="A920" t="str">
            <v>1986</v>
          </cell>
          <cell r="B920" t="str">
            <v>EE</v>
          </cell>
          <cell r="C920" t="str">
            <v>EN_TE</v>
          </cell>
          <cell r="D920" t="str">
            <v>A00</v>
          </cell>
          <cell r="E920" t="str">
            <v>FTE</v>
          </cell>
          <cell r="F920" t="str">
            <v>T</v>
          </cell>
          <cell r="G920" t="str">
            <v>TOTAL</v>
          </cell>
          <cell r="H920" t="str">
            <v>RSE</v>
          </cell>
          <cell r="J920" t="str">
            <v>:</v>
          </cell>
          <cell r="K920" t="str">
            <v>NC</v>
          </cell>
          <cell r="M920" t="str">
            <v>V</v>
          </cell>
          <cell r="N920">
            <v>38461.761412037034</v>
          </cell>
          <cell r="O920" t="str">
            <v>GCHATEAUGIRON</v>
          </cell>
          <cell r="P920">
            <v>38681.436006944445</v>
          </cell>
        </row>
        <row r="921">
          <cell r="A921" t="str">
            <v>1985</v>
          </cell>
          <cell r="B921" t="str">
            <v>EE</v>
          </cell>
          <cell r="C921" t="str">
            <v>EN_TE</v>
          </cell>
          <cell r="D921" t="str">
            <v>A00</v>
          </cell>
          <cell r="E921" t="str">
            <v>FTE</v>
          </cell>
          <cell r="F921" t="str">
            <v>T</v>
          </cell>
          <cell r="G921" t="str">
            <v>TOTAL</v>
          </cell>
          <cell r="H921" t="str">
            <v>RSE</v>
          </cell>
          <cell r="J921" t="str">
            <v>:</v>
          </cell>
          <cell r="K921" t="str">
            <v>NC</v>
          </cell>
          <cell r="M921" t="str">
            <v>V</v>
          </cell>
          <cell r="N921">
            <v>38461.761412037034</v>
          </cell>
          <cell r="O921" t="str">
            <v>GCHATEAUGIRON</v>
          </cell>
          <cell r="P921">
            <v>38681.435972222222</v>
          </cell>
        </row>
        <row r="922">
          <cell r="A922" t="str">
            <v>1984</v>
          </cell>
          <cell r="B922" t="str">
            <v>EE</v>
          </cell>
          <cell r="C922" t="str">
            <v>EN_TE</v>
          </cell>
          <cell r="D922" t="str">
            <v>A00</v>
          </cell>
          <cell r="E922" t="str">
            <v>FTE</v>
          </cell>
          <cell r="F922" t="str">
            <v>T</v>
          </cell>
          <cell r="G922" t="str">
            <v>TOTAL</v>
          </cell>
          <cell r="H922" t="str">
            <v>RSE</v>
          </cell>
          <cell r="J922" t="str">
            <v>:</v>
          </cell>
          <cell r="K922" t="str">
            <v>NC</v>
          </cell>
          <cell r="M922" t="str">
            <v>V</v>
          </cell>
          <cell r="N922">
            <v>38461.761412037034</v>
          </cell>
          <cell r="O922" t="str">
            <v>GCHATEAUGIRON</v>
          </cell>
          <cell r="P922">
            <v>38681.435925925929</v>
          </cell>
        </row>
        <row r="923">
          <cell r="A923" t="str">
            <v>1983</v>
          </cell>
          <cell r="B923" t="str">
            <v>EE</v>
          </cell>
          <cell r="C923" t="str">
            <v>EN_TE</v>
          </cell>
          <cell r="D923" t="str">
            <v>A00</v>
          </cell>
          <cell r="E923" t="str">
            <v>FTE</v>
          </cell>
          <cell r="F923" t="str">
            <v>T</v>
          </cell>
          <cell r="G923" t="str">
            <v>TOTAL</v>
          </cell>
          <cell r="H923" t="str">
            <v>RSE</v>
          </cell>
          <cell r="J923" t="str">
            <v>:</v>
          </cell>
          <cell r="K923" t="str">
            <v>NC</v>
          </cell>
          <cell r="M923" t="str">
            <v>V</v>
          </cell>
          <cell r="N923">
            <v>38461.761412037034</v>
          </cell>
          <cell r="O923" t="str">
            <v>GCHATEAUGIRON</v>
          </cell>
          <cell r="P923">
            <v>38681.435891203706</v>
          </cell>
        </row>
        <row r="924">
          <cell r="A924" t="str">
            <v>1982</v>
          </cell>
          <cell r="B924" t="str">
            <v>EE</v>
          </cell>
          <cell r="C924" t="str">
            <v>EN_TE</v>
          </cell>
          <cell r="D924" t="str">
            <v>A00</v>
          </cell>
          <cell r="E924" t="str">
            <v>FTE</v>
          </cell>
          <cell r="F924" t="str">
            <v>T</v>
          </cell>
          <cell r="G924" t="str">
            <v>TOTAL</v>
          </cell>
          <cell r="H924" t="str">
            <v>RSE</v>
          </cell>
          <cell r="J924" t="str">
            <v>:</v>
          </cell>
          <cell r="K924" t="str">
            <v>NC</v>
          </cell>
          <cell r="M924" t="str">
            <v>V</v>
          </cell>
          <cell r="N924">
            <v>38461.761412037034</v>
          </cell>
          <cell r="O924" t="str">
            <v>GCHATEAUGIRON</v>
          </cell>
          <cell r="P924">
            <v>38681.435868055552</v>
          </cell>
        </row>
        <row r="925">
          <cell r="A925" t="str">
            <v>1981</v>
          </cell>
          <cell r="B925" t="str">
            <v>EE</v>
          </cell>
          <cell r="C925" t="str">
            <v>EN_TE</v>
          </cell>
          <cell r="D925" t="str">
            <v>A00</v>
          </cell>
          <cell r="E925" t="str">
            <v>FTE</v>
          </cell>
          <cell r="F925" t="str">
            <v>T</v>
          </cell>
          <cell r="G925" t="str">
            <v>TOTAL</v>
          </cell>
          <cell r="H925" t="str">
            <v>RSE</v>
          </cell>
          <cell r="J925" t="str">
            <v>:</v>
          </cell>
          <cell r="K925" t="str">
            <v>NC</v>
          </cell>
          <cell r="M925" t="str">
            <v>V</v>
          </cell>
          <cell r="N925">
            <v>38461.761412037034</v>
          </cell>
          <cell r="O925" t="str">
            <v>GCHATEAUGIRON</v>
          </cell>
          <cell r="P925">
            <v>38681.435844907406</v>
          </cell>
        </row>
        <row r="926">
          <cell r="A926" t="str">
            <v>1980</v>
          </cell>
          <cell r="B926" t="str">
            <v>EE</v>
          </cell>
          <cell r="C926" t="str">
            <v>EN_TE</v>
          </cell>
          <cell r="D926" t="str">
            <v>A00</v>
          </cell>
          <cell r="E926" t="str">
            <v>FTE</v>
          </cell>
          <cell r="F926" t="str">
            <v>T</v>
          </cell>
          <cell r="G926" t="str">
            <v>TOTAL</v>
          </cell>
          <cell r="H926" t="str">
            <v>RSE</v>
          </cell>
          <cell r="J926" t="str">
            <v>:</v>
          </cell>
          <cell r="K926" t="str">
            <v>NC</v>
          </cell>
          <cell r="M926" t="str">
            <v>V</v>
          </cell>
          <cell r="N926">
            <v>38461.761412037034</v>
          </cell>
          <cell r="O926" t="str">
            <v>GCHATEAUGIRON</v>
          </cell>
          <cell r="P926">
            <v>38681.435810185183</v>
          </cell>
        </row>
        <row r="927">
          <cell r="A927" t="str">
            <v>2002</v>
          </cell>
          <cell r="B927" t="str">
            <v>CY</v>
          </cell>
          <cell r="C927" t="str">
            <v>EN_TE</v>
          </cell>
          <cell r="D927" t="str">
            <v>A00</v>
          </cell>
          <cell r="E927" t="str">
            <v>FTE</v>
          </cell>
          <cell r="F927" t="str">
            <v>T</v>
          </cell>
          <cell r="G927" t="str">
            <v>TOTAL</v>
          </cell>
          <cell r="H927" t="str">
            <v>RSE</v>
          </cell>
          <cell r="I927">
            <v>49.7</v>
          </cell>
          <cell r="K927" t="str">
            <v>MS</v>
          </cell>
          <cell r="M927" t="str">
            <v>V</v>
          </cell>
          <cell r="N927">
            <v>38461.761412037034</v>
          </cell>
          <cell r="O927" t="str">
            <v>GCHATEAUGIRON</v>
          </cell>
          <cell r="P927">
            <v>38681.438171296293</v>
          </cell>
          <cell r="Q927" t="str">
            <v>gchateaug</v>
          </cell>
        </row>
        <row r="928">
          <cell r="A928" t="str">
            <v>2001</v>
          </cell>
          <cell r="B928" t="str">
            <v>CY</v>
          </cell>
          <cell r="C928" t="str">
            <v>EN_TE</v>
          </cell>
          <cell r="D928" t="str">
            <v>A00</v>
          </cell>
          <cell r="E928" t="str">
            <v>FTE</v>
          </cell>
          <cell r="F928" t="str">
            <v>T</v>
          </cell>
          <cell r="G928" t="str">
            <v>TOTAL</v>
          </cell>
          <cell r="H928" t="str">
            <v>RSE</v>
          </cell>
          <cell r="I928">
            <v>37</v>
          </cell>
          <cell r="K928" t="str">
            <v>NC</v>
          </cell>
          <cell r="M928" t="str">
            <v>V</v>
          </cell>
          <cell r="N928">
            <v>38461.761412037034</v>
          </cell>
          <cell r="O928" t="str">
            <v>GCHATEAUGIRON</v>
          </cell>
          <cell r="P928">
            <v>38681.43787037037</v>
          </cell>
        </row>
        <row r="929">
          <cell r="A929" t="str">
            <v>2000</v>
          </cell>
          <cell r="B929" t="str">
            <v>CY</v>
          </cell>
          <cell r="C929" t="str">
            <v>EN_TE</v>
          </cell>
          <cell r="D929" t="str">
            <v>A00</v>
          </cell>
          <cell r="E929" t="str">
            <v>FTE</v>
          </cell>
          <cell r="F929" t="str">
            <v>T</v>
          </cell>
          <cell r="G929" t="str">
            <v>TOTAL</v>
          </cell>
          <cell r="H929" t="str">
            <v>RSE</v>
          </cell>
          <cell r="I929">
            <v>37</v>
          </cell>
          <cell r="K929" t="str">
            <v>NC</v>
          </cell>
          <cell r="M929" t="str">
            <v>V</v>
          </cell>
          <cell r="N929">
            <v>38461.761412037034</v>
          </cell>
          <cell r="O929" t="str">
            <v>GCHATEAUGIRON</v>
          </cell>
          <cell r="P929">
            <v>38681.437627314815</v>
          </cell>
        </row>
        <row r="930">
          <cell r="A930" t="str">
            <v>1999</v>
          </cell>
          <cell r="B930" t="str">
            <v>CY</v>
          </cell>
          <cell r="C930" t="str">
            <v>EN_TE</v>
          </cell>
          <cell r="D930" t="str">
            <v>A00</v>
          </cell>
          <cell r="E930" t="str">
            <v>FTE</v>
          </cell>
          <cell r="F930" t="str">
            <v>T</v>
          </cell>
          <cell r="G930" t="str">
            <v>TOTAL</v>
          </cell>
          <cell r="H930" t="str">
            <v>RSE</v>
          </cell>
          <cell r="I930">
            <v>26</v>
          </cell>
          <cell r="K930" t="str">
            <v>NC</v>
          </cell>
          <cell r="M930" t="str">
            <v>V</v>
          </cell>
          <cell r="N930">
            <v>38461.761412037034</v>
          </cell>
          <cell r="O930" t="str">
            <v>GCHATEAUGIRON</v>
          </cell>
          <cell r="P930">
            <v>38681.437384259261</v>
          </cell>
        </row>
        <row r="931">
          <cell r="A931" t="str">
            <v>1998</v>
          </cell>
          <cell r="B931" t="str">
            <v>CY</v>
          </cell>
          <cell r="C931" t="str">
            <v>EN_TE</v>
          </cell>
          <cell r="D931" t="str">
            <v>A00</v>
          </cell>
          <cell r="E931" t="str">
            <v>FTE</v>
          </cell>
          <cell r="F931" t="str">
            <v>T</v>
          </cell>
          <cell r="G931" t="str">
            <v>TOTAL</v>
          </cell>
          <cell r="H931" t="str">
            <v>RSE</v>
          </cell>
          <cell r="I931">
            <v>20</v>
          </cell>
          <cell r="K931" t="str">
            <v>NC</v>
          </cell>
          <cell r="M931" t="str">
            <v>V</v>
          </cell>
          <cell r="N931">
            <v>38461.761412037034</v>
          </cell>
          <cell r="O931" t="str">
            <v>GCHATEAUGIRON</v>
          </cell>
          <cell r="P931">
            <v>38681.437175925923</v>
          </cell>
        </row>
        <row r="932">
          <cell r="A932" t="str">
            <v>1997</v>
          </cell>
          <cell r="B932" t="str">
            <v>CY</v>
          </cell>
          <cell r="C932" t="str">
            <v>EN_TE</v>
          </cell>
          <cell r="D932" t="str">
            <v>A00</v>
          </cell>
          <cell r="E932" t="str">
            <v>FTE</v>
          </cell>
          <cell r="F932" t="str">
            <v>T</v>
          </cell>
          <cell r="G932" t="str">
            <v>TOTAL</v>
          </cell>
          <cell r="H932" t="str">
            <v>RSE</v>
          </cell>
          <cell r="J932" t="str">
            <v>:</v>
          </cell>
          <cell r="K932" t="str">
            <v>NC</v>
          </cell>
          <cell r="M932" t="str">
            <v>V</v>
          </cell>
          <cell r="N932">
            <v>38461.761412037034</v>
          </cell>
          <cell r="O932" t="str">
            <v>GCHATEAUGIRON</v>
          </cell>
          <cell r="P932">
            <v>38681.436979166669</v>
          </cell>
        </row>
        <row r="933">
          <cell r="A933" t="str">
            <v>1996</v>
          </cell>
          <cell r="B933" t="str">
            <v>CY</v>
          </cell>
          <cell r="C933" t="str">
            <v>EN_TE</v>
          </cell>
          <cell r="D933" t="str">
            <v>A00</v>
          </cell>
          <cell r="E933" t="str">
            <v>FTE</v>
          </cell>
          <cell r="F933" t="str">
            <v>T</v>
          </cell>
          <cell r="G933" t="str">
            <v>TOTAL</v>
          </cell>
          <cell r="H933" t="str">
            <v>RSE</v>
          </cell>
          <cell r="J933" t="str">
            <v>:</v>
          </cell>
          <cell r="K933" t="str">
            <v>NC</v>
          </cell>
          <cell r="M933" t="str">
            <v>V</v>
          </cell>
          <cell r="N933">
            <v>38461.761412037034</v>
          </cell>
          <cell r="O933" t="str">
            <v>GCHATEAUGIRON</v>
          </cell>
          <cell r="P933">
            <v>38681.43681712963</v>
          </cell>
        </row>
        <row r="934">
          <cell r="A934" t="str">
            <v>1995</v>
          </cell>
          <cell r="B934" t="str">
            <v>CY</v>
          </cell>
          <cell r="C934" t="str">
            <v>EN_TE</v>
          </cell>
          <cell r="D934" t="str">
            <v>A00</v>
          </cell>
          <cell r="E934" t="str">
            <v>FTE</v>
          </cell>
          <cell r="F934" t="str">
            <v>T</v>
          </cell>
          <cell r="G934" t="str">
            <v>TOTAL</v>
          </cell>
          <cell r="H934" t="str">
            <v>RSE</v>
          </cell>
          <cell r="J934" t="str">
            <v>:</v>
          </cell>
          <cell r="K934" t="str">
            <v>NC</v>
          </cell>
          <cell r="M934" t="str">
            <v>V</v>
          </cell>
          <cell r="N934">
            <v>38461.761412037034</v>
          </cell>
          <cell r="O934" t="str">
            <v>GCHATEAUGIRON</v>
          </cell>
          <cell r="P934">
            <v>38681.436666666668</v>
          </cell>
        </row>
        <row r="935">
          <cell r="A935" t="str">
            <v>1994</v>
          </cell>
          <cell r="B935" t="str">
            <v>CY</v>
          </cell>
          <cell r="C935" t="str">
            <v>EN_TE</v>
          </cell>
          <cell r="D935" t="str">
            <v>A00</v>
          </cell>
          <cell r="E935" t="str">
            <v>FTE</v>
          </cell>
          <cell r="F935" t="str">
            <v>T</v>
          </cell>
          <cell r="G935" t="str">
            <v>TOTAL</v>
          </cell>
          <cell r="H935" t="str">
            <v>RSE</v>
          </cell>
          <cell r="J935" t="str">
            <v>:</v>
          </cell>
          <cell r="K935" t="str">
            <v>NC</v>
          </cell>
          <cell r="M935" t="str">
            <v>V</v>
          </cell>
          <cell r="N935">
            <v>38461.761412037034</v>
          </cell>
          <cell r="O935" t="str">
            <v>GCHATEAUGIRON</v>
          </cell>
          <cell r="P935">
            <v>38681.436550925922</v>
          </cell>
        </row>
        <row r="936">
          <cell r="A936" t="str">
            <v>1993</v>
          </cell>
          <cell r="B936" t="str">
            <v>CY</v>
          </cell>
          <cell r="C936" t="str">
            <v>EN_TE</v>
          </cell>
          <cell r="D936" t="str">
            <v>A00</v>
          </cell>
          <cell r="E936" t="str">
            <v>FTE</v>
          </cell>
          <cell r="F936" t="str">
            <v>T</v>
          </cell>
          <cell r="G936" t="str">
            <v>TOTAL</v>
          </cell>
          <cell r="H936" t="str">
            <v>RSE</v>
          </cell>
          <cell r="J936" t="str">
            <v>:</v>
          </cell>
          <cell r="K936" t="str">
            <v>NC</v>
          </cell>
          <cell r="M936" t="str">
            <v>V</v>
          </cell>
          <cell r="N936">
            <v>38461.761412037034</v>
          </cell>
          <cell r="O936" t="str">
            <v>GCHATEAUGIRON</v>
          </cell>
          <cell r="P936">
            <v>38681.43644675926</v>
          </cell>
        </row>
        <row r="937">
          <cell r="A937" t="str">
            <v>1992</v>
          </cell>
          <cell r="B937" t="str">
            <v>CY</v>
          </cell>
          <cell r="C937" t="str">
            <v>EN_TE</v>
          </cell>
          <cell r="D937" t="str">
            <v>A00</v>
          </cell>
          <cell r="E937" t="str">
            <v>FTE</v>
          </cell>
          <cell r="F937" t="str">
            <v>T</v>
          </cell>
          <cell r="G937" t="str">
            <v>TOTAL</v>
          </cell>
          <cell r="H937" t="str">
            <v>RSE</v>
          </cell>
          <cell r="I937">
            <v>26</v>
          </cell>
          <cell r="J937" t="str">
            <v>i</v>
          </cell>
          <cell r="K937" t="str">
            <v>NC</v>
          </cell>
          <cell r="M937" t="str">
            <v>V</v>
          </cell>
          <cell r="N937">
            <v>38461.761412037034</v>
          </cell>
          <cell r="O937" t="str">
            <v>GCHATEAUGIRON</v>
          </cell>
          <cell r="P937">
            <v>38681.436365740738</v>
          </cell>
        </row>
        <row r="938">
          <cell r="A938" t="str">
            <v>1991</v>
          </cell>
          <cell r="B938" t="str">
            <v>CY</v>
          </cell>
          <cell r="C938" t="str">
            <v>EN_TE</v>
          </cell>
          <cell r="D938" t="str">
            <v>A00</v>
          </cell>
          <cell r="E938" t="str">
            <v>FTE</v>
          </cell>
          <cell r="F938" t="str">
            <v>T</v>
          </cell>
          <cell r="G938" t="str">
            <v>TOTAL</v>
          </cell>
          <cell r="H938" t="str">
            <v>RSE</v>
          </cell>
          <cell r="I938">
            <v>24</v>
          </cell>
          <cell r="J938" t="str">
            <v>i</v>
          </cell>
          <cell r="K938" t="str">
            <v>NC</v>
          </cell>
          <cell r="M938" t="str">
            <v>V</v>
          </cell>
          <cell r="N938">
            <v>38461.761412037034</v>
          </cell>
          <cell r="O938" t="str">
            <v>GCHATEAUGIRON</v>
          </cell>
          <cell r="P938">
            <v>38681.436284722222</v>
          </cell>
        </row>
        <row r="939">
          <cell r="A939" t="str">
            <v>1990</v>
          </cell>
          <cell r="B939" t="str">
            <v>CY</v>
          </cell>
          <cell r="C939" t="str">
            <v>EN_TE</v>
          </cell>
          <cell r="D939" t="str">
            <v>A00</v>
          </cell>
          <cell r="E939" t="str">
            <v>FTE</v>
          </cell>
          <cell r="F939" t="str">
            <v>T</v>
          </cell>
          <cell r="G939" t="str">
            <v>TOTAL</v>
          </cell>
          <cell r="H939" t="str">
            <v>RSE</v>
          </cell>
          <cell r="J939" t="str">
            <v>:</v>
          </cell>
          <cell r="K939" t="str">
            <v>NC</v>
          </cell>
          <cell r="M939" t="str">
            <v>V</v>
          </cell>
          <cell r="N939">
            <v>38461.761412037034</v>
          </cell>
          <cell r="O939" t="str">
            <v>GCHATEAUGIRON</v>
          </cell>
          <cell r="P939">
            <v>38681.436215277776</v>
          </cell>
        </row>
        <row r="940">
          <cell r="A940" t="str">
            <v>1989</v>
          </cell>
          <cell r="B940" t="str">
            <v>CY</v>
          </cell>
          <cell r="C940" t="str">
            <v>EN_TE</v>
          </cell>
          <cell r="D940" t="str">
            <v>A00</v>
          </cell>
          <cell r="E940" t="str">
            <v>FTE</v>
          </cell>
          <cell r="F940" t="str">
            <v>T</v>
          </cell>
          <cell r="G940" t="str">
            <v>TOTAL</v>
          </cell>
          <cell r="H940" t="str">
            <v>RSE</v>
          </cell>
          <cell r="J940" t="str">
            <v>:</v>
          </cell>
          <cell r="K940" t="str">
            <v>NC</v>
          </cell>
          <cell r="M940" t="str">
            <v>V</v>
          </cell>
          <cell r="N940">
            <v>38461.761412037034</v>
          </cell>
          <cell r="O940" t="str">
            <v>GCHATEAUGIRON</v>
          </cell>
          <cell r="P940">
            <v>38681.436145833337</v>
          </cell>
        </row>
        <row r="941">
          <cell r="A941" t="str">
            <v>1988</v>
          </cell>
          <cell r="B941" t="str">
            <v>CY</v>
          </cell>
          <cell r="C941" t="str">
            <v>EN_TE</v>
          </cell>
          <cell r="D941" t="str">
            <v>A00</v>
          </cell>
          <cell r="E941" t="str">
            <v>FTE</v>
          </cell>
          <cell r="F941" t="str">
            <v>T</v>
          </cell>
          <cell r="G941" t="str">
            <v>TOTAL</v>
          </cell>
          <cell r="H941" t="str">
            <v>RSE</v>
          </cell>
          <cell r="J941" t="str">
            <v>:</v>
          </cell>
          <cell r="K941" t="str">
            <v>NC</v>
          </cell>
          <cell r="M941" t="str">
            <v>V</v>
          </cell>
          <cell r="N941">
            <v>38461.761412037034</v>
          </cell>
          <cell r="O941" t="str">
            <v>GCHATEAUGIRON</v>
          </cell>
          <cell r="P941">
            <v>38681.436099537037</v>
          </cell>
        </row>
        <row r="942">
          <cell r="A942" t="str">
            <v>1987</v>
          </cell>
          <cell r="B942" t="str">
            <v>CY</v>
          </cell>
          <cell r="C942" t="str">
            <v>EN_TE</v>
          </cell>
          <cell r="D942" t="str">
            <v>A00</v>
          </cell>
          <cell r="E942" t="str">
            <v>FTE</v>
          </cell>
          <cell r="F942" t="str">
            <v>T</v>
          </cell>
          <cell r="G942" t="str">
            <v>TOTAL</v>
          </cell>
          <cell r="H942" t="str">
            <v>RSE</v>
          </cell>
          <cell r="J942" t="str">
            <v>:</v>
          </cell>
          <cell r="K942" t="str">
            <v>NC</v>
          </cell>
          <cell r="M942" t="str">
            <v>V</v>
          </cell>
          <cell r="N942">
            <v>38461.761412037034</v>
          </cell>
          <cell r="O942" t="str">
            <v>GCHATEAUGIRON</v>
          </cell>
          <cell r="P942">
            <v>38681.436041666668</v>
          </cell>
        </row>
        <row r="943">
          <cell r="A943" t="str">
            <v>1986</v>
          </cell>
          <cell r="B943" t="str">
            <v>CY</v>
          </cell>
          <cell r="C943" t="str">
            <v>EN_TE</v>
          </cell>
          <cell r="D943" t="str">
            <v>A00</v>
          </cell>
          <cell r="E943" t="str">
            <v>FTE</v>
          </cell>
          <cell r="F943" t="str">
            <v>T</v>
          </cell>
          <cell r="G943" t="str">
            <v>TOTAL</v>
          </cell>
          <cell r="H943" t="str">
            <v>RSE</v>
          </cell>
          <cell r="J943" t="str">
            <v>:</v>
          </cell>
          <cell r="K943" t="str">
            <v>NC</v>
          </cell>
          <cell r="M943" t="str">
            <v>V</v>
          </cell>
          <cell r="N943">
            <v>38461.761412037034</v>
          </cell>
          <cell r="O943" t="str">
            <v>GCHATEAUGIRON</v>
          </cell>
          <cell r="P943">
            <v>38681.435995370368</v>
          </cell>
        </row>
        <row r="944">
          <cell r="A944" t="str">
            <v>1985</v>
          </cell>
          <cell r="B944" t="str">
            <v>CY</v>
          </cell>
          <cell r="C944" t="str">
            <v>EN_TE</v>
          </cell>
          <cell r="D944" t="str">
            <v>A00</v>
          </cell>
          <cell r="E944" t="str">
            <v>FTE</v>
          </cell>
          <cell r="F944" t="str">
            <v>T</v>
          </cell>
          <cell r="G944" t="str">
            <v>TOTAL</v>
          </cell>
          <cell r="H944" t="str">
            <v>RSE</v>
          </cell>
          <cell r="J944" t="str">
            <v>:</v>
          </cell>
          <cell r="K944" t="str">
            <v>NC</v>
          </cell>
          <cell r="M944" t="str">
            <v>V</v>
          </cell>
          <cell r="N944">
            <v>38461.761412037034</v>
          </cell>
          <cell r="O944" t="str">
            <v>GCHATEAUGIRON</v>
          </cell>
          <cell r="P944">
            <v>38681.435960648145</v>
          </cell>
        </row>
        <row r="945">
          <cell r="A945" t="str">
            <v>1984</v>
          </cell>
          <cell r="B945" t="str">
            <v>CY</v>
          </cell>
          <cell r="C945" t="str">
            <v>EN_TE</v>
          </cell>
          <cell r="D945" t="str">
            <v>A00</v>
          </cell>
          <cell r="E945" t="str">
            <v>FTE</v>
          </cell>
          <cell r="F945" t="str">
            <v>T</v>
          </cell>
          <cell r="G945" t="str">
            <v>TOTAL</v>
          </cell>
          <cell r="H945" t="str">
            <v>RSE</v>
          </cell>
          <cell r="J945" t="str">
            <v>:</v>
          </cell>
          <cell r="K945" t="str">
            <v>NC</v>
          </cell>
          <cell r="M945" t="str">
            <v>V</v>
          </cell>
          <cell r="N945">
            <v>38461.761412037034</v>
          </cell>
          <cell r="O945" t="str">
            <v>GCHATEAUGIRON</v>
          </cell>
          <cell r="P945">
            <v>38681.435925925929</v>
          </cell>
        </row>
        <row r="946">
          <cell r="A946" t="str">
            <v>1983</v>
          </cell>
          <cell r="B946" t="str">
            <v>CY</v>
          </cell>
          <cell r="C946" t="str">
            <v>EN_TE</v>
          </cell>
          <cell r="D946" t="str">
            <v>A00</v>
          </cell>
          <cell r="E946" t="str">
            <v>FTE</v>
          </cell>
          <cell r="F946" t="str">
            <v>T</v>
          </cell>
          <cell r="G946" t="str">
            <v>TOTAL</v>
          </cell>
          <cell r="H946" t="str">
            <v>RSE</v>
          </cell>
          <cell r="J946" t="str">
            <v>:</v>
          </cell>
          <cell r="K946" t="str">
            <v>NC</v>
          </cell>
          <cell r="M946" t="str">
            <v>V</v>
          </cell>
          <cell r="N946">
            <v>38461.761412037034</v>
          </cell>
          <cell r="O946" t="str">
            <v>GCHATEAUGIRON</v>
          </cell>
          <cell r="P946">
            <v>38681.435891203706</v>
          </cell>
        </row>
        <row r="947">
          <cell r="A947" t="str">
            <v>1982</v>
          </cell>
          <cell r="B947" t="str">
            <v>CY</v>
          </cell>
          <cell r="C947" t="str">
            <v>EN_TE</v>
          </cell>
          <cell r="D947" t="str">
            <v>A00</v>
          </cell>
          <cell r="E947" t="str">
            <v>FTE</v>
          </cell>
          <cell r="F947" t="str">
            <v>T</v>
          </cell>
          <cell r="G947" t="str">
            <v>TOTAL</v>
          </cell>
          <cell r="H947" t="str">
            <v>RSE</v>
          </cell>
          <cell r="J947" t="str">
            <v>:</v>
          </cell>
          <cell r="K947" t="str">
            <v>NC</v>
          </cell>
          <cell r="M947" t="str">
            <v>V</v>
          </cell>
          <cell r="N947">
            <v>38461.761412037034</v>
          </cell>
          <cell r="O947" t="str">
            <v>GCHATEAUGIRON</v>
          </cell>
          <cell r="P947">
            <v>38681.435856481483</v>
          </cell>
        </row>
        <row r="948">
          <cell r="A948" t="str">
            <v>1981</v>
          </cell>
          <cell r="B948" t="str">
            <v>CY</v>
          </cell>
          <cell r="C948" t="str">
            <v>EN_TE</v>
          </cell>
          <cell r="D948" t="str">
            <v>A00</v>
          </cell>
          <cell r="E948" t="str">
            <v>FTE</v>
          </cell>
          <cell r="F948" t="str">
            <v>T</v>
          </cell>
          <cell r="G948" t="str">
            <v>TOTAL</v>
          </cell>
          <cell r="H948" t="str">
            <v>RSE</v>
          </cell>
          <cell r="J948" t="str">
            <v>:</v>
          </cell>
          <cell r="K948" t="str">
            <v>NC</v>
          </cell>
          <cell r="M948" t="str">
            <v>V</v>
          </cell>
          <cell r="N948">
            <v>38461.761412037034</v>
          </cell>
          <cell r="O948" t="str">
            <v>GCHATEAUGIRON</v>
          </cell>
          <cell r="P948">
            <v>38681.435833333337</v>
          </cell>
        </row>
        <row r="949">
          <cell r="A949" t="str">
            <v>1980</v>
          </cell>
          <cell r="B949" t="str">
            <v>CY</v>
          </cell>
          <cell r="C949" t="str">
            <v>EN_TE</v>
          </cell>
          <cell r="D949" t="str">
            <v>A00</v>
          </cell>
          <cell r="E949" t="str">
            <v>FTE</v>
          </cell>
          <cell r="F949" t="str">
            <v>T</v>
          </cell>
          <cell r="G949" t="str">
            <v>TOTAL</v>
          </cell>
          <cell r="H949" t="str">
            <v>RSE</v>
          </cell>
          <cell r="J949" t="str">
            <v>:</v>
          </cell>
          <cell r="K949" t="str">
            <v>NC</v>
          </cell>
          <cell r="M949" t="str">
            <v>V</v>
          </cell>
          <cell r="N949">
            <v>38461.761412037034</v>
          </cell>
          <cell r="O949" t="str">
            <v>GCHATEAUGIRON</v>
          </cell>
          <cell r="P949">
            <v>38681.435810185183</v>
          </cell>
        </row>
        <row r="950">
          <cell r="A950" t="str">
            <v>2002</v>
          </cell>
          <cell r="B950" t="str">
            <v>LV</v>
          </cell>
          <cell r="C950" t="str">
            <v>EN_TE</v>
          </cell>
          <cell r="D950" t="str">
            <v>A00</v>
          </cell>
          <cell r="E950" t="str">
            <v>FTE</v>
          </cell>
          <cell r="F950" t="str">
            <v>T</v>
          </cell>
          <cell r="G950" t="str">
            <v>TOTAL</v>
          </cell>
          <cell r="H950" t="str">
            <v>RSE</v>
          </cell>
          <cell r="I950">
            <v>715</v>
          </cell>
          <cell r="K950" t="str">
            <v>MS</v>
          </cell>
          <cell r="M950" t="str">
            <v>V</v>
          </cell>
          <cell r="N950">
            <v>38461.761412037034</v>
          </cell>
          <cell r="O950" t="str">
            <v>GCHATEAUGIRON</v>
          </cell>
          <cell r="P950">
            <v>38681.438321759262</v>
          </cell>
          <cell r="Q950" t="str">
            <v>gchateaug</v>
          </cell>
        </row>
        <row r="951">
          <cell r="A951" t="str">
            <v>2001</v>
          </cell>
          <cell r="B951" t="str">
            <v>LV</v>
          </cell>
          <cell r="C951" t="str">
            <v>EN_TE</v>
          </cell>
          <cell r="D951" t="str">
            <v>A00</v>
          </cell>
          <cell r="E951" t="str">
            <v>FTE</v>
          </cell>
          <cell r="F951" t="str">
            <v>T</v>
          </cell>
          <cell r="G951" t="str">
            <v>TOTAL</v>
          </cell>
          <cell r="H951" t="str">
            <v>RSE</v>
          </cell>
          <cell r="I951">
            <v>603</v>
          </cell>
          <cell r="K951" t="str">
            <v>NC</v>
          </cell>
          <cell r="M951" t="str">
            <v>V</v>
          </cell>
          <cell r="N951">
            <v>38461.761412037034</v>
          </cell>
          <cell r="O951" t="str">
            <v>GCHATEAUGIRON</v>
          </cell>
          <cell r="P951">
            <v>38681.438009259262</v>
          </cell>
        </row>
        <row r="952">
          <cell r="A952" t="str">
            <v>2000</v>
          </cell>
          <cell r="B952" t="str">
            <v>LV</v>
          </cell>
          <cell r="C952" t="str">
            <v>EN_TE</v>
          </cell>
          <cell r="D952" t="str">
            <v>A00</v>
          </cell>
          <cell r="E952" t="str">
            <v>FTE</v>
          </cell>
          <cell r="F952" t="str">
            <v>T</v>
          </cell>
          <cell r="G952" t="str">
            <v>TOTAL</v>
          </cell>
          <cell r="H952" t="str">
            <v>RSE</v>
          </cell>
          <cell r="I952">
            <v>970</v>
          </cell>
          <cell r="K952" t="str">
            <v>NC</v>
          </cell>
          <cell r="M952" t="str">
            <v>V</v>
          </cell>
          <cell r="N952">
            <v>38461.761412037034</v>
          </cell>
          <cell r="O952" t="str">
            <v>GCHATEAUGIRON</v>
          </cell>
          <cell r="P952">
            <v>38681.437743055554</v>
          </cell>
        </row>
        <row r="953">
          <cell r="A953" t="str">
            <v>1999</v>
          </cell>
          <cell r="B953" t="str">
            <v>LV</v>
          </cell>
          <cell r="C953" t="str">
            <v>EN_TE</v>
          </cell>
          <cell r="D953" t="str">
            <v>A00</v>
          </cell>
          <cell r="E953" t="str">
            <v>FTE</v>
          </cell>
          <cell r="F953" t="str">
            <v>T</v>
          </cell>
          <cell r="G953" t="str">
            <v>TOTAL</v>
          </cell>
          <cell r="H953" t="str">
            <v>RSE</v>
          </cell>
          <cell r="I953">
            <v>492</v>
          </cell>
          <cell r="K953" t="str">
            <v>NC</v>
          </cell>
          <cell r="M953" t="str">
            <v>V</v>
          </cell>
          <cell r="N953">
            <v>38461.761412037034</v>
          </cell>
          <cell r="O953" t="str">
            <v>GCHATEAUGIRON</v>
          </cell>
          <cell r="P953">
            <v>38681.437511574077</v>
          </cell>
        </row>
        <row r="954">
          <cell r="A954" t="str">
            <v>1998</v>
          </cell>
          <cell r="B954" t="str">
            <v>LV</v>
          </cell>
          <cell r="C954" t="str">
            <v>EN_TE</v>
          </cell>
          <cell r="D954" t="str">
            <v>A00</v>
          </cell>
          <cell r="E954" t="str">
            <v>FTE</v>
          </cell>
          <cell r="F954" t="str">
            <v>T</v>
          </cell>
          <cell r="G954" t="str">
            <v>TOTAL</v>
          </cell>
          <cell r="H954" t="str">
            <v>RSE</v>
          </cell>
          <cell r="I954">
            <v>504</v>
          </cell>
          <cell r="K954" t="str">
            <v>NC</v>
          </cell>
          <cell r="M954" t="str">
            <v>V</v>
          </cell>
          <cell r="N954">
            <v>38461.761412037034</v>
          </cell>
          <cell r="O954" t="str">
            <v>GCHATEAUGIRON</v>
          </cell>
          <cell r="P954">
            <v>38681.437268518515</v>
          </cell>
        </row>
        <row r="955">
          <cell r="A955" t="str">
            <v>1997</v>
          </cell>
          <cell r="B955" t="str">
            <v>LV</v>
          </cell>
          <cell r="C955" t="str">
            <v>EN_TE</v>
          </cell>
          <cell r="D955" t="str">
            <v>A00</v>
          </cell>
          <cell r="E955" t="str">
            <v>FTE</v>
          </cell>
          <cell r="F955" t="str">
            <v>T</v>
          </cell>
          <cell r="G955" t="str">
            <v>TOTAL</v>
          </cell>
          <cell r="H955" t="str">
            <v>RSE</v>
          </cell>
          <cell r="I955">
            <v>540</v>
          </cell>
          <cell r="K955" t="str">
            <v>NC</v>
          </cell>
          <cell r="M955" t="str">
            <v>V</v>
          </cell>
          <cell r="N955">
            <v>38461.761412037034</v>
          </cell>
          <cell r="O955" t="str">
            <v>GCHATEAUGIRON</v>
          </cell>
          <cell r="P955">
            <v>38681.437071759261</v>
          </cell>
        </row>
        <row r="956">
          <cell r="A956" t="str">
            <v>1996</v>
          </cell>
          <cell r="B956" t="str">
            <v>LV</v>
          </cell>
          <cell r="C956" t="str">
            <v>EN_TE</v>
          </cell>
          <cell r="D956" t="str">
            <v>A00</v>
          </cell>
          <cell r="E956" t="str">
            <v>FTE</v>
          </cell>
          <cell r="F956" t="str">
            <v>T</v>
          </cell>
          <cell r="G956" t="str">
            <v>TOTAL</v>
          </cell>
          <cell r="H956" t="str">
            <v>RSE</v>
          </cell>
          <cell r="I956">
            <v>597</v>
          </cell>
          <cell r="K956" t="str">
            <v>NC</v>
          </cell>
          <cell r="M956" t="str">
            <v>V</v>
          </cell>
          <cell r="N956">
            <v>38461.761412037034</v>
          </cell>
          <cell r="O956" t="str">
            <v>GCHATEAUGIRON</v>
          </cell>
          <cell r="P956">
            <v>38681.436898148146</v>
          </cell>
        </row>
        <row r="957">
          <cell r="A957" t="str">
            <v>1995</v>
          </cell>
          <cell r="B957" t="str">
            <v>LV</v>
          </cell>
          <cell r="C957" t="str">
            <v>EN_TE</v>
          </cell>
          <cell r="D957" t="str">
            <v>A00</v>
          </cell>
          <cell r="E957" t="str">
            <v>FTE</v>
          </cell>
          <cell r="F957" t="str">
            <v>T</v>
          </cell>
          <cell r="G957" t="str">
            <v>TOTAL</v>
          </cell>
          <cell r="H957" t="str">
            <v>RSE</v>
          </cell>
          <cell r="I957">
            <v>745</v>
          </cell>
          <cell r="K957" t="str">
            <v>NC</v>
          </cell>
          <cell r="M957" t="str">
            <v>V</v>
          </cell>
          <cell r="N957">
            <v>38461.761412037034</v>
          </cell>
          <cell r="O957" t="str">
            <v>GCHATEAUGIRON</v>
          </cell>
          <cell r="P957">
            <v>38681.436736111114</v>
          </cell>
        </row>
        <row r="958">
          <cell r="A958" t="str">
            <v>1994</v>
          </cell>
          <cell r="B958" t="str">
            <v>LV</v>
          </cell>
          <cell r="C958" t="str">
            <v>EN_TE</v>
          </cell>
          <cell r="D958" t="str">
            <v>A00</v>
          </cell>
          <cell r="E958" t="str">
            <v>FTE</v>
          </cell>
          <cell r="F958" t="str">
            <v>T</v>
          </cell>
          <cell r="G958" t="str">
            <v>TOTAL</v>
          </cell>
          <cell r="H958" t="str">
            <v>RSE</v>
          </cell>
          <cell r="J958" t="str">
            <v>:</v>
          </cell>
          <cell r="K958" t="str">
            <v>NC</v>
          </cell>
          <cell r="M958" t="str">
            <v>V</v>
          </cell>
          <cell r="N958">
            <v>38461.761412037034</v>
          </cell>
          <cell r="O958" t="str">
            <v>GCHATEAUGIRON</v>
          </cell>
          <cell r="P958">
            <v>38681.436597222222</v>
          </cell>
        </row>
        <row r="959">
          <cell r="A959" t="str">
            <v>1993</v>
          </cell>
          <cell r="B959" t="str">
            <v>LV</v>
          </cell>
          <cell r="C959" t="str">
            <v>EN_TE</v>
          </cell>
          <cell r="D959" t="str">
            <v>A00</v>
          </cell>
          <cell r="E959" t="str">
            <v>FTE</v>
          </cell>
          <cell r="F959" t="str">
            <v>T</v>
          </cell>
          <cell r="G959" t="str">
            <v>TOTAL</v>
          </cell>
          <cell r="H959" t="str">
            <v>RSE</v>
          </cell>
          <cell r="I959">
            <v>1338</v>
          </cell>
          <cell r="K959" t="str">
            <v>NC</v>
          </cell>
          <cell r="M959" t="str">
            <v>V</v>
          </cell>
          <cell r="N959">
            <v>38461.761412037034</v>
          </cell>
          <cell r="O959" t="str">
            <v>GCHATEAUGIRON</v>
          </cell>
          <cell r="P959">
            <v>38681.436493055553</v>
          </cell>
        </row>
        <row r="960">
          <cell r="A960" t="str">
            <v>1992</v>
          </cell>
          <cell r="B960" t="str">
            <v>LV</v>
          </cell>
          <cell r="C960" t="str">
            <v>EN_TE</v>
          </cell>
          <cell r="D960" t="str">
            <v>A00</v>
          </cell>
          <cell r="E960" t="str">
            <v>FTE</v>
          </cell>
          <cell r="F960" t="str">
            <v>T</v>
          </cell>
          <cell r="G960" t="str">
            <v>TOTAL</v>
          </cell>
          <cell r="H960" t="str">
            <v>RSE</v>
          </cell>
          <cell r="J960" t="str">
            <v>:</v>
          </cell>
          <cell r="K960" t="str">
            <v>NC</v>
          </cell>
          <cell r="M960" t="str">
            <v>V</v>
          </cell>
          <cell r="N960">
            <v>38461.761412037034</v>
          </cell>
          <cell r="O960" t="str">
            <v>GCHATEAUGIRON</v>
          </cell>
          <cell r="P960">
            <v>38681.436400462961</v>
          </cell>
        </row>
        <row r="961">
          <cell r="A961" t="str">
            <v>1991</v>
          </cell>
          <cell r="B961" t="str">
            <v>LV</v>
          </cell>
          <cell r="C961" t="str">
            <v>EN_TE</v>
          </cell>
          <cell r="D961" t="str">
            <v>A00</v>
          </cell>
          <cell r="E961" t="str">
            <v>FTE</v>
          </cell>
          <cell r="F961" t="str">
            <v>T</v>
          </cell>
          <cell r="G961" t="str">
            <v>TOTAL</v>
          </cell>
          <cell r="H961" t="str">
            <v>RSE</v>
          </cell>
          <cell r="J961" t="str">
            <v>:</v>
          </cell>
          <cell r="K961" t="str">
            <v>NC</v>
          </cell>
          <cell r="M961" t="str">
            <v>V</v>
          </cell>
          <cell r="N961">
            <v>38461.761412037034</v>
          </cell>
          <cell r="O961" t="str">
            <v>GCHATEAUGIRON</v>
          </cell>
          <cell r="P961">
            <v>38681.436319444445</v>
          </cell>
        </row>
        <row r="962">
          <cell r="A962" t="str">
            <v>1990</v>
          </cell>
          <cell r="B962" t="str">
            <v>LV</v>
          </cell>
          <cell r="C962" t="str">
            <v>EN_TE</v>
          </cell>
          <cell r="D962" t="str">
            <v>A00</v>
          </cell>
          <cell r="E962" t="str">
            <v>FTE</v>
          </cell>
          <cell r="F962" t="str">
            <v>T</v>
          </cell>
          <cell r="G962" t="str">
            <v>TOTAL</v>
          </cell>
          <cell r="H962" t="str">
            <v>RSE</v>
          </cell>
          <cell r="J962" t="str">
            <v>:</v>
          </cell>
          <cell r="K962" t="str">
            <v>NC</v>
          </cell>
          <cell r="M962" t="str">
            <v>V</v>
          </cell>
          <cell r="N962">
            <v>38461.761412037034</v>
          </cell>
          <cell r="O962" t="str">
            <v>GCHATEAUGIRON</v>
          </cell>
          <cell r="P962">
            <v>38681.436249999999</v>
          </cell>
        </row>
        <row r="963">
          <cell r="A963" t="str">
            <v>1980</v>
          </cell>
          <cell r="B963" t="str">
            <v>CY</v>
          </cell>
          <cell r="C963" t="str">
            <v>TOTAL</v>
          </cell>
          <cell r="D963" t="str">
            <v>A00</v>
          </cell>
          <cell r="E963" t="str">
            <v>FTE</v>
          </cell>
          <cell r="F963" t="str">
            <v>T</v>
          </cell>
          <cell r="G963" t="str">
            <v>TOTAL</v>
          </cell>
          <cell r="H963" t="str">
            <v>RSE</v>
          </cell>
          <cell r="J963" t="str">
            <v>:</v>
          </cell>
          <cell r="K963" t="str">
            <v>NC</v>
          </cell>
          <cell r="M963" t="str">
            <v>V</v>
          </cell>
          <cell r="N963">
            <v>38461.761412037034</v>
          </cell>
          <cell r="O963" t="str">
            <v>GCHATEAUGIRON</v>
          </cell>
          <cell r="P963">
            <v>38681.435810185183</v>
          </cell>
        </row>
        <row r="964">
          <cell r="A964" t="str">
            <v>2002</v>
          </cell>
          <cell r="B964" t="str">
            <v>LV</v>
          </cell>
          <cell r="C964" t="str">
            <v>TOTAL</v>
          </cell>
          <cell r="D964" t="str">
            <v>A00</v>
          </cell>
          <cell r="E964" t="str">
            <v>FTE</v>
          </cell>
          <cell r="F964" t="str">
            <v>T</v>
          </cell>
          <cell r="G964" t="str">
            <v>TOTAL</v>
          </cell>
          <cell r="H964" t="str">
            <v>RSE</v>
          </cell>
          <cell r="I964">
            <v>3451</v>
          </cell>
          <cell r="K964" t="str">
            <v>MS</v>
          </cell>
          <cell r="M964" t="str">
            <v>V</v>
          </cell>
          <cell r="N964">
            <v>38461.761412037034</v>
          </cell>
          <cell r="O964" t="str">
            <v>GCHATEAUGIRON</v>
          </cell>
          <cell r="P964">
            <v>38681.438321759262</v>
          </cell>
          <cell r="Q964" t="str">
            <v>gchateaug</v>
          </cell>
        </row>
        <row r="965">
          <cell r="A965" t="str">
            <v>2001</v>
          </cell>
          <cell r="B965" t="str">
            <v>LV</v>
          </cell>
          <cell r="C965" t="str">
            <v>TOTAL</v>
          </cell>
          <cell r="D965" t="str">
            <v>A00</v>
          </cell>
          <cell r="E965" t="str">
            <v>FTE</v>
          </cell>
          <cell r="F965" t="str">
            <v>T</v>
          </cell>
          <cell r="G965" t="str">
            <v>TOTAL</v>
          </cell>
          <cell r="H965" t="str">
            <v>RSE</v>
          </cell>
          <cell r="I965">
            <v>3497</v>
          </cell>
          <cell r="K965" t="str">
            <v>NC</v>
          </cell>
          <cell r="M965" t="str">
            <v>V</v>
          </cell>
          <cell r="N965">
            <v>38461.761412037034</v>
          </cell>
          <cell r="O965" t="str">
            <v>GCHATEAUGIRON</v>
          </cell>
          <cell r="P965">
            <v>38681.438009259262</v>
          </cell>
        </row>
        <row r="966">
          <cell r="A966" t="str">
            <v>2000</v>
          </cell>
          <cell r="B966" t="str">
            <v>LV</v>
          </cell>
          <cell r="C966" t="str">
            <v>TOTAL</v>
          </cell>
          <cell r="D966" t="str">
            <v>A00</v>
          </cell>
          <cell r="E966" t="str">
            <v>FTE</v>
          </cell>
          <cell r="F966" t="str">
            <v>T</v>
          </cell>
          <cell r="G966" t="str">
            <v>TOTAL</v>
          </cell>
          <cell r="H966" t="str">
            <v>RSE</v>
          </cell>
          <cell r="I966">
            <v>3814</v>
          </cell>
          <cell r="K966" t="str">
            <v>NC</v>
          </cell>
          <cell r="M966" t="str">
            <v>V</v>
          </cell>
          <cell r="N966">
            <v>38461.761412037034</v>
          </cell>
          <cell r="O966" t="str">
            <v>GCHATEAUGIRON</v>
          </cell>
          <cell r="P966">
            <v>38681.437743055554</v>
          </cell>
        </row>
        <row r="967">
          <cell r="A967" t="str">
            <v>1999</v>
          </cell>
          <cell r="B967" t="str">
            <v>LV</v>
          </cell>
          <cell r="C967" t="str">
            <v>TOTAL</v>
          </cell>
          <cell r="D967" t="str">
            <v>A00</v>
          </cell>
          <cell r="E967" t="str">
            <v>FTE</v>
          </cell>
          <cell r="F967" t="str">
            <v>T</v>
          </cell>
          <cell r="G967" t="str">
            <v>TOTAL</v>
          </cell>
          <cell r="H967" t="str">
            <v>RSE</v>
          </cell>
          <cell r="I967">
            <v>2626</v>
          </cell>
          <cell r="K967" t="str">
            <v>NC</v>
          </cell>
          <cell r="M967" t="str">
            <v>V</v>
          </cell>
          <cell r="N967">
            <v>38461.761412037034</v>
          </cell>
          <cell r="O967" t="str">
            <v>GCHATEAUGIRON</v>
          </cell>
          <cell r="P967">
            <v>38681.437511574077</v>
          </cell>
        </row>
        <row r="968">
          <cell r="A968" t="str">
            <v>1998</v>
          </cell>
          <cell r="B968" t="str">
            <v>LV</v>
          </cell>
          <cell r="C968" t="str">
            <v>TOTAL</v>
          </cell>
          <cell r="D968" t="str">
            <v>A00</v>
          </cell>
          <cell r="E968" t="str">
            <v>FTE</v>
          </cell>
          <cell r="F968" t="str">
            <v>T</v>
          </cell>
          <cell r="G968" t="str">
            <v>TOTAL</v>
          </cell>
          <cell r="H968" t="str">
            <v>RSE</v>
          </cell>
          <cell r="I968">
            <v>2557</v>
          </cell>
          <cell r="K968" t="str">
            <v>NC</v>
          </cell>
          <cell r="M968" t="str">
            <v>V</v>
          </cell>
          <cell r="N968">
            <v>38461.761412037034</v>
          </cell>
          <cell r="O968" t="str">
            <v>GCHATEAUGIRON</v>
          </cell>
          <cell r="P968">
            <v>38681.437268518515</v>
          </cell>
        </row>
        <row r="969">
          <cell r="A969" t="str">
            <v>1997</v>
          </cell>
          <cell r="B969" t="str">
            <v>LV</v>
          </cell>
          <cell r="C969" t="str">
            <v>TOTAL</v>
          </cell>
          <cell r="D969" t="str">
            <v>A00</v>
          </cell>
          <cell r="E969" t="str">
            <v>FTE</v>
          </cell>
          <cell r="F969" t="str">
            <v>T</v>
          </cell>
          <cell r="G969" t="str">
            <v>TOTAL</v>
          </cell>
          <cell r="H969" t="str">
            <v>RSE</v>
          </cell>
          <cell r="I969">
            <v>2610</v>
          </cell>
          <cell r="K969" t="str">
            <v>NC</v>
          </cell>
          <cell r="M969" t="str">
            <v>V</v>
          </cell>
          <cell r="N969">
            <v>38461.761412037034</v>
          </cell>
          <cell r="O969" t="str">
            <v>GCHATEAUGIRON</v>
          </cell>
          <cell r="P969">
            <v>38681.437071759261</v>
          </cell>
        </row>
        <row r="970">
          <cell r="A970" t="str">
            <v>1996</v>
          </cell>
          <cell r="B970" t="str">
            <v>LV</v>
          </cell>
          <cell r="C970" t="str">
            <v>TOTAL</v>
          </cell>
          <cell r="D970" t="str">
            <v>A00</v>
          </cell>
          <cell r="E970" t="str">
            <v>FTE</v>
          </cell>
          <cell r="F970" t="str">
            <v>T</v>
          </cell>
          <cell r="G970" t="str">
            <v>TOTAL</v>
          </cell>
          <cell r="H970" t="str">
            <v>RSE</v>
          </cell>
          <cell r="I970">
            <v>2839</v>
          </cell>
          <cell r="K970" t="str">
            <v>NC</v>
          </cell>
          <cell r="M970" t="str">
            <v>V</v>
          </cell>
          <cell r="N970">
            <v>38461.761412037034</v>
          </cell>
          <cell r="O970" t="str">
            <v>GCHATEAUGIRON</v>
          </cell>
          <cell r="P970">
            <v>38681.436898148146</v>
          </cell>
        </row>
        <row r="971">
          <cell r="A971" t="str">
            <v>1995</v>
          </cell>
          <cell r="B971" t="str">
            <v>LV</v>
          </cell>
          <cell r="C971" t="str">
            <v>TOTAL</v>
          </cell>
          <cell r="D971" t="str">
            <v>A00</v>
          </cell>
          <cell r="E971" t="str">
            <v>FTE</v>
          </cell>
          <cell r="F971" t="str">
            <v>T</v>
          </cell>
          <cell r="G971" t="str">
            <v>TOTAL</v>
          </cell>
          <cell r="H971" t="str">
            <v>RSE</v>
          </cell>
          <cell r="I971">
            <v>3072</v>
          </cell>
          <cell r="K971" t="str">
            <v>NC</v>
          </cell>
          <cell r="M971" t="str">
            <v>V</v>
          </cell>
          <cell r="N971">
            <v>38461.761412037034</v>
          </cell>
          <cell r="O971" t="str">
            <v>GCHATEAUGIRON</v>
          </cell>
          <cell r="P971">
            <v>38681.436736111114</v>
          </cell>
        </row>
        <row r="972">
          <cell r="A972" t="str">
            <v>1994</v>
          </cell>
          <cell r="B972" t="str">
            <v>LV</v>
          </cell>
          <cell r="C972" t="str">
            <v>TOTAL</v>
          </cell>
          <cell r="D972" t="str">
            <v>A00</v>
          </cell>
          <cell r="E972" t="str">
            <v>FTE</v>
          </cell>
          <cell r="F972" t="str">
            <v>T</v>
          </cell>
          <cell r="G972" t="str">
            <v>TOTAL</v>
          </cell>
          <cell r="H972" t="str">
            <v>RSE</v>
          </cell>
          <cell r="I972">
            <v>3010</v>
          </cell>
          <cell r="K972" t="str">
            <v>NC</v>
          </cell>
          <cell r="M972" t="str">
            <v>V</v>
          </cell>
          <cell r="N972">
            <v>38461.761412037034</v>
          </cell>
          <cell r="O972" t="str">
            <v>GCHATEAUGIRON</v>
          </cell>
          <cell r="P972">
            <v>38681.436608796299</v>
          </cell>
        </row>
        <row r="973">
          <cell r="A973" t="str">
            <v>1993</v>
          </cell>
          <cell r="B973" t="str">
            <v>LV</v>
          </cell>
          <cell r="C973" t="str">
            <v>TOTAL</v>
          </cell>
          <cell r="D973" t="str">
            <v>A00</v>
          </cell>
          <cell r="E973" t="str">
            <v>FTE</v>
          </cell>
          <cell r="F973" t="str">
            <v>T</v>
          </cell>
          <cell r="G973" t="str">
            <v>TOTAL</v>
          </cell>
          <cell r="H973" t="str">
            <v>RSE</v>
          </cell>
          <cell r="I973">
            <v>3999</v>
          </cell>
          <cell r="K973" t="str">
            <v>NC</v>
          </cell>
          <cell r="M973" t="str">
            <v>V</v>
          </cell>
          <cell r="N973">
            <v>38461.761412037034</v>
          </cell>
          <cell r="O973" t="str">
            <v>GCHATEAUGIRON</v>
          </cell>
          <cell r="P973">
            <v>38681.436493055553</v>
          </cell>
        </row>
        <row r="974">
          <cell r="A974" t="str">
            <v>1992</v>
          </cell>
          <cell r="B974" t="str">
            <v>LV</v>
          </cell>
          <cell r="C974" t="str">
            <v>TOTAL</v>
          </cell>
          <cell r="D974" t="str">
            <v>A00</v>
          </cell>
          <cell r="E974" t="str">
            <v>FTE</v>
          </cell>
          <cell r="F974" t="str">
            <v>T</v>
          </cell>
          <cell r="G974" t="str">
            <v>TOTAL</v>
          </cell>
          <cell r="H974" t="str">
            <v>RSE</v>
          </cell>
          <cell r="J974" t="str">
            <v>:</v>
          </cell>
          <cell r="K974" t="str">
            <v>NC</v>
          </cell>
          <cell r="M974" t="str">
            <v>V</v>
          </cell>
          <cell r="N974">
            <v>38461.761412037034</v>
          </cell>
          <cell r="O974" t="str">
            <v>GCHATEAUGIRON</v>
          </cell>
          <cell r="P974">
            <v>38681.436400462961</v>
          </cell>
        </row>
        <row r="975">
          <cell r="A975" t="str">
            <v>1991</v>
          </cell>
          <cell r="B975" t="str">
            <v>LV</v>
          </cell>
          <cell r="C975" t="str">
            <v>TOTAL</v>
          </cell>
          <cell r="D975" t="str">
            <v>A00</v>
          </cell>
          <cell r="E975" t="str">
            <v>FTE</v>
          </cell>
          <cell r="F975" t="str">
            <v>T</v>
          </cell>
          <cell r="G975" t="str">
            <v>TOTAL</v>
          </cell>
          <cell r="H975" t="str">
            <v>RSE</v>
          </cell>
          <cell r="J975" t="str">
            <v>:</v>
          </cell>
          <cell r="K975" t="str">
            <v>NC</v>
          </cell>
          <cell r="M975" t="str">
            <v>V</v>
          </cell>
          <cell r="N975">
            <v>38461.761412037034</v>
          </cell>
          <cell r="O975" t="str">
            <v>GCHATEAUGIRON</v>
          </cell>
          <cell r="P975">
            <v>38681.436319444445</v>
          </cell>
        </row>
        <row r="976">
          <cell r="A976" t="str">
            <v>1990</v>
          </cell>
          <cell r="B976" t="str">
            <v>LV</v>
          </cell>
          <cell r="C976" t="str">
            <v>TOTAL</v>
          </cell>
          <cell r="D976" t="str">
            <v>A00</v>
          </cell>
          <cell r="E976" t="str">
            <v>FTE</v>
          </cell>
          <cell r="F976" t="str">
            <v>T</v>
          </cell>
          <cell r="G976" t="str">
            <v>TOTAL</v>
          </cell>
          <cell r="H976" t="str">
            <v>RSE</v>
          </cell>
          <cell r="J976" t="str">
            <v>:</v>
          </cell>
          <cell r="K976" t="str">
            <v>NC</v>
          </cell>
          <cell r="M976" t="str">
            <v>V</v>
          </cell>
          <cell r="N976">
            <v>38461.761412037034</v>
          </cell>
          <cell r="O976" t="str">
            <v>GCHATEAUGIRON</v>
          </cell>
          <cell r="P976">
            <v>38681.436249999999</v>
          </cell>
        </row>
        <row r="977">
          <cell r="A977" t="str">
            <v>1989</v>
          </cell>
          <cell r="B977" t="str">
            <v>LV</v>
          </cell>
          <cell r="C977" t="str">
            <v>TOTAL</v>
          </cell>
          <cell r="D977" t="str">
            <v>A00</v>
          </cell>
          <cell r="E977" t="str">
            <v>FTE</v>
          </cell>
          <cell r="F977" t="str">
            <v>T</v>
          </cell>
          <cell r="G977" t="str">
            <v>TOTAL</v>
          </cell>
          <cell r="H977" t="str">
            <v>RSE</v>
          </cell>
          <cell r="J977" t="str">
            <v>:</v>
          </cell>
          <cell r="K977" t="str">
            <v>NC</v>
          </cell>
          <cell r="M977" t="str">
            <v>V</v>
          </cell>
          <cell r="N977">
            <v>38461.761412037034</v>
          </cell>
          <cell r="O977" t="str">
            <v>GCHATEAUGIRON</v>
          </cell>
          <cell r="P977">
            <v>38681.436180555553</v>
          </cell>
        </row>
        <row r="978">
          <cell r="A978" t="str">
            <v>1988</v>
          </cell>
          <cell r="B978" t="str">
            <v>LV</v>
          </cell>
          <cell r="C978" t="str">
            <v>TOTAL</v>
          </cell>
          <cell r="D978" t="str">
            <v>A00</v>
          </cell>
          <cell r="E978" t="str">
            <v>FTE</v>
          </cell>
          <cell r="F978" t="str">
            <v>T</v>
          </cell>
          <cell r="G978" t="str">
            <v>TOTAL</v>
          </cell>
          <cell r="H978" t="str">
            <v>RSE</v>
          </cell>
          <cell r="J978" t="str">
            <v>:</v>
          </cell>
          <cell r="K978" t="str">
            <v>NC</v>
          </cell>
          <cell r="M978" t="str">
            <v>V</v>
          </cell>
          <cell r="N978">
            <v>38461.761412037034</v>
          </cell>
          <cell r="O978" t="str">
            <v>GCHATEAUGIRON</v>
          </cell>
          <cell r="P978">
            <v>38681.436122685183</v>
          </cell>
        </row>
        <row r="979">
          <cell r="A979" t="str">
            <v>1987</v>
          </cell>
          <cell r="B979" t="str">
            <v>LV</v>
          </cell>
          <cell r="C979" t="str">
            <v>TOTAL</v>
          </cell>
          <cell r="D979" t="str">
            <v>A00</v>
          </cell>
          <cell r="E979" t="str">
            <v>FTE</v>
          </cell>
          <cell r="F979" t="str">
            <v>T</v>
          </cell>
          <cell r="G979" t="str">
            <v>TOTAL</v>
          </cell>
          <cell r="H979" t="str">
            <v>RSE</v>
          </cell>
          <cell r="J979" t="str">
            <v>:</v>
          </cell>
          <cell r="K979" t="str">
            <v>NC</v>
          </cell>
          <cell r="M979" t="str">
            <v>V</v>
          </cell>
          <cell r="N979">
            <v>38461.761412037034</v>
          </cell>
          <cell r="O979" t="str">
            <v>GCHATEAUGIRON</v>
          </cell>
          <cell r="P979">
            <v>38681.436076388891</v>
          </cell>
        </row>
        <row r="980">
          <cell r="A980" t="str">
            <v>1986</v>
          </cell>
          <cell r="B980" t="str">
            <v>LV</v>
          </cell>
          <cell r="C980" t="str">
            <v>TOTAL</v>
          </cell>
          <cell r="D980" t="str">
            <v>A00</v>
          </cell>
          <cell r="E980" t="str">
            <v>FTE</v>
          </cell>
          <cell r="F980" t="str">
            <v>T</v>
          </cell>
          <cell r="G980" t="str">
            <v>TOTAL</v>
          </cell>
          <cell r="H980" t="str">
            <v>RSE</v>
          </cell>
          <cell r="J980" t="str">
            <v>:</v>
          </cell>
          <cell r="K980" t="str">
            <v>NC</v>
          </cell>
          <cell r="M980" t="str">
            <v>V</v>
          </cell>
          <cell r="N980">
            <v>38461.761412037034</v>
          </cell>
          <cell r="O980" t="str">
            <v>GCHATEAUGIRON</v>
          </cell>
          <cell r="P980">
            <v>38681.436018518521</v>
          </cell>
        </row>
        <row r="981">
          <cell r="A981" t="str">
            <v>1985</v>
          </cell>
          <cell r="B981" t="str">
            <v>LV</v>
          </cell>
          <cell r="C981" t="str">
            <v>TOTAL</v>
          </cell>
          <cell r="D981" t="str">
            <v>A00</v>
          </cell>
          <cell r="E981" t="str">
            <v>FTE</v>
          </cell>
          <cell r="F981" t="str">
            <v>T</v>
          </cell>
          <cell r="G981" t="str">
            <v>TOTAL</v>
          </cell>
          <cell r="H981" t="str">
            <v>RSE</v>
          </cell>
          <cell r="J981" t="str">
            <v>:</v>
          </cell>
          <cell r="K981" t="str">
            <v>NC</v>
          </cell>
          <cell r="M981" t="str">
            <v>V</v>
          </cell>
          <cell r="N981">
            <v>38461.761412037034</v>
          </cell>
          <cell r="O981" t="str">
            <v>GCHATEAUGIRON</v>
          </cell>
          <cell r="P981">
            <v>38681.435983796298</v>
          </cell>
        </row>
        <row r="982">
          <cell r="A982" t="str">
            <v>1984</v>
          </cell>
          <cell r="B982" t="str">
            <v>LV</v>
          </cell>
          <cell r="C982" t="str">
            <v>TOTAL</v>
          </cell>
          <cell r="D982" t="str">
            <v>A00</v>
          </cell>
          <cell r="E982" t="str">
            <v>FTE</v>
          </cell>
          <cell r="F982" t="str">
            <v>T</v>
          </cell>
          <cell r="G982" t="str">
            <v>TOTAL</v>
          </cell>
          <cell r="H982" t="str">
            <v>RSE</v>
          </cell>
          <cell r="J982" t="str">
            <v>:</v>
          </cell>
          <cell r="K982" t="str">
            <v>NC</v>
          </cell>
          <cell r="M982" t="str">
            <v>V</v>
          </cell>
          <cell r="N982">
            <v>38461.761412037034</v>
          </cell>
          <cell r="O982" t="str">
            <v>GCHATEAUGIRON</v>
          </cell>
          <cell r="P982">
            <v>38681.435937499999</v>
          </cell>
        </row>
        <row r="983">
          <cell r="A983" t="str">
            <v>1983</v>
          </cell>
          <cell r="B983" t="str">
            <v>LV</v>
          </cell>
          <cell r="C983" t="str">
            <v>TOTAL</v>
          </cell>
          <cell r="D983" t="str">
            <v>A00</v>
          </cell>
          <cell r="E983" t="str">
            <v>FTE</v>
          </cell>
          <cell r="F983" t="str">
            <v>T</v>
          </cell>
          <cell r="G983" t="str">
            <v>TOTAL</v>
          </cell>
          <cell r="H983" t="str">
            <v>RSE</v>
          </cell>
          <cell r="J983" t="str">
            <v>:</v>
          </cell>
          <cell r="K983" t="str">
            <v>NC</v>
          </cell>
          <cell r="M983" t="str">
            <v>V</v>
          </cell>
          <cell r="N983">
            <v>38461.761412037034</v>
          </cell>
          <cell r="O983" t="str">
            <v>GCHATEAUGIRON</v>
          </cell>
          <cell r="P983">
            <v>38681.435902777775</v>
          </cell>
        </row>
        <row r="984">
          <cell r="A984" t="str">
            <v>1982</v>
          </cell>
          <cell r="B984" t="str">
            <v>LV</v>
          </cell>
          <cell r="C984" t="str">
            <v>TOTAL</v>
          </cell>
          <cell r="D984" t="str">
            <v>A00</v>
          </cell>
          <cell r="E984" t="str">
            <v>FTE</v>
          </cell>
          <cell r="F984" t="str">
            <v>T</v>
          </cell>
          <cell r="G984" t="str">
            <v>TOTAL</v>
          </cell>
          <cell r="H984" t="str">
            <v>RSE</v>
          </cell>
          <cell r="J984" t="str">
            <v>:</v>
          </cell>
          <cell r="K984" t="str">
            <v>NC</v>
          </cell>
          <cell r="M984" t="str">
            <v>V</v>
          </cell>
          <cell r="N984">
            <v>38461.761412037034</v>
          </cell>
          <cell r="O984" t="str">
            <v>GCHATEAUGIRON</v>
          </cell>
          <cell r="P984">
            <v>38681.435879629629</v>
          </cell>
        </row>
        <row r="985">
          <cell r="A985" t="str">
            <v>1981</v>
          </cell>
          <cell r="B985" t="str">
            <v>LV</v>
          </cell>
          <cell r="C985" t="str">
            <v>TOTAL</v>
          </cell>
          <cell r="D985" t="str">
            <v>A00</v>
          </cell>
          <cell r="E985" t="str">
            <v>FTE</v>
          </cell>
          <cell r="F985" t="str">
            <v>T</v>
          </cell>
          <cell r="G985" t="str">
            <v>TOTAL</v>
          </cell>
          <cell r="H985" t="str">
            <v>RSE</v>
          </cell>
          <cell r="J985" t="str">
            <v>:</v>
          </cell>
          <cell r="K985" t="str">
            <v>NC</v>
          </cell>
          <cell r="M985" t="str">
            <v>V</v>
          </cell>
          <cell r="N985">
            <v>38461.761412037034</v>
          </cell>
          <cell r="O985" t="str">
            <v>GCHATEAUGIRON</v>
          </cell>
          <cell r="P985">
            <v>38681.435844907406</v>
          </cell>
        </row>
        <row r="986">
          <cell r="A986" t="str">
            <v>1980</v>
          </cell>
          <cell r="B986" t="str">
            <v>LV</v>
          </cell>
          <cell r="C986" t="str">
            <v>TOTAL</v>
          </cell>
          <cell r="D986" t="str">
            <v>A00</v>
          </cell>
          <cell r="E986" t="str">
            <v>FTE</v>
          </cell>
          <cell r="F986" t="str">
            <v>T</v>
          </cell>
          <cell r="G986" t="str">
            <v>TOTAL</v>
          </cell>
          <cell r="H986" t="str">
            <v>RSE</v>
          </cell>
          <cell r="J986" t="str">
            <v>:</v>
          </cell>
          <cell r="K986" t="str">
            <v>NC</v>
          </cell>
          <cell r="M986" t="str">
            <v>V</v>
          </cell>
          <cell r="N986">
            <v>38461.761412037034</v>
          </cell>
          <cell r="O986" t="str">
            <v>GCHATEAUGIRON</v>
          </cell>
          <cell r="P986">
            <v>38681.43582175926</v>
          </cell>
        </row>
        <row r="987">
          <cell r="A987" t="str">
            <v>2002</v>
          </cell>
          <cell r="B987" t="str">
            <v>LT</v>
          </cell>
          <cell r="C987" t="str">
            <v>TOTAL</v>
          </cell>
          <cell r="D987" t="str">
            <v>A00</v>
          </cell>
          <cell r="E987" t="str">
            <v>FTE</v>
          </cell>
          <cell r="F987" t="str">
            <v>T</v>
          </cell>
          <cell r="G987" t="str">
            <v>TOTAL</v>
          </cell>
          <cell r="H987" t="str">
            <v>RSE</v>
          </cell>
          <cell r="I987">
            <v>6326</v>
          </cell>
          <cell r="K987" t="str">
            <v>MS</v>
          </cell>
          <cell r="M987" t="str">
            <v>V</v>
          </cell>
          <cell r="N987">
            <v>38461.761412037034</v>
          </cell>
          <cell r="O987" t="str">
            <v>GCHATEAUGIRON</v>
          </cell>
          <cell r="P987">
            <v>38681.438310185185</v>
          </cell>
          <cell r="Q987" t="str">
            <v>gchateaug</v>
          </cell>
        </row>
        <row r="988">
          <cell r="A988" t="str">
            <v>2001</v>
          </cell>
          <cell r="B988" t="str">
            <v>LT</v>
          </cell>
          <cell r="C988" t="str">
            <v>TOTAL</v>
          </cell>
          <cell r="D988" t="str">
            <v>A00</v>
          </cell>
          <cell r="E988" t="str">
            <v>FTE</v>
          </cell>
          <cell r="F988" t="str">
            <v>T</v>
          </cell>
          <cell r="G988" t="str">
            <v>TOTAL</v>
          </cell>
          <cell r="H988" t="str">
            <v>RSE</v>
          </cell>
          <cell r="I988">
            <v>8075</v>
          </cell>
          <cell r="K988" t="str">
            <v>NC</v>
          </cell>
          <cell r="M988" t="str">
            <v>V</v>
          </cell>
          <cell r="N988">
            <v>38461.761412037034</v>
          </cell>
          <cell r="O988" t="str">
            <v>GCHATEAUGIRON</v>
          </cell>
          <cell r="P988">
            <v>38681.437997685185</v>
          </cell>
        </row>
        <row r="989">
          <cell r="A989" t="str">
            <v>2000</v>
          </cell>
          <cell r="B989" t="str">
            <v>LT</v>
          </cell>
          <cell r="C989" t="str">
            <v>TOTAL</v>
          </cell>
          <cell r="D989" t="str">
            <v>A00</v>
          </cell>
          <cell r="E989" t="str">
            <v>FTE</v>
          </cell>
          <cell r="F989" t="str">
            <v>T</v>
          </cell>
          <cell r="G989" t="str">
            <v>TOTAL</v>
          </cell>
          <cell r="H989" t="str">
            <v>RSE</v>
          </cell>
          <cell r="I989">
            <v>7777</v>
          </cell>
          <cell r="K989" t="str">
            <v>NC</v>
          </cell>
          <cell r="M989" t="str">
            <v>V</v>
          </cell>
          <cell r="N989">
            <v>38461.761412037034</v>
          </cell>
          <cell r="O989" t="str">
            <v>GCHATEAUGIRON</v>
          </cell>
          <cell r="P989">
            <v>38681.437743055554</v>
          </cell>
        </row>
        <row r="990">
          <cell r="A990" t="str">
            <v>1999</v>
          </cell>
          <cell r="B990" t="str">
            <v>LT</v>
          </cell>
          <cell r="C990" t="str">
            <v>TOTAL</v>
          </cell>
          <cell r="D990" t="str">
            <v>A00</v>
          </cell>
          <cell r="E990" t="str">
            <v>FTE</v>
          </cell>
          <cell r="F990" t="str">
            <v>T</v>
          </cell>
          <cell r="G990" t="str">
            <v>TOTAL</v>
          </cell>
          <cell r="H990" t="str">
            <v>RSE</v>
          </cell>
          <cell r="I990">
            <v>8539</v>
          </cell>
          <cell r="K990" t="str">
            <v>NC</v>
          </cell>
          <cell r="M990" t="str">
            <v>V</v>
          </cell>
          <cell r="N990">
            <v>38461.761412037034</v>
          </cell>
          <cell r="O990" t="str">
            <v>GCHATEAUGIRON</v>
          </cell>
          <cell r="P990">
            <v>38681.4375</v>
          </cell>
        </row>
        <row r="991">
          <cell r="A991" t="str">
            <v>1998</v>
          </cell>
          <cell r="B991" t="str">
            <v>LT</v>
          </cell>
          <cell r="C991" t="str">
            <v>TOTAL</v>
          </cell>
          <cell r="D991" t="str">
            <v>A00</v>
          </cell>
          <cell r="E991" t="str">
            <v>FTE</v>
          </cell>
          <cell r="F991" t="str">
            <v>T</v>
          </cell>
          <cell r="G991" t="str">
            <v>TOTAL</v>
          </cell>
          <cell r="H991" t="str">
            <v>RSE</v>
          </cell>
          <cell r="I991">
            <v>8436</v>
          </cell>
          <cell r="K991" t="str">
            <v>NC</v>
          </cell>
          <cell r="M991" t="str">
            <v>V</v>
          </cell>
          <cell r="N991">
            <v>38461.761412037034</v>
          </cell>
          <cell r="O991" t="str">
            <v>GCHATEAUGIRON</v>
          </cell>
          <cell r="P991">
            <v>38681.437268518515</v>
          </cell>
        </row>
        <row r="992">
          <cell r="A992" t="str">
            <v>1997</v>
          </cell>
          <cell r="B992" t="str">
            <v>LT</v>
          </cell>
          <cell r="C992" t="str">
            <v>TOTAL</v>
          </cell>
          <cell r="D992" t="str">
            <v>A00</v>
          </cell>
          <cell r="E992" t="str">
            <v>FTE</v>
          </cell>
          <cell r="F992" t="str">
            <v>T</v>
          </cell>
          <cell r="G992" t="str">
            <v>TOTAL</v>
          </cell>
          <cell r="H992" t="str">
            <v>RSE</v>
          </cell>
          <cell r="I992">
            <v>7800</v>
          </cell>
          <cell r="K992" t="str">
            <v>NC</v>
          </cell>
          <cell r="M992" t="str">
            <v>V</v>
          </cell>
          <cell r="N992">
            <v>38461.761412037034</v>
          </cell>
          <cell r="O992" t="str">
            <v>GCHATEAUGIRON</v>
          </cell>
          <cell r="P992">
            <v>38681.437071759261</v>
          </cell>
        </row>
        <row r="993">
          <cell r="A993" t="str">
            <v>1996</v>
          </cell>
          <cell r="B993" t="str">
            <v>LT</v>
          </cell>
          <cell r="C993" t="str">
            <v>TOTAL</v>
          </cell>
          <cell r="D993" t="str">
            <v>A00</v>
          </cell>
          <cell r="E993" t="str">
            <v>FTE</v>
          </cell>
          <cell r="F993" t="str">
            <v>T</v>
          </cell>
          <cell r="G993" t="str">
            <v>TOTAL</v>
          </cell>
          <cell r="H993" t="str">
            <v>RSE</v>
          </cell>
          <cell r="I993">
            <v>7532</v>
          </cell>
          <cell r="K993" t="str">
            <v>NC</v>
          </cell>
          <cell r="M993" t="str">
            <v>V</v>
          </cell>
          <cell r="N993">
            <v>38461.761412037034</v>
          </cell>
          <cell r="O993" t="str">
            <v>GCHATEAUGIRON</v>
          </cell>
          <cell r="P993">
            <v>38681.436886574076</v>
          </cell>
        </row>
        <row r="994">
          <cell r="A994" t="str">
            <v>1995</v>
          </cell>
          <cell r="B994" t="str">
            <v>LT</v>
          </cell>
          <cell r="C994" t="str">
            <v>TOTAL</v>
          </cell>
          <cell r="D994" t="str">
            <v>A00</v>
          </cell>
          <cell r="E994" t="str">
            <v>FTE</v>
          </cell>
          <cell r="F994" t="str">
            <v>T</v>
          </cell>
          <cell r="G994" t="str">
            <v>TOTAL</v>
          </cell>
          <cell r="H994" t="str">
            <v>RSE</v>
          </cell>
          <cell r="J994" t="str">
            <v>:</v>
          </cell>
          <cell r="K994" t="str">
            <v>NC</v>
          </cell>
          <cell r="M994" t="str">
            <v>V</v>
          </cell>
          <cell r="N994">
            <v>38461.761412037034</v>
          </cell>
          <cell r="O994" t="str">
            <v>GCHATEAUGIRON</v>
          </cell>
          <cell r="P994">
            <v>38681.436736111114</v>
          </cell>
        </row>
        <row r="995">
          <cell r="A995" t="str">
            <v>1994</v>
          </cell>
          <cell r="B995" t="str">
            <v>LT</v>
          </cell>
          <cell r="C995" t="str">
            <v>TOTAL</v>
          </cell>
          <cell r="D995" t="str">
            <v>A00</v>
          </cell>
          <cell r="E995" t="str">
            <v>FTE</v>
          </cell>
          <cell r="F995" t="str">
            <v>T</v>
          </cell>
          <cell r="G995" t="str">
            <v>TOTAL</v>
          </cell>
          <cell r="H995" t="str">
            <v>RSE</v>
          </cell>
          <cell r="J995" t="str">
            <v>:</v>
          </cell>
          <cell r="K995" t="str">
            <v>NC</v>
          </cell>
          <cell r="M995" t="str">
            <v>V</v>
          </cell>
          <cell r="N995">
            <v>38461.761412037034</v>
          </cell>
          <cell r="O995" t="str">
            <v>GCHATEAUGIRON</v>
          </cell>
          <cell r="P995">
            <v>38681.436597222222</v>
          </cell>
        </row>
        <row r="996">
          <cell r="A996" t="str">
            <v>1993</v>
          </cell>
          <cell r="B996" t="str">
            <v>LT</v>
          </cell>
          <cell r="C996" t="str">
            <v>TOTAL</v>
          </cell>
          <cell r="D996" t="str">
            <v>A00</v>
          </cell>
          <cell r="E996" t="str">
            <v>FTE</v>
          </cell>
          <cell r="F996" t="str">
            <v>T</v>
          </cell>
          <cell r="G996" t="str">
            <v>TOTAL</v>
          </cell>
          <cell r="H996" t="str">
            <v>RSE</v>
          </cell>
          <cell r="J996" t="str">
            <v>:</v>
          </cell>
          <cell r="K996" t="str">
            <v>NC</v>
          </cell>
          <cell r="M996" t="str">
            <v>V</v>
          </cell>
          <cell r="N996">
            <v>38461.761412037034</v>
          </cell>
          <cell r="O996" t="str">
            <v>GCHATEAUGIRON</v>
          </cell>
          <cell r="P996">
            <v>38681.436493055553</v>
          </cell>
        </row>
        <row r="997">
          <cell r="A997" t="str">
            <v>1992</v>
          </cell>
          <cell r="B997" t="str">
            <v>LT</v>
          </cell>
          <cell r="C997" t="str">
            <v>TOTAL</v>
          </cell>
          <cell r="D997" t="str">
            <v>A00</v>
          </cell>
          <cell r="E997" t="str">
            <v>FTE</v>
          </cell>
          <cell r="F997" t="str">
            <v>T</v>
          </cell>
          <cell r="G997" t="str">
            <v>TOTAL</v>
          </cell>
          <cell r="H997" t="str">
            <v>RSE</v>
          </cell>
          <cell r="J997" t="str">
            <v>:</v>
          </cell>
          <cell r="K997" t="str">
            <v>NC</v>
          </cell>
          <cell r="M997" t="str">
            <v>V</v>
          </cell>
          <cell r="N997">
            <v>38461.761412037034</v>
          </cell>
          <cell r="O997" t="str">
            <v>GCHATEAUGIRON</v>
          </cell>
          <cell r="P997">
            <v>38681.436400462961</v>
          </cell>
        </row>
        <row r="998">
          <cell r="A998" t="str">
            <v>1991</v>
          </cell>
          <cell r="B998" t="str">
            <v>LT</v>
          </cell>
          <cell r="C998" t="str">
            <v>TOTAL</v>
          </cell>
          <cell r="D998" t="str">
            <v>A00</v>
          </cell>
          <cell r="E998" t="str">
            <v>FTE</v>
          </cell>
          <cell r="F998" t="str">
            <v>T</v>
          </cell>
          <cell r="G998" t="str">
            <v>TOTAL</v>
          </cell>
          <cell r="H998" t="str">
            <v>RSE</v>
          </cell>
          <cell r="J998" t="str">
            <v>:</v>
          </cell>
          <cell r="K998" t="str">
            <v>NC</v>
          </cell>
          <cell r="M998" t="str">
            <v>V</v>
          </cell>
          <cell r="N998">
            <v>38461.761412037034</v>
          </cell>
          <cell r="O998" t="str">
            <v>GCHATEAUGIRON</v>
          </cell>
          <cell r="P998">
            <v>38681.436319444445</v>
          </cell>
        </row>
        <row r="999">
          <cell r="A999" t="str">
            <v>2001</v>
          </cell>
          <cell r="B999" t="str">
            <v>LT</v>
          </cell>
          <cell r="C999" t="str">
            <v>EN_TE</v>
          </cell>
          <cell r="D999" t="str">
            <v>A00</v>
          </cell>
          <cell r="E999" t="str">
            <v>FTE</v>
          </cell>
          <cell r="F999" t="str">
            <v>T</v>
          </cell>
          <cell r="G999" t="str">
            <v>TOTAL</v>
          </cell>
          <cell r="H999" t="str">
            <v>RSE</v>
          </cell>
          <cell r="I999">
            <v>1540</v>
          </cell>
          <cell r="J999" t="str">
            <v>i</v>
          </cell>
          <cell r="K999" t="str">
            <v>NC</v>
          </cell>
          <cell r="M999" t="str">
            <v>V</v>
          </cell>
          <cell r="N999">
            <v>38461.761412037034</v>
          </cell>
          <cell r="O999" t="str">
            <v>GCHATEAUGIRON</v>
          </cell>
          <cell r="P999">
            <v>38681.437997685185</v>
          </cell>
        </row>
        <row r="1000">
          <cell r="A1000" t="str">
            <v>2000</v>
          </cell>
          <cell r="B1000" t="str">
            <v>LT</v>
          </cell>
          <cell r="C1000" t="str">
            <v>EN_TE</v>
          </cell>
          <cell r="D1000" t="str">
            <v>A00</v>
          </cell>
          <cell r="E1000" t="str">
            <v>FTE</v>
          </cell>
          <cell r="F1000" t="str">
            <v>T</v>
          </cell>
          <cell r="G1000" t="str">
            <v>TOTAL</v>
          </cell>
          <cell r="H1000" t="str">
            <v>RSE</v>
          </cell>
          <cell r="I1000">
            <v>1610</v>
          </cell>
          <cell r="K1000" t="str">
            <v>NC</v>
          </cell>
          <cell r="M1000" t="str">
            <v>V</v>
          </cell>
          <cell r="N1000">
            <v>38461.761412037034</v>
          </cell>
          <cell r="O1000" t="str">
            <v>GCHATEAUGIRON</v>
          </cell>
          <cell r="P1000">
            <v>38681.437731481485</v>
          </cell>
        </row>
        <row r="1001">
          <cell r="A1001" t="str">
            <v>1999</v>
          </cell>
          <cell r="B1001" t="str">
            <v>LT</v>
          </cell>
          <cell r="C1001" t="str">
            <v>EN_TE</v>
          </cell>
          <cell r="D1001" t="str">
            <v>A00</v>
          </cell>
          <cell r="E1001" t="str">
            <v>FTE</v>
          </cell>
          <cell r="F1001" t="str">
            <v>T</v>
          </cell>
          <cell r="G1001" t="str">
            <v>TOTAL</v>
          </cell>
          <cell r="H1001" t="str">
            <v>RSE</v>
          </cell>
          <cell r="I1001">
            <v>1880</v>
          </cell>
          <cell r="K1001" t="str">
            <v>NC</v>
          </cell>
          <cell r="M1001" t="str">
            <v>V</v>
          </cell>
          <cell r="N1001">
            <v>38461.761412037034</v>
          </cell>
          <cell r="O1001" t="str">
            <v>GCHATEAUGIRON</v>
          </cell>
          <cell r="P1001">
            <v>38681.4375</v>
          </cell>
        </row>
        <row r="1002">
          <cell r="A1002" t="str">
            <v>1998</v>
          </cell>
          <cell r="B1002" t="str">
            <v>LT</v>
          </cell>
          <cell r="C1002" t="str">
            <v>EN_TE</v>
          </cell>
          <cell r="D1002" t="str">
            <v>A00</v>
          </cell>
          <cell r="E1002" t="str">
            <v>FTE</v>
          </cell>
          <cell r="F1002" t="str">
            <v>T</v>
          </cell>
          <cell r="G1002" t="str">
            <v>TOTAL</v>
          </cell>
          <cell r="H1002" t="str">
            <v>RSE</v>
          </cell>
          <cell r="I1002">
            <v>1771</v>
          </cell>
          <cell r="K1002" t="str">
            <v>NC</v>
          </cell>
          <cell r="M1002" t="str">
            <v>V</v>
          </cell>
          <cell r="N1002">
            <v>38461.761412037034</v>
          </cell>
          <cell r="O1002" t="str">
            <v>GCHATEAUGIRON</v>
          </cell>
          <cell r="P1002">
            <v>38681.437256944446</v>
          </cell>
        </row>
        <row r="1003">
          <cell r="A1003" t="str">
            <v>1997</v>
          </cell>
          <cell r="B1003" t="str">
            <v>LT</v>
          </cell>
          <cell r="C1003" t="str">
            <v>EN_TE</v>
          </cell>
          <cell r="D1003" t="str">
            <v>A00</v>
          </cell>
          <cell r="E1003" t="str">
            <v>FTE</v>
          </cell>
          <cell r="F1003" t="str">
            <v>T</v>
          </cell>
          <cell r="G1003" t="str">
            <v>TOTAL</v>
          </cell>
          <cell r="H1003" t="str">
            <v>RSE</v>
          </cell>
          <cell r="I1003">
            <v>1764</v>
          </cell>
          <cell r="K1003" t="str">
            <v>NC</v>
          </cell>
          <cell r="M1003" t="str">
            <v>V</v>
          </cell>
          <cell r="N1003">
            <v>38461.761412037034</v>
          </cell>
          <cell r="O1003" t="str">
            <v>GCHATEAUGIRON</v>
          </cell>
          <cell r="P1003">
            <v>38681.437060185184</v>
          </cell>
        </row>
        <row r="1004">
          <cell r="A1004" t="str">
            <v>1996</v>
          </cell>
          <cell r="B1004" t="str">
            <v>LT</v>
          </cell>
          <cell r="C1004" t="str">
            <v>EN_TE</v>
          </cell>
          <cell r="D1004" t="str">
            <v>A00</v>
          </cell>
          <cell r="E1004" t="str">
            <v>FTE</v>
          </cell>
          <cell r="F1004" t="str">
            <v>T</v>
          </cell>
          <cell r="G1004" t="str">
            <v>TOTAL</v>
          </cell>
          <cell r="H1004" t="str">
            <v>RSE</v>
          </cell>
          <cell r="I1004">
            <v>1700</v>
          </cell>
          <cell r="K1004" t="str">
            <v>NC</v>
          </cell>
          <cell r="M1004" t="str">
            <v>V</v>
          </cell>
          <cell r="N1004">
            <v>38461.761412037034</v>
          </cell>
          <cell r="O1004" t="str">
            <v>GCHATEAUGIRON</v>
          </cell>
          <cell r="P1004">
            <v>38681.436886574076</v>
          </cell>
        </row>
        <row r="1005">
          <cell r="A1005" t="str">
            <v>1995</v>
          </cell>
          <cell r="B1005" t="str">
            <v>LT</v>
          </cell>
          <cell r="C1005" t="str">
            <v>EN_TE</v>
          </cell>
          <cell r="D1005" t="str">
            <v>A00</v>
          </cell>
          <cell r="E1005" t="str">
            <v>FTE</v>
          </cell>
          <cell r="F1005" t="str">
            <v>T</v>
          </cell>
          <cell r="G1005" t="str">
            <v>TOTAL</v>
          </cell>
          <cell r="H1005" t="str">
            <v>RSE</v>
          </cell>
          <cell r="J1005" t="str">
            <v>:</v>
          </cell>
          <cell r="K1005" t="str">
            <v>NC</v>
          </cell>
          <cell r="M1005" t="str">
            <v>V</v>
          </cell>
          <cell r="N1005">
            <v>38461.761412037034</v>
          </cell>
          <cell r="O1005" t="str">
            <v>GCHATEAUGIRON</v>
          </cell>
          <cell r="P1005">
            <v>38681.436736111114</v>
          </cell>
        </row>
        <row r="1006">
          <cell r="A1006" t="str">
            <v>1994</v>
          </cell>
          <cell r="B1006" t="str">
            <v>LT</v>
          </cell>
          <cell r="C1006" t="str">
            <v>EN_TE</v>
          </cell>
          <cell r="D1006" t="str">
            <v>A00</v>
          </cell>
          <cell r="E1006" t="str">
            <v>FTE</v>
          </cell>
          <cell r="F1006" t="str">
            <v>T</v>
          </cell>
          <cell r="G1006" t="str">
            <v>TOTAL</v>
          </cell>
          <cell r="H1006" t="str">
            <v>RSE</v>
          </cell>
          <cell r="J1006" t="str">
            <v>:</v>
          </cell>
          <cell r="K1006" t="str">
            <v>NC</v>
          </cell>
          <cell r="M1006" t="str">
            <v>V</v>
          </cell>
          <cell r="N1006">
            <v>38461.761412037034</v>
          </cell>
          <cell r="O1006" t="str">
            <v>GCHATEAUGIRON</v>
          </cell>
          <cell r="P1006">
            <v>38681.436597222222</v>
          </cell>
        </row>
        <row r="1007">
          <cell r="A1007" t="str">
            <v>1993</v>
          </cell>
          <cell r="B1007" t="str">
            <v>LT</v>
          </cell>
          <cell r="C1007" t="str">
            <v>EN_TE</v>
          </cell>
          <cell r="D1007" t="str">
            <v>A00</v>
          </cell>
          <cell r="E1007" t="str">
            <v>FTE</v>
          </cell>
          <cell r="F1007" t="str">
            <v>T</v>
          </cell>
          <cell r="G1007" t="str">
            <v>TOTAL</v>
          </cell>
          <cell r="H1007" t="str">
            <v>RSE</v>
          </cell>
          <cell r="J1007" t="str">
            <v>:</v>
          </cell>
          <cell r="K1007" t="str">
            <v>NC</v>
          </cell>
          <cell r="M1007" t="str">
            <v>V</v>
          </cell>
          <cell r="N1007">
            <v>38461.761412037034</v>
          </cell>
          <cell r="O1007" t="str">
            <v>GCHATEAUGIRON</v>
          </cell>
          <cell r="P1007">
            <v>38681.436493055553</v>
          </cell>
        </row>
        <row r="1008">
          <cell r="A1008" t="str">
            <v>1992</v>
          </cell>
          <cell r="B1008" t="str">
            <v>LT</v>
          </cell>
          <cell r="C1008" t="str">
            <v>EN_TE</v>
          </cell>
          <cell r="D1008" t="str">
            <v>A00</v>
          </cell>
          <cell r="E1008" t="str">
            <v>FTE</v>
          </cell>
          <cell r="F1008" t="str">
            <v>T</v>
          </cell>
          <cell r="G1008" t="str">
            <v>TOTAL</v>
          </cell>
          <cell r="H1008" t="str">
            <v>RSE</v>
          </cell>
          <cell r="J1008" t="str">
            <v>:</v>
          </cell>
          <cell r="K1008" t="str">
            <v>NC</v>
          </cell>
          <cell r="M1008" t="str">
            <v>V</v>
          </cell>
          <cell r="N1008">
            <v>38461.761412037034</v>
          </cell>
          <cell r="O1008" t="str">
            <v>GCHATEAUGIRON</v>
          </cell>
          <cell r="P1008">
            <v>38681.436400462961</v>
          </cell>
        </row>
        <row r="1009">
          <cell r="A1009" t="str">
            <v>1991</v>
          </cell>
          <cell r="B1009" t="str">
            <v>LT</v>
          </cell>
          <cell r="C1009" t="str">
            <v>EN_TE</v>
          </cell>
          <cell r="D1009" t="str">
            <v>A00</v>
          </cell>
          <cell r="E1009" t="str">
            <v>FTE</v>
          </cell>
          <cell r="F1009" t="str">
            <v>T</v>
          </cell>
          <cell r="G1009" t="str">
            <v>TOTAL</v>
          </cell>
          <cell r="H1009" t="str">
            <v>RSE</v>
          </cell>
          <cell r="J1009" t="str">
            <v>:</v>
          </cell>
          <cell r="K1009" t="str">
            <v>NC</v>
          </cell>
          <cell r="M1009" t="str">
            <v>V</v>
          </cell>
          <cell r="N1009">
            <v>38461.761412037034</v>
          </cell>
          <cell r="O1009" t="str">
            <v>GCHATEAUGIRON</v>
          </cell>
          <cell r="P1009">
            <v>38681.436319444445</v>
          </cell>
        </row>
        <row r="1010">
          <cell r="A1010" t="str">
            <v>1990</v>
          </cell>
          <cell r="B1010" t="str">
            <v>LT</v>
          </cell>
          <cell r="C1010" t="str">
            <v>EN_TE</v>
          </cell>
          <cell r="D1010" t="str">
            <v>A00</v>
          </cell>
          <cell r="E1010" t="str">
            <v>FTE</v>
          </cell>
          <cell r="F1010" t="str">
            <v>T</v>
          </cell>
          <cell r="G1010" t="str">
            <v>TOTAL</v>
          </cell>
          <cell r="H1010" t="str">
            <v>RSE</v>
          </cell>
          <cell r="J1010" t="str">
            <v>:</v>
          </cell>
          <cell r="K1010" t="str">
            <v>NC</v>
          </cell>
          <cell r="M1010" t="str">
            <v>V</v>
          </cell>
          <cell r="N1010">
            <v>38461.761412037034</v>
          </cell>
          <cell r="O1010" t="str">
            <v>GCHATEAUGIRON</v>
          </cell>
          <cell r="P1010">
            <v>38681.436238425929</v>
          </cell>
        </row>
        <row r="1011">
          <cell r="A1011" t="str">
            <v>1989</v>
          </cell>
          <cell r="B1011" t="str">
            <v>LT</v>
          </cell>
          <cell r="C1011" t="str">
            <v>EN_TE</v>
          </cell>
          <cell r="D1011" t="str">
            <v>A00</v>
          </cell>
          <cell r="E1011" t="str">
            <v>FTE</v>
          </cell>
          <cell r="F1011" t="str">
            <v>T</v>
          </cell>
          <cell r="G1011" t="str">
            <v>TOTAL</v>
          </cell>
          <cell r="H1011" t="str">
            <v>RSE</v>
          </cell>
          <cell r="J1011" t="str">
            <v>:</v>
          </cell>
          <cell r="K1011" t="str">
            <v>NC</v>
          </cell>
          <cell r="M1011" t="str">
            <v>V</v>
          </cell>
          <cell r="N1011">
            <v>38461.761412037034</v>
          </cell>
          <cell r="O1011" t="str">
            <v>GCHATEAUGIRON</v>
          </cell>
          <cell r="P1011">
            <v>38681.436180555553</v>
          </cell>
        </row>
        <row r="1012">
          <cell r="A1012" t="str">
            <v>1988</v>
          </cell>
          <cell r="B1012" t="str">
            <v>LT</v>
          </cell>
          <cell r="C1012" t="str">
            <v>EN_TE</v>
          </cell>
          <cell r="D1012" t="str">
            <v>A00</v>
          </cell>
          <cell r="E1012" t="str">
            <v>FTE</v>
          </cell>
          <cell r="F1012" t="str">
            <v>T</v>
          </cell>
          <cell r="G1012" t="str">
            <v>TOTAL</v>
          </cell>
          <cell r="H1012" t="str">
            <v>RSE</v>
          </cell>
          <cell r="J1012" t="str">
            <v>:</v>
          </cell>
          <cell r="K1012" t="str">
            <v>NC</v>
          </cell>
          <cell r="M1012" t="str">
            <v>V</v>
          </cell>
          <cell r="N1012">
            <v>38461.761412037034</v>
          </cell>
          <cell r="O1012" t="str">
            <v>GCHATEAUGIRON</v>
          </cell>
          <cell r="P1012">
            <v>38681.436122685183</v>
          </cell>
        </row>
        <row r="1013">
          <cell r="A1013" t="str">
            <v>1987</v>
          </cell>
          <cell r="B1013" t="str">
            <v>LT</v>
          </cell>
          <cell r="C1013" t="str">
            <v>EN_TE</v>
          </cell>
          <cell r="D1013" t="str">
            <v>A00</v>
          </cell>
          <cell r="E1013" t="str">
            <v>FTE</v>
          </cell>
          <cell r="F1013" t="str">
            <v>T</v>
          </cell>
          <cell r="G1013" t="str">
            <v>TOTAL</v>
          </cell>
          <cell r="H1013" t="str">
            <v>RSE</v>
          </cell>
          <cell r="J1013" t="str">
            <v>:</v>
          </cell>
          <cell r="K1013" t="str">
            <v>NC</v>
          </cell>
          <cell r="M1013" t="str">
            <v>V</v>
          </cell>
          <cell r="N1013">
            <v>38461.761412037034</v>
          </cell>
          <cell r="O1013" t="str">
            <v>GCHATEAUGIRON</v>
          </cell>
          <cell r="P1013">
            <v>38681.436064814814</v>
          </cell>
        </row>
        <row r="1014">
          <cell r="A1014" t="str">
            <v>1986</v>
          </cell>
          <cell r="B1014" t="str">
            <v>LT</v>
          </cell>
          <cell r="C1014" t="str">
            <v>EN_TE</v>
          </cell>
          <cell r="D1014" t="str">
            <v>A00</v>
          </cell>
          <cell r="E1014" t="str">
            <v>FTE</v>
          </cell>
          <cell r="F1014" t="str">
            <v>T</v>
          </cell>
          <cell r="G1014" t="str">
            <v>TOTAL</v>
          </cell>
          <cell r="H1014" t="str">
            <v>RSE</v>
          </cell>
          <cell r="J1014" t="str">
            <v>:</v>
          </cell>
          <cell r="K1014" t="str">
            <v>NC</v>
          </cell>
          <cell r="M1014" t="str">
            <v>V</v>
          </cell>
          <cell r="N1014">
            <v>38461.761412037034</v>
          </cell>
          <cell r="O1014" t="str">
            <v>GCHATEAUGIRON</v>
          </cell>
          <cell r="P1014">
            <v>38681.436018518521</v>
          </cell>
        </row>
        <row r="1015">
          <cell r="A1015" t="str">
            <v>1985</v>
          </cell>
          <cell r="B1015" t="str">
            <v>LT</v>
          </cell>
          <cell r="C1015" t="str">
            <v>EN_TE</v>
          </cell>
          <cell r="D1015" t="str">
            <v>A00</v>
          </cell>
          <cell r="E1015" t="str">
            <v>FTE</v>
          </cell>
          <cell r="F1015" t="str">
            <v>T</v>
          </cell>
          <cell r="G1015" t="str">
            <v>TOTAL</v>
          </cell>
          <cell r="H1015" t="str">
            <v>RSE</v>
          </cell>
          <cell r="J1015" t="str">
            <v>:</v>
          </cell>
          <cell r="K1015" t="str">
            <v>NC</v>
          </cell>
          <cell r="M1015" t="str">
            <v>V</v>
          </cell>
          <cell r="N1015">
            <v>38461.761412037034</v>
          </cell>
          <cell r="O1015" t="str">
            <v>GCHATEAUGIRON</v>
          </cell>
          <cell r="P1015">
            <v>38681.435972222222</v>
          </cell>
        </row>
        <row r="1016">
          <cell r="A1016" t="str">
            <v>1984</v>
          </cell>
          <cell r="B1016" t="str">
            <v>LT</v>
          </cell>
          <cell r="C1016" t="str">
            <v>EN_TE</v>
          </cell>
          <cell r="D1016" t="str">
            <v>A00</v>
          </cell>
          <cell r="E1016" t="str">
            <v>FTE</v>
          </cell>
          <cell r="F1016" t="str">
            <v>T</v>
          </cell>
          <cell r="G1016" t="str">
            <v>TOTAL</v>
          </cell>
          <cell r="H1016" t="str">
            <v>RSE</v>
          </cell>
          <cell r="J1016" t="str">
            <v>:</v>
          </cell>
          <cell r="K1016" t="str">
            <v>NC</v>
          </cell>
          <cell r="M1016" t="str">
            <v>V</v>
          </cell>
          <cell r="N1016">
            <v>38461.761412037034</v>
          </cell>
          <cell r="O1016" t="str">
            <v>GCHATEAUGIRON</v>
          </cell>
          <cell r="P1016">
            <v>38681.435937499999</v>
          </cell>
        </row>
        <row r="1017">
          <cell r="A1017" t="str">
            <v>1983</v>
          </cell>
          <cell r="B1017" t="str">
            <v>LT</v>
          </cell>
          <cell r="C1017" t="str">
            <v>EN_TE</v>
          </cell>
          <cell r="D1017" t="str">
            <v>A00</v>
          </cell>
          <cell r="E1017" t="str">
            <v>FTE</v>
          </cell>
          <cell r="F1017" t="str">
            <v>T</v>
          </cell>
          <cell r="G1017" t="str">
            <v>TOTAL</v>
          </cell>
          <cell r="H1017" t="str">
            <v>RSE</v>
          </cell>
          <cell r="J1017" t="str">
            <v>:</v>
          </cell>
          <cell r="K1017" t="str">
            <v>NC</v>
          </cell>
          <cell r="M1017" t="str">
            <v>V</v>
          </cell>
          <cell r="N1017">
            <v>38461.761412037034</v>
          </cell>
          <cell r="O1017" t="str">
            <v>GCHATEAUGIRON</v>
          </cell>
          <cell r="P1017">
            <v>38681.435902777775</v>
          </cell>
        </row>
        <row r="1018">
          <cell r="A1018" t="str">
            <v>1982</v>
          </cell>
          <cell r="B1018" t="str">
            <v>LT</v>
          </cell>
          <cell r="C1018" t="str">
            <v>EN_TE</v>
          </cell>
          <cell r="D1018" t="str">
            <v>A00</v>
          </cell>
          <cell r="E1018" t="str">
            <v>FTE</v>
          </cell>
          <cell r="F1018" t="str">
            <v>T</v>
          </cell>
          <cell r="G1018" t="str">
            <v>TOTAL</v>
          </cell>
          <cell r="H1018" t="str">
            <v>RSE</v>
          </cell>
          <cell r="J1018" t="str">
            <v>:</v>
          </cell>
          <cell r="K1018" t="str">
            <v>NC</v>
          </cell>
          <cell r="M1018" t="str">
            <v>V</v>
          </cell>
          <cell r="N1018">
            <v>38461.761412037034</v>
          </cell>
          <cell r="O1018" t="str">
            <v>GCHATEAUGIRON</v>
          </cell>
          <cell r="P1018">
            <v>38681.435879629629</v>
          </cell>
        </row>
        <row r="1019">
          <cell r="A1019" t="str">
            <v>1981</v>
          </cell>
          <cell r="B1019" t="str">
            <v>LT</v>
          </cell>
          <cell r="C1019" t="str">
            <v>EN_TE</v>
          </cell>
          <cell r="D1019" t="str">
            <v>A00</v>
          </cell>
          <cell r="E1019" t="str">
            <v>FTE</v>
          </cell>
          <cell r="F1019" t="str">
            <v>T</v>
          </cell>
          <cell r="G1019" t="str">
            <v>TOTAL</v>
          </cell>
          <cell r="H1019" t="str">
            <v>RSE</v>
          </cell>
          <cell r="J1019" t="str">
            <v>:</v>
          </cell>
          <cell r="K1019" t="str">
            <v>NC</v>
          </cell>
          <cell r="M1019" t="str">
            <v>V</v>
          </cell>
          <cell r="N1019">
            <v>38461.761412037034</v>
          </cell>
          <cell r="O1019" t="str">
            <v>GCHATEAUGIRON</v>
          </cell>
          <cell r="P1019">
            <v>38681.435844907406</v>
          </cell>
        </row>
        <row r="1020">
          <cell r="A1020" t="str">
            <v>1980</v>
          </cell>
          <cell r="B1020" t="str">
            <v>LT</v>
          </cell>
          <cell r="C1020" t="str">
            <v>EN_TE</v>
          </cell>
          <cell r="D1020" t="str">
            <v>A00</v>
          </cell>
          <cell r="E1020" t="str">
            <v>FTE</v>
          </cell>
          <cell r="F1020" t="str">
            <v>T</v>
          </cell>
          <cell r="G1020" t="str">
            <v>TOTAL</v>
          </cell>
          <cell r="H1020" t="str">
            <v>RSE</v>
          </cell>
          <cell r="J1020" t="str">
            <v>:</v>
          </cell>
          <cell r="K1020" t="str">
            <v>NC</v>
          </cell>
          <cell r="M1020" t="str">
            <v>V</v>
          </cell>
          <cell r="N1020">
            <v>38461.761412037034</v>
          </cell>
          <cell r="O1020" t="str">
            <v>GCHATEAUGIRON</v>
          </cell>
          <cell r="P1020">
            <v>38681.43582175926</v>
          </cell>
        </row>
        <row r="1021">
          <cell r="A1021" t="str">
            <v>2002</v>
          </cell>
          <cell r="B1021" t="str">
            <v>HU</v>
          </cell>
          <cell r="C1021" t="str">
            <v>EN_TE</v>
          </cell>
          <cell r="D1021" t="str">
            <v>A00</v>
          </cell>
          <cell r="E1021" t="str">
            <v>FTE</v>
          </cell>
          <cell r="F1021" t="str">
            <v>T</v>
          </cell>
          <cell r="G1021" t="str">
            <v>TOTAL</v>
          </cell>
          <cell r="H1021" t="str">
            <v>RSE</v>
          </cell>
          <cell r="I1021">
            <v>4991</v>
          </cell>
          <cell r="K1021" t="str">
            <v>MS</v>
          </cell>
          <cell r="M1021" t="str">
            <v>V</v>
          </cell>
          <cell r="N1021">
            <v>38461.761412037034</v>
          </cell>
          <cell r="O1021" t="str">
            <v>GCHATEAUGIRON</v>
          </cell>
          <cell r="P1021">
            <v>38681.438287037039</v>
          </cell>
          <cell r="Q1021" t="str">
            <v>gchateaug</v>
          </cell>
        </row>
        <row r="1022">
          <cell r="A1022" t="str">
            <v>2001</v>
          </cell>
          <cell r="B1022" t="str">
            <v>HU</v>
          </cell>
          <cell r="C1022" t="str">
            <v>EN_TE</v>
          </cell>
          <cell r="D1022" t="str">
            <v>A00</v>
          </cell>
          <cell r="E1022" t="str">
            <v>FTE</v>
          </cell>
          <cell r="F1022" t="str">
            <v>T</v>
          </cell>
          <cell r="G1022" t="str">
            <v>TOTAL</v>
          </cell>
          <cell r="H1022" t="str">
            <v>RSE</v>
          </cell>
          <cell r="I1022">
            <v>4756</v>
          </cell>
          <cell r="K1022" t="str">
            <v>NC</v>
          </cell>
          <cell r="M1022" t="str">
            <v>V</v>
          </cell>
          <cell r="N1022">
            <v>38461.761412037034</v>
          </cell>
          <cell r="O1022" t="str">
            <v>GCHATEAUGIRON</v>
          </cell>
          <cell r="P1022">
            <v>38681.437974537039</v>
          </cell>
        </row>
        <row r="1023">
          <cell r="A1023" t="str">
            <v>2000</v>
          </cell>
          <cell r="B1023" t="str">
            <v>HU</v>
          </cell>
          <cell r="C1023" t="str">
            <v>EN_TE</v>
          </cell>
          <cell r="D1023" t="str">
            <v>A00</v>
          </cell>
          <cell r="E1023" t="str">
            <v>FTE</v>
          </cell>
          <cell r="F1023" t="str">
            <v>T</v>
          </cell>
          <cell r="G1023" t="str">
            <v>TOTAL</v>
          </cell>
          <cell r="H1023" t="str">
            <v>RSE</v>
          </cell>
          <cell r="I1023">
            <v>4535</v>
          </cell>
          <cell r="K1023" t="str">
            <v>NC</v>
          </cell>
          <cell r="M1023" t="str">
            <v>V</v>
          </cell>
          <cell r="N1023">
            <v>38461.761412037034</v>
          </cell>
          <cell r="O1023" t="str">
            <v>GCHATEAUGIRON</v>
          </cell>
          <cell r="P1023">
            <v>38681.437719907408</v>
          </cell>
        </row>
        <row r="1024">
          <cell r="A1024" t="str">
            <v>1999</v>
          </cell>
          <cell r="B1024" t="str">
            <v>HU</v>
          </cell>
          <cell r="C1024" t="str">
            <v>EN_TE</v>
          </cell>
          <cell r="D1024" t="str">
            <v>A00</v>
          </cell>
          <cell r="E1024" t="str">
            <v>FTE</v>
          </cell>
          <cell r="F1024" t="str">
            <v>T</v>
          </cell>
          <cell r="G1024" t="str">
            <v>TOTAL</v>
          </cell>
          <cell r="H1024" t="str">
            <v>RSE</v>
          </cell>
          <cell r="I1024">
            <v>3815</v>
          </cell>
          <cell r="K1024" t="str">
            <v>NC</v>
          </cell>
          <cell r="M1024" t="str">
            <v>V</v>
          </cell>
          <cell r="N1024">
            <v>38461.761412037034</v>
          </cell>
          <cell r="O1024" t="str">
            <v>GCHATEAUGIRON</v>
          </cell>
          <cell r="P1024">
            <v>38681.437476851854</v>
          </cell>
        </row>
        <row r="1025">
          <cell r="A1025" t="str">
            <v>1998</v>
          </cell>
          <cell r="B1025" t="str">
            <v>HU</v>
          </cell>
          <cell r="C1025" t="str">
            <v>EN_TE</v>
          </cell>
          <cell r="D1025" t="str">
            <v>A00</v>
          </cell>
          <cell r="E1025" t="str">
            <v>FTE</v>
          </cell>
          <cell r="F1025" t="str">
            <v>T</v>
          </cell>
          <cell r="G1025" t="str">
            <v>TOTAL</v>
          </cell>
          <cell r="H1025" t="str">
            <v>RSE</v>
          </cell>
          <cell r="I1025">
            <v>3726</v>
          </cell>
          <cell r="K1025" t="str">
            <v>NC</v>
          </cell>
          <cell r="M1025" t="str">
            <v>V</v>
          </cell>
          <cell r="N1025">
            <v>38461.761412037034</v>
          </cell>
          <cell r="O1025" t="str">
            <v>GCHATEAUGIRON</v>
          </cell>
          <cell r="P1025">
            <v>38681.437245370369</v>
          </cell>
        </row>
        <row r="1026">
          <cell r="A1026" t="str">
            <v>1997</v>
          </cell>
          <cell r="B1026" t="str">
            <v>HU</v>
          </cell>
          <cell r="C1026" t="str">
            <v>EN_TE</v>
          </cell>
          <cell r="D1026" t="str">
            <v>A00</v>
          </cell>
          <cell r="E1026" t="str">
            <v>FTE</v>
          </cell>
          <cell r="F1026" t="str">
            <v>T</v>
          </cell>
          <cell r="G1026" t="str">
            <v>TOTAL</v>
          </cell>
          <cell r="H1026" t="str">
            <v>RSE</v>
          </cell>
          <cell r="I1026">
            <v>3476</v>
          </cell>
          <cell r="K1026" t="str">
            <v>NC</v>
          </cell>
          <cell r="M1026" t="str">
            <v>V</v>
          </cell>
          <cell r="N1026">
            <v>38461.761412037034</v>
          </cell>
          <cell r="O1026" t="str">
            <v>GCHATEAUGIRON</v>
          </cell>
          <cell r="P1026">
            <v>38681.437048611115</v>
          </cell>
        </row>
        <row r="1027">
          <cell r="A1027" t="str">
            <v>1996</v>
          </cell>
          <cell r="B1027" t="str">
            <v>HU</v>
          </cell>
          <cell r="C1027" t="str">
            <v>EN_TE</v>
          </cell>
          <cell r="D1027" t="str">
            <v>A00</v>
          </cell>
          <cell r="E1027" t="str">
            <v>FTE</v>
          </cell>
          <cell r="F1027" t="str">
            <v>T</v>
          </cell>
          <cell r="G1027" t="str">
            <v>TOTAL</v>
          </cell>
          <cell r="H1027" t="str">
            <v>RSE</v>
          </cell>
          <cell r="I1027">
            <v>3048</v>
          </cell>
          <cell r="K1027" t="str">
            <v>NC</v>
          </cell>
          <cell r="M1027" t="str">
            <v>V</v>
          </cell>
          <cell r="N1027">
            <v>38461.761412037034</v>
          </cell>
          <cell r="O1027" t="str">
            <v>GCHATEAUGIRON</v>
          </cell>
          <cell r="P1027">
            <v>38681.436874999999</v>
          </cell>
        </row>
        <row r="1028">
          <cell r="A1028" t="str">
            <v>1995</v>
          </cell>
          <cell r="B1028" t="str">
            <v>HU</v>
          </cell>
          <cell r="C1028" t="str">
            <v>EN_TE</v>
          </cell>
          <cell r="D1028" t="str">
            <v>A00</v>
          </cell>
          <cell r="E1028" t="str">
            <v>FTE</v>
          </cell>
          <cell r="F1028" t="str">
            <v>T</v>
          </cell>
          <cell r="G1028" t="str">
            <v>TOTAL</v>
          </cell>
          <cell r="H1028" t="str">
            <v>RSE</v>
          </cell>
          <cell r="I1028">
            <v>3331</v>
          </cell>
          <cell r="K1028" t="str">
            <v>NC</v>
          </cell>
          <cell r="M1028" t="str">
            <v>V</v>
          </cell>
          <cell r="N1028">
            <v>38461.761412037034</v>
          </cell>
          <cell r="O1028" t="str">
            <v>GCHATEAUGIRON</v>
          </cell>
          <cell r="P1028">
            <v>38681.436724537038</v>
          </cell>
        </row>
        <row r="1029">
          <cell r="A1029" t="str">
            <v>1994</v>
          </cell>
          <cell r="B1029" t="str">
            <v>HU</v>
          </cell>
          <cell r="C1029" t="str">
            <v>EN_TE</v>
          </cell>
          <cell r="D1029" t="str">
            <v>A00</v>
          </cell>
          <cell r="E1029" t="str">
            <v>FTE</v>
          </cell>
          <cell r="F1029" t="str">
            <v>T</v>
          </cell>
          <cell r="G1029" t="str">
            <v>TOTAL</v>
          </cell>
          <cell r="H1029" t="str">
            <v>RSE</v>
          </cell>
          <cell r="I1029">
            <v>3732</v>
          </cell>
          <cell r="K1029" t="str">
            <v>NC</v>
          </cell>
          <cell r="M1029" t="str">
            <v>V</v>
          </cell>
          <cell r="N1029">
            <v>38461.761412037034</v>
          </cell>
          <cell r="O1029" t="str">
            <v>GCHATEAUGIRON</v>
          </cell>
          <cell r="P1029">
            <v>38681.436585648145</v>
          </cell>
        </row>
        <row r="1030">
          <cell r="A1030" t="str">
            <v>1993</v>
          </cell>
          <cell r="B1030" t="str">
            <v>HU</v>
          </cell>
          <cell r="C1030" t="str">
            <v>EN_TE</v>
          </cell>
          <cell r="D1030" t="str">
            <v>A00</v>
          </cell>
          <cell r="E1030" t="str">
            <v>FTE</v>
          </cell>
          <cell r="F1030" t="str">
            <v>T</v>
          </cell>
          <cell r="G1030" t="str">
            <v>TOTAL</v>
          </cell>
          <cell r="H1030" t="str">
            <v>RSE</v>
          </cell>
          <cell r="I1030">
            <v>3831</v>
          </cell>
          <cell r="K1030" t="str">
            <v>NC</v>
          </cell>
          <cell r="M1030" t="str">
            <v>V</v>
          </cell>
          <cell r="N1030">
            <v>38461.761412037034</v>
          </cell>
          <cell r="O1030" t="str">
            <v>GCHATEAUGIRON</v>
          </cell>
          <cell r="P1030">
            <v>38681.436481481483</v>
          </cell>
        </row>
        <row r="1031">
          <cell r="A1031" t="str">
            <v>1992</v>
          </cell>
          <cell r="B1031" t="str">
            <v>HU</v>
          </cell>
          <cell r="C1031" t="str">
            <v>EN_TE</v>
          </cell>
          <cell r="D1031" t="str">
            <v>A00</v>
          </cell>
          <cell r="E1031" t="str">
            <v>FTE</v>
          </cell>
          <cell r="F1031" t="str">
            <v>T</v>
          </cell>
          <cell r="G1031" t="str">
            <v>TOTAL</v>
          </cell>
          <cell r="H1031" t="str">
            <v>RSE</v>
          </cell>
          <cell r="I1031">
            <v>4144</v>
          </cell>
          <cell r="K1031" t="str">
            <v>NC</v>
          </cell>
          <cell r="M1031" t="str">
            <v>V</v>
          </cell>
          <cell r="N1031">
            <v>38461.761412037034</v>
          </cell>
          <cell r="O1031" t="str">
            <v>GCHATEAUGIRON</v>
          </cell>
          <cell r="P1031">
            <v>38681.436388888891</v>
          </cell>
        </row>
        <row r="1032">
          <cell r="A1032" t="str">
            <v>1991</v>
          </cell>
          <cell r="B1032" t="str">
            <v>HU</v>
          </cell>
          <cell r="C1032" t="str">
            <v>EN_TE</v>
          </cell>
          <cell r="D1032" t="str">
            <v>A00</v>
          </cell>
          <cell r="E1032" t="str">
            <v>FTE</v>
          </cell>
          <cell r="F1032" t="str">
            <v>T</v>
          </cell>
          <cell r="G1032" t="str">
            <v>TOTAL</v>
          </cell>
          <cell r="H1032" t="str">
            <v>RSE</v>
          </cell>
          <cell r="I1032">
            <v>5810</v>
          </cell>
          <cell r="K1032" t="str">
            <v>NC</v>
          </cell>
          <cell r="M1032" t="str">
            <v>V</v>
          </cell>
          <cell r="N1032">
            <v>38461.761412037034</v>
          </cell>
          <cell r="O1032" t="str">
            <v>GCHATEAUGIRON</v>
          </cell>
          <cell r="P1032">
            <v>38681.436307870368</v>
          </cell>
        </row>
        <row r="1033">
          <cell r="A1033" t="str">
            <v>1990</v>
          </cell>
          <cell r="B1033" t="str">
            <v>HU</v>
          </cell>
          <cell r="C1033" t="str">
            <v>EN_TE</v>
          </cell>
          <cell r="D1033" t="str">
            <v>A00</v>
          </cell>
          <cell r="E1033" t="str">
            <v>FTE</v>
          </cell>
          <cell r="F1033" t="str">
            <v>T</v>
          </cell>
          <cell r="G1033" t="str">
            <v>TOTAL</v>
          </cell>
          <cell r="H1033" t="str">
            <v>RSE</v>
          </cell>
          <cell r="I1033">
            <v>8329</v>
          </cell>
          <cell r="K1033" t="str">
            <v>NC</v>
          </cell>
          <cell r="M1033" t="str">
            <v>V</v>
          </cell>
          <cell r="N1033">
            <v>38461.761412037034</v>
          </cell>
          <cell r="O1033" t="str">
            <v>GCHATEAUGIRON</v>
          </cell>
          <cell r="P1033">
            <v>38681.436238425929</v>
          </cell>
        </row>
        <row r="1034">
          <cell r="A1034" t="str">
            <v>1989</v>
          </cell>
          <cell r="B1034" t="str">
            <v>HU</v>
          </cell>
          <cell r="C1034" t="str">
            <v>EN_TE</v>
          </cell>
          <cell r="D1034" t="str">
            <v>A00</v>
          </cell>
          <cell r="E1034" t="str">
            <v>FTE</v>
          </cell>
          <cell r="F1034" t="str">
            <v>T</v>
          </cell>
          <cell r="G1034" t="str">
            <v>TOTAL</v>
          </cell>
          <cell r="H1034" t="str">
            <v>RSE</v>
          </cell>
          <cell r="I1034">
            <v>10967</v>
          </cell>
          <cell r="K1034" t="str">
            <v>NC</v>
          </cell>
          <cell r="M1034" t="str">
            <v>V</v>
          </cell>
          <cell r="N1034">
            <v>38461.761412037034</v>
          </cell>
          <cell r="O1034" t="str">
            <v>GCHATEAUGIRON</v>
          </cell>
          <cell r="P1034">
            <v>38681.436168981483</v>
          </cell>
        </row>
        <row r="1035">
          <cell r="A1035" t="str">
            <v>1988</v>
          </cell>
          <cell r="B1035" t="str">
            <v>HU</v>
          </cell>
          <cell r="C1035" t="str">
            <v>EN_TE</v>
          </cell>
          <cell r="D1035" t="str">
            <v>A00</v>
          </cell>
          <cell r="E1035" t="str">
            <v>FTE</v>
          </cell>
          <cell r="F1035" t="str">
            <v>T</v>
          </cell>
          <cell r="G1035" t="str">
            <v>TOTAL</v>
          </cell>
          <cell r="H1035" t="str">
            <v>RSE</v>
          </cell>
          <cell r="I1035">
            <v>11881</v>
          </cell>
          <cell r="K1035" t="str">
            <v>NC</v>
          </cell>
          <cell r="M1035" t="str">
            <v>V</v>
          </cell>
          <cell r="N1035">
            <v>38461.761412037034</v>
          </cell>
          <cell r="O1035" t="str">
            <v>GCHATEAUGIRON</v>
          </cell>
          <cell r="P1035">
            <v>38681.436111111114</v>
          </cell>
        </row>
        <row r="1036">
          <cell r="A1036" t="str">
            <v>1987</v>
          </cell>
          <cell r="B1036" t="str">
            <v>HU</v>
          </cell>
          <cell r="C1036" t="str">
            <v>EN_TE</v>
          </cell>
          <cell r="D1036" t="str">
            <v>A00</v>
          </cell>
          <cell r="E1036" t="str">
            <v>FTE</v>
          </cell>
          <cell r="F1036" t="str">
            <v>T</v>
          </cell>
          <cell r="G1036" t="str">
            <v>TOTAL</v>
          </cell>
          <cell r="H1036" t="str">
            <v>RSE</v>
          </cell>
          <cell r="I1036">
            <v>12826</v>
          </cell>
          <cell r="K1036" t="str">
            <v>NC</v>
          </cell>
          <cell r="M1036" t="str">
            <v>V</v>
          </cell>
          <cell r="N1036">
            <v>38461.761412037034</v>
          </cell>
          <cell r="O1036" t="str">
            <v>GCHATEAUGIRON</v>
          </cell>
          <cell r="P1036">
            <v>38681.436064814814</v>
          </cell>
        </row>
        <row r="1037">
          <cell r="A1037" t="str">
            <v>1986</v>
          </cell>
          <cell r="B1037" t="str">
            <v>HU</v>
          </cell>
          <cell r="C1037" t="str">
            <v>EN_TE</v>
          </cell>
          <cell r="D1037" t="str">
            <v>A00</v>
          </cell>
          <cell r="E1037" t="str">
            <v>FTE</v>
          </cell>
          <cell r="F1037" t="str">
            <v>T</v>
          </cell>
          <cell r="G1037" t="str">
            <v>TOTAL</v>
          </cell>
          <cell r="H1037" t="str">
            <v>RSE</v>
          </cell>
          <cell r="J1037" t="str">
            <v>:</v>
          </cell>
          <cell r="K1037" t="str">
            <v>NC</v>
          </cell>
          <cell r="M1037" t="str">
            <v>V</v>
          </cell>
          <cell r="N1037">
            <v>38461.761412037034</v>
          </cell>
          <cell r="O1037" t="str">
            <v>GCHATEAUGIRON</v>
          </cell>
          <cell r="P1037">
            <v>38681.436018518521</v>
          </cell>
        </row>
        <row r="1038">
          <cell r="A1038" t="str">
            <v>1985</v>
          </cell>
          <cell r="B1038" t="str">
            <v>HU</v>
          </cell>
          <cell r="C1038" t="str">
            <v>EN_TE</v>
          </cell>
          <cell r="D1038" t="str">
            <v>A00</v>
          </cell>
          <cell r="E1038" t="str">
            <v>FTE</v>
          </cell>
          <cell r="F1038" t="str">
            <v>T</v>
          </cell>
          <cell r="G1038" t="str">
            <v>TOTAL</v>
          </cell>
          <cell r="H1038" t="str">
            <v>RSE</v>
          </cell>
          <cell r="J1038" t="str">
            <v>:</v>
          </cell>
          <cell r="K1038" t="str">
            <v>NC</v>
          </cell>
          <cell r="M1038" t="str">
            <v>V</v>
          </cell>
          <cell r="N1038">
            <v>38461.761412037034</v>
          </cell>
          <cell r="O1038" t="str">
            <v>GCHATEAUGIRON</v>
          </cell>
          <cell r="P1038">
            <v>38681.435972222222</v>
          </cell>
        </row>
        <row r="1039">
          <cell r="A1039" t="str">
            <v>1984</v>
          </cell>
          <cell r="B1039" t="str">
            <v>HU</v>
          </cell>
          <cell r="C1039" t="str">
            <v>EN_TE</v>
          </cell>
          <cell r="D1039" t="str">
            <v>A00</v>
          </cell>
          <cell r="E1039" t="str">
            <v>FTE</v>
          </cell>
          <cell r="F1039" t="str">
            <v>T</v>
          </cell>
          <cell r="G1039" t="str">
            <v>TOTAL</v>
          </cell>
          <cell r="H1039" t="str">
            <v>RSE</v>
          </cell>
          <cell r="J1039" t="str">
            <v>:</v>
          </cell>
          <cell r="K1039" t="str">
            <v>NC</v>
          </cell>
          <cell r="M1039" t="str">
            <v>V</v>
          </cell>
          <cell r="N1039">
            <v>38461.761412037034</v>
          </cell>
          <cell r="O1039" t="str">
            <v>GCHATEAUGIRON</v>
          </cell>
          <cell r="P1039">
            <v>38681.435937499999</v>
          </cell>
        </row>
        <row r="1040">
          <cell r="A1040" t="str">
            <v>1983</v>
          </cell>
          <cell r="B1040" t="str">
            <v>HU</v>
          </cell>
          <cell r="C1040" t="str">
            <v>EN_TE</v>
          </cell>
          <cell r="D1040" t="str">
            <v>A00</v>
          </cell>
          <cell r="E1040" t="str">
            <v>FTE</v>
          </cell>
          <cell r="F1040" t="str">
            <v>T</v>
          </cell>
          <cell r="G1040" t="str">
            <v>TOTAL</v>
          </cell>
          <cell r="H1040" t="str">
            <v>RSE</v>
          </cell>
          <cell r="J1040" t="str">
            <v>:</v>
          </cell>
          <cell r="K1040" t="str">
            <v>NC</v>
          </cell>
          <cell r="M1040" t="str">
            <v>V</v>
          </cell>
          <cell r="N1040">
            <v>38461.761412037034</v>
          </cell>
          <cell r="O1040" t="str">
            <v>GCHATEAUGIRON</v>
          </cell>
          <cell r="P1040">
            <v>38681.435902777775</v>
          </cell>
        </row>
        <row r="1041">
          <cell r="A1041" t="str">
            <v>1982</v>
          </cell>
          <cell r="B1041" t="str">
            <v>HU</v>
          </cell>
          <cell r="C1041" t="str">
            <v>EN_TE</v>
          </cell>
          <cell r="D1041" t="str">
            <v>A00</v>
          </cell>
          <cell r="E1041" t="str">
            <v>FTE</v>
          </cell>
          <cell r="F1041" t="str">
            <v>T</v>
          </cell>
          <cell r="G1041" t="str">
            <v>TOTAL</v>
          </cell>
          <cell r="H1041" t="str">
            <v>RSE</v>
          </cell>
          <cell r="J1041" t="str">
            <v>:</v>
          </cell>
          <cell r="K1041" t="str">
            <v>NC</v>
          </cell>
          <cell r="M1041" t="str">
            <v>V</v>
          </cell>
          <cell r="N1041">
            <v>38461.761412037034</v>
          </cell>
          <cell r="O1041" t="str">
            <v>GCHATEAUGIRON</v>
          </cell>
          <cell r="P1041">
            <v>38681.435868055552</v>
          </cell>
        </row>
        <row r="1042">
          <cell r="A1042" t="str">
            <v>1995</v>
          </cell>
          <cell r="B1042" t="str">
            <v>LU</v>
          </cell>
          <cell r="C1042" t="str">
            <v>TOTAL</v>
          </cell>
          <cell r="D1042" t="str">
            <v>A00</v>
          </cell>
          <cell r="E1042" t="str">
            <v>FTE</v>
          </cell>
          <cell r="F1042" t="str">
            <v>T</v>
          </cell>
          <cell r="G1042" t="str">
            <v>TOTAL</v>
          </cell>
          <cell r="H1042" t="str">
            <v>RSE</v>
          </cell>
          <cell r="J1042" t="str">
            <v>:</v>
          </cell>
          <cell r="K1042" t="str">
            <v>NC</v>
          </cell>
          <cell r="M1042" t="str">
            <v>V</v>
          </cell>
          <cell r="N1042">
            <v>38461.761423611111</v>
          </cell>
          <cell r="O1042" t="str">
            <v>GCHATEAUGIRON</v>
          </cell>
          <cell r="P1042">
            <v>38681.436736111114</v>
          </cell>
        </row>
        <row r="1043">
          <cell r="A1043" t="str">
            <v>1994</v>
          </cell>
          <cell r="B1043" t="str">
            <v>LU</v>
          </cell>
          <cell r="C1043" t="str">
            <v>TOTAL</v>
          </cell>
          <cell r="D1043" t="str">
            <v>A00</v>
          </cell>
          <cell r="E1043" t="str">
            <v>FTE</v>
          </cell>
          <cell r="F1043" t="str">
            <v>T</v>
          </cell>
          <cell r="G1043" t="str">
            <v>TOTAL</v>
          </cell>
          <cell r="H1043" t="str">
            <v>RSE</v>
          </cell>
          <cell r="J1043" t="str">
            <v>:</v>
          </cell>
          <cell r="K1043" t="str">
            <v>NC</v>
          </cell>
          <cell r="M1043" t="str">
            <v>V</v>
          </cell>
          <cell r="N1043">
            <v>38461.761423611111</v>
          </cell>
          <cell r="O1043" t="str">
            <v>GCHATEAUGIRON</v>
          </cell>
          <cell r="P1043">
            <v>38681.436597222222</v>
          </cell>
        </row>
        <row r="1044">
          <cell r="A1044" t="str">
            <v>1993</v>
          </cell>
          <cell r="B1044" t="str">
            <v>LU</v>
          </cell>
          <cell r="C1044" t="str">
            <v>TOTAL</v>
          </cell>
          <cell r="D1044" t="str">
            <v>A00</v>
          </cell>
          <cell r="E1044" t="str">
            <v>FTE</v>
          </cell>
          <cell r="F1044" t="str">
            <v>T</v>
          </cell>
          <cell r="G1044" t="str">
            <v>TOTAL</v>
          </cell>
          <cell r="H1044" t="str">
            <v>RSE</v>
          </cell>
          <cell r="J1044" t="str">
            <v>:</v>
          </cell>
          <cell r="K1044" t="str">
            <v>NC</v>
          </cell>
          <cell r="M1044" t="str">
            <v>V</v>
          </cell>
          <cell r="N1044">
            <v>38461.761423611111</v>
          </cell>
          <cell r="O1044" t="str">
            <v>GCHATEAUGIRON</v>
          </cell>
          <cell r="P1044">
            <v>38681.436493055553</v>
          </cell>
        </row>
        <row r="1045">
          <cell r="A1045" t="str">
            <v>1992</v>
          </cell>
          <cell r="B1045" t="str">
            <v>LU</v>
          </cell>
          <cell r="C1045" t="str">
            <v>TOTAL</v>
          </cell>
          <cell r="D1045" t="str">
            <v>A00</v>
          </cell>
          <cell r="E1045" t="str">
            <v>FTE</v>
          </cell>
          <cell r="F1045" t="str">
            <v>T</v>
          </cell>
          <cell r="G1045" t="str">
            <v>TOTAL</v>
          </cell>
          <cell r="H1045" t="str">
            <v>RSE</v>
          </cell>
          <cell r="J1045" t="str">
            <v>:</v>
          </cell>
          <cell r="K1045" t="str">
            <v>NC</v>
          </cell>
          <cell r="M1045" t="str">
            <v>V</v>
          </cell>
          <cell r="N1045">
            <v>38461.761423611111</v>
          </cell>
          <cell r="O1045" t="str">
            <v>GCHATEAUGIRON</v>
          </cell>
          <cell r="P1045">
            <v>38681.436400462961</v>
          </cell>
        </row>
        <row r="1046">
          <cell r="A1046" t="str">
            <v>1991</v>
          </cell>
          <cell r="B1046" t="str">
            <v>LU</v>
          </cell>
          <cell r="C1046" t="str">
            <v>TOTAL</v>
          </cell>
          <cell r="D1046" t="str">
            <v>A00</v>
          </cell>
          <cell r="E1046" t="str">
            <v>FTE</v>
          </cell>
          <cell r="F1046" t="str">
            <v>T</v>
          </cell>
          <cell r="G1046" t="str">
            <v>TOTAL</v>
          </cell>
          <cell r="H1046" t="str">
            <v>RSE</v>
          </cell>
          <cell r="J1046" t="str">
            <v>:</v>
          </cell>
          <cell r="K1046" t="str">
            <v>NC</v>
          </cell>
          <cell r="M1046" t="str">
            <v>V</v>
          </cell>
          <cell r="N1046">
            <v>38461.761423611111</v>
          </cell>
          <cell r="O1046" t="str">
            <v>GCHATEAUGIRON</v>
          </cell>
          <cell r="P1046">
            <v>38681.436319444445</v>
          </cell>
        </row>
        <row r="1047">
          <cell r="A1047" t="str">
            <v>1990</v>
          </cell>
          <cell r="B1047" t="str">
            <v>LU</v>
          </cell>
          <cell r="C1047" t="str">
            <v>TOTAL</v>
          </cell>
          <cell r="D1047" t="str">
            <v>A00</v>
          </cell>
          <cell r="E1047" t="str">
            <v>FTE</v>
          </cell>
          <cell r="F1047" t="str">
            <v>T</v>
          </cell>
          <cell r="G1047" t="str">
            <v>TOTAL</v>
          </cell>
          <cell r="H1047" t="str">
            <v>RSE</v>
          </cell>
          <cell r="J1047" t="str">
            <v>:</v>
          </cell>
          <cell r="K1047" t="str">
            <v>NC</v>
          </cell>
          <cell r="M1047" t="str">
            <v>V</v>
          </cell>
          <cell r="N1047">
            <v>38461.761423611111</v>
          </cell>
          <cell r="O1047" t="str">
            <v>GCHATEAUGIRON</v>
          </cell>
          <cell r="P1047">
            <v>38681.436249999999</v>
          </cell>
        </row>
        <row r="1048">
          <cell r="A1048" t="str">
            <v>1989</v>
          </cell>
          <cell r="B1048" t="str">
            <v>LU</v>
          </cell>
          <cell r="C1048" t="str">
            <v>TOTAL</v>
          </cell>
          <cell r="D1048" t="str">
            <v>A00</v>
          </cell>
          <cell r="E1048" t="str">
            <v>FTE</v>
          </cell>
          <cell r="F1048" t="str">
            <v>T</v>
          </cell>
          <cell r="G1048" t="str">
            <v>TOTAL</v>
          </cell>
          <cell r="H1048" t="str">
            <v>RSE</v>
          </cell>
          <cell r="J1048" t="str">
            <v>:</v>
          </cell>
          <cell r="K1048" t="str">
            <v>NC</v>
          </cell>
          <cell r="M1048" t="str">
            <v>V</v>
          </cell>
          <cell r="N1048">
            <v>38461.761423611111</v>
          </cell>
          <cell r="O1048" t="str">
            <v>GCHATEAUGIRON</v>
          </cell>
          <cell r="P1048">
            <v>38681.436180555553</v>
          </cell>
        </row>
        <row r="1049">
          <cell r="A1049" t="str">
            <v>1988</v>
          </cell>
          <cell r="B1049" t="str">
            <v>LU</v>
          </cell>
          <cell r="C1049" t="str">
            <v>TOTAL</v>
          </cell>
          <cell r="D1049" t="str">
            <v>A00</v>
          </cell>
          <cell r="E1049" t="str">
            <v>FTE</v>
          </cell>
          <cell r="F1049" t="str">
            <v>T</v>
          </cell>
          <cell r="G1049" t="str">
            <v>TOTAL</v>
          </cell>
          <cell r="H1049" t="str">
            <v>RSE</v>
          </cell>
          <cell r="J1049" t="str">
            <v>:</v>
          </cell>
          <cell r="K1049" t="str">
            <v>NC</v>
          </cell>
          <cell r="M1049" t="str">
            <v>V</v>
          </cell>
          <cell r="N1049">
            <v>38461.761423611111</v>
          </cell>
          <cell r="O1049" t="str">
            <v>GCHATEAUGIRON</v>
          </cell>
          <cell r="P1049">
            <v>38681.436122685183</v>
          </cell>
        </row>
        <row r="1050">
          <cell r="A1050" t="str">
            <v>1987</v>
          </cell>
          <cell r="B1050" t="str">
            <v>LU</v>
          </cell>
          <cell r="C1050" t="str">
            <v>TOTAL</v>
          </cell>
          <cell r="D1050" t="str">
            <v>A00</v>
          </cell>
          <cell r="E1050" t="str">
            <v>FTE</v>
          </cell>
          <cell r="F1050" t="str">
            <v>T</v>
          </cell>
          <cell r="G1050" t="str">
            <v>TOTAL</v>
          </cell>
          <cell r="H1050" t="str">
            <v>RSE</v>
          </cell>
          <cell r="J1050" t="str">
            <v>:</v>
          </cell>
          <cell r="K1050" t="str">
            <v>NC</v>
          </cell>
          <cell r="M1050" t="str">
            <v>V</v>
          </cell>
          <cell r="N1050">
            <v>38461.761423611111</v>
          </cell>
          <cell r="O1050" t="str">
            <v>GCHATEAUGIRON</v>
          </cell>
          <cell r="P1050">
            <v>38681.436064814814</v>
          </cell>
        </row>
        <row r="1051">
          <cell r="A1051" t="str">
            <v>1986</v>
          </cell>
          <cell r="B1051" t="str">
            <v>LU</v>
          </cell>
          <cell r="C1051" t="str">
            <v>TOTAL</v>
          </cell>
          <cell r="D1051" t="str">
            <v>A00</v>
          </cell>
          <cell r="E1051" t="str">
            <v>FTE</v>
          </cell>
          <cell r="F1051" t="str">
            <v>T</v>
          </cell>
          <cell r="G1051" t="str">
            <v>TOTAL</v>
          </cell>
          <cell r="H1051" t="str">
            <v>RSE</v>
          </cell>
          <cell r="J1051" t="str">
            <v>:</v>
          </cell>
          <cell r="K1051" t="str">
            <v>NC</v>
          </cell>
          <cell r="M1051" t="str">
            <v>V</v>
          </cell>
          <cell r="N1051">
            <v>38461.761423611111</v>
          </cell>
          <cell r="O1051" t="str">
            <v>GCHATEAUGIRON</v>
          </cell>
          <cell r="P1051">
            <v>38681.436018518521</v>
          </cell>
        </row>
        <row r="1052">
          <cell r="A1052" t="str">
            <v>1985</v>
          </cell>
          <cell r="B1052" t="str">
            <v>LU</v>
          </cell>
          <cell r="C1052" t="str">
            <v>TOTAL</v>
          </cell>
          <cell r="D1052" t="str">
            <v>A00</v>
          </cell>
          <cell r="E1052" t="str">
            <v>FTE</v>
          </cell>
          <cell r="F1052" t="str">
            <v>T</v>
          </cell>
          <cell r="G1052" t="str">
            <v>TOTAL</v>
          </cell>
          <cell r="H1052" t="str">
            <v>RSE</v>
          </cell>
          <cell r="J1052" t="str">
            <v>:</v>
          </cell>
          <cell r="K1052" t="str">
            <v>NC</v>
          </cell>
          <cell r="M1052" t="str">
            <v>V</v>
          </cell>
          <cell r="N1052">
            <v>38461.761423611111</v>
          </cell>
          <cell r="O1052" t="str">
            <v>GCHATEAUGIRON</v>
          </cell>
          <cell r="P1052">
            <v>38681.435983796298</v>
          </cell>
        </row>
        <row r="1053">
          <cell r="A1053" t="str">
            <v>1984</v>
          </cell>
          <cell r="B1053" t="str">
            <v>LU</v>
          </cell>
          <cell r="C1053" t="str">
            <v>TOTAL</v>
          </cell>
          <cell r="D1053" t="str">
            <v>A00</v>
          </cell>
          <cell r="E1053" t="str">
            <v>FTE</v>
          </cell>
          <cell r="F1053" t="str">
            <v>T</v>
          </cell>
          <cell r="G1053" t="str">
            <v>TOTAL</v>
          </cell>
          <cell r="H1053" t="str">
            <v>RSE</v>
          </cell>
          <cell r="J1053" t="str">
            <v>:</v>
          </cell>
          <cell r="K1053" t="str">
            <v>NC</v>
          </cell>
          <cell r="M1053" t="str">
            <v>V</v>
          </cell>
          <cell r="N1053">
            <v>38461.761423611111</v>
          </cell>
          <cell r="O1053" t="str">
            <v>GCHATEAUGIRON</v>
          </cell>
          <cell r="P1053">
            <v>38681.435937499999</v>
          </cell>
        </row>
        <row r="1054">
          <cell r="A1054" t="str">
            <v>1983</v>
          </cell>
          <cell r="B1054" t="str">
            <v>LU</v>
          </cell>
          <cell r="C1054" t="str">
            <v>TOTAL</v>
          </cell>
          <cell r="D1054" t="str">
            <v>A00</v>
          </cell>
          <cell r="E1054" t="str">
            <v>FTE</v>
          </cell>
          <cell r="F1054" t="str">
            <v>T</v>
          </cell>
          <cell r="G1054" t="str">
            <v>TOTAL</v>
          </cell>
          <cell r="H1054" t="str">
            <v>RSE</v>
          </cell>
          <cell r="J1054" t="str">
            <v>:</v>
          </cell>
          <cell r="K1054" t="str">
            <v>NC</v>
          </cell>
          <cell r="M1054" t="str">
            <v>V</v>
          </cell>
          <cell r="N1054">
            <v>38461.761423611111</v>
          </cell>
          <cell r="O1054" t="str">
            <v>GCHATEAUGIRON</v>
          </cell>
          <cell r="P1054">
            <v>38681.435902777775</v>
          </cell>
        </row>
        <row r="1055">
          <cell r="A1055" t="str">
            <v>1982</v>
          </cell>
          <cell r="B1055" t="str">
            <v>LU</v>
          </cell>
          <cell r="C1055" t="str">
            <v>TOTAL</v>
          </cell>
          <cell r="D1055" t="str">
            <v>A00</v>
          </cell>
          <cell r="E1055" t="str">
            <v>FTE</v>
          </cell>
          <cell r="F1055" t="str">
            <v>T</v>
          </cell>
          <cell r="G1055" t="str">
            <v>TOTAL</v>
          </cell>
          <cell r="H1055" t="str">
            <v>RSE</v>
          </cell>
          <cell r="J1055" t="str">
            <v>:</v>
          </cell>
          <cell r="K1055" t="str">
            <v>NC</v>
          </cell>
          <cell r="M1055" t="str">
            <v>V</v>
          </cell>
          <cell r="N1055">
            <v>38461.761423611111</v>
          </cell>
          <cell r="O1055" t="str">
            <v>GCHATEAUGIRON</v>
          </cell>
          <cell r="P1055">
            <v>38681.435879629629</v>
          </cell>
        </row>
        <row r="1056">
          <cell r="A1056" t="str">
            <v>1981</v>
          </cell>
          <cell r="B1056" t="str">
            <v>LU</v>
          </cell>
          <cell r="C1056" t="str">
            <v>TOTAL</v>
          </cell>
          <cell r="D1056" t="str">
            <v>A00</v>
          </cell>
          <cell r="E1056" t="str">
            <v>FTE</v>
          </cell>
          <cell r="F1056" t="str">
            <v>T</v>
          </cell>
          <cell r="G1056" t="str">
            <v>TOTAL</v>
          </cell>
          <cell r="H1056" t="str">
            <v>RSE</v>
          </cell>
          <cell r="J1056" t="str">
            <v>:</v>
          </cell>
          <cell r="K1056" t="str">
            <v>NC</v>
          </cell>
          <cell r="M1056" t="str">
            <v>V</v>
          </cell>
          <cell r="N1056">
            <v>38461.761423611111</v>
          </cell>
          <cell r="O1056" t="str">
            <v>GCHATEAUGIRON</v>
          </cell>
          <cell r="P1056">
            <v>38681.435844907406</v>
          </cell>
        </row>
        <row r="1057">
          <cell r="A1057" t="str">
            <v>1980</v>
          </cell>
          <cell r="B1057" t="str">
            <v>LU</v>
          </cell>
          <cell r="C1057" t="str">
            <v>TOTAL</v>
          </cell>
          <cell r="D1057" t="str">
            <v>A00</v>
          </cell>
          <cell r="E1057" t="str">
            <v>FTE</v>
          </cell>
          <cell r="F1057" t="str">
            <v>T</v>
          </cell>
          <cell r="G1057" t="str">
            <v>TOTAL</v>
          </cell>
          <cell r="H1057" t="str">
            <v>RSE</v>
          </cell>
          <cell r="J1057" t="str">
            <v>:</v>
          </cell>
          <cell r="K1057" t="str">
            <v>NC</v>
          </cell>
          <cell r="M1057" t="str">
            <v>V</v>
          </cell>
          <cell r="N1057">
            <v>38461.761423611111</v>
          </cell>
          <cell r="O1057" t="str">
            <v>GCHATEAUGIRON</v>
          </cell>
          <cell r="P1057">
            <v>38681.43582175926</v>
          </cell>
        </row>
        <row r="1058">
          <cell r="A1058" t="str">
            <v>2002</v>
          </cell>
          <cell r="B1058" t="str">
            <v>HU</v>
          </cell>
          <cell r="C1058" t="str">
            <v>TOTAL</v>
          </cell>
          <cell r="D1058" t="str">
            <v>A00</v>
          </cell>
          <cell r="E1058" t="str">
            <v>FTE</v>
          </cell>
          <cell r="F1058" t="str">
            <v>T</v>
          </cell>
          <cell r="G1058" t="str">
            <v>TOTAL</v>
          </cell>
          <cell r="H1058" t="str">
            <v>RSE</v>
          </cell>
          <cell r="I1058">
            <v>14965</v>
          </cell>
          <cell r="K1058" t="str">
            <v>MS</v>
          </cell>
          <cell r="M1058" t="str">
            <v>V</v>
          </cell>
          <cell r="N1058">
            <v>38461.761423611111</v>
          </cell>
          <cell r="O1058" t="str">
            <v>GCHATEAUGIRON</v>
          </cell>
          <cell r="P1058">
            <v>38681.438287037039</v>
          </cell>
          <cell r="Q1058" t="str">
            <v>gchateaug</v>
          </cell>
        </row>
        <row r="1059">
          <cell r="A1059" t="str">
            <v>2001</v>
          </cell>
          <cell r="B1059" t="str">
            <v>HU</v>
          </cell>
          <cell r="C1059" t="str">
            <v>TOTAL</v>
          </cell>
          <cell r="D1059" t="str">
            <v>A00</v>
          </cell>
          <cell r="E1059" t="str">
            <v>FTE</v>
          </cell>
          <cell r="F1059" t="str">
            <v>T</v>
          </cell>
          <cell r="G1059" t="str">
            <v>TOTAL</v>
          </cell>
          <cell r="H1059" t="str">
            <v>RSE</v>
          </cell>
          <cell r="I1059">
            <v>14666</v>
          </cell>
          <cell r="J1059" t="str">
            <v>i</v>
          </cell>
          <cell r="K1059" t="str">
            <v>NC</v>
          </cell>
          <cell r="M1059" t="str">
            <v>V</v>
          </cell>
          <cell r="N1059">
            <v>38461.761423611111</v>
          </cell>
          <cell r="O1059" t="str">
            <v>GCHATEAUGIRON</v>
          </cell>
          <cell r="P1059">
            <v>38681.437986111108</v>
          </cell>
        </row>
        <row r="1060">
          <cell r="A1060" t="str">
            <v>2000</v>
          </cell>
          <cell r="B1060" t="str">
            <v>HU</v>
          </cell>
          <cell r="C1060" t="str">
            <v>TOTAL</v>
          </cell>
          <cell r="D1060" t="str">
            <v>A00</v>
          </cell>
          <cell r="E1060" t="str">
            <v>FTE</v>
          </cell>
          <cell r="F1060" t="str">
            <v>T</v>
          </cell>
          <cell r="G1060" t="str">
            <v>TOTAL</v>
          </cell>
          <cell r="H1060" t="str">
            <v>RSE</v>
          </cell>
          <cell r="I1060">
            <v>14406</v>
          </cell>
          <cell r="J1060" t="str">
            <v>i</v>
          </cell>
          <cell r="K1060" t="str">
            <v>NC</v>
          </cell>
          <cell r="M1060" t="str">
            <v>V</v>
          </cell>
          <cell r="N1060">
            <v>38461.761423611111</v>
          </cell>
          <cell r="O1060" t="str">
            <v>GCHATEAUGIRON</v>
          </cell>
          <cell r="P1060">
            <v>38681.437719907408</v>
          </cell>
        </row>
        <row r="1061">
          <cell r="A1061" t="str">
            <v>1999</v>
          </cell>
          <cell r="B1061" t="str">
            <v>HU</v>
          </cell>
          <cell r="C1061" t="str">
            <v>TOTAL</v>
          </cell>
          <cell r="D1061" t="str">
            <v>A00</v>
          </cell>
          <cell r="E1061" t="str">
            <v>FTE</v>
          </cell>
          <cell r="F1061" t="str">
            <v>T</v>
          </cell>
          <cell r="G1061" t="str">
            <v>TOTAL</v>
          </cell>
          <cell r="H1061" t="str">
            <v>RSE</v>
          </cell>
          <cell r="I1061">
            <v>12579</v>
          </cell>
          <cell r="J1061" t="str">
            <v>i</v>
          </cell>
          <cell r="K1061" t="str">
            <v>NC</v>
          </cell>
          <cell r="M1061" t="str">
            <v>V</v>
          </cell>
          <cell r="N1061">
            <v>38461.761423611111</v>
          </cell>
          <cell r="O1061" t="str">
            <v>GCHATEAUGIRON</v>
          </cell>
          <cell r="P1061">
            <v>38681.437488425923</v>
          </cell>
        </row>
        <row r="1062">
          <cell r="A1062" t="str">
            <v>1998</v>
          </cell>
          <cell r="B1062" t="str">
            <v>HU</v>
          </cell>
          <cell r="C1062" t="str">
            <v>TOTAL</v>
          </cell>
          <cell r="D1062" t="str">
            <v>A00</v>
          </cell>
          <cell r="E1062" t="str">
            <v>FTE</v>
          </cell>
          <cell r="F1062" t="str">
            <v>T</v>
          </cell>
          <cell r="G1062" t="str">
            <v>TOTAL</v>
          </cell>
          <cell r="H1062" t="str">
            <v>RSE</v>
          </cell>
          <cell r="I1062">
            <v>11731</v>
          </cell>
          <cell r="J1062" t="str">
            <v>i</v>
          </cell>
          <cell r="K1062" t="str">
            <v>NC</v>
          </cell>
          <cell r="M1062" t="str">
            <v>V</v>
          </cell>
          <cell r="N1062">
            <v>38461.761423611111</v>
          </cell>
          <cell r="O1062" t="str">
            <v>GCHATEAUGIRON</v>
          </cell>
          <cell r="P1062">
            <v>38681.437245370369</v>
          </cell>
        </row>
        <row r="1063">
          <cell r="A1063" t="str">
            <v>1997</v>
          </cell>
          <cell r="B1063" t="str">
            <v>HU</v>
          </cell>
          <cell r="C1063" t="str">
            <v>TOTAL</v>
          </cell>
          <cell r="D1063" t="str">
            <v>A00</v>
          </cell>
          <cell r="E1063" t="str">
            <v>FTE</v>
          </cell>
          <cell r="F1063" t="str">
            <v>T</v>
          </cell>
          <cell r="G1063" t="str">
            <v>TOTAL</v>
          </cell>
          <cell r="H1063" t="str">
            <v>RSE</v>
          </cell>
          <cell r="I1063">
            <v>11154</v>
          </cell>
          <cell r="J1063" t="str">
            <v>i</v>
          </cell>
          <cell r="K1063" t="str">
            <v>NC</v>
          </cell>
          <cell r="M1063" t="str">
            <v>V</v>
          </cell>
          <cell r="N1063">
            <v>38461.761423611111</v>
          </cell>
          <cell r="O1063" t="str">
            <v>GCHATEAUGIRON</v>
          </cell>
          <cell r="P1063">
            <v>38681.437060185184</v>
          </cell>
        </row>
        <row r="1064">
          <cell r="A1064" t="str">
            <v>1996</v>
          </cell>
          <cell r="B1064" t="str">
            <v>HU</v>
          </cell>
          <cell r="C1064" t="str">
            <v>TOTAL</v>
          </cell>
          <cell r="D1064" t="str">
            <v>A00</v>
          </cell>
          <cell r="E1064" t="str">
            <v>FTE</v>
          </cell>
          <cell r="F1064" t="str">
            <v>T</v>
          </cell>
          <cell r="G1064" t="str">
            <v>TOTAL</v>
          </cell>
          <cell r="H1064" t="str">
            <v>RSE</v>
          </cell>
          <cell r="I1064">
            <v>10408</v>
          </cell>
          <cell r="J1064" t="str">
            <v>i</v>
          </cell>
          <cell r="K1064" t="str">
            <v>NC</v>
          </cell>
          <cell r="M1064" t="str">
            <v>V</v>
          </cell>
          <cell r="N1064">
            <v>38461.761423611111</v>
          </cell>
          <cell r="O1064" t="str">
            <v>GCHATEAUGIRON</v>
          </cell>
          <cell r="P1064">
            <v>38681.436874999999</v>
          </cell>
        </row>
        <row r="1065">
          <cell r="A1065" t="str">
            <v>1995</v>
          </cell>
          <cell r="B1065" t="str">
            <v>HU</v>
          </cell>
          <cell r="C1065" t="str">
            <v>TOTAL</v>
          </cell>
          <cell r="D1065" t="str">
            <v>A00</v>
          </cell>
          <cell r="E1065" t="str">
            <v>FTE</v>
          </cell>
          <cell r="F1065" t="str">
            <v>T</v>
          </cell>
          <cell r="G1065" t="str">
            <v>TOTAL</v>
          </cell>
          <cell r="H1065" t="str">
            <v>RSE</v>
          </cell>
          <cell r="I1065">
            <v>10499</v>
          </cell>
          <cell r="K1065" t="str">
            <v>NC</v>
          </cell>
          <cell r="M1065" t="str">
            <v>V</v>
          </cell>
          <cell r="N1065">
            <v>38461.761423611111</v>
          </cell>
          <cell r="O1065" t="str">
            <v>GCHATEAUGIRON</v>
          </cell>
          <cell r="P1065">
            <v>38681.436724537038</v>
          </cell>
        </row>
        <row r="1066">
          <cell r="A1066" t="str">
            <v>1994</v>
          </cell>
          <cell r="B1066" t="str">
            <v>HU</v>
          </cell>
          <cell r="C1066" t="str">
            <v>TOTAL</v>
          </cell>
          <cell r="D1066" t="str">
            <v>A00</v>
          </cell>
          <cell r="E1066" t="str">
            <v>FTE</v>
          </cell>
          <cell r="F1066" t="str">
            <v>T</v>
          </cell>
          <cell r="G1066" t="str">
            <v>TOTAL</v>
          </cell>
          <cell r="H1066" t="str">
            <v>RSE</v>
          </cell>
          <cell r="I1066">
            <v>11752</v>
          </cell>
          <cell r="K1066" t="str">
            <v>NC</v>
          </cell>
          <cell r="M1066" t="str">
            <v>V</v>
          </cell>
          <cell r="N1066">
            <v>38461.761423611111</v>
          </cell>
          <cell r="O1066" t="str">
            <v>GCHATEAUGIRON</v>
          </cell>
          <cell r="P1066">
            <v>38681.436585648145</v>
          </cell>
        </row>
        <row r="1067">
          <cell r="A1067" t="str">
            <v>1993</v>
          </cell>
          <cell r="B1067" t="str">
            <v>HU</v>
          </cell>
          <cell r="C1067" t="str">
            <v>TOTAL</v>
          </cell>
          <cell r="D1067" t="str">
            <v>A00</v>
          </cell>
          <cell r="E1067" t="str">
            <v>FTE</v>
          </cell>
          <cell r="F1067" t="str">
            <v>T</v>
          </cell>
          <cell r="G1067" t="str">
            <v>TOTAL</v>
          </cell>
          <cell r="H1067" t="str">
            <v>RSE</v>
          </cell>
          <cell r="I1067">
            <v>11818</v>
          </cell>
          <cell r="K1067" t="str">
            <v>NC</v>
          </cell>
          <cell r="M1067" t="str">
            <v>V</v>
          </cell>
          <cell r="N1067">
            <v>38461.761423611111</v>
          </cell>
          <cell r="O1067" t="str">
            <v>GCHATEAUGIRON</v>
          </cell>
          <cell r="P1067">
            <v>38681.436481481483</v>
          </cell>
        </row>
        <row r="1068">
          <cell r="A1068" t="str">
            <v>1992</v>
          </cell>
          <cell r="B1068" t="str">
            <v>HU</v>
          </cell>
          <cell r="C1068" t="str">
            <v>TOTAL</v>
          </cell>
          <cell r="D1068" t="str">
            <v>A00</v>
          </cell>
          <cell r="E1068" t="str">
            <v>FTE</v>
          </cell>
          <cell r="F1068" t="str">
            <v>T</v>
          </cell>
          <cell r="G1068" t="str">
            <v>TOTAL</v>
          </cell>
          <cell r="H1068" t="str">
            <v>RSE</v>
          </cell>
          <cell r="I1068">
            <v>12311</v>
          </cell>
          <cell r="K1068" t="str">
            <v>NC</v>
          </cell>
          <cell r="M1068" t="str">
            <v>V</v>
          </cell>
          <cell r="N1068">
            <v>38461.761423611111</v>
          </cell>
          <cell r="O1068" t="str">
            <v>GCHATEAUGIRON</v>
          </cell>
          <cell r="P1068">
            <v>38681.436388888891</v>
          </cell>
        </row>
        <row r="1069">
          <cell r="A1069" t="str">
            <v>1991</v>
          </cell>
          <cell r="B1069" t="str">
            <v>HU</v>
          </cell>
          <cell r="C1069" t="str">
            <v>TOTAL</v>
          </cell>
          <cell r="D1069" t="str">
            <v>A00</v>
          </cell>
          <cell r="E1069" t="str">
            <v>FTE</v>
          </cell>
          <cell r="F1069" t="str">
            <v>T</v>
          </cell>
          <cell r="G1069" t="str">
            <v>TOTAL</v>
          </cell>
          <cell r="H1069" t="str">
            <v>RSE</v>
          </cell>
          <cell r="I1069">
            <v>14471</v>
          </cell>
          <cell r="K1069" t="str">
            <v>NC</v>
          </cell>
          <cell r="M1069" t="str">
            <v>V</v>
          </cell>
          <cell r="N1069">
            <v>38461.761423611111</v>
          </cell>
          <cell r="O1069" t="str">
            <v>GCHATEAUGIRON</v>
          </cell>
          <cell r="P1069">
            <v>38681.436319444445</v>
          </cell>
        </row>
        <row r="1070">
          <cell r="A1070" t="str">
            <v>1990</v>
          </cell>
          <cell r="B1070" t="str">
            <v>HU</v>
          </cell>
          <cell r="C1070" t="str">
            <v>TOTAL</v>
          </cell>
          <cell r="D1070" t="str">
            <v>A00</v>
          </cell>
          <cell r="E1070" t="str">
            <v>FTE</v>
          </cell>
          <cell r="F1070" t="str">
            <v>T</v>
          </cell>
          <cell r="G1070" t="str">
            <v>TOTAL</v>
          </cell>
          <cell r="H1070" t="str">
            <v>RSE</v>
          </cell>
          <cell r="I1070">
            <v>17550</v>
          </cell>
          <cell r="K1070" t="str">
            <v>NC</v>
          </cell>
          <cell r="M1070" t="str">
            <v>V</v>
          </cell>
          <cell r="N1070">
            <v>38461.761423611111</v>
          </cell>
          <cell r="O1070" t="str">
            <v>GCHATEAUGIRON</v>
          </cell>
          <cell r="P1070">
            <v>38681.436238425929</v>
          </cell>
        </row>
        <row r="1071">
          <cell r="A1071" t="str">
            <v>1989</v>
          </cell>
          <cell r="B1071" t="str">
            <v>HU</v>
          </cell>
          <cell r="C1071" t="str">
            <v>TOTAL</v>
          </cell>
          <cell r="D1071" t="str">
            <v>A00</v>
          </cell>
          <cell r="E1071" t="str">
            <v>FTE</v>
          </cell>
          <cell r="F1071" t="str">
            <v>T</v>
          </cell>
          <cell r="G1071" t="str">
            <v>TOTAL</v>
          </cell>
          <cell r="H1071" t="str">
            <v>RSE</v>
          </cell>
          <cell r="I1071">
            <v>20431</v>
          </cell>
          <cell r="K1071" t="str">
            <v>NC</v>
          </cell>
          <cell r="M1071" t="str">
            <v>V</v>
          </cell>
          <cell r="N1071">
            <v>38461.761423611111</v>
          </cell>
          <cell r="O1071" t="str">
            <v>GCHATEAUGIRON</v>
          </cell>
          <cell r="P1071">
            <v>38681.436180555553</v>
          </cell>
        </row>
        <row r="1072">
          <cell r="A1072" t="str">
            <v>1988</v>
          </cell>
          <cell r="B1072" t="str">
            <v>HU</v>
          </cell>
          <cell r="C1072" t="str">
            <v>TOTAL</v>
          </cell>
          <cell r="D1072" t="str">
            <v>A00</v>
          </cell>
          <cell r="E1072" t="str">
            <v>FTE</v>
          </cell>
          <cell r="F1072" t="str">
            <v>T</v>
          </cell>
          <cell r="G1072" t="str">
            <v>TOTAL</v>
          </cell>
          <cell r="H1072" t="str">
            <v>RSE</v>
          </cell>
          <cell r="I1072">
            <v>21427</v>
          </cell>
          <cell r="K1072" t="str">
            <v>NC</v>
          </cell>
          <cell r="M1072" t="str">
            <v>V</v>
          </cell>
          <cell r="N1072">
            <v>38461.761423611111</v>
          </cell>
          <cell r="O1072" t="str">
            <v>GCHATEAUGIRON</v>
          </cell>
          <cell r="P1072">
            <v>38681.436122685183</v>
          </cell>
        </row>
        <row r="1073">
          <cell r="A1073" t="str">
            <v>1987</v>
          </cell>
          <cell r="B1073" t="str">
            <v>HU</v>
          </cell>
          <cell r="C1073" t="str">
            <v>TOTAL</v>
          </cell>
          <cell r="D1073" t="str">
            <v>A00</v>
          </cell>
          <cell r="E1073" t="str">
            <v>FTE</v>
          </cell>
          <cell r="F1073" t="str">
            <v>T</v>
          </cell>
          <cell r="G1073" t="str">
            <v>TOTAL</v>
          </cell>
          <cell r="H1073" t="str">
            <v>RSE</v>
          </cell>
          <cell r="I1073">
            <v>22284</v>
          </cell>
          <cell r="K1073" t="str">
            <v>NC</v>
          </cell>
          <cell r="M1073" t="str">
            <v>V</v>
          </cell>
          <cell r="N1073">
            <v>38461.761423611111</v>
          </cell>
          <cell r="O1073" t="str">
            <v>GCHATEAUGIRON</v>
          </cell>
          <cell r="P1073">
            <v>38681.436064814814</v>
          </cell>
        </row>
        <row r="1074">
          <cell r="A1074" t="str">
            <v>1986</v>
          </cell>
          <cell r="B1074" t="str">
            <v>HU</v>
          </cell>
          <cell r="C1074" t="str">
            <v>TOTAL</v>
          </cell>
          <cell r="D1074" t="str">
            <v>A00</v>
          </cell>
          <cell r="E1074" t="str">
            <v>FTE</v>
          </cell>
          <cell r="F1074" t="str">
            <v>T</v>
          </cell>
          <cell r="G1074" t="str">
            <v>TOTAL</v>
          </cell>
          <cell r="H1074" t="str">
            <v>RSE</v>
          </cell>
          <cell r="I1074">
            <v>22974</v>
          </cell>
          <cell r="K1074" t="str">
            <v>NC</v>
          </cell>
          <cell r="M1074" t="str">
            <v>V</v>
          </cell>
          <cell r="N1074">
            <v>38461.761423611111</v>
          </cell>
          <cell r="O1074" t="str">
            <v>GCHATEAUGIRON</v>
          </cell>
          <cell r="P1074">
            <v>38681.436018518521</v>
          </cell>
        </row>
        <row r="1075">
          <cell r="A1075" t="str">
            <v>1985</v>
          </cell>
          <cell r="B1075" t="str">
            <v>HU</v>
          </cell>
          <cell r="C1075" t="str">
            <v>TOTAL</v>
          </cell>
          <cell r="D1075" t="str">
            <v>A00</v>
          </cell>
          <cell r="E1075" t="str">
            <v>FTE</v>
          </cell>
          <cell r="F1075" t="str">
            <v>T</v>
          </cell>
          <cell r="G1075" t="str">
            <v>TOTAL</v>
          </cell>
          <cell r="H1075" t="str">
            <v>RSE</v>
          </cell>
          <cell r="I1075">
            <v>22479</v>
          </cell>
          <cell r="K1075" t="str">
            <v>NC</v>
          </cell>
          <cell r="M1075" t="str">
            <v>V</v>
          </cell>
          <cell r="N1075">
            <v>38461.761423611111</v>
          </cell>
          <cell r="O1075" t="str">
            <v>GCHATEAUGIRON</v>
          </cell>
          <cell r="P1075">
            <v>38681.435972222222</v>
          </cell>
        </row>
        <row r="1076">
          <cell r="A1076" t="str">
            <v>1984</v>
          </cell>
          <cell r="B1076" t="str">
            <v>HU</v>
          </cell>
          <cell r="C1076" t="str">
            <v>TOTAL</v>
          </cell>
          <cell r="D1076" t="str">
            <v>A00</v>
          </cell>
          <cell r="E1076" t="str">
            <v>FTE</v>
          </cell>
          <cell r="F1076" t="str">
            <v>T</v>
          </cell>
          <cell r="G1076" t="str">
            <v>TOTAL</v>
          </cell>
          <cell r="H1076" t="str">
            <v>RSE</v>
          </cell>
          <cell r="I1076">
            <v>22518</v>
          </cell>
          <cell r="K1076" t="str">
            <v>NC</v>
          </cell>
          <cell r="M1076" t="str">
            <v>V</v>
          </cell>
          <cell r="N1076">
            <v>38461.761423611111</v>
          </cell>
          <cell r="O1076" t="str">
            <v>GCHATEAUGIRON</v>
          </cell>
          <cell r="P1076">
            <v>38681.435937499999</v>
          </cell>
        </row>
        <row r="1077">
          <cell r="A1077" t="str">
            <v>1983</v>
          </cell>
          <cell r="B1077" t="str">
            <v>HU</v>
          </cell>
          <cell r="C1077" t="str">
            <v>TOTAL</v>
          </cell>
          <cell r="D1077" t="str">
            <v>A00</v>
          </cell>
          <cell r="E1077" t="str">
            <v>FTE</v>
          </cell>
          <cell r="F1077" t="str">
            <v>T</v>
          </cell>
          <cell r="G1077" t="str">
            <v>TOTAL</v>
          </cell>
          <cell r="H1077" t="str">
            <v>RSE</v>
          </cell>
          <cell r="I1077">
            <v>22132</v>
          </cell>
          <cell r="K1077" t="str">
            <v>NC</v>
          </cell>
          <cell r="M1077" t="str">
            <v>V</v>
          </cell>
          <cell r="N1077">
            <v>38461.761423611111</v>
          </cell>
          <cell r="O1077" t="str">
            <v>GCHATEAUGIRON</v>
          </cell>
          <cell r="P1077">
            <v>38681.435902777775</v>
          </cell>
        </row>
        <row r="1078">
          <cell r="A1078" t="str">
            <v>1982</v>
          </cell>
          <cell r="B1078" t="str">
            <v>HU</v>
          </cell>
          <cell r="C1078" t="str">
            <v>TOTAL</v>
          </cell>
          <cell r="D1078" t="str">
            <v>A00</v>
          </cell>
          <cell r="E1078" t="str">
            <v>FTE</v>
          </cell>
          <cell r="F1078" t="str">
            <v>T</v>
          </cell>
          <cell r="G1078" t="str">
            <v>TOTAL</v>
          </cell>
          <cell r="H1078" t="str">
            <v>RSE</v>
          </cell>
          <cell r="I1078">
            <v>21970</v>
          </cell>
          <cell r="K1078" t="str">
            <v>NC</v>
          </cell>
          <cell r="M1078" t="str">
            <v>V</v>
          </cell>
          <cell r="N1078">
            <v>38461.761423611111</v>
          </cell>
          <cell r="O1078" t="str">
            <v>GCHATEAUGIRON</v>
          </cell>
          <cell r="P1078">
            <v>38681.435868055552</v>
          </cell>
        </row>
        <row r="1079">
          <cell r="A1079" t="str">
            <v>1981</v>
          </cell>
          <cell r="B1079" t="str">
            <v>HU</v>
          </cell>
          <cell r="C1079" t="str">
            <v>TOTAL</v>
          </cell>
          <cell r="D1079" t="str">
            <v>A00</v>
          </cell>
          <cell r="E1079" t="str">
            <v>FTE</v>
          </cell>
          <cell r="F1079" t="str">
            <v>T</v>
          </cell>
          <cell r="G1079" t="str">
            <v>TOTAL</v>
          </cell>
          <cell r="H1079" t="str">
            <v>RSE</v>
          </cell>
          <cell r="I1079">
            <v>22267</v>
          </cell>
          <cell r="K1079" t="str">
            <v>NC</v>
          </cell>
          <cell r="M1079" t="str">
            <v>V</v>
          </cell>
          <cell r="N1079">
            <v>38461.761423611111</v>
          </cell>
          <cell r="O1079" t="str">
            <v>GCHATEAUGIRON</v>
          </cell>
          <cell r="P1079">
            <v>38681.435844907406</v>
          </cell>
        </row>
        <row r="1080">
          <cell r="A1080" t="str">
            <v>1980</v>
          </cell>
          <cell r="B1080" t="str">
            <v>HU</v>
          </cell>
          <cell r="C1080" t="str">
            <v>TOTAL</v>
          </cell>
          <cell r="D1080" t="str">
            <v>A00</v>
          </cell>
          <cell r="E1080" t="str">
            <v>FTE</v>
          </cell>
          <cell r="F1080" t="str">
            <v>T</v>
          </cell>
          <cell r="G1080" t="str">
            <v>TOTAL</v>
          </cell>
          <cell r="H1080" t="str">
            <v>RSE</v>
          </cell>
          <cell r="I1080">
            <v>25589</v>
          </cell>
          <cell r="K1080" t="str">
            <v>NC</v>
          </cell>
          <cell r="M1080" t="str">
            <v>V</v>
          </cell>
          <cell r="N1080">
            <v>38461.761423611111</v>
          </cell>
          <cell r="O1080" t="str">
            <v>GCHATEAUGIRON</v>
          </cell>
          <cell r="P1080">
            <v>38681.43582175926</v>
          </cell>
        </row>
        <row r="1081">
          <cell r="A1081" t="str">
            <v>2002</v>
          </cell>
          <cell r="B1081" t="str">
            <v>PL</v>
          </cell>
          <cell r="C1081" t="str">
            <v>TOTAL</v>
          </cell>
          <cell r="D1081" t="str">
            <v>A00</v>
          </cell>
          <cell r="E1081" t="str">
            <v>FTE</v>
          </cell>
          <cell r="F1081" t="str">
            <v>T</v>
          </cell>
          <cell r="G1081" t="str">
            <v>TOTAL</v>
          </cell>
          <cell r="H1081" t="str">
            <v>RSE</v>
          </cell>
          <cell r="I1081">
            <v>56725</v>
          </cell>
          <cell r="K1081" t="str">
            <v>MS</v>
          </cell>
          <cell r="M1081" t="str">
            <v>V</v>
          </cell>
          <cell r="N1081">
            <v>38461.761423611111</v>
          </cell>
          <cell r="O1081" t="str">
            <v>GCHATEAUGIRON</v>
          </cell>
          <cell r="P1081">
            <v>38681.438344907408</v>
          </cell>
          <cell r="Q1081" t="str">
            <v>gchateaug</v>
          </cell>
        </row>
        <row r="1082">
          <cell r="A1082" t="str">
            <v>2001</v>
          </cell>
          <cell r="B1082" t="str">
            <v>PL</v>
          </cell>
          <cell r="C1082" t="str">
            <v>TOTAL</v>
          </cell>
          <cell r="D1082" t="str">
            <v>A00</v>
          </cell>
          <cell r="E1082" t="str">
            <v>FTE</v>
          </cell>
          <cell r="F1082" t="str">
            <v>T</v>
          </cell>
          <cell r="G1082" t="str">
            <v>TOTAL</v>
          </cell>
          <cell r="H1082" t="str">
            <v>RSE</v>
          </cell>
          <cell r="I1082">
            <v>56918</v>
          </cell>
          <cell r="K1082" t="str">
            <v>NC</v>
          </cell>
          <cell r="M1082" t="str">
            <v>V</v>
          </cell>
          <cell r="N1082">
            <v>38461.761423611111</v>
          </cell>
          <cell r="O1082" t="str">
            <v>GCHATEAUGIRON</v>
          </cell>
          <cell r="P1082">
            <v>38681.438032407408</v>
          </cell>
        </row>
        <row r="1083">
          <cell r="A1083" t="str">
            <v>2000</v>
          </cell>
          <cell r="B1083" t="str">
            <v>PL</v>
          </cell>
          <cell r="C1083" t="str">
            <v>TOTAL</v>
          </cell>
          <cell r="D1083" t="str">
            <v>A00</v>
          </cell>
          <cell r="E1083" t="str">
            <v>FTE</v>
          </cell>
          <cell r="F1083" t="str">
            <v>T</v>
          </cell>
          <cell r="G1083" t="str">
            <v>TOTAL</v>
          </cell>
          <cell r="H1083" t="str">
            <v>RSE</v>
          </cell>
          <cell r="I1083">
            <v>55174</v>
          </cell>
          <cell r="K1083" t="str">
            <v>NC</v>
          </cell>
          <cell r="M1083" t="str">
            <v>V</v>
          </cell>
          <cell r="N1083">
            <v>38461.761423611111</v>
          </cell>
          <cell r="O1083" t="str">
            <v>GCHATEAUGIRON</v>
          </cell>
          <cell r="P1083">
            <v>38681.4377662037</v>
          </cell>
        </row>
        <row r="1084">
          <cell r="A1084" t="str">
            <v>1999</v>
          </cell>
          <cell r="B1084" t="str">
            <v>PL</v>
          </cell>
          <cell r="C1084" t="str">
            <v>TOTAL</v>
          </cell>
          <cell r="D1084" t="str">
            <v>A00</v>
          </cell>
          <cell r="E1084" t="str">
            <v>FTE</v>
          </cell>
          <cell r="F1084" t="str">
            <v>T</v>
          </cell>
          <cell r="G1084" t="str">
            <v>TOTAL</v>
          </cell>
          <cell r="H1084" t="str">
            <v>RSE</v>
          </cell>
          <cell r="I1084">
            <v>56433</v>
          </cell>
          <cell r="K1084" t="str">
            <v>NC</v>
          </cell>
          <cell r="M1084" t="str">
            <v>V</v>
          </cell>
          <cell r="N1084">
            <v>38461.761423611111</v>
          </cell>
          <cell r="O1084" t="str">
            <v>GCHATEAUGIRON</v>
          </cell>
          <cell r="P1084">
            <v>38681.437534722223</v>
          </cell>
        </row>
        <row r="1085">
          <cell r="A1085" t="str">
            <v>1998</v>
          </cell>
          <cell r="B1085" t="str">
            <v>PL</v>
          </cell>
          <cell r="C1085" t="str">
            <v>TOTAL</v>
          </cell>
          <cell r="D1085" t="str">
            <v>A00</v>
          </cell>
          <cell r="E1085" t="str">
            <v>FTE</v>
          </cell>
          <cell r="F1085" t="str">
            <v>T</v>
          </cell>
          <cell r="G1085" t="str">
            <v>TOTAL</v>
          </cell>
          <cell r="H1085" t="str">
            <v>RSE</v>
          </cell>
          <cell r="I1085">
            <v>56179</v>
          </cell>
          <cell r="K1085" t="str">
            <v>NC</v>
          </cell>
          <cell r="M1085" t="str">
            <v>V</v>
          </cell>
          <cell r="N1085">
            <v>38461.761423611111</v>
          </cell>
          <cell r="O1085" t="str">
            <v>GCHATEAUGIRON</v>
          </cell>
          <cell r="P1085">
            <v>38681.437291666669</v>
          </cell>
        </row>
        <row r="1086">
          <cell r="A1086" t="str">
            <v>1997</v>
          </cell>
          <cell r="B1086" t="str">
            <v>PL</v>
          </cell>
          <cell r="C1086" t="str">
            <v>TOTAL</v>
          </cell>
          <cell r="D1086" t="str">
            <v>A00</v>
          </cell>
          <cell r="E1086" t="str">
            <v>FTE</v>
          </cell>
          <cell r="F1086" t="str">
            <v>T</v>
          </cell>
          <cell r="G1086" t="str">
            <v>TOTAL</v>
          </cell>
          <cell r="H1086" t="str">
            <v>RSE</v>
          </cell>
          <cell r="I1086">
            <v>55602</v>
          </cell>
          <cell r="K1086" t="str">
            <v>NC</v>
          </cell>
          <cell r="M1086" t="str">
            <v>V</v>
          </cell>
          <cell r="N1086">
            <v>38461.761423611111</v>
          </cell>
          <cell r="O1086" t="str">
            <v>GCHATEAUGIRON</v>
          </cell>
          <cell r="P1086">
            <v>38681.437094907407</v>
          </cell>
        </row>
        <row r="1087">
          <cell r="A1087" t="str">
            <v>1996</v>
          </cell>
          <cell r="B1087" t="str">
            <v>PL</v>
          </cell>
          <cell r="C1087" t="str">
            <v>TOTAL</v>
          </cell>
          <cell r="D1087" t="str">
            <v>A00</v>
          </cell>
          <cell r="E1087" t="str">
            <v>FTE</v>
          </cell>
          <cell r="F1087" t="str">
            <v>T</v>
          </cell>
          <cell r="G1087" t="str">
            <v>TOTAL</v>
          </cell>
          <cell r="H1087" t="str">
            <v>RSE</v>
          </cell>
          <cell r="I1087">
            <v>52474</v>
          </cell>
          <cell r="K1087" t="str">
            <v>NC</v>
          </cell>
          <cell r="M1087" t="str">
            <v>V</v>
          </cell>
          <cell r="N1087">
            <v>38461.761423611111</v>
          </cell>
          <cell r="O1087" t="str">
            <v>GCHATEAUGIRON</v>
          </cell>
          <cell r="P1087">
            <v>38681.436909722222</v>
          </cell>
        </row>
        <row r="1088">
          <cell r="A1088" t="str">
            <v>1995</v>
          </cell>
          <cell r="B1088" t="str">
            <v>PL</v>
          </cell>
          <cell r="C1088" t="str">
            <v>TOTAL</v>
          </cell>
          <cell r="D1088" t="str">
            <v>A00</v>
          </cell>
          <cell r="E1088" t="str">
            <v>FTE</v>
          </cell>
          <cell r="F1088" t="str">
            <v>T</v>
          </cell>
          <cell r="G1088" t="str">
            <v>TOTAL</v>
          </cell>
          <cell r="H1088" t="str">
            <v>RSE</v>
          </cell>
          <cell r="I1088">
            <v>50426</v>
          </cell>
          <cell r="K1088" t="str">
            <v>NC</v>
          </cell>
          <cell r="M1088" t="str">
            <v>V</v>
          </cell>
          <cell r="N1088">
            <v>38461.761423611111</v>
          </cell>
          <cell r="O1088" t="str">
            <v>GCHATEAUGIRON</v>
          </cell>
          <cell r="P1088">
            <v>38681.436759259261</v>
          </cell>
        </row>
        <row r="1089">
          <cell r="A1089" t="str">
            <v>1994</v>
          </cell>
          <cell r="B1089" t="str">
            <v>PL</v>
          </cell>
          <cell r="C1089" t="str">
            <v>TOTAL</v>
          </cell>
          <cell r="D1089" t="str">
            <v>A00</v>
          </cell>
          <cell r="E1089" t="str">
            <v>FTE</v>
          </cell>
          <cell r="F1089" t="str">
            <v>T</v>
          </cell>
          <cell r="G1089" t="str">
            <v>TOTAL</v>
          </cell>
          <cell r="H1089" t="str">
            <v>RSE</v>
          </cell>
          <cell r="I1089">
            <v>47433</v>
          </cell>
          <cell r="K1089" t="str">
            <v>NC</v>
          </cell>
          <cell r="M1089" t="str">
            <v>V</v>
          </cell>
          <cell r="N1089">
            <v>38461.761423611111</v>
          </cell>
          <cell r="O1089" t="str">
            <v>GCHATEAUGIRON</v>
          </cell>
          <cell r="P1089">
            <v>38681.436608796299</v>
          </cell>
        </row>
        <row r="1090">
          <cell r="A1090" t="str">
            <v>1993</v>
          </cell>
          <cell r="B1090" t="str">
            <v>PL</v>
          </cell>
          <cell r="C1090" t="str">
            <v>TOTAL</v>
          </cell>
          <cell r="D1090" t="str">
            <v>A00</v>
          </cell>
          <cell r="E1090" t="str">
            <v>FTE</v>
          </cell>
          <cell r="F1090" t="str">
            <v>T</v>
          </cell>
          <cell r="G1090" t="str">
            <v>TOTAL</v>
          </cell>
          <cell r="H1090" t="str">
            <v>RSE</v>
          </cell>
          <cell r="J1090" t="str">
            <v>:</v>
          </cell>
          <cell r="K1090" t="str">
            <v>NC</v>
          </cell>
          <cell r="M1090" t="str">
            <v>V</v>
          </cell>
          <cell r="N1090">
            <v>38461.761423611111</v>
          </cell>
          <cell r="O1090" t="str">
            <v>GCHATEAUGIRON</v>
          </cell>
          <cell r="P1090">
            <v>38681.43650462963</v>
          </cell>
        </row>
        <row r="1091">
          <cell r="A1091" t="str">
            <v>1992</v>
          </cell>
          <cell r="B1091" t="str">
            <v>PL</v>
          </cell>
          <cell r="C1091" t="str">
            <v>TOTAL</v>
          </cell>
          <cell r="D1091" t="str">
            <v>A00</v>
          </cell>
          <cell r="E1091" t="str">
            <v>FTE</v>
          </cell>
          <cell r="F1091" t="str">
            <v>T</v>
          </cell>
          <cell r="G1091" t="str">
            <v>TOTAL</v>
          </cell>
          <cell r="H1091" t="str">
            <v>RSE</v>
          </cell>
          <cell r="I1091">
            <v>41440</v>
          </cell>
          <cell r="J1091" t="str">
            <v>i</v>
          </cell>
          <cell r="K1091" t="str">
            <v>NC</v>
          </cell>
          <cell r="M1091" t="str">
            <v>V</v>
          </cell>
          <cell r="N1091">
            <v>38461.761423611111</v>
          </cell>
          <cell r="O1091" t="str">
            <v>GCHATEAUGIRON</v>
          </cell>
          <cell r="P1091">
            <v>38681.436412037037</v>
          </cell>
        </row>
        <row r="1092">
          <cell r="A1092" t="str">
            <v>1991</v>
          </cell>
          <cell r="B1092" t="str">
            <v>PL</v>
          </cell>
          <cell r="C1092" t="str">
            <v>TOTAL</v>
          </cell>
          <cell r="D1092" t="str">
            <v>A00</v>
          </cell>
          <cell r="E1092" t="str">
            <v>FTE</v>
          </cell>
          <cell r="F1092" t="str">
            <v>T</v>
          </cell>
          <cell r="G1092" t="str">
            <v>TOTAL</v>
          </cell>
          <cell r="H1092" t="str">
            <v>RSE</v>
          </cell>
          <cell r="J1092" t="str">
            <v>:</v>
          </cell>
          <cell r="K1092" t="str">
            <v>NC</v>
          </cell>
          <cell r="M1092" t="str">
            <v>V</v>
          </cell>
          <cell r="N1092">
            <v>38461.761423611111</v>
          </cell>
          <cell r="O1092" t="str">
            <v>GCHATEAUGIRON</v>
          </cell>
          <cell r="P1092">
            <v>38681.436331018522</v>
          </cell>
        </row>
        <row r="1093">
          <cell r="A1093" t="str">
            <v>1990</v>
          </cell>
          <cell r="B1093" t="str">
            <v>PL</v>
          </cell>
          <cell r="C1093" t="str">
            <v>TOTAL</v>
          </cell>
          <cell r="D1093" t="str">
            <v>A00</v>
          </cell>
          <cell r="E1093" t="str">
            <v>FTE</v>
          </cell>
          <cell r="F1093" t="str">
            <v>T</v>
          </cell>
          <cell r="G1093" t="str">
            <v>TOTAL</v>
          </cell>
          <cell r="H1093" t="str">
            <v>RSE</v>
          </cell>
          <cell r="J1093" t="str">
            <v>:</v>
          </cell>
          <cell r="K1093" t="str">
            <v>NC</v>
          </cell>
          <cell r="M1093" t="str">
            <v>V</v>
          </cell>
          <cell r="N1093">
            <v>38461.761423611111</v>
          </cell>
          <cell r="O1093" t="str">
            <v>GCHATEAUGIRON</v>
          </cell>
          <cell r="P1093">
            <v>38681.436249999999</v>
          </cell>
        </row>
        <row r="1094">
          <cell r="A1094" t="str">
            <v>1989</v>
          </cell>
          <cell r="B1094" t="str">
            <v>PL</v>
          </cell>
          <cell r="C1094" t="str">
            <v>TOTAL</v>
          </cell>
          <cell r="D1094" t="str">
            <v>A00</v>
          </cell>
          <cell r="E1094" t="str">
            <v>FTE</v>
          </cell>
          <cell r="F1094" t="str">
            <v>T</v>
          </cell>
          <cell r="G1094" t="str">
            <v>TOTAL</v>
          </cell>
          <cell r="H1094" t="str">
            <v>RSE</v>
          </cell>
          <cell r="J1094" t="str">
            <v>:</v>
          </cell>
          <cell r="K1094" t="str">
            <v>NC</v>
          </cell>
          <cell r="M1094" t="str">
            <v>V</v>
          </cell>
          <cell r="N1094">
            <v>38461.761423611111</v>
          </cell>
          <cell r="O1094" t="str">
            <v>GCHATEAUGIRON</v>
          </cell>
          <cell r="P1094">
            <v>38681.436180555553</v>
          </cell>
        </row>
        <row r="1095">
          <cell r="A1095" t="str">
            <v>1988</v>
          </cell>
          <cell r="B1095" t="str">
            <v>PL</v>
          </cell>
          <cell r="C1095" t="str">
            <v>TOTAL</v>
          </cell>
          <cell r="D1095" t="str">
            <v>A00</v>
          </cell>
          <cell r="E1095" t="str">
            <v>FTE</v>
          </cell>
          <cell r="F1095" t="str">
            <v>T</v>
          </cell>
          <cell r="G1095" t="str">
            <v>TOTAL</v>
          </cell>
          <cell r="H1095" t="str">
            <v>RSE</v>
          </cell>
          <cell r="I1095">
            <v>34300</v>
          </cell>
          <cell r="J1095" t="str">
            <v>i</v>
          </cell>
          <cell r="K1095" t="str">
            <v>NC</v>
          </cell>
          <cell r="M1095" t="str">
            <v>V</v>
          </cell>
          <cell r="N1095">
            <v>38461.761423611111</v>
          </cell>
          <cell r="O1095" t="str">
            <v>GCHATEAUGIRON</v>
          </cell>
          <cell r="P1095">
            <v>38681.436122685183</v>
          </cell>
        </row>
        <row r="1096">
          <cell r="A1096" t="str">
            <v>1987</v>
          </cell>
          <cell r="B1096" t="str">
            <v>PL</v>
          </cell>
          <cell r="C1096" t="str">
            <v>TOTAL</v>
          </cell>
          <cell r="D1096" t="str">
            <v>A00</v>
          </cell>
          <cell r="E1096" t="str">
            <v>FTE</v>
          </cell>
          <cell r="F1096" t="str">
            <v>T</v>
          </cell>
          <cell r="G1096" t="str">
            <v>TOTAL</v>
          </cell>
          <cell r="H1096" t="str">
            <v>RSE</v>
          </cell>
          <cell r="I1096">
            <v>42800</v>
          </cell>
          <cell r="J1096" t="str">
            <v>i</v>
          </cell>
          <cell r="K1096" t="str">
            <v>NC</v>
          </cell>
          <cell r="M1096" t="str">
            <v>V</v>
          </cell>
          <cell r="N1096">
            <v>38461.761423611111</v>
          </cell>
          <cell r="O1096" t="str">
            <v>GCHATEAUGIRON</v>
          </cell>
          <cell r="P1096">
            <v>38681.436076388891</v>
          </cell>
        </row>
        <row r="1097">
          <cell r="A1097" t="str">
            <v>1986</v>
          </cell>
          <cell r="B1097" t="str">
            <v>PL</v>
          </cell>
          <cell r="C1097" t="str">
            <v>TOTAL</v>
          </cell>
          <cell r="D1097" t="str">
            <v>A00</v>
          </cell>
          <cell r="E1097" t="str">
            <v>FTE</v>
          </cell>
          <cell r="F1097" t="str">
            <v>T</v>
          </cell>
          <cell r="G1097" t="str">
            <v>TOTAL</v>
          </cell>
          <cell r="H1097" t="str">
            <v>RSE</v>
          </cell>
          <cell r="I1097">
            <v>45200</v>
          </cell>
          <cell r="J1097" t="str">
            <v>i</v>
          </cell>
          <cell r="K1097" t="str">
            <v>NC</v>
          </cell>
          <cell r="M1097" t="str">
            <v>V</v>
          </cell>
          <cell r="N1097">
            <v>38461.761423611111</v>
          </cell>
          <cell r="O1097" t="str">
            <v>GCHATEAUGIRON</v>
          </cell>
          <cell r="P1097">
            <v>38681.436030092591</v>
          </cell>
        </row>
        <row r="1098">
          <cell r="A1098" t="str">
            <v>1985</v>
          </cell>
          <cell r="B1098" t="str">
            <v>PL</v>
          </cell>
          <cell r="C1098" t="str">
            <v>TOTAL</v>
          </cell>
          <cell r="D1098" t="str">
            <v>A00</v>
          </cell>
          <cell r="E1098" t="str">
            <v>FTE</v>
          </cell>
          <cell r="F1098" t="str">
            <v>T</v>
          </cell>
          <cell r="G1098" t="str">
            <v>TOTAL</v>
          </cell>
          <cell r="H1098" t="str">
            <v>RSE</v>
          </cell>
          <cell r="I1098">
            <v>56600</v>
          </cell>
          <cell r="J1098" t="str">
            <v>i</v>
          </cell>
          <cell r="K1098" t="str">
            <v>NC</v>
          </cell>
          <cell r="M1098" t="str">
            <v>V</v>
          </cell>
          <cell r="N1098">
            <v>38461.761423611111</v>
          </cell>
          <cell r="O1098" t="str">
            <v>GCHATEAUGIRON</v>
          </cell>
          <cell r="P1098">
            <v>38681.435983796298</v>
          </cell>
        </row>
        <row r="1099">
          <cell r="A1099" t="str">
            <v>1984</v>
          </cell>
          <cell r="B1099" t="str">
            <v>PL</v>
          </cell>
          <cell r="C1099" t="str">
            <v>TOTAL</v>
          </cell>
          <cell r="D1099" t="str">
            <v>A00</v>
          </cell>
          <cell r="E1099" t="str">
            <v>FTE</v>
          </cell>
          <cell r="F1099" t="str">
            <v>T</v>
          </cell>
          <cell r="G1099" t="str">
            <v>TOTAL</v>
          </cell>
          <cell r="H1099" t="str">
            <v>RSE</v>
          </cell>
          <cell r="I1099">
            <v>74700</v>
          </cell>
          <cell r="J1099" t="str">
            <v>i</v>
          </cell>
          <cell r="K1099" t="str">
            <v>NC</v>
          </cell>
          <cell r="M1099" t="str">
            <v>V</v>
          </cell>
          <cell r="N1099">
            <v>38461.761423611111</v>
          </cell>
          <cell r="O1099" t="str">
            <v>GCHATEAUGIRON</v>
          </cell>
          <cell r="P1099">
            <v>38681.435949074075</v>
          </cell>
        </row>
        <row r="1100">
          <cell r="A1100" t="str">
            <v>1983</v>
          </cell>
          <cell r="B1100" t="str">
            <v>PL</v>
          </cell>
          <cell r="C1100" t="str">
            <v>TOTAL</v>
          </cell>
          <cell r="D1100" t="str">
            <v>A00</v>
          </cell>
          <cell r="E1100" t="str">
            <v>FTE</v>
          </cell>
          <cell r="F1100" t="str">
            <v>T</v>
          </cell>
          <cell r="G1100" t="str">
            <v>TOTAL</v>
          </cell>
          <cell r="H1100" t="str">
            <v>RSE</v>
          </cell>
          <cell r="I1100">
            <v>75000</v>
          </cell>
          <cell r="J1100" t="str">
            <v>i</v>
          </cell>
          <cell r="K1100" t="str">
            <v>NC</v>
          </cell>
          <cell r="M1100" t="str">
            <v>V</v>
          </cell>
          <cell r="N1100">
            <v>38461.761423611111</v>
          </cell>
          <cell r="O1100" t="str">
            <v>GCHATEAUGIRON</v>
          </cell>
          <cell r="P1100">
            <v>38681.435902777775</v>
          </cell>
        </row>
        <row r="1101">
          <cell r="A1101" t="str">
            <v>1982</v>
          </cell>
          <cell r="B1101" t="str">
            <v>PL</v>
          </cell>
          <cell r="C1101" t="str">
            <v>TOTAL</v>
          </cell>
          <cell r="D1101" t="str">
            <v>A00</v>
          </cell>
          <cell r="E1101" t="str">
            <v>FTE</v>
          </cell>
          <cell r="F1101" t="str">
            <v>T</v>
          </cell>
          <cell r="G1101" t="str">
            <v>TOTAL</v>
          </cell>
          <cell r="H1101" t="str">
            <v>RSE</v>
          </cell>
          <cell r="I1101">
            <v>78800</v>
          </cell>
          <cell r="J1101" t="str">
            <v>i</v>
          </cell>
          <cell r="K1101" t="str">
            <v>NC</v>
          </cell>
          <cell r="M1101" t="str">
            <v>V</v>
          </cell>
          <cell r="N1101">
            <v>38461.761423611111</v>
          </cell>
          <cell r="O1101" t="str">
            <v>GCHATEAUGIRON</v>
          </cell>
          <cell r="P1101">
            <v>38681.435879629629</v>
          </cell>
        </row>
        <row r="1102">
          <cell r="A1102" t="str">
            <v>1981</v>
          </cell>
          <cell r="B1102" t="str">
            <v>PL</v>
          </cell>
          <cell r="C1102" t="str">
            <v>TOTAL</v>
          </cell>
          <cell r="D1102" t="str">
            <v>A00</v>
          </cell>
          <cell r="E1102" t="str">
            <v>FTE</v>
          </cell>
          <cell r="F1102" t="str">
            <v>T</v>
          </cell>
          <cell r="G1102" t="str">
            <v>TOTAL</v>
          </cell>
          <cell r="H1102" t="str">
            <v>RSE</v>
          </cell>
          <cell r="I1102">
            <v>89000</v>
          </cell>
          <cell r="J1102" t="str">
            <v>i</v>
          </cell>
          <cell r="K1102" t="str">
            <v>NC</v>
          </cell>
          <cell r="M1102" t="str">
            <v>V</v>
          </cell>
          <cell r="N1102">
            <v>38461.761423611111</v>
          </cell>
          <cell r="O1102" t="str">
            <v>GCHATEAUGIRON</v>
          </cell>
          <cell r="P1102">
            <v>38681.435844907406</v>
          </cell>
        </row>
        <row r="1103">
          <cell r="A1103" t="str">
            <v>1980</v>
          </cell>
          <cell r="B1103" t="str">
            <v>PL</v>
          </cell>
          <cell r="C1103" t="str">
            <v>TOTAL</v>
          </cell>
          <cell r="D1103" t="str">
            <v>A00</v>
          </cell>
          <cell r="E1103" t="str">
            <v>FTE</v>
          </cell>
          <cell r="F1103" t="str">
            <v>T</v>
          </cell>
          <cell r="G1103" t="str">
            <v>TOTAL</v>
          </cell>
          <cell r="H1103" t="str">
            <v>RSE</v>
          </cell>
          <cell r="I1103">
            <v>93300</v>
          </cell>
          <cell r="J1103" t="str">
            <v>i</v>
          </cell>
          <cell r="K1103" t="str">
            <v>NC</v>
          </cell>
          <cell r="M1103" t="str">
            <v>V</v>
          </cell>
          <cell r="N1103">
            <v>38461.761423611111</v>
          </cell>
          <cell r="O1103" t="str">
            <v>GCHATEAUGIRON</v>
          </cell>
          <cell r="P1103">
            <v>38681.43582175926</v>
          </cell>
        </row>
        <row r="1104">
          <cell r="A1104" t="str">
            <v>2002</v>
          </cell>
          <cell r="B1104" t="str">
            <v>PT</v>
          </cell>
          <cell r="C1104" t="str">
            <v>TOTAL</v>
          </cell>
          <cell r="D1104" t="str">
            <v>A00</v>
          </cell>
          <cell r="E1104" t="str">
            <v>FTE</v>
          </cell>
          <cell r="F1104" t="str">
            <v>T</v>
          </cell>
          <cell r="G1104" t="str">
            <v>TOTAL</v>
          </cell>
          <cell r="H1104" t="str">
            <v>RSE</v>
          </cell>
          <cell r="I1104">
            <v>18983.599999999999</v>
          </cell>
          <cell r="J1104" t="str">
            <v>e</v>
          </cell>
          <cell r="K1104" t="str">
            <v>MS</v>
          </cell>
          <cell r="M1104" t="str">
            <v>V</v>
          </cell>
          <cell r="N1104">
            <v>38461.761423611111</v>
          </cell>
          <cell r="O1104" t="str">
            <v>GCHATEAUGIRON</v>
          </cell>
          <cell r="P1104">
            <v>38681.438368055555</v>
          </cell>
          <cell r="Q1104" t="str">
            <v>gchateaug</v>
          </cell>
        </row>
        <row r="1105">
          <cell r="A1105" t="str">
            <v>1989</v>
          </cell>
          <cell r="B1105" t="str">
            <v>PT</v>
          </cell>
          <cell r="C1105" t="str">
            <v>EN_TE</v>
          </cell>
          <cell r="D1105" t="str">
            <v>A00</v>
          </cell>
          <cell r="E1105" t="str">
            <v>FTE</v>
          </cell>
          <cell r="F1105" t="str">
            <v>T</v>
          </cell>
          <cell r="G1105" t="str">
            <v>TOTAL</v>
          </cell>
          <cell r="H1105" t="str">
            <v>RSE</v>
          </cell>
          <cell r="J1105" t="str">
            <v>:</v>
          </cell>
          <cell r="K1105" t="str">
            <v>NC</v>
          </cell>
          <cell r="M1105" t="str">
            <v>V</v>
          </cell>
          <cell r="N1105">
            <v>38461.761423611111</v>
          </cell>
          <cell r="O1105" t="str">
            <v>GCHATEAUGIRON</v>
          </cell>
          <cell r="P1105">
            <v>38681.436180555553</v>
          </cell>
        </row>
        <row r="1106">
          <cell r="A1106" t="str">
            <v>1988</v>
          </cell>
          <cell r="B1106" t="str">
            <v>PT</v>
          </cell>
          <cell r="C1106" t="str">
            <v>EN_TE</v>
          </cell>
          <cell r="D1106" t="str">
            <v>A00</v>
          </cell>
          <cell r="E1106" t="str">
            <v>FTE</v>
          </cell>
          <cell r="F1106" t="str">
            <v>T</v>
          </cell>
          <cell r="G1106" t="str">
            <v>TOTAL</v>
          </cell>
          <cell r="H1106" t="str">
            <v>RSE</v>
          </cell>
          <cell r="J1106" t="str">
            <v>:</v>
          </cell>
          <cell r="K1106" t="str">
            <v>NC</v>
          </cell>
          <cell r="M1106" t="str">
            <v>V</v>
          </cell>
          <cell r="N1106">
            <v>38461.761423611111</v>
          </cell>
          <cell r="O1106" t="str">
            <v>GCHATEAUGIRON</v>
          </cell>
          <cell r="P1106">
            <v>38681.436122685183</v>
          </cell>
        </row>
        <row r="1107">
          <cell r="A1107" t="str">
            <v>1987</v>
          </cell>
          <cell r="B1107" t="str">
            <v>PT</v>
          </cell>
          <cell r="C1107" t="str">
            <v>EN_TE</v>
          </cell>
          <cell r="D1107" t="str">
            <v>A00</v>
          </cell>
          <cell r="E1107" t="str">
            <v>FTE</v>
          </cell>
          <cell r="F1107" t="str">
            <v>T</v>
          </cell>
          <cell r="G1107" t="str">
            <v>TOTAL</v>
          </cell>
          <cell r="H1107" t="str">
            <v>RSE</v>
          </cell>
          <cell r="J1107" t="str">
            <v>:</v>
          </cell>
          <cell r="K1107" t="str">
            <v>NC</v>
          </cell>
          <cell r="M1107" t="str">
            <v>V</v>
          </cell>
          <cell r="N1107">
            <v>38461.761423611111</v>
          </cell>
          <cell r="O1107" t="str">
            <v>GCHATEAUGIRON</v>
          </cell>
          <cell r="P1107">
            <v>38681.436076388891</v>
          </cell>
        </row>
        <row r="1108">
          <cell r="A1108" t="str">
            <v>1986</v>
          </cell>
          <cell r="B1108" t="str">
            <v>PT</v>
          </cell>
          <cell r="C1108" t="str">
            <v>EN_TE</v>
          </cell>
          <cell r="D1108" t="str">
            <v>A00</v>
          </cell>
          <cell r="E1108" t="str">
            <v>FTE</v>
          </cell>
          <cell r="F1108" t="str">
            <v>T</v>
          </cell>
          <cell r="G1108" t="str">
            <v>TOTAL</v>
          </cell>
          <cell r="H1108" t="str">
            <v>RSE</v>
          </cell>
          <cell r="J1108" t="str">
            <v>:</v>
          </cell>
          <cell r="K1108" t="str">
            <v>NC</v>
          </cell>
          <cell r="M1108" t="str">
            <v>V</v>
          </cell>
          <cell r="N1108">
            <v>38461.761423611111</v>
          </cell>
          <cell r="O1108" t="str">
            <v>GCHATEAUGIRON</v>
          </cell>
          <cell r="P1108">
            <v>38681.436030092591</v>
          </cell>
        </row>
        <row r="1109">
          <cell r="A1109" t="str">
            <v>1985</v>
          </cell>
          <cell r="B1109" t="str">
            <v>PT</v>
          </cell>
          <cell r="C1109" t="str">
            <v>EN_TE</v>
          </cell>
          <cell r="D1109" t="str">
            <v>A00</v>
          </cell>
          <cell r="E1109" t="str">
            <v>FTE</v>
          </cell>
          <cell r="F1109" t="str">
            <v>T</v>
          </cell>
          <cell r="G1109" t="str">
            <v>TOTAL</v>
          </cell>
          <cell r="H1109" t="str">
            <v>RSE</v>
          </cell>
          <cell r="J1109" t="str">
            <v>:</v>
          </cell>
          <cell r="K1109" t="str">
            <v>NC</v>
          </cell>
          <cell r="M1109" t="str">
            <v>V</v>
          </cell>
          <cell r="N1109">
            <v>38461.761423611111</v>
          </cell>
          <cell r="O1109" t="str">
            <v>GCHATEAUGIRON</v>
          </cell>
          <cell r="P1109">
            <v>38681.435983796298</v>
          </cell>
        </row>
        <row r="1110">
          <cell r="A1110" t="str">
            <v>1984</v>
          </cell>
          <cell r="B1110" t="str">
            <v>PT</v>
          </cell>
          <cell r="C1110" t="str">
            <v>EN_TE</v>
          </cell>
          <cell r="D1110" t="str">
            <v>A00</v>
          </cell>
          <cell r="E1110" t="str">
            <v>FTE</v>
          </cell>
          <cell r="F1110" t="str">
            <v>T</v>
          </cell>
          <cell r="G1110" t="str">
            <v>TOTAL</v>
          </cell>
          <cell r="H1110" t="str">
            <v>RSE</v>
          </cell>
          <cell r="J1110" t="str">
            <v>:</v>
          </cell>
          <cell r="K1110" t="str">
            <v>NC</v>
          </cell>
          <cell r="M1110" t="str">
            <v>V</v>
          </cell>
          <cell r="N1110">
            <v>38461.761423611111</v>
          </cell>
          <cell r="O1110" t="str">
            <v>GCHATEAUGIRON</v>
          </cell>
          <cell r="P1110">
            <v>38681.435949074075</v>
          </cell>
        </row>
        <row r="1111">
          <cell r="A1111" t="str">
            <v>1983</v>
          </cell>
          <cell r="B1111" t="str">
            <v>PT</v>
          </cell>
          <cell r="C1111" t="str">
            <v>EN_TE</v>
          </cell>
          <cell r="D1111" t="str">
            <v>A00</v>
          </cell>
          <cell r="E1111" t="str">
            <v>FTE</v>
          </cell>
          <cell r="F1111" t="str">
            <v>T</v>
          </cell>
          <cell r="G1111" t="str">
            <v>TOTAL</v>
          </cell>
          <cell r="H1111" t="str">
            <v>RSE</v>
          </cell>
          <cell r="J1111" t="str">
            <v>:</v>
          </cell>
          <cell r="K1111" t="str">
            <v>NC</v>
          </cell>
          <cell r="M1111" t="str">
            <v>V</v>
          </cell>
          <cell r="N1111">
            <v>38461.761423611111</v>
          </cell>
          <cell r="O1111" t="str">
            <v>GCHATEAUGIRON</v>
          </cell>
          <cell r="P1111">
            <v>38681.435902777775</v>
          </cell>
        </row>
        <row r="1112">
          <cell r="A1112" t="str">
            <v>1982</v>
          </cell>
          <cell r="B1112" t="str">
            <v>PT</v>
          </cell>
          <cell r="C1112" t="str">
            <v>EN_TE</v>
          </cell>
          <cell r="D1112" t="str">
            <v>A00</v>
          </cell>
          <cell r="E1112" t="str">
            <v>FTE</v>
          </cell>
          <cell r="F1112" t="str">
            <v>T</v>
          </cell>
          <cell r="G1112" t="str">
            <v>TOTAL</v>
          </cell>
          <cell r="H1112" t="str">
            <v>RSE</v>
          </cell>
          <cell r="J1112" t="str">
            <v>:</v>
          </cell>
          <cell r="K1112" t="str">
            <v>NC</v>
          </cell>
          <cell r="M1112" t="str">
            <v>V</v>
          </cell>
          <cell r="N1112">
            <v>38461.761423611111</v>
          </cell>
          <cell r="O1112" t="str">
            <v>GCHATEAUGIRON</v>
          </cell>
          <cell r="P1112">
            <v>38681.435879629629</v>
          </cell>
        </row>
        <row r="1113">
          <cell r="A1113" t="str">
            <v>1981</v>
          </cell>
          <cell r="B1113" t="str">
            <v>PT</v>
          </cell>
          <cell r="C1113" t="str">
            <v>EN_TE</v>
          </cell>
          <cell r="D1113" t="str">
            <v>A00</v>
          </cell>
          <cell r="E1113" t="str">
            <v>FTE</v>
          </cell>
          <cell r="F1113" t="str">
            <v>T</v>
          </cell>
          <cell r="G1113" t="str">
            <v>TOTAL</v>
          </cell>
          <cell r="H1113" t="str">
            <v>RSE</v>
          </cell>
          <cell r="J1113" t="str">
            <v>:</v>
          </cell>
          <cell r="K1113" t="str">
            <v>NC</v>
          </cell>
          <cell r="M1113" t="str">
            <v>V</v>
          </cell>
          <cell r="N1113">
            <v>38461.761423611111</v>
          </cell>
          <cell r="O1113" t="str">
            <v>GCHATEAUGIRON</v>
          </cell>
          <cell r="P1113">
            <v>38681.435844907406</v>
          </cell>
        </row>
        <row r="1114">
          <cell r="A1114" t="str">
            <v>1980</v>
          </cell>
          <cell r="B1114" t="str">
            <v>PT</v>
          </cell>
          <cell r="C1114" t="str">
            <v>EN_TE</v>
          </cell>
          <cell r="D1114" t="str">
            <v>A00</v>
          </cell>
          <cell r="E1114" t="str">
            <v>FTE</v>
          </cell>
          <cell r="F1114" t="str">
            <v>T</v>
          </cell>
          <cell r="G1114" t="str">
            <v>TOTAL</v>
          </cell>
          <cell r="H1114" t="str">
            <v>RSE</v>
          </cell>
          <cell r="J1114" t="str">
            <v>:</v>
          </cell>
          <cell r="K1114" t="str">
            <v>NC</v>
          </cell>
          <cell r="M1114" t="str">
            <v>V</v>
          </cell>
          <cell r="N1114">
            <v>38461.761423611111</v>
          </cell>
          <cell r="O1114" t="str">
            <v>GCHATEAUGIRON</v>
          </cell>
          <cell r="P1114">
            <v>38681.43582175926</v>
          </cell>
        </row>
        <row r="1115">
          <cell r="A1115" t="str">
            <v>2002</v>
          </cell>
          <cell r="B1115" t="str">
            <v>SI</v>
          </cell>
          <cell r="C1115" t="str">
            <v>EN_TE</v>
          </cell>
          <cell r="D1115" t="str">
            <v>A00</v>
          </cell>
          <cell r="E1115" t="str">
            <v>FTE</v>
          </cell>
          <cell r="F1115" t="str">
            <v>T</v>
          </cell>
          <cell r="G1115" t="str">
            <v>TOTAL</v>
          </cell>
          <cell r="H1115" t="str">
            <v>RSE</v>
          </cell>
          <cell r="I1115">
            <v>1937</v>
          </cell>
          <cell r="K1115" t="str">
            <v>MS</v>
          </cell>
          <cell r="M1115" t="str">
            <v>V</v>
          </cell>
          <cell r="N1115">
            <v>38461.761423611111</v>
          </cell>
          <cell r="O1115" t="str">
            <v>GCHATEAUGIRON</v>
          </cell>
          <cell r="P1115">
            <v>38681.438402777778</v>
          </cell>
          <cell r="Q1115" t="str">
            <v>gchateaug</v>
          </cell>
        </row>
        <row r="1116">
          <cell r="A1116" t="str">
            <v>2001</v>
          </cell>
          <cell r="B1116" t="str">
            <v>SI</v>
          </cell>
          <cell r="C1116" t="str">
            <v>EN_TE</v>
          </cell>
          <cell r="D1116" t="str">
            <v>A00</v>
          </cell>
          <cell r="E1116" t="str">
            <v>FTE</v>
          </cell>
          <cell r="F1116" t="str">
            <v>T</v>
          </cell>
          <cell r="G1116" t="str">
            <v>TOTAL</v>
          </cell>
          <cell r="H1116" t="str">
            <v>RSE</v>
          </cell>
          <cell r="I1116">
            <v>1855</v>
          </cell>
          <cell r="K1116" t="str">
            <v>NC</v>
          </cell>
          <cell r="M1116" t="str">
            <v>V</v>
          </cell>
          <cell r="N1116">
            <v>38461.761423611111</v>
          </cell>
          <cell r="O1116" t="str">
            <v>GCHATEAUGIRON</v>
          </cell>
          <cell r="P1116">
            <v>38681.438078703701</v>
          </cell>
        </row>
        <row r="1117">
          <cell r="A1117" t="str">
            <v>2000</v>
          </cell>
          <cell r="B1117" t="str">
            <v>SI</v>
          </cell>
          <cell r="C1117" t="str">
            <v>EN_TE</v>
          </cell>
          <cell r="D1117" t="str">
            <v>A00</v>
          </cell>
          <cell r="E1117" t="str">
            <v>FTE</v>
          </cell>
          <cell r="F1117" t="str">
            <v>T</v>
          </cell>
          <cell r="G1117" t="str">
            <v>TOTAL</v>
          </cell>
          <cell r="H1117" t="str">
            <v>RSE</v>
          </cell>
          <cell r="I1117">
            <v>1770</v>
          </cell>
          <cell r="K1117" t="str">
            <v>NC</v>
          </cell>
          <cell r="M1117" t="str">
            <v>V</v>
          </cell>
          <cell r="N1117">
            <v>38461.761423611111</v>
          </cell>
          <cell r="O1117" t="str">
            <v>GCHATEAUGIRON</v>
          </cell>
          <cell r="P1117">
            <v>38681.437800925924</v>
          </cell>
        </row>
        <row r="1118">
          <cell r="A1118" t="str">
            <v>1999</v>
          </cell>
          <cell r="B1118" t="str">
            <v>SI</v>
          </cell>
          <cell r="C1118" t="str">
            <v>EN_TE</v>
          </cell>
          <cell r="D1118" t="str">
            <v>A00</v>
          </cell>
          <cell r="E1118" t="str">
            <v>FTE</v>
          </cell>
          <cell r="F1118" t="str">
            <v>T</v>
          </cell>
          <cell r="G1118" t="str">
            <v>TOTAL</v>
          </cell>
          <cell r="H1118" t="str">
            <v>RSE</v>
          </cell>
          <cell r="I1118">
            <v>2010</v>
          </cell>
          <cell r="K1118" t="str">
            <v>NC</v>
          </cell>
          <cell r="M1118" t="str">
            <v>V</v>
          </cell>
          <cell r="N1118">
            <v>38461.761423611111</v>
          </cell>
          <cell r="O1118" t="str">
            <v>GCHATEAUGIRON</v>
          </cell>
          <cell r="P1118">
            <v>38681.437569444446</v>
          </cell>
        </row>
        <row r="1119">
          <cell r="A1119" t="str">
            <v>1998</v>
          </cell>
          <cell r="B1119" t="str">
            <v>SI</v>
          </cell>
          <cell r="C1119" t="str">
            <v>EN_TE</v>
          </cell>
          <cell r="D1119" t="str">
            <v>A00</v>
          </cell>
          <cell r="E1119" t="str">
            <v>FTE</v>
          </cell>
          <cell r="F1119" t="str">
            <v>T</v>
          </cell>
          <cell r="G1119" t="str">
            <v>TOTAL</v>
          </cell>
          <cell r="H1119" t="str">
            <v>RSE</v>
          </cell>
          <cell r="I1119">
            <v>1915</v>
          </cell>
          <cell r="K1119" t="str">
            <v>NC</v>
          </cell>
          <cell r="M1119" t="str">
            <v>V</v>
          </cell>
          <cell r="N1119">
            <v>38461.761423611111</v>
          </cell>
          <cell r="O1119" t="str">
            <v>GCHATEAUGIRON</v>
          </cell>
          <cell r="P1119">
            <v>38681.437326388892</v>
          </cell>
        </row>
        <row r="1120">
          <cell r="A1120" t="str">
            <v>1997</v>
          </cell>
          <cell r="B1120" t="str">
            <v>SI</v>
          </cell>
          <cell r="C1120" t="str">
            <v>EN_TE</v>
          </cell>
          <cell r="D1120" t="str">
            <v>A00</v>
          </cell>
          <cell r="E1120" t="str">
            <v>FTE</v>
          </cell>
          <cell r="F1120" t="str">
            <v>T</v>
          </cell>
          <cell r="G1120" t="str">
            <v>TOTAL</v>
          </cell>
          <cell r="H1120" t="str">
            <v>RSE</v>
          </cell>
          <cell r="I1120">
            <v>1841</v>
          </cell>
          <cell r="K1120" t="str">
            <v>NC</v>
          </cell>
          <cell r="M1120" t="str">
            <v>V</v>
          </cell>
          <cell r="N1120">
            <v>38461.761423611111</v>
          </cell>
          <cell r="O1120" t="str">
            <v>GCHATEAUGIRON</v>
          </cell>
          <cell r="P1120">
            <v>38681.437118055554</v>
          </cell>
        </row>
        <row r="1121">
          <cell r="A1121" t="str">
            <v>2001</v>
          </cell>
          <cell r="B1121" t="str">
            <v>PT</v>
          </cell>
          <cell r="C1121" t="str">
            <v>TOTAL</v>
          </cell>
          <cell r="D1121" t="str">
            <v>A00</v>
          </cell>
          <cell r="E1121" t="str">
            <v>FTE</v>
          </cell>
          <cell r="F1121" t="str">
            <v>T</v>
          </cell>
          <cell r="G1121" t="str">
            <v>TOTAL</v>
          </cell>
          <cell r="H1121" t="str">
            <v>RSE</v>
          </cell>
          <cell r="I1121">
            <v>17724</v>
          </cell>
          <cell r="K1121" t="str">
            <v>NC</v>
          </cell>
          <cell r="M1121" t="str">
            <v>V</v>
          </cell>
          <cell r="N1121">
            <v>38461.761435185188</v>
          </cell>
          <cell r="O1121" t="str">
            <v>GCHATEAUGIRON</v>
          </cell>
          <cell r="P1121">
            <v>38681.438055555554</v>
          </cell>
        </row>
        <row r="1122">
          <cell r="A1122" t="str">
            <v>2000</v>
          </cell>
          <cell r="B1122" t="str">
            <v>PT</v>
          </cell>
          <cell r="C1122" t="str">
            <v>TOTAL</v>
          </cell>
          <cell r="D1122" t="str">
            <v>A00</v>
          </cell>
          <cell r="E1122" t="str">
            <v>FTE</v>
          </cell>
          <cell r="F1122" t="str">
            <v>T</v>
          </cell>
          <cell r="G1122" t="str">
            <v>TOTAL</v>
          </cell>
          <cell r="H1122" t="str">
            <v>RSE</v>
          </cell>
          <cell r="J1122" t="str">
            <v>:</v>
          </cell>
          <cell r="K1122" t="str">
            <v>NC</v>
          </cell>
          <cell r="M1122" t="str">
            <v>V</v>
          </cell>
          <cell r="N1122">
            <v>38461.761435185188</v>
          </cell>
          <cell r="O1122" t="str">
            <v>GCHATEAUGIRON</v>
          </cell>
          <cell r="P1122">
            <v>38681.437777777777</v>
          </cell>
        </row>
        <row r="1123">
          <cell r="A1123" t="str">
            <v>1999</v>
          </cell>
          <cell r="B1123" t="str">
            <v>PT</v>
          </cell>
          <cell r="C1123" t="str">
            <v>TOTAL</v>
          </cell>
          <cell r="D1123" t="str">
            <v>A00</v>
          </cell>
          <cell r="E1123" t="str">
            <v>FTE</v>
          </cell>
          <cell r="F1123" t="str">
            <v>T</v>
          </cell>
          <cell r="G1123" t="str">
            <v>TOTAL</v>
          </cell>
          <cell r="H1123" t="str">
            <v>RSE</v>
          </cell>
          <cell r="J1123" t="str">
            <v>:</v>
          </cell>
          <cell r="K1123" t="str">
            <v>NC</v>
          </cell>
          <cell r="M1123" t="str">
            <v>V</v>
          </cell>
          <cell r="N1123">
            <v>38461.761435185188</v>
          </cell>
          <cell r="O1123" t="str">
            <v>GCHATEAUGIRON</v>
          </cell>
          <cell r="P1123">
            <v>38681.4375462963</v>
          </cell>
        </row>
        <row r="1124">
          <cell r="A1124" t="str">
            <v>1998</v>
          </cell>
          <cell r="B1124" t="str">
            <v>PT</v>
          </cell>
          <cell r="C1124" t="str">
            <v>TOTAL</v>
          </cell>
          <cell r="D1124" t="str">
            <v>A00</v>
          </cell>
          <cell r="E1124" t="str">
            <v>FTE</v>
          </cell>
          <cell r="F1124" t="str">
            <v>T</v>
          </cell>
          <cell r="G1124" t="str">
            <v>TOTAL</v>
          </cell>
          <cell r="H1124" t="str">
            <v>RSE</v>
          </cell>
          <cell r="J1124" t="str">
            <v>:</v>
          </cell>
          <cell r="K1124" t="str">
            <v>NC</v>
          </cell>
          <cell r="M1124" t="str">
            <v>V</v>
          </cell>
          <cell r="N1124">
            <v>38461.761435185188</v>
          </cell>
          <cell r="O1124" t="str">
            <v>GCHATEAUGIRON</v>
          </cell>
          <cell r="P1124">
            <v>38681.437303240738</v>
          </cell>
        </row>
        <row r="1125">
          <cell r="A1125" t="str">
            <v>1997</v>
          </cell>
          <cell r="B1125" t="str">
            <v>PT</v>
          </cell>
          <cell r="C1125" t="str">
            <v>TOTAL</v>
          </cell>
          <cell r="D1125" t="str">
            <v>A00</v>
          </cell>
          <cell r="E1125" t="str">
            <v>FTE</v>
          </cell>
          <cell r="F1125" t="str">
            <v>T</v>
          </cell>
          <cell r="G1125" t="str">
            <v>TOTAL</v>
          </cell>
          <cell r="H1125" t="str">
            <v>RSE</v>
          </cell>
          <cell r="J1125" t="str">
            <v>:</v>
          </cell>
          <cell r="K1125" t="str">
            <v>NC</v>
          </cell>
          <cell r="M1125" t="str">
            <v>V</v>
          </cell>
          <cell r="N1125">
            <v>38461.761435185188</v>
          </cell>
          <cell r="O1125" t="str">
            <v>GCHATEAUGIRON</v>
          </cell>
          <cell r="P1125">
            <v>38681.437106481484</v>
          </cell>
        </row>
        <row r="1126">
          <cell r="A1126" t="str">
            <v>1996</v>
          </cell>
          <cell r="B1126" t="str">
            <v>PT</v>
          </cell>
          <cell r="C1126" t="str">
            <v>TOTAL</v>
          </cell>
          <cell r="D1126" t="str">
            <v>A00</v>
          </cell>
          <cell r="E1126" t="str">
            <v>FTE</v>
          </cell>
          <cell r="F1126" t="str">
            <v>T</v>
          </cell>
          <cell r="G1126" t="str">
            <v>TOTAL</v>
          </cell>
          <cell r="H1126" t="str">
            <v>RSE</v>
          </cell>
          <cell r="J1126" t="str">
            <v>:</v>
          </cell>
          <cell r="K1126" t="str">
            <v>NC</v>
          </cell>
          <cell r="M1126" t="str">
            <v>V</v>
          </cell>
          <cell r="N1126">
            <v>38461.761435185188</v>
          </cell>
          <cell r="O1126" t="str">
            <v>GCHATEAUGIRON</v>
          </cell>
          <cell r="P1126">
            <v>38681.436921296299</v>
          </cell>
        </row>
        <row r="1127">
          <cell r="A1127" t="str">
            <v>1995</v>
          </cell>
          <cell r="B1127" t="str">
            <v>PT</v>
          </cell>
          <cell r="C1127" t="str">
            <v>TOTAL</v>
          </cell>
          <cell r="D1127" t="str">
            <v>A00</v>
          </cell>
          <cell r="E1127" t="str">
            <v>FTE</v>
          </cell>
          <cell r="F1127" t="str">
            <v>T</v>
          </cell>
          <cell r="G1127" t="str">
            <v>TOTAL</v>
          </cell>
          <cell r="H1127" t="str">
            <v>RSE</v>
          </cell>
          <cell r="J1127" t="str">
            <v>:</v>
          </cell>
          <cell r="K1127" t="str">
            <v>NC</v>
          </cell>
          <cell r="M1127" t="str">
            <v>V</v>
          </cell>
          <cell r="N1127">
            <v>38461.761435185188</v>
          </cell>
          <cell r="O1127" t="str">
            <v>GCHATEAUGIRON</v>
          </cell>
          <cell r="P1127">
            <v>38681.436759259261</v>
          </cell>
        </row>
        <row r="1128">
          <cell r="A1128" t="str">
            <v>1994</v>
          </cell>
          <cell r="B1128" t="str">
            <v>PT</v>
          </cell>
          <cell r="C1128" t="str">
            <v>TOTAL</v>
          </cell>
          <cell r="D1128" t="str">
            <v>A00</v>
          </cell>
          <cell r="E1128" t="str">
            <v>FTE</v>
          </cell>
          <cell r="F1128" t="str">
            <v>T</v>
          </cell>
          <cell r="G1128" t="str">
            <v>TOTAL</v>
          </cell>
          <cell r="H1128" t="str">
            <v>RSE</v>
          </cell>
          <cell r="J1128" t="str">
            <v>:</v>
          </cell>
          <cell r="K1128" t="str">
            <v>NC</v>
          </cell>
          <cell r="M1128" t="str">
            <v>V</v>
          </cell>
          <cell r="N1128">
            <v>38461.761435185188</v>
          </cell>
          <cell r="O1128" t="str">
            <v>GCHATEAUGIRON</v>
          </cell>
          <cell r="P1128">
            <v>38681.436620370368</v>
          </cell>
        </row>
        <row r="1129">
          <cell r="A1129" t="str">
            <v>1993</v>
          </cell>
          <cell r="B1129" t="str">
            <v>PT</v>
          </cell>
          <cell r="C1129" t="str">
            <v>TOTAL</v>
          </cell>
          <cell r="D1129" t="str">
            <v>A00</v>
          </cell>
          <cell r="E1129" t="str">
            <v>FTE</v>
          </cell>
          <cell r="F1129" t="str">
            <v>T</v>
          </cell>
          <cell r="G1129" t="str">
            <v>TOTAL</v>
          </cell>
          <cell r="H1129" t="str">
            <v>RSE</v>
          </cell>
          <cell r="J1129" t="str">
            <v>:</v>
          </cell>
          <cell r="K1129" t="str">
            <v>NC</v>
          </cell>
          <cell r="M1129" t="str">
            <v>V</v>
          </cell>
          <cell r="N1129">
            <v>38461.761435185188</v>
          </cell>
          <cell r="O1129" t="str">
            <v>GCHATEAUGIRON</v>
          </cell>
          <cell r="P1129">
            <v>38681.43650462963</v>
          </cell>
        </row>
        <row r="1130">
          <cell r="A1130" t="str">
            <v>1992</v>
          </cell>
          <cell r="B1130" t="str">
            <v>PT</v>
          </cell>
          <cell r="C1130" t="str">
            <v>TOTAL</v>
          </cell>
          <cell r="D1130" t="str">
            <v>A00</v>
          </cell>
          <cell r="E1130" t="str">
            <v>FTE</v>
          </cell>
          <cell r="F1130" t="str">
            <v>T</v>
          </cell>
          <cell r="G1130" t="str">
            <v>TOTAL</v>
          </cell>
          <cell r="H1130" t="str">
            <v>RSE</v>
          </cell>
          <cell r="J1130" t="str">
            <v>:</v>
          </cell>
          <cell r="K1130" t="str">
            <v>NC</v>
          </cell>
          <cell r="M1130" t="str">
            <v>V</v>
          </cell>
          <cell r="N1130">
            <v>38461.761435185188</v>
          </cell>
          <cell r="O1130" t="str">
            <v>GCHATEAUGIRON</v>
          </cell>
          <cell r="P1130">
            <v>38681.436412037037</v>
          </cell>
        </row>
        <row r="1131">
          <cell r="A1131" t="str">
            <v>1991</v>
          </cell>
          <cell r="B1131" t="str">
            <v>PT</v>
          </cell>
          <cell r="C1131" t="str">
            <v>TOTAL</v>
          </cell>
          <cell r="D1131" t="str">
            <v>A00</v>
          </cell>
          <cell r="E1131" t="str">
            <v>FTE</v>
          </cell>
          <cell r="F1131" t="str">
            <v>T</v>
          </cell>
          <cell r="G1131" t="str">
            <v>TOTAL</v>
          </cell>
          <cell r="H1131" t="str">
            <v>RSE</v>
          </cell>
          <cell r="J1131" t="str">
            <v>:</v>
          </cell>
          <cell r="K1131" t="str">
            <v>NC</v>
          </cell>
          <cell r="M1131" t="str">
            <v>V</v>
          </cell>
          <cell r="N1131">
            <v>38461.761435185188</v>
          </cell>
          <cell r="O1131" t="str">
            <v>GCHATEAUGIRON</v>
          </cell>
          <cell r="P1131">
            <v>38681.436331018522</v>
          </cell>
        </row>
        <row r="1132">
          <cell r="A1132" t="str">
            <v>1990</v>
          </cell>
          <cell r="B1132" t="str">
            <v>PT</v>
          </cell>
          <cell r="C1132" t="str">
            <v>TOTAL</v>
          </cell>
          <cell r="D1132" t="str">
            <v>A00</v>
          </cell>
          <cell r="E1132" t="str">
            <v>FTE</v>
          </cell>
          <cell r="F1132" t="str">
            <v>T</v>
          </cell>
          <cell r="G1132" t="str">
            <v>TOTAL</v>
          </cell>
          <cell r="H1132" t="str">
            <v>RSE</v>
          </cell>
          <cell r="J1132" t="str">
            <v>:</v>
          </cell>
          <cell r="K1132" t="str">
            <v>NC</v>
          </cell>
          <cell r="M1132" t="str">
            <v>V</v>
          </cell>
          <cell r="N1132">
            <v>38461.761435185188</v>
          </cell>
          <cell r="O1132" t="str">
            <v>GCHATEAUGIRON</v>
          </cell>
          <cell r="P1132">
            <v>38681.436249999999</v>
          </cell>
        </row>
        <row r="1133">
          <cell r="A1133" t="str">
            <v>1989</v>
          </cell>
          <cell r="B1133" t="str">
            <v>PT</v>
          </cell>
          <cell r="C1133" t="str">
            <v>TOTAL</v>
          </cell>
          <cell r="D1133" t="str">
            <v>A00</v>
          </cell>
          <cell r="E1133" t="str">
            <v>FTE</v>
          </cell>
          <cell r="F1133" t="str">
            <v>T</v>
          </cell>
          <cell r="G1133" t="str">
            <v>TOTAL</v>
          </cell>
          <cell r="H1133" t="str">
            <v>RSE</v>
          </cell>
          <cell r="J1133" t="str">
            <v>:</v>
          </cell>
          <cell r="K1133" t="str">
            <v>NC</v>
          </cell>
          <cell r="M1133" t="str">
            <v>V</v>
          </cell>
          <cell r="N1133">
            <v>38461.761435185188</v>
          </cell>
          <cell r="O1133" t="str">
            <v>GCHATEAUGIRON</v>
          </cell>
          <cell r="P1133">
            <v>38681.436192129629</v>
          </cell>
        </row>
        <row r="1134">
          <cell r="A1134" t="str">
            <v>1988</v>
          </cell>
          <cell r="B1134" t="str">
            <v>PT</v>
          </cell>
          <cell r="C1134" t="str">
            <v>TOTAL</v>
          </cell>
          <cell r="D1134" t="str">
            <v>A00</v>
          </cell>
          <cell r="E1134" t="str">
            <v>FTE</v>
          </cell>
          <cell r="F1134" t="str">
            <v>T</v>
          </cell>
          <cell r="G1134" t="str">
            <v>TOTAL</v>
          </cell>
          <cell r="H1134" t="str">
            <v>RSE</v>
          </cell>
          <cell r="J1134" t="str">
            <v>:</v>
          </cell>
          <cell r="K1134" t="str">
            <v>NC</v>
          </cell>
          <cell r="M1134" t="str">
            <v>V</v>
          </cell>
          <cell r="N1134">
            <v>38461.761435185188</v>
          </cell>
          <cell r="O1134" t="str">
            <v>GCHATEAUGIRON</v>
          </cell>
          <cell r="P1134">
            <v>38681.43613425926</v>
          </cell>
        </row>
        <row r="1135">
          <cell r="A1135" t="str">
            <v>1987</v>
          </cell>
          <cell r="B1135" t="str">
            <v>PT</v>
          </cell>
          <cell r="C1135" t="str">
            <v>TOTAL</v>
          </cell>
          <cell r="D1135" t="str">
            <v>A00</v>
          </cell>
          <cell r="E1135" t="str">
            <v>FTE</v>
          </cell>
          <cell r="F1135" t="str">
            <v>T</v>
          </cell>
          <cell r="G1135" t="str">
            <v>TOTAL</v>
          </cell>
          <cell r="H1135" t="str">
            <v>RSE</v>
          </cell>
          <cell r="J1135" t="str">
            <v>:</v>
          </cell>
          <cell r="K1135" t="str">
            <v>NC</v>
          </cell>
          <cell r="M1135" t="str">
            <v>V</v>
          </cell>
          <cell r="N1135">
            <v>38461.761435185188</v>
          </cell>
          <cell r="O1135" t="str">
            <v>GCHATEAUGIRON</v>
          </cell>
          <cell r="P1135">
            <v>38681.436076388891</v>
          </cell>
        </row>
        <row r="1136">
          <cell r="A1136" t="str">
            <v>1986</v>
          </cell>
          <cell r="B1136" t="str">
            <v>PT</v>
          </cell>
          <cell r="C1136" t="str">
            <v>TOTAL</v>
          </cell>
          <cell r="D1136" t="str">
            <v>A00</v>
          </cell>
          <cell r="E1136" t="str">
            <v>FTE</v>
          </cell>
          <cell r="F1136" t="str">
            <v>T</v>
          </cell>
          <cell r="G1136" t="str">
            <v>TOTAL</v>
          </cell>
          <cell r="H1136" t="str">
            <v>RSE</v>
          </cell>
          <cell r="J1136" t="str">
            <v>:</v>
          </cell>
          <cell r="K1136" t="str">
            <v>NC</v>
          </cell>
          <cell r="M1136" t="str">
            <v>V</v>
          </cell>
          <cell r="N1136">
            <v>38461.761435185188</v>
          </cell>
          <cell r="O1136" t="str">
            <v>GCHATEAUGIRON</v>
          </cell>
          <cell r="P1136">
            <v>38681.436030092591</v>
          </cell>
        </row>
        <row r="1137">
          <cell r="A1137" t="str">
            <v>1985</v>
          </cell>
          <cell r="B1137" t="str">
            <v>PT</v>
          </cell>
          <cell r="C1137" t="str">
            <v>TOTAL</v>
          </cell>
          <cell r="D1137" t="str">
            <v>A00</v>
          </cell>
          <cell r="E1137" t="str">
            <v>FTE</v>
          </cell>
          <cell r="F1137" t="str">
            <v>T</v>
          </cell>
          <cell r="G1137" t="str">
            <v>TOTAL</v>
          </cell>
          <cell r="H1137" t="str">
            <v>RSE</v>
          </cell>
          <cell r="J1137" t="str">
            <v>:</v>
          </cell>
          <cell r="K1137" t="str">
            <v>NC</v>
          </cell>
          <cell r="M1137" t="str">
            <v>V</v>
          </cell>
          <cell r="N1137">
            <v>38461.761435185188</v>
          </cell>
          <cell r="O1137" t="str">
            <v>GCHATEAUGIRON</v>
          </cell>
          <cell r="P1137">
            <v>38681.435983796298</v>
          </cell>
        </row>
        <row r="1138">
          <cell r="A1138" t="str">
            <v>1984</v>
          </cell>
          <cell r="B1138" t="str">
            <v>PT</v>
          </cell>
          <cell r="C1138" t="str">
            <v>TOTAL</v>
          </cell>
          <cell r="D1138" t="str">
            <v>A00</v>
          </cell>
          <cell r="E1138" t="str">
            <v>FTE</v>
          </cell>
          <cell r="F1138" t="str">
            <v>T</v>
          </cell>
          <cell r="G1138" t="str">
            <v>TOTAL</v>
          </cell>
          <cell r="H1138" t="str">
            <v>RSE</v>
          </cell>
          <cell r="J1138" t="str">
            <v>:</v>
          </cell>
          <cell r="K1138" t="str">
            <v>NC</v>
          </cell>
          <cell r="M1138" t="str">
            <v>V</v>
          </cell>
          <cell r="N1138">
            <v>38461.761435185188</v>
          </cell>
          <cell r="O1138" t="str">
            <v>GCHATEAUGIRON</v>
          </cell>
          <cell r="P1138">
            <v>38681.435949074075</v>
          </cell>
        </row>
        <row r="1139">
          <cell r="A1139" t="str">
            <v>1983</v>
          </cell>
          <cell r="B1139" t="str">
            <v>PT</v>
          </cell>
          <cell r="C1139" t="str">
            <v>TOTAL</v>
          </cell>
          <cell r="D1139" t="str">
            <v>A00</v>
          </cell>
          <cell r="E1139" t="str">
            <v>FTE</v>
          </cell>
          <cell r="F1139" t="str">
            <v>T</v>
          </cell>
          <cell r="G1139" t="str">
            <v>TOTAL</v>
          </cell>
          <cell r="H1139" t="str">
            <v>RSE</v>
          </cell>
          <cell r="J1139" t="str">
            <v>:</v>
          </cell>
          <cell r="K1139" t="str">
            <v>NC</v>
          </cell>
          <cell r="M1139" t="str">
            <v>V</v>
          </cell>
          <cell r="N1139">
            <v>38461.761435185188</v>
          </cell>
          <cell r="O1139" t="str">
            <v>GCHATEAUGIRON</v>
          </cell>
          <cell r="P1139">
            <v>38681.435914351852</v>
          </cell>
        </row>
        <row r="1140">
          <cell r="A1140" t="str">
            <v>1982</v>
          </cell>
          <cell r="B1140" t="str">
            <v>PT</v>
          </cell>
          <cell r="C1140" t="str">
            <v>TOTAL</v>
          </cell>
          <cell r="D1140" t="str">
            <v>A00</v>
          </cell>
          <cell r="E1140" t="str">
            <v>FTE</v>
          </cell>
          <cell r="F1140" t="str">
            <v>T</v>
          </cell>
          <cell r="G1140" t="str">
            <v>TOTAL</v>
          </cell>
          <cell r="H1140" t="str">
            <v>RSE</v>
          </cell>
          <cell r="J1140" t="str">
            <v>:</v>
          </cell>
          <cell r="K1140" t="str">
            <v>NC</v>
          </cell>
          <cell r="M1140" t="str">
            <v>V</v>
          </cell>
          <cell r="N1140">
            <v>38461.761435185188</v>
          </cell>
          <cell r="O1140" t="str">
            <v>GCHATEAUGIRON</v>
          </cell>
          <cell r="P1140">
            <v>38681.435879629629</v>
          </cell>
        </row>
        <row r="1141">
          <cell r="A1141" t="str">
            <v>1981</v>
          </cell>
          <cell r="B1141" t="str">
            <v>PT</v>
          </cell>
          <cell r="C1141" t="str">
            <v>TOTAL</v>
          </cell>
          <cell r="D1141" t="str">
            <v>A00</v>
          </cell>
          <cell r="E1141" t="str">
            <v>FTE</v>
          </cell>
          <cell r="F1141" t="str">
            <v>T</v>
          </cell>
          <cell r="G1141" t="str">
            <v>TOTAL</v>
          </cell>
          <cell r="H1141" t="str">
            <v>RSE</v>
          </cell>
          <cell r="J1141" t="str">
            <v>:</v>
          </cell>
          <cell r="K1141" t="str">
            <v>NC</v>
          </cell>
          <cell r="M1141" t="str">
            <v>V</v>
          </cell>
          <cell r="N1141">
            <v>38461.761435185188</v>
          </cell>
          <cell r="O1141" t="str">
            <v>GCHATEAUGIRON</v>
          </cell>
          <cell r="P1141">
            <v>38681.435844907406</v>
          </cell>
        </row>
        <row r="1142">
          <cell r="A1142" t="str">
            <v>1980</v>
          </cell>
          <cell r="B1142" t="str">
            <v>PT</v>
          </cell>
          <cell r="C1142" t="str">
            <v>TOTAL</v>
          </cell>
          <cell r="D1142" t="str">
            <v>A00</v>
          </cell>
          <cell r="E1142" t="str">
            <v>FTE</v>
          </cell>
          <cell r="F1142" t="str">
            <v>T</v>
          </cell>
          <cell r="G1142" t="str">
            <v>TOTAL</v>
          </cell>
          <cell r="H1142" t="str">
            <v>RSE</v>
          </cell>
          <cell r="J1142" t="str">
            <v>:</v>
          </cell>
          <cell r="K1142" t="str">
            <v>NC</v>
          </cell>
          <cell r="M1142" t="str">
            <v>V</v>
          </cell>
          <cell r="N1142">
            <v>38461.761435185188</v>
          </cell>
          <cell r="O1142" t="str">
            <v>GCHATEAUGIRON</v>
          </cell>
          <cell r="P1142">
            <v>38681.43582175926</v>
          </cell>
        </row>
        <row r="1143">
          <cell r="A1143" t="str">
            <v>2002</v>
          </cell>
          <cell r="B1143" t="str">
            <v>SI</v>
          </cell>
          <cell r="C1143" t="str">
            <v>TOTAL</v>
          </cell>
          <cell r="D1143" t="str">
            <v>A00</v>
          </cell>
          <cell r="E1143" t="str">
            <v>FTE</v>
          </cell>
          <cell r="F1143" t="str">
            <v>T</v>
          </cell>
          <cell r="G1143" t="str">
            <v>TOTAL</v>
          </cell>
          <cell r="H1143" t="str">
            <v>RSE</v>
          </cell>
          <cell r="I1143">
            <v>4642</v>
          </cell>
          <cell r="K1143" t="str">
            <v>MS</v>
          </cell>
          <cell r="M1143" t="str">
            <v>V</v>
          </cell>
          <cell r="N1143">
            <v>38461.761435185188</v>
          </cell>
          <cell r="O1143" t="str">
            <v>GCHATEAUGIRON</v>
          </cell>
          <cell r="P1143">
            <v>38681.438414351855</v>
          </cell>
          <cell r="Q1143" t="str">
            <v>gchateaug</v>
          </cell>
        </row>
        <row r="1144">
          <cell r="A1144" t="str">
            <v>2001</v>
          </cell>
          <cell r="B1144" t="str">
            <v>SI</v>
          </cell>
          <cell r="C1144" t="str">
            <v>TOTAL</v>
          </cell>
          <cell r="D1144" t="str">
            <v>A00</v>
          </cell>
          <cell r="E1144" t="str">
            <v>FTE</v>
          </cell>
          <cell r="F1144" t="str">
            <v>T</v>
          </cell>
          <cell r="G1144" t="str">
            <v>TOTAL</v>
          </cell>
          <cell r="H1144" t="str">
            <v>RSE</v>
          </cell>
          <cell r="I1144">
            <v>4497</v>
          </cell>
          <cell r="K1144" t="str">
            <v>NC</v>
          </cell>
          <cell r="M1144" t="str">
            <v>V</v>
          </cell>
          <cell r="N1144">
            <v>38461.761435185188</v>
          </cell>
          <cell r="O1144" t="str">
            <v>GCHATEAUGIRON</v>
          </cell>
          <cell r="P1144">
            <v>38681.438101851854</v>
          </cell>
        </row>
        <row r="1145">
          <cell r="A1145" t="str">
            <v>2000</v>
          </cell>
          <cell r="B1145" t="str">
            <v>SI</v>
          </cell>
          <cell r="C1145" t="str">
            <v>TOTAL</v>
          </cell>
          <cell r="D1145" t="str">
            <v>A00</v>
          </cell>
          <cell r="E1145" t="str">
            <v>FTE</v>
          </cell>
          <cell r="F1145" t="str">
            <v>T</v>
          </cell>
          <cell r="G1145" t="str">
            <v>TOTAL</v>
          </cell>
          <cell r="H1145" t="str">
            <v>RSE</v>
          </cell>
          <cell r="I1145">
            <v>4336</v>
          </cell>
          <cell r="K1145" t="str">
            <v>NC</v>
          </cell>
          <cell r="M1145" t="str">
            <v>V</v>
          </cell>
          <cell r="N1145">
            <v>38461.761435185188</v>
          </cell>
          <cell r="O1145" t="str">
            <v>GCHATEAUGIRON</v>
          </cell>
          <cell r="P1145">
            <v>38681.437824074077</v>
          </cell>
        </row>
        <row r="1146">
          <cell r="A1146" t="str">
            <v>1999</v>
          </cell>
          <cell r="B1146" t="str">
            <v>SI</v>
          </cell>
          <cell r="C1146" t="str">
            <v>TOTAL</v>
          </cell>
          <cell r="D1146" t="str">
            <v>A00</v>
          </cell>
          <cell r="E1146" t="str">
            <v>FTE</v>
          </cell>
          <cell r="F1146" t="str">
            <v>T</v>
          </cell>
          <cell r="G1146" t="str">
            <v>TOTAL</v>
          </cell>
          <cell r="H1146" t="str">
            <v>RSE</v>
          </cell>
          <cell r="I1146">
            <v>4427</v>
          </cell>
          <cell r="K1146" t="str">
            <v>NC</v>
          </cell>
          <cell r="M1146" t="str">
            <v>V</v>
          </cell>
          <cell r="N1146">
            <v>38461.761435185188</v>
          </cell>
          <cell r="O1146" t="str">
            <v>GCHATEAUGIRON</v>
          </cell>
          <cell r="P1146">
            <v>38681.437581018516</v>
          </cell>
        </row>
        <row r="1147">
          <cell r="A1147" t="str">
            <v>1998</v>
          </cell>
          <cell r="B1147" t="str">
            <v>SI</v>
          </cell>
          <cell r="C1147" t="str">
            <v>TOTAL</v>
          </cell>
          <cell r="D1147" t="str">
            <v>A00</v>
          </cell>
          <cell r="E1147" t="str">
            <v>FTE</v>
          </cell>
          <cell r="F1147" t="str">
            <v>T</v>
          </cell>
          <cell r="G1147" t="str">
            <v>TOTAL</v>
          </cell>
          <cell r="H1147" t="str">
            <v>RSE</v>
          </cell>
          <cell r="I1147">
            <v>4285</v>
          </cell>
          <cell r="K1147" t="str">
            <v>NC</v>
          </cell>
          <cell r="M1147" t="str">
            <v>V</v>
          </cell>
          <cell r="N1147">
            <v>38461.761435185188</v>
          </cell>
          <cell r="O1147" t="str">
            <v>GCHATEAUGIRON</v>
          </cell>
          <cell r="P1147">
            <v>38681.437337962961</v>
          </cell>
        </row>
        <row r="1148">
          <cell r="A1148" t="str">
            <v>1997</v>
          </cell>
          <cell r="B1148" t="str">
            <v>SI</v>
          </cell>
          <cell r="C1148" t="str">
            <v>TOTAL</v>
          </cell>
          <cell r="D1148" t="str">
            <v>A00</v>
          </cell>
          <cell r="E1148" t="str">
            <v>FTE</v>
          </cell>
          <cell r="F1148" t="str">
            <v>T</v>
          </cell>
          <cell r="G1148" t="str">
            <v>TOTAL</v>
          </cell>
          <cell r="H1148" t="str">
            <v>RSE</v>
          </cell>
          <cell r="I1148">
            <v>4022</v>
          </cell>
          <cell r="K1148" t="str">
            <v>NC</v>
          </cell>
          <cell r="M1148" t="str">
            <v>V</v>
          </cell>
          <cell r="N1148">
            <v>38461.761435185188</v>
          </cell>
          <cell r="O1148" t="str">
            <v>GCHATEAUGIRON</v>
          </cell>
          <cell r="P1148">
            <v>38681.43712962963</v>
          </cell>
        </row>
        <row r="1149">
          <cell r="A1149" t="str">
            <v>1996</v>
          </cell>
          <cell r="B1149" t="str">
            <v>SI</v>
          </cell>
          <cell r="C1149" t="str">
            <v>TOTAL</v>
          </cell>
          <cell r="D1149" t="str">
            <v>A00</v>
          </cell>
          <cell r="E1149" t="str">
            <v>FTE</v>
          </cell>
          <cell r="F1149" t="str">
            <v>T</v>
          </cell>
          <cell r="G1149" t="str">
            <v>TOTAL</v>
          </cell>
          <cell r="H1149" t="str">
            <v>RSE</v>
          </cell>
          <cell r="I1149">
            <v>4489</v>
          </cell>
          <cell r="K1149" t="str">
            <v>NC</v>
          </cell>
          <cell r="M1149" t="str">
            <v>V</v>
          </cell>
          <cell r="N1149">
            <v>38461.761435185188</v>
          </cell>
          <cell r="O1149" t="str">
            <v>GCHATEAUGIRON</v>
          </cell>
          <cell r="P1149">
            <v>38681.436944444446</v>
          </cell>
        </row>
        <row r="1150">
          <cell r="A1150" t="str">
            <v>1995</v>
          </cell>
          <cell r="B1150" t="str">
            <v>SI</v>
          </cell>
          <cell r="C1150" t="str">
            <v>TOTAL</v>
          </cell>
          <cell r="D1150" t="str">
            <v>A00</v>
          </cell>
          <cell r="E1150" t="str">
            <v>FTE</v>
          </cell>
          <cell r="F1150" t="str">
            <v>T</v>
          </cell>
          <cell r="G1150" t="str">
            <v>TOTAL</v>
          </cell>
          <cell r="H1150" t="str">
            <v>RSE</v>
          </cell>
          <cell r="I1150">
            <v>4897</v>
          </cell>
          <cell r="J1150" t="str">
            <v>i</v>
          </cell>
          <cell r="K1150" t="str">
            <v>NC</v>
          </cell>
          <cell r="M1150" t="str">
            <v>V</v>
          </cell>
          <cell r="N1150">
            <v>38461.761435185188</v>
          </cell>
          <cell r="O1150" t="str">
            <v>GCHATEAUGIRON</v>
          </cell>
          <cell r="P1150">
            <v>38681.436782407407</v>
          </cell>
        </row>
        <row r="1151">
          <cell r="A1151" t="str">
            <v>1994</v>
          </cell>
          <cell r="B1151" t="str">
            <v>SI</v>
          </cell>
          <cell r="C1151" t="str">
            <v>TOTAL</v>
          </cell>
          <cell r="D1151" t="str">
            <v>A00</v>
          </cell>
          <cell r="E1151" t="str">
            <v>FTE</v>
          </cell>
          <cell r="F1151" t="str">
            <v>T</v>
          </cell>
          <cell r="G1151" t="str">
            <v>TOTAL</v>
          </cell>
          <cell r="H1151" t="str">
            <v>RSE</v>
          </cell>
          <cell r="I1151">
            <v>4767</v>
          </cell>
          <cell r="J1151" t="str">
            <v>i</v>
          </cell>
          <cell r="K1151" t="str">
            <v>NC</v>
          </cell>
          <cell r="M1151" t="str">
            <v>V</v>
          </cell>
          <cell r="N1151">
            <v>38461.761435185188</v>
          </cell>
          <cell r="O1151" t="str">
            <v>GCHATEAUGIRON</v>
          </cell>
          <cell r="P1151">
            <v>38681.436643518522</v>
          </cell>
        </row>
        <row r="1152">
          <cell r="A1152" t="str">
            <v>1993</v>
          </cell>
          <cell r="B1152" t="str">
            <v>SI</v>
          </cell>
          <cell r="C1152" t="str">
            <v>TOTAL</v>
          </cell>
          <cell r="D1152" t="str">
            <v>A00</v>
          </cell>
          <cell r="E1152" t="str">
            <v>FTE</v>
          </cell>
          <cell r="F1152" t="str">
            <v>T</v>
          </cell>
          <cell r="G1152" t="str">
            <v>TOTAL</v>
          </cell>
          <cell r="H1152" t="str">
            <v>RSE</v>
          </cell>
          <cell r="I1152">
            <v>3745</v>
          </cell>
          <cell r="J1152" t="str">
            <v>i</v>
          </cell>
          <cell r="K1152" t="str">
            <v>NC</v>
          </cell>
          <cell r="M1152" t="str">
            <v>V</v>
          </cell>
          <cell r="N1152">
            <v>38461.761435185188</v>
          </cell>
          <cell r="O1152" t="str">
            <v>GCHATEAUGIRON</v>
          </cell>
          <cell r="P1152">
            <v>38681.436527777776</v>
          </cell>
        </row>
        <row r="1153">
          <cell r="A1153" t="str">
            <v>1992</v>
          </cell>
          <cell r="B1153" t="str">
            <v>SI</v>
          </cell>
          <cell r="C1153" t="str">
            <v>TOTAL</v>
          </cell>
          <cell r="D1153" t="str">
            <v>A00</v>
          </cell>
          <cell r="E1153" t="str">
            <v>FTE</v>
          </cell>
          <cell r="F1153" t="str">
            <v>T</v>
          </cell>
          <cell r="G1153" t="str">
            <v>TOTAL</v>
          </cell>
          <cell r="H1153" t="str">
            <v>RSE</v>
          </cell>
          <cell r="J1153" t="str">
            <v>:</v>
          </cell>
          <cell r="K1153" t="str">
            <v>NC</v>
          </cell>
          <cell r="M1153" t="str">
            <v>V</v>
          </cell>
          <cell r="N1153">
            <v>38461.761435185188</v>
          </cell>
          <cell r="O1153" t="str">
            <v>GCHATEAUGIRON</v>
          </cell>
          <cell r="P1153">
            <v>38681.436435185184</v>
          </cell>
        </row>
        <row r="1154">
          <cell r="A1154" t="str">
            <v>1991</v>
          </cell>
          <cell r="B1154" t="str">
            <v>SI</v>
          </cell>
          <cell r="C1154" t="str">
            <v>TOTAL</v>
          </cell>
          <cell r="D1154" t="str">
            <v>A00</v>
          </cell>
          <cell r="E1154" t="str">
            <v>FTE</v>
          </cell>
          <cell r="F1154" t="str">
            <v>T</v>
          </cell>
          <cell r="G1154" t="str">
            <v>TOTAL</v>
          </cell>
          <cell r="H1154" t="str">
            <v>RSE</v>
          </cell>
          <cell r="J1154" t="str">
            <v>:</v>
          </cell>
          <cell r="K1154" t="str">
            <v>NC</v>
          </cell>
          <cell r="M1154" t="str">
            <v>V</v>
          </cell>
          <cell r="N1154">
            <v>38461.761435185188</v>
          </cell>
          <cell r="O1154" t="str">
            <v>GCHATEAUGIRON</v>
          </cell>
          <cell r="P1154">
            <v>38681.436342592591</v>
          </cell>
        </row>
        <row r="1155">
          <cell r="A1155" t="str">
            <v>1990</v>
          </cell>
          <cell r="B1155" t="str">
            <v>SI</v>
          </cell>
          <cell r="C1155" t="str">
            <v>TOTAL</v>
          </cell>
          <cell r="D1155" t="str">
            <v>A00</v>
          </cell>
          <cell r="E1155" t="str">
            <v>FTE</v>
          </cell>
          <cell r="F1155" t="str">
            <v>T</v>
          </cell>
          <cell r="G1155" t="str">
            <v>TOTAL</v>
          </cell>
          <cell r="H1155" t="str">
            <v>RSE</v>
          </cell>
          <cell r="J1155" t="str">
            <v>:</v>
          </cell>
          <cell r="K1155" t="str">
            <v>NC</v>
          </cell>
          <cell r="M1155" t="str">
            <v>V</v>
          </cell>
          <cell r="N1155">
            <v>38461.761435185188</v>
          </cell>
          <cell r="O1155" t="str">
            <v>GCHATEAUGIRON</v>
          </cell>
          <cell r="P1155">
            <v>38681.436273148145</v>
          </cell>
        </row>
        <row r="1156">
          <cell r="A1156" t="str">
            <v>1989</v>
          </cell>
          <cell r="B1156" t="str">
            <v>SI</v>
          </cell>
          <cell r="C1156" t="str">
            <v>TOTAL</v>
          </cell>
          <cell r="D1156" t="str">
            <v>A00</v>
          </cell>
          <cell r="E1156" t="str">
            <v>FTE</v>
          </cell>
          <cell r="F1156" t="str">
            <v>T</v>
          </cell>
          <cell r="G1156" t="str">
            <v>TOTAL</v>
          </cell>
          <cell r="H1156" t="str">
            <v>RSE</v>
          </cell>
          <cell r="J1156" t="str">
            <v>:</v>
          </cell>
          <cell r="K1156" t="str">
            <v>NC</v>
          </cell>
          <cell r="M1156" t="str">
            <v>V</v>
          </cell>
          <cell r="N1156">
            <v>38461.761435185188</v>
          </cell>
          <cell r="O1156" t="str">
            <v>GCHATEAUGIRON</v>
          </cell>
          <cell r="P1156">
            <v>38681.436203703706</v>
          </cell>
        </row>
        <row r="1157">
          <cell r="A1157" t="str">
            <v>1988</v>
          </cell>
          <cell r="B1157" t="str">
            <v>SI</v>
          </cell>
          <cell r="C1157" t="str">
            <v>TOTAL</v>
          </cell>
          <cell r="D1157" t="str">
            <v>A00</v>
          </cell>
          <cell r="E1157" t="str">
            <v>FTE</v>
          </cell>
          <cell r="F1157" t="str">
            <v>T</v>
          </cell>
          <cell r="G1157" t="str">
            <v>TOTAL</v>
          </cell>
          <cell r="H1157" t="str">
            <v>RSE</v>
          </cell>
          <cell r="J1157" t="str">
            <v>:</v>
          </cell>
          <cell r="K1157" t="str">
            <v>NC</v>
          </cell>
          <cell r="M1157" t="str">
            <v>V</v>
          </cell>
          <cell r="N1157">
            <v>38461.761435185188</v>
          </cell>
          <cell r="O1157" t="str">
            <v>GCHATEAUGIRON</v>
          </cell>
          <cell r="P1157">
            <v>38681.43613425926</v>
          </cell>
        </row>
        <row r="1158">
          <cell r="A1158" t="str">
            <v>1987</v>
          </cell>
          <cell r="B1158" t="str">
            <v>SI</v>
          </cell>
          <cell r="C1158" t="str">
            <v>TOTAL</v>
          </cell>
          <cell r="D1158" t="str">
            <v>A00</v>
          </cell>
          <cell r="E1158" t="str">
            <v>FTE</v>
          </cell>
          <cell r="F1158" t="str">
            <v>T</v>
          </cell>
          <cell r="G1158" t="str">
            <v>TOTAL</v>
          </cell>
          <cell r="H1158" t="str">
            <v>RSE</v>
          </cell>
          <cell r="J1158" t="str">
            <v>:</v>
          </cell>
          <cell r="K1158" t="str">
            <v>NC</v>
          </cell>
          <cell r="M1158" t="str">
            <v>V</v>
          </cell>
          <cell r="N1158">
            <v>38461.761435185188</v>
          </cell>
          <cell r="O1158" t="str">
            <v>GCHATEAUGIRON</v>
          </cell>
          <cell r="P1158">
            <v>38681.43608796296</v>
          </cell>
        </row>
        <row r="1159">
          <cell r="A1159" t="str">
            <v>1986</v>
          </cell>
          <cell r="B1159" t="str">
            <v>SI</v>
          </cell>
          <cell r="C1159" t="str">
            <v>TOTAL</v>
          </cell>
          <cell r="D1159" t="str">
            <v>A00</v>
          </cell>
          <cell r="E1159" t="str">
            <v>FTE</v>
          </cell>
          <cell r="F1159" t="str">
            <v>T</v>
          </cell>
          <cell r="G1159" t="str">
            <v>TOTAL</v>
          </cell>
          <cell r="H1159" t="str">
            <v>RSE</v>
          </cell>
          <cell r="J1159" t="str">
            <v>:</v>
          </cell>
          <cell r="K1159" t="str">
            <v>NC</v>
          </cell>
          <cell r="M1159" t="str">
            <v>V</v>
          </cell>
          <cell r="N1159">
            <v>38461.761435185188</v>
          </cell>
          <cell r="O1159" t="str">
            <v>GCHATEAUGIRON</v>
          </cell>
          <cell r="P1159">
            <v>38681.436030092591</v>
          </cell>
        </row>
        <row r="1160">
          <cell r="A1160" t="str">
            <v>1985</v>
          </cell>
          <cell r="B1160" t="str">
            <v>SI</v>
          </cell>
          <cell r="C1160" t="str">
            <v>TOTAL</v>
          </cell>
          <cell r="D1160" t="str">
            <v>A00</v>
          </cell>
          <cell r="E1160" t="str">
            <v>FTE</v>
          </cell>
          <cell r="F1160" t="str">
            <v>T</v>
          </cell>
          <cell r="G1160" t="str">
            <v>TOTAL</v>
          </cell>
          <cell r="H1160" t="str">
            <v>RSE</v>
          </cell>
          <cell r="J1160" t="str">
            <v>:</v>
          </cell>
          <cell r="K1160" t="str">
            <v>NC</v>
          </cell>
          <cell r="M1160" t="str">
            <v>V</v>
          </cell>
          <cell r="N1160">
            <v>38461.761435185188</v>
          </cell>
          <cell r="O1160" t="str">
            <v>GCHATEAUGIRON</v>
          </cell>
          <cell r="P1160">
            <v>38681.435995370368</v>
          </cell>
        </row>
        <row r="1161">
          <cell r="A1161" t="str">
            <v>1984</v>
          </cell>
          <cell r="B1161" t="str">
            <v>SI</v>
          </cell>
          <cell r="C1161" t="str">
            <v>TOTAL</v>
          </cell>
          <cell r="D1161" t="str">
            <v>A00</v>
          </cell>
          <cell r="E1161" t="str">
            <v>FTE</v>
          </cell>
          <cell r="F1161" t="str">
            <v>T</v>
          </cell>
          <cell r="G1161" t="str">
            <v>TOTAL</v>
          </cell>
          <cell r="H1161" t="str">
            <v>RSE</v>
          </cell>
          <cell r="J1161" t="str">
            <v>:</v>
          </cell>
          <cell r="K1161" t="str">
            <v>NC</v>
          </cell>
          <cell r="M1161" t="str">
            <v>V</v>
          </cell>
          <cell r="N1161">
            <v>38461.761435185188</v>
          </cell>
          <cell r="O1161" t="str">
            <v>GCHATEAUGIRON</v>
          </cell>
          <cell r="P1161">
            <v>38681.435949074075</v>
          </cell>
        </row>
        <row r="1162">
          <cell r="A1162" t="str">
            <v>1983</v>
          </cell>
          <cell r="B1162" t="str">
            <v>SI</v>
          </cell>
          <cell r="C1162" t="str">
            <v>TOTAL</v>
          </cell>
          <cell r="D1162" t="str">
            <v>A00</v>
          </cell>
          <cell r="E1162" t="str">
            <v>FTE</v>
          </cell>
          <cell r="F1162" t="str">
            <v>T</v>
          </cell>
          <cell r="G1162" t="str">
            <v>TOTAL</v>
          </cell>
          <cell r="H1162" t="str">
            <v>RSE</v>
          </cell>
          <cell r="J1162" t="str">
            <v>:</v>
          </cell>
          <cell r="K1162" t="str">
            <v>NC</v>
          </cell>
          <cell r="M1162" t="str">
            <v>V</v>
          </cell>
          <cell r="N1162">
            <v>38461.761435185188</v>
          </cell>
          <cell r="O1162" t="str">
            <v>GCHATEAUGIRON</v>
          </cell>
          <cell r="P1162">
            <v>38681.435914351852</v>
          </cell>
        </row>
        <row r="1163">
          <cell r="A1163" t="str">
            <v>1982</v>
          </cell>
          <cell r="B1163" t="str">
            <v>SI</v>
          </cell>
          <cell r="C1163" t="str">
            <v>TOTAL</v>
          </cell>
          <cell r="D1163" t="str">
            <v>A00</v>
          </cell>
          <cell r="E1163" t="str">
            <v>FTE</v>
          </cell>
          <cell r="F1163" t="str">
            <v>T</v>
          </cell>
          <cell r="G1163" t="str">
            <v>TOTAL</v>
          </cell>
          <cell r="H1163" t="str">
            <v>RSE</v>
          </cell>
          <cell r="J1163" t="str">
            <v>:</v>
          </cell>
          <cell r="K1163" t="str">
            <v>NC</v>
          </cell>
          <cell r="M1163" t="str">
            <v>V</v>
          </cell>
          <cell r="N1163">
            <v>38461.761435185188</v>
          </cell>
          <cell r="O1163" t="str">
            <v>GCHATEAUGIRON</v>
          </cell>
          <cell r="P1163">
            <v>38681.435879629629</v>
          </cell>
        </row>
        <row r="1164">
          <cell r="A1164" t="str">
            <v>1981</v>
          </cell>
          <cell r="B1164" t="str">
            <v>SI</v>
          </cell>
          <cell r="C1164" t="str">
            <v>TOTAL</v>
          </cell>
          <cell r="D1164" t="str">
            <v>A00</v>
          </cell>
          <cell r="E1164" t="str">
            <v>FTE</v>
          </cell>
          <cell r="F1164" t="str">
            <v>T</v>
          </cell>
          <cell r="G1164" t="str">
            <v>TOTAL</v>
          </cell>
          <cell r="H1164" t="str">
            <v>RSE</v>
          </cell>
          <cell r="J1164" t="str">
            <v>:</v>
          </cell>
          <cell r="K1164" t="str">
            <v>NC</v>
          </cell>
          <cell r="M1164" t="str">
            <v>V</v>
          </cell>
          <cell r="N1164">
            <v>38461.761435185188</v>
          </cell>
          <cell r="O1164" t="str">
            <v>GCHATEAUGIRON</v>
          </cell>
          <cell r="P1164">
            <v>38681.435856481483</v>
          </cell>
        </row>
        <row r="1165">
          <cell r="A1165" t="str">
            <v>1980</v>
          </cell>
          <cell r="B1165" t="str">
            <v>SI</v>
          </cell>
          <cell r="C1165" t="str">
            <v>TOTAL</v>
          </cell>
          <cell r="D1165" t="str">
            <v>A00</v>
          </cell>
          <cell r="E1165" t="str">
            <v>FTE</v>
          </cell>
          <cell r="F1165" t="str">
            <v>T</v>
          </cell>
          <cell r="G1165" t="str">
            <v>TOTAL</v>
          </cell>
          <cell r="H1165" t="str">
            <v>RSE</v>
          </cell>
          <cell r="J1165" t="str">
            <v>:</v>
          </cell>
          <cell r="K1165" t="str">
            <v>NC</v>
          </cell>
          <cell r="M1165" t="str">
            <v>V</v>
          </cell>
          <cell r="N1165">
            <v>38461.761435185188</v>
          </cell>
          <cell r="O1165" t="str">
            <v>GCHATEAUGIRON</v>
          </cell>
          <cell r="P1165">
            <v>38681.435833333337</v>
          </cell>
        </row>
        <row r="1166">
          <cell r="A1166" t="str">
            <v>2002</v>
          </cell>
          <cell r="B1166" t="str">
            <v>SK</v>
          </cell>
          <cell r="C1166" t="str">
            <v>TOTAL</v>
          </cell>
          <cell r="D1166" t="str">
            <v>A00</v>
          </cell>
          <cell r="E1166" t="str">
            <v>FTE</v>
          </cell>
          <cell r="F1166" t="str">
            <v>T</v>
          </cell>
          <cell r="G1166" t="str">
            <v>TOTAL</v>
          </cell>
          <cell r="H1166" t="str">
            <v>RSE</v>
          </cell>
          <cell r="I1166">
            <v>9181</v>
          </cell>
          <cell r="K1166" t="str">
            <v>MS</v>
          </cell>
          <cell r="M1166" t="str">
            <v>V</v>
          </cell>
          <cell r="N1166">
            <v>38461.761435185188</v>
          </cell>
          <cell r="O1166" t="str">
            <v>GCHATEAUGIRON</v>
          </cell>
          <cell r="P1166">
            <v>38681.438437500001</v>
          </cell>
          <cell r="Q1166" t="str">
            <v>gchateaug</v>
          </cell>
        </row>
        <row r="1167">
          <cell r="A1167" t="str">
            <v>2001</v>
          </cell>
          <cell r="B1167" t="str">
            <v>SK</v>
          </cell>
          <cell r="C1167" t="str">
            <v>TOTAL</v>
          </cell>
          <cell r="D1167" t="str">
            <v>A00</v>
          </cell>
          <cell r="E1167" t="str">
            <v>FTE</v>
          </cell>
          <cell r="F1167" t="str">
            <v>T</v>
          </cell>
          <cell r="G1167" t="str">
            <v>TOTAL</v>
          </cell>
          <cell r="H1167" t="str">
            <v>RSE</v>
          </cell>
          <cell r="I1167">
            <v>9585</v>
          </cell>
          <cell r="K1167" t="str">
            <v>NC</v>
          </cell>
          <cell r="M1167" t="str">
            <v>V</v>
          </cell>
          <cell r="N1167">
            <v>38461.761435185188</v>
          </cell>
          <cell r="O1167" t="str">
            <v>GCHATEAUGIRON</v>
          </cell>
          <cell r="P1167">
            <v>38681.438125000001</v>
          </cell>
        </row>
        <row r="1168">
          <cell r="A1168" t="str">
            <v>2000</v>
          </cell>
          <cell r="B1168" t="str">
            <v>SK</v>
          </cell>
          <cell r="C1168" t="str">
            <v>TOTAL</v>
          </cell>
          <cell r="D1168" t="str">
            <v>A00</v>
          </cell>
          <cell r="E1168" t="str">
            <v>FTE</v>
          </cell>
          <cell r="F1168" t="str">
            <v>T</v>
          </cell>
          <cell r="G1168" t="str">
            <v>TOTAL</v>
          </cell>
          <cell r="H1168" t="str">
            <v>RSE</v>
          </cell>
          <cell r="I1168">
            <v>9955</v>
          </cell>
          <cell r="K1168" t="str">
            <v>NC</v>
          </cell>
          <cell r="M1168" t="str">
            <v>V</v>
          </cell>
          <cell r="N1168">
            <v>38461.761435185188</v>
          </cell>
          <cell r="O1168" t="str">
            <v>GCHATEAUGIRON</v>
          </cell>
          <cell r="P1168">
            <v>38681.437835648147</v>
          </cell>
        </row>
        <row r="1169">
          <cell r="A1169" t="str">
            <v>1999</v>
          </cell>
          <cell r="B1169" t="str">
            <v>SK</v>
          </cell>
          <cell r="C1169" t="str">
            <v>TOTAL</v>
          </cell>
          <cell r="D1169" t="str">
            <v>A00</v>
          </cell>
          <cell r="E1169" t="str">
            <v>FTE</v>
          </cell>
          <cell r="F1169" t="str">
            <v>T</v>
          </cell>
          <cell r="G1169" t="str">
            <v>TOTAL</v>
          </cell>
          <cell r="H1169" t="str">
            <v>RSE</v>
          </cell>
          <cell r="I1169">
            <v>9204</v>
          </cell>
          <cell r="K1169" t="str">
            <v>NC</v>
          </cell>
          <cell r="M1169" t="str">
            <v>V</v>
          </cell>
          <cell r="N1169">
            <v>38461.761435185188</v>
          </cell>
          <cell r="O1169" t="str">
            <v>GCHATEAUGIRON</v>
          </cell>
          <cell r="P1169">
            <v>38681.437592592592</v>
          </cell>
        </row>
        <row r="1170">
          <cell r="A1170" t="str">
            <v>1998</v>
          </cell>
          <cell r="B1170" t="str">
            <v>SK</v>
          </cell>
          <cell r="C1170" t="str">
            <v>TOTAL</v>
          </cell>
          <cell r="D1170" t="str">
            <v>A00</v>
          </cell>
          <cell r="E1170" t="str">
            <v>FTE</v>
          </cell>
          <cell r="F1170" t="str">
            <v>T</v>
          </cell>
          <cell r="G1170" t="str">
            <v>TOTAL</v>
          </cell>
          <cell r="H1170" t="str">
            <v>RSE</v>
          </cell>
          <cell r="I1170">
            <v>10145</v>
          </cell>
          <cell r="K1170" t="str">
            <v>NC</v>
          </cell>
          <cell r="M1170" t="str">
            <v>V</v>
          </cell>
          <cell r="N1170">
            <v>38461.761435185188</v>
          </cell>
          <cell r="O1170" t="str">
            <v>GCHATEAUGIRON</v>
          </cell>
          <cell r="P1170">
            <v>38681.437361111108</v>
          </cell>
        </row>
        <row r="1171">
          <cell r="A1171" t="str">
            <v>1997</v>
          </cell>
          <cell r="B1171" t="str">
            <v>SK</v>
          </cell>
          <cell r="C1171" t="str">
            <v>TOTAL</v>
          </cell>
          <cell r="D1171" t="str">
            <v>A00</v>
          </cell>
          <cell r="E1171" t="str">
            <v>FTE</v>
          </cell>
          <cell r="F1171" t="str">
            <v>T</v>
          </cell>
          <cell r="G1171" t="str">
            <v>TOTAL</v>
          </cell>
          <cell r="H1171" t="str">
            <v>RSE</v>
          </cell>
          <cell r="I1171">
            <v>9993</v>
          </cell>
          <cell r="K1171" t="str">
            <v>NC</v>
          </cell>
          <cell r="M1171" t="str">
            <v>V</v>
          </cell>
          <cell r="N1171">
            <v>38461.761435185188</v>
          </cell>
          <cell r="O1171" t="str">
            <v>GCHATEAUGIRON</v>
          </cell>
          <cell r="P1171">
            <v>38681.437141203707</v>
          </cell>
        </row>
        <row r="1172">
          <cell r="A1172" t="str">
            <v>1996</v>
          </cell>
          <cell r="B1172" t="str">
            <v>SK</v>
          </cell>
          <cell r="C1172" t="str">
            <v>TOTAL</v>
          </cell>
          <cell r="D1172" t="str">
            <v>A00</v>
          </cell>
          <cell r="E1172" t="str">
            <v>FTE</v>
          </cell>
          <cell r="F1172" t="str">
            <v>T</v>
          </cell>
          <cell r="G1172" t="str">
            <v>TOTAL</v>
          </cell>
          <cell r="H1172" t="str">
            <v>RSE</v>
          </cell>
          <cell r="I1172">
            <v>10010</v>
          </cell>
          <cell r="K1172" t="str">
            <v>NC</v>
          </cell>
          <cell r="M1172" t="str">
            <v>V</v>
          </cell>
          <cell r="N1172">
            <v>38461.761435185188</v>
          </cell>
          <cell r="O1172" t="str">
            <v>GCHATEAUGIRON</v>
          </cell>
          <cell r="P1172">
            <v>38681.436956018515</v>
          </cell>
        </row>
        <row r="1173">
          <cell r="A1173" t="str">
            <v>1995</v>
          </cell>
          <cell r="B1173" t="str">
            <v>SK</v>
          </cell>
          <cell r="C1173" t="str">
            <v>TOTAL</v>
          </cell>
          <cell r="D1173" t="str">
            <v>A00</v>
          </cell>
          <cell r="E1173" t="str">
            <v>FTE</v>
          </cell>
          <cell r="F1173" t="str">
            <v>T</v>
          </cell>
          <cell r="G1173" t="str">
            <v>TOTAL</v>
          </cell>
          <cell r="H1173" t="str">
            <v>RSE</v>
          </cell>
          <cell r="I1173">
            <v>9711</v>
          </cell>
          <cell r="K1173" t="str">
            <v>NC</v>
          </cell>
          <cell r="M1173" t="str">
            <v>V</v>
          </cell>
          <cell r="N1173">
            <v>38461.761435185188</v>
          </cell>
          <cell r="O1173" t="str">
            <v>GCHATEAUGIRON</v>
          </cell>
          <cell r="P1173">
            <v>38681.436793981484</v>
          </cell>
        </row>
        <row r="1174">
          <cell r="A1174" t="str">
            <v>1994</v>
          </cell>
          <cell r="B1174" t="str">
            <v>SK</v>
          </cell>
          <cell r="C1174" t="str">
            <v>TOTAL</v>
          </cell>
          <cell r="D1174" t="str">
            <v>A00</v>
          </cell>
          <cell r="E1174" t="str">
            <v>FTE</v>
          </cell>
          <cell r="F1174" t="str">
            <v>T</v>
          </cell>
          <cell r="G1174" t="str">
            <v>TOTAL</v>
          </cell>
          <cell r="H1174" t="str">
            <v>RSE</v>
          </cell>
          <cell r="I1174">
            <v>10249</v>
          </cell>
          <cell r="K1174" t="str">
            <v>NC</v>
          </cell>
          <cell r="M1174" t="str">
            <v>V</v>
          </cell>
          <cell r="N1174">
            <v>38461.761435185188</v>
          </cell>
          <cell r="O1174" t="str">
            <v>GCHATEAUGIRON</v>
          </cell>
          <cell r="P1174">
            <v>38681.436655092592</v>
          </cell>
        </row>
        <row r="1175">
          <cell r="A1175" t="str">
            <v>1993</v>
          </cell>
          <cell r="B1175" t="str">
            <v>SK</v>
          </cell>
          <cell r="C1175" t="str">
            <v>TOTAL</v>
          </cell>
          <cell r="D1175" t="str">
            <v>A00</v>
          </cell>
          <cell r="E1175" t="str">
            <v>FTE</v>
          </cell>
          <cell r="F1175" t="str">
            <v>T</v>
          </cell>
          <cell r="G1175" t="str">
            <v>TOTAL</v>
          </cell>
          <cell r="H1175" t="str">
            <v>RSE</v>
          </cell>
          <cell r="J1175" t="str">
            <v>:</v>
          </cell>
          <cell r="K1175" t="str">
            <v>NC</v>
          </cell>
          <cell r="M1175" t="str">
            <v>V</v>
          </cell>
          <cell r="N1175">
            <v>38461.761435185188</v>
          </cell>
          <cell r="O1175" t="str">
            <v>GCHATEAUGIRON</v>
          </cell>
          <cell r="P1175">
            <v>38681.436527777776</v>
          </cell>
        </row>
        <row r="1176">
          <cell r="A1176" t="str">
            <v>1992</v>
          </cell>
          <cell r="B1176" t="str">
            <v>SK</v>
          </cell>
          <cell r="C1176" t="str">
            <v>TOTAL</v>
          </cell>
          <cell r="D1176" t="str">
            <v>A00</v>
          </cell>
          <cell r="E1176" t="str">
            <v>FTE</v>
          </cell>
          <cell r="F1176" t="str">
            <v>T</v>
          </cell>
          <cell r="G1176" t="str">
            <v>TOTAL</v>
          </cell>
          <cell r="H1176" t="str">
            <v>RSE</v>
          </cell>
          <cell r="J1176" t="str">
            <v>:</v>
          </cell>
          <cell r="K1176" t="str">
            <v>NC</v>
          </cell>
          <cell r="M1176" t="str">
            <v>V</v>
          </cell>
          <cell r="N1176">
            <v>38461.761435185188</v>
          </cell>
          <cell r="O1176" t="str">
            <v>GCHATEAUGIRON</v>
          </cell>
          <cell r="P1176">
            <v>38681.436435185184</v>
          </cell>
        </row>
        <row r="1177">
          <cell r="A1177" t="str">
            <v>1991</v>
          </cell>
          <cell r="B1177" t="str">
            <v>SK</v>
          </cell>
          <cell r="C1177" t="str">
            <v>TOTAL</v>
          </cell>
          <cell r="D1177" t="str">
            <v>A00</v>
          </cell>
          <cell r="E1177" t="str">
            <v>FTE</v>
          </cell>
          <cell r="F1177" t="str">
            <v>T</v>
          </cell>
          <cell r="G1177" t="str">
            <v>TOTAL</v>
          </cell>
          <cell r="H1177" t="str">
            <v>RSE</v>
          </cell>
          <cell r="J1177" t="str">
            <v>:</v>
          </cell>
          <cell r="K1177" t="str">
            <v>NC</v>
          </cell>
          <cell r="M1177" t="str">
            <v>V</v>
          </cell>
          <cell r="N1177">
            <v>38461.761435185188</v>
          </cell>
          <cell r="O1177" t="str">
            <v>GCHATEAUGIRON</v>
          </cell>
          <cell r="P1177">
            <v>38681.436354166668</v>
          </cell>
        </row>
        <row r="1178">
          <cell r="A1178" t="str">
            <v>1990</v>
          </cell>
          <cell r="B1178" t="str">
            <v>SK</v>
          </cell>
          <cell r="C1178" t="str">
            <v>TOTAL</v>
          </cell>
          <cell r="D1178" t="str">
            <v>A00</v>
          </cell>
          <cell r="E1178" t="str">
            <v>FTE</v>
          </cell>
          <cell r="F1178" t="str">
            <v>T</v>
          </cell>
          <cell r="G1178" t="str">
            <v>TOTAL</v>
          </cell>
          <cell r="H1178" t="str">
            <v>RSE</v>
          </cell>
          <cell r="J1178" t="str">
            <v>:</v>
          </cell>
          <cell r="K1178" t="str">
            <v>NC</v>
          </cell>
          <cell r="M1178" t="str">
            <v>V</v>
          </cell>
          <cell r="N1178">
            <v>38461.761435185188</v>
          </cell>
          <cell r="O1178" t="str">
            <v>GCHATEAUGIRON</v>
          </cell>
          <cell r="P1178">
            <v>38681.436273148145</v>
          </cell>
        </row>
        <row r="1179">
          <cell r="A1179" t="str">
            <v>1989</v>
          </cell>
          <cell r="B1179" t="str">
            <v>SK</v>
          </cell>
          <cell r="C1179" t="str">
            <v>TOTAL</v>
          </cell>
          <cell r="D1179" t="str">
            <v>A00</v>
          </cell>
          <cell r="E1179" t="str">
            <v>FTE</v>
          </cell>
          <cell r="F1179" t="str">
            <v>T</v>
          </cell>
          <cell r="G1179" t="str">
            <v>TOTAL</v>
          </cell>
          <cell r="H1179" t="str">
            <v>RSE</v>
          </cell>
          <cell r="J1179" t="str">
            <v>:</v>
          </cell>
          <cell r="K1179" t="str">
            <v>NC</v>
          </cell>
          <cell r="M1179" t="str">
            <v>V</v>
          </cell>
          <cell r="N1179">
            <v>38461.761435185188</v>
          </cell>
          <cell r="O1179" t="str">
            <v>GCHATEAUGIRON</v>
          </cell>
          <cell r="P1179">
            <v>38681.436203703706</v>
          </cell>
        </row>
        <row r="1180">
          <cell r="A1180" t="str">
            <v>1988</v>
          </cell>
          <cell r="B1180" t="str">
            <v>SK</v>
          </cell>
          <cell r="C1180" t="str">
            <v>TOTAL</v>
          </cell>
          <cell r="D1180" t="str">
            <v>A00</v>
          </cell>
          <cell r="E1180" t="str">
            <v>FTE</v>
          </cell>
          <cell r="F1180" t="str">
            <v>T</v>
          </cell>
          <cell r="G1180" t="str">
            <v>TOTAL</v>
          </cell>
          <cell r="H1180" t="str">
            <v>RSE</v>
          </cell>
          <cell r="J1180" t="str">
            <v>:</v>
          </cell>
          <cell r="K1180" t="str">
            <v>NC</v>
          </cell>
          <cell r="M1180" t="str">
            <v>V</v>
          </cell>
          <cell r="N1180">
            <v>38461.761435185188</v>
          </cell>
          <cell r="O1180" t="str">
            <v>GCHATEAUGIRON</v>
          </cell>
          <cell r="P1180">
            <v>38681.436145833337</v>
          </cell>
        </row>
        <row r="1181">
          <cell r="A1181" t="str">
            <v>1987</v>
          </cell>
          <cell r="B1181" t="str">
            <v>SK</v>
          </cell>
          <cell r="C1181" t="str">
            <v>TOTAL</v>
          </cell>
          <cell r="D1181" t="str">
            <v>A00</v>
          </cell>
          <cell r="E1181" t="str">
            <v>FTE</v>
          </cell>
          <cell r="F1181" t="str">
            <v>T</v>
          </cell>
          <cell r="G1181" t="str">
            <v>TOTAL</v>
          </cell>
          <cell r="H1181" t="str">
            <v>RSE</v>
          </cell>
          <cell r="J1181" t="str">
            <v>:</v>
          </cell>
          <cell r="K1181" t="str">
            <v>NC</v>
          </cell>
          <cell r="M1181" t="str">
            <v>V</v>
          </cell>
          <cell r="N1181">
            <v>38461.761435185188</v>
          </cell>
          <cell r="O1181" t="str">
            <v>GCHATEAUGIRON</v>
          </cell>
          <cell r="P1181">
            <v>38681.43608796296</v>
          </cell>
        </row>
        <row r="1182">
          <cell r="A1182" t="str">
            <v>1986</v>
          </cell>
          <cell r="B1182" t="str">
            <v>SK</v>
          </cell>
          <cell r="C1182" t="str">
            <v>TOTAL</v>
          </cell>
          <cell r="D1182" t="str">
            <v>A00</v>
          </cell>
          <cell r="E1182" t="str">
            <v>FTE</v>
          </cell>
          <cell r="F1182" t="str">
            <v>T</v>
          </cell>
          <cell r="G1182" t="str">
            <v>TOTAL</v>
          </cell>
          <cell r="H1182" t="str">
            <v>RSE</v>
          </cell>
          <cell r="J1182" t="str">
            <v>:</v>
          </cell>
          <cell r="K1182" t="str">
            <v>NC</v>
          </cell>
          <cell r="M1182" t="str">
            <v>V</v>
          </cell>
          <cell r="N1182">
            <v>38461.761435185188</v>
          </cell>
          <cell r="O1182" t="str">
            <v>GCHATEAUGIRON</v>
          </cell>
          <cell r="P1182">
            <v>38681.436041666668</v>
          </cell>
        </row>
        <row r="1183">
          <cell r="A1183" t="str">
            <v>1985</v>
          </cell>
          <cell r="B1183" t="str">
            <v>SK</v>
          </cell>
          <cell r="C1183" t="str">
            <v>TOTAL</v>
          </cell>
          <cell r="D1183" t="str">
            <v>A00</v>
          </cell>
          <cell r="E1183" t="str">
            <v>FTE</v>
          </cell>
          <cell r="F1183" t="str">
            <v>T</v>
          </cell>
          <cell r="G1183" t="str">
            <v>TOTAL</v>
          </cell>
          <cell r="H1183" t="str">
            <v>RSE</v>
          </cell>
          <cell r="J1183" t="str">
            <v>:</v>
          </cell>
          <cell r="K1183" t="str">
            <v>NC</v>
          </cell>
          <cell r="M1183" t="str">
            <v>V</v>
          </cell>
          <cell r="N1183">
            <v>38461.761435185188</v>
          </cell>
          <cell r="O1183" t="str">
            <v>GCHATEAUGIRON</v>
          </cell>
          <cell r="P1183">
            <v>38681.435995370368</v>
          </cell>
        </row>
        <row r="1184">
          <cell r="A1184" t="str">
            <v>1984</v>
          </cell>
          <cell r="B1184" t="str">
            <v>SK</v>
          </cell>
          <cell r="C1184" t="str">
            <v>TOTAL</v>
          </cell>
          <cell r="D1184" t="str">
            <v>A00</v>
          </cell>
          <cell r="E1184" t="str">
            <v>FTE</v>
          </cell>
          <cell r="F1184" t="str">
            <v>T</v>
          </cell>
          <cell r="G1184" t="str">
            <v>TOTAL</v>
          </cell>
          <cell r="H1184" t="str">
            <v>RSE</v>
          </cell>
          <cell r="J1184" t="str">
            <v>:</v>
          </cell>
          <cell r="K1184" t="str">
            <v>NC</v>
          </cell>
          <cell r="M1184" t="str">
            <v>V</v>
          </cell>
          <cell r="N1184">
            <v>38461.761435185188</v>
          </cell>
          <cell r="O1184" t="str">
            <v>GCHATEAUGIRON</v>
          </cell>
          <cell r="P1184">
            <v>38681.435949074075</v>
          </cell>
        </row>
        <row r="1185">
          <cell r="A1185" t="str">
            <v>1983</v>
          </cell>
          <cell r="B1185" t="str">
            <v>SK</v>
          </cell>
          <cell r="C1185" t="str">
            <v>TOTAL</v>
          </cell>
          <cell r="D1185" t="str">
            <v>A00</v>
          </cell>
          <cell r="E1185" t="str">
            <v>FTE</v>
          </cell>
          <cell r="F1185" t="str">
            <v>T</v>
          </cell>
          <cell r="G1185" t="str">
            <v>TOTAL</v>
          </cell>
          <cell r="H1185" t="str">
            <v>RSE</v>
          </cell>
          <cell r="J1185" t="str">
            <v>:</v>
          </cell>
          <cell r="K1185" t="str">
            <v>NC</v>
          </cell>
          <cell r="M1185" t="str">
            <v>V</v>
          </cell>
          <cell r="N1185">
            <v>38461.761435185188</v>
          </cell>
          <cell r="O1185" t="str">
            <v>GCHATEAUGIRON</v>
          </cell>
          <cell r="P1185">
            <v>38681.435914351852</v>
          </cell>
        </row>
        <row r="1186">
          <cell r="A1186" t="str">
            <v>1982</v>
          </cell>
          <cell r="B1186" t="str">
            <v>SK</v>
          </cell>
          <cell r="C1186" t="str">
            <v>TOTAL</v>
          </cell>
          <cell r="D1186" t="str">
            <v>A00</v>
          </cell>
          <cell r="E1186" t="str">
            <v>FTE</v>
          </cell>
          <cell r="F1186" t="str">
            <v>T</v>
          </cell>
          <cell r="G1186" t="str">
            <v>TOTAL</v>
          </cell>
          <cell r="H1186" t="str">
            <v>RSE</v>
          </cell>
          <cell r="J1186" t="str">
            <v>:</v>
          </cell>
          <cell r="K1186" t="str">
            <v>NC</v>
          </cell>
          <cell r="M1186" t="str">
            <v>V</v>
          </cell>
          <cell r="N1186">
            <v>38461.761435185188</v>
          </cell>
          <cell r="O1186" t="str">
            <v>GCHATEAUGIRON</v>
          </cell>
          <cell r="P1186">
            <v>38681.435879629629</v>
          </cell>
        </row>
        <row r="1187">
          <cell r="A1187" t="str">
            <v>1981</v>
          </cell>
          <cell r="B1187" t="str">
            <v>SK</v>
          </cell>
          <cell r="C1187" t="str">
            <v>TOTAL</v>
          </cell>
          <cell r="D1187" t="str">
            <v>A00</v>
          </cell>
          <cell r="E1187" t="str">
            <v>FTE</v>
          </cell>
          <cell r="F1187" t="str">
            <v>T</v>
          </cell>
          <cell r="G1187" t="str">
            <v>TOTAL</v>
          </cell>
          <cell r="H1187" t="str">
            <v>RSE</v>
          </cell>
          <cell r="J1187" t="str">
            <v>:</v>
          </cell>
          <cell r="K1187" t="str">
            <v>NC</v>
          </cell>
          <cell r="M1187" t="str">
            <v>V</v>
          </cell>
          <cell r="N1187">
            <v>38461.761435185188</v>
          </cell>
          <cell r="O1187" t="str">
            <v>GCHATEAUGIRON</v>
          </cell>
          <cell r="P1187">
            <v>38681.435856481483</v>
          </cell>
        </row>
        <row r="1188">
          <cell r="A1188" t="str">
            <v>1980</v>
          </cell>
          <cell r="B1188" t="str">
            <v>SK</v>
          </cell>
          <cell r="C1188" t="str">
            <v>TOTAL</v>
          </cell>
          <cell r="D1188" t="str">
            <v>A00</v>
          </cell>
          <cell r="E1188" t="str">
            <v>FTE</v>
          </cell>
          <cell r="F1188" t="str">
            <v>T</v>
          </cell>
          <cell r="G1188" t="str">
            <v>TOTAL</v>
          </cell>
          <cell r="H1188" t="str">
            <v>RSE</v>
          </cell>
          <cell r="J1188" t="str">
            <v>:</v>
          </cell>
          <cell r="K1188" t="str">
            <v>NC</v>
          </cell>
          <cell r="M1188" t="str">
            <v>V</v>
          </cell>
          <cell r="N1188">
            <v>38461.761435185188</v>
          </cell>
          <cell r="O1188" t="str">
            <v>GCHATEAUGIRON</v>
          </cell>
          <cell r="P1188">
            <v>38681.435833333337</v>
          </cell>
        </row>
        <row r="1189">
          <cell r="A1189" t="str">
            <v>2002</v>
          </cell>
          <cell r="B1189" t="str">
            <v>BG</v>
          </cell>
          <cell r="C1189" t="str">
            <v>TOTAL</v>
          </cell>
          <cell r="D1189" t="str">
            <v>A00</v>
          </cell>
          <cell r="E1189" t="str">
            <v>FTE</v>
          </cell>
          <cell r="F1189" t="str">
            <v>T</v>
          </cell>
          <cell r="G1189" t="str">
            <v>TOTAL</v>
          </cell>
          <cell r="H1189" t="str">
            <v>RSE</v>
          </cell>
          <cell r="I1189">
            <v>9223</v>
          </cell>
          <cell r="K1189" t="str">
            <v>MS</v>
          </cell>
          <cell r="M1189" t="str">
            <v>V</v>
          </cell>
          <cell r="N1189">
            <v>38461.761435185188</v>
          </cell>
          <cell r="O1189" t="str">
            <v>GCHATEAUGIRON</v>
          </cell>
          <cell r="P1189">
            <v>38681.438159722224</v>
          </cell>
          <cell r="Q1189" t="str">
            <v>gchateaug</v>
          </cell>
        </row>
        <row r="1190">
          <cell r="A1190" t="str">
            <v>2001</v>
          </cell>
          <cell r="B1190" t="str">
            <v>BG</v>
          </cell>
          <cell r="C1190" t="str">
            <v>TOTAL</v>
          </cell>
          <cell r="D1190" t="str">
            <v>A00</v>
          </cell>
          <cell r="E1190" t="str">
            <v>FTE</v>
          </cell>
          <cell r="F1190" t="str">
            <v>T</v>
          </cell>
          <cell r="G1190" t="str">
            <v>TOTAL</v>
          </cell>
          <cell r="H1190" t="str">
            <v>RSE</v>
          </cell>
          <cell r="I1190">
            <v>9217</v>
          </cell>
          <cell r="K1190" t="str">
            <v>NC</v>
          </cell>
          <cell r="M1190" t="str">
            <v>V</v>
          </cell>
          <cell r="N1190">
            <v>38461.761435185188</v>
          </cell>
          <cell r="O1190" t="str">
            <v>GCHATEAUGIRON</v>
          </cell>
          <cell r="P1190">
            <v>38681.43787037037</v>
          </cell>
        </row>
        <row r="1191">
          <cell r="A1191" t="str">
            <v>2000</v>
          </cell>
          <cell r="B1191" t="str">
            <v>BG</v>
          </cell>
          <cell r="C1191" t="str">
            <v>TOTAL</v>
          </cell>
          <cell r="D1191" t="str">
            <v>A00</v>
          </cell>
          <cell r="E1191" t="str">
            <v>FTE</v>
          </cell>
          <cell r="F1191" t="str">
            <v>T</v>
          </cell>
          <cell r="G1191" t="str">
            <v>TOTAL</v>
          </cell>
          <cell r="H1191" t="str">
            <v>RSE</v>
          </cell>
          <cell r="I1191">
            <v>9479</v>
          </cell>
          <cell r="K1191" t="str">
            <v>NC</v>
          </cell>
          <cell r="M1191" t="str">
            <v>V</v>
          </cell>
          <cell r="N1191">
            <v>38461.761435185188</v>
          </cell>
          <cell r="O1191" t="str">
            <v>GCHATEAUGIRON</v>
          </cell>
          <cell r="P1191">
            <v>38681.437627314815</v>
          </cell>
        </row>
        <row r="1192">
          <cell r="A1192" t="str">
            <v>1989</v>
          </cell>
          <cell r="B1192" t="str">
            <v>BG</v>
          </cell>
          <cell r="C1192" t="str">
            <v>TOTAL</v>
          </cell>
          <cell r="D1192" t="str">
            <v>A00</v>
          </cell>
          <cell r="E1192" t="str">
            <v>FTE</v>
          </cell>
          <cell r="F1192" t="str">
            <v>T</v>
          </cell>
          <cell r="G1192" t="str">
            <v>TOTAL</v>
          </cell>
          <cell r="H1192" t="str">
            <v>RSE</v>
          </cell>
          <cell r="J1192" t="str">
            <v>:</v>
          </cell>
          <cell r="K1192" t="str">
            <v>NC</v>
          </cell>
          <cell r="M1192" t="str">
            <v>V</v>
          </cell>
          <cell r="N1192">
            <v>38461.761446759258</v>
          </cell>
          <cell r="O1192" t="str">
            <v>GCHATEAUGIRON</v>
          </cell>
          <cell r="P1192">
            <v>38681.436145833337</v>
          </cell>
        </row>
        <row r="1193">
          <cell r="A1193" t="str">
            <v>1988</v>
          </cell>
          <cell r="B1193" t="str">
            <v>BG</v>
          </cell>
          <cell r="C1193" t="str">
            <v>TOTAL</v>
          </cell>
          <cell r="D1193" t="str">
            <v>A00</v>
          </cell>
          <cell r="E1193" t="str">
            <v>FTE</v>
          </cell>
          <cell r="F1193" t="str">
            <v>T</v>
          </cell>
          <cell r="G1193" t="str">
            <v>TOTAL</v>
          </cell>
          <cell r="H1193" t="str">
            <v>RSE</v>
          </cell>
          <cell r="J1193" t="str">
            <v>:</v>
          </cell>
          <cell r="K1193" t="str">
            <v>NC</v>
          </cell>
          <cell r="M1193" t="str">
            <v>V</v>
          </cell>
          <cell r="N1193">
            <v>38461.761446759258</v>
          </cell>
          <cell r="O1193" t="str">
            <v>GCHATEAUGIRON</v>
          </cell>
          <cell r="P1193">
            <v>38681.436099537037</v>
          </cell>
        </row>
        <row r="1194">
          <cell r="A1194" t="str">
            <v>1987</v>
          </cell>
          <cell r="B1194" t="str">
            <v>BG</v>
          </cell>
          <cell r="C1194" t="str">
            <v>TOTAL</v>
          </cell>
          <cell r="D1194" t="str">
            <v>A00</v>
          </cell>
          <cell r="E1194" t="str">
            <v>FTE</v>
          </cell>
          <cell r="F1194" t="str">
            <v>T</v>
          </cell>
          <cell r="G1194" t="str">
            <v>TOTAL</v>
          </cell>
          <cell r="H1194" t="str">
            <v>RSE</v>
          </cell>
          <cell r="J1194" t="str">
            <v>:</v>
          </cell>
          <cell r="K1194" t="str">
            <v>NC</v>
          </cell>
          <cell r="M1194" t="str">
            <v>V</v>
          </cell>
          <cell r="N1194">
            <v>38461.761446759258</v>
          </cell>
          <cell r="O1194" t="str">
            <v>GCHATEAUGIRON</v>
          </cell>
          <cell r="P1194">
            <v>38681.436041666668</v>
          </cell>
        </row>
        <row r="1195">
          <cell r="A1195" t="str">
            <v>1986</v>
          </cell>
          <cell r="B1195" t="str">
            <v>BG</v>
          </cell>
          <cell r="C1195" t="str">
            <v>TOTAL</v>
          </cell>
          <cell r="D1195" t="str">
            <v>A00</v>
          </cell>
          <cell r="E1195" t="str">
            <v>FTE</v>
          </cell>
          <cell r="F1195" t="str">
            <v>T</v>
          </cell>
          <cell r="G1195" t="str">
            <v>TOTAL</v>
          </cell>
          <cell r="H1195" t="str">
            <v>RSE</v>
          </cell>
          <cell r="J1195" t="str">
            <v>:</v>
          </cell>
          <cell r="K1195" t="str">
            <v>NC</v>
          </cell>
          <cell r="M1195" t="str">
            <v>V</v>
          </cell>
          <cell r="N1195">
            <v>38461.761446759258</v>
          </cell>
          <cell r="O1195" t="str">
            <v>GCHATEAUGIRON</v>
          </cell>
          <cell r="P1195">
            <v>38681.435995370368</v>
          </cell>
        </row>
        <row r="1196">
          <cell r="A1196" t="str">
            <v>1985</v>
          </cell>
          <cell r="B1196" t="str">
            <v>BG</v>
          </cell>
          <cell r="C1196" t="str">
            <v>TOTAL</v>
          </cell>
          <cell r="D1196" t="str">
            <v>A00</v>
          </cell>
          <cell r="E1196" t="str">
            <v>FTE</v>
          </cell>
          <cell r="F1196" t="str">
            <v>T</v>
          </cell>
          <cell r="G1196" t="str">
            <v>TOTAL</v>
          </cell>
          <cell r="H1196" t="str">
            <v>RSE</v>
          </cell>
          <cell r="J1196" t="str">
            <v>:</v>
          </cell>
          <cell r="K1196" t="str">
            <v>NC</v>
          </cell>
          <cell r="M1196" t="str">
            <v>V</v>
          </cell>
          <cell r="N1196">
            <v>38461.761446759258</v>
          </cell>
          <cell r="O1196" t="str">
            <v>GCHATEAUGIRON</v>
          </cell>
          <cell r="P1196">
            <v>38681.435960648145</v>
          </cell>
        </row>
        <row r="1197">
          <cell r="A1197" t="str">
            <v>1984</v>
          </cell>
          <cell r="B1197" t="str">
            <v>BG</v>
          </cell>
          <cell r="C1197" t="str">
            <v>TOTAL</v>
          </cell>
          <cell r="D1197" t="str">
            <v>A00</v>
          </cell>
          <cell r="E1197" t="str">
            <v>FTE</v>
          </cell>
          <cell r="F1197" t="str">
            <v>T</v>
          </cell>
          <cell r="G1197" t="str">
            <v>TOTAL</v>
          </cell>
          <cell r="H1197" t="str">
            <v>RSE</v>
          </cell>
          <cell r="J1197" t="str">
            <v>:</v>
          </cell>
          <cell r="K1197" t="str">
            <v>NC</v>
          </cell>
          <cell r="M1197" t="str">
            <v>V</v>
          </cell>
          <cell r="N1197">
            <v>38461.761446759258</v>
          </cell>
          <cell r="O1197" t="str">
            <v>GCHATEAUGIRON</v>
          </cell>
          <cell r="P1197">
            <v>38681.435925925929</v>
          </cell>
        </row>
        <row r="1198">
          <cell r="A1198" t="str">
            <v>1983</v>
          </cell>
          <cell r="B1198" t="str">
            <v>BG</v>
          </cell>
          <cell r="C1198" t="str">
            <v>TOTAL</v>
          </cell>
          <cell r="D1198" t="str">
            <v>A00</v>
          </cell>
          <cell r="E1198" t="str">
            <v>FTE</v>
          </cell>
          <cell r="F1198" t="str">
            <v>T</v>
          </cell>
          <cell r="G1198" t="str">
            <v>TOTAL</v>
          </cell>
          <cell r="H1198" t="str">
            <v>RSE</v>
          </cell>
          <cell r="J1198" t="str">
            <v>:</v>
          </cell>
          <cell r="K1198" t="str">
            <v>NC</v>
          </cell>
          <cell r="M1198" t="str">
            <v>V</v>
          </cell>
          <cell r="N1198">
            <v>38461.761446759258</v>
          </cell>
          <cell r="O1198" t="str">
            <v>GCHATEAUGIRON</v>
          </cell>
          <cell r="P1198">
            <v>38681.435891203706</v>
          </cell>
        </row>
        <row r="1199">
          <cell r="A1199" t="str">
            <v>1982</v>
          </cell>
          <cell r="B1199" t="str">
            <v>BG</v>
          </cell>
          <cell r="C1199" t="str">
            <v>TOTAL</v>
          </cell>
          <cell r="D1199" t="str">
            <v>A00</v>
          </cell>
          <cell r="E1199" t="str">
            <v>FTE</v>
          </cell>
          <cell r="F1199" t="str">
            <v>T</v>
          </cell>
          <cell r="G1199" t="str">
            <v>TOTAL</v>
          </cell>
          <cell r="H1199" t="str">
            <v>RSE</v>
          </cell>
          <cell r="J1199" t="str">
            <v>:</v>
          </cell>
          <cell r="K1199" t="str">
            <v>NC</v>
          </cell>
          <cell r="M1199" t="str">
            <v>V</v>
          </cell>
          <cell r="N1199">
            <v>38461.761446759258</v>
          </cell>
          <cell r="O1199" t="str">
            <v>GCHATEAUGIRON</v>
          </cell>
          <cell r="P1199">
            <v>38681.435856481483</v>
          </cell>
        </row>
        <row r="1200">
          <cell r="A1200" t="str">
            <v>1981</v>
          </cell>
          <cell r="B1200" t="str">
            <v>BG</v>
          </cell>
          <cell r="C1200" t="str">
            <v>TOTAL</v>
          </cell>
          <cell r="D1200" t="str">
            <v>A00</v>
          </cell>
          <cell r="E1200" t="str">
            <v>FTE</v>
          </cell>
          <cell r="F1200" t="str">
            <v>T</v>
          </cell>
          <cell r="G1200" t="str">
            <v>TOTAL</v>
          </cell>
          <cell r="H1200" t="str">
            <v>RSE</v>
          </cell>
          <cell r="J1200" t="str">
            <v>:</v>
          </cell>
          <cell r="K1200" t="str">
            <v>NC</v>
          </cell>
          <cell r="M1200" t="str">
            <v>V</v>
          </cell>
          <cell r="N1200">
            <v>38461.761446759258</v>
          </cell>
          <cell r="O1200" t="str">
            <v>GCHATEAUGIRON</v>
          </cell>
          <cell r="P1200">
            <v>38681.435833333337</v>
          </cell>
        </row>
        <row r="1201">
          <cell r="A1201" t="str">
            <v>1980</v>
          </cell>
          <cell r="B1201" t="str">
            <v>BG</v>
          </cell>
          <cell r="C1201" t="str">
            <v>TOTAL</v>
          </cell>
          <cell r="D1201" t="str">
            <v>A00</v>
          </cell>
          <cell r="E1201" t="str">
            <v>FTE</v>
          </cell>
          <cell r="F1201" t="str">
            <v>T</v>
          </cell>
          <cell r="G1201" t="str">
            <v>TOTAL</v>
          </cell>
          <cell r="H1201" t="str">
            <v>RSE</v>
          </cell>
          <cell r="J1201" t="str">
            <v>:</v>
          </cell>
          <cell r="K1201" t="str">
            <v>NC</v>
          </cell>
          <cell r="M1201" t="str">
            <v>V</v>
          </cell>
          <cell r="N1201">
            <v>38461.761446759258</v>
          </cell>
          <cell r="O1201" t="str">
            <v>GCHATEAUGIRON</v>
          </cell>
          <cell r="P1201">
            <v>38681.435810185183</v>
          </cell>
        </row>
        <row r="1202">
          <cell r="A1202" t="str">
            <v>2002</v>
          </cell>
          <cell r="B1202" t="str">
            <v>HR</v>
          </cell>
          <cell r="C1202" t="str">
            <v>TOTAL</v>
          </cell>
          <cell r="D1202" t="str">
            <v>A00</v>
          </cell>
          <cell r="E1202" t="str">
            <v>FTE</v>
          </cell>
          <cell r="F1202" t="str">
            <v>T</v>
          </cell>
          <cell r="G1202" t="str">
            <v>TOTAL</v>
          </cell>
          <cell r="H1202" t="str">
            <v>RSE</v>
          </cell>
          <cell r="I1202">
            <v>8572</v>
          </cell>
          <cell r="K1202" t="str">
            <v>MS</v>
          </cell>
          <cell r="M1202" t="str">
            <v>V</v>
          </cell>
          <cell r="N1202">
            <v>38461.761446759258</v>
          </cell>
          <cell r="O1202" t="str">
            <v>GCHATEAUGIRON</v>
          </cell>
          <cell r="P1202">
            <v>38681.438275462962</v>
          </cell>
          <cell r="Q1202" t="str">
            <v>gchateaug</v>
          </cell>
        </row>
        <row r="1203">
          <cell r="A1203" t="str">
            <v>2001</v>
          </cell>
          <cell r="B1203" t="str">
            <v>HR</v>
          </cell>
          <cell r="C1203" t="str">
            <v>TOTAL</v>
          </cell>
          <cell r="D1203" t="str">
            <v>A00</v>
          </cell>
          <cell r="E1203" t="str">
            <v>FTE</v>
          </cell>
          <cell r="F1203" t="str">
            <v>T</v>
          </cell>
          <cell r="G1203" t="str">
            <v>TOTAL</v>
          </cell>
          <cell r="H1203" t="str">
            <v>RSE</v>
          </cell>
          <cell r="J1203" t="str">
            <v>:</v>
          </cell>
          <cell r="K1203" t="str">
            <v>NC</v>
          </cell>
          <cell r="M1203" t="str">
            <v>V</v>
          </cell>
          <cell r="N1203">
            <v>38461.761446759258</v>
          </cell>
          <cell r="O1203" t="str">
            <v>GCHATEAUGIRON</v>
          </cell>
          <cell r="P1203">
            <v>38681.437974537039</v>
          </cell>
        </row>
        <row r="1204">
          <cell r="A1204" t="str">
            <v>2000</v>
          </cell>
          <cell r="B1204" t="str">
            <v>HR</v>
          </cell>
          <cell r="C1204" t="str">
            <v>TOTAL</v>
          </cell>
          <cell r="D1204" t="str">
            <v>A00</v>
          </cell>
          <cell r="E1204" t="str">
            <v>FTE</v>
          </cell>
          <cell r="F1204" t="str">
            <v>T</v>
          </cell>
          <cell r="G1204" t="str">
            <v>TOTAL</v>
          </cell>
          <cell r="H1204" t="str">
            <v>RSE</v>
          </cell>
          <cell r="J1204" t="str">
            <v>:</v>
          </cell>
          <cell r="K1204" t="str">
            <v>NC</v>
          </cell>
          <cell r="M1204" t="str">
            <v>V</v>
          </cell>
          <cell r="N1204">
            <v>38461.761446759258</v>
          </cell>
          <cell r="O1204" t="str">
            <v>GCHATEAUGIRON</v>
          </cell>
          <cell r="P1204">
            <v>38681.437708333331</v>
          </cell>
        </row>
        <row r="1205">
          <cell r="A1205" t="str">
            <v>1999</v>
          </cell>
          <cell r="B1205" t="str">
            <v>HR</v>
          </cell>
          <cell r="C1205" t="str">
            <v>TOTAL</v>
          </cell>
          <cell r="D1205" t="str">
            <v>A00</v>
          </cell>
          <cell r="E1205" t="str">
            <v>FTE</v>
          </cell>
          <cell r="F1205" t="str">
            <v>T</v>
          </cell>
          <cell r="G1205" t="str">
            <v>TOTAL</v>
          </cell>
          <cell r="H1205" t="str">
            <v>RSE</v>
          </cell>
          <cell r="J1205" t="str">
            <v>:</v>
          </cell>
          <cell r="K1205" t="str">
            <v>NC</v>
          </cell>
          <cell r="M1205" t="str">
            <v>V</v>
          </cell>
          <cell r="N1205">
            <v>38461.761446759258</v>
          </cell>
          <cell r="O1205" t="str">
            <v>GCHATEAUGIRON</v>
          </cell>
          <cell r="P1205">
            <v>38681.437476851854</v>
          </cell>
        </row>
        <row r="1206">
          <cell r="A1206" t="str">
            <v>1998</v>
          </cell>
          <cell r="B1206" t="str">
            <v>HR</v>
          </cell>
          <cell r="C1206" t="str">
            <v>TOTAL</v>
          </cell>
          <cell r="D1206" t="str">
            <v>A00</v>
          </cell>
          <cell r="E1206" t="str">
            <v>FTE</v>
          </cell>
          <cell r="F1206" t="str">
            <v>T</v>
          </cell>
          <cell r="G1206" t="str">
            <v>TOTAL</v>
          </cell>
          <cell r="H1206" t="str">
            <v>RSE</v>
          </cell>
          <cell r="J1206" t="str">
            <v>:</v>
          </cell>
          <cell r="K1206" t="str">
            <v>NC</v>
          </cell>
          <cell r="M1206" t="str">
            <v>V</v>
          </cell>
          <cell r="N1206">
            <v>38461.761446759258</v>
          </cell>
          <cell r="O1206" t="str">
            <v>GCHATEAUGIRON</v>
          </cell>
          <cell r="P1206">
            <v>38681.437245370369</v>
          </cell>
        </row>
        <row r="1207">
          <cell r="A1207" t="str">
            <v>1997</v>
          </cell>
          <cell r="B1207" t="str">
            <v>HR</v>
          </cell>
          <cell r="C1207" t="str">
            <v>TOTAL</v>
          </cell>
          <cell r="D1207" t="str">
            <v>A00</v>
          </cell>
          <cell r="E1207" t="str">
            <v>FTE</v>
          </cell>
          <cell r="F1207" t="str">
            <v>T</v>
          </cell>
          <cell r="G1207" t="str">
            <v>TOTAL</v>
          </cell>
          <cell r="H1207" t="str">
            <v>RSE</v>
          </cell>
          <cell r="J1207" t="str">
            <v>:</v>
          </cell>
          <cell r="K1207" t="str">
            <v>NC</v>
          </cell>
          <cell r="M1207" t="str">
            <v>V</v>
          </cell>
          <cell r="N1207">
            <v>38461.761446759258</v>
          </cell>
          <cell r="O1207" t="str">
            <v>GCHATEAUGIRON</v>
          </cell>
          <cell r="P1207">
            <v>38681.437048611115</v>
          </cell>
        </row>
        <row r="1208">
          <cell r="A1208" t="str">
            <v>1996</v>
          </cell>
          <cell r="B1208" t="str">
            <v>HR</v>
          </cell>
          <cell r="C1208" t="str">
            <v>TOTAL</v>
          </cell>
          <cell r="D1208" t="str">
            <v>A00</v>
          </cell>
          <cell r="E1208" t="str">
            <v>FTE</v>
          </cell>
          <cell r="F1208" t="str">
            <v>T</v>
          </cell>
          <cell r="G1208" t="str">
            <v>TOTAL</v>
          </cell>
          <cell r="H1208" t="str">
            <v>RSE</v>
          </cell>
          <cell r="J1208" t="str">
            <v>:</v>
          </cell>
          <cell r="K1208" t="str">
            <v>NC</v>
          </cell>
          <cell r="M1208" t="str">
            <v>V</v>
          </cell>
          <cell r="N1208">
            <v>38461.761446759258</v>
          </cell>
          <cell r="O1208" t="str">
            <v>GCHATEAUGIRON</v>
          </cell>
          <cell r="P1208">
            <v>38681.436874999999</v>
          </cell>
        </row>
        <row r="1209">
          <cell r="A1209" t="str">
            <v>1995</v>
          </cell>
          <cell r="B1209" t="str">
            <v>HR</v>
          </cell>
          <cell r="C1209" t="str">
            <v>TOTAL</v>
          </cell>
          <cell r="D1209" t="str">
            <v>A00</v>
          </cell>
          <cell r="E1209" t="str">
            <v>FTE</v>
          </cell>
          <cell r="F1209" t="str">
            <v>T</v>
          </cell>
          <cell r="G1209" t="str">
            <v>TOTAL</v>
          </cell>
          <cell r="H1209" t="str">
            <v>RSE</v>
          </cell>
          <cell r="J1209" t="str">
            <v>:</v>
          </cell>
          <cell r="K1209" t="str">
            <v>NC</v>
          </cell>
          <cell r="M1209" t="str">
            <v>V</v>
          </cell>
          <cell r="N1209">
            <v>38461.761446759258</v>
          </cell>
          <cell r="O1209" t="str">
            <v>GCHATEAUGIRON</v>
          </cell>
          <cell r="P1209">
            <v>38681.436724537038</v>
          </cell>
        </row>
        <row r="1210">
          <cell r="A1210" t="str">
            <v>1994</v>
          </cell>
          <cell r="B1210" t="str">
            <v>HR</v>
          </cell>
          <cell r="C1210" t="str">
            <v>TOTAL</v>
          </cell>
          <cell r="D1210" t="str">
            <v>A00</v>
          </cell>
          <cell r="E1210" t="str">
            <v>FTE</v>
          </cell>
          <cell r="F1210" t="str">
            <v>T</v>
          </cell>
          <cell r="G1210" t="str">
            <v>TOTAL</v>
          </cell>
          <cell r="H1210" t="str">
            <v>RSE</v>
          </cell>
          <cell r="J1210" t="str">
            <v>:</v>
          </cell>
          <cell r="K1210" t="str">
            <v>NC</v>
          </cell>
          <cell r="M1210" t="str">
            <v>V</v>
          </cell>
          <cell r="N1210">
            <v>38461.761446759258</v>
          </cell>
          <cell r="O1210" t="str">
            <v>GCHATEAUGIRON</v>
          </cell>
          <cell r="P1210">
            <v>38681.436585648145</v>
          </cell>
        </row>
        <row r="1211">
          <cell r="A1211" t="str">
            <v>1993</v>
          </cell>
          <cell r="B1211" t="str">
            <v>HR</v>
          </cell>
          <cell r="C1211" t="str">
            <v>TOTAL</v>
          </cell>
          <cell r="D1211" t="str">
            <v>A00</v>
          </cell>
          <cell r="E1211" t="str">
            <v>FTE</v>
          </cell>
          <cell r="F1211" t="str">
            <v>T</v>
          </cell>
          <cell r="G1211" t="str">
            <v>TOTAL</v>
          </cell>
          <cell r="H1211" t="str">
            <v>RSE</v>
          </cell>
          <cell r="J1211" t="str">
            <v>:</v>
          </cell>
          <cell r="K1211" t="str">
            <v>NC</v>
          </cell>
          <cell r="M1211" t="str">
            <v>V</v>
          </cell>
          <cell r="N1211">
            <v>38461.761446759258</v>
          </cell>
          <cell r="O1211" t="str">
            <v>GCHATEAUGIRON</v>
          </cell>
          <cell r="P1211">
            <v>38681.436481481483</v>
          </cell>
        </row>
        <row r="1212">
          <cell r="A1212" t="str">
            <v>1992</v>
          </cell>
          <cell r="B1212" t="str">
            <v>HR</v>
          </cell>
          <cell r="C1212" t="str">
            <v>TOTAL</v>
          </cell>
          <cell r="D1212" t="str">
            <v>A00</v>
          </cell>
          <cell r="E1212" t="str">
            <v>FTE</v>
          </cell>
          <cell r="F1212" t="str">
            <v>T</v>
          </cell>
          <cell r="G1212" t="str">
            <v>TOTAL</v>
          </cell>
          <cell r="H1212" t="str">
            <v>RSE</v>
          </cell>
          <cell r="J1212" t="str">
            <v>:</v>
          </cell>
          <cell r="K1212" t="str">
            <v>NC</v>
          </cell>
          <cell r="M1212" t="str">
            <v>V</v>
          </cell>
          <cell r="N1212">
            <v>38461.761446759258</v>
          </cell>
          <cell r="O1212" t="str">
            <v>GCHATEAUGIRON</v>
          </cell>
          <cell r="P1212">
            <v>38681.436388888891</v>
          </cell>
        </row>
        <row r="1213">
          <cell r="A1213" t="str">
            <v>1991</v>
          </cell>
          <cell r="B1213" t="str">
            <v>HR</v>
          </cell>
          <cell r="C1213" t="str">
            <v>TOTAL</v>
          </cell>
          <cell r="D1213" t="str">
            <v>A00</v>
          </cell>
          <cell r="E1213" t="str">
            <v>FTE</v>
          </cell>
          <cell r="F1213" t="str">
            <v>T</v>
          </cell>
          <cell r="G1213" t="str">
            <v>TOTAL</v>
          </cell>
          <cell r="H1213" t="str">
            <v>RSE</v>
          </cell>
          <cell r="J1213" t="str">
            <v>:</v>
          </cell>
          <cell r="K1213" t="str">
            <v>NC</v>
          </cell>
          <cell r="M1213" t="str">
            <v>V</v>
          </cell>
          <cell r="N1213">
            <v>38461.761446759258</v>
          </cell>
          <cell r="O1213" t="str">
            <v>GCHATEAUGIRON</v>
          </cell>
          <cell r="P1213">
            <v>38681.436307870368</v>
          </cell>
        </row>
        <row r="1214">
          <cell r="A1214" t="str">
            <v>1990</v>
          </cell>
          <cell r="B1214" t="str">
            <v>HR</v>
          </cell>
          <cell r="C1214" t="str">
            <v>TOTAL</v>
          </cell>
          <cell r="D1214" t="str">
            <v>A00</v>
          </cell>
          <cell r="E1214" t="str">
            <v>FTE</v>
          </cell>
          <cell r="F1214" t="str">
            <v>T</v>
          </cell>
          <cell r="G1214" t="str">
            <v>TOTAL</v>
          </cell>
          <cell r="H1214" t="str">
            <v>RSE</v>
          </cell>
          <cell r="J1214" t="str">
            <v>:</v>
          </cell>
          <cell r="K1214" t="str">
            <v>NC</v>
          </cell>
          <cell r="M1214" t="str">
            <v>V</v>
          </cell>
          <cell r="N1214">
            <v>38461.761446759258</v>
          </cell>
          <cell r="O1214" t="str">
            <v>GCHATEAUGIRON</v>
          </cell>
          <cell r="P1214">
            <v>38681.436238425929</v>
          </cell>
        </row>
        <row r="1215">
          <cell r="A1215" t="str">
            <v>1989</v>
          </cell>
          <cell r="B1215" t="str">
            <v>HR</v>
          </cell>
          <cell r="C1215" t="str">
            <v>TOTAL</v>
          </cell>
          <cell r="D1215" t="str">
            <v>A00</v>
          </cell>
          <cell r="E1215" t="str">
            <v>FTE</v>
          </cell>
          <cell r="F1215" t="str">
            <v>T</v>
          </cell>
          <cell r="G1215" t="str">
            <v>TOTAL</v>
          </cell>
          <cell r="H1215" t="str">
            <v>RSE</v>
          </cell>
          <cell r="J1215" t="str">
            <v>:</v>
          </cell>
          <cell r="K1215" t="str">
            <v>NC</v>
          </cell>
          <cell r="M1215" t="str">
            <v>V</v>
          </cell>
          <cell r="N1215">
            <v>38461.761446759258</v>
          </cell>
          <cell r="O1215" t="str">
            <v>GCHATEAUGIRON</v>
          </cell>
          <cell r="P1215">
            <v>38681.436168981483</v>
          </cell>
        </row>
        <row r="1216">
          <cell r="A1216" t="str">
            <v>1988</v>
          </cell>
          <cell r="B1216" t="str">
            <v>HR</v>
          </cell>
          <cell r="C1216" t="str">
            <v>TOTAL</v>
          </cell>
          <cell r="D1216" t="str">
            <v>A00</v>
          </cell>
          <cell r="E1216" t="str">
            <v>FTE</v>
          </cell>
          <cell r="F1216" t="str">
            <v>T</v>
          </cell>
          <cell r="G1216" t="str">
            <v>TOTAL</v>
          </cell>
          <cell r="H1216" t="str">
            <v>RSE</v>
          </cell>
          <cell r="J1216" t="str">
            <v>:</v>
          </cell>
          <cell r="K1216" t="str">
            <v>NC</v>
          </cell>
          <cell r="M1216" t="str">
            <v>V</v>
          </cell>
          <cell r="N1216">
            <v>38461.761446759258</v>
          </cell>
          <cell r="O1216" t="str">
            <v>GCHATEAUGIRON</v>
          </cell>
          <cell r="P1216">
            <v>38681.436111111114</v>
          </cell>
        </row>
        <row r="1217">
          <cell r="A1217" t="str">
            <v>1987</v>
          </cell>
          <cell r="B1217" t="str">
            <v>HR</v>
          </cell>
          <cell r="C1217" t="str">
            <v>TOTAL</v>
          </cell>
          <cell r="D1217" t="str">
            <v>A00</v>
          </cell>
          <cell r="E1217" t="str">
            <v>FTE</v>
          </cell>
          <cell r="F1217" t="str">
            <v>T</v>
          </cell>
          <cell r="G1217" t="str">
            <v>TOTAL</v>
          </cell>
          <cell r="H1217" t="str">
            <v>RSE</v>
          </cell>
          <cell r="J1217" t="str">
            <v>:</v>
          </cell>
          <cell r="K1217" t="str">
            <v>NC</v>
          </cell>
          <cell r="M1217" t="str">
            <v>V</v>
          </cell>
          <cell r="N1217">
            <v>38461.761446759258</v>
          </cell>
          <cell r="O1217" t="str">
            <v>GCHATEAUGIRON</v>
          </cell>
          <cell r="P1217">
            <v>38681.436064814814</v>
          </cell>
        </row>
        <row r="1218">
          <cell r="A1218" t="str">
            <v>1986</v>
          </cell>
          <cell r="B1218" t="str">
            <v>HR</v>
          </cell>
          <cell r="C1218" t="str">
            <v>TOTAL</v>
          </cell>
          <cell r="D1218" t="str">
            <v>A00</v>
          </cell>
          <cell r="E1218" t="str">
            <v>FTE</v>
          </cell>
          <cell r="F1218" t="str">
            <v>T</v>
          </cell>
          <cell r="G1218" t="str">
            <v>TOTAL</v>
          </cell>
          <cell r="H1218" t="str">
            <v>RSE</v>
          </cell>
          <cell r="J1218" t="str">
            <v>:</v>
          </cell>
          <cell r="K1218" t="str">
            <v>NC</v>
          </cell>
          <cell r="M1218" t="str">
            <v>V</v>
          </cell>
          <cell r="N1218">
            <v>38461.761446759258</v>
          </cell>
          <cell r="O1218" t="str">
            <v>GCHATEAUGIRON</v>
          </cell>
          <cell r="P1218">
            <v>38681.436018518521</v>
          </cell>
        </row>
        <row r="1219">
          <cell r="A1219" t="str">
            <v>1985</v>
          </cell>
          <cell r="B1219" t="str">
            <v>HR</v>
          </cell>
          <cell r="C1219" t="str">
            <v>TOTAL</v>
          </cell>
          <cell r="D1219" t="str">
            <v>A00</v>
          </cell>
          <cell r="E1219" t="str">
            <v>FTE</v>
          </cell>
          <cell r="F1219" t="str">
            <v>T</v>
          </cell>
          <cell r="G1219" t="str">
            <v>TOTAL</v>
          </cell>
          <cell r="H1219" t="str">
            <v>RSE</v>
          </cell>
          <cell r="J1219" t="str">
            <v>:</v>
          </cell>
          <cell r="K1219" t="str">
            <v>NC</v>
          </cell>
          <cell r="M1219" t="str">
            <v>V</v>
          </cell>
          <cell r="N1219">
            <v>38461.761446759258</v>
          </cell>
          <cell r="O1219" t="str">
            <v>GCHATEAUGIRON</v>
          </cell>
          <cell r="P1219">
            <v>38681.435972222222</v>
          </cell>
        </row>
        <row r="1220">
          <cell r="A1220" t="str">
            <v>1984</v>
          </cell>
          <cell r="B1220" t="str">
            <v>HR</v>
          </cell>
          <cell r="C1220" t="str">
            <v>TOTAL</v>
          </cell>
          <cell r="D1220" t="str">
            <v>A00</v>
          </cell>
          <cell r="E1220" t="str">
            <v>FTE</v>
          </cell>
          <cell r="F1220" t="str">
            <v>T</v>
          </cell>
          <cell r="G1220" t="str">
            <v>TOTAL</v>
          </cell>
          <cell r="H1220" t="str">
            <v>RSE</v>
          </cell>
          <cell r="J1220" t="str">
            <v>:</v>
          </cell>
          <cell r="K1220" t="str">
            <v>NC</v>
          </cell>
          <cell r="M1220" t="str">
            <v>V</v>
          </cell>
          <cell r="N1220">
            <v>38461.761446759258</v>
          </cell>
          <cell r="O1220" t="str">
            <v>GCHATEAUGIRON</v>
          </cell>
          <cell r="P1220">
            <v>38681.435937499999</v>
          </cell>
        </row>
        <row r="1221">
          <cell r="A1221" t="str">
            <v>1983</v>
          </cell>
          <cell r="B1221" t="str">
            <v>HR</v>
          </cell>
          <cell r="C1221" t="str">
            <v>TOTAL</v>
          </cell>
          <cell r="D1221" t="str">
            <v>A00</v>
          </cell>
          <cell r="E1221" t="str">
            <v>FTE</v>
          </cell>
          <cell r="F1221" t="str">
            <v>T</v>
          </cell>
          <cell r="G1221" t="str">
            <v>TOTAL</v>
          </cell>
          <cell r="H1221" t="str">
            <v>RSE</v>
          </cell>
          <cell r="J1221" t="str">
            <v>:</v>
          </cell>
          <cell r="K1221" t="str">
            <v>NC</v>
          </cell>
          <cell r="M1221" t="str">
            <v>V</v>
          </cell>
          <cell r="N1221">
            <v>38461.761446759258</v>
          </cell>
          <cell r="O1221" t="str">
            <v>GCHATEAUGIRON</v>
          </cell>
          <cell r="P1221">
            <v>38681.435902777775</v>
          </cell>
        </row>
        <row r="1222">
          <cell r="A1222" t="str">
            <v>1982</v>
          </cell>
          <cell r="B1222" t="str">
            <v>HR</v>
          </cell>
          <cell r="C1222" t="str">
            <v>TOTAL</v>
          </cell>
          <cell r="D1222" t="str">
            <v>A00</v>
          </cell>
          <cell r="E1222" t="str">
            <v>FTE</v>
          </cell>
          <cell r="F1222" t="str">
            <v>T</v>
          </cell>
          <cell r="G1222" t="str">
            <v>TOTAL</v>
          </cell>
          <cell r="H1222" t="str">
            <v>RSE</v>
          </cell>
          <cell r="J1222" t="str">
            <v>:</v>
          </cell>
          <cell r="K1222" t="str">
            <v>NC</v>
          </cell>
          <cell r="M1222" t="str">
            <v>V</v>
          </cell>
          <cell r="N1222">
            <v>38461.761446759258</v>
          </cell>
          <cell r="O1222" t="str">
            <v>GCHATEAUGIRON</v>
          </cell>
          <cell r="P1222">
            <v>38681.435868055552</v>
          </cell>
        </row>
        <row r="1223">
          <cell r="A1223" t="str">
            <v>1981</v>
          </cell>
          <cell r="B1223" t="str">
            <v>HR</v>
          </cell>
          <cell r="C1223" t="str">
            <v>TOTAL</v>
          </cell>
          <cell r="D1223" t="str">
            <v>A00</v>
          </cell>
          <cell r="E1223" t="str">
            <v>FTE</v>
          </cell>
          <cell r="F1223" t="str">
            <v>T</v>
          </cell>
          <cell r="G1223" t="str">
            <v>TOTAL</v>
          </cell>
          <cell r="H1223" t="str">
            <v>RSE</v>
          </cell>
          <cell r="J1223" t="str">
            <v>:</v>
          </cell>
          <cell r="K1223" t="str">
            <v>NC</v>
          </cell>
          <cell r="M1223" t="str">
            <v>V</v>
          </cell>
          <cell r="N1223">
            <v>38461.761446759258</v>
          </cell>
          <cell r="O1223" t="str">
            <v>GCHATEAUGIRON</v>
          </cell>
          <cell r="P1223">
            <v>38681.435844907406</v>
          </cell>
        </row>
        <row r="1224">
          <cell r="A1224" t="str">
            <v>1980</v>
          </cell>
          <cell r="B1224" t="str">
            <v>HR</v>
          </cell>
          <cell r="C1224" t="str">
            <v>TOTAL</v>
          </cell>
          <cell r="D1224" t="str">
            <v>A00</v>
          </cell>
          <cell r="E1224" t="str">
            <v>FTE</v>
          </cell>
          <cell r="F1224" t="str">
            <v>T</v>
          </cell>
          <cell r="G1224" t="str">
            <v>TOTAL</v>
          </cell>
          <cell r="H1224" t="str">
            <v>RSE</v>
          </cell>
          <cell r="J1224" t="str">
            <v>:</v>
          </cell>
          <cell r="K1224" t="str">
            <v>NC</v>
          </cell>
          <cell r="M1224" t="str">
            <v>V</v>
          </cell>
          <cell r="N1224">
            <v>38461.761446759258</v>
          </cell>
          <cell r="O1224" t="str">
            <v>GCHATEAUGIRON</v>
          </cell>
          <cell r="P1224">
            <v>38681.43582175926</v>
          </cell>
        </row>
        <row r="1225">
          <cell r="A1225" t="str">
            <v>2002</v>
          </cell>
          <cell r="B1225" t="str">
            <v>RO</v>
          </cell>
          <cell r="C1225" t="str">
            <v>TOTAL</v>
          </cell>
          <cell r="D1225" t="str">
            <v>A00</v>
          </cell>
          <cell r="E1225" t="str">
            <v>FTE</v>
          </cell>
          <cell r="F1225" t="str">
            <v>T</v>
          </cell>
          <cell r="G1225" t="str">
            <v>TOTAL</v>
          </cell>
          <cell r="H1225" t="str">
            <v>RSE</v>
          </cell>
          <cell r="I1225">
            <v>20286</v>
          </cell>
          <cell r="K1225" t="str">
            <v>MS</v>
          </cell>
          <cell r="M1225" t="str">
            <v>V</v>
          </cell>
          <cell r="N1225">
            <v>38461.761446759258</v>
          </cell>
          <cell r="O1225" t="str">
            <v>GCHATEAUGIRON</v>
          </cell>
          <cell r="P1225">
            <v>38681.438379629632</v>
          </cell>
          <cell r="Q1225" t="str">
            <v>gchateaug</v>
          </cell>
        </row>
        <row r="1226">
          <cell r="A1226" t="str">
            <v>2001</v>
          </cell>
          <cell r="B1226" t="str">
            <v>RO</v>
          </cell>
          <cell r="C1226" t="str">
            <v>TOTAL</v>
          </cell>
          <cell r="D1226" t="str">
            <v>A00</v>
          </cell>
          <cell r="E1226" t="str">
            <v>FTE</v>
          </cell>
          <cell r="F1226" t="str">
            <v>T</v>
          </cell>
          <cell r="G1226" t="str">
            <v>TOTAL</v>
          </cell>
          <cell r="H1226" t="str">
            <v>RSE</v>
          </cell>
          <cell r="I1226">
            <v>19726</v>
          </cell>
          <cell r="K1226" t="str">
            <v>NC</v>
          </cell>
          <cell r="M1226" t="str">
            <v>V</v>
          </cell>
          <cell r="N1226">
            <v>38461.761446759258</v>
          </cell>
          <cell r="O1226" t="str">
            <v>GCHATEAUGIRON</v>
          </cell>
          <cell r="P1226">
            <v>38681.438067129631</v>
          </cell>
        </row>
        <row r="1227">
          <cell r="A1227" t="str">
            <v>2000</v>
          </cell>
          <cell r="B1227" t="str">
            <v>RO</v>
          </cell>
          <cell r="C1227" t="str">
            <v>TOTAL</v>
          </cell>
          <cell r="D1227" t="str">
            <v>A00</v>
          </cell>
          <cell r="E1227" t="str">
            <v>FTE</v>
          </cell>
          <cell r="F1227" t="str">
            <v>T</v>
          </cell>
          <cell r="G1227" t="str">
            <v>TOTAL</v>
          </cell>
          <cell r="H1227" t="str">
            <v>RSE</v>
          </cell>
          <cell r="I1227">
            <v>20476</v>
          </cell>
          <cell r="K1227" t="str">
            <v>NC</v>
          </cell>
          <cell r="M1227" t="str">
            <v>V</v>
          </cell>
          <cell r="N1227">
            <v>38461.761446759258</v>
          </cell>
          <cell r="O1227" t="str">
            <v>GCHATEAUGIRON</v>
          </cell>
          <cell r="P1227">
            <v>38681.437789351854</v>
          </cell>
        </row>
        <row r="1228">
          <cell r="A1228" t="str">
            <v>1999</v>
          </cell>
          <cell r="B1228" t="str">
            <v>RO</v>
          </cell>
          <cell r="C1228" t="str">
            <v>TOTAL</v>
          </cell>
          <cell r="D1228" t="str">
            <v>A00</v>
          </cell>
          <cell r="E1228" t="str">
            <v>FTE</v>
          </cell>
          <cell r="F1228" t="str">
            <v>T</v>
          </cell>
          <cell r="G1228" t="str">
            <v>TOTAL</v>
          </cell>
          <cell r="H1228" t="str">
            <v>RSE</v>
          </cell>
          <cell r="I1228">
            <v>23473</v>
          </cell>
          <cell r="K1228" t="str">
            <v>NC</v>
          </cell>
          <cell r="M1228" t="str">
            <v>V</v>
          </cell>
          <cell r="N1228">
            <v>38461.761446759258</v>
          </cell>
          <cell r="O1228" t="str">
            <v>GCHATEAUGIRON</v>
          </cell>
          <cell r="P1228">
            <v>38681.437557870369</v>
          </cell>
        </row>
        <row r="1229">
          <cell r="A1229" t="str">
            <v>1998</v>
          </cell>
          <cell r="B1229" t="str">
            <v>RO</v>
          </cell>
          <cell r="C1229" t="str">
            <v>TOTAL</v>
          </cell>
          <cell r="D1229" t="str">
            <v>A00</v>
          </cell>
          <cell r="E1229" t="str">
            <v>FTE</v>
          </cell>
          <cell r="F1229" t="str">
            <v>T</v>
          </cell>
          <cell r="G1229" t="str">
            <v>TOTAL</v>
          </cell>
          <cell r="H1229" t="str">
            <v>RSE</v>
          </cell>
          <cell r="I1229">
            <v>27494</v>
          </cell>
          <cell r="J1229" t="str">
            <v>i</v>
          </cell>
          <cell r="K1229" t="str">
            <v>NC</v>
          </cell>
          <cell r="M1229" t="str">
            <v>V</v>
          </cell>
          <cell r="N1229">
            <v>38461.761446759258</v>
          </cell>
          <cell r="O1229" t="str">
            <v>GCHATEAUGIRON</v>
          </cell>
          <cell r="P1229">
            <v>38681.437314814815</v>
          </cell>
        </row>
        <row r="1230">
          <cell r="A1230" t="str">
            <v>1997</v>
          </cell>
          <cell r="B1230" t="str">
            <v>RO</v>
          </cell>
          <cell r="C1230" t="str">
            <v>TOTAL</v>
          </cell>
          <cell r="D1230" t="str">
            <v>A00</v>
          </cell>
          <cell r="E1230" t="str">
            <v>FTE</v>
          </cell>
          <cell r="F1230" t="str">
            <v>T</v>
          </cell>
          <cell r="G1230" t="str">
            <v>TOTAL</v>
          </cell>
          <cell r="H1230" t="str">
            <v>RSE</v>
          </cell>
          <cell r="I1230">
            <v>28431</v>
          </cell>
          <cell r="J1230" t="str">
            <v>i</v>
          </cell>
          <cell r="K1230" t="str">
            <v>NC</v>
          </cell>
          <cell r="M1230" t="str">
            <v>V</v>
          </cell>
          <cell r="N1230">
            <v>38461.761446759258</v>
          </cell>
          <cell r="O1230" t="str">
            <v>GCHATEAUGIRON</v>
          </cell>
          <cell r="P1230">
            <v>38681.437106481484</v>
          </cell>
        </row>
        <row r="1231">
          <cell r="A1231" t="str">
            <v>1996</v>
          </cell>
          <cell r="B1231" t="str">
            <v>RO</v>
          </cell>
          <cell r="C1231" t="str">
            <v>TOTAL</v>
          </cell>
          <cell r="D1231" t="str">
            <v>A00</v>
          </cell>
          <cell r="E1231" t="str">
            <v>FTE</v>
          </cell>
          <cell r="F1231" t="str">
            <v>T</v>
          </cell>
          <cell r="G1231" t="str">
            <v>TOTAL</v>
          </cell>
          <cell r="H1231" t="str">
            <v>RSE</v>
          </cell>
          <cell r="I1231">
            <v>30303</v>
          </cell>
          <cell r="J1231" t="str">
            <v>i</v>
          </cell>
          <cell r="K1231" t="str">
            <v>NC</v>
          </cell>
          <cell r="M1231" t="str">
            <v>V</v>
          </cell>
          <cell r="N1231">
            <v>38461.761446759258</v>
          </cell>
          <cell r="O1231" t="str">
            <v>GCHATEAUGIRON</v>
          </cell>
          <cell r="P1231">
            <v>38681.436921296299</v>
          </cell>
        </row>
        <row r="1232">
          <cell r="A1232" t="str">
            <v>1995</v>
          </cell>
          <cell r="B1232" t="str">
            <v>RO</v>
          </cell>
          <cell r="C1232" t="str">
            <v>TOTAL</v>
          </cell>
          <cell r="D1232" t="str">
            <v>A00</v>
          </cell>
          <cell r="E1232" t="str">
            <v>FTE</v>
          </cell>
          <cell r="F1232" t="str">
            <v>T</v>
          </cell>
          <cell r="G1232" t="str">
            <v>TOTAL</v>
          </cell>
          <cell r="H1232" t="str">
            <v>RSE</v>
          </cell>
          <cell r="I1232">
            <v>32780</v>
          </cell>
          <cell r="J1232" t="str">
            <v>i</v>
          </cell>
          <cell r="K1232" t="str">
            <v>NC</v>
          </cell>
          <cell r="M1232" t="str">
            <v>V</v>
          </cell>
          <cell r="N1232">
            <v>38461.761446759258</v>
          </cell>
          <cell r="O1232" t="str">
            <v>GCHATEAUGIRON</v>
          </cell>
          <cell r="P1232">
            <v>38681.43677083333</v>
          </cell>
        </row>
        <row r="1233">
          <cell r="A1233" t="str">
            <v>2000</v>
          </cell>
          <cell r="B1233" t="str">
            <v>CH</v>
          </cell>
          <cell r="C1233" t="str">
            <v>TOTAL</v>
          </cell>
          <cell r="D1233" t="str">
            <v>A00</v>
          </cell>
          <cell r="E1233" t="str">
            <v>FTE</v>
          </cell>
          <cell r="F1233" t="str">
            <v>T</v>
          </cell>
          <cell r="G1233" t="str">
            <v>TOTAL</v>
          </cell>
          <cell r="H1233" t="str">
            <v>RSE</v>
          </cell>
          <cell r="I1233">
            <v>25808</v>
          </cell>
          <cell r="J1233" t="str">
            <v>i</v>
          </cell>
          <cell r="K1233" t="str">
            <v>NC</v>
          </cell>
          <cell r="M1233" t="str">
            <v>V</v>
          </cell>
          <cell r="N1233">
            <v>38461.761458333334</v>
          </cell>
          <cell r="O1233" t="str">
            <v>GCHATEAUGIRON</v>
          </cell>
          <cell r="P1233">
            <v>38681.437627314815</v>
          </cell>
        </row>
        <row r="1234">
          <cell r="A1234" t="str">
            <v>1999</v>
          </cell>
          <cell r="B1234" t="str">
            <v>CH</v>
          </cell>
          <cell r="C1234" t="str">
            <v>TOTAL</v>
          </cell>
          <cell r="D1234" t="str">
            <v>A00</v>
          </cell>
          <cell r="E1234" t="str">
            <v>FTE</v>
          </cell>
          <cell r="F1234" t="str">
            <v>T</v>
          </cell>
          <cell r="G1234" t="str">
            <v>TOTAL</v>
          </cell>
          <cell r="H1234" t="str">
            <v>RSE</v>
          </cell>
          <cell r="J1234" t="str">
            <v>:</v>
          </cell>
          <cell r="K1234" t="str">
            <v>NC</v>
          </cell>
          <cell r="M1234" t="str">
            <v>V</v>
          </cell>
          <cell r="N1234">
            <v>38461.761458333334</v>
          </cell>
          <cell r="O1234" t="str">
            <v>GCHATEAUGIRON</v>
          </cell>
          <cell r="P1234">
            <v>38681.437384259261</v>
          </cell>
        </row>
        <row r="1235">
          <cell r="A1235" t="str">
            <v>1998</v>
          </cell>
          <cell r="B1235" t="str">
            <v>CH</v>
          </cell>
          <cell r="C1235" t="str">
            <v>TOTAL</v>
          </cell>
          <cell r="D1235" t="str">
            <v>A00</v>
          </cell>
          <cell r="E1235" t="str">
            <v>FTE</v>
          </cell>
          <cell r="F1235" t="str">
            <v>T</v>
          </cell>
          <cell r="G1235" t="str">
            <v>TOTAL</v>
          </cell>
          <cell r="H1235" t="str">
            <v>RSE</v>
          </cell>
          <cell r="J1235" t="str">
            <v>:</v>
          </cell>
          <cell r="K1235" t="str">
            <v>NC</v>
          </cell>
          <cell r="M1235" t="str">
            <v>V</v>
          </cell>
          <cell r="N1235">
            <v>38461.761458333334</v>
          </cell>
          <cell r="O1235" t="str">
            <v>GCHATEAUGIRON</v>
          </cell>
          <cell r="P1235">
            <v>38681.437164351853</v>
          </cell>
        </row>
        <row r="1236">
          <cell r="A1236" t="str">
            <v>1997</v>
          </cell>
          <cell r="B1236" t="str">
            <v>CH</v>
          </cell>
          <cell r="C1236" t="str">
            <v>TOTAL</v>
          </cell>
          <cell r="D1236" t="str">
            <v>A00</v>
          </cell>
          <cell r="E1236" t="str">
            <v>FTE</v>
          </cell>
          <cell r="F1236" t="str">
            <v>T</v>
          </cell>
          <cell r="G1236" t="str">
            <v>TOTAL</v>
          </cell>
          <cell r="H1236" t="str">
            <v>RSE</v>
          </cell>
          <cell r="J1236" t="str">
            <v>:</v>
          </cell>
          <cell r="K1236" t="str">
            <v>NC</v>
          </cell>
          <cell r="M1236" t="str">
            <v>V</v>
          </cell>
          <cell r="N1236">
            <v>38461.761458333334</v>
          </cell>
          <cell r="O1236" t="str">
            <v>GCHATEAUGIRON</v>
          </cell>
          <cell r="P1236">
            <v>38681.436979166669</v>
          </cell>
        </row>
        <row r="1237">
          <cell r="A1237" t="str">
            <v>1996</v>
          </cell>
          <cell r="B1237" t="str">
            <v>CH</v>
          </cell>
          <cell r="C1237" t="str">
            <v>TOTAL</v>
          </cell>
          <cell r="D1237" t="str">
            <v>A00</v>
          </cell>
          <cell r="E1237" t="str">
            <v>FTE</v>
          </cell>
          <cell r="F1237" t="str">
            <v>T</v>
          </cell>
          <cell r="G1237" t="str">
            <v>TOTAL</v>
          </cell>
          <cell r="H1237" t="str">
            <v>RSE</v>
          </cell>
          <cell r="J1237" t="str">
            <v>:</v>
          </cell>
          <cell r="K1237" t="str">
            <v>NC</v>
          </cell>
          <cell r="M1237" t="str">
            <v>V</v>
          </cell>
          <cell r="N1237">
            <v>38461.761458333334</v>
          </cell>
          <cell r="O1237" t="str">
            <v>GCHATEAUGIRON</v>
          </cell>
          <cell r="P1237">
            <v>38681.43681712963</v>
          </cell>
        </row>
        <row r="1238">
          <cell r="A1238" t="str">
            <v>1995</v>
          </cell>
          <cell r="B1238" t="str">
            <v>CH</v>
          </cell>
          <cell r="C1238" t="str">
            <v>TOTAL</v>
          </cell>
          <cell r="D1238" t="str">
            <v>A00</v>
          </cell>
          <cell r="E1238" t="str">
            <v>FTE</v>
          </cell>
          <cell r="F1238" t="str">
            <v>T</v>
          </cell>
          <cell r="G1238" t="str">
            <v>TOTAL</v>
          </cell>
          <cell r="H1238" t="str">
            <v>RSE</v>
          </cell>
          <cell r="J1238" t="str">
            <v>:</v>
          </cell>
          <cell r="K1238" t="str">
            <v>NC</v>
          </cell>
          <cell r="M1238" t="str">
            <v>V</v>
          </cell>
          <cell r="N1238">
            <v>38461.761458333334</v>
          </cell>
          <cell r="O1238" t="str">
            <v>GCHATEAUGIRON</v>
          </cell>
          <cell r="P1238">
            <v>38681.436666666668</v>
          </cell>
        </row>
        <row r="1239">
          <cell r="A1239" t="str">
            <v>1994</v>
          </cell>
          <cell r="B1239" t="str">
            <v>CH</v>
          </cell>
          <cell r="C1239" t="str">
            <v>TOTAL</v>
          </cell>
          <cell r="D1239" t="str">
            <v>A00</v>
          </cell>
          <cell r="E1239" t="str">
            <v>FTE</v>
          </cell>
          <cell r="F1239" t="str">
            <v>T</v>
          </cell>
          <cell r="G1239" t="str">
            <v>TOTAL</v>
          </cell>
          <cell r="H1239" t="str">
            <v>RSE</v>
          </cell>
          <cell r="J1239" t="str">
            <v>:</v>
          </cell>
          <cell r="K1239" t="str">
            <v>NC</v>
          </cell>
          <cell r="M1239" t="str">
            <v>V</v>
          </cell>
          <cell r="N1239">
            <v>38461.761458333334</v>
          </cell>
          <cell r="O1239" t="str">
            <v>GCHATEAUGIRON</v>
          </cell>
          <cell r="P1239">
            <v>38681.436550925922</v>
          </cell>
        </row>
        <row r="1240">
          <cell r="A1240" t="str">
            <v>1993</v>
          </cell>
          <cell r="B1240" t="str">
            <v>CH</v>
          </cell>
          <cell r="C1240" t="str">
            <v>TOTAL</v>
          </cell>
          <cell r="D1240" t="str">
            <v>A00</v>
          </cell>
          <cell r="E1240" t="str">
            <v>FTE</v>
          </cell>
          <cell r="F1240" t="str">
            <v>T</v>
          </cell>
          <cell r="G1240" t="str">
            <v>TOTAL</v>
          </cell>
          <cell r="H1240" t="str">
            <v>RSE</v>
          </cell>
          <cell r="J1240" t="str">
            <v>:</v>
          </cell>
          <cell r="K1240" t="str">
            <v>NC</v>
          </cell>
          <cell r="M1240" t="str">
            <v>V</v>
          </cell>
          <cell r="N1240">
            <v>38461.761458333334</v>
          </cell>
          <cell r="O1240" t="str">
            <v>GCHATEAUGIRON</v>
          </cell>
          <cell r="P1240">
            <v>38681.43644675926</v>
          </cell>
        </row>
        <row r="1241">
          <cell r="A1241" t="str">
            <v>1992</v>
          </cell>
          <cell r="B1241" t="str">
            <v>CH</v>
          </cell>
          <cell r="C1241" t="str">
            <v>TOTAL</v>
          </cell>
          <cell r="D1241" t="str">
            <v>A00</v>
          </cell>
          <cell r="E1241" t="str">
            <v>FTE</v>
          </cell>
          <cell r="F1241" t="str">
            <v>T</v>
          </cell>
          <cell r="G1241" t="str">
            <v>TOTAL</v>
          </cell>
          <cell r="H1241" t="str">
            <v>RSE</v>
          </cell>
          <cell r="J1241" t="str">
            <v>:</v>
          </cell>
          <cell r="K1241" t="str">
            <v>NC</v>
          </cell>
          <cell r="M1241" t="str">
            <v>V</v>
          </cell>
          <cell r="N1241">
            <v>38461.761458333334</v>
          </cell>
          <cell r="O1241" t="str">
            <v>GCHATEAUGIRON</v>
          </cell>
          <cell r="P1241">
            <v>38681.436354166668</v>
          </cell>
        </row>
        <row r="1242">
          <cell r="A1242" t="str">
            <v>1991</v>
          </cell>
          <cell r="B1242" t="str">
            <v>CH</v>
          </cell>
          <cell r="C1242" t="str">
            <v>TOTAL</v>
          </cell>
          <cell r="D1242" t="str">
            <v>A00</v>
          </cell>
          <cell r="E1242" t="str">
            <v>FTE</v>
          </cell>
          <cell r="F1242" t="str">
            <v>T</v>
          </cell>
          <cell r="G1242" t="str">
            <v>TOTAL</v>
          </cell>
          <cell r="H1242" t="str">
            <v>RSE</v>
          </cell>
          <cell r="J1242" t="str">
            <v>:</v>
          </cell>
          <cell r="K1242" t="str">
            <v>NC</v>
          </cell>
          <cell r="M1242" t="str">
            <v>V</v>
          </cell>
          <cell r="N1242">
            <v>38461.761458333334</v>
          </cell>
          <cell r="O1242" t="str">
            <v>GCHATEAUGIRON</v>
          </cell>
          <cell r="P1242">
            <v>38681.436284722222</v>
          </cell>
        </row>
        <row r="1243">
          <cell r="A1243" t="str">
            <v>1990</v>
          </cell>
          <cell r="B1243" t="str">
            <v>CH</v>
          </cell>
          <cell r="C1243" t="str">
            <v>TOTAL</v>
          </cell>
          <cell r="D1243" t="str">
            <v>A00</v>
          </cell>
          <cell r="E1243" t="str">
            <v>FTE</v>
          </cell>
          <cell r="F1243" t="str">
            <v>T</v>
          </cell>
          <cell r="G1243" t="str">
            <v>TOTAL</v>
          </cell>
          <cell r="H1243" t="str">
            <v>RSE</v>
          </cell>
          <cell r="J1243" t="str">
            <v>:</v>
          </cell>
          <cell r="K1243" t="str">
            <v>NC</v>
          </cell>
          <cell r="M1243" t="str">
            <v>V</v>
          </cell>
          <cell r="N1243">
            <v>38461.761458333334</v>
          </cell>
          <cell r="O1243" t="str">
            <v>GCHATEAUGIRON</v>
          </cell>
          <cell r="P1243">
            <v>38681.436215277776</v>
          </cell>
        </row>
        <row r="1244">
          <cell r="A1244" t="str">
            <v>1989</v>
          </cell>
          <cell r="B1244" t="str">
            <v>CH</v>
          </cell>
          <cell r="C1244" t="str">
            <v>TOTAL</v>
          </cell>
          <cell r="D1244" t="str">
            <v>A00</v>
          </cell>
          <cell r="E1244" t="str">
            <v>FTE</v>
          </cell>
          <cell r="F1244" t="str">
            <v>T</v>
          </cell>
          <cell r="G1244" t="str">
            <v>TOTAL</v>
          </cell>
          <cell r="H1244" t="str">
            <v>RSE</v>
          </cell>
          <cell r="J1244" t="str">
            <v>:</v>
          </cell>
          <cell r="K1244" t="str">
            <v>NC</v>
          </cell>
          <cell r="M1244" t="str">
            <v>V</v>
          </cell>
          <cell r="N1244">
            <v>38461.761458333334</v>
          </cell>
          <cell r="O1244" t="str">
            <v>GCHATEAUGIRON</v>
          </cell>
          <cell r="P1244">
            <v>38681.436145833337</v>
          </cell>
        </row>
        <row r="1245">
          <cell r="A1245" t="str">
            <v>1984</v>
          </cell>
          <cell r="B1245" t="str">
            <v>CZ</v>
          </cell>
          <cell r="C1245" t="str">
            <v>HUM</v>
          </cell>
          <cell r="D1245" t="str">
            <v>A00</v>
          </cell>
          <cell r="E1245" t="str">
            <v>FTE</v>
          </cell>
          <cell r="F1245" t="str">
            <v>T</v>
          </cell>
          <cell r="G1245" t="str">
            <v>TOTAL</v>
          </cell>
          <cell r="H1245" t="str">
            <v>RSE</v>
          </cell>
          <cell r="J1245" t="str">
            <v>:</v>
          </cell>
          <cell r="K1245" t="str">
            <v>NC</v>
          </cell>
          <cell r="M1245" t="str">
            <v>V</v>
          </cell>
          <cell r="N1245">
            <v>38461.761377314811</v>
          </cell>
          <cell r="O1245" t="str">
            <v>GCHATEAUGIRON</v>
          </cell>
          <cell r="P1245">
            <v>38681.435925925929</v>
          </cell>
        </row>
        <row r="1246">
          <cell r="A1246" t="str">
            <v>1983</v>
          </cell>
          <cell r="B1246" t="str">
            <v>CZ</v>
          </cell>
          <cell r="C1246" t="str">
            <v>HUM</v>
          </cell>
          <cell r="D1246" t="str">
            <v>A00</v>
          </cell>
          <cell r="E1246" t="str">
            <v>FTE</v>
          </cell>
          <cell r="F1246" t="str">
            <v>T</v>
          </cell>
          <cell r="G1246" t="str">
            <v>TOTAL</v>
          </cell>
          <cell r="H1246" t="str">
            <v>RSE</v>
          </cell>
          <cell r="J1246" t="str">
            <v>:</v>
          </cell>
          <cell r="K1246" t="str">
            <v>NC</v>
          </cell>
          <cell r="M1246" t="str">
            <v>V</v>
          </cell>
          <cell r="N1246">
            <v>38461.761377314811</v>
          </cell>
          <cell r="O1246" t="str">
            <v>GCHATEAUGIRON</v>
          </cell>
          <cell r="P1246">
            <v>38681.435891203706</v>
          </cell>
        </row>
        <row r="1247">
          <cell r="A1247" t="str">
            <v>1982</v>
          </cell>
          <cell r="B1247" t="str">
            <v>CZ</v>
          </cell>
          <cell r="C1247" t="str">
            <v>HUM</v>
          </cell>
          <cell r="D1247" t="str">
            <v>A00</v>
          </cell>
          <cell r="E1247" t="str">
            <v>FTE</v>
          </cell>
          <cell r="F1247" t="str">
            <v>T</v>
          </cell>
          <cell r="G1247" t="str">
            <v>TOTAL</v>
          </cell>
          <cell r="H1247" t="str">
            <v>RSE</v>
          </cell>
          <cell r="J1247" t="str">
            <v>:</v>
          </cell>
          <cell r="K1247" t="str">
            <v>NC</v>
          </cell>
          <cell r="M1247" t="str">
            <v>V</v>
          </cell>
          <cell r="N1247">
            <v>38461.761377314811</v>
          </cell>
          <cell r="O1247" t="str">
            <v>GCHATEAUGIRON</v>
          </cell>
          <cell r="P1247">
            <v>38681.435868055552</v>
          </cell>
        </row>
        <row r="1248">
          <cell r="A1248" t="str">
            <v>1981</v>
          </cell>
          <cell r="B1248" t="str">
            <v>CZ</v>
          </cell>
          <cell r="C1248" t="str">
            <v>HUM</v>
          </cell>
          <cell r="D1248" t="str">
            <v>A00</v>
          </cell>
          <cell r="E1248" t="str">
            <v>FTE</v>
          </cell>
          <cell r="F1248" t="str">
            <v>T</v>
          </cell>
          <cell r="G1248" t="str">
            <v>TOTAL</v>
          </cell>
          <cell r="H1248" t="str">
            <v>RSE</v>
          </cell>
          <cell r="J1248" t="str">
            <v>:</v>
          </cell>
          <cell r="K1248" t="str">
            <v>NC</v>
          </cell>
          <cell r="M1248" t="str">
            <v>V</v>
          </cell>
          <cell r="N1248">
            <v>38461.761377314811</v>
          </cell>
          <cell r="O1248" t="str">
            <v>GCHATEAUGIRON</v>
          </cell>
          <cell r="P1248">
            <v>38681.435833333337</v>
          </cell>
        </row>
        <row r="1249">
          <cell r="A1249" t="str">
            <v>1980</v>
          </cell>
          <cell r="B1249" t="str">
            <v>CZ</v>
          </cell>
          <cell r="C1249" t="str">
            <v>HUM</v>
          </cell>
          <cell r="D1249" t="str">
            <v>A00</v>
          </cell>
          <cell r="E1249" t="str">
            <v>FTE</v>
          </cell>
          <cell r="F1249" t="str">
            <v>T</v>
          </cell>
          <cell r="G1249" t="str">
            <v>TOTAL</v>
          </cell>
          <cell r="H1249" t="str">
            <v>RSE</v>
          </cell>
          <cell r="J1249" t="str">
            <v>:</v>
          </cell>
          <cell r="K1249" t="str">
            <v>NC</v>
          </cell>
          <cell r="M1249" t="str">
            <v>V</v>
          </cell>
          <cell r="N1249">
            <v>38461.761377314811</v>
          </cell>
          <cell r="O1249" t="str">
            <v>GCHATEAUGIRON</v>
          </cell>
          <cell r="P1249">
            <v>38681.435810185183</v>
          </cell>
        </row>
        <row r="1250">
          <cell r="A1250" t="str">
            <v>2002</v>
          </cell>
          <cell r="B1250" t="str">
            <v>EE</v>
          </cell>
          <cell r="C1250" t="str">
            <v>HUM</v>
          </cell>
          <cell r="D1250" t="str">
            <v>A00</v>
          </cell>
          <cell r="E1250" t="str">
            <v>FTE</v>
          </cell>
          <cell r="F1250" t="str">
            <v>T</v>
          </cell>
          <cell r="G1250" t="str">
            <v>TOTAL</v>
          </cell>
          <cell r="H1250" t="str">
            <v>RSE</v>
          </cell>
          <cell r="I1250">
            <v>430</v>
          </cell>
          <cell r="K1250" t="str">
            <v>MS</v>
          </cell>
          <cell r="M1250" t="str">
            <v>V</v>
          </cell>
          <cell r="N1250">
            <v>38461.761377314811</v>
          </cell>
          <cell r="O1250" t="str">
            <v>GCHATEAUGIRON</v>
          </cell>
          <cell r="P1250">
            <v>38681.43822916667</v>
          </cell>
          <cell r="Q1250" t="str">
            <v>gchateaug</v>
          </cell>
        </row>
        <row r="1251">
          <cell r="A1251" t="str">
            <v>2001</v>
          </cell>
          <cell r="B1251" t="str">
            <v>EE</v>
          </cell>
          <cell r="C1251" t="str">
            <v>HUM</v>
          </cell>
          <cell r="D1251" t="str">
            <v>A00</v>
          </cell>
          <cell r="E1251" t="str">
            <v>FTE</v>
          </cell>
          <cell r="F1251" t="str">
            <v>T</v>
          </cell>
          <cell r="G1251" t="str">
            <v>TOTAL</v>
          </cell>
          <cell r="H1251" t="str">
            <v>RSE</v>
          </cell>
          <cell r="J1251" t="str">
            <v>:</v>
          </cell>
          <cell r="K1251" t="str">
            <v>NC</v>
          </cell>
          <cell r="M1251" t="str">
            <v>V</v>
          </cell>
          <cell r="N1251">
            <v>38461.761377314811</v>
          </cell>
          <cell r="O1251" t="str">
            <v>GCHATEAUGIRON</v>
          </cell>
          <cell r="P1251">
            <v>38681.437928240739</v>
          </cell>
        </row>
        <row r="1252">
          <cell r="A1252" t="str">
            <v>2000</v>
          </cell>
          <cell r="B1252" t="str">
            <v>EE</v>
          </cell>
          <cell r="C1252" t="str">
            <v>HUM</v>
          </cell>
          <cell r="D1252" t="str">
            <v>A00</v>
          </cell>
          <cell r="E1252" t="str">
            <v>FTE</v>
          </cell>
          <cell r="F1252" t="str">
            <v>T</v>
          </cell>
          <cell r="G1252" t="str">
            <v>TOTAL</v>
          </cell>
          <cell r="H1252" t="str">
            <v>RSE</v>
          </cell>
          <cell r="J1252" t="str">
            <v>:</v>
          </cell>
          <cell r="K1252" t="str">
            <v>NC</v>
          </cell>
          <cell r="M1252" t="str">
            <v>V</v>
          </cell>
          <cell r="N1252">
            <v>38461.761377314811</v>
          </cell>
          <cell r="O1252" t="str">
            <v>GCHATEAUGIRON</v>
          </cell>
          <cell r="P1252">
            <v>38681.437673611108</v>
          </cell>
        </row>
        <row r="1253">
          <cell r="A1253" t="str">
            <v>1999</v>
          </cell>
          <cell r="B1253" t="str">
            <v>EE</v>
          </cell>
          <cell r="C1253" t="str">
            <v>HUM</v>
          </cell>
          <cell r="D1253" t="str">
            <v>A00</v>
          </cell>
          <cell r="E1253" t="str">
            <v>FTE</v>
          </cell>
          <cell r="F1253" t="str">
            <v>T</v>
          </cell>
          <cell r="G1253" t="str">
            <v>TOTAL</v>
          </cell>
          <cell r="H1253" t="str">
            <v>RSE</v>
          </cell>
          <cell r="J1253" t="str">
            <v>:</v>
          </cell>
          <cell r="K1253" t="str">
            <v>NC</v>
          </cell>
          <cell r="M1253" t="str">
            <v>V</v>
          </cell>
          <cell r="N1253">
            <v>38461.761377314811</v>
          </cell>
          <cell r="O1253" t="str">
            <v>GCHATEAUGIRON</v>
          </cell>
          <cell r="P1253">
            <v>38681.437430555554</v>
          </cell>
        </row>
        <row r="1254">
          <cell r="A1254" t="str">
            <v>1998</v>
          </cell>
          <cell r="B1254" t="str">
            <v>EE</v>
          </cell>
          <cell r="C1254" t="str">
            <v>HUM</v>
          </cell>
          <cell r="D1254" t="str">
            <v>A00</v>
          </cell>
          <cell r="E1254" t="str">
            <v>FTE</v>
          </cell>
          <cell r="F1254" t="str">
            <v>T</v>
          </cell>
          <cell r="G1254" t="str">
            <v>TOTAL</v>
          </cell>
          <cell r="H1254" t="str">
            <v>RSE</v>
          </cell>
          <cell r="J1254" t="str">
            <v>:</v>
          </cell>
          <cell r="K1254" t="str">
            <v>NC</v>
          </cell>
          <cell r="M1254" t="str">
            <v>V</v>
          </cell>
          <cell r="N1254">
            <v>38461.761377314811</v>
          </cell>
          <cell r="O1254" t="str">
            <v>GCHATEAUGIRON</v>
          </cell>
          <cell r="P1254">
            <v>38681.437210648146</v>
          </cell>
        </row>
        <row r="1255">
          <cell r="A1255" t="str">
            <v>1997</v>
          </cell>
          <cell r="B1255" t="str">
            <v>EE</v>
          </cell>
          <cell r="C1255" t="str">
            <v>HUM</v>
          </cell>
          <cell r="D1255" t="str">
            <v>A00</v>
          </cell>
          <cell r="E1255" t="str">
            <v>FTE</v>
          </cell>
          <cell r="F1255" t="str">
            <v>T</v>
          </cell>
          <cell r="G1255" t="str">
            <v>TOTAL</v>
          </cell>
          <cell r="H1255" t="str">
            <v>RSE</v>
          </cell>
          <cell r="J1255" t="str">
            <v>:</v>
          </cell>
          <cell r="K1255" t="str">
            <v>NC</v>
          </cell>
          <cell r="M1255" t="str">
            <v>V</v>
          </cell>
          <cell r="N1255">
            <v>38461.761377314811</v>
          </cell>
          <cell r="O1255" t="str">
            <v>GCHATEAUGIRON</v>
          </cell>
          <cell r="P1255">
            <v>38681.437013888892</v>
          </cell>
        </row>
        <row r="1256">
          <cell r="A1256" t="str">
            <v>1996</v>
          </cell>
          <cell r="B1256" t="str">
            <v>EE</v>
          </cell>
          <cell r="C1256" t="str">
            <v>HUM</v>
          </cell>
          <cell r="D1256" t="str">
            <v>A00</v>
          </cell>
          <cell r="E1256" t="str">
            <v>FTE</v>
          </cell>
          <cell r="F1256" t="str">
            <v>T</v>
          </cell>
          <cell r="G1256" t="str">
            <v>TOTAL</v>
          </cell>
          <cell r="H1256" t="str">
            <v>RSE</v>
          </cell>
          <cell r="J1256" t="str">
            <v>:</v>
          </cell>
          <cell r="K1256" t="str">
            <v>NC</v>
          </cell>
          <cell r="M1256" t="str">
            <v>V</v>
          </cell>
          <cell r="N1256">
            <v>38461.761377314811</v>
          </cell>
          <cell r="O1256" t="str">
            <v>GCHATEAUGIRON</v>
          </cell>
          <cell r="P1256">
            <v>38681.436851851853</v>
          </cell>
        </row>
        <row r="1257">
          <cell r="A1257" t="str">
            <v>1995</v>
          </cell>
          <cell r="B1257" t="str">
            <v>EE</v>
          </cell>
          <cell r="C1257" t="str">
            <v>HUM</v>
          </cell>
          <cell r="D1257" t="str">
            <v>A00</v>
          </cell>
          <cell r="E1257" t="str">
            <v>FTE</v>
          </cell>
          <cell r="F1257" t="str">
            <v>T</v>
          </cell>
          <cell r="G1257" t="str">
            <v>TOTAL</v>
          </cell>
          <cell r="H1257" t="str">
            <v>RSE</v>
          </cell>
          <cell r="J1257" t="str">
            <v>:</v>
          </cell>
          <cell r="K1257" t="str">
            <v>NC</v>
          </cell>
          <cell r="M1257" t="str">
            <v>V</v>
          </cell>
          <cell r="N1257">
            <v>38461.761377314811</v>
          </cell>
          <cell r="O1257" t="str">
            <v>GCHATEAUGIRON</v>
          </cell>
          <cell r="P1257">
            <v>38681.436701388891</v>
          </cell>
        </row>
        <row r="1258">
          <cell r="A1258" t="str">
            <v>1994</v>
          </cell>
          <cell r="B1258" t="str">
            <v>EE</v>
          </cell>
          <cell r="C1258" t="str">
            <v>HUM</v>
          </cell>
          <cell r="D1258" t="str">
            <v>A00</v>
          </cell>
          <cell r="E1258" t="str">
            <v>FTE</v>
          </cell>
          <cell r="F1258" t="str">
            <v>T</v>
          </cell>
          <cell r="G1258" t="str">
            <v>TOTAL</v>
          </cell>
          <cell r="H1258" t="str">
            <v>RSE</v>
          </cell>
          <cell r="J1258" t="str">
            <v>:</v>
          </cell>
          <cell r="K1258" t="str">
            <v>NC</v>
          </cell>
          <cell r="M1258" t="str">
            <v>V</v>
          </cell>
          <cell r="N1258">
            <v>38461.761377314811</v>
          </cell>
          <cell r="O1258" t="str">
            <v>GCHATEAUGIRON</v>
          </cell>
          <cell r="P1258">
            <v>38681.436574074076</v>
          </cell>
        </row>
        <row r="1259">
          <cell r="A1259" t="str">
            <v>1993</v>
          </cell>
          <cell r="B1259" t="str">
            <v>EE</v>
          </cell>
          <cell r="C1259" t="str">
            <v>HUM</v>
          </cell>
          <cell r="D1259" t="str">
            <v>A00</v>
          </cell>
          <cell r="E1259" t="str">
            <v>FTE</v>
          </cell>
          <cell r="F1259" t="str">
            <v>T</v>
          </cell>
          <cell r="G1259" t="str">
            <v>TOTAL</v>
          </cell>
          <cell r="H1259" t="str">
            <v>RSE</v>
          </cell>
          <cell r="J1259" t="str">
            <v>:</v>
          </cell>
          <cell r="K1259" t="str">
            <v>NC</v>
          </cell>
          <cell r="M1259" t="str">
            <v>V</v>
          </cell>
          <cell r="N1259">
            <v>38461.761377314811</v>
          </cell>
          <cell r="O1259" t="str">
            <v>GCHATEAUGIRON</v>
          </cell>
          <cell r="P1259">
            <v>38681.436469907407</v>
          </cell>
        </row>
        <row r="1260">
          <cell r="A1260" t="str">
            <v>1992</v>
          </cell>
          <cell r="B1260" t="str">
            <v>EE</v>
          </cell>
          <cell r="C1260" t="str">
            <v>HUM</v>
          </cell>
          <cell r="D1260" t="str">
            <v>A00</v>
          </cell>
          <cell r="E1260" t="str">
            <v>FTE</v>
          </cell>
          <cell r="F1260" t="str">
            <v>T</v>
          </cell>
          <cell r="G1260" t="str">
            <v>TOTAL</v>
          </cell>
          <cell r="H1260" t="str">
            <v>RSE</v>
          </cell>
          <cell r="J1260" t="str">
            <v>:</v>
          </cell>
          <cell r="K1260" t="str">
            <v>NC</v>
          </cell>
          <cell r="M1260" t="str">
            <v>V</v>
          </cell>
          <cell r="N1260">
            <v>38461.761377314811</v>
          </cell>
          <cell r="O1260" t="str">
            <v>GCHATEAUGIRON</v>
          </cell>
          <cell r="P1260">
            <v>38681.436377314814</v>
          </cell>
        </row>
        <row r="1261">
          <cell r="A1261" t="str">
            <v>1991</v>
          </cell>
          <cell r="B1261" t="str">
            <v>EE</v>
          </cell>
          <cell r="C1261" t="str">
            <v>HUM</v>
          </cell>
          <cell r="D1261" t="str">
            <v>A00</v>
          </cell>
          <cell r="E1261" t="str">
            <v>FTE</v>
          </cell>
          <cell r="F1261" t="str">
            <v>T</v>
          </cell>
          <cell r="G1261" t="str">
            <v>TOTAL</v>
          </cell>
          <cell r="H1261" t="str">
            <v>RSE</v>
          </cell>
          <cell r="J1261" t="str">
            <v>:</v>
          </cell>
          <cell r="K1261" t="str">
            <v>NC</v>
          </cell>
          <cell r="M1261" t="str">
            <v>V</v>
          </cell>
          <cell r="N1261">
            <v>38461.761377314811</v>
          </cell>
          <cell r="O1261" t="str">
            <v>GCHATEAUGIRON</v>
          </cell>
          <cell r="P1261">
            <v>38681.436296296299</v>
          </cell>
        </row>
        <row r="1262">
          <cell r="A1262" t="str">
            <v>1990</v>
          </cell>
          <cell r="B1262" t="str">
            <v>EE</v>
          </cell>
          <cell r="C1262" t="str">
            <v>HUM</v>
          </cell>
          <cell r="D1262" t="str">
            <v>A00</v>
          </cell>
          <cell r="E1262" t="str">
            <v>FTE</v>
          </cell>
          <cell r="F1262" t="str">
            <v>T</v>
          </cell>
          <cell r="G1262" t="str">
            <v>TOTAL</v>
          </cell>
          <cell r="H1262" t="str">
            <v>RSE</v>
          </cell>
          <cell r="J1262" t="str">
            <v>:</v>
          </cell>
          <cell r="K1262" t="str">
            <v>NC</v>
          </cell>
          <cell r="M1262" t="str">
            <v>V</v>
          </cell>
          <cell r="N1262">
            <v>38461.761377314811</v>
          </cell>
          <cell r="O1262" t="str">
            <v>GCHATEAUGIRON</v>
          </cell>
          <cell r="P1262">
            <v>38681.436226851853</v>
          </cell>
        </row>
        <row r="1263">
          <cell r="A1263" t="str">
            <v>1989</v>
          </cell>
          <cell r="B1263" t="str">
            <v>EE</v>
          </cell>
          <cell r="C1263" t="str">
            <v>HUM</v>
          </cell>
          <cell r="D1263" t="str">
            <v>A00</v>
          </cell>
          <cell r="E1263" t="str">
            <v>FTE</v>
          </cell>
          <cell r="F1263" t="str">
            <v>T</v>
          </cell>
          <cell r="G1263" t="str">
            <v>TOTAL</v>
          </cell>
          <cell r="H1263" t="str">
            <v>RSE</v>
          </cell>
          <cell r="J1263" t="str">
            <v>:</v>
          </cell>
          <cell r="K1263" t="str">
            <v>NC</v>
          </cell>
          <cell r="M1263" t="str">
            <v>V</v>
          </cell>
          <cell r="N1263">
            <v>38461.761377314811</v>
          </cell>
          <cell r="O1263" t="str">
            <v>GCHATEAUGIRON</v>
          </cell>
          <cell r="P1263">
            <v>38681.436168981483</v>
          </cell>
        </row>
        <row r="1264">
          <cell r="A1264" t="str">
            <v>1988</v>
          </cell>
          <cell r="B1264" t="str">
            <v>EE</v>
          </cell>
          <cell r="C1264" t="str">
            <v>HUM</v>
          </cell>
          <cell r="D1264" t="str">
            <v>A00</v>
          </cell>
          <cell r="E1264" t="str">
            <v>FTE</v>
          </cell>
          <cell r="F1264" t="str">
            <v>T</v>
          </cell>
          <cell r="G1264" t="str">
            <v>TOTAL</v>
          </cell>
          <cell r="H1264" t="str">
            <v>RSE</v>
          </cell>
          <cell r="J1264" t="str">
            <v>:</v>
          </cell>
          <cell r="K1264" t="str">
            <v>NC</v>
          </cell>
          <cell r="M1264" t="str">
            <v>V</v>
          </cell>
          <cell r="N1264">
            <v>38461.761377314811</v>
          </cell>
          <cell r="O1264" t="str">
            <v>GCHATEAUGIRON</v>
          </cell>
          <cell r="P1264">
            <v>38681.436111111114</v>
          </cell>
        </row>
        <row r="1265">
          <cell r="A1265" t="str">
            <v>1987</v>
          </cell>
          <cell r="B1265" t="str">
            <v>EE</v>
          </cell>
          <cell r="C1265" t="str">
            <v>HUM</v>
          </cell>
          <cell r="D1265" t="str">
            <v>A00</v>
          </cell>
          <cell r="E1265" t="str">
            <v>FTE</v>
          </cell>
          <cell r="F1265" t="str">
            <v>T</v>
          </cell>
          <cell r="G1265" t="str">
            <v>TOTAL</v>
          </cell>
          <cell r="H1265" t="str">
            <v>RSE</v>
          </cell>
          <cell r="J1265" t="str">
            <v>:</v>
          </cell>
          <cell r="K1265" t="str">
            <v>NC</v>
          </cell>
          <cell r="M1265" t="str">
            <v>V</v>
          </cell>
          <cell r="N1265">
            <v>38461.761377314811</v>
          </cell>
          <cell r="O1265" t="str">
            <v>GCHATEAUGIRON</v>
          </cell>
          <cell r="P1265">
            <v>38681.436053240737</v>
          </cell>
        </row>
        <row r="1266">
          <cell r="A1266" t="str">
            <v>1986</v>
          </cell>
          <cell r="B1266" t="str">
            <v>EE</v>
          </cell>
          <cell r="C1266" t="str">
            <v>HUM</v>
          </cell>
          <cell r="D1266" t="str">
            <v>A00</v>
          </cell>
          <cell r="E1266" t="str">
            <v>FTE</v>
          </cell>
          <cell r="F1266" t="str">
            <v>T</v>
          </cell>
          <cell r="G1266" t="str">
            <v>TOTAL</v>
          </cell>
          <cell r="H1266" t="str">
            <v>RSE</v>
          </cell>
          <cell r="J1266" t="str">
            <v>:</v>
          </cell>
          <cell r="K1266" t="str">
            <v>NC</v>
          </cell>
          <cell r="M1266" t="str">
            <v>V</v>
          </cell>
          <cell r="N1266">
            <v>38461.761377314811</v>
          </cell>
          <cell r="O1266" t="str">
            <v>GCHATEAUGIRON</v>
          </cell>
          <cell r="P1266">
            <v>38681.436006944445</v>
          </cell>
        </row>
        <row r="1267">
          <cell r="A1267" t="str">
            <v>1985</v>
          </cell>
          <cell r="B1267" t="str">
            <v>EE</v>
          </cell>
          <cell r="C1267" t="str">
            <v>HUM</v>
          </cell>
          <cell r="D1267" t="str">
            <v>A00</v>
          </cell>
          <cell r="E1267" t="str">
            <v>FTE</v>
          </cell>
          <cell r="F1267" t="str">
            <v>T</v>
          </cell>
          <cell r="G1267" t="str">
            <v>TOTAL</v>
          </cell>
          <cell r="H1267" t="str">
            <v>RSE</v>
          </cell>
          <cell r="J1267" t="str">
            <v>:</v>
          </cell>
          <cell r="K1267" t="str">
            <v>NC</v>
          </cell>
          <cell r="M1267" t="str">
            <v>V</v>
          </cell>
          <cell r="N1267">
            <v>38461.761377314811</v>
          </cell>
          <cell r="O1267" t="str">
            <v>GCHATEAUGIRON</v>
          </cell>
          <cell r="P1267">
            <v>38681.435972222222</v>
          </cell>
        </row>
        <row r="1268">
          <cell r="A1268" t="str">
            <v>1984</v>
          </cell>
          <cell r="B1268" t="str">
            <v>EE</v>
          </cell>
          <cell r="C1268" t="str">
            <v>HUM</v>
          </cell>
          <cell r="D1268" t="str">
            <v>A00</v>
          </cell>
          <cell r="E1268" t="str">
            <v>FTE</v>
          </cell>
          <cell r="F1268" t="str">
            <v>T</v>
          </cell>
          <cell r="G1268" t="str">
            <v>TOTAL</v>
          </cell>
          <cell r="H1268" t="str">
            <v>RSE</v>
          </cell>
          <cell r="J1268" t="str">
            <v>:</v>
          </cell>
          <cell r="K1268" t="str">
            <v>NC</v>
          </cell>
          <cell r="M1268" t="str">
            <v>V</v>
          </cell>
          <cell r="N1268">
            <v>38461.761377314811</v>
          </cell>
          <cell r="O1268" t="str">
            <v>GCHATEAUGIRON</v>
          </cell>
          <cell r="P1268">
            <v>38681.435925925929</v>
          </cell>
        </row>
        <row r="1269">
          <cell r="A1269" t="str">
            <v>1983</v>
          </cell>
          <cell r="B1269" t="str">
            <v>EE</v>
          </cell>
          <cell r="C1269" t="str">
            <v>HUM</v>
          </cell>
          <cell r="D1269" t="str">
            <v>A00</v>
          </cell>
          <cell r="E1269" t="str">
            <v>FTE</v>
          </cell>
          <cell r="F1269" t="str">
            <v>T</v>
          </cell>
          <cell r="G1269" t="str">
            <v>TOTAL</v>
          </cell>
          <cell r="H1269" t="str">
            <v>RSE</v>
          </cell>
          <cell r="J1269" t="str">
            <v>:</v>
          </cell>
          <cell r="K1269" t="str">
            <v>NC</v>
          </cell>
          <cell r="M1269" t="str">
            <v>V</v>
          </cell>
          <cell r="N1269">
            <v>38461.761377314811</v>
          </cell>
          <cell r="O1269" t="str">
            <v>GCHATEAUGIRON</v>
          </cell>
          <cell r="P1269">
            <v>38681.435891203706</v>
          </cell>
        </row>
        <row r="1270">
          <cell r="A1270" t="str">
            <v>1982</v>
          </cell>
          <cell r="B1270" t="str">
            <v>EE</v>
          </cell>
          <cell r="C1270" t="str">
            <v>HUM</v>
          </cell>
          <cell r="D1270" t="str">
            <v>A00</v>
          </cell>
          <cell r="E1270" t="str">
            <v>FTE</v>
          </cell>
          <cell r="F1270" t="str">
            <v>T</v>
          </cell>
          <cell r="G1270" t="str">
            <v>TOTAL</v>
          </cell>
          <cell r="H1270" t="str">
            <v>RSE</v>
          </cell>
          <cell r="J1270" t="str">
            <v>:</v>
          </cell>
          <cell r="K1270" t="str">
            <v>NC</v>
          </cell>
          <cell r="M1270" t="str">
            <v>V</v>
          </cell>
          <cell r="N1270">
            <v>38461.761377314811</v>
          </cell>
          <cell r="O1270" t="str">
            <v>GCHATEAUGIRON</v>
          </cell>
          <cell r="P1270">
            <v>38681.435868055552</v>
          </cell>
        </row>
        <row r="1271">
          <cell r="A1271" t="str">
            <v>1981</v>
          </cell>
          <cell r="B1271" t="str">
            <v>EE</v>
          </cell>
          <cell r="C1271" t="str">
            <v>HUM</v>
          </cell>
          <cell r="D1271" t="str">
            <v>A00</v>
          </cell>
          <cell r="E1271" t="str">
            <v>FTE</v>
          </cell>
          <cell r="F1271" t="str">
            <v>T</v>
          </cell>
          <cell r="G1271" t="str">
            <v>TOTAL</v>
          </cell>
          <cell r="H1271" t="str">
            <v>RSE</v>
          </cell>
          <cell r="J1271" t="str">
            <v>:</v>
          </cell>
          <cell r="K1271" t="str">
            <v>NC</v>
          </cell>
          <cell r="M1271" t="str">
            <v>V</v>
          </cell>
          <cell r="N1271">
            <v>38461.761377314811</v>
          </cell>
          <cell r="O1271" t="str">
            <v>GCHATEAUGIRON</v>
          </cell>
          <cell r="P1271">
            <v>38681.435844907406</v>
          </cell>
        </row>
        <row r="1272">
          <cell r="A1272" t="str">
            <v>1980</v>
          </cell>
          <cell r="B1272" t="str">
            <v>EE</v>
          </cell>
          <cell r="C1272" t="str">
            <v>HUM</v>
          </cell>
          <cell r="D1272" t="str">
            <v>A00</v>
          </cell>
          <cell r="E1272" t="str">
            <v>FTE</v>
          </cell>
          <cell r="F1272" t="str">
            <v>T</v>
          </cell>
          <cell r="G1272" t="str">
            <v>TOTAL</v>
          </cell>
          <cell r="H1272" t="str">
            <v>RSE</v>
          </cell>
          <cell r="J1272" t="str">
            <v>:</v>
          </cell>
          <cell r="K1272" t="str">
            <v>NC</v>
          </cell>
          <cell r="M1272" t="str">
            <v>V</v>
          </cell>
          <cell r="N1272">
            <v>38461.761377314811</v>
          </cell>
          <cell r="O1272" t="str">
            <v>GCHATEAUGIRON</v>
          </cell>
          <cell r="P1272">
            <v>38681.435810185183</v>
          </cell>
        </row>
        <row r="1273">
          <cell r="A1273" t="str">
            <v>2002</v>
          </cell>
          <cell r="B1273" t="str">
            <v>CZ</v>
          </cell>
          <cell r="C1273" t="str">
            <v>AG_SC</v>
          </cell>
          <cell r="D1273" t="str">
            <v>A00</v>
          </cell>
          <cell r="E1273" t="str">
            <v>FTE</v>
          </cell>
          <cell r="F1273" t="str">
            <v>T</v>
          </cell>
          <cell r="G1273" t="str">
            <v>TOTAL</v>
          </cell>
          <cell r="H1273" t="str">
            <v>RSE</v>
          </cell>
          <cell r="I1273">
            <v>972</v>
          </cell>
          <cell r="K1273" t="str">
            <v>MS</v>
          </cell>
          <cell r="M1273" t="str">
            <v>V</v>
          </cell>
          <cell r="N1273">
            <v>38461.761388888888</v>
          </cell>
          <cell r="O1273" t="str">
            <v>GCHATEAUGIRON</v>
          </cell>
          <cell r="P1273">
            <v>38681.43818287037</v>
          </cell>
          <cell r="Q1273" t="str">
            <v>gchateaug</v>
          </cell>
        </row>
        <row r="1274">
          <cell r="A1274" t="str">
            <v>2001</v>
          </cell>
          <cell r="B1274" t="str">
            <v>CZ</v>
          </cell>
          <cell r="C1274" t="str">
            <v>AG_SC</v>
          </cell>
          <cell r="D1274" t="str">
            <v>A00</v>
          </cell>
          <cell r="E1274" t="str">
            <v>FTE</v>
          </cell>
          <cell r="F1274" t="str">
            <v>T</v>
          </cell>
          <cell r="G1274" t="str">
            <v>TOTAL</v>
          </cell>
          <cell r="H1274" t="str">
            <v>RSE</v>
          </cell>
          <cell r="I1274">
            <v>913</v>
          </cell>
          <cell r="K1274" t="str">
            <v>NC</v>
          </cell>
          <cell r="M1274" t="str">
            <v>V</v>
          </cell>
          <cell r="N1274">
            <v>38461.761388888888</v>
          </cell>
          <cell r="O1274" t="str">
            <v>GCHATEAUGIRON</v>
          </cell>
          <cell r="P1274">
            <v>38681.437881944446</v>
          </cell>
        </row>
        <row r="1275">
          <cell r="A1275" t="str">
            <v>2000</v>
          </cell>
          <cell r="B1275" t="str">
            <v>CZ</v>
          </cell>
          <cell r="C1275" t="str">
            <v>AG_SC</v>
          </cell>
          <cell r="D1275" t="str">
            <v>A00</v>
          </cell>
          <cell r="E1275" t="str">
            <v>FTE</v>
          </cell>
          <cell r="F1275" t="str">
            <v>T</v>
          </cell>
          <cell r="G1275" t="str">
            <v>TOTAL</v>
          </cell>
          <cell r="H1275" t="str">
            <v>RSE</v>
          </cell>
          <cell r="I1275">
            <v>929</v>
          </cell>
          <cell r="K1275" t="str">
            <v>NC</v>
          </cell>
          <cell r="M1275" t="str">
            <v>V</v>
          </cell>
          <cell r="N1275">
            <v>38461.761388888888</v>
          </cell>
          <cell r="O1275" t="str">
            <v>GCHATEAUGIRON</v>
          </cell>
          <cell r="P1275">
            <v>38681.437638888892</v>
          </cell>
        </row>
        <row r="1276">
          <cell r="A1276" t="str">
            <v>1999</v>
          </cell>
          <cell r="B1276" t="str">
            <v>CZ</v>
          </cell>
          <cell r="C1276" t="str">
            <v>AG_SC</v>
          </cell>
          <cell r="D1276" t="str">
            <v>A00</v>
          </cell>
          <cell r="E1276" t="str">
            <v>FTE</v>
          </cell>
          <cell r="F1276" t="str">
            <v>T</v>
          </cell>
          <cell r="G1276" t="str">
            <v>TOTAL</v>
          </cell>
          <cell r="H1276" t="str">
            <v>RSE</v>
          </cell>
          <cell r="I1276">
            <v>1000</v>
          </cell>
          <cell r="J1276" t="str">
            <v>i</v>
          </cell>
          <cell r="K1276" t="str">
            <v>NC</v>
          </cell>
          <cell r="M1276" t="str">
            <v>V</v>
          </cell>
          <cell r="N1276">
            <v>38461.761388888888</v>
          </cell>
          <cell r="O1276" t="str">
            <v>GCHATEAUGIRON</v>
          </cell>
          <cell r="P1276">
            <v>38681.437395833331</v>
          </cell>
        </row>
        <row r="1277">
          <cell r="A1277" t="str">
            <v>1998</v>
          </cell>
          <cell r="B1277" t="str">
            <v>CZ</v>
          </cell>
          <cell r="C1277" t="str">
            <v>AG_SC</v>
          </cell>
          <cell r="D1277" t="str">
            <v>A00</v>
          </cell>
          <cell r="E1277" t="str">
            <v>FTE</v>
          </cell>
          <cell r="F1277" t="str">
            <v>T</v>
          </cell>
          <cell r="G1277" t="str">
            <v>TOTAL</v>
          </cell>
          <cell r="H1277" t="str">
            <v>RSE</v>
          </cell>
          <cell r="I1277">
            <v>930</v>
          </cell>
          <cell r="J1277" t="str">
            <v>i</v>
          </cell>
          <cell r="K1277" t="str">
            <v>NC</v>
          </cell>
          <cell r="M1277" t="str">
            <v>V</v>
          </cell>
          <cell r="N1277">
            <v>38461.761388888888</v>
          </cell>
          <cell r="O1277" t="str">
            <v>GCHATEAUGIRON</v>
          </cell>
          <cell r="P1277">
            <v>38681.437175925923</v>
          </cell>
        </row>
        <row r="1278">
          <cell r="A1278" t="str">
            <v>1997</v>
          </cell>
          <cell r="B1278" t="str">
            <v>CZ</v>
          </cell>
          <cell r="C1278" t="str">
            <v>AG_SC</v>
          </cell>
          <cell r="D1278" t="str">
            <v>A00</v>
          </cell>
          <cell r="E1278" t="str">
            <v>FTE</v>
          </cell>
          <cell r="F1278" t="str">
            <v>T</v>
          </cell>
          <cell r="G1278" t="str">
            <v>TOTAL</v>
          </cell>
          <cell r="H1278" t="str">
            <v>RSE</v>
          </cell>
          <cell r="I1278">
            <v>903</v>
          </cell>
          <cell r="J1278" t="str">
            <v>i</v>
          </cell>
          <cell r="K1278" t="str">
            <v>NC</v>
          </cell>
          <cell r="M1278" t="str">
            <v>V</v>
          </cell>
          <cell r="N1278">
            <v>38461.761388888888</v>
          </cell>
          <cell r="O1278" t="str">
            <v>GCHATEAUGIRON</v>
          </cell>
          <cell r="P1278">
            <v>38681.436990740738</v>
          </cell>
        </row>
        <row r="1279">
          <cell r="A1279" t="str">
            <v>1996</v>
          </cell>
          <cell r="B1279" t="str">
            <v>CZ</v>
          </cell>
          <cell r="C1279" t="str">
            <v>AG_SC</v>
          </cell>
          <cell r="D1279" t="str">
            <v>A00</v>
          </cell>
          <cell r="E1279" t="str">
            <v>FTE</v>
          </cell>
          <cell r="F1279" t="str">
            <v>T</v>
          </cell>
          <cell r="G1279" t="str">
            <v>TOTAL</v>
          </cell>
          <cell r="H1279" t="str">
            <v>RSE</v>
          </cell>
          <cell r="I1279">
            <v>978</v>
          </cell>
          <cell r="J1279" t="str">
            <v>i</v>
          </cell>
          <cell r="K1279" t="str">
            <v>NC</v>
          </cell>
          <cell r="M1279" t="str">
            <v>V</v>
          </cell>
          <cell r="N1279">
            <v>38461.761388888888</v>
          </cell>
          <cell r="O1279" t="str">
            <v>GCHATEAUGIRON</v>
          </cell>
          <cell r="P1279">
            <v>38681.436828703707</v>
          </cell>
        </row>
        <row r="1280">
          <cell r="A1280" t="str">
            <v>1995</v>
          </cell>
          <cell r="B1280" t="str">
            <v>CZ</v>
          </cell>
          <cell r="C1280" t="str">
            <v>AG_SC</v>
          </cell>
          <cell r="D1280" t="str">
            <v>A00</v>
          </cell>
          <cell r="E1280" t="str">
            <v>FTE</v>
          </cell>
          <cell r="F1280" t="str">
            <v>T</v>
          </cell>
          <cell r="G1280" t="str">
            <v>TOTAL</v>
          </cell>
          <cell r="H1280" t="str">
            <v>RSE</v>
          </cell>
          <cell r="I1280">
            <v>1098</v>
          </cell>
          <cell r="J1280" t="str">
            <v>i</v>
          </cell>
          <cell r="K1280" t="str">
            <v>NC</v>
          </cell>
          <cell r="M1280" t="str">
            <v>V</v>
          </cell>
          <cell r="N1280">
            <v>38461.761388888888</v>
          </cell>
          <cell r="O1280" t="str">
            <v>GCHATEAUGIRON</v>
          </cell>
          <cell r="P1280">
            <v>38681.436678240738</v>
          </cell>
        </row>
        <row r="1281">
          <cell r="A1281" t="str">
            <v>1994</v>
          </cell>
          <cell r="B1281" t="str">
            <v>CZ</v>
          </cell>
          <cell r="C1281" t="str">
            <v>AG_SC</v>
          </cell>
          <cell r="D1281" t="str">
            <v>A00</v>
          </cell>
          <cell r="E1281" t="str">
            <v>FTE</v>
          </cell>
          <cell r="F1281" t="str">
            <v>T</v>
          </cell>
          <cell r="G1281" t="str">
            <v>TOTAL</v>
          </cell>
          <cell r="H1281" t="str">
            <v>RSE</v>
          </cell>
          <cell r="J1281" t="str">
            <v>:</v>
          </cell>
          <cell r="K1281" t="str">
            <v>NC</v>
          </cell>
          <cell r="M1281" t="str">
            <v>V</v>
          </cell>
          <cell r="N1281">
            <v>38461.761388888888</v>
          </cell>
          <cell r="O1281" t="str">
            <v>GCHATEAUGIRON</v>
          </cell>
          <cell r="P1281">
            <v>38681.436550925922</v>
          </cell>
        </row>
        <row r="1282">
          <cell r="A1282" t="str">
            <v>1991</v>
          </cell>
          <cell r="B1282" t="str">
            <v>CZ</v>
          </cell>
          <cell r="C1282" t="str">
            <v>AG_SC</v>
          </cell>
          <cell r="D1282" t="str">
            <v>A00</v>
          </cell>
          <cell r="E1282" t="str">
            <v>FTE</v>
          </cell>
          <cell r="F1282" t="str">
            <v>T</v>
          </cell>
          <cell r="G1282" t="str">
            <v>TOTAL</v>
          </cell>
          <cell r="H1282" t="str">
            <v>RSE</v>
          </cell>
          <cell r="J1282" t="str">
            <v>:</v>
          </cell>
          <cell r="K1282" t="str">
            <v>NC</v>
          </cell>
          <cell r="M1282" t="str">
            <v>V</v>
          </cell>
          <cell r="N1282">
            <v>38461.761388888888</v>
          </cell>
          <cell r="O1282" t="str">
            <v>GCHATEAUGIRON</v>
          </cell>
          <cell r="P1282">
            <v>38681.436284722222</v>
          </cell>
        </row>
        <row r="1283">
          <cell r="A1283" t="str">
            <v>1990</v>
          </cell>
          <cell r="B1283" t="str">
            <v>CZ</v>
          </cell>
          <cell r="C1283" t="str">
            <v>AG_SC</v>
          </cell>
          <cell r="D1283" t="str">
            <v>A00</v>
          </cell>
          <cell r="E1283" t="str">
            <v>FTE</v>
          </cell>
          <cell r="F1283" t="str">
            <v>T</v>
          </cell>
          <cell r="G1283" t="str">
            <v>TOTAL</v>
          </cell>
          <cell r="H1283" t="str">
            <v>RSE</v>
          </cell>
          <cell r="J1283" t="str">
            <v>:</v>
          </cell>
          <cell r="K1283" t="str">
            <v>NC</v>
          </cell>
          <cell r="M1283" t="str">
            <v>V</v>
          </cell>
          <cell r="N1283">
            <v>38461.761388888888</v>
          </cell>
          <cell r="O1283" t="str">
            <v>GCHATEAUGIRON</v>
          </cell>
          <cell r="P1283">
            <v>38681.436215277776</v>
          </cell>
        </row>
        <row r="1284">
          <cell r="A1284" t="str">
            <v>1989</v>
          </cell>
          <cell r="B1284" t="str">
            <v>CZ</v>
          </cell>
          <cell r="C1284" t="str">
            <v>AG_SC</v>
          </cell>
          <cell r="D1284" t="str">
            <v>A00</v>
          </cell>
          <cell r="E1284" t="str">
            <v>FTE</v>
          </cell>
          <cell r="F1284" t="str">
            <v>T</v>
          </cell>
          <cell r="G1284" t="str">
            <v>TOTAL</v>
          </cell>
          <cell r="H1284" t="str">
            <v>RSE</v>
          </cell>
          <cell r="J1284" t="str">
            <v>:</v>
          </cell>
          <cell r="K1284" t="str">
            <v>NC</v>
          </cell>
          <cell r="M1284" t="str">
            <v>V</v>
          </cell>
          <cell r="N1284">
            <v>38461.761388888888</v>
          </cell>
          <cell r="O1284" t="str">
            <v>GCHATEAUGIRON</v>
          </cell>
          <cell r="P1284">
            <v>38681.436157407406</v>
          </cell>
        </row>
        <row r="1285">
          <cell r="A1285" t="str">
            <v>1988</v>
          </cell>
          <cell r="B1285" t="str">
            <v>CZ</v>
          </cell>
          <cell r="C1285" t="str">
            <v>AG_SC</v>
          </cell>
          <cell r="D1285" t="str">
            <v>A00</v>
          </cell>
          <cell r="E1285" t="str">
            <v>FTE</v>
          </cell>
          <cell r="F1285" t="str">
            <v>T</v>
          </cell>
          <cell r="G1285" t="str">
            <v>TOTAL</v>
          </cell>
          <cell r="H1285" t="str">
            <v>RSE</v>
          </cell>
          <cell r="J1285" t="str">
            <v>:</v>
          </cell>
          <cell r="K1285" t="str">
            <v>NC</v>
          </cell>
          <cell r="M1285" t="str">
            <v>V</v>
          </cell>
          <cell r="N1285">
            <v>38461.761388888888</v>
          </cell>
          <cell r="O1285" t="str">
            <v>GCHATEAUGIRON</v>
          </cell>
          <cell r="P1285">
            <v>38681.436099537037</v>
          </cell>
        </row>
        <row r="1286">
          <cell r="A1286" t="str">
            <v>1987</v>
          </cell>
          <cell r="B1286" t="str">
            <v>CZ</v>
          </cell>
          <cell r="C1286" t="str">
            <v>AG_SC</v>
          </cell>
          <cell r="D1286" t="str">
            <v>A00</v>
          </cell>
          <cell r="E1286" t="str">
            <v>FTE</v>
          </cell>
          <cell r="F1286" t="str">
            <v>T</v>
          </cell>
          <cell r="G1286" t="str">
            <v>TOTAL</v>
          </cell>
          <cell r="H1286" t="str">
            <v>RSE</v>
          </cell>
          <cell r="J1286" t="str">
            <v>:</v>
          </cell>
          <cell r="K1286" t="str">
            <v>NC</v>
          </cell>
          <cell r="M1286" t="str">
            <v>V</v>
          </cell>
          <cell r="N1286">
            <v>38461.761388888888</v>
          </cell>
          <cell r="O1286" t="str">
            <v>GCHATEAUGIRON</v>
          </cell>
          <cell r="P1286">
            <v>38681.436041666668</v>
          </cell>
        </row>
        <row r="1287">
          <cell r="A1287" t="str">
            <v>1986</v>
          </cell>
          <cell r="B1287" t="str">
            <v>CZ</v>
          </cell>
          <cell r="C1287" t="str">
            <v>AG_SC</v>
          </cell>
          <cell r="D1287" t="str">
            <v>A00</v>
          </cell>
          <cell r="E1287" t="str">
            <v>FTE</v>
          </cell>
          <cell r="F1287" t="str">
            <v>T</v>
          </cell>
          <cell r="G1287" t="str">
            <v>TOTAL</v>
          </cell>
          <cell r="H1287" t="str">
            <v>RSE</v>
          </cell>
          <cell r="J1287" t="str">
            <v>:</v>
          </cell>
          <cell r="K1287" t="str">
            <v>NC</v>
          </cell>
          <cell r="M1287" t="str">
            <v>V</v>
          </cell>
          <cell r="N1287">
            <v>38461.761388888888</v>
          </cell>
          <cell r="O1287" t="str">
            <v>GCHATEAUGIRON</v>
          </cell>
          <cell r="P1287">
            <v>38681.436006944445</v>
          </cell>
        </row>
        <row r="1288">
          <cell r="A1288" t="str">
            <v>1985</v>
          </cell>
          <cell r="B1288" t="str">
            <v>CZ</v>
          </cell>
          <cell r="C1288" t="str">
            <v>AG_SC</v>
          </cell>
          <cell r="D1288" t="str">
            <v>A00</v>
          </cell>
          <cell r="E1288" t="str">
            <v>FTE</v>
          </cell>
          <cell r="F1288" t="str">
            <v>T</v>
          </cell>
          <cell r="G1288" t="str">
            <v>TOTAL</v>
          </cell>
          <cell r="H1288" t="str">
            <v>RSE</v>
          </cell>
          <cell r="J1288" t="str">
            <v>:</v>
          </cell>
          <cell r="K1288" t="str">
            <v>NC</v>
          </cell>
          <cell r="M1288" t="str">
            <v>V</v>
          </cell>
          <cell r="N1288">
            <v>38461.761388888888</v>
          </cell>
          <cell r="O1288" t="str">
            <v>GCHATEAUGIRON</v>
          </cell>
          <cell r="P1288">
            <v>38681.435960648145</v>
          </cell>
        </row>
        <row r="1289">
          <cell r="A1289" t="str">
            <v>1984</v>
          </cell>
          <cell r="B1289" t="str">
            <v>CZ</v>
          </cell>
          <cell r="C1289" t="str">
            <v>AG_SC</v>
          </cell>
          <cell r="D1289" t="str">
            <v>A00</v>
          </cell>
          <cell r="E1289" t="str">
            <v>FTE</v>
          </cell>
          <cell r="F1289" t="str">
            <v>T</v>
          </cell>
          <cell r="G1289" t="str">
            <v>TOTAL</v>
          </cell>
          <cell r="H1289" t="str">
            <v>RSE</v>
          </cell>
          <cell r="J1289" t="str">
            <v>:</v>
          </cell>
          <cell r="K1289" t="str">
            <v>NC</v>
          </cell>
          <cell r="M1289" t="str">
            <v>V</v>
          </cell>
          <cell r="N1289">
            <v>38461.761388888888</v>
          </cell>
          <cell r="O1289" t="str">
            <v>GCHATEAUGIRON</v>
          </cell>
          <cell r="P1289">
            <v>38681.435925925929</v>
          </cell>
        </row>
        <row r="1290">
          <cell r="A1290" t="str">
            <v>1983</v>
          </cell>
          <cell r="B1290" t="str">
            <v>CZ</v>
          </cell>
          <cell r="C1290" t="str">
            <v>AG_SC</v>
          </cell>
          <cell r="D1290" t="str">
            <v>A00</v>
          </cell>
          <cell r="E1290" t="str">
            <v>FTE</v>
          </cell>
          <cell r="F1290" t="str">
            <v>T</v>
          </cell>
          <cell r="G1290" t="str">
            <v>TOTAL</v>
          </cell>
          <cell r="H1290" t="str">
            <v>RSE</v>
          </cell>
          <cell r="J1290" t="str">
            <v>:</v>
          </cell>
          <cell r="K1290" t="str">
            <v>NC</v>
          </cell>
          <cell r="M1290" t="str">
            <v>V</v>
          </cell>
          <cell r="N1290">
            <v>38461.761388888888</v>
          </cell>
          <cell r="O1290" t="str">
            <v>GCHATEAUGIRON</v>
          </cell>
          <cell r="P1290">
            <v>38681.435891203706</v>
          </cell>
        </row>
        <row r="1291">
          <cell r="A1291" t="str">
            <v>1982</v>
          </cell>
          <cell r="B1291" t="str">
            <v>CZ</v>
          </cell>
          <cell r="C1291" t="str">
            <v>AG_SC</v>
          </cell>
          <cell r="D1291" t="str">
            <v>A00</v>
          </cell>
          <cell r="E1291" t="str">
            <v>FTE</v>
          </cell>
          <cell r="F1291" t="str">
            <v>T</v>
          </cell>
          <cell r="G1291" t="str">
            <v>TOTAL</v>
          </cell>
          <cell r="H1291" t="str">
            <v>RSE</v>
          </cell>
          <cell r="J1291" t="str">
            <v>:</v>
          </cell>
          <cell r="K1291" t="str">
            <v>NC</v>
          </cell>
          <cell r="M1291" t="str">
            <v>V</v>
          </cell>
          <cell r="N1291">
            <v>38461.761388888888</v>
          </cell>
          <cell r="O1291" t="str">
            <v>GCHATEAUGIRON</v>
          </cell>
          <cell r="P1291">
            <v>38681.435856481483</v>
          </cell>
        </row>
        <row r="1292">
          <cell r="A1292" t="str">
            <v>1981</v>
          </cell>
          <cell r="B1292" t="str">
            <v>CZ</v>
          </cell>
          <cell r="C1292" t="str">
            <v>AG_SC</v>
          </cell>
          <cell r="D1292" t="str">
            <v>A00</v>
          </cell>
          <cell r="E1292" t="str">
            <v>FTE</v>
          </cell>
          <cell r="F1292" t="str">
            <v>T</v>
          </cell>
          <cell r="G1292" t="str">
            <v>TOTAL</v>
          </cell>
          <cell r="H1292" t="str">
            <v>RSE</v>
          </cell>
          <cell r="J1292" t="str">
            <v>:</v>
          </cell>
          <cell r="K1292" t="str">
            <v>NC</v>
          </cell>
          <cell r="M1292" t="str">
            <v>V</v>
          </cell>
          <cell r="N1292">
            <v>38461.761388888888</v>
          </cell>
          <cell r="O1292" t="str">
            <v>GCHATEAUGIRON</v>
          </cell>
          <cell r="P1292">
            <v>38681.435833333337</v>
          </cell>
        </row>
        <row r="1293">
          <cell r="A1293" t="str">
            <v>1980</v>
          </cell>
          <cell r="B1293" t="str">
            <v>CZ</v>
          </cell>
          <cell r="C1293" t="str">
            <v>AG_SC</v>
          </cell>
          <cell r="D1293" t="str">
            <v>A00</v>
          </cell>
          <cell r="E1293" t="str">
            <v>FTE</v>
          </cell>
          <cell r="F1293" t="str">
            <v>T</v>
          </cell>
          <cell r="G1293" t="str">
            <v>TOTAL</v>
          </cell>
          <cell r="H1293" t="str">
            <v>RSE</v>
          </cell>
          <cell r="J1293" t="str">
            <v>:</v>
          </cell>
          <cell r="K1293" t="str">
            <v>NC</v>
          </cell>
          <cell r="M1293" t="str">
            <v>V</v>
          </cell>
          <cell r="N1293">
            <v>38461.761388888888</v>
          </cell>
          <cell r="O1293" t="str">
            <v>GCHATEAUGIRON</v>
          </cell>
          <cell r="P1293">
            <v>38681.435810185183</v>
          </cell>
        </row>
        <row r="1294">
          <cell r="A1294" t="str">
            <v>2002</v>
          </cell>
          <cell r="B1294" t="str">
            <v>EE</v>
          </cell>
          <cell r="C1294" t="str">
            <v>AG_SC</v>
          </cell>
          <cell r="D1294" t="str">
            <v>A00</v>
          </cell>
          <cell r="E1294" t="str">
            <v>FTE</v>
          </cell>
          <cell r="F1294" t="str">
            <v>T</v>
          </cell>
          <cell r="G1294" t="str">
            <v>TOTAL</v>
          </cell>
          <cell r="H1294" t="str">
            <v>RSE</v>
          </cell>
          <cell r="I1294">
            <v>171</v>
          </cell>
          <cell r="K1294" t="str">
            <v>MS</v>
          </cell>
          <cell r="M1294" t="str">
            <v>V</v>
          </cell>
          <cell r="N1294">
            <v>38461.761388888888</v>
          </cell>
          <cell r="O1294" t="str">
            <v>GCHATEAUGIRON</v>
          </cell>
          <cell r="P1294">
            <v>38681.43822916667</v>
          </cell>
          <cell r="Q1294" t="str">
            <v>gchateaug</v>
          </cell>
        </row>
        <row r="1295">
          <cell r="A1295" t="str">
            <v>2001</v>
          </cell>
          <cell r="B1295" t="str">
            <v>EE</v>
          </cell>
          <cell r="C1295" t="str">
            <v>AG_SC</v>
          </cell>
          <cell r="D1295" t="str">
            <v>A00</v>
          </cell>
          <cell r="E1295" t="str">
            <v>FTE</v>
          </cell>
          <cell r="F1295" t="str">
            <v>T</v>
          </cell>
          <cell r="G1295" t="str">
            <v>TOTAL</v>
          </cell>
          <cell r="H1295" t="str">
            <v>RSE</v>
          </cell>
          <cell r="J1295" t="str">
            <v>:</v>
          </cell>
          <cell r="K1295" t="str">
            <v>NC</v>
          </cell>
          <cell r="M1295" t="str">
            <v>V</v>
          </cell>
          <cell r="N1295">
            <v>38461.761388888888</v>
          </cell>
          <cell r="O1295" t="str">
            <v>GCHATEAUGIRON</v>
          </cell>
          <cell r="P1295">
            <v>38681.437928240739</v>
          </cell>
        </row>
        <row r="1296">
          <cell r="A1296" t="str">
            <v>2000</v>
          </cell>
          <cell r="B1296" t="str">
            <v>EE</v>
          </cell>
          <cell r="C1296" t="str">
            <v>AG_SC</v>
          </cell>
          <cell r="D1296" t="str">
            <v>A00</v>
          </cell>
          <cell r="E1296" t="str">
            <v>FTE</v>
          </cell>
          <cell r="F1296" t="str">
            <v>T</v>
          </cell>
          <cell r="G1296" t="str">
            <v>TOTAL</v>
          </cell>
          <cell r="H1296" t="str">
            <v>RSE</v>
          </cell>
          <cell r="J1296" t="str">
            <v>:</v>
          </cell>
          <cell r="K1296" t="str">
            <v>NC</v>
          </cell>
          <cell r="M1296" t="str">
            <v>V</v>
          </cell>
          <cell r="N1296">
            <v>38461.761388888888</v>
          </cell>
          <cell r="O1296" t="str">
            <v>GCHATEAUGIRON</v>
          </cell>
          <cell r="P1296">
            <v>38681.437673611108</v>
          </cell>
        </row>
        <row r="1297">
          <cell r="A1297" t="str">
            <v>1999</v>
          </cell>
          <cell r="B1297" t="str">
            <v>EE</v>
          </cell>
          <cell r="C1297" t="str">
            <v>AG_SC</v>
          </cell>
          <cell r="D1297" t="str">
            <v>A00</v>
          </cell>
          <cell r="E1297" t="str">
            <v>FTE</v>
          </cell>
          <cell r="F1297" t="str">
            <v>T</v>
          </cell>
          <cell r="G1297" t="str">
            <v>TOTAL</v>
          </cell>
          <cell r="H1297" t="str">
            <v>RSE</v>
          </cell>
          <cell r="J1297" t="str">
            <v>:</v>
          </cell>
          <cell r="K1297" t="str">
            <v>NC</v>
          </cell>
          <cell r="M1297" t="str">
            <v>V</v>
          </cell>
          <cell r="N1297">
            <v>38461.761388888888</v>
          </cell>
          <cell r="O1297" t="str">
            <v>GCHATEAUGIRON</v>
          </cell>
          <cell r="P1297">
            <v>38681.437430555554</v>
          </cell>
        </row>
        <row r="1298">
          <cell r="A1298" t="str">
            <v>1998</v>
          </cell>
          <cell r="B1298" t="str">
            <v>EE</v>
          </cell>
          <cell r="C1298" t="str">
            <v>AG_SC</v>
          </cell>
          <cell r="D1298" t="str">
            <v>A00</v>
          </cell>
          <cell r="E1298" t="str">
            <v>FTE</v>
          </cell>
          <cell r="F1298" t="str">
            <v>T</v>
          </cell>
          <cell r="G1298" t="str">
            <v>TOTAL</v>
          </cell>
          <cell r="H1298" t="str">
            <v>RSE</v>
          </cell>
          <cell r="J1298" t="str">
            <v>:</v>
          </cell>
          <cell r="K1298" t="str">
            <v>NC</v>
          </cell>
          <cell r="M1298" t="str">
            <v>V</v>
          </cell>
          <cell r="N1298">
            <v>38461.761388888888</v>
          </cell>
          <cell r="O1298" t="str">
            <v>GCHATEAUGIRON</v>
          </cell>
          <cell r="P1298">
            <v>38681.437210648146</v>
          </cell>
        </row>
        <row r="1299">
          <cell r="A1299" t="str">
            <v>1997</v>
          </cell>
          <cell r="B1299" t="str">
            <v>EE</v>
          </cell>
          <cell r="C1299" t="str">
            <v>AG_SC</v>
          </cell>
          <cell r="D1299" t="str">
            <v>A00</v>
          </cell>
          <cell r="E1299" t="str">
            <v>FTE</v>
          </cell>
          <cell r="F1299" t="str">
            <v>T</v>
          </cell>
          <cell r="G1299" t="str">
            <v>TOTAL</v>
          </cell>
          <cell r="H1299" t="str">
            <v>RSE</v>
          </cell>
          <cell r="J1299" t="str">
            <v>:</v>
          </cell>
          <cell r="K1299" t="str">
            <v>NC</v>
          </cell>
          <cell r="M1299" t="str">
            <v>V</v>
          </cell>
          <cell r="N1299">
            <v>38461.761388888888</v>
          </cell>
          <cell r="O1299" t="str">
            <v>GCHATEAUGIRON</v>
          </cell>
          <cell r="P1299">
            <v>38681.437013888892</v>
          </cell>
        </row>
        <row r="1300">
          <cell r="A1300" t="str">
            <v>1996</v>
          </cell>
          <cell r="B1300" t="str">
            <v>EE</v>
          </cell>
          <cell r="C1300" t="str">
            <v>AG_SC</v>
          </cell>
          <cell r="D1300" t="str">
            <v>A00</v>
          </cell>
          <cell r="E1300" t="str">
            <v>FTE</v>
          </cell>
          <cell r="F1300" t="str">
            <v>T</v>
          </cell>
          <cell r="G1300" t="str">
            <v>TOTAL</v>
          </cell>
          <cell r="H1300" t="str">
            <v>RSE</v>
          </cell>
          <cell r="J1300" t="str">
            <v>:</v>
          </cell>
          <cell r="K1300" t="str">
            <v>NC</v>
          </cell>
          <cell r="M1300" t="str">
            <v>V</v>
          </cell>
          <cell r="N1300">
            <v>38461.761388888888</v>
          </cell>
          <cell r="O1300" t="str">
            <v>GCHATEAUGIRON</v>
          </cell>
          <cell r="P1300">
            <v>38681.436851851853</v>
          </cell>
        </row>
        <row r="1301">
          <cell r="A1301" t="str">
            <v>1995</v>
          </cell>
          <cell r="B1301" t="str">
            <v>EE</v>
          </cell>
          <cell r="C1301" t="str">
            <v>AG_SC</v>
          </cell>
          <cell r="D1301" t="str">
            <v>A00</v>
          </cell>
          <cell r="E1301" t="str">
            <v>FTE</v>
          </cell>
          <cell r="F1301" t="str">
            <v>T</v>
          </cell>
          <cell r="G1301" t="str">
            <v>TOTAL</v>
          </cell>
          <cell r="H1301" t="str">
            <v>RSE</v>
          </cell>
          <cell r="J1301" t="str">
            <v>:</v>
          </cell>
          <cell r="K1301" t="str">
            <v>NC</v>
          </cell>
          <cell r="M1301" t="str">
            <v>V</v>
          </cell>
          <cell r="N1301">
            <v>38461.761388888888</v>
          </cell>
          <cell r="O1301" t="str">
            <v>GCHATEAUGIRON</v>
          </cell>
          <cell r="P1301">
            <v>38681.436701388891</v>
          </cell>
        </row>
        <row r="1302">
          <cell r="A1302" t="str">
            <v>1994</v>
          </cell>
          <cell r="B1302" t="str">
            <v>EE</v>
          </cell>
          <cell r="C1302" t="str">
            <v>AG_SC</v>
          </cell>
          <cell r="D1302" t="str">
            <v>A00</v>
          </cell>
          <cell r="E1302" t="str">
            <v>FTE</v>
          </cell>
          <cell r="F1302" t="str">
            <v>T</v>
          </cell>
          <cell r="G1302" t="str">
            <v>TOTAL</v>
          </cell>
          <cell r="H1302" t="str">
            <v>RSE</v>
          </cell>
          <cell r="J1302" t="str">
            <v>:</v>
          </cell>
          <cell r="K1302" t="str">
            <v>NC</v>
          </cell>
          <cell r="M1302" t="str">
            <v>V</v>
          </cell>
          <cell r="N1302">
            <v>38461.761388888888</v>
          </cell>
          <cell r="O1302" t="str">
            <v>GCHATEAUGIRON</v>
          </cell>
          <cell r="P1302">
            <v>38681.436562499999</v>
          </cell>
        </row>
        <row r="1303">
          <cell r="A1303" t="str">
            <v>1993</v>
          </cell>
          <cell r="B1303" t="str">
            <v>EE</v>
          </cell>
          <cell r="C1303" t="str">
            <v>AG_SC</v>
          </cell>
          <cell r="D1303" t="str">
            <v>A00</v>
          </cell>
          <cell r="E1303" t="str">
            <v>FTE</v>
          </cell>
          <cell r="F1303" t="str">
            <v>T</v>
          </cell>
          <cell r="G1303" t="str">
            <v>TOTAL</v>
          </cell>
          <cell r="H1303" t="str">
            <v>RSE</v>
          </cell>
          <cell r="J1303" t="str">
            <v>:</v>
          </cell>
          <cell r="K1303" t="str">
            <v>NC</v>
          </cell>
          <cell r="M1303" t="str">
            <v>V</v>
          </cell>
          <cell r="N1303">
            <v>38461.761388888888</v>
          </cell>
          <cell r="O1303" t="str">
            <v>GCHATEAUGIRON</v>
          </cell>
          <cell r="P1303">
            <v>38681.436469907407</v>
          </cell>
        </row>
        <row r="1304">
          <cell r="A1304" t="str">
            <v>1992</v>
          </cell>
          <cell r="B1304" t="str">
            <v>EE</v>
          </cell>
          <cell r="C1304" t="str">
            <v>AG_SC</v>
          </cell>
          <cell r="D1304" t="str">
            <v>A00</v>
          </cell>
          <cell r="E1304" t="str">
            <v>FTE</v>
          </cell>
          <cell r="F1304" t="str">
            <v>T</v>
          </cell>
          <cell r="G1304" t="str">
            <v>TOTAL</v>
          </cell>
          <cell r="H1304" t="str">
            <v>RSE</v>
          </cell>
          <cell r="J1304" t="str">
            <v>:</v>
          </cell>
          <cell r="K1304" t="str">
            <v>NC</v>
          </cell>
          <cell r="M1304" t="str">
            <v>V</v>
          </cell>
          <cell r="N1304">
            <v>38461.761388888888</v>
          </cell>
          <cell r="O1304" t="str">
            <v>GCHATEAUGIRON</v>
          </cell>
          <cell r="P1304">
            <v>38681.436377314814</v>
          </cell>
        </row>
        <row r="1305">
          <cell r="A1305" t="str">
            <v>1991</v>
          </cell>
          <cell r="B1305" t="str">
            <v>EE</v>
          </cell>
          <cell r="C1305" t="str">
            <v>AG_SC</v>
          </cell>
          <cell r="D1305" t="str">
            <v>A00</v>
          </cell>
          <cell r="E1305" t="str">
            <v>FTE</v>
          </cell>
          <cell r="F1305" t="str">
            <v>T</v>
          </cell>
          <cell r="G1305" t="str">
            <v>TOTAL</v>
          </cell>
          <cell r="H1305" t="str">
            <v>RSE</v>
          </cell>
          <cell r="J1305" t="str">
            <v>:</v>
          </cell>
          <cell r="K1305" t="str">
            <v>NC</v>
          </cell>
          <cell r="M1305" t="str">
            <v>V</v>
          </cell>
          <cell r="N1305">
            <v>38461.761388888888</v>
          </cell>
          <cell r="O1305" t="str">
            <v>GCHATEAUGIRON</v>
          </cell>
          <cell r="P1305">
            <v>38681.436296296299</v>
          </cell>
        </row>
        <row r="1306">
          <cell r="A1306" t="str">
            <v>1990</v>
          </cell>
          <cell r="B1306" t="str">
            <v>EE</v>
          </cell>
          <cell r="C1306" t="str">
            <v>AG_SC</v>
          </cell>
          <cell r="D1306" t="str">
            <v>A00</v>
          </cell>
          <cell r="E1306" t="str">
            <v>FTE</v>
          </cell>
          <cell r="F1306" t="str">
            <v>T</v>
          </cell>
          <cell r="G1306" t="str">
            <v>TOTAL</v>
          </cell>
          <cell r="H1306" t="str">
            <v>RSE</v>
          </cell>
          <cell r="J1306" t="str">
            <v>:</v>
          </cell>
          <cell r="K1306" t="str">
            <v>NC</v>
          </cell>
          <cell r="M1306" t="str">
            <v>V</v>
          </cell>
          <cell r="N1306">
            <v>38461.761388888888</v>
          </cell>
          <cell r="O1306" t="str">
            <v>GCHATEAUGIRON</v>
          </cell>
          <cell r="P1306">
            <v>38681.436226851853</v>
          </cell>
        </row>
        <row r="1307">
          <cell r="A1307" t="str">
            <v>1989</v>
          </cell>
          <cell r="B1307" t="str">
            <v>EE</v>
          </cell>
          <cell r="C1307" t="str">
            <v>AG_SC</v>
          </cell>
          <cell r="D1307" t="str">
            <v>A00</v>
          </cell>
          <cell r="E1307" t="str">
            <v>FTE</v>
          </cell>
          <cell r="F1307" t="str">
            <v>T</v>
          </cell>
          <cell r="G1307" t="str">
            <v>TOTAL</v>
          </cell>
          <cell r="H1307" t="str">
            <v>RSE</v>
          </cell>
          <cell r="J1307" t="str">
            <v>:</v>
          </cell>
          <cell r="K1307" t="str">
            <v>NC</v>
          </cell>
          <cell r="M1307" t="str">
            <v>V</v>
          </cell>
          <cell r="N1307">
            <v>38461.761388888888</v>
          </cell>
          <cell r="O1307" t="str">
            <v>GCHATEAUGIRON</v>
          </cell>
          <cell r="P1307">
            <v>38681.436168981483</v>
          </cell>
        </row>
        <row r="1308">
          <cell r="A1308" t="str">
            <v>1988</v>
          </cell>
          <cell r="B1308" t="str">
            <v>EE</v>
          </cell>
          <cell r="C1308" t="str">
            <v>AG_SC</v>
          </cell>
          <cell r="D1308" t="str">
            <v>A00</v>
          </cell>
          <cell r="E1308" t="str">
            <v>FTE</v>
          </cell>
          <cell r="F1308" t="str">
            <v>T</v>
          </cell>
          <cell r="G1308" t="str">
            <v>TOTAL</v>
          </cell>
          <cell r="H1308" t="str">
            <v>RSE</v>
          </cell>
          <cell r="J1308" t="str">
            <v>:</v>
          </cell>
          <cell r="K1308" t="str">
            <v>NC</v>
          </cell>
          <cell r="M1308" t="str">
            <v>V</v>
          </cell>
          <cell r="N1308">
            <v>38461.761388888888</v>
          </cell>
          <cell r="O1308" t="str">
            <v>GCHATEAUGIRON</v>
          </cell>
          <cell r="P1308">
            <v>38681.436111111114</v>
          </cell>
        </row>
        <row r="1309">
          <cell r="A1309" t="str">
            <v>1987</v>
          </cell>
          <cell r="B1309" t="str">
            <v>EE</v>
          </cell>
          <cell r="C1309" t="str">
            <v>AG_SC</v>
          </cell>
          <cell r="D1309" t="str">
            <v>A00</v>
          </cell>
          <cell r="E1309" t="str">
            <v>FTE</v>
          </cell>
          <cell r="F1309" t="str">
            <v>T</v>
          </cell>
          <cell r="G1309" t="str">
            <v>TOTAL</v>
          </cell>
          <cell r="H1309" t="str">
            <v>RSE</v>
          </cell>
          <cell r="J1309" t="str">
            <v>:</v>
          </cell>
          <cell r="K1309" t="str">
            <v>NC</v>
          </cell>
          <cell r="M1309" t="str">
            <v>V</v>
          </cell>
          <cell r="N1309">
            <v>38461.761388888888</v>
          </cell>
          <cell r="O1309" t="str">
            <v>GCHATEAUGIRON</v>
          </cell>
          <cell r="P1309">
            <v>38681.436053240737</v>
          </cell>
        </row>
        <row r="1310">
          <cell r="A1310" t="str">
            <v>1986</v>
          </cell>
          <cell r="B1310" t="str">
            <v>EE</v>
          </cell>
          <cell r="C1310" t="str">
            <v>AG_SC</v>
          </cell>
          <cell r="D1310" t="str">
            <v>A00</v>
          </cell>
          <cell r="E1310" t="str">
            <v>FTE</v>
          </cell>
          <cell r="F1310" t="str">
            <v>T</v>
          </cell>
          <cell r="G1310" t="str">
            <v>TOTAL</v>
          </cell>
          <cell r="H1310" t="str">
            <v>RSE</v>
          </cell>
          <cell r="J1310" t="str">
            <v>:</v>
          </cell>
          <cell r="K1310" t="str">
            <v>NC</v>
          </cell>
          <cell r="M1310" t="str">
            <v>V</v>
          </cell>
          <cell r="N1310">
            <v>38461.761388888888</v>
          </cell>
          <cell r="O1310" t="str">
            <v>GCHATEAUGIRON</v>
          </cell>
          <cell r="P1310">
            <v>38681.436006944445</v>
          </cell>
        </row>
        <row r="1311">
          <cell r="A1311" t="str">
            <v>1985</v>
          </cell>
          <cell r="B1311" t="str">
            <v>EE</v>
          </cell>
          <cell r="C1311" t="str">
            <v>AG_SC</v>
          </cell>
          <cell r="D1311" t="str">
            <v>A00</v>
          </cell>
          <cell r="E1311" t="str">
            <v>FTE</v>
          </cell>
          <cell r="F1311" t="str">
            <v>T</v>
          </cell>
          <cell r="G1311" t="str">
            <v>TOTAL</v>
          </cell>
          <cell r="H1311" t="str">
            <v>RSE</v>
          </cell>
          <cell r="J1311" t="str">
            <v>:</v>
          </cell>
          <cell r="K1311" t="str">
            <v>NC</v>
          </cell>
          <cell r="M1311" t="str">
            <v>V</v>
          </cell>
          <cell r="N1311">
            <v>38461.761388888888</v>
          </cell>
          <cell r="O1311" t="str">
            <v>GCHATEAUGIRON</v>
          </cell>
          <cell r="P1311">
            <v>38681.435972222222</v>
          </cell>
        </row>
        <row r="1312">
          <cell r="A1312" t="str">
            <v>1984</v>
          </cell>
          <cell r="B1312" t="str">
            <v>EE</v>
          </cell>
          <cell r="C1312" t="str">
            <v>AG_SC</v>
          </cell>
          <cell r="D1312" t="str">
            <v>A00</v>
          </cell>
          <cell r="E1312" t="str">
            <v>FTE</v>
          </cell>
          <cell r="F1312" t="str">
            <v>T</v>
          </cell>
          <cell r="G1312" t="str">
            <v>TOTAL</v>
          </cell>
          <cell r="H1312" t="str">
            <v>RSE</v>
          </cell>
          <cell r="J1312" t="str">
            <v>:</v>
          </cell>
          <cell r="K1312" t="str">
            <v>NC</v>
          </cell>
          <cell r="M1312" t="str">
            <v>V</v>
          </cell>
          <cell r="N1312">
            <v>38461.761388888888</v>
          </cell>
          <cell r="O1312" t="str">
            <v>GCHATEAUGIRON</v>
          </cell>
          <cell r="P1312">
            <v>38681.435925925929</v>
          </cell>
        </row>
        <row r="1313">
          <cell r="A1313" t="str">
            <v>1983</v>
          </cell>
          <cell r="B1313" t="str">
            <v>EE</v>
          </cell>
          <cell r="C1313" t="str">
            <v>AG_SC</v>
          </cell>
          <cell r="D1313" t="str">
            <v>A00</v>
          </cell>
          <cell r="E1313" t="str">
            <v>FTE</v>
          </cell>
          <cell r="F1313" t="str">
            <v>T</v>
          </cell>
          <cell r="G1313" t="str">
            <v>TOTAL</v>
          </cell>
          <cell r="H1313" t="str">
            <v>RSE</v>
          </cell>
          <cell r="J1313" t="str">
            <v>:</v>
          </cell>
          <cell r="K1313" t="str">
            <v>NC</v>
          </cell>
          <cell r="M1313" t="str">
            <v>V</v>
          </cell>
          <cell r="N1313">
            <v>38461.761388888888</v>
          </cell>
          <cell r="O1313" t="str">
            <v>GCHATEAUGIRON</v>
          </cell>
          <cell r="P1313">
            <v>38681.435891203706</v>
          </cell>
        </row>
        <row r="1314">
          <cell r="A1314" t="str">
            <v>1982</v>
          </cell>
          <cell r="B1314" t="str">
            <v>EE</v>
          </cell>
          <cell r="C1314" t="str">
            <v>AG_SC</v>
          </cell>
          <cell r="D1314" t="str">
            <v>A00</v>
          </cell>
          <cell r="E1314" t="str">
            <v>FTE</v>
          </cell>
          <cell r="F1314" t="str">
            <v>T</v>
          </cell>
          <cell r="G1314" t="str">
            <v>TOTAL</v>
          </cell>
          <cell r="H1314" t="str">
            <v>RSE</v>
          </cell>
          <cell r="J1314" t="str">
            <v>:</v>
          </cell>
          <cell r="K1314" t="str">
            <v>NC</v>
          </cell>
          <cell r="M1314" t="str">
            <v>V</v>
          </cell>
          <cell r="N1314">
            <v>38461.761388888888</v>
          </cell>
          <cell r="O1314" t="str">
            <v>GCHATEAUGIRON</v>
          </cell>
          <cell r="P1314">
            <v>38681.435868055552</v>
          </cell>
        </row>
        <row r="1315">
          <cell r="A1315" t="str">
            <v>1981</v>
          </cell>
          <cell r="B1315" t="str">
            <v>EE</v>
          </cell>
          <cell r="C1315" t="str">
            <v>AG_SC</v>
          </cell>
          <cell r="D1315" t="str">
            <v>A00</v>
          </cell>
          <cell r="E1315" t="str">
            <v>FTE</v>
          </cell>
          <cell r="F1315" t="str">
            <v>T</v>
          </cell>
          <cell r="G1315" t="str">
            <v>TOTAL</v>
          </cell>
          <cell r="H1315" t="str">
            <v>RSE</v>
          </cell>
          <cell r="J1315" t="str">
            <v>:</v>
          </cell>
          <cell r="K1315" t="str">
            <v>NC</v>
          </cell>
          <cell r="M1315" t="str">
            <v>V</v>
          </cell>
          <cell r="N1315">
            <v>38461.761388888888</v>
          </cell>
          <cell r="O1315" t="str">
            <v>GCHATEAUGIRON</v>
          </cell>
          <cell r="P1315">
            <v>38681.435844907406</v>
          </cell>
        </row>
        <row r="1316">
          <cell r="A1316" t="str">
            <v>1980</v>
          </cell>
          <cell r="B1316" t="str">
            <v>EE</v>
          </cell>
          <cell r="C1316" t="str">
            <v>AG_SC</v>
          </cell>
          <cell r="D1316" t="str">
            <v>A00</v>
          </cell>
          <cell r="E1316" t="str">
            <v>FTE</v>
          </cell>
          <cell r="F1316" t="str">
            <v>T</v>
          </cell>
          <cell r="G1316" t="str">
            <v>TOTAL</v>
          </cell>
          <cell r="H1316" t="str">
            <v>RSE</v>
          </cell>
          <cell r="J1316" t="str">
            <v>:</v>
          </cell>
          <cell r="K1316" t="str">
            <v>NC</v>
          </cell>
          <cell r="M1316" t="str">
            <v>V</v>
          </cell>
          <cell r="N1316">
            <v>38461.761388888888</v>
          </cell>
          <cell r="O1316" t="str">
            <v>GCHATEAUGIRON</v>
          </cell>
          <cell r="P1316">
            <v>38681.435810185183</v>
          </cell>
        </row>
        <row r="1317">
          <cell r="A1317" t="str">
            <v>2002</v>
          </cell>
          <cell r="B1317" t="str">
            <v>CY</v>
          </cell>
          <cell r="C1317" t="str">
            <v>AG_SC</v>
          </cell>
          <cell r="D1317" t="str">
            <v>A00</v>
          </cell>
          <cell r="E1317" t="str">
            <v>FTE</v>
          </cell>
          <cell r="F1317" t="str">
            <v>T</v>
          </cell>
          <cell r="G1317" t="str">
            <v>TOTAL</v>
          </cell>
          <cell r="H1317" t="str">
            <v>RSE</v>
          </cell>
          <cell r="I1317">
            <v>39.9</v>
          </cell>
          <cell r="K1317" t="str">
            <v>MS</v>
          </cell>
          <cell r="M1317" t="str">
            <v>V</v>
          </cell>
          <cell r="N1317">
            <v>38461.761388888888</v>
          </cell>
          <cell r="O1317" t="str">
            <v>GCHATEAUGIRON</v>
          </cell>
          <cell r="P1317">
            <v>38681.438171296293</v>
          </cell>
          <cell r="Q1317" t="str">
            <v>gchateaug</v>
          </cell>
        </row>
        <row r="1318">
          <cell r="A1318" t="str">
            <v>2001</v>
          </cell>
          <cell r="B1318" t="str">
            <v>CY</v>
          </cell>
          <cell r="C1318" t="str">
            <v>AG_SC</v>
          </cell>
          <cell r="D1318" t="str">
            <v>A00</v>
          </cell>
          <cell r="E1318" t="str">
            <v>FTE</v>
          </cell>
          <cell r="F1318" t="str">
            <v>T</v>
          </cell>
          <cell r="G1318" t="str">
            <v>TOTAL</v>
          </cell>
          <cell r="H1318" t="str">
            <v>RSE</v>
          </cell>
          <cell r="I1318">
            <v>38</v>
          </cell>
          <cell r="K1318" t="str">
            <v>NC</v>
          </cell>
          <cell r="M1318" t="str">
            <v>V</v>
          </cell>
          <cell r="N1318">
            <v>38461.761388888888</v>
          </cell>
          <cell r="O1318" t="str">
            <v>GCHATEAUGIRON</v>
          </cell>
          <cell r="P1318">
            <v>38681.43787037037</v>
          </cell>
        </row>
        <row r="1319">
          <cell r="A1319" t="str">
            <v>2000</v>
          </cell>
          <cell r="B1319" t="str">
            <v>CY</v>
          </cell>
          <cell r="C1319" t="str">
            <v>AG_SC</v>
          </cell>
          <cell r="D1319" t="str">
            <v>A00</v>
          </cell>
          <cell r="E1319" t="str">
            <v>FTE</v>
          </cell>
          <cell r="F1319" t="str">
            <v>T</v>
          </cell>
          <cell r="G1319" t="str">
            <v>TOTAL</v>
          </cell>
          <cell r="H1319" t="str">
            <v>RSE</v>
          </cell>
          <cell r="I1319">
            <v>36</v>
          </cell>
          <cell r="K1319" t="str">
            <v>NC</v>
          </cell>
          <cell r="M1319" t="str">
            <v>V</v>
          </cell>
          <cell r="N1319">
            <v>38461.761388888888</v>
          </cell>
          <cell r="O1319" t="str">
            <v>GCHATEAUGIRON</v>
          </cell>
          <cell r="P1319">
            <v>38681.437627314815</v>
          </cell>
        </row>
        <row r="1320">
          <cell r="A1320" t="str">
            <v>1999</v>
          </cell>
          <cell r="B1320" t="str">
            <v>CY</v>
          </cell>
          <cell r="C1320" t="str">
            <v>AG_SC</v>
          </cell>
          <cell r="D1320" t="str">
            <v>A00</v>
          </cell>
          <cell r="E1320" t="str">
            <v>FTE</v>
          </cell>
          <cell r="F1320" t="str">
            <v>T</v>
          </cell>
          <cell r="G1320" t="str">
            <v>TOTAL</v>
          </cell>
          <cell r="H1320" t="str">
            <v>RSE</v>
          </cell>
          <cell r="I1320">
            <v>39</v>
          </cell>
          <cell r="K1320" t="str">
            <v>NC</v>
          </cell>
          <cell r="M1320" t="str">
            <v>V</v>
          </cell>
          <cell r="N1320">
            <v>38461.761388888888</v>
          </cell>
          <cell r="O1320" t="str">
            <v>GCHATEAUGIRON</v>
          </cell>
          <cell r="P1320">
            <v>38681.437384259261</v>
          </cell>
        </row>
        <row r="1321">
          <cell r="A1321" t="str">
            <v>1998</v>
          </cell>
          <cell r="B1321" t="str">
            <v>CY</v>
          </cell>
          <cell r="C1321" t="str">
            <v>AG_SC</v>
          </cell>
          <cell r="D1321" t="str">
            <v>A00</v>
          </cell>
          <cell r="E1321" t="str">
            <v>FTE</v>
          </cell>
          <cell r="F1321" t="str">
            <v>T</v>
          </cell>
          <cell r="G1321" t="str">
            <v>TOTAL</v>
          </cell>
          <cell r="H1321" t="str">
            <v>RSE</v>
          </cell>
          <cell r="I1321">
            <v>42</v>
          </cell>
          <cell r="K1321" t="str">
            <v>NC</v>
          </cell>
          <cell r="M1321" t="str">
            <v>V</v>
          </cell>
          <cell r="N1321">
            <v>38461.761388888888</v>
          </cell>
          <cell r="O1321" t="str">
            <v>GCHATEAUGIRON</v>
          </cell>
          <cell r="P1321">
            <v>38681.437164351853</v>
          </cell>
        </row>
        <row r="1322">
          <cell r="A1322" t="str">
            <v>1997</v>
          </cell>
          <cell r="B1322" t="str">
            <v>CY</v>
          </cell>
          <cell r="C1322" t="str">
            <v>AG_SC</v>
          </cell>
          <cell r="D1322" t="str">
            <v>A00</v>
          </cell>
          <cell r="E1322" t="str">
            <v>FTE</v>
          </cell>
          <cell r="F1322" t="str">
            <v>T</v>
          </cell>
          <cell r="G1322" t="str">
            <v>TOTAL</v>
          </cell>
          <cell r="H1322" t="str">
            <v>RSE</v>
          </cell>
          <cell r="J1322" t="str">
            <v>:</v>
          </cell>
          <cell r="K1322" t="str">
            <v>NC</v>
          </cell>
          <cell r="M1322" t="str">
            <v>V</v>
          </cell>
          <cell r="N1322">
            <v>38461.761388888888</v>
          </cell>
          <cell r="O1322" t="str">
            <v>GCHATEAUGIRON</v>
          </cell>
          <cell r="P1322">
            <v>38681.436979166669</v>
          </cell>
        </row>
        <row r="1323">
          <cell r="A1323" t="str">
            <v>1996</v>
          </cell>
          <cell r="B1323" t="str">
            <v>CY</v>
          </cell>
          <cell r="C1323" t="str">
            <v>AG_SC</v>
          </cell>
          <cell r="D1323" t="str">
            <v>A00</v>
          </cell>
          <cell r="E1323" t="str">
            <v>FTE</v>
          </cell>
          <cell r="F1323" t="str">
            <v>T</v>
          </cell>
          <cell r="G1323" t="str">
            <v>TOTAL</v>
          </cell>
          <cell r="H1323" t="str">
            <v>RSE</v>
          </cell>
          <cell r="J1323" t="str">
            <v>:</v>
          </cell>
          <cell r="K1323" t="str">
            <v>NC</v>
          </cell>
          <cell r="M1323" t="str">
            <v>V</v>
          </cell>
          <cell r="N1323">
            <v>38461.761388888888</v>
          </cell>
          <cell r="O1323" t="str">
            <v>GCHATEAUGIRON</v>
          </cell>
          <cell r="P1323">
            <v>38681.43681712963</v>
          </cell>
        </row>
        <row r="1324">
          <cell r="A1324" t="str">
            <v>1995</v>
          </cell>
          <cell r="B1324" t="str">
            <v>CY</v>
          </cell>
          <cell r="C1324" t="str">
            <v>AG_SC</v>
          </cell>
          <cell r="D1324" t="str">
            <v>A00</v>
          </cell>
          <cell r="E1324" t="str">
            <v>FTE</v>
          </cell>
          <cell r="F1324" t="str">
            <v>T</v>
          </cell>
          <cell r="G1324" t="str">
            <v>TOTAL</v>
          </cell>
          <cell r="H1324" t="str">
            <v>RSE</v>
          </cell>
          <cell r="J1324" t="str">
            <v>:</v>
          </cell>
          <cell r="K1324" t="str">
            <v>NC</v>
          </cell>
          <cell r="M1324" t="str">
            <v>V</v>
          </cell>
          <cell r="N1324">
            <v>38461.761388888888</v>
          </cell>
          <cell r="O1324" t="str">
            <v>GCHATEAUGIRON</v>
          </cell>
          <cell r="P1324">
            <v>38681.436666666668</v>
          </cell>
        </row>
        <row r="1325">
          <cell r="A1325" t="str">
            <v>1994</v>
          </cell>
          <cell r="B1325" t="str">
            <v>CY</v>
          </cell>
          <cell r="C1325" t="str">
            <v>AG_SC</v>
          </cell>
          <cell r="D1325" t="str">
            <v>A00</v>
          </cell>
          <cell r="E1325" t="str">
            <v>FTE</v>
          </cell>
          <cell r="F1325" t="str">
            <v>T</v>
          </cell>
          <cell r="G1325" t="str">
            <v>TOTAL</v>
          </cell>
          <cell r="H1325" t="str">
            <v>RSE</v>
          </cell>
          <cell r="J1325" t="str">
            <v>:</v>
          </cell>
          <cell r="K1325" t="str">
            <v>NC</v>
          </cell>
          <cell r="M1325" t="str">
            <v>V</v>
          </cell>
          <cell r="N1325">
            <v>38461.761388888888</v>
          </cell>
          <cell r="O1325" t="str">
            <v>GCHATEAUGIRON</v>
          </cell>
          <cell r="P1325">
            <v>38681.436550925922</v>
          </cell>
        </row>
        <row r="1326">
          <cell r="A1326" t="str">
            <v>1993</v>
          </cell>
          <cell r="B1326" t="str">
            <v>CY</v>
          </cell>
          <cell r="C1326" t="str">
            <v>AG_SC</v>
          </cell>
          <cell r="D1326" t="str">
            <v>A00</v>
          </cell>
          <cell r="E1326" t="str">
            <v>FTE</v>
          </cell>
          <cell r="F1326" t="str">
            <v>T</v>
          </cell>
          <cell r="G1326" t="str">
            <v>TOTAL</v>
          </cell>
          <cell r="H1326" t="str">
            <v>RSE</v>
          </cell>
          <cell r="J1326" t="str">
            <v>:</v>
          </cell>
          <cell r="K1326" t="str">
            <v>NC</v>
          </cell>
          <cell r="M1326" t="str">
            <v>V</v>
          </cell>
          <cell r="N1326">
            <v>38461.761388888888</v>
          </cell>
          <cell r="O1326" t="str">
            <v>GCHATEAUGIRON</v>
          </cell>
          <cell r="P1326">
            <v>38681.43644675926</v>
          </cell>
        </row>
        <row r="1327">
          <cell r="A1327" t="str">
            <v>1992</v>
          </cell>
          <cell r="B1327" t="str">
            <v>CY</v>
          </cell>
          <cell r="C1327" t="str">
            <v>AG_SC</v>
          </cell>
          <cell r="D1327" t="str">
            <v>A00</v>
          </cell>
          <cell r="E1327" t="str">
            <v>FTE</v>
          </cell>
          <cell r="F1327" t="str">
            <v>T</v>
          </cell>
          <cell r="G1327" t="str">
            <v>TOTAL</v>
          </cell>
          <cell r="H1327" t="str">
            <v>RSE</v>
          </cell>
          <cell r="I1327">
            <v>55</v>
          </cell>
          <cell r="J1327" t="str">
            <v>i</v>
          </cell>
          <cell r="K1327" t="str">
            <v>NC</v>
          </cell>
          <cell r="M1327" t="str">
            <v>V</v>
          </cell>
          <cell r="N1327">
            <v>38461.761388888888</v>
          </cell>
          <cell r="O1327" t="str">
            <v>GCHATEAUGIRON</v>
          </cell>
          <cell r="P1327">
            <v>38681.436354166668</v>
          </cell>
        </row>
        <row r="1328">
          <cell r="A1328" t="str">
            <v>1991</v>
          </cell>
          <cell r="B1328" t="str">
            <v>CY</v>
          </cell>
          <cell r="C1328" t="str">
            <v>AG_SC</v>
          </cell>
          <cell r="D1328" t="str">
            <v>A00</v>
          </cell>
          <cell r="E1328" t="str">
            <v>FTE</v>
          </cell>
          <cell r="F1328" t="str">
            <v>T</v>
          </cell>
          <cell r="G1328" t="str">
            <v>TOTAL</v>
          </cell>
          <cell r="H1328" t="str">
            <v>RSE</v>
          </cell>
          <cell r="I1328">
            <v>55</v>
          </cell>
          <cell r="J1328" t="str">
            <v>i</v>
          </cell>
          <cell r="K1328" t="str">
            <v>NC</v>
          </cell>
          <cell r="M1328" t="str">
            <v>V</v>
          </cell>
          <cell r="N1328">
            <v>38461.761388888888</v>
          </cell>
          <cell r="O1328" t="str">
            <v>GCHATEAUGIRON</v>
          </cell>
          <cell r="P1328">
            <v>38681.436284722222</v>
          </cell>
        </row>
        <row r="1329">
          <cell r="A1329" t="str">
            <v>1990</v>
          </cell>
          <cell r="B1329" t="str">
            <v>CY</v>
          </cell>
          <cell r="C1329" t="str">
            <v>AG_SC</v>
          </cell>
          <cell r="D1329" t="str">
            <v>A00</v>
          </cell>
          <cell r="E1329" t="str">
            <v>FTE</v>
          </cell>
          <cell r="F1329" t="str">
            <v>T</v>
          </cell>
          <cell r="G1329" t="str">
            <v>TOTAL</v>
          </cell>
          <cell r="H1329" t="str">
            <v>RSE</v>
          </cell>
          <cell r="J1329" t="str">
            <v>:</v>
          </cell>
          <cell r="K1329" t="str">
            <v>NC</v>
          </cell>
          <cell r="M1329" t="str">
            <v>V</v>
          </cell>
          <cell r="N1329">
            <v>38461.761388888888</v>
          </cell>
          <cell r="O1329" t="str">
            <v>GCHATEAUGIRON</v>
          </cell>
          <cell r="P1329">
            <v>38681.436215277776</v>
          </cell>
        </row>
        <row r="1330">
          <cell r="A1330" t="str">
            <v>1984</v>
          </cell>
          <cell r="B1330" t="str">
            <v>LT</v>
          </cell>
          <cell r="C1330" t="str">
            <v>AG_SC</v>
          </cell>
          <cell r="D1330" t="str">
            <v>A00</v>
          </cell>
          <cell r="E1330" t="str">
            <v>FTE</v>
          </cell>
          <cell r="F1330" t="str">
            <v>T</v>
          </cell>
          <cell r="G1330" t="str">
            <v>TOTAL</v>
          </cell>
          <cell r="H1330" t="str">
            <v>RSE</v>
          </cell>
          <cell r="J1330" t="str">
            <v>:</v>
          </cell>
          <cell r="K1330" t="str">
            <v>NC</v>
          </cell>
          <cell r="M1330" t="str">
            <v>V</v>
          </cell>
          <cell r="N1330">
            <v>38461.761400462965</v>
          </cell>
          <cell r="O1330" t="str">
            <v>GCHATEAUGIRON</v>
          </cell>
          <cell r="P1330">
            <v>38681.435937499999</v>
          </cell>
        </row>
        <row r="1331">
          <cell r="A1331" t="str">
            <v>1983</v>
          </cell>
          <cell r="B1331" t="str">
            <v>LT</v>
          </cell>
          <cell r="C1331" t="str">
            <v>AG_SC</v>
          </cell>
          <cell r="D1331" t="str">
            <v>A00</v>
          </cell>
          <cell r="E1331" t="str">
            <v>FTE</v>
          </cell>
          <cell r="F1331" t="str">
            <v>T</v>
          </cell>
          <cell r="G1331" t="str">
            <v>TOTAL</v>
          </cell>
          <cell r="H1331" t="str">
            <v>RSE</v>
          </cell>
          <cell r="J1331" t="str">
            <v>:</v>
          </cell>
          <cell r="K1331" t="str">
            <v>NC</v>
          </cell>
          <cell r="M1331" t="str">
            <v>V</v>
          </cell>
          <cell r="N1331">
            <v>38461.761400462965</v>
          </cell>
          <cell r="O1331" t="str">
            <v>GCHATEAUGIRON</v>
          </cell>
          <cell r="P1331">
            <v>38681.435902777775</v>
          </cell>
        </row>
        <row r="1332">
          <cell r="A1332" t="str">
            <v>1982</v>
          </cell>
          <cell r="B1332" t="str">
            <v>LT</v>
          </cell>
          <cell r="C1332" t="str">
            <v>AG_SC</v>
          </cell>
          <cell r="D1332" t="str">
            <v>A00</v>
          </cell>
          <cell r="E1332" t="str">
            <v>FTE</v>
          </cell>
          <cell r="F1332" t="str">
            <v>T</v>
          </cell>
          <cell r="G1332" t="str">
            <v>TOTAL</v>
          </cell>
          <cell r="H1332" t="str">
            <v>RSE</v>
          </cell>
          <cell r="J1332" t="str">
            <v>:</v>
          </cell>
          <cell r="K1332" t="str">
            <v>NC</v>
          </cell>
          <cell r="M1332" t="str">
            <v>V</v>
          </cell>
          <cell r="N1332">
            <v>38461.761400462965</v>
          </cell>
          <cell r="O1332" t="str">
            <v>GCHATEAUGIRON</v>
          </cell>
          <cell r="P1332">
            <v>38681.435868055552</v>
          </cell>
        </row>
        <row r="1333">
          <cell r="A1333" t="str">
            <v>1981</v>
          </cell>
          <cell r="B1333" t="str">
            <v>LT</v>
          </cell>
          <cell r="C1333" t="str">
            <v>AG_SC</v>
          </cell>
          <cell r="D1333" t="str">
            <v>A00</v>
          </cell>
          <cell r="E1333" t="str">
            <v>FTE</v>
          </cell>
          <cell r="F1333" t="str">
            <v>T</v>
          </cell>
          <cell r="G1333" t="str">
            <v>TOTAL</v>
          </cell>
          <cell r="H1333" t="str">
            <v>RSE</v>
          </cell>
          <cell r="J1333" t="str">
            <v>:</v>
          </cell>
          <cell r="K1333" t="str">
            <v>NC</v>
          </cell>
          <cell r="M1333" t="str">
            <v>V</v>
          </cell>
          <cell r="N1333">
            <v>38461.761400462965</v>
          </cell>
          <cell r="O1333" t="str">
            <v>GCHATEAUGIRON</v>
          </cell>
          <cell r="P1333">
            <v>38681.435844907406</v>
          </cell>
        </row>
        <row r="1334">
          <cell r="A1334" t="str">
            <v>1980</v>
          </cell>
          <cell r="B1334" t="str">
            <v>LT</v>
          </cell>
          <cell r="C1334" t="str">
            <v>AG_SC</v>
          </cell>
          <cell r="D1334" t="str">
            <v>A00</v>
          </cell>
          <cell r="E1334" t="str">
            <v>FTE</v>
          </cell>
          <cell r="F1334" t="str">
            <v>T</v>
          </cell>
          <cell r="G1334" t="str">
            <v>TOTAL</v>
          </cell>
          <cell r="H1334" t="str">
            <v>RSE</v>
          </cell>
          <cell r="J1334" t="str">
            <v>:</v>
          </cell>
          <cell r="K1334" t="str">
            <v>NC</v>
          </cell>
          <cell r="M1334" t="str">
            <v>V</v>
          </cell>
          <cell r="N1334">
            <v>38461.761400462965</v>
          </cell>
          <cell r="O1334" t="str">
            <v>GCHATEAUGIRON</v>
          </cell>
          <cell r="P1334">
            <v>38681.43582175926</v>
          </cell>
        </row>
        <row r="1335">
          <cell r="A1335" t="str">
            <v>2002</v>
          </cell>
          <cell r="B1335" t="str">
            <v>HU</v>
          </cell>
          <cell r="C1335" t="str">
            <v>AG_SC</v>
          </cell>
          <cell r="D1335" t="str">
            <v>A00</v>
          </cell>
          <cell r="E1335" t="str">
            <v>FTE</v>
          </cell>
          <cell r="F1335" t="str">
            <v>T</v>
          </cell>
          <cell r="G1335" t="str">
            <v>TOTAL</v>
          </cell>
          <cell r="H1335" t="str">
            <v>RSE</v>
          </cell>
          <cell r="I1335">
            <v>1169</v>
          </cell>
          <cell r="K1335" t="str">
            <v>MS</v>
          </cell>
          <cell r="M1335" t="str">
            <v>V</v>
          </cell>
          <cell r="N1335">
            <v>38461.761400462965</v>
          </cell>
          <cell r="O1335" t="str">
            <v>GCHATEAUGIRON</v>
          </cell>
          <cell r="P1335">
            <v>38681.438275462962</v>
          </cell>
          <cell r="Q1335" t="str">
            <v>gchateaug</v>
          </cell>
        </row>
        <row r="1336">
          <cell r="A1336" t="str">
            <v>2001</v>
          </cell>
          <cell r="B1336" t="str">
            <v>HU</v>
          </cell>
          <cell r="C1336" t="str">
            <v>AG_SC</v>
          </cell>
          <cell r="D1336" t="str">
            <v>A00</v>
          </cell>
          <cell r="E1336" t="str">
            <v>FTE</v>
          </cell>
          <cell r="F1336" t="str">
            <v>T</v>
          </cell>
          <cell r="G1336" t="str">
            <v>TOTAL</v>
          </cell>
          <cell r="H1336" t="str">
            <v>RSE</v>
          </cell>
          <cell r="I1336">
            <v>1119</v>
          </cell>
          <cell r="K1336" t="str">
            <v>NC</v>
          </cell>
          <cell r="M1336" t="str">
            <v>V</v>
          </cell>
          <cell r="N1336">
            <v>38461.761400462965</v>
          </cell>
          <cell r="O1336" t="str">
            <v>GCHATEAUGIRON</v>
          </cell>
          <cell r="P1336">
            <v>38681.437974537039</v>
          </cell>
        </row>
        <row r="1337">
          <cell r="A1337" t="str">
            <v>2000</v>
          </cell>
          <cell r="B1337" t="str">
            <v>HU</v>
          </cell>
          <cell r="C1337" t="str">
            <v>AG_SC</v>
          </cell>
          <cell r="D1337" t="str">
            <v>A00</v>
          </cell>
          <cell r="E1337" t="str">
            <v>FTE</v>
          </cell>
          <cell r="F1337" t="str">
            <v>T</v>
          </cell>
          <cell r="G1337" t="str">
            <v>TOTAL</v>
          </cell>
          <cell r="H1337" t="str">
            <v>RSE</v>
          </cell>
          <cell r="I1337">
            <v>1099</v>
          </cell>
          <cell r="K1337" t="str">
            <v>NC</v>
          </cell>
          <cell r="M1337" t="str">
            <v>V</v>
          </cell>
          <cell r="N1337">
            <v>38461.761400462965</v>
          </cell>
          <cell r="O1337" t="str">
            <v>GCHATEAUGIRON</v>
          </cell>
          <cell r="P1337">
            <v>38681.437708333331</v>
          </cell>
        </row>
        <row r="1338">
          <cell r="A1338" t="str">
            <v>1999</v>
          </cell>
          <cell r="B1338" t="str">
            <v>HU</v>
          </cell>
          <cell r="C1338" t="str">
            <v>AG_SC</v>
          </cell>
          <cell r="D1338" t="str">
            <v>A00</v>
          </cell>
          <cell r="E1338" t="str">
            <v>FTE</v>
          </cell>
          <cell r="F1338" t="str">
            <v>T</v>
          </cell>
          <cell r="G1338" t="str">
            <v>TOTAL</v>
          </cell>
          <cell r="H1338" t="str">
            <v>RSE</v>
          </cell>
          <cell r="I1338">
            <v>1095</v>
          </cell>
          <cell r="K1338" t="str">
            <v>NC</v>
          </cell>
          <cell r="M1338" t="str">
            <v>V</v>
          </cell>
          <cell r="N1338">
            <v>38461.761400462965</v>
          </cell>
          <cell r="O1338" t="str">
            <v>GCHATEAUGIRON</v>
          </cell>
          <cell r="P1338">
            <v>38681.437476851854</v>
          </cell>
        </row>
        <row r="1339">
          <cell r="A1339" t="str">
            <v>1998</v>
          </cell>
          <cell r="B1339" t="str">
            <v>HU</v>
          </cell>
          <cell r="C1339" t="str">
            <v>AG_SC</v>
          </cell>
          <cell r="D1339" t="str">
            <v>A00</v>
          </cell>
          <cell r="E1339" t="str">
            <v>FTE</v>
          </cell>
          <cell r="F1339" t="str">
            <v>T</v>
          </cell>
          <cell r="G1339" t="str">
            <v>TOTAL</v>
          </cell>
          <cell r="H1339" t="str">
            <v>RSE</v>
          </cell>
          <cell r="I1339">
            <v>950</v>
          </cell>
          <cell r="K1339" t="str">
            <v>NC</v>
          </cell>
          <cell r="M1339" t="str">
            <v>V</v>
          </cell>
          <cell r="N1339">
            <v>38461.761400462965</v>
          </cell>
          <cell r="O1339" t="str">
            <v>GCHATEAUGIRON</v>
          </cell>
          <cell r="P1339">
            <v>38681.437245370369</v>
          </cell>
        </row>
        <row r="1340">
          <cell r="A1340" t="str">
            <v>1997</v>
          </cell>
          <cell r="B1340" t="str">
            <v>HU</v>
          </cell>
          <cell r="C1340" t="str">
            <v>AG_SC</v>
          </cell>
          <cell r="D1340" t="str">
            <v>A00</v>
          </cell>
          <cell r="E1340" t="str">
            <v>FTE</v>
          </cell>
          <cell r="F1340" t="str">
            <v>T</v>
          </cell>
          <cell r="G1340" t="str">
            <v>TOTAL</v>
          </cell>
          <cell r="H1340" t="str">
            <v>RSE</v>
          </cell>
          <cell r="I1340">
            <v>957</v>
          </cell>
          <cell r="K1340" t="str">
            <v>NC</v>
          </cell>
          <cell r="M1340" t="str">
            <v>V</v>
          </cell>
          <cell r="N1340">
            <v>38461.761400462965</v>
          </cell>
          <cell r="O1340" t="str">
            <v>GCHATEAUGIRON</v>
          </cell>
          <cell r="P1340">
            <v>38681.437048611115</v>
          </cell>
        </row>
        <row r="1341">
          <cell r="A1341" t="str">
            <v>1996</v>
          </cell>
          <cell r="B1341" t="str">
            <v>HU</v>
          </cell>
          <cell r="C1341" t="str">
            <v>AG_SC</v>
          </cell>
          <cell r="D1341" t="str">
            <v>A00</v>
          </cell>
          <cell r="E1341" t="str">
            <v>FTE</v>
          </cell>
          <cell r="F1341" t="str">
            <v>T</v>
          </cell>
          <cell r="G1341" t="str">
            <v>TOTAL</v>
          </cell>
          <cell r="H1341" t="str">
            <v>RSE</v>
          </cell>
          <cell r="I1341">
            <v>966</v>
          </cell>
          <cell r="K1341" t="str">
            <v>NC</v>
          </cell>
          <cell r="M1341" t="str">
            <v>V</v>
          </cell>
          <cell r="N1341">
            <v>38461.761400462965</v>
          </cell>
          <cell r="O1341" t="str">
            <v>GCHATEAUGIRON</v>
          </cell>
          <cell r="P1341">
            <v>38681.436874999999</v>
          </cell>
        </row>
        <row r="1342">
          <cell r="A1342" t="str">
            <v>1995</v>
          </cell>
          <cell r="B1342" t="str">
            <v>HU</v>
          </cell>
          <cell r="C1342" t="str">
            <v>AG_SC</v>
          </cell>
          <cell r="D1342" t="str">
            <v>A00</v>
          </cell>
          <cell r="E1342" t="str">
            <v>FTE</v>
          </cell>
          <cell r="F1342" t="str">
            <v>T</v>
          </cell>
          <cell r="G1342" t="str">
            <v>TOTAL</v>
          </cell>
          <cell r="H1342" t="str">
            <v>RSE</v>
          </cell>
          <cell r="I1342">
            <v>1020</v>
          </cell>
          <cell r="K1342" t="str">
            <v>NC</v>
          </cell>
          <cell r="M1342" t="str">
            <v>V</v>
          </cell>
          <cell r="N1342">
            <v>38461.761400462965</v>
          </cell>
          <cell r="O1342" t="str">
            <v>GCHATEAUGIRON</v>
          </cell>
          <cell r="P1342">
            <v>38681.436724537038</v>
          </cell>
        </row>
        <row r="1343">
          <cell r="A1343" t="str">
            <v>1994</v>
          </cell>
          <cell r="B1343" t="str">
            <v>HU</v>
          </cell>
          <cell r="C1343" t="str">
            <v>AG_SC</v>
          </cell>
          <cell r="D1343" t="str">
            <v>A00</v>
          </cell>
          <cell r="E1343" t="str">
            <v>FTE</v>
          </cell>
          <cell r="F1343" t="str">
            <v>T</v>
          </cell>
          <cell r="G1343" t="str">
            <v>TOTAL</v>
          </cell>
          <cell r="H1343" t="str">
            <v>RSE</v>
          </cell>
          <cell r="I1343">
            <v>1219</v>
          </cell>
          <cell r="K1343" t="str">
            <v>NC</v>
          </cell>
          <cell r="M1343" t="str">
            <v>V</v>
          </cell>
          <cell r="N1343">
            <v>38461.761400462965</v>
          </cell>
          <cell r="O1343" t="str">
            <v>GCHATEAUGIRON</v>
          </cell>
          <cell r="P1343">
            <v>38681.436585648145</v>
          </cell>
        </row>
        <row r="1344">
          <cell r="A1344" t="str">
            <v>1993</v>
          </cell>
          <cell r="B1344" t="str">
            <v>HU</v>
          </cell>
          <cell r="C1344" t="str">
            <v>AG_SC</v>
          </cell>
          <cell r="D1344" t="str">
            <v>A00</v>
          </cell>
          <cell r="E1344" t="str">
            <v>FTE</v>
          </cell>
          <cell r="F1344" t="str">
            <v>T</v>
          </cell>
          <cell r="G1344" t="str">
            <v>TOTAL</v>
          </cell>
          <cell r="H1344" t="str">
            <v>RSE</v>
          </cell>
          <cell r="I1344">
            <v>1263</v>
          </cell>
          <cell r="K1344" t="str">
            <v>NC</v>
          </cell>
          <cell r="M1344" t="str">
            <v>V</v>
          </cell>
          <cell r="N1344">
            <v>38461.761400462965</v>
          </cell>
          <cell r="O1344" t="str">
            <v>GCHATEAUGIRON</v>
          </cell>
          <cell r="P1344">
            <v>38681.436481481483</v>
          </cell>
        </row>
        <row r="1345">
          <cell r="A1345" t="str">
            <v>1992</v>
          </cell>
          <cell r="B1345" t="str">
            <v>HU</v>
          </cell>
          <cell r="C1345" t="str">
            <v>AG_SC</v>
          </cell>
          <cell r="D1345" t="str">
            <v>A00</v>
          </cell>
          <cell r="E1345" t="str">
            <v>FTE</v>
          </cell>
          <cell r="F1345" t="str">
            <v>T</v>
          </cell>
          <cell r="G1345" t="str">
            <v>TOTAL</v>
          </cell>
          <cell r="H1345" t="str">
            <v>RSE</v>
          </cell>
          <cell r="I1345">
            <v>1244</v>
          </cell>
          <cell r="K1345" t="str">
            <v>NC</v>
          </cell>
          <cell r="M1345" t="str">
            <v>V</v>
          </cell>
          <cell r="N1345">
            <v>38461.761400462965</v>
          </cell>
          <cell r="O1345" t="str">
            <v>GCHATEAUGIRON</v>
          </cell>
          <cell r="P1345">
            <v>38681.436388888891</v>
          </cell>
        </row>
        <row r="1346">
          <cell r="A1346" t="str">
            <v>1991</v>
          </cell>
          <cell r="B1346" t="str">
            <v>HU</v>
          </cell>
          <cell r="C1346" t="str">
            <v>AG_SC</v>
          </cell>
          <cell r="D1346" t="str">
            <v>A00</v>
          </cell>
          <cell r="E1346" t="str">
            <v>FTE</v>
          </cell>
          <cell r="F1346" t="str">
            <v>T</v>
          </cell>
          <cell r="G1346" t="str">
            <v>TOTAL</v>
          </cell>
          <cell r="H1346" t="str">
            <v>RSE</v>
          </cell>
          <cell r="I1346">
            <v>1460</v>
          </cell>
          <cell r="K1346" t="str">
            <v>NC</v>
          </cell>
          <cell r="M1346" t="str">
            <v>V</v>
          </cell>
          <cell r="N1346">
            <v>38461.761400462965</v>
          </cell>
          <cell r="O1346" t="str">
            <v>GCHATEAUGIRON</v>
          </cell>
          <cell r="P1346">
            <v>38681.436307870368</v>
          </cell>
        </row>
        <row r="1347">
          <cell r="A1347" t="str">
            <v>1990</v>
          </cell>
          <cell r="B1347" t="str">
            <v>HU</v>
          </cell>
          <cell r="C1347" t="str">
            <v>AG_SC</v>
          </cell>
          <cell r="D1347" t="str">
            <v>A00</v>
          </cell>
          <cell r="E1347" t="str">
            <v>FTE</v>
          </cell>
          <cell r="F1347" t="str">
            <v>T</v>
          </cell>
          <cell r="G1347" t="str">
            <v>TOTAL</v>
          </cell>
          <cell r="H1347" t="str">
            <v>RSE</v>
          </cell>
          <cell r="I1347">
            <v>1664</v>
          </cell>
          <cell r="K1347" t="str">
            <v>NC</v>
          </cell>
          <cell r="M1347" t="str">
            <v>V</v>
          </cell>
          <cell r="N1347">
            <v>38461.761400462965</v>
          </cell>
          <cell r="O1347" t="str">
            <v>GCHATEAUGIRON</v>
          </cell>
          <cell r="P1347">
            <v>38681.436238425929</v>
          </cell>
        </row>
        <row r="1348">
          <cell r="A1348" t="str">
            <v>1989</v>
          </cell>
          <cell r="B1348" t="str">
            <v>HU</v>
          </cell>
          <cell r="C1348" t="str">
            <v>AG_SC</v>
          </cell>
          <cell r="D1348" t="str">
            <v>A00</v>
          </cell>
          <cell r="E1348" t="str">
            <v>FTE</v>
          </cell>
          <cell r="F1348" t="str">
            <v>T</v>
          </cell>
          <cell r="G1348" t="str">
            <v>TOTAL</v>
          </cell>
          <cell r="H1348" t="str">
            <v>RSE</v>
          </cell>
          <cell r="I1348">
            <v>1784</v>
          </cell>
          <cell r="K1348" t="str">
            <v>NC</v>
          </cell>
          <cell r="M1348" t="str">
            <v>V</v>
          </cell>
          <cell r="N1348">
            <v>38461.761400462965</v>
          </cell>
          <cell r="O1348" t="str">
            <v>GCHATEAUGIRON</v>
          </cell>
          <cell r="P1348">
            <v>38681.436168981483</v>
          </cell>
        </row>
        <row r="1349">
          <cell r="A1349" t="str">
            <v>1988</v>
          </cell>
          <cell r="B1349" t="str">
            <v>HU</v>
          </cell>
          <cell r="C1349" t="str">
            <v>AG_SC</v>
          </cell>
          <cell r="D1349" t="str">
            <v>A00</v>
          </cell>
          <cell r="E1349" t="str">
            <v>FTE</v>
          </cell>
          <cell r="F1349" t="str">
            <v>T</v>
          </cell>
          <cell r="G1349" t="str">
            <v>TOTAL</v>
          </cell>
          <cell r="H1349" t="str">
            <v>RSE</v>
          </cell>
          <cell r="I1349">
            <v>1759</v>
          </cell>
          <cell r="K1349" t="str">
            <v>NC</v>
          </cell>
          <cell r="M1349" t="str">
            <v>V</v>
          </cell>
          <cell r="N1349">
            <v>38461.761400462965</v>
          </cell>
          <cell r="O1349" t="str">
            <v>GCHATEAUGIRON</v>
          </cell>
          <cell r="P1349">
            <v>38681.436111111114</v>
          </cell>
        </row>
        <row r="1350">
          <cell r="A1350" t="str">
            <v>1987</v>
          </cell>
          <cell r="B1350" t="str">
            <v>HU</v>
          </cell>
          <cell r="C1350" t="str">
            <v>AG_SC</v>
          </cell>
          <cell r="D1350" t="str">
            <v>A00</v>
          </cell>
          <cell r="E1350" t="str">
            <v>FTE</v>
          </cell>
          <cell r="F1350" t="str">
            <v>T</v>
          </cell>
          <cell r="G1350" t="str">
            <v>TOTAL</v>
          </cell>
          <cell r="H1350" t="str">
            <v>RSE</v>
          </cell>
          <cell r="I1350">
            <v>1796</v>
          </cell>
          <cell r="K1350" t="str">
            <v>NC</v>
          </cell>
          <cell r="M1350" t="str">
            <v>V</v>
          </cell>
          <cell r="N1350">
            <v>38461.761400462965</v>
          </cell>
          <cell r="O1350" t="str">
            <v>GCHATEAUGIRON</v>
          </cell>
          <cell r="P1350">
            <v>38681.436064814814</v>
          </cell>
        </row>
        <row r="1351">
          <cell r="A1351" t="str">
            <v>1986</v>
          </cell>
          <cell r="B1351" t="str">
            <v>HU</v>
          </cell>
          <cell r="C1351" t="str">
            <v>AG_SC</v>
          </cell>
          <cell r="D1351" t="str">
            <v>A00</v>
          </cell>
          <cell r="E1351" t="str">
            <v>FTE</v>
          </cell>
          <cell r="F1351" t="str">
            <v>T</v>
          </cell>
          <cell r="G1351" t="str">
            <v>TOTAL</v>
          </cell>
          <cell r="H1351" t="str">
            <v>RSE</v>
          </cell>
          <cell r="J1351" t="str">
            <v>:</v>
          </cell>
          <cell r="K1351" t="str">
            <v>NC</v>
          </cell>
          <cell r="M1351" t="str">
            <v>V</v>
          </cell>
          <cell r="N1351">
            <v>38461.761400462965</v>
          </cell>
          <cell r="O1351" t="str">
            <v>GCHATEAUGIRON</v>
          </cell>
          <cell r="P1351">
            <v>38681.436018518521</v>
          </cell>
        </row>
        <row r="1352">
          <cell r="A1352" t="str">
            <v>1985</v>
          </cell>
          <cell r="B1352" t="str">
            <v>HU</v>
          </cell>
          <cell r="C1352" t="str">
            <v>AG_SC</v>
          </cell>
          <cell r="D1352" t="str">
            <v>A00</v>
          </cell>
          <cell r="E1352" t="str">
            <v>FTE</v>
          </cell>
          <cell r="F1352" t="str">
            <v>T</v>
          </cell>
          <cell r="G1352" t="str">
            <v>TOTAL</v>
          </cell>
          <cell r="H1352" t="str">
            <v>RSE</v>
          </cell>
          <cell r="J1352" t="str">
            <v>:</v>
          </cell>
          <cell r="K1352" t="str">
            <v>NC</v>
          </cell>
          <cell r="M1352" t="str">
            <v>V</v>
          </cell>
          <cell r="N1352">
            <v>38461.761400462965</v>
          </cell>
          <cell r="O1352" t="str">
            <v>GCHATEAUGIRON</v>
          </cell>
          <cell r="P1352">
            <v>38681.435972222222</v>
          </cell>
        </row>
        <row r="1353">
          <cell r="A1353" t="str">
            <v>1984</v>
          </cell>
          <cell r="B1353" t="str">
            <v>HU</v>
          </cell>
          <cell r="C1353" t="str">
            <v>AG_SC</v>
          </cell>
          <cell r="D1353" t="str">
            <v>A00</v>
          </cell>
          <cell r="E1353" t="str">
            <v>FTE</v>
          </cell>
          <cell r="F1353" t="str">
            <v>T</v>
          </cell>
          <cell r="G1353" t="str">
            <v>TOTAL</v>
          </cell>
          <cell r="H1353" t="str">
            <v>RSE</v>
          </cell>
          <cell r="J1353" t="str">
            <v>:</v>
          </cell>
          <cell r="K1353" t="str">
            <v>NC</v>
          </cell>
          <cell r="M1353" t="str">
            <v>V</v>
          </cell>
          <cell r="N1353">
            <v>38461.761400462965</v>
          </cell>
          <cell r="O1353" t="str">
            <v>GCHATEAUGIRON</v>
          </cell>
          <cell r="P1353">
            <v>38681.435937499999</v>
          </cell>
        </row>
        <row r="1354">
          <cell r="A1354" t="str">
            <v>1983</v>
          </cell>
          <cell r="B1354" t="str">
            <v>HU</v>
          </cell>
          <cell r="C1354" t="str">
            <v>AG_SC</v>
          </cell>
          <cell r="D1354" t="str">
            <v>A00</v>
          </cell>
          <cell r="E1354" t="str">
            <v>FTE</v>
          </cell>
          <cell r="F1354" t="str">
            <v>T</v>
          </cell>
          <cell r="G1354" t="str">
            <v>TOTAL</v>
          </cell>
          <cell r="H1354" t="str">
            <v>RSE</v>
          </cell>
          <cell r="J1354" t="str">
            <v>:</v>
          </cell>
          <cell r="K1354" t="str">
            <v>NC</v>
          </cell>
          <cell r="M1354" t="str">
            <v>V</v>
          </cell>
          <cell r="N1354">
            <v>38461.761400462965</v>
          </cell>
          <cell r="O1354" t="str">
            <v>GCHATEAUGIRON</v>
          </cell>
          <cell r="P1354">
            <v>38681.435902777775</v>
          </cell>
        </row>
        <row r="1355">
          <cell r="A1355" t="str">
            <v>1982</v>
          </cell>
          <cell r="B1355" t="str">
            <v>HU</v>
          </cell>
          <cell r="C1355" t="str">
            <v>AG_SC</v>
          </cell>
          <cell r="D1355" t="str">
            <v>A00</v>
          </cell>
          <cell r="E1355" t="str">
            <v>FTE</v>
          </cell>
          <cell r="F1355" t="str">
            <v>T</v>
          </cell>
          <cell r="G1355" t="str">
            <v>TOTAL</v>
          </cell>
          <cell r="H1355" t="str">
            <v>RSE</v>
          </cell>
          <cell r="J1355" t="str">
            <v>:</v>
          </cell>
          <cell r="K1355" t="str">
            <v>NC</v>
          </cell>
          <cell r="M1355" t="str">
            <v>V</v>
          </cell>
          <cell r="N1355">
            <v>38461.761400462965</v>
          </cell>
          <cell r="O1355" t="str">
            <v>GCHATEAUGIRON</v>
          </cell>
          <cell r="P1355">
            <v>38681.435868055552</v>
          </cell>
        </row>
        <row r="1356">
          <cell r="A1356" t="str">
            <v>1981</v>
          </cell>
          <cell r="B1356" t="str">
            <v>HU</v>
          </cell>
          <cell r="C1356" t="str">
            <v>AG_SC</v>
          </cell>
          <cell r="D1356" t="str">
            <v>A00</v>
          </cell>
          <cell r="E1356" t="str">
            <v>FTE</v>
          </cell>
          <cell r="F1356" t="str">
            <v>T</v>
          </cell>
          <cell r="G1356" t="str">
            <v>TOTAL</v>
          </cell>
          <cell r="H1356" t="str">
            <v>RSE</v>
          </cell>
          <cell r="J1356" t="str">
            <v>:</v>
          </cell>
          <cell r="K1356" t="str">
            <v>NC</v>
          </cell>
          <cell r="M1356" t="str">
            <v>V</v>
          </cell>
          <cell r="N1356">
            <v>38461.761400462965</v>
          </cell>
          <cell r="O1356" t="str">
            <v>GCHATEAUGIRON</v>
          </cell>
          <cell r="P1356">
            <v>38681.435844907406</v>
          </cell>
        </row>
        <row r="1357">
          <cell r="A1357" t="str">
            <v>1980</v>
          </cell>
          <cell r="B1357" t="str">
            <v>HU</v>
          </cell>
          <cell r="C1357" t="str">
            <v>AG_SC</v>
          </cell>
          <cell r="D1357" t="str">
            <v>A00</v>
          </cell>
          <cell r="E1357" t="str">
            <v>FTE</v>
          </cell>
          <cell r="F1357" t="str">
            <v>T</v>
          </cell>
          <cell r="G1357" t="str">
            <v>TOTAL</v>
          </cell>
          <cell r="H1357" t="str">
            <v>RSE</v>
          </cell>
          <cell r="J1357" t="str">
            <v>:</v>
          </cell>
          <cell r="K1357" t="str">
            <v>NC</v>
          </cell>
          <cell r="M1357" t="str">
            <v>V</v>
          </cell>
          <cell r="N1357">
            <v>38461.761400462965</v>
          </cell>
          <cell r="O1357" t="str">
            <v>GCHATEAUGIRON</v>
          </cell>
          <cell r="P1357">
            <v>38681.43582175926</v>
          </cell>
        </row>
        <row r="1358">
          <cell r="A1358" t="str">
            <v>2002</v>
          </cell>
          <cell r="B1358" t="str">
            <v>PL</v>
          </cell>
          <cell r="C1358" t="str">
            <v>AG_SC</v>
          </cell>
          <cell r="D1358" t="str">
            <v>A00</v>
          </cell>
          <cell r="E1358" t="str">
            <v>FTE</v>
          </cell>
          <cell r="F1358" t="str">
            <v>T</v>
          </cell>
          <cell r="G1358" t="str">
            <v>TOTAL</v>
          </cell>
          <cell r="H1358" t="str">
            <v>RSE</v>
          </cell>
          <cell r="I1358">
            <v>4889</v>
          </cell>
          <cell r="K1358" t="str">
            <v>MS</v>
          </cell>
          <cell r="M1358" t="str">
            <v>V</v>
          </cell>
          <cell r="N1358">
            <v>38461.761400462965</v>
          </cell>
          <cell r="O1358" t="str">
            <v>GCHATEAUGIRON</v>
          </cell>
          <cell r="P1358">
            <v>38681.438344907408</v>
          </cell>
          <cell r="Q1358" t="str">
            <v>gchateaug</v>
          </cell>
        </row>
        <row r="1359">
          <cell r="A1359" t="str">
            <v>2001</v>
          </cell>
          <cell r="B1359" t="str">
            <v>PL</v>
          </cell>
          <cell r="C1359" t="str">
            <v>AG_SC</v>
          </cell>
          <cell r="D1359" t="str">
            <v>A00</v>
          </cell>
          <cell r="E1359" t="str">
            <v>FTE</v>
          </cell>
          <cell r="F1359" t="str">
            <v>T</v>
          </cell>
          <cell r="G1359" t="str">
            <v>TOTAL</v>
          </cell>
          <cell r="H1359" t="str">
            <v>RSE</v>
          </cell>
          <cell r="I1359">
            <v>5407</v>
          </cell>
          <cell r="K1359" t="str">
            <v>NC</v>
          </cell>
          <cell r="M1359" t="str">
            <v>V</v>
          </cell>
          <cell r="N1359">
            <v>38461.761400462965</v>
          </cell>
          <cell r="O1359" t="str">
            <v>GCHATEAUGIRON</v>
          </cell>
          <cell r="P1359">
            <v>38681.438032407408</v>
          </cell>
        </row>
        <row r="1360">
          <cell r="A1360" t="str">
            <v>2000</v>
          </cell>
          <cell r="B1360" t="str">
            <v>PL</v>
          </cell>
          <cell r="C1360" t="str">
            <v>AG_SC</v>
          </cell>
          <cell r="D1360" t="str">
            <v>A00</v>
          </cell>
          <cell r="E1360" t="str">
            <v>FTE</v>
          </cell>
          <cell r="F1360" t="str">
            <v>T</v>
          </cell>
          <cell r="G1360" t="str">
            <v>TOTAL</v>
          </cell>
          <cell r="H1360" t="str">
            <v>RSE</v>
          </cell>
          <cell r="I1360">
            <v>5554</v>
          </cell>
          <cell r="K1360" t="str">
            <v>NC</v>
          </cell>
          <cell r="M1360" t="str">
            <v>V</v>
          </cell>
          <cell r="N1360">
            <v>38461.761400462965</v>
          </cell>
          <cell r="O1360" t="str">
            <v>GCHATEAUGIRON</v>
          </cell>
          <cell r="P1360">
            <v>38681.437754629631</v>
          </cell>
        </row>
        <row r="1361">
          <cell r="A1361" t="str">
            <v>1999</v>
          </cell>
          <cell r="B1361" t="str">
            <v>PL</v>
          </cell>
          <cell r="C1361" t="str">
            <v>AG_SC</v>
          </cell>
          <cell r="D1361" t="str">
            <v>A00</v>
          </cell>
          <cell r="E1361" t="str">
            <v>FTE</v>
          </cell>
          <cell r="F1361" t="str">
            <v>T</v>
          </cell>
          <cell r="G1361" t="str">
            <v>TOTAL</v>
          </cell>
          <cell r="H1361" t="str">
            <v>RSE</v>
          </cell>
          <cell r="I1361">
            <v>5491</v>
          </cell>
          <cell r="K1361" t="str">
            <v>NC</v>
          </cell>
          <cell r="M1361" t="str">
            <v>V</v>
          </cell>
          <cell r="N1361">
            <v>38461.761400462965</v>
          </cell>
          <cell r="O1361" t="str">
            <v>GCHATEAUGIRON</v>
          </cell>
          <cell r="P1361">
            <v>38681.437523148146</v>
          </cell>
        </row>
        <row r="1362">
          <cell r="A1362" t="str">
            <v>1998</v>
          </cell>
          <cell r="B1362" t="str">
            <v>PL</v>
          </cell>
          <cell r="C1362" t="str">
            <v>AG_SC</v>
          </cell>
          <cell r="D1362" t="str">
            <v>A00</v>
          </cell>
          <cell r="E1362" t="str">
            <v>FTE</v>
          </cell>
          <cell r="F1362" t="str">
            <v>T</v>
          </cell>
          <cell r="G1362" t="str">
            <v>TOTAL</v>
          </cell>
          <cell r="H1362" t="str">
            <v>RSE</v>
          </cell>
          <cell r="I1362">
            <v>4865</v>
          </cell>
          <cell r="K1362" t="str">
            <v>NC</v>
          </cell>
          <cell r="M1362" t="str">
            <v>V</v>
          </cell>
          <cell r="N1362">
            <v>38461.761400462965</v>
          </cell>
          <cell r="O1362" t="str">
            <v>GCHATEAUGIRON</v>
          </cell>
          <cell r="P1362">
            <v>38681.437280092592</v>
          </cell>
        </row>
        <row r="1363">
          <cell r="A1363" t="str">
            <v>1997</v>
          </cell>
          <cell r="B1363" t="str">
            <v>PL</v>
          </cell>
          <cell r="C1363" t="str">
            <v>AG_SC</v>
          </cell>
          <cell r="D1363" t="str">
            <v>A00</v>
          </cell>
          <cell r="E1363" t="str">
            <v>FTE</v>
          </cell>
          <cell r="F1363" t="str">
            <v>T</v>
          </cell>
          <cell r="G1363" t="str">
            <v>TOTAL</v>
          </cell>
          <cell r="H1363" t="str">
            <v>RSE</v>
          </cell>
          <cell r="I1363">
            <v>5009</v>
          </cell>
          <cell r="K1363" t="str">
            <v>NC</v>
          </cell>
          <cell r="M1363" t="str">
            <v>V</v>
          </cell>
          <cell r="N1363">
            <v>38461.761400462965</v>
          </cell>
          <cell r="O1363" t="str">
            <v>GCHATEAUGIRON</v>
          </cell>
          <cell r="P1363">
            <v>38681.437083333331</v>
          </cell>
        </row>
        <row r="1364">
          <cell r="A1364" t="str">
            <v>1996</v>
          </cell>
          <cell r="B1364" t="str">
            <v>PL</v>
          </cell>
          <cell r="C1364" t="str">
            <v>AG_SC</v>
          </cell>
          <cell r="D1364" t="str">
            <v>A00</v>
          </cell>
          <cell r="E1364" t="str">
            <v>FTE</v>
          </cell>
          <cell r="F1364" t="str">
            <v>T</v>
          </cell>
          <cell r="G1364" t="str">
            <v>TOTAL</v>
          </cell>
          <cell r="H1364" t="str">
            <v>RSE</v>
          </cell>
          <cell r="I1364">
            <v>5121</v>
          </cell>
          <cell r="K1364" t="str">
            <v>NC</v>
          </cell>
          <cell r="M1364" t="str">
            <v>V</v>
          </cell>
          <cell r="N1364">
            <v>38461.761400462965</v>
          </cell>
          <cell r="O1364" t="str">
            <v>GCHATEAUGIRON</v>
          </cell>
          <cell r="P1364">
            <v>38681.436909722222</v>
          </cell>
        </row>
        <row r="1365">
          <cell r="A1365" t="str">
            <v>1995</v>
          </cell>
          <cell r="B1365" t="str">
            <v>PL</v>
          </cell>
          <cell r="C1365" t="str">
            <v>AG_SC</v>
          </cell>
          <cell r="D1365" t="str">
            <v>A00</v>
          </cell>
          <cell r="E1365" t="str">
            <v>FTE</v>
          </cell>
          <cell r="F1365" t="str">
            <v>T</v>
          </cell>
          <cell r="G1365" t="str">
            <v>TOTAL</v>
          </cell>
          <cell r="H1365" t="str">
            <v>RSE</v>
          </cell>
          <cell r="I1365">
            <v>5054</v>
          </cell>
          <cell r="K1365" t="str">
            <v>NC</v>
          </cell>
          <cell r="M1365" t="str">
            <v>V</v>
          </cell>
          <cell r="N1365">
            <v>38461.761400462965</v>
          </cell>
          <cell r="O1365" t="str">
            <v>GCHATEAUGIRON</v>
          </cell>
          <cell r="P1365">
            <v>38681.436747685184</v>
          </cell>
        </row>
        <row r="1366">
          <cell r="A1366" t="str">
            <v>1994</v>
          </cell>
          <cell r="B1366" t="str">
            <v>PL</v>
          </cell>
          <cell r="C1366" t="str">
            <v>AG_SC</v>
          </cell>
          <cell r="D1366" t="str">
            <v>A00</v>
          </cell>
          <cell r="E1366" t="str">
            <v>FTE</v>
          </cell>
          <cell r="F1366" t="str">
            <v>T</v>
          </cell>
          <cell r="G1366" t="str">
            <v>TOTAL</v>
          </cell>
          <cell r="H1366" t="str">
            <v>RSE</v>
          </cell>
          <cell r="J1366" t="str">
            <v>:</v>
          </cell>
          <cell r="K1366" t="str">
            <v>NC</v>
          </cell>
          <cell r="M1366" t="str">
            <v>V</v>
          </cell>
          <cell r="N1366">
            <v>38461.761400462965</v>
          </cell>
          <cell r="O1366" t="str">
            <v>GCHATEAUGIRON</v>
          </cell>
          <cell r="P1366">
            <v>38681.436608796299</v>
          </cell>
        </row>
        <row r="1367">
          <cell r="A1367" t="str">
            <v>1993</v>
          </cell>
          <cell r="B1367" t="str">
            <v>PL</v>
          </cell>
          <cell r="C1367" t="str">
            <v>AG_SC</v>
          </cell>
          <cell r="D1367" t="str">
            <v>A00</v>
          </cell>
          <cell r="E1367" t="str">
            <v>FTE</v>
          </cell>
          <cell r="F1367" t="str">
            <v>T</v>
          </cell>
          <cell r="G1367" t="str">
            <v>TOTAL</v>
          </cell>
          <cell r="H1367" t="str">
            <v>RSE</v>
          </cell>
          <cell r="J1367" t="str">
            <v>:</v>
          </cell>
          <cell r="K1367" t="str">
            <v>NC</v>
          </cell>
          <cell r="M1367" t="str">
            <v>V</v>
          </cell>
          <cell r="N1367">
            <v>38461.761400462965</v>
          </cell>
          <cell r="O1367" t="str">
            <v>GCHATEAUGIRON</v>
          </cell>
          <cell r="P1367">
            <v>38681.43650462963</v>
          </cell>
        </row>
        <row r="1368">
          <cell r="A1368" t="str">
            <v>1992</v>
          </cell>
          <cell r="B1368" t="str">
            <v>PL</v>
          </cell>
          <cell r="C1368" t="str">
            <v>AG_SC</v>
          </cell>
          <cell r="D1368" t="str">
            <v>A00</v>
          </cell>
          <cell r="E1368" t="str">
            <v>FTE</v>
          </cell>
          <cell r="F1368" t="str">
            <v>T</v>
          </cell>
          <cell r="G1368" t="str">
            <v>TOTAL</v>
          </cell>
          <cell r="H1368" t="str">
            <v>RSE</v>
          </cell>
          <cell r="J1368" t="str">
            <v>:</v>
          </cell>
          <cell r="K1368" t="str">
            <v>NC</v>
          </cell>
          <cell r="M1368" t="str">
            <v>V</v>
          </cell>
          <cell r="N1368">
            <v>38461.761400462965</v>
          </cell>
          <cell r="O1368" t="str">
            <v>GCHATEAUGIRON</v>
          </cell>
          <cell r="P1368">
            <v>38681.436412037037</v>
          </cell>
        </row>
        <row r="1369">
          <cell r="A1369" t="str">
            <v>1991</v>
          </cell>
          <cell r="B1369" t="str">
            <v>PL</v>
          </cell>
          <cell r="C1369" t="str">
            <v>AG_SC</v>
          </cell>
          <cell r="D1369" t="str">
            <v>A00</v>
          </cell>
          <cell r="E1369" t="str">
            <v>FTE</v>
          </cell>
          <cell r="F1369" t="str">
            <v>T</v>
          </cell>
          <cell r="G1369" t="str">
            <v>TOTAL</v>
          </cell>
          <cell r="H1369" t="str">
            <v>RSE</v>
          </cell>
          <cell r="J1369" t="str">
            <v>:</v>
          </cell>
          <cell r="K1369" t="str">
            <v>NC</v>
          </cell>
          <cell r="M1369" t="str">
            <v>V</v>
          </cell>
          <cell r="N1369">
            <v>38461.761400462965</v>
          </cell>
          <cell r="O1369" t="str">
            <v>GCHATEAUGIRON</v>
          </cell>
          <cell r="P1369">
            <v>38681.436319444445</v>
          </cell>
        </row>
        <row r="1370">
          <cell r="A1370" t="str">
            <v>1990</v>
          </cell>
          <cell r="B1370" t="str">
            <v>PL</v>
          </cell>
          <cell r="C1370" t="str">
            <v>AG_SC</v>
          </cell>
          <cell r="D1370" t="str">
            <v>A00</v>
          </cell>
          <cell r="E1370" t="str">
            <v>FTE</v>
          </cell>
          <cell r="F1370" t="str">
            <v>T</v>
          </cell>
          <cell r="G1370" t="str">
            <v>TOTAL</v>
          </cell>
          <cell r="H1370" t="str">
            <v>RSE</v>
          </cell>
          <cell r="J1370" t="str">
            <v>:</v>
          </cell>
          <cell r="K1370" t="str">
            <v>NC</v>
          </cell>
          <cell r="M1370" t="str">
            <v>V</v>
          </cell>
          <cell r="N1370">
            <v>38461.761400462965</v>
          </cell>
          <cell r="O1370" t="str">
            <v>GCHATEAUGIRON</v>
          </cell>
          <cell r="P1370">
            <v>38681.436249999999</v>
          </cell>
        </row>
        <row r="1371">
          <cell r="A1371" t="str">
            <v>1989</v>
          </cell>
          <cell r="B1371" t="str">
            <v>PL</v>
          </cell>
          <cell r="C1371" t="str">
            <v>AG_SC</v>
          </cell>
          <cell r="D1371" t="str">
            <v>A00</v>
          </cell>
          <cell r="E1371" t="str">
            <v>FTE</v>
          </cell>
          <cell r="F1371" t="str">
            <v>T</v>
          </cell>
          <cell r="G1371" t="str">
            <v>TOTAL</v>
          </cell>
          <cell r="H1371" t="str">
            <v>RSE</v>
          </cell>
          <cell r="J1371" t="str">
            <v>:</v>
          </cell>
          <cell r="K1371" t="str">
            <v>NC</v>
          </cell>
          <cell r="M1371" t="str">
            <v>V</v>
          </cell>
          <cell r="N1371">
            <v>38461.761400462965</v>
          </cell>
          <cell r="O1371" t="str">
            <v>GCHATEAUGIRON</v>
          </cell>
          <cell r="P1371">
            <v>38681.436180555553</v>
          </cell>
        </row>
        <row r="1372">
          <cell r="A1372" t="str">
            <v>1988</v>
          </cell>
          <cell r="B1372" t="str">
            <v>PL</v>
          </cell>
          <cell r="C1372" t="str">
            <v>AG_SC</v>
          </cell>
          <cell r="D1372" t="str">
            <v>A00</v>
          </cell>
          <cell r="E1372" t="str">
            <v>FTE</v>
          </cell>
          <cell r="F1372" t="str">
            <v>T</v>
          </cell>
          <cell r="G1372" t="str">
            <v>TOTAL</v>
          </cell>
          <cell r="H1372" t="str">
            <v>RSE</v>
          </cell>
          <cell r="J1372" t="str">
            <v>:</v>
          </cell>
          <cell r="K1372" t="str">
            <v>NC</v>
          </cell>
          <cell r="M1372" t="str">
            <v>V</v>
          </cell>
          <cell r="N1372">
            <v>38461.761400462965</v>
          </cell>
          <cell r="O1372" t="str">
            <v>GCHATEAUGIRON</v>
          </cell>
          <cell r="P1372">
            <v>38681.436122685183</v>
          </cell>
        </row>
        <row r="1373">
          <cell r="A1373" t="str">
            <v>1987</v>
          </cell>
          <cell r="B1373" t="str">
            <v>PL</v>
          </cell>
          <cell r="C1373" t="str">
            <v>AG_SC</v>
          </cell>
          <cell r="D1373" t="str">
            <v>A00</v>
          </cell>
          <cell r="E1373" t="str">
            <v>FTE</v>
          </cell>
          <cell r="F1373" t="str">
            <v>T</v>
          </cell>
          <cell r="G1373" t="str">
            <v>TOTAL</v>
          </cell>
          <cell r="H1373" t="str">
            <v>RSE</v>
          </cell>
          <cell r="J1373" t="str">
            <v>:</v>
          </cell>
          <cell r="K1373" t="str">
            <v>NC</v>
          </cell>
          <cell r="M1373" t="str">
            <v>V</v>
          </cell>
          <cell r="N1373">
            <v>38461.761400462965</v>
          </cell>
          <cell r="O1373" t="str">
            <v>GCHATEAUGIRON</v>
          </cell>
          <cell r="P1373">
            <v>38681.436076388891</v>
          </cell>
        </row>
        <row r="1374">
          <cell r="A1374" t="str">
            <v>1986</v>
          </cell>
          <cell r="B1374" t="str">
            <v>PL</v>
          </cell>
          <cell r="C1374" t="str">
            <v>AG_SC</v>
          </cell>
          <cell r="D1374" t="str">
            <v>A00</v>
          </cell>
          <cell r="E1374" t="str">
            <v>FTE</v>
          </cell>
          <cell r="F1374" t="str">
            <v>T</v>
          </cell>
          <cell r="G1374" t="str">
            <v>TOTAL</v>
          </cell>
          <cell r="H1374" t="str">
            <v>RSE</v>
          </cell>
          <cell r="J1374" t="str">
            <v>:</v>
          </cell>
          <cell r="K1374" t="str">
            <v>NC</v>
          </cell>
          <cell r="M1374" t="str">
            <v>V</v>
          </cell>
          <cell r="N1374">
            <v>38461.761400462965</v>
          </cell>
          <cell r="O1374" t="str">
            <v>GCHATEAUGIRON</v>
          </cell>
          <cell r="P1374">
            <v>38681.436018518521</v>
          </cell>
        </row>
        <row r="1375">
          <cell r="A1375" t="str">
            <v>1985</v>
          </cell>
          <cell r="B1375" t="str">
            <v>PL</v>
          </cell>
          <cell r="C1375" t="str">
            <v>AG_SC</v>
          </cell>
          <cell r="D1375" t="str">
            <v>A00</v>
          </cell>
          <cell r="E1375" t="str">
            <v>FTE</v>
          </cell>
          <cell r="F1375" t="str">
            <v>T</v>
          </cell>
          <cell r="G1375" t="str">
            <v>TOTAL</v>
          </cell>
          <cell r="H1375" t="str">
            <v>RSE</v>
          </cell>
          <cell r="J1375" t="str">
            <v>:</v>
          </cell>
          <cell r="K1375" t="str">
            <v>NC</v>
          </cell>
          <cell r="M1375" t="str">
            <v>V</v>
          </cell>
          <cell r="N1375">
            <v>38461.761400462965</v>
          </cell>
          <cell r="O1375" t="str">
            <v>GCHATEAUGIRON</v>
          </cell>
          <cell r="P1375">
            <v>38681.435983796298</v>
          </cell>
        </row>
        <row r="1376">
          <cell r="A1376" t="str">
            <v>1984</v>
          </cell>
          <cell r="B1376" t="str">
            <v>PL</v>
          </cell>
          <cell r="C1376" t="str">
            <v>AG_SC</v>
          </cell>
          <cell r="D1376" t="str">
            <v>A00</v>
          </cell>
          <cell r="E1376" t="str">
            <v>FTE</v>
          </cell>
          <cell r="F1376" t="str">
            <v>T</v>
          </cell>
          <cell r="G1376" t="str">
            <v>TOTAL</v>
          </cell>
          <cell r="H1376" t="str">
            <v>RSE</v>
          </cell>
          <cell r="J1376" t="str">
            <v>:</v>
          </cell>
          <cell r="K1376" t="str">
            <v>NC</v>
          </cell>
          <cell r="M1376" t="str">
            <v>V</v>
          </cell>
          <cell r="N1376">
            <v>38461.761400462965</v>
          </cell>
          <cell r="O1376" t="str">
            <v>GCHATEAUGIRON</v>
          </cell>
          <cell r="P1376">
            <v>38681.435937499999</v>
          </cell>
        </row>
        <row r="1377">
          <cell r="A1377" t="str">
            <v>1983</v>
          </cell>
          <cell r="B1377" t="str">
            <v>PL</v>
          </cell>
          <cell r="C1377" t="str">
            <v>AG_SC</v>
          </cell>
          <cell r="D1377" t="str">
            <v>A00</v>
          </cell>
          <cell r="E1377" t="str">
            <v>FTE</v>
          </cell>
          <cell r="F1377" t="str">
            <v>T</v>
          </cell>
          <cell r="G1377" t="str">
            <v>TOTAL</v>
          </cell>
          <cell r="H1377" t="str">
            <v>RSE</v>
          </cell>
          <cell r="J1377" t="str">
            <v>:</v>
          </cell>
          <cell r="K1377" t="str">
            <v>NC</v>
          </cell>
          <cell r="M1377" t="str">
            <v>V</v>
          </cell>
          <cell r="N1377">
            <v>38461.761400462965</v>
          </cell>
          <cell r="O1377" t="str">
            <v>GCHATEAUGIRON</v>
          </cell>
          <cell r="P1377">
            <v>38681.435902777775</v>
          </cell>
        </row>
        <row r="1378">
          <cell r="A1378" t="str">
            <v>1982</v>
          </cell>
          <cell r="B1378" t="str">
            <v>PL</v>
          </cell>
          <cell r="C1378" t="str">
            <v>AG_SC</v>
          </cell>
          <cell r="D1378" t="str">
            <v>A00</v>
          </cell>
          <cell r="E1378" t="str">
            <v>FTE</v>
          </cell>
          <cell r="F1378" t="str">
            <v>T</v>
          </cell>
          <cell r="G1378" t="str">
            <v>TOTAL</v>
          </cell>
          <cell r="H1378" t="str">
            <v>RSE</v>
          </cell>
          <cell r="J1378" t="str">
            <v>:</v>
          </cell>
          <cell r="K1378" t="str">
            <v>NC</v>
          </cell>
          <cell r="M1378" t="str">
            <v>V</v>
          </cell>
          <cell r="N1378">
            <v>38461.761400462965</v>
          </cell>
          <cell r="O1378" t="str">
            <v>GCHATEAUGIRON</v>
          </cell>
          <cell r="P1378">
            <v>38681.435879629629</v>
          </cell>
        </row>
        <row r="1379">
          <cell r="A1379" t="str">
            <v>1981</v>
          </cell>
          <cell r="B1379" t="str">
            <v>PL</v>
          </cell>
          <cell r="C1379" t="str">
            <v>AG_SC</v>
          </cell>
          <cell r="D1379" t="str">
            <v>A00</v>
          </cell>
          <cell r="E1379" t="str">
            <v>FTE</v>
          </cell>
          <cell r="F1379" t="str">
            <v>T</v>
          </cell>
          <cell r="G1379" t="str">
            <v>TOTAL</v>
          </cell>
          <cell r="H1379" t="str">
            <v>RSE</v>
          </cell>
          <cell r="J1379" t="str">
            <v>:</v>
          </cell>
          <cell r="K1379" t="str">
            <v>NC</v>
          </cell>
          <cell r="M1379" t="str">
            <v>V</v>
          </cell>
          <cell r="N1379">
            <v>38461.761400462965</v>
          </cell>
          <cell r="O1379" t="str">
            <v>GCHATEAUGIRON</v>
          </cell>
          <cell r="P1379">
            <v>38681.435844907406</v>
          </cell>
        </row>
        <row r="1380">
          <cell r="A1380" t="str">
            <v>1980</v>
          </cell>
          <cell r="B1380" t="str">
            <v>PL</v>
          </cell>
          <cell r="C1380" t="str">
            <v>AG_SC</v>
          </cell>
          <cell r="D1380" t="str">
            <v>A00</v>
          </cell>
          <cell r="E1380" t="str">
            <v>FTE</v>
          </cell>
          <cell r="F1380" t="str">
            <v>T</v>
          </cell>
          <cell r="G1380" t="str">
            <v>TOTAL</v>
          </cell>
          <cell r="H1380" t="str">
            <v>RSE</v>
          </cell>
          <cell r="J1380" t="str">
            <v>:</v>
          </cell>
          <cell r="K1380" t="str">
            <v>NC</v>
          </cell>
          <cell r="M1380" t="str">
            <v>V</v>
          </cell>
          <cell r="N1380">
            <v>38461.761400462965</v>
          </cell>
          <cell r="O1380" t="str">
            <v>GCHATEAUGIRON</v>
          </cell>
          <cell r="P1380">
            <v>38681.43582175926</v>
          </cell>
        </row>
        <row r="1381">
          <cell r="A1381" t="str">
            <v>2002</v>
          </cell>
          <cell r="B1381" t="str">
            <v>PT</v>
          </cell>
          <cell r="C1381" t="str">
            <v>AG_SC</v>
          </cell>
          <cell r="D1381" t="str">
            <v>A00</v>
          </cell>
          <cell r="E1381" t="str">
            <v>FTE</v>
          </cell>
          <cell r="F1381" t="str">
            <v>T</v>
          </cell>
          <cell r="G1381" t="str">
            <v>TOTAL</v>
          </cell>
          <cell r="H1381" t="str">
            <v>RSE</v>
          </cell>
          <cell r="I1381">
            <v>1548</v>
          </cell>
          <cell r="J1381" t="str">
            <v>e</v>
          </cell>
          <cell r="K1381" t="str">
            <v>MS</v>
          </cell>
          <cell r="M1381" t="str">
            <v>V</v>
          </cell>
          <cell r="N1381">
            <v>38461.761400462965</v>
          </cell>
          <cell r="O1381" t="str">
            <v>GCHATEAUGIRON</v>
          </cell>
          <cell r="P1381">
            <v>38681.438356481478</v>
          </cell>
          <cell r="Q1381" t="str">
            <v>gchateaug</v>
          </cell>
        </row>
        <row r="1382">
          <cell r="A1382" t="str">
            <v>2001</v>
          </cell>
          <cell r="B1382" t="str">
            <v>PT</v>
          </cell>
          <cell r="C1382" t="str">
            <v>AG_SC</v>
          </cell>
          <cell r="D1382" t="str">
            <v>A00</v>
          </cell>
          <cell r="E1382" t="str">
            <v>FTE</v>
          </cell>
          <cell r="F1382" t="str">
            <v>T</v>
          </cell>
          <cell r="G1382" t="str">
            <v>TOTAL</v>
          </cell>
          <cell r="H1382" t="str">
            <v>RSE</v>
          </cell>
          <cell r="I1382">
            <v>1482</v>
          </cell>
          <cell r="K1382" t="str">
            <v>NC</v>
          </cell>
          <cell r="M1382" t="str">
            <v>V</v>
          </cell>
          <cell r="N1382">
            <v>38461.761400462965</v>
          </cell>
          <cell r="O1382" t="str">
            <v>GCHATEAUGIRON</v>
          </cell>
          <cell r="P1382">
            <v>38681.438043981485</v>
          </cell>
        </row>
        <row r="1383">
          <cell r="A1383" t="str">
            <v>2000</v>
          </cell>
          <cell r="B1383" t="str">
            <v>PT</v>
          </cell>
          <cell r="C1383" t="str">
            <v>AG_SC</v>
          </cell>
          <cell r="D1383" t="str">
            <v>A00</v>
          </cell>
          <cell r="E1383" t="str">
            <v>FTE</v>
          </cell>
          <cell r="F1383" t="str">
            <v>T</v>
          </cell>
          <cell r="G1383" t="str">
            <v>TOTAL</v>
          </cell>
          <cell r="H1383" t="str">
            <v>RSE</v>
          </cell>
          <cell r="J1383" t="str">
            <v>:</v>
          </cell>
          <cell r="K1383" t="str">
            <v>NC</v>
          </cell>
          <cell r="M1383" t="str">
            <v>V</v>
          </cell>
          <cell r="N1383">
            <v>38461.761400462965</v>
          </cell>
          <cell r="O1383" t="str">
            <v>GCHATEAUGIRON</v>
          </cell>
          <cell r="P1383">
            <v>38681.4377662037</v>
          </cell>
        </row>
        <row r="1384">
          <cell r="A1384" t="str">
            <v>1999</v>
          </cell>
          <cell r="B1384" t="str">
            <v>PT</v>
          </cell>
          <cell r="C1384" t="str">
            <v>AG_SC</v>
          </cell>
          <cell r="D1384" t="str">
            <v>A00</v>
          </cell>
          <cell r="E1384" t="str">
            <v>FTE</v>
          </cell>
          <cell r="F1384" t="str">
            <v>T</v>
          </cell>
          <cell r="G1384" t="str">
            <v>TOTAL</v>
          </cell>
          <cell r="H1384" t="str">
            <v>RSE</v>
          </cell>
          <cell r="J1384" t="str">
            <v>:</v>
          </cell>
          <cell r="K1384" t="str">
            <v>NC</v>
          </cell>
          <cell r="M1384" t="str">
            <v>V</v>
          </cell>
          <cell r="N1384">
            <v>38461.761400462965</v>
          </cell>
          <cell r="O1384" t="str">
            <v>GCHATEAUGIRON</v>
          </cell>
          <cell r="P1384">
            <v>38681.437534722223</v>
          </cell>
        </row>
        <row r="1385">
          <cell r="A1385" t="str">
            <v>1998</v>
          </cell>
          <cell r="B1385" t="str">
            <v>PT</v>
          </cell>
          <cell r="C1385" t="str">
            <v>AG_SC</v>
          </cell>
          <cell r="D1385" t="str">
            <v>A00</v>
          </cell>
          <cell r="E1385" t="str">
            <v>FTE</v>
          </cell>
          <cell r="F1385" t="str">
            <v>T</v>
          </cell>
          <cell r="G1385" t="str">
            <v>TOTAL</v>
          </cell>
          <cell r="H1385" t="str">
            <v>RSE</v>
          </cell>
          <cell r="J1385" t="str">
            <v>:</v>
          </cell>
          <cell r="K1385" t="str">
            <v>NC</v>
          </cell>
          <cell r="M1385" t="str">
            <v>V</v>
          </cell>
          <cell r="N1385">
            <v>38461.761400462965</v>
          </cell>
          <cell r="O1385" t="str">
            <v>GCHATEAUGIRON</v>
          </cell>
          <cell r="P1385">
            <v>38681.437291666669</v>
          </cell>
        </row>
        <row r="1386">
          <cell r="A1386" t="str">
            <v>1997</v>
          </cell>
          <cell r="B1386" t="str">
            <v>PT</v>
          </cell>
          <cell r="C1386" t="str">
            <v>AG_SC</v>
          </cell>
          <cell r="D1386" t="str">
            <v>A00</v>
          </cell>
          <cell r="E1386" t="str">
            <v>FTE</v>
          </cell>
          <cell r="F1386" t="str">
            <v>T</v>
          </cell>
          <cell r="G1386" t="str">
            <v>TOTAL</v>
          </cell>
          <cell r="H1386" t="str">
            <v>RSE</v>
          </cell>
          <cell r="J1386" t="str">
            <v>:</v>
          </cell>
          <cell r="K1386" t="str">
            <v>NC</v>
          </cell>
          <cell r="M1386" t="str">
            <v>V</v>
          </cell>
          <cell r="N1386">
            <v>38461.761400462965</v>
          </cell>
          <cell r="O1386" t="str">
            <v>GCHATEAUGIRON</v>
          </cell>
          <cell r="P1386">
            <v>38681.437094907407</v>
          </cell>
        </row>
        <row r="1387">
          <cell r="A1387" t="str">
            <v>1996</v>
          </cell>
          <cell r="B1387" t="str">
            <v>PT</v>
          </cell>
          <cell r="C1387" t="str">
            <v>AG_SC</v>
          </cell>
          <cell r="D1387" t="str">
            <v>A00</v>
          </cell>
          <cell r="E1387" t="str">
            <v>FTE</v>
          </cell>
          <cell r="F1387" t="str">
            <v>T</v>
          </cell>
          <cell r="G1387" t="str">
            <v>TOTAL</v>
          </cell>
          <cell r="H1387" t="str">
            <v>RSE</v>
          </cell>
          <cell r="J1387" t="str">
            <v>:</v>
          </cell>
          <cell r="K1387" t="str">
            <v>NC</v>
          </cell>
          <cell r="M1387" t="str">
            <v>V</v>
          </cell>
          <cell r="N1387">
            <v>38461.761400462965</v>
          </cell>
          <cell r="O1387" t="str">
            <v>GCHATEAUGIRON</v>
          </cell>
          <cell r="P1387">
            <v>38681.436909722222</v>
          </cell>
        </row>
        <row r="1388">
          <cell r="A1388" t="str">
            <v>1995</v>
          </cell>
          <cell r="B1388" t="str">
            <v>PT</v>
          </cell>
          <cell r="C1388" t="str">
            <v>AG_SC</v>
          </cell>
          <cell r="D1388" t="str">
            <v>A00</v>
          </cell>
          <cell r="E1388" t="str">
            <v>FTE</v>
          </cell>
          <cell r="F1388" t="str">
            <v>T</v>
          </cell>
          <cell r="G1388" t="str">
            <v>TOTAL</v>
          </cell>
          <cell r="H1388" t="str">
            <v>RSE</v>
          </cell>
          <cell r="J1388" t="str">
            <v>:</v>
          </cell>
          <cell r="K1388" t="str">
            <v>NC</v>
          </cell>
          <cell r="M1388" t="str">
            <v>V</v>
          </cell>
          <cell r="N1388">
            <v>38461.761400462965</v>
          </cell>
          <cell r="O1388" t="str">
            <v>GCHATEAUGIRON</v>
          </cell>
          <cell r="P1388">
            <v>38681.436759259261</v>
          </cell>
        </row>
        <row r="1389">
          <cell r="A1389" t="str">
            <v>1994</v>
          </cell>
          <cell r="B1389" t="str">
            <v>PT</v>
          </cell>
          <cell r="C1389" t="str">
            <v>AG_SC</v>
          </cell>
          <cell r="D1389" t="str">
            <v>A00</v>
          </cell>
          <cell r="E1389" t="str">
            <v>FTE</v>
          </cell>
          <cell r="F1389" t="str">
            <v>T</v>
          </cell>
          <cell r="G1389" t="str">
            <v>TOTAL</v>
          </cell>
          <cell r="H1389" t="str">
            <v>RSE</v>
          </cell>
          <cell r="J1389" t="str">
            <v>:</v>
          </cell>
          <cell r="K1389" t="str">
            <v>NC</v>
          </cell>
          <cell r="M1389" t="str">
            <v>V</v>
          </cell>
          <cell r="N1389">
            <v>38461.761400462965</v>
          </cell>
          <cell r="O1389" t="str">
            <v>GCHATEAUGIRON</v>
          </cell>
          <cell r="P1389">
            <v>38681.436608796299</v>
          </cell>
        </row>
        <row r="1390">
          <cell r="A1390" t="str">
            <v>1993</v>
          </cell>
          <cell r="B1390" t="str">
            <v>PT</v>
          </cell>
          <cell r="C1390" t="str">
            <v>AG_SC</v>
          </cell>
          <cell r="D1390" t="str">
            <v>A00</v>
          </cell>
          <cell r="E1390" t="str">
            <v>FTE</v>
          </cell>
          <cell r="F1390" t="str">
            <v>T</v>
          </cell>
          <cell r="G1390" t="str">
            <v>TOTAL</v>
          </cell>
          <cell r="H1390" t="str">
            <v>RSE</v>
          </cell>
          <cell r="J1390" t="str">
            <v>:</v>
          </cell>
          <cell r="K1390" t="str">
            <v>NC</v>
          </cell>
          <cell r="M1390" t="str">
            <v>V</v>
          </cell>
          <cell r="N1390">
            <v>38461.761400462965</v>
          </cell>
          <cell r="O1390" t="str">
            <v>GCHATEAUGIRON</v>
          </cell>
          <cell r="P1390">
            <v>38681.43650462963</v>
          </cell>
        </row>
        <row r="1391">
          <cell r="A1391" t="str">
            <v>1992</v>
          </cell>
          <cell r="B1391" t="str">
            <v>PT</v>
          </cell>
          <cell r="C1391" t="str">
            <v>AG_SC</v>
          </cell>
          <cell r="D1391" t="str">
            <v>A00</v>
          </cell>
          <cell r="E1391" t="str">
            <v>FTE</v>
          </cell>
          <cell r="F1391" t="str">
            <v>T</v>
          </cell>
          <cell r="G1391" t="str">
            <v>TOTAL</v>
          </cell>
          <cell r="H1391" t="str">
            <v>RSE</v>
          </cell>
          <cell r="J1391" t="str">
            <v>:</v>
          </cell>
          <cell r="K1391" t="str">
            <v>NC</v>
          </cell>
          <cell r="M1391" t="str">
            <v>V</v>
          </cell>
          <cell r="N1391">
            <v>38461.761400462965</v>
          </cell>
          <cell r="O1391" t="str">
            <v>GCHATEAUGIRON</v>
          </cell>
          <cell r="P1391">
            <v>38681.436412037037</v>
          </cell>
        </row>
        <row r="1392">
          <cell r="A1392" t="str">
            <v>1991</v>
          </cell>
          <cell r="B1392" t="str">
            <v>PT</v>
          </cell>
          <cell r="C1392" t="str">
            <v>AG_SC</v>
          </cell>
          <cell r="D1392" t="str">
            <v>A00</v>
          </cell>
          <cell r="E1392" t="str">
            <v>FTE</v>
          </cell>
          <cell r="F1392" t="str">
            <v>T</v>
          </cell>
          <cell r="G1392" t="str">
            <v>TOTAL</v>
          </cell>
          <cell r="H1392" t="str">
            <v>RSE</v>
          </cell>
          <cell r="J1392" t="str">
            <v>:</v>
          </cell>
          <cell r="K1392" t="str">
            <v>NC</v>
          </cell>
          <cell r="M1392" t="str">
            <v>V</v>
          </cell>
          <cell r="N1392">
            <v>38461.761400462965</v>
          </cell>
          <cell r="O1392" t="str">
            <v>GCHATEAUGIRON</v>
          </cell>
          <cell r="P1392">
            <v>38681.436331018522</v>
          </cell>
        </row>
        <row r="1393">
          <cell r="A1393" t="str">
            <v>1990</v>
          </cell>
          <cell r="B1393" t="str">
            <v>PT</v>
          </cell>
          <cell r="C1393" t="str">
            <v>AG_SC</v>
          </cell>
          <cell r="D1393" t="str">
            <v>A00</v>
          </cell>
          <cell r="E1393" t="str">
            <v>FTE</v>
          </cell>
          <cell r="F1393" t="str">
            <v>T</v>
          </cell>
          <cell r="G1393" t="str">
            <v>TOTAL</v>
          </cell>
          <cell r="H1393" t="str">
            <v>RSE</v>
          </cell>
          <cell r="J1393" t="str">
            <v>:</v>
          </cell>
          <cell r="K1393" t="str">
            <v>NC</v>
          </cell>
          <cell r="M1393" t="str">
            <v>V</v>
          </cell>
          <cell r="N1393">
            <v>38461.761400462965</v>
          </cell>
          <cell r="O1393" t="str">
            <v>GCHATEAUGIRON</v>
          </cell>
          <cell r="P1393">
            <v>38681.436249999999</v>
          </cell>
        </row>
        <row r="1394">
          <cell r="A1394" t="str">
            <v>1986</v>
          </cell>
          <cell r="B1394" t="str">
            <v>HR</v>
          </cell>
          <cell r="C1394" t="str">
            <v>HUM</v>
          </cell>
          <cell r="D1394" t="str">
            <v>A00</v>
          </cell>
          <cell r="E1394" t="str">
            <v>FTE</v>
          </cell>
          <cell r="F1394" t="str">
            <v>T</v>
          </cell>
          <cell r="G1394" t="str">
            <v>TOTAL</v>
          </cell>
          <cell r="H1394" t="str">
            <v>RSE</v>
          </cell>
          <cell r="J1394" t="str">
            <v>:</v>
          </cell>
          <cell r="K1394" t="str">
            <v>NC</v>
          </cell>
          <cell r="M1394" t="str">
            <v>V</v>
          </cell>
          <cell r="N1394">
            <v>38461.761400462965</v>
          </cell>
          <cell r="O1394" t="str">
            <v>GCHATEAUGIRON</v>
          </cell>
          <cell r="P1394">
            <v>38681.436018518521</v>
          </cell>
        </row>
        <row r="1395">
          <cell r="A1395" t="str">
            <v>1985</v>
          </cell>
          <cell r="B1395" t="str">
            <v>HR</v>
          </cell>
          <cell r="C1395" t="str">
            <v>HUM</v>
          </cell>
          <cell r="D1395" t="str">
            <v>A00</v>
          </cell>
          <cell r="E1395" t="str">
            <v>FTE</v>
          </cell>
          <cell r="F1395" t="str">
            <v>T</v>
          </cell>
          <cell r="G1395" t="str">
            <v>TOTAL</v>
          </cell>
          <cell r="H1395" t="str">
            <v>RSE</v>
          </cell>
          <cell r="J1395" t="str">
            <v>:</v>
          </cell>
          <cell r="K1395" t="str">
            <v>NC</v>
          </cell>
          <cell r="M1395" t="str">
            <v>V</v>
          </cell>
          <cell r="N1395">
            <v>38461.761400462965</v>
          </cell>
          <cell r="O1395" t="str">
            <v>GCHATEAUGIRON</v>
          </cell>
          <cell r="P1395">
            <v>38681.435972222222</v>
          </cell>
        </row>
        <row r="1396">
          <cell r="A1396" t="str">
            <v>1984</v>
          </cell>
          <cell r="B1396" t="str">
            <v>HR</v>
          </cell>
          <cell r="C1396" t="str">
            <v>HUM</v>
          </cell>
          <cell r="D1396" t="str">
            <v>A00</v>
          </cell>
          <cell r="E1396" t="str">
            <v>FTE</v>
          </cell>
          <cell r="F1396" t="str">
            <v>T</v>
          </cell>
          <cell r="G1396" t="str">
            <v>TOTAL</v>
          </cell>
          <cell r="H1396" t="str">
            <v>RSE</v>
          </cell>
          <cell r="J1396" t="str">
            <v>:</v>
          </cell>
          <cell r="K1396" t="str">
            <v>NC</v>
          </cell>
          <cell r="M1396" t="str">
            <v>V</v>
          </cell>
          <cell r="N1396">
            <v>38461.761400462965</v>
          </cell>
          <cell r="O1396" t="str">
            <v>GCHATEAUGIRON</v>
          </cell>
          <cell r="P1396">
            <v>38681.435937499999</v>
          </cell>
        </row>
        <row r="1397">
          <cell r="A1397" t="str">
            <v>1983</v>
          </cell>
          <cell r="B1397" t="str">
            <v>HR</v>
          </cell>
          <cell r="C1397" t="str">
            <v>HUM</v>
          </cell>
          <cell r="D1397" t="str">
            <v>A00</v>
          </cell>
          <cell r="E1397" t="str">
            <v>FTE</v>
          </cell>
          <cell r="F1397" t="str">
            <v>T</v>
          </cell>
          <cell r="G1397" t="str">
            <v>TOTAL</v>
          </cell>
          <cell r="H1397" t="str">
            <v>RSE</v>
          </cell>
          <cell r="J1397" t="str">
            <v>:</v>
          </cell>
          <cell r="K1397" t="str">
            <v>NC</v>
          </cell>
          <cell r="M1397" t="str">
            <v>V</v>
          </cell>
          <cell r="N1397">
            <v>38461.761400462965</v>
          </cell>
          <cell r="O1397" t="str">
            <v>GCHATEAUGIRON</v>
          </cell>
          <cell r="P1397">
            <v>38681.435902777775</v>
          </cell>
        </row>
        <row r="1398">
          <cell r="A1398" t="str">
            <v>1982</v>
          </cell>
          <cell r="B1398" t="str">
            <v>HR</v>
          </cell>
          <cell r="C1398" t="str">
            <v>HUM</v>
          </cell>
          <cell r="D1398" t="str">
            <v>A00</v>
          </cell>
          <cell r="E1398" t="str">
            <v>FTE</v>
          </cell>
          <cell r="F1398" t="str">
            <v>T</v>
          </cell>
          <cell r="G1398" t="str">
            <v>TOTAL</v>
          </cell>
          <cell r="H1398" t="str">
            <v>RSE</v>
          </cell>
          <cell r="J1398" t="str">
            <v>:</v>
          </cell>
          <cell r="K1398" t="str">
            <v>NC</v>
          </cell>
          <cell r="M1398" t="str">
            <v>V</v>
          </cell>
          <cell r="N1398">
            <v>38461.761400462965</v>
          </cell>
          <cell r="O1398" t="str">
            <v>GCHATEAUGIRON</v>
          </cell>
          <cell r="P1398">
            <v>38681.435868055552</v>
          </cell>
        </row>
        <row r="1399">
          <cell r="A1399" t="str">
            <v>1981</v>
          </cell>
          <cell r="B1399" t="str">
            <v>HR</v>
          </cell>
          <cell r="C1399" t="str">
            <v>HUM</v>
          </cell>
          <cell r="D1399" t="str">
            <v>A00</v>
          </cell>
          <cell r="E1399" t="str">
            <v>FTE</v>
          </cell>
          <cell r="F1399" t="str">
            <v>T</v>
          </cell>
          <cell r="G1399" t="str">
            <v>TOTAL</v>
          </cell>
          <cell r="H1399" t="str">
            <v>RSE</v>
          </cell>
          <cell r="J1399" t="str">
            <v>:</v>
          </cell>
          <cell r="K1399" t="str">
            <v>NC</v>
          </cell>
          <cell r="M1399" t="str">
            <v>V</v>
          </cell>
          <cell r="N1399">
            <v>38461.761400462965</v>
          </cell>
          <cell r="O1399" t="str">
            <v>GCHATEAUGIRON</v>
          </cell>
          <cell r="P1399">
            <v>38681.435844907406</v>
          </cell>
        </row>
        <row r="1400">
          <cell r="A1400" t="str">
            <v>1980</v>
          </cell>
          <cell r="B1400" t="str">
            <v>HR</v>
          </cell>
          <cell r="C1400" t="str">
            <v>HUM</v>
          </cell>
          <cell r="D1400" t="str">
            <v>A00</v>
          </cell>
          <cell r="E1400" t="str">
            <v>FTE</v>
          </cell>
          <cell r="F1400" t="str">
            <v>T</v>
          </cell>
          <cell r="G1400" t="str">
            <v>TOTAL</v>
          </cell>
          <cell r="H1400" t="str">
            <v>RSE</v>
          </cell>
          <cell r="J1400" t="str">
            <v>:</v>
          </cell>
          <cell r="K1400" t="str">
            <v>NC</v>
          </cell>
          <cell r="M1400" t="str">
            <v>V</v>
          </cell>
          <cell r="N1400">
            <v>38461.761400462965</v>
          </cell>
          <cell r="O1400" t="str">
            <v>GCHATEAUGIRON</v>
          </cell>
          <cell r="P1400">
            <v>38681.43582175926</v>
          </cell>
        </row>
        <row r="1401">
          <cell r="A1401" t="str">
            <v>2002</v>
          </cell>
          <cell r="B1401" t="str">
            <v>RO</v>
          </cell>
          <cell r="C1401" t="str">
            <v>HUM</v>
          </cell>
          <cell r="D1401" t="str">
            <v>A00</v>
          </cell>
          <cell r="E1401" t="str">
            <v>FTE</v>
          </cell>
          <cell r="F1401" t="str">
            <v>T</v>
          </cell>
          <cell r="G1401" t="str">
            <v>TOTAL</v>
          </cell>
          <cell r="H1401" t="str">
            <v>RSE</v>
          </cell>
          <cell r="I1401">
            <v>767</v>
          </cell>
          <cell r="K1401" t="str">
            <v>MS</v>
          </cell>
          <cell r="M1401" t="str">
            <v>V</v>
          </cell>
          <cell r="N1401">
            <v>38461.761400462965</v>
          </cell>
          <cell r="O1401" t="str">
            <v>GCHATEAUGIRON</v>
          </cell>
          <cell r="P1401">
            <v>38681.438368055555</v>
          </cell>
          <cell r="Q1401" t="str">
            <v>gchateaug</v>
          </cell>
        </row>
        <row r="1402">
          <cell r="A1402" t="str">
            <v>2001</v>
          </cell>
          <cell r="B1402" t="str">
            <v>RO</v>
          </cell>
          <cell r="C1402" t="str">
            <v>HUM</v>
          </cell>
          <cell r="D1402" t="str">
            <v>A00</v>
          </cell>
          <cell r="E1402" t="str">
            <v>FTE</v>
          </cell>
          <cell r="F1402" t="str">
            <v>T</v>
          </cell>
          <cell r="G1402" t="str">
            <v>TOTAL</v>
          </cell>
          <cell r="H1402" t="str">
            <v>RSE</v>
          </cell>
          <cell r="I1402">
            <v>547</v>
          </cell>
          <cell r="K1402" t="str">
            <v>NC</v>
          </cell>
          <cell r="M1402" t="str">
            <v>V</v>
          </cell>
          <cell r="N1402">
            <v>38461.761400462965</v>
          </cell>
          <cell r="O1402" t="str">
            <v>GCHATEAUGIRON</v>
          </cell>
          <cell r="P1402">
            <v>38681.438055555554</v>
          </cell>
        </row>
        <row r="1403">
          <cell r="A1403" t="str">
            <v>2000</v>
          </cell>
          <cell r="B1403" t="str">
            <v>RO</v>
          </cell>
          <cell r="C1403" t="str">
            <v>HUM</v>
          </cell>
          <cell r="D1403" t="str">
            <v>A00</v>
          </cell>
          <cell r="E1403" t="str">
            <v>FTE</v>
          </cell>
          <cell r="F1403" t="str">
            <v>T</v>
          </cell>
          <cell r="G1403" t="str">
            <v>TOTAL</v>
          </cell>
          <cell r="H1403" t="str">
            <v>RSE</v>
          </cell>
          <cell r="I1403">
            <v>623</v>
          </cell>
          <cell r="K1403" t="str">
            <v>NC</v>
          </cell>
          <cell r="M1403" t="str">
            <v>V</v>
          </cell>
          <cell r="N1403">
            <v>38461.761400462965</v>
          </cell>
          <cell r="O1403" t="str">
            <v>GCHATEAUGIRON</v>
          </cell>
          <cell r="P1403">
            <v>38681.437789351854</v>
          </cell>
        </row>
        <row r="1404">
          <cell r="A1404" t="str">
            <v>1999</v>
          </cell>
          <cell r="B1404" t="str">
            <v>RO</v>
          </cell>
          <cell r="C1404" t="str">
            <v>HUM</v>
          </cell>
          <cell r="D1404" t="str">
            <v>A00</v>
          </cell>
          <cell r="E1404" t="str">
            <v>FTE</v>
          </cell>
          <cell r="F1404" t="str">
            <v>T</v>
          </cell>
          <cell r="G1404" t="str">
            <v>TOTAL</v>
          </cell>
          <cell r="H1404" t="str">
            <v>RSE</v>
          </cell>
          <cell r="I1404">
            <v>536</v>
          </cell>
          <cell r="K1404" t="str">
            <v>NC</v>
          </cell>
          <cell r="M1404" t="str">
            <v>V</v>
          </cell>
          <cell r="N1404">
            <v>38461.761400462965</v>
          </cell>
          <cell r="O1404" t="str">
            <v>GCHATEAUGIRON</v>
          </cell>
          <cell r="P1404">
            <v>38681.4375462963</v>
          </cell>
        </row>
        <row r="1405">
          <cell r="A1405" t="str">
            <v>1998</v>
          </cell>
          <cell r="B1405" t="str">
            <v>RO</v>
          </cell>
          <cell r="C1405" t="str">
            <v>HUM</v>
          </cell>
          <cell r="D1405" t="str">
            <v>A00</v>
          </cell>
          <cell r="E1405" t="str">
            <v>FTE</v>
          </cell>
          <cell r="F1405" t="str">
            <v>T</v>
          </cell>
          <cell r="G1405" t="str">
            <v>TOTAL</v>
          </cell>
          <cell r="H1405" t="str">
            <v>RSE</v>
          </cell>
          <cell r="I1405">
            <v>764</v>
          </cell>
          <cell r="J1405" t="str">
            <v>i</v>
          </cell>
          <cell r="K1405" t="str">
            <v>NC</v>
          </cell>
          <cell r="M1405" t="str">
            <v>V</v>
          </cell>
          <cell r="N1405">
            <v>38461.761400462965</v>
          </cell>
          <cell r="O1405" t="str">
            <v>GCHATEAUGIRON</v>
          </cell>
          <cell r="P1405">
            <v>38681.437303240738</v>
          </cell>
        </row>
        <row r="1406">
          <cell r="A1406" t="str">
            <v>1997</v>
          </cell>
          <cell r="B1406" t="str">
            <v>RO</v>
          </cell>
          <cell r="C1406" t="str">
            <v>HUM</v>
          </cell>
          <cell r="D1406" t="str">
            <v>A00</v>
          </cell>
          <cell r="E1406" t="str">
            <v>FTE</v>
          </cell>
          <cell r="F1406" t="str">
            <v>T</v>
          </cell>
          <cell r="G1406" t="str">
            <v>TOTAL</v>
          </cell>
          <cell r="H1406" t="str">
            <v>RSE</v>
          </cell>
          <cell r="I1406">
            <v>591</v>
          </cell>
          <cell r="J1406" t="str">
            <v>i</v>
          </cell>
          <cell r="K1406" t="str">
            <v>NC</v>
          </cell>
          <cell r="M1406" t="str">
            <v>V</v>
          </cell>
          <cell r="N1406">
            <v>38461.761400462965</v>
          </cell>
          <cell r="O1406" t="str">
            <v>GCHATEAUGIRON</v>
          </cell>
          <cell r="P1406">
            <v>38681.437106481484</v>
          </cell>
        </row>
        <row r="1407">
          <cell r="A1407" t="str">
            <v>1996</v>
          </cell>
          <cell r="B1407" t="str">
            <v>RO</v>
          </cell>
          <cell r="C1407" t="str">
            <v>HUM</v>
          </cell>
          <cell r="D1407" t="str">
            <v>A00</v>
          </cell>
          <cell r="E1407" t="str">
            <v>FTE</v>
          </cell>
          <cell r="F1407" t="str">
            <v>T</v>
          </cell>
          <cell r="G1407" t="str">
            <v>TOTAL</v>
          </cell>
          <cell r="H1407" t="str">
            <v>RSE</v>
          </cell>
          <cell r="I1407">
            <v>860</v>
          </cell>
          <cell r="J1407" t="str">
            <v>i</v>
          </cell>
          <cell r="K1407" t="str">
            <v>NC</v>
          </cell>
          <cell r="M1407" t="str">
            <v>V</v>
          </cell>
          <cell r="N1407">
            <v>38461.761400462965</v>
          </cell>
          <cell r="O1407" t="str">
            <v>GCHATEAUGIRON</v>
          </cell>
          <cell r="P1407">
            <v>38681.436921296299</v>
          </cell>
        </row>
        <row r="1408">
          <cell r="A1408" t="str">
            <v>1995</v>
          </cell>
          <cell r="B1408" t="str">
            <v>RO</v>
          </cell>
          <cell r="C1408" t="str">
            <v>HUM</v>
          </cell>
          <cell r="D1408" t="str">
            <v>A00</v>
          </cell>
          <cell r="E1408" t="str">
            <v>FTE</v>
          </cell>
          <cell r="F1408" t="str">
            <v>T</v>
          </cell>
          <cell r="G1408" t="str">
            <v>TOTAL</v>
          </cell>
          <cell r="H1408" t="str">
            <v>RSE</v>
          </cell>
          <cell r="J1408" t="str">
            <v>:</v>
          </cell>
          <cell r="K1408" t="str">
            <v>NC</v>
          </cell>
          <cell r="M1408" t="str">
            <v>V</v>
          </cell>
          <cell r="N1408">
            <v>38461.761400462965</v>
          </cell>
          <cell r="O1408" t="str">
            <v>GCHATEAUGIRON</v>
          </cell>
          <cell r="P1408">
            <v>38681.436759259261</v>
          </cell>
        </row>
        <row r="1409">
          <cell r="A1409" t="str">
            <v>1994</v>
          </cell>
          <cell r="B1409" t="str">
            <v>RO</v>
          </cell>
          <cell r="C1409" t="str">
            <v>HUM</v>
          </cell>
          <cell r="D1409" t="str">
            <v>A00</v>
          </cell>
          <cell r="E1409" t="str">
            <v>FTE</v>
          </cell>
          <cell r="F1409" t="str">
            <v>T</v>
          </cell>
          <cell r="G1409" t="str">
            <v>TOTAL</v>
          </cell>
          <cell r="H1409" t="str">
            <v>RSE</v>
          </cell>
          <cell r="J1409" t="str">
            <v>:</v>
          </cell>
          <cell r="K1409" t="str">
            <v>NC</v>
          </cell>
          <cell r="M1409" t="str">
            <v>V</v>
          </cell>
          <cell r="N1409">
            <v>38461.761400462965</v>
          </cell>
          <cell r="O1409" t="str">
            <v>GCHATEAUGIRON</v>
          </cell>
          <cell r="P1409">
            <v>38681.436620370368</v>
          </cell>
        </row>
        <row r="1410">
          <cell r="A1410" t="str">
            <v>1989</v>
          </cell>
          <cell r="B1410" t="str">
            <v>LV</v>
          </cell>
          <cell r="C1410" t="str">
            <v>EN_TE</v>
          </cell>
          <cell r="D1410" t="str">
            <v>A00</v>
          </cell>
          <cell r="E1410" t="str">
            <v>FTE</v>
          </cell>
          <cell r="F1410" t="str">
            <v>T</v>
          </cell>
          <cell r="G1410" t="str">
            <v>TOTAL</v>
          </cell>
          <cell r="H1410" t="str">
            <v>RSE</v>
          </cell>
          <cell r="J1410" t="str">
            <v>:</v>
          </cell>
          <cell r="K1410" t="str">
            <v>NC</v>
          </cell>
          <cell r="M1410" t="str">
            <v>V</v>
          </cell>
          <cell r="N1410">
            <v>38461.761412037034</v>
          </cell>
          <cell r="O1410" t="str">
            <v>GCHATEAUGIRON</v>
          </cell>
          <cell r="P1410">
            <v>38681.436180555553</v>
          </cell>
        </row>
        <row r="1411">
          <cell r="A1411" t="str">
            <v>1988</v>
          </cell>
          <cell r="B1411" t="str">
            <v>LV</v>
          </cell>
          <cell r="C1411" t="str">
            <v>EN_TE</v>
          </cell>
          <cell r="D1411" t="str">
            <v>A00</v>
          </cell>
          <cell r="E1411" t="str">
            <v>FTE</v>
          </cell>
          <cell r="F1411" t="str">
            <v>T</v>
          </cell>
          <cell r="G1411" t="str">
            <v>TOTAL</v>
          </cell>
          <cell r="H1411" t="str">
            <v>RSE</v>
          </cell>
          <cell r="J1411" t="str">
            <v>:</v>
          </cell>
          <cell r="K1411" t="str">
            <v>NC</v>
          </cell>
          <cell r="M1411" t="str">
            <v>V</v>
          </cell>
          <cell r="N1411">
            <v>38461.761412037034</v>
          </cell>
          <cell r="O1411" t="str">
            <v>GCHATEAUGIRON</v>
          </cell>
          <cell r="P1411">
            <v>38681.436122685183</v>
          </cell>
        </row>
        <row r="1412">
          <cell r="A1412" t="str">
            <v>1987</v>
          </cell>
          <cell r="B1412" t="str">
            <v>LV</v>
          </cell>
          <cell r="C1412" t="str">
            <v>EN_TE</v>
          </cell>
          <cell r="D1412" t="str">
            <v>A00</v>
          </cell>
          <cell r="E1412" t="str">
            <v>FTE</v>
          </cell>
          <cell r="F1412" t="str">
            <v>T</v>
          </cell>
          <cell r="G1412" t="str">
            <v>TOTAL</v>
          </cell>
          <cell r="H1412" t="str">
            <v>RSE</v>
          </cell>
          <cell r="J1412" t="str">
            <v>:</v>
          </cell>
          <cell r="K1412" t="str">
            <v>NC</v>
          </cell>
          <cell r="M1412" t="str">
            <v>V</v>
          </cell>
          <cell r="N1412">
            <v>38461.761412037034</v>
          </cell>
          <cell r="O1412" t="str">
            <v>GCHATEAUGIRON</v>
          </cell>
          <cell r="P1412">
            <v>38681.436076388891</v>
          </cell>
        </row>
        <row r="1413">
          <cell r="A1413" t="str">
            <v>1986</v>
          </cell>
          <cell r="B1413" t="str">
            <v>LV</v>
          </cell>
          <cell r="C1413" t="str">
            <v>EN_TE</v>
          </cell>
          <cell r="D1413" t="str">
            <v>A00</v>
          </cell>
          <cell r="E1413" t="str">
            <v>FTE</v>
          </cell>
          <cell r="F1413" t="str">
            <v>T</v>
          </cell>
          <cell r="G1413" t="str">
            <v>TOTAL</v>
          </cell>
          <cell r="H1413" t="str">
            <v>RSE</v>
          </cell>
          <cell r="J1413" t="str">
            <v>:</v>
          </cell>
          <cell r="K1413" t="str">
            <v>NC</v>
          </cell>
          <cell r="M1413" t="str">
            <v>V</v>
          </cell>
          <cell r="N1413">
            <v>38461.761412037034</v>
          </cell>
          <cell r="O1413" t="str">
            <v>GCHATEAUGIRON</v>
          </cell>
          <cell r="P1413">
            <v>38681.436018518521</v>
          </cell>
        </row>
        <row r="1414">
          <cell r="A1414" t="str">
            <v>1985</v>
          </cell>
          <cell r="B1414" t="str">
            <v>LV</v>
          </cell>
          <cell r="C1414" t="str">
            <v>EN_TE</v>
          </cell>
          <cell r="D1414" t="str">
            <v>A00</v>
          </cell>
          <cell r="E1414" t="str">
            <v>FTE</v>
          </cell>
          <cell r="F1414" t="str">
            <v>T</v>
          </cell>
          <cell r="G1414" t="str">
            <v>TOTAL</v>
          </cell>
          <cell r="H1414" t="str">
            <v>RSE</v>
          </cell>
          <cell r="J1414" t="str">
            <v>:</v>
          </cell>
          <cell r="K1414" t="str">
            <v>NC</v>
          </cell>
          <cell r="M1414" t="str">
            <v>V</v>
          </cell>
          <cell r="N1414">
            <v>38461.761412037034</v>
          </cell>
          <cell r="O1414" t="str">
            <v>GCHATEAUGIRON</v>
          </cell>
          <cell r="P1414">
            <v>38681.435983796298</v>
          </cell>
        </row>
        <row r="1415">
          <cell r="A1415" t="str">
            <v>1984</v>
          </cell>
          <cell r="B1415" t="str">
            <v>LV</v>
          </cell>
          <cell r="C1415" t="str">
            <v>EN_TE</v>
          </cell>
          <cell r="D1415" t="str">
            <v>A00</v>
          </cell>
          <cell r="E1415" t="str">
            <v>FTE</v>
          </cell>
          <cell r="F1415" t="str">
            <v>T</v>
          </cell>
          <cell r="G1415" t="str">
            <v>TOTAL</v>
          </cell>
          <cell r="H1415" t="str">
            <v>RSE</v>
          </cell>
          <cell r="J1415" t="str">
            <v>:</v>
          </cell>
          <cell r="K1415" t="str">
            <v>NC</v>
          </cell>
          <cell r="M1415" t="str">
            <v>V</v>
          </cell>
          <cell r="N1415">
            <v>38461.761412037034</v>
          </cell>
          <cell r="O1415" t="str">
            <v>GCHATEAUGIRON</v>
          </cell>
          <cell r="P1415">
            <v>38681.435937499999</v>
          </cell>
        </row>
        <row r="1416">
          <cell r="A1416" t="str">
            <v>1983</v>
          </cell>
          <cell r="B1416" t="str">
            <v>LV</v>
          </cell>
          <cell r="C1416" t="str">
            <v>EN_TE</v>
          </cell>
          <cell r="D1416" t="str">
            <v>A00</v>
          </cell>
          <cell r="E1416" t="str">
            <v>FTE</v>
          </cell>
          <cell r="F1416" t="str">
            <v>T</v>
          </cell>
          <cell r="G1416" t="str">
            <v>TOTAL</v>
          </cell>
          <cell r="H1416" t="str">
            <v>RSE</v>
          </cell>
          <cell r="J1416" t="str">
            <v>:</v>
          </cell>
          <cell r="K1416" t="str">
            <v>NC</v>
          </cell>
          <cell r="M1416" t="str">
            <v>V</v>
          </cell>
          <cell r="N1416">
            <v>38461.761412037034</v>
          </cell>
          <cell r="O1416" t="str">
            <v>GCHATEAUGIRON</v>
          </cell>
          <cell r="P1416">
            <v>38681.435902777775</v>
          </cell>
        </row>
        <row r="1417">
          <cell r="A1417" t="str">
            <v>1982</v>
          </cell>
          <cell r="B1417" t="str">
            <v>LV</v>
          </cell>
          <cell r="C1417" t="str">
            <v>EN_TE</v>
          </cell>
          <cell r="D1417" t="str">
            <v>A00</v>
          </cell>
          <cell r="E1417" t="str">
            <v>FTE</v>
          </cell>
          <cell r="F1417" t="str">
            <v>T</v>
          </cell>
          <cell r="G1417" t="str">
            <v>TOTAL</v>
          </cell>
          <cell r="H1417" t="str">
            <v>RSE</v>
          </cell>
          <cell r="J1417" t="str">
            <v>:</v>
          </cell>
          <cell r="K1417" t="str">
            <v>NC</v>
          </cell>
          <cell r="M1417" t="str">
            <v>V</v>
          </cell>
          <cell r="N1417">
            <v>38461.761412037034</v>
          </cell>
          <cell r="O1417" t="str">
            <v>GCHATEAUGIRON</v>
          </cell>
          <cell r="P1417">
            <v>38681.435879629629</v>
          </cell>
        </row>
        <row r="1418">
          <cell r="A1418" t="str">
            <v>1981</v>
          </cell>
          <cell r="B1418" t="str">
            <v>LV</v>
          </cell>
          <cell r="C1418" t="str">
            <v>EN_TE</v>
          </cell>
          <cell r="D1418" t="str">
            <v>A00</v>
          </cell>
          <cell r="E1418" t="str">
            <v>FTE</v>
          </cell>
          <cell r="F1418" t="str">
            <v>T</v>
          </cell>
          <cell r="G1418" t="str">
            <v>TOTAL</v>
          </cell>
          <cell r="H1418" t="str">
            <v>RSE</v>
          </cell>
          <cell r="J1418" t="str">
            <v>:</v>
          </cell>
          <cell r="K1418" t="str">
            <v>NC</v>
          </cell>
          <cell r="M1418" t="str">
            <v>V</v>
          </cell>
          <cell r="N1418">
            <v>38461.761412037034</v>
          </cell>
          <cell r="O1418" t="str">
            <v>GCHATEAUGIRON</v>
          </cell>
          <cell r="P1418">
            <v>38681.435844907406</v>
          </cell>
        </row>
        <row r="1419">
          <cell r="A1419" t="str">
            <v>1980</v>
          </cell>
          <cell r="B1419" t="str">
            <v>LV</v>
          </cell>
          <cell r="C1419" t="str">
            <v>EN_TE</v>
          </cell>
          <cell r="D1419" t="str">
            <v>A00</v>
          </cell>
          <cell r="E1419" t="str">
            <v>FTE</v>
          </cell>
          <cell r="F1419" t="str">
            <v>T</v>
          </cell>
          <cell r="G1419" t="str">
            <v>TOTAL</v>
          </cell>
          <cell r="H1419" t="str">
            <v>RSE</v>
          </cell>
          <cell r="J1419" t="str">
            <v>:</v>
          </cell>
          <cell r="K1419" t="str">
            <v>NC</v>
          </cell>
          <cell r="M1419" t="str">
            <v>V</v>
          </cell>
          <cell r="N1419">
            <v>38461.761412037034</v>
          </cell>
          <cell r="O1419" t="str">
            <v>GCHATEAUGIRON</v>
          </cell>
          <cell r="P1419">
            <v>38681.43582175926</v>
          </cell>
        </row>
        <row r="1420">
          <cell r="A1420" t="str">
            <v>2002</v>
          </cell>
          <cell r="B1420" t="str">
            <v>LT</v>
          </cell>
          <cell r="C1420" t="str">
            <v>EN_TE</v>
          </cell>
          <cell r="D1420" t="str">
            <v>A00</v>
          </cell>
          <cell r="E1420" t="str">
            <v>FTE</v>
          </cell>
          <cell r="F1420" t="str">
            <v>T</v>
          </cell>
          <cell r="G1420" t="str">
            <v>TOTAL</v>
          </cell>
          <cell r="H1420" t="str">
            <v>RSE</v>
          </cell>
          <cell r="I1420">
            <v>1123</v>
          </cell>
          <cell r="K1420" t="str">
            <v>MS</v>
          </cell>
          <cell r="M1420" t="str">
            <v>V</v>
          </cell>
          <cell r="N1420">
            <v>38461.761412037034</v>
          </cell>
          <cell r="O1420" t="str">
            <v>GCHATEAUGIRON</v>
          </cell>
          <cell r="P1420">
            <v>38681.438310185185</v>
          </cell>
          <cell r="Q1420" t="str">
            <v>gchateaug</v>
          </cell>
        </row>
        <row r="1421">
          <cell r="A1421" t="str">
            <v>1989</v>
          </cell>
          <cell r="B1421" t="str">
            <v>PT</v>
          </cell>
          <cell r="C1421" t="str">
            <v>AG_SC</v>
          </cell>
          <cell r="D1421" t="str">
            <v>A00</v>
          </cell>
          <cell r="E1421" t="str">
            <v>FTE</v>
          </cell>
          <cell r="F1421" t="str">
            <v>T</v>
          </cell>
          <cell r="G1421" t="str">
            <v>TOTAL</v>
          </cell>
          <cell r="H1421" t="str">
            <v>RSE</v>
          </cell>
          <cell r="J1421" t="str">
            <v>:</v>
          </cell>
          <cell r="K1421" t="str">
            <v>NC</v>
          </cell>
          <cell r="M1421" t="str">
            <v>V</v>
          </cell>
          <cell r="N1421">
            <v>38461.761412037034</v>
          </cell>
          <cell r="O1421" t="str">
            <v>GCHATEAUGIRON</v>
          </cell>
          <cell r="P1421">
            <v>38681.436180555553</v>
          </cell>
        </row>
        <row r="1422">
          <cell r="A1422" t="str">
            <v>1988</v>
          </cell>
          <cell r="B1422" t="str">
            <v>PT</v>
          </cell>
          <cell r="C1422" t="str">
            <v>AG_SC</v>
          </cell>
          <cell r="D1422" t="str">
            <v>A00</v>
          </cell>
          <cell r="E1422" t="str">
            <v>FTE</v>
          </cell>
          <cell r="F1422" t="str">
            <v>T</v>
          </cell>
          <cell r="G1422" t="str">
            <v>TOTAL</v>
          </cell>
          <cell r="H1422" t="str">
            <v>RSE</v>
          </cell>
          <cell r="J1422" t="str">
            <v>:</v>
          </cell>
          <cell r="K1422" t="str">
            <v>NC</v>
          </cell>
          <cell r="M1422" t="str">
            <v>V</v>
          </cell>
          <cell r="N1422">
            <v>38461.761412037034</v>
          </cell>
          <cell r="O1422" t="str">
            <v>GCHATEAUGIRON</v>
          </cell>
          <cell r="P1422">
            <v>38681.436122685183</v>
          </cell>
        </row>
        <row r="1423">
          <cell r="A1423" t="str">
            <v>1987</v>
          </cell>
          <cell r="B1423" t="str">
            <v>PT</v>
          </cell>
          <cell r="C1423" t="str">
            <v>AG_SC</v>
          </cell>
          <cell r="D1423" t="str">
            <v>A00</v>
          </cell>
          <cell r="E1423" t="str">
            <v>FTE</v>
          </cell>
          <cell r="F1423" t="str">
            <v>T</v>
          </cell>
          <cell r="G1423" t="str">
            <v>TOTAL</v>
          </cell>
          <cell r="H1423" t="str">
            <v>RSE</v>
          </cell>
          <cell r="J1423" t="str">
            <v>:</v>
          </cell>
          <cell r="K1423" t="str">
            <v>NC</v>
          </cell>
          <cell r="M1423" t="str">
            <v>V</v>
          </cell>
          <cell r="N1423">
            <v>38461.761412037034</v>
          </cell>
          <cell r="O1423" t="str">
            <v>GCHATEAUGIRON</v>
          </cell>
          <cell r="P1423">
            <v>38681.436076388891</v>
          </cell>
        </row>
        <row r="1424">
          <cell r="A1424" t="str">
            <v>1986</v>
          </cell>
          <cell r="B1424" t="str">
            <v>PT</v>
          </cell>
          <cell r="C1424" t="str">
            <v>AG_SC</v>
          </cell>
          <cell r="D1424" t="str">
            <v>A00</v>
          </cell>
          <cell r="E1424" t="str">
            <v>FTE</v>
          </cell>
          <cell r="F1424" t="str">
            <v>T</v>
          </cell>
          <cell r="G1424" t="str">
            <v>TOTAL</v>
          </cell>
          <cell r="H1424" t="str">
            <v>RSE</v>
          </cell>
          <cell r="J1424" t="str">
            <v>:</v>
          </cell>
          <cell r="K1424" t="str">
            <v>NC</v>
          </cell>
          <cell r="M1424" t="str">
            <v>V</v>
          </cell>
          <cell r="N1424">
            <v>38461.761412037034</v>
          </cell>
          <cell r="O1424" t="str">
            <v>GCHATEAUGIRON</v>
          </cell>
          <cell r="P1424">
            <v>38681.436030092591</v>
          </cell>
        </row>
        <row r="1425">
          <cell r="A1425" t="str">
            <v>1985</v>
          </cell>
          <cell r="B1425" t="str">
            <v>PT</v>
          </cell>
          <cell r="C1425" t="str">
            <v>AG_SC</v>
          </cell>
          <cell r="D1425" t="str">
            <v>A00</v>
          </cell>
          <cell r="E1425" t="str">
            <v>FTE</v>
          </cell>
          <cell r="F1425" t="str">
            <v>T</v>
          </cell>
          <cell r="G1425" t="str">
            <v>TOTAL</v>
          </cell>
          <cell r="H1425" t="str">
            <v>RSE</v>
          </cell>
          <cell r="J1425" t="str">
            <v>:</v>
          </cell>
          <cell r="K1425" t="str">
            <v>NC</v>
          </cell>
          <cell r="M1425" t="str">
            <v>V</v>
          </cell>
          <cell r="N1425">
            <v>38461.761412037034</v>
          </cell>
          <cell r="O1425" t="str">
            <v>GCHATEAUGIRON</v>
          </cell>
          <cell r="P1425">
            <v>38681.435983796298</v>
          </cell>
        </row>
        <row r="1426">
          <cell r="A1426" t="str">
            <v>1984</v>
          </cell>
          <cell r="B1426" t="str">
            <v>PT</v>
          </cell>
          <cell r="C1426" t="str">
            <v>AG_SC</v>
          </cell>
          <cell r="D1426" t="str">
            <v>A00</v>
          </cell>
          <cell r="E1426" t="str">
            <v>FTE</v>
          </cell>
          <cell r="F1426" t="str">
            <v>T</v>
          </cell>
          <cell r="G1426" t="str">
            <v>TOTAL</v>
          </cell>
          <cell r="H1426" t="str">
            <v>RSE</v>
          </cell>
          <cell r="J1426" t="str">
            <v>:</v>
          </cell>
          <cell r="K1426" t="str">
            <v>NC</v>
          </cell>
          <cell r="M1426" t="str">
            <v>V</v>
          </cell>
          <cell r="N1426">
            <v>38461.761412037034</v>
          </cell>
          <cell r="O1426" t="str">
            <v>GCHATEAUGIRON</v>
          </cell>
          <cell r="P1426">
            <v>38681.435949074075</v>
          </cell>
        </row>
        <row r="1427">
          <cell r="A1427" t="str">
            <v>1983</v>
          </cell>
          <cell r="B1427" t="str">
            <v>PT</v>
          </cell>
          <cell r="C1427" t="str">
            <v>AG_SC</v>
          </cell>
          <cell r="D1427" t="str">
            <v>A00</v>
          </cell>
          <cell r="E1427" t="str">
            <v>FTE</v>
          </cell>
          <cell r="F1427" t="str">
            <v>T</v>
          </cell>
          <cell r="G1427" t="str">
            <v>TOTAL</v>
          </cell>
          <cell r="H1427" t="str">
            <v>RSE</v>
          </cell>
          <cell r="J1427" t="str">
            <v>:</v>
          </cell>
          <cell r="K1427" t="str">
            <v>NC</v>
          </cell>
          <cell r="M1427" t="str">
            <v>V</v>
          </cell>
          <cell r="N1427">
            <v>38461.761412037034</v>
          </cell>
          <cell r="O1427" t="str">
            <v>GCHATEAUGIRON</v>
          </cell>
          <cell r="P1427">
            <v>38681.435902777775</v>
          </cell>
        </row>
        <row r="1428">
          <cell r="A1428" t="str">
            <v>1982</v>
          </cell>
          <cell r="B1428" t="str">
            <v>PT</v>
          </cell>
          <cell r="C1428" t="str">
            <v>AG_SC</v>
          </cell>
          <cell r="D1428" t="str">
            <v>A00</v>
          </cell>
          <cell r="E1428" t="str">
            <v>FTE</v>
          </cell>
          <cell r="F1428" t="str">
            <v>T</v>
          </cell>
          <cell r="G1428" t="str">
            <v>TOTAL</v>
          </cell>
          <cell r="H1428" t="str">
            <v>RSE</v>
          </cell>
          <cell r="J1428" t="str">
            <v>:</v>
          </cell>
          <cell r="K1428" t="str">
            <v>NC</v>
          </cell>
          <cell r="M1428" t="str">
            <v>V</v>
          </cell>
          <cell r="N1428">
            <v>38461.761412037034</v>
          </cell>
          <cell r="O1428" t="str">
            <v>GCHATEAUGIRON</v>
          </cell>
          <cell r="P1428">
            <v>38681.435879629629</v>
          </cell>
        </row>
        <row r="1429">
          <cell r="A1429" t="str">
            <v>1981</v>
          </cell>
          <cell r="B1429" t="str">
            <v>PT</v>
          </cell>
          <cell r="C1429" t="str">
            <v>AG_SC</v>
          </cell>
          <cell r="D1429" t="str">
            <v>A00</v>
          </cell>
          <cell r="E1429" t="str">
            <v>FTE</v>
          </cell>
          <cell r="F1429" t="str">
            <v>T</v>
          </cell>
          <cell r="G1429" t="str">
            <v>TOTAL</v>
          </cell>
          <cell r="H1429" t="str">
            <v>RSE</v>
          </cell>
          <cell r="J1429" t="str">
            <v>:</v>
          </cell>
          <cell r="K1429" t="str">
            <v>NC</v>
          </cell>
          <cell r="M1429" t="str">
            <v>V</v>
          </cell>
          <cell r="N1429">
            <v>38461.761412037034</v>
          </cell>
          <cell r="O1429" t="str">
            <v>GCHATEAUGIRON</v>
          </cell>
          <cell r="P1429">
            <v>38681.435844907406</v>
          </cell>
        </row>
        <row r="1430">
          <cell r="A1430" t="str">
            <v>1980</v>
          </cell>
          <cell r="B1430" t="str">
            <v>PT</v>
          </cell>
          <cell r="C1430" t="str">
            <v>AG_SC</v>
          </cell>
          <cell r="D1430" t="str">
            <v>A00</v>
          </cell>
          <cell r="E1430" t="str">
            <v>FTE</v>
          </cell>
          <cell r="F1430" t="str">
            <v>T</v>
          </cell>
          <cell r="G1430" t="str">
            <v>TOTAL</v>
          </cell>
          <cell r="H1430" t="str">
            <v>RSE</v>
          </cell>
          <cell r="J1430" t="str">
            <v>:</v>
          </cell>
          <cell r="K1430" t="str">
            <v>NC</v>
          </cell>
          <cell r="M1430" t="str">
            <v>V</v>
          </cell>
          <cell r="N1430">
            <v>38461.761412037034</v>
          </cell>
          <cell r="O1430" t="str">
            <v>GCHATEAUGIRON</v>
          </cell>
          <cell r="P1430">
            <v>38681.43582175926</v>
          </cell>
        </row>
        <row r="1431">
          <cell r="A1431" t="str">
            <v>2002</v>
          </cell>
          <cell r="B1431" t="str">
            <v>SI</v>
          </cell>
          <cell r="C1431" t="str">
            <v>AG_SC</v>
          </cell>
          <cell r="D1431" t="str">
            <v>A00</v>
          </cell>
          <cell r="E1431" t="str">
            <v>FTE</v>
          </cell>
          <cell r="F1431" t="str">
            <v>T</v>
          </cell>
          <cell r="G1431" t="str">
            <v>TOTAL</v>
          </cell>
          <cell r="H1431" t="str">
            <v>RSE</v>
          </cell>
          <cell r="I1431">
            <v>269</v>
          </cell>
          <cell r="K1431" t="str">
            <v>MS</v>
          </cell>
          <cell r="M1431" t="str">
            <v>V</v>
          </cell>
          <cell r="N1431">
            <v>38461.761412037034</v>
          </cell>
          <cell r="O1431" t="str">
            <v>GCHATEAUGIRON</v>
          </cell>
          <cell r="P1431">
            <v>38681.438402777778</v>
          </cell>
          <cell r="Q1431" t="str">
            <v>gchateaug</v>
          </cell>
        </row>
        <row r="1432">
          <cell r="A1432" t="str">
            <v>2001</v>
          </cell>
          <cell r="B1432" t="str">
            <v>SI</v>
          </cell>
          <cell r="C1432" t="str">
            <v>AG_SC</v>
          </cell>
          <cell r="D1432" t="str">
            <v>A00</v>
          </cell>
          <cell r="E1432" t="str">
            <v>FTE</v>
          </cell>
          <cell r="F1432" t="str">
            <v>T</v>
          </cell>
          <cell r="G1432" t="str">
            <v>TOTAL</v>
          </cell>
          <cell r="H1432" t="str">
            <v>RSE</v>
          </cell>
          <cell r="I1432">
            <v>269</v>
          </cell>
          <cell r="K1432" t="str">
            <v>NC</v>
          </cell>
          <cell r="M1432" t="str">
            <v>V</v>
          </cell>
          <cell r="N1432">
            <v>38461.761412037034</v>
          </cell>
          <cell r="O1432" t="str">
            <v>GCHATEAUGIRON</v>
          </cell>
          <cell r="P1432">
            <v>38681.438078703701</v>
          </cell>
        </row>
        <row r="1433">
          <cell r="A1433" t="str">
            <v>2000</v>
          </cell>
          <cell r="B1433" t="str">
            <v>SI</v>
          </cell>
          <cell r="C1433" t="str">
            <v>AG_SC</v>
          </cell>
          <cell r="D1433" t="str">
            <v>A00</v>
          </cell>
          <cell r="E1433" t="str">
            <v>FTE</v>
          </cell>
          <cell r="F1433" t="str">
            <v>T</v>
          </cell>
          <cell r="G1433" t="str">
            <v>TOTAL</v>
          </cell>
          <cell r="H1433" t="str">
            <v>RSE</v>
          </cell>
          <cell r="I1433">
            <v>264</v>
          </cell>
          <cell r="K1433" t="str">
            <v>NC</v>
          </cell>
          <cell r="M1433" t="str">
            <v>V</v>
          </cell>
          <cell r="N1433">
            <v>38461.761412037034</v>
          </cell>
          <cell r="O1433" t="str">
            <v>GCHATEAUGIRON</v>
          </cell>
          <cell r="P1433">
            <v>38681.437800925924</v>
          </cell>
        </row>
        <row r="1434">
          <cell r="A1434" t="str">
            <v>1999</v>
          </cell>
          <cell r="B1434" t="str">
            <v>SI</v>
          </cell>
          <cell r="C1434" t="str">
            <v>AG_SC</v>
          </cell>
          <cell r="D1434" t="str">
            <v>A00</v>
          </cell>
          <cell r="E1434" t="str">
            <v>FTE</v>
          </cell>
          <cell r="F1434" t="str">
            <v>T</v>
          </cell>
          <cell r="G1434" t="str">
            <v>TOTAL</v>
          </cell>
          <cell r="H1434" t="str">
            <v>RSE</v>
          </cell>
          <cell r="I1434">
            <v>248</v>
          </cell>
          <cell r="K1434" t="str">
            <v>NC</v>
          </cell>
          <cell r="M1434" t="str">
            <v>V</v>
          </cell>
          <cell r="N1434">
            <v>38461.761412037034</v>
          </cell>
          <cell r="O1434" t="str">
            <v>GCHATEAUGIRON</v>
          </cell>
          <cell r="P1434">
            <v>38681.437569444446</v>
          </cell>
        </row>
        <row r="1435">
          <cell r="A1435" t="str">
            <v>1998</v>
          </cell>
          <cell r="B1435" t="str">
            <v>SI</v>
          </cell>
          <cell r="C1435" t="str">
            <v>AG_SC</v>
          </cell>
          <cell r="D1435" t="str">
            <v>A00</v>
          </cell>
          <cell r="E1435" t="str">
            <v>FTE</v>
          </cell>
          <cell r="F1435" t="str">
            <v>T</v>
          </cell>
          <cell r="G1435" t="str">
            <v>TOTAL</v>
          </cell>
          <cell r="H1435" t="str">
            <v>RSE</v>
          </cell>
          <cell r="I1435">
            <v>261</v>
          </cell>
          <cell r="K1435" t="str">
            <v>NC</v>
          </cell>
          <cell r="M1435" t="str">
            <v>V</v>
          </cell>
          <cell r="N1435">
            <v>38461.761412037034</v>
          </cell>
          <cell r="O1435" t="str">
            <v>GCHATEAUGIRON</v>
          </cell>
          <cell r="P1435">
            <v>38681.437326388892</v>
          </cell>
        </row>
        <row r="1436">
          <cell r="A1436" t="str">
            <v>1997</v>
          </cell>
          <cell r="B1436" t="str">
            <v>SI</v>
          </cell>
          <cell r="C1436" t="str">
            <v>AG_SC</v>
          </cell>
          <cell r="D1436" t="str">
            <v>A00</v>
          </cell>
          <cell r="E1436" t="str">
            <v>FTE</v>
          </cell>
          <cell r="F1436" t="str">
            <v>T</v>
          </cell>
          <cell r="G1436" t="str">
            <v>TOTAL</v>
          </cell>
          <cell r="H1436" t="str">
            <v>RSE</v>
          </cell>
          <cell r="I1436">
            <v>255</v>
          </cell>
          <cell r="K1436" t="str">
            <v>NC</v>
          </cell>
          <cell r="M1436" t="str">
            <v>V</v>
          </cell>
          <cell r="N1436">
            <v>38461.761412037034</v>
          </cell>
          <cell r="O1436" t="str">
            <v>GCHATEAUGIRON</v>
          </cell>
          <cell r="P1436">
            <v>38681.437118055554</v>
          </cell>
        </row>
        <row r="1437">
          <cell r="A1437" t="str">
            <v>1996</v>
          </cell>
          <cell r="B1437" t="str">
            <v>SI</v>
          </cell>
          <cell r="C1437" t="str">
            <v>AG_SC</v>
          </cell>
          <cell r="D1437" t="str">
            <v>A00</v>
          </cell>
          <cell r="E1437" t="str">
            <v>FTE</v>
          </cell>
          <cell r="F1437" t="str">
            <v>T</v>
          </cell>
          <cell r="G1437" t="str">
            <v>TOTAL</v>
          </cell>
          <cell r="H1437" t="str">
            <v>RSE</v>
          </cell>
          <cell r="I1437">
            <v>279</v>
          </cell>
          <cell r="K1437" t="str">
            <v>NC</v>
          </cell>
          <cell r="M1437" t="str">
            <v>V</v>
          </cell>
          <cell r="N1437">
            <v>38461.761412037034</v>
          </cell>
          <cell r="O1437" t="str">
            <v>GCHATEAUGIRON</v>
          </cell>
          <cell r="P1437">
            <v>38681.436932870369</v>
          </cell>
        </row>
        <row r="1438">
          <cell r="A1438" t="str">
            <v>1995</v>
          </cell>
          <cell r="B1438" t="str">
            <v>SI</v>
          </cell>
          <cell r="C1438" t="str">
            <v>AG_SC</v>
          </cell>
          <cell r="D1438" t="str">
            <v>A00</v>
          </cell>
          <cell r="E1438" t="str">
            <v>FTE</v>
          </cell>
          <cell r="F1438" t="str">
            <v>T</v>
          </cell>
          <cell r="G1438" t="str">
            <v>TOTAL</v>
          </cell>
          <cell r="H1438" t="str">
            <v>RSE</v>
          </cell>
          <cell r="I1438">
            <v>269</v>
          </cell>
          <cell r="K1438" t="str">
            <v>NC</v>
          </cell>
          <cell r="M1438" t="str">
            <v>V</v>
          </cell>
          <cell r="N1438">
            <v>38461.761412037034</v>
          </cell>
          <cell r="O1438" t="str">
            <v>GCHATEAUGIRON</v>
          </cell>
          <cell r="P1438">
            <v>38681.43677083333</v>
          </cell>
        </row>
        <row r="1439">
          <cell r="A1439" t="str">
            <v>1994</v>
          </cell>
          <cell r="B1439" t="str">
            <v>SI</v>
          </cell>
          <cell r="C1439" t="str">
            <v>AG_SC</v>
          </cell>
          <cell r="D1439" t="str">
            <v>A00</v>
          </cell>
          <cell r="E1439" t="str">
            <v>FTE</v>
          </cell>
          <cell r="F1439" t="str">
            <v>T</v>
          </cell>
          <cell r="G1439" t="str">
            <v>TOTAL</v>
          </cell>
          <cell r="H1439" t="str">
            <v>RSE</v>
          </cell>
          <cell r="I1439">
            <v>237</v>
          </cell>
          <cell r="K1439" t="str">
            <v>NC</v>
          </cell>
          <cell r="M1439" t="str">
            <v>V</v>
          </cell>
          <cell r="N1439">
            <v>38461.761412037034</v>
          </cell>
          <cell r="O1439" t="str">
            <v>GCHATEAUGIRON</v>
          </cell>
          <cell r="P1439">
            <v>38681.436631944445</v>
          </cell>
        </row>
        <row r="1440">
          <cell r="A1440" t="str">
            <v>1993</v>
          </cell>
          <cell r="B1440" t="str">
            <v>SI</v>
          </cell>
          <cell r="C1440" t="str">
            <v>AG_SC</v>
          </cell>
          <cell r="D1440" t="str">
            <v>A00</v>
          </cell>
          <cell r="E1440" t="str">
            <v>FTE</v>
          </cell>
          <cell r="F1440" t="str">
            <v>T</v>
          </cell>
          <cell r="G1440" t="str">
            <v>TOTAL</v>
          </cell>
          <cell r="H1440" t="str">
            <v>RSE</v>
          </cell>
          <cell r="I1440">
            <v>219</v>
          </cell>
          <cell r="K1440" t="str">
            <v>NC</v>
          </cell>
          <cell r="M1440" t="str">
            <v>V</v>
          </cell>
          <cell r="N1440">
            <v>38461.761412037034</v>
          </cell>
          <cell r="O1440" t="str">
            <v>GCHATEAUGIRON</v>
          </cell>
          <cell r="P1440">
            <v>38681.436516203707</v>
          </cell>
        </row>
        <row r="1441">
          <cell r="A1441" t="str">
            <v>1992</v>
          </cell>
          <cell r="B1441" t="str">
            <v>SI</v>
          </cell>
          <cell r="C1441" t="str">
            <v>AG_SC</v>
          </cell>
          <cell r="D1441" t="str">
            <v>A00</v>
          </cell>
          <cell r="E1441" t="str">
            <v>FTE</v>
          </cell>
          <cell r="F1441" t="str">
            <v>T</v>
          </cell>
          <cell r="G1441" t="str">
            <v>TOTAL</v>
          </cell>
          <cell r="H1441" t="str">
            <v>RSE</v>
          </cell>
          <cell r="J1441" t="str">
            <v>:</v>
          </cell>
          <cell r="K1441" t="str">
            <v>NC</v>
          </cell>
          <cell r="M1441" t="str">
            <v>V</v>
          </cell>
          <cell r="N1441">
            <v>38461.761412037034</v>
          </cell>
          <cell r="O1441" t="str">
            <v>GCHATEAUGIRON</v>
          </cell>
          <cell r="P1441">
            <v>38681.436423611114</v>
          </cell>
        </row>
        <row r="1442">
          <cell r="A1442" t="str">
            <v>1991</v>
          </cell>
          <cell r="B1442" t="str">
            <v>SI</v>
          </cell>
          <cell r="C1442" t="str">
            <v>AG_SC</v>
          </cell>
          <cell r="D1442" t="str">
            <v>A00</v>
          </cell>
          <cell r="E1442" t="str">
            <v>FTE</v>
          </cell>
          <cell r="F1442" t="str">
            <v>T</v>
          </cell>
          <cell r="G1442" t="str">
            <v>TOTAL</v>
          </cell>
          <cell r="H1442" t="str">
            <v>RSE</v>
          </cell>
          <cell r="J1442" t="str">
            <v>:</v>
          </cell>
          <cell r="K1442" t="str">
            <v>NC</v>
          </cell>
          <cell r="M1442" t="str">
            <v>V</v>
          </cell>
          <cell r="N1442">
            <v>38461.761412037034</v>
          </cell>
          <cell r="O1442" t="str">
            <v>GCHATEAUGIRON</v>
          </cell>
          <cell r="P1442">
            <v>38681.436342592591</v>
          </cell>
        </row>
        <row r="1443">
          <cell r="A1443" t="str">
            <v>1990</v>
          </cell>
          <cell r="B1443" t="str">
            <v>SI</v>
          </cell>
          <cell r="C1443" t="str">
            <v>AG_SC</v>
          </cell>
          <cell r="D1443" t="str">
            <v>A00</v>
          </cell>
          <cell r="E1443" t="str">
            <v>FTE</v>
          </cell>
          <cell r="F1443" t="str">
            <v>T</v>
          </cell>
          <cell r="G1443" t="str">
            <v>TOTAL</v>
          </cell>
          <cell r="H1443" t="str">
            <v>RSE</v>
          </cell>
          <cell r="J1443" t="str">
            <v>:</v>
          </cell>
          <cell r="K1443" t="str">
            <v>NC</v>
          </cell>
          <cell r="M1443" t="str">
            <v>V</v>
          </cell>
          <cell r="N1443">
            <v>38461.761412037034</v>
          </cell>
          <cell r="O1443" t="str">
            <v>GCHATEAUGIRON</v>
          </cell>
          <cell r="P1443">
            <v>38681.436261574076</v>
          </cell>
        </row>
        <row r="1444">
          <cell r="A1444" t="str">
            <v>1989</v>
          </cell>
          <cell r="B1444" t="str">
            <v>SI</v>
          </cell>
          <cell r="C1444" t="str">
            <v>AG_SC</v>
          </cell>
          <cell r="D1444" t="str">
            <v>A00</v>
          </cell>
          <cell r="E1444" t="str">
            <v>FTE</v>
          </cell>
          <cell r="F1444" t="str">
            <v>T</v>
          </cell>
          <cell r="G1444" t="str">
            <v>TOTAL</v>
          </cell>
          <cell r="H1444" t="str">
            <v>RSE</v>
          </cell>
          <cell r="J1444" t="str">
            <v>:</v>
          </cell>
          <cell r="K1444" t="str">
            <v>NC</v>
          </cell>
          <cell r="M1444" t="str">
            <v>V</v>
          </cell>
          <cell r="N1444">
            <v>38461.761412037034</v>
          </cell>
          <cell r="O1444" t="str">
            <v>GCHATEAUGIRON</v>
          </cell>
          <cell r="P1444">
            <v>38681.436192129629</v>
          </cell>
        </row>
        <row r="1445">
          <cell r="A1445" t="str">
            <v>1988</v>
          </cell>
          <cell r="B1445" t="str">
            <v>SI</v>
          </cell>
          <cell r="C1445" t="str">
            <v>AG_SC</v>
          </cell>
          <cell r="D1445" t="str">
            <v>A00</v>
          </cell>
          <cell r="E1445" t="str">
            <v>FTE</v>
          </cell>
          <cell r="F1445" t="str">
            <v>T</v>
          </cell>
          <cell r="G1445" t="str">
            <v>TOTAL</v>
          </cell>
          <cell r="H1445" t="str">
            <v>RSE</v>
          </cell>
          <cell r="J1445" t="str">
            <v>:</v>
          </cell>
          <cell r="K1445" t="str">
            <v>NC</v>
          </cell>
          <cell r="M1445" t="str">
            <v>V</v>
          </cell>
          <cell r="N1445">
            <v>38461.761412037034</v>
          </cell>
          <cell r="O1445" t="str">
            <v>GCHATEAUGIRON</v>
          </cell>
          <cell r="P1445">
            <v>38681.43613425926</v>
          </cell>
        </row>
        <row r="1446">
          <cell r="A1446" t="str">
            <v>1987</v>
          </cell>
          <cell r="B1446" t="str">
            <v>SI</v>
          </cell>
          <cell r="C1446" t="str">
            <v>AG_SC</v>
          </cell>
          <cell r="D1446" t="str">
            <v>A00</v>
          </cell>
          <cell r="E1446" t="str">
            <v>FTE</v>
          </cell>
          <cell r="F1446" t="str">
            <v>T</v>
          </cell>
          <cell r="G1446" t="str">
            <v>TOTAL</v>
          </cell>
          <cell r="H1446" t="str">
            <v>RSE</v>
          </cell>
          <cell r="J1446" t="str">
            <v>:</v>
          </cell>
          <cell r="K1446" t="str">
            <v>NC</v>
          </cell>
          <cell r="M1446" t="str">
            <v>V</v>
          </cell>
          <cell r="N1446">
            <v>38461.761412037034</v>
          </cell>
          <cell r="O1446" t="str">
            <v>GCHATEAUGIRON</v>
          </cell>
          <cell r="P1446">
            <v>38681.43608796296</v>
          </cell>
        </row>
        <row r="1447">
          <cell r="A1447" t="str">
            <v>1986</v>
          </cell>
          <cell r="B1447" t="str">
            <v>SI</v>
          </cell>
          <cell r="C1447" t="str">
            <v>AG_SC</v>
          </cell>
          <cell r="D1447" t="str">
            <v>A00</v>
          </cell>
          <cell r="E1447" t="str">
            <v>FTE</v>
          </cell>
          <cell r="F1447" t="str">
            <v>T</v>
          </cell>
          <cell r="G1447" t="str">
            <v>TOTAL</v>
          </cell>
          <cell r="H1447" t="str">
            <v>RSE</v>
          </cell>
          <cell r="J1447" t="str">
            <v>:</v>
          </cell>
          <cell r="K1447" t="str">
            <v>NC</v>
          </cell>
          <cell r="M1447" t="str">
            <v>V</v>
          </cell>
          <cell r="N1447">
            <v>38461.761412037034</v>
          </cell>
          <cell r="O1447" t="str">
            <v>GCHATEAUGIRON</v>
          </cell>
          <cell r="P1447">
            <v>38681.436030092591</v>
          </cell>
        </row>
        <row r="1448">
          <cell r="A1448" t="str">
            <v>1985</v>
          </cell>
          <cell r="B1448" t="str">
            <v>SI</v>
          </cell>
          <cell r="C1448" t="str">
            <v>AG_SC</v>
          </cell>
          <cell r="D1448" t="str">
            <v>A00</v>
          </cell>
          <cell r="E1448" t="str">
            <v>FTE</v>
          </cell>
          <cell r="F1448" t="str">
            <v>T</v>
          </cell>
          <cell r="G1448" t="str">
            <v>TOTAL</v>
          </cell>
          <cell r="H1448" t="str">
            <v>RSE</v>
          </cell>
          <cell r="J1448" t="str">
            <v>:</v>
          </cell>
          <cell r="K1448" t="str">
            <v>NC</v>
          </cell>
          <cell r="M1448" t="str">
            <v>V</v>
          </cell>
          <cell r="N1448">
            <v>38461.761412037034</v>
          </cell>
          <cell r="O1448" t="str">
            <v>GCHATEAUGIRON</v>
          </cell>
          <cell r="P1448">
            <v>38681.435983796298</v>
          </cell>
        </row>
        <row r="1449">
          <cell r="A1449" t="str">
            <v>1984</v>
          </cell>
          <cell r="B1449" t="str">
            <v>SI</v>
          </cell>
          <cell r="C1449" t="str">
            <v>AG_SC</v>
          </cell>
          <cell r="D1449" t="str">
            <v>A00</v>
          </cell>
          <cell r="E1449" t="str">
            <v>FTE</v>
          </cell>
          <cell r="F1449" t="str">
            <v>T</v>
          </cell>
          <cell r="G1449" t="str">
            <v>TOTAL</v>
          </cell>
          <cell r="H1449" t="str">
            <v>RSE</v>
          </cell>
          <cell r="J1449" t="str">
            <v>:</v>
          </cell>
          <cell r="K1449" t="str">
            <v>NC</v>
          </cell>
          <cell r="M1449" t="str">
            <v>V</v>
          </cell>
          <cell r="N1449">
            <v>38461.761412037034</v>
          </cell>
          <cell r="O1449" t="str">
            <v>GCHATEAUGIRON</v>
          </cell>
          <cell r="P1449">
            <v>38681.435949074075</v>
          </cell>
        </row>
        <row r="1450">
          <cell r="A1450" t="str">
            <v>1983</v>
          </cell>
          <cell r="B1450" t="str">
            <v>SI</v>
          </cell>
          <cell r="C1450" t="str">
            <v>AG_SC</v>
          </cell>
          <cell r="D1450" t="str">
            <v>A00</v>
          </cell>
          <cell r="E1450" t="str">
            <v>FTE</v>
          </cell>
          <cell r="F1450" t="str">
            <v>T</v>
          </cell>
          <cell r="G1450" t="str">
            <v>TOTAL</v>
          </cell>
          <cell r="H1450" t="str">
            <v>RSE</v>
          </cell>
          <cell r="J1450" t="str">
            <v>:</v>
          </cell>
          <cell r="K1450" t="str">
            <v>NC</v>
          </cell>
          <cell r="M1450" t="str">
            <v>V</v>
          </cell>
          <cell r="N1450">
            <v>38461.761412037034</v>
          </cell>
          <cell r="O1450" t="str">
            <v>GCHATEAUGIRON</v>
          </cell>
          <cell r="P1450">
            <v>38681.435914351852</v>
          </cell>
        </row>
        <row r="1451">
          <cell r="A1451" t="str">
            <v>1982</v>
          </cell>
          <cell r="B1451" t="str">
            <v>SI</v>
          </cell>
          <cell r="C1451" t="str">
            <v>AG_SC</v>
          </cell>
          <cell r="D1451" t="str">
            <v>A00</v>
          </cell>
          <cell r="E1451" t="str">
            <v>FTE</v>
          </cell>
          <cell r="F1451" t="str">
            <v>T</v>
          </cell>
          <cell r="G1451" t="str">
            <v>TOTAL</v>
          </cell>
          <cell r="H1451" t="str">
            <v>RSE</v>
          </cell>
          <cell r="J1451" t="str">
            <v>:</v>
          </cell>
          <cell r="K1451" t="str">
            <v>NC</v>
          </cell>
          <cell r="M1451" t="str">
            <v>V</v>
          </cell>
          <cell r="N1451">
            <v>38461.761412037034</v>
          </cell>
          <cell r="O1451" t="str">
            <v>GCHATEAUGIRON</v>
          </cell>
          <cell r="P1451">
            <v>38681.435879629629</v>
          </cell>
        </row>
        <row r="1452">
          <cell r="A1452" t="str">
            <v>1981</v>
          </cell>
          <cell r="B1452" t="str">
            <v>SI</v>
          </cell>
          <cell r="C1452" t="str">
            <v>AG_SC</v>
          </cell>
          <cell r="D1452" t="str">
            <v>A00</v>
          </cell>
          <cell r="E1452" t="str">
            <v>FTE</v>
          </cell>
          <cell r="F1452" t="str">
            <v>T</v>
          </cell>
          <cell r="G1452" t="str">
            <v>TOTAL</v>
          </cell>
          <cell r="H1452" t="str">
            <v>RSE</v>
          </cell>
          <cell r="J1452" t="str">
            <v>:</v>
          </cell>
          <cell r="K1452" t="str">
            <v>NC</v>
          </cell>
          <cell r="M1452" t="str">
            <v>V</v>
          </cell>
          <cell r="N1452">
            <v>38461.761412037034</v>
          </cell>
          <cell r="O1452" t="str">
            <v>GCHATEAUGIRON</v>
          </cell>
          <cell r="P1452">
            <v>38681.435856481483</v>
          </cell>
        </row>
        <row r="1453">
          <cell r="A1453" t="str">
            <v>1980</v>
          </cell>
          <cell r="B1453" t="str">
            <v>SI</v>
          </cell>
          <cell r="C1453" t="str">
            <v>AG_SC</v>
          </cell>
          <cell r="D1453" t="str">
            <v>A00</v>
          </cell>
          <cell r="E1453" t="str">
            <v>FTE</v>
          </cell>
          <cell r="F1453" t="str">
            <v>T</v>
          </cell>
          <cell r="G1453" t="str">
            <v>TOTAL</v>
          </cell>
          <cell r="H1453" t="str">
            <v>RSE</v>
          </cell>
          <cell r="J1453" t="str">
            <v>:</v>
          </cell>
          <cell r="K1453" t="str">
            <v>NC</v>
          </cell>
          <cell r="M1453" t="str">
            <v>V</v>
          </cell>
          <cell r="N1453">
            <v>38461.761412037034</v>
          </cell>
          <cell r="O1453" t="str">
            <v>GCHATEAUGIRON</v>
          </cell>
          <cell r="P1453">
            <v>38681.435833333337</v>
          </cell>
        </row>
        <row r="1454">
          <cell r="A1454" t="str">
            <v>2002</v>
          </cell>
          <cell r="B1454" t="str">
            <v>SK</v>
          </cell>
          <cell r="C1454" t="str">
            <v>AG_SC</v>
          </cell>
          <cell r="D1454" t="str">
            <v>A00</v>
          </cell>
          <cell r="E1454" t="str">
            <v>FTE</v>
          </cell>
          <cell r="F1454" t="str">
            <v>T</v>
          </cell>
          <cell r="G1454" t="str">
            <v>TOTAL</v>
          </cell>
          <cell r="H1454" t="str">
            <v>RSE</v>
          </cell>
          <cell r="I1454">
            <v>683</v>
          </cell>
          <cell r="K1454" t="str">
            <v>MS</v>
          </cell>
          <cell r="M1454" t="str">
            <v>V</v>
          </cell>
          <cell r="N1454">
            <v>38461.761412037034</v>
          </cell>
          <cell r="O1454" t="str">
            <v>GCHATEAUGIRON</v>
          </cell>
          <cell r="P1454">
            <v>38681.438425925924</v>
          </cell>
          <cell r="Q1454" t="str">
            <v>gchateaug</v>
          </cell>
        </row>
        <row r="1455">
          <cell r="A1455" t="str">
            <v>2001</v>
          </cell>
          <cell r="B1455" t="str">
            <v>SK</v>
          </cell>
          <cell r="C1455" t="str">
            <v>AG_SC</v>
          </cell>
          <cell r="D1455" t="str">
            <v>A00</v>
          </cell>
          <cell r="E1455" t="str">
            <v>FTE</v>
          </cell>
          <cell r="F1455" t="str">
            <v>T</v>
          </cell>
          <cell r="G1455" t="str">
            <v>TOTAL</v>
          </cell>
          <cell r="H1455" t="str">
            <v>RSE</v>
          </cell>
          <cell r="I1455">
            <v>643</v>
          </cell>
          <cell r="K1455" t="str">
            <v>NC</v>
          </cell>
          <cell r="M1455" t="str">
            <v>V</v>
          </cell>
          <cell r="N1455">
            <v>38461.761412037034</v>
          </cell>
          <cell r="O1455" t="str">
            <v>GCHATEAUGIRON</v>
          </cell>
          <cell r="P1455">
            <v>38681.438101851854</v>
          </cell>
        </row>
        <row r="1456">
          <cell r="A1456" t="str">
            <v>2000</v>
          </cell>
          <cell r="B1456" t="str">
            <v>SK</v>
          </cell>
          <cell r="C1456" t="str">
            <v>AG_SC</v>
          </cell>
          <cell r="D1456" t="str">
            <v>A00</v>
          </cell>
          <cell r="E1456" t="str">
            <v>FTE</v>
          </cell>
          <cell r="F1456" t="str">
            <v>T</v>
          </cell>
          <cell r="G1456" t="str">
            <v>TOTAL</v>
          </cell>
          <cell r="H1456" t="str">
            <v>RSE</v>
          </cell>
          <cell r="I1456">
            <v>692</v>
          </cell>
          <cell r="K1456" t="str">
            <v>NC</v>
          </cell>
          <cell r="M1456" t="str">
            <v>V</v>
          </cell>
          <cell r="N1456">
            <v>38461.761412037034</v>
          </cell>
          <cell r="O1456" t="str">
            <v>GCHATEAUGIRON</v>
          </cell>
          <cell r="P1456">
            <v>38681.437824074077</v>
          </cell>
        </row>
        <row r="1457">
          <cell r="A1457" t="str">
            <v>1999</v>
          </cell>
          <cell r="B1457" t="str">
            <v>SK</v>
          </cell>
          <cell r="C1457" t="str">
            <v>AG_SC</v>
          </cell>
          <cell r="D1457" t="str">
            <v>A00</v>
          </cell>
          <cell r="E1457" t="str">
            <v>FTE</v>
          </cell>
          <cell r="F1457" t="str">
            <v>T</v>
          </cell>
          <cell r="G1457" t="str">
            <v>TOTAL</v>
          </cell>
          <cell r="H1457" t="str">
            <v>RSE</v>
          </cell>
          <cell r="I1457">
            <v>936</v>
          </cell>
          <cell r="K1457" t="str">
            <v>NC</v>
          </cell>
          <cell r="M1457" t="str">
            <v>V</v>
          </cell>
          <cell r="N1457">
            <v>38461.761412037034</v>
          </cell>
          <cell r="O1457" t="str">
            <v>GCHATEAUGIRON</v>
          </cell>
          <cell r="P1457">
            <v>38681.437581018516</v>
          </cell>
        </row>
        <row r="1458">
          <cell r="A1458" t="str">
            <v>1998</v>
          </cell>
          <cell r="B1458" t="str">
            <v>SK</v>
          </cell>
          <cell r="C1458" t="str">
            <v>AG_SC</v>
          </cell>
          <cell r="D1458" t="str">
            <v>A00</v>
          </cell>
          <cell r="E1458" t="str">
            <v>FTE</v>
          </cell>
          <cell r="F1458" t="str">
            <v>T</v>
          </cell>
          <cell r="G1458" t="str">
            <v>TOTAL</v>
          </cell>
          <cell r="H1458" t="str">
            <v>RSE</v>
          </cell>
          <cell r="I1458">
            <v>1265</v>
          </cell>
          <cell r="K1458" t="str">
            <v>NC</v>
          </cell>
          <cell r="M1458" t="str">
            <v>V</v>
          </cell>
          <cell r="N1458">
            <v>38461.761412037034</v>
          </cell>
          <cell r="O1458" t="str">
            <v>GCHATEAUGIRON</v>
          </cell>
          <cell r="P1458">
            <v>38681.437337962961</v>
          </cell>
        </row>
        <row r="1459">
          <cell r="A1459" t="str">
            <v>1997</v>
          </cell>
          <cell r="B1459" t="str">
            <v>SK</v>
          </cell>
          <cell r="C1459" t="str">
            <v>AG_SC</v>
          </cell>
          <cell r="D1459" t="str">
            <v>A00</v>
          </cell>
          <cell r="E1459" t="str">
            <v>FTE</v>
          </cell>
          <cell r="F1459" t="str">
            <v>T</v>
          </cell>
          <cell r="G1459" t="str">
            <v>TOTAL</v>
          </cell>
          <cell r="H1459" t="str">
            <v>RSE</v>
          </cell>
          <cell r="I1459">
            <v>1174</v>
          </cell>
          <cell r="K1459" t="str">
            <v>NC</v>
          </cell>
          <cell r="M1459" t="str">
            <v>V</v>
          </cell>
          <cell r="N1459">
            <v>38461.761412037034</v>
          </cell>
          <cell r="O1459" t="str">
            <v>GCHATEAUGIRON</v>
          </cell>
          <cell r="P1459">
            <v>38681.43712962963</v>
          </cell>
        </row>
        <row r="1460">
          <cell r="A1460" t="str">
            <v>1996</v>
          </cell>
          <cell r="B1460" t="str">
            <v>SK</v>
          </cell>
          <cell r="C1460" t="str">
            <v>AG_SC</v>
          </cell>
          <cell r="D1460" t="str">
            <v>A00</v>
          </cell>
          <cell r="E1460" t="str">
            <v>FTE</v>
          </cell>
          <cell r="F1460" t="str">
            <v>T</v>
          </cell>
          <cell r="G1460" t="str">
            <v>TOTAL</v>
          </cell>
          <cell r="H1460" t="str">
            <v>RSE</v>
          </cell>
          <cell r="I1460">
            <v>1085</v>
          </cell>
          <cell r="K1460" t="str">
            <v>NC</v>
          </cell>
          <cell r="M1460" t="str">
            <v>V</v>
          </cell>
          <cell r="N1460">
            <v>38461.761412037034</v>
          </cell>
          <cell r="O1460" t="str">
            <v>GCHATEAUGIRON</v>
          </cell>
          <cell r="P1460">
            <v>38681.436944444446</v>
          </cell>
        </row>
        <row r="1461">
          <cell r="A1461" t="str">
            <v>1995</v>
          </cell>
          <cell r="B1461" t="str">
            <v>SK</v>
          </cell>
          <cell r="C1461" t="str">
            <v>AG_SC</v>
          </cell>
          <cell r="D1461" t="str">
            <v>A00</v>
          </cell>
          <cell r="E1461" t="str">
            <v>FTE</v>
          </cell>
          <cell r="F1461" t="str">
            <v>T</v>
          </cell>
          <cell r="G1461" t="str">
            <v>TOTAL</v>
          </cell>
          <cell r="H1461" t="str">
            <v>RSE</v>
          </cell>
          <cell r="J1461" t="str">
            <v>:</v>
          </cell>
          <cell r="K1461" t="str">
            <v>NC</v>
          </cell>
          <cell r="M1461" t="str">
            <v>V</v>
          </cell>
          <cell r="N1461">
            <v>38461.761412037034</v>
          </cell>
          <cell r="O1461" t="str">
            <v>GCHATEAUGIRON</v>
          </cell>
          <cell r="P1461">
            <v>38681.436782407407</v>
          </cell>
        </row>
        <row r="1462">
          <cell r="A1462" t="str">
            <v>1994</v>
          </cell>
          <cell r="B1462" t="str">
            <v>SK</v>
          </cell>
          <cell r="C1462" t="str">
            <v>AG_SC</v>
          </cell>
          <cell r="D1462" t="str">
            <v>A00</v>
          </cell>
          <cell r="E1462" t="str">
            <v>FTE</v>
          </cell>
          <cell r="F1462" t="str">
            <v>T</v>
          </cell>
          <cell r="G1462" t="str">
            <v>TOTAL</v>
          </cell>
          <cell r="H1462" t="str">
            <v>RSE</v>
          </cell>
          <cell r="J1462" t="str">
            <v>:</v>
          </cell>
          <cell r="K1462" t="str">
            <v>NC</v>
          </cell>
          <cell r="M1462" t="str">
            <v>V</v>
          </cell>
          <cell r="N1462">
            <v>38461.761412037034</v>
          </cell>
          <cell r="O1462" t="str">
            <v>GCHATEAUGIRON</v>
          </cell>
          <cell r="P1462">
            <v>38681.436643518522</v>
          </cell>
        </row>
        <row r="1463">
          <cell r="A1463" t="str">
            <v>1993</v>
          </cell>
          <cell r="B1463" t="str">
            <v>SK</v>
          </cell>
          <cell r="C1463" t="str">
            <v>AG_SC</v>
          </cell>
          <cell r="D1463" t="str">
            <v>A00</v>
          </cell>
          <cell r="E1463" t="str">
            <v>FTE</v>
          </cell>
          <cell r="F1463" t="str">
            <v>T</v>
          </cell>
          <cell r="G1463" t="str">
            <v>TOTAL</v>
          </cell>
          <cell r="H1463" t="str">
            <v>RSE</v>
          </cell>
          <cell r="J1463" t="str">
            <v>:</v>
          </cell>
          <cell r="K1463" t="str">
            <v>NC</v>
          </cell>
          <cell r="M1463" t="str">
            <v>V</v>
          </cell>
          <cell r="N1463">
            <v>38461.761412037034</v>
          </cell>
          <cell r="O1463" t="str">
            <v>GCHATEAUGIRON</v>
          </cell>
          <cell r="P1463">
            <v>38681.436527777776</v>
          </cell>
        </row>
        <row r="1464">
          <cell r="A1464" t="str">
            <v>1992</v>
          </cell>
          <cell r="B1464" t="str">
            <v>SK</v>
          </cell>
          <cell r="C1464" t="str">
            <v>AG_SC</v>
          </cell>
          <cell r="D1464" t="str">
            <v>A00</v>
          </cell>
          <cell r="E1464" t="str">
            <v>FTE</v>
          </cell>
          <cell r="F1464" t="str">
            <v>T</v>
          </cell>
          <cell r="G1464" t="str">
            <v>TOTAL</v>
          </cell>
          <cell r="H1464" t="str">
            <v>RSE</v>
          </cell>
          <cell r="J1464" t="str">
            <v>:</v>
          </cell>
          <cell r="K1464" t="str">
            <v>NC</v>
          </cell>
          <cell r="M1464" t="str">
            <v>V</v>
          </cell>
          <cell r="N1464">
            <v>38461.761412037034</v>
          </cell>
          <cell r="O1464" t="str">
            <v>GCHATEAUGIRON</v>
          </cell>
          <cell r="P1464">
            <v>38681.436435185184</v>
          </cell>
        </row>
        <row r="1465">
          <cell r="A1465" t="str">
            <v>1991</v>
          </cell>
          <cell r="B1465" t="str">
            <v>SK</v>
          </cell>
          <cell r="C1465" t="str">
            <v>AG_SC</v>
          </cell>
          <cell r="D1465" t="str">
            <v>A00</v>
          </cell>
          <cell r="E1465" t="str">
            <v>FTE</v>
          </cell>
          <cell r="F1465" t="str">
            <v>T</v>
          </cell>
          <cell r="G1465" t="str">
            <v>TOTAL</v>
          </cell>
          <cell r="H1465" t="str">
            <v>RSE</v>
          </cell>
          <cell r="J1465" t="str">
            <v>:</v>
          </cell>
          <cell r="K1465" t="str">
            <v>NC</v>
          </cell>
          <cell r="M1465" t="str">
            <v>V</v>
          </cell>
          <cell r="N1465">
            <v>38461.761412037034</v>
          </cell>
          <cell r="O1465" t="str">
            <v>GCHATEAUGIRON</v>
          </cell>
          <cell r="P1465">
            <v>38681.436342592591</v>
          </cell>
        </row>
        <row r="1466">
          <cell r="A1466" t="str">
            <v>1990</v>
          </cell>
          <cell r="B1466" t="str">
            <v>SK</v>
          </cell>
          <cell r="C1466" t="str">
            <v>AG_SC</v>
          </cell>
          <cell r="D1466" t="str">
            <v>A00</v>
          </cell>
          <cell r="E1466" t="str">
            <v>FTE</v>
          </cell>
          <cell r="F1466" t="str">
            <v>T</v>
          </cell>
          <cell r="G1466" t="str">
            <v>TOTAL</v>
          </cell>
          <cell r="H1466" t="str">
            <v>RSE</v>
          </cell>
          <cell r="J1466" t="str">
            <v>:</v>
          </cell>
          <cell r="K1466" t="str">
            <v>NC</v>
          </cell>
          <cell r="M1466" t="str">
            <v>V</v>
          </cell>
          <cell r="N1466">
            <v>38461.761412037034</v>
          </cell>
          <cell r="O1466" t="str">
            <v>GCHATEAUGIRON</v>
          </cell>
          <cell r="P1466">
            <v>38681.436273148145</v>
          </cell>
        </row>
        <row r="1467">
          <cell r="A1467" t="str">
            <v>1989</v>
          </cell>
          <cell r="B1467" t="str">
            <v>SK</v>
          </cell>
          <cell r="C1467" t="str">
            <v>AG_SC</v>
          </cell>
          <cell r="D1467" t="str">
            <v>A00</v>
          </cell>
          <cell r="E1467" t="str">
            <v>FTE</v>
          </cell>
          <cell r="F1467" t="str">
            <v>T</v>
          </cell>
          <cell r="G1467" t="str">
            <v>TOTAL</v>
          </cell>
          <cell r="H1467" t="str">
            <v>RSE</v>
          </cell>
          <cell r="J1467" t="str">
            <v>:</v>
          </cell>
          <cell r="K1467" t="str">
            <v>NC</v>
          </cell>
          <cell r="M1467" t="str">
            <v>V</v>
          </cell>
          <cell r="N1467">
            <v>38461.761412037034</v>
          </cell>
          <cell r="O1467" t="str">
            <v>GCHATEAUGIRON</v>
          </cell>
          <cell r="P1467">
            <v>38681.436203703706</v>
          </cell>
        </row>
        <row r="1468">
          <cell r="A1468" t="str">
            <v>1988</v>
          </cell>
          <cell r="B1468" t="str">
            <v>SK</v>
          </cell>
          <cell r="C1468" t="str">
            <v>AG_SC</v>
          </cell>
          <cell r="D1468" t="str">
            <v>A00</v>
          </cell>
          <cell r="E1468" t="str">
            <v>FTE</v>
          </cell>
          <cell r="F1468" t="str">
            <v>T</v>
          </cell>
          <cell r="G1468" t="str">
            <v>TOTAL</v>
          </cell>
          <cell r="H1468" t="str">
            <v>RSE</v>
          </cell>
          <cell r="J1468" t="str">
            <v>:</v>
          </cell>
          <cell r="K1468" t="str">
            <v>NC</v>
          </cell>
          <cell r="M1468" t="str">
            <v>V</v>
          </cell>
          <cell r="N1468">
            <v>38461.761412037034</v>
          </cell>
          <cell r="O1468" t="str">
            <v>GCHATEAUGIRON</v>
          </cell>
          <cell r="P1468">
            <v>38681.43613425926</v>
          </cell>
        </row>
        <row r="1469">
          <cell r="A1469" t="str">
            <v>1987</v>
          </cell>
          <cell r="B1469" t="str">
            <v>SK</v>
          </cell>
          <cell r="C1469" t="str">
            <v>AG_SC</v>
          </cell>
          <cell r="D1469" t="str">
            <v>A00</v>
          </cell>
          <cell r="E1469" t="str">
            <v>FTE</v>
          </cell>
          <cell r="F1469" t="str">
            <v>T</v>
          </cell>
          <cell r="G1469" t="str">
            <v>TOTAL</v>
          </cell>
          <cell r="H1469" t="str">
            <v>RSE</v>
          </cell>
          <cell r="J1469" t="str">
            <v>:</v>
          </cell>
          <cell r="K1469" t="str">
            <v>NC</v>
          </cell>
          <cell r="M1469" t="str">
            <v>V</v>
          </cell>
          <cell r="N1469">
            <v>38461.761412037034</v>
          </cell>
          <cell r="O1469" t="str">
            <v>GCHATEAUGIRON</v>
          </cell>
          <cell r="P1469">
            <v>38681.43608796296</v>
          </cell>
        </row>
        <row r="1470">
          <cell r="A1470" t="str">
            <v>1986</v>
          </cell>
          <cell r="B1470" t="str">
            <v>SK</v>
          </cell>
          <cell r="C1470" t="str">
            <v>AG_SC</v>
          </cell>
          <cell r="D1470" t="str">
            <v>A00</v>
          </cell>
          <cell r="E1470" t="str">
            <v>FTE</v>
          </cell>
          <cell r="F1470" t="str">
            <v>T</v>
          </cell>
          <cell r="G1470" t="str">
            <v>TOTAL</v>
          </cell>
          <cell r="H1470" t="str">
            <v>RSE</v>
          </cell>
          <cell r="J1470" t="str">
            <v>:</v>
          </cell>
          <cell r="K1470" t="str">
            <v>NC</v>
          </cell>
          <cell r="M1470" t="str">
            <v>V</v>
          </cell>
          <cell r="N1470">
            <v>38461.761412037034</v>
          </cell>
          <cell r="O1470" t="str">
            <v>GCHATEAUGIRON</v>
          </cell>
          <cell r="P1470">
            <v>38681.436030092591</v>
          </cell>
        </row>
        <row r="1471">
          <cell r="A1471" t="str">
            <v>1985</v>
          </cell>
          <cell r="B1471" t="str">
            <v>SK</v>
          </cell>
          <cell r="C1471" t="str">
            <v>AG_SC</v>
          </cell>
          <cell r="D1471" t="str">
            <v>A00</v>
          </cell>
          <cell r="E1471" t="str">
            <v>FTE</v>
          </cell>
          <cell r="F1471" t="str">
            <v>T</v>
          </cell>
          <cell r="G1471" t="str">
            <v>TOTAL</v>
          </cell>
          <cell r="H1471" t="str">
            <v>RSE</v>
          </cell>
          <cell r="J1471" t="str">
            <v>:</v>
          </cell>
          <cell r="K1471" t="str">
            <v>NC</v>
          </cell>
          <cell r="M1471" t="str">
            <v>V</v>
          </cell>
          <cell r="N1471">
            <v>38461.761412037034</v>
          </cell>
          <cell r="O1471" t="str">
            <v>GCHATEAUGIRON</v>
          </cell>
          <cell r="P1471">
            <v>38681.435995370368</v>
          </cell>
        </row>
        <row r="1472">
          <cell r="A1472" t="str">
            <v>1984</v>
          </cell>
          <cell r="B1472" t="str">
            <v>SK</v>
          </cell>
          <cell r="C1472" t="str">
            <v>AG_SC</v>
          </cell>
          <cell r="D1472" t="str">
            <v>A00</v>
          </cell>
          <cell r="E1472" t="str">
            <v>FTE</v>
          </cell>
          <cell r="F1472" t="str">
            <v>T</v>
          </cell>
          <cell r="G1472" t="str">
            <v>TOTAL</v>
          </cell>
          <cell r="H1472" t="str">
            <v>RSE</v>
          </cell>
          <cell r="J1472" t="str">
            <v>:</v>
          </cell>
          <cell r="K1472" t="str">
            <v>NC</v>
          </cell>
          <cell r="M1472" t="str">
            <v>V</v>
          </cell>
          <cell r="N1472">
            <v>38461.761412037034</v>
          </cell>
          <cell r="O1472" t="str">
            <v>GCHATEAUGIRON</v>
          </cell>
          <cell r="P1472">
            <v>38681.435949074075</v>
          </cell>
        </row>
        <row r="1473">
          <cell r="A1473" t="str">
            <v>1983</v>
          </cell>
          <cell r="B1473" t="str">
            <v>SK</v>
          </cell>
          <cell r="C1473" t="str">
            <v>AG_SC</v>
          </cell>
          <cell r="D1473" t="str">
            <v>A00</v>
          </cell>
          <cell r="E1473" t="str">
            <v>FTE</v>
          </cell>
          <cell r="F1473" t="str">
            <v>T</v>
          </cell>
          <cell r="G1473" t="str">
            <v>TOTAL</v>
          </cell>
          <cell r="H1473" t="str">
            <v>RSE</v>
          </cell>
          <cell r="J1473" t="str">
            <v>:</v>
          </cell>
          <cell r="K1473" t="str">
            <v>NC</v>
          </cell>
          <cell r="M1473" t="str">
            <v>V</v>
          </cell>
          <cell r="N1473">
            <v>38461.761412037034</v>
          </cell>
          <cell r="O1473" t="str">
            <v>GCHATEAUGIRON</v>
          </cell>
          <cell r="P1473">
            <v>38681.435914351852</v>
          </cell>
        </row>
        <row r="1474">
          <cell r="A1474" t="str">
            <v>1982</v>
          </cell>
          <cell r="B1474" t="str">
            <v>SK</v>
          </cell>
          <cell r="C1474" t="str">
            <v>AG_SC</v>
          </cell>
          <cell r="D1474" t="str">
            <v>A00</v>
          </cell>
          <cell r="E1474" t="str">
            <v>FTE</v>
          </cell>
          <cell r="F1474" t="str">
            <v>T</v>
          </cell>
          <cell r="G1474" t="str">
            <v>TOTAL</v>
          </cell>
          <cell r="H1474" t="str">
            <v>RSE</v>
          </cell>
          <cell r="J1474" t="str">
            <v>:</v>
          </cell>
          <cell r="K1474" t="str">
            <v>NC</v>
          </cell>
          <cell r="M1474" t="str">
            <v>V</v>
          </cell>
          <cell r="N1474">
            <v>38461.761412037034</v>
          </cell>
          <cell r="O1474" t="str">
            <v>GCHATEAUGIRON</v>
          </cell>
          <cell r="P1474">
            <v>38681.435879629629</v>
          </cell>
        </row>
        <row r="1475">
          <cell r="A1475" t="str">
            <v>1981</v>
          </cell>
          <cell r="B1475" t="str">
            <v>SK</v>
          </cell>
          <cell r="C1475" t="str">
            <v>AG_SC</v>
          </cell>
          <cell r="D1475" t="str">
            <v>A00</v>
          </cell>
          <cell r="E1475" t="str">
            <v>FTE</v>
          </cell>
          <cell r="F1475" t="str">
            <v>T</v>
          </cell>
          <cell r="G1475" t="str">
            <v>TOTAL</v>
          </cell>
          <cell r="H1475" t="str">
            <v>RSE</v>
          </cell>
          <cell r="J1475" t="str">
            <v>:</v>
          </cell>
          <cell r="K1475" t="str">
            <v>NC</v>
          </cell>
          <cell r="M1475" t="str">
            <v>V</v>
          </cell>
          <cell r="N1475">
            <v>38461.761412037034</v>
          </cell>
          <cell r="O1475" t="str">
            <v>GCHATEAUGIRON</v>
          </cell>
          <cell r="P1475">
            <v>38681.435856481483</v>
          </cell>
        </row>
        <row r="1476">
          <cell r="A1476" t="str">
            <v>1980</v>
          </cell>
          <cell r="B1476" t="str">
            <v>SK</v>
          </cell>
          <cell r="C1476" t="str">
            <v>AG_SC</v>
          </cell>
          <cell r="D1476" t="str">
            <v>A00</v>
          </cell>
          <cell r="E1476" t="str">
            <v>FTE</v>
          </cell>
          <cell r="F1476" t="str">
            <v>T</v>
          </cell>
          <cell r="G1476" t="str">
            <v>TOTAL</v>
          </cell>
          <cell r="H1476" t="str">
            <v>RSE</v>
          </cell>
          <cell r="J1476" t="str">
            <v>:</v>
          </cell>
          <cell r="K1476" t="str">
            <v>NC</v>
          </cell>
          <cell r="M1476" t="str">
            <v>V</v>
          </cell>
          <cell r="N1476">
            <v>38461.761412037034</v>
          </cell>
          <cell r="O1476" t="str">
            <v>GCHATEAUGIRON</v>
          </cell>
          <cell r="P1476">
            <v>38681.435833333337</v>
          </cell>
        </row>
        <row r="1477">
          <cell r="A1477" t="str">
            <v>2002</v>
          </cell>
          <cell r="B1477" t="str">
            <v>BG</v>
          </cell>
          <cell r="C1477" t="str">
            <v>AG_SC</v>
          </cell>
          <cell r="D1477" t="str">
            <v>A00</v>
          </cell>
          <cell r="E1477" t="str">
            <v>FTE</v>
          </cell>
          <cell r="F1477" t="str">
            <v>T</v>
          </cell>
          <cell r="G1477" t="str">
            <v>TOTAL</v>
          </cell>
          <cell r="H1477" t="str">
            <v>RSE</v>
          </cell>
          <cell r="I1477">
            <v>1055</v>
          </cell>
          <cell r="K1477" t="str">
            <v>MS</v>
          </cell>
          <cell r="M1477" t="str">
            <v>V</v>
          </cell>
          <cell r="N1477">
            <v>38461.761412037034</v>
          </cell>
          <cell r="O1477" t="str">
            <v>GCHATEAUGIRON</v>
          </cell>
          <cell r="P1477">
            <v>38681.438136574077</v>
          </cell>
          <cell r="Q1477" t="str">
            <v>gchateaug</v>
          </cell>
        </row>
        <row r="1478">
          <cell r="A1478" t="str">
            <v>2001</v>
          </cell>
          <cell r="B1478" t="str">
            <v>BG</v>
          </cell>
          <cell r="C1478" t="str">
            <v>AG_SC</v>
          </cell>
          <cell r="D1478" t="str">
            <v>A00</v>
          </cell>
          <cell r="E1478" t="str">
            <v>FTE</v>
          </cell>
          <cell r="F1478" t="str">
            <v>T</v>
          </cell>
          <cell r="G1478" t="str">
            <v>TOTAL</v>
          </cell>
          <cell r="H1478" t="str">
            <v>RSE</v>
          </cell>
          <cell r="I1478">
            <v>1025</v>
          </cell>
          <cell r="K1478" t="str">
            <v>NC</v>
          </cell>
          <cell r="M1478" t="str">
            <v>V</v>
          </cell>
          <cell r="N1478">
            <v>38461.761412037034</v>
          </cell>
          <cell r="O1478" t="str">
            <v>GCHATEAUGIRON</v>
          </cell>
          <cell r="P1478">
            <v>38681.437847222223</v>
          </cell>
        </row>
        <row r="1479">
          <cell r="A1479" t="str">
            <v>2000</v>
          </cell>
          <cell r="B1479" t="str">
            <v>BG</v>
          </cell>
          <cell r="C1479" t="str">
            <v>AG_SC</v>
          </cell>
          <cell r="D1479" t="str">
            <v>A00</v>
          </cell>
          <cell r="E1479" t="str">
            <v>FTE</v>
          </cell>
          <cell r="F1479" t="str">
            <v>T</v>
          </cell>
          <cell r="G1479" t="str">
            <v>TOTAL</v>
          </cell>
          <cell r="H1479" t="str">
            <v>RSE</v>
          </cell>
          <cell r="I1479">
            <v>1044</v>
          </cell>
          <cell r="K1479" t="str">
            <v>NC</v>
          </cell>
          <cell r="M1479" t="str">
            <v>V</v>
          </cell>
          <cell r="N1479">
            <v>38461.761412037034</v>
          </cell>
          <cell r="O1479" t="str">
            <v>GCHATEAUGIRON</v>
          </cell>
          <cell r="P1479">
            <v>38681.437615740739</v>
          </cell>
        </row>
        <row r="1480">
          <cell r="A1480" t="str">
            <v>1999</v>
          </cell>
          <cell r="B1480" t="str">
            <v>BG</v>
          </cell>
          <cell r="C1480" t="str">
            <v>AG_SC</v>
          </cell>
          <cell r="D1480" t="str">
            <v>A00</v>
          </cell>
          <cell r="E1480" t="str">
            <v>FTE</v>
          </cell>
          <cell r="F1480" t="str">
            <v>T</v>
          </cell>
          <cell r="G1480" t="str">
            <v>TOTAL</v>
          </cell>
          <cell r="H1480" t="str">
            <v>RSE</v>
          </cell>
          <cell r="I1480">
            <v>1246</v>
          </cell>
          <cell r="K1480" t="str">
            <v>NC</v>
          </cell>
          <cell r="M1480" t="str">
            <v>V</v>
          </cell>
          <cell r="N1480">
            <v>38461.761412037034</v>
          </cell>
          <cell r="O1480" t="str">
            <v>GCHATEAUGIRON</v>
          </cell>
          <cell r="P1480">
            <v>38681.437372685185</v>
          </cell>
        </row>
        <row r="1481">
          <cell r="A1481" t="str">
            <v>1998</v>
          </cell>
          <cell r="B1481" t="str">
            <v>BG</v>
          </cell>
          <cell r="C1481" t="str">
            <v>AG_SC</v>
          </cell>
          <cell r="D1481" t="str">
            <v>A00</v>
          </cell>
          <cell r="E1481" t="str">
            <v>FTE</v>
          </cell>
          <cell r="F1481" t="str">
            <v>T</v>
          </cell>
          <cell r="G1481" t="str">
            <v>TOTAL</v>
          </cell>
          <cell r="H1481" t="str">
            <v>RSE</v>
          </cell>
          <cell r="I1481">
            <v>1340</v>
          </cell>
          <cell r="K1481" t="str">
            <v>NC</v>
          </cell>
          <cell r="M1481" t="str">
            <v>V</v>
          </cell>
          <cell r="N1481">
            <v>38461.761412037034</v>
          </cell>
          <cell r="O1481" t="str">
            <v>GCHATEAUGIRON</v>
          </cell>
          <cell r="P1481">
            <v>38681.437152777777</v>
          </cell>
        </row>
        <row r="1482">
          <cell r="A1482" t="str">
            <v>1997</v>
          </cell>
          <cell r="B1482" t="str">
            <v>BG</v>
          </cell>
          <cell r="C1482" t="str">
            <v>AG_SC</v>
          </cell>
          <cell r="D1482" t="str">
            <v>A00</v>
          </cell>
          <cell r="E1482" t="str">
            <v>FTE</v>
          </cell>
          <cell r="F1482" t="str">
            <v>T</v>
          </cell>
          <cell r="G1482" t="str">
            <v>TOTAL</v>
          </cell>
          <cell r="H1482" t="str">
            <v>RSE</v>
          </cell>
          <cell r="I1482">
            <v>1673</v>
          </cell>
          <cell r="K1482" t="str">
            <v>NC</v>
          </cell>
          <cell r="M1482" t="str">
            <v>V</v>
          </cell>
          <cell r="N1482">
            <v>38461.761412037034</v>
          </cell>
          <cell r="O1482" t="str">
            <v>GCHATEAUGIRON</v>
          </cell>
          <cell r="P1482">
            <v>38681.436967592592</v>
          </cell>
        </row>
        <row r="1483">
          <cell r="A1483" t="str">
            <v>1996</v>
          </cell>
          <cell r="B1483" t="str">
            <v>BG</v>
          </cell>
          <cell r="C1483" t="str">
            <v>AG_SC</v>
          </cell>
          <cell r="D1483" t="str">
            <v>A00</v>
          </cell>
          <cell r="E1483" t="str">
            <v>FTE</v>
          </cell>
          <cell r="F1483" t="str">
            <v>T</v>
          </cell>
          <cell r="G1483" t="str">
            <v>TOTAL</v>
          </cell>
          <cell r="H1483" t="str">
            <v>RSE</v>
          </cell>
          <cell r="I1483">
            <v>1654</v>
          </cell>
          <cell r="K1483" t="str">
            <v>NC</v>
          </cell>
          <cell r="M1483" t="str">
            <v>V</v>
          </cell>
          <cell r="N1483">
            <v>38461.761412037034</v>
          </cell>
          <cell r="O1483" t="str">
            <v>GCHATEAUGIRON</v>
          </cell>
          <cell r="P1483">
            <v>38681.436805555553</v>
          </cell>
        </row>
        <row r="1484">
          <cell r="A1484" t="str">
            <v>1995</v>
          </cell>
          <cell r="B1484" t="str">
            <v>BG</v>
          </cell>
          <cell r="C1484" t="str">
            <v>AG_SC</v>
          </cell>
          <cell r="D1484" t="str">
            <v>A00</v>
          </cell>
          <cell r="E1484" t="str">
            <v>FTE</v>
          </cell>
          <cell r="F1484" t="str">
            <v>T</v>
          </cell>
          <cell r="G1484" t="str">
            <v>TOTAL</v>
          </cell>
          <cell r="H1484" t="str">
            <v>RSE</v>
          </cell>
          <cell r="I1484">
            <v>1444</v>
          </cell>
          <cell r="K1484" t="str">
            <v>NC</v>
          </cell>
          <cell r="M1484" t="str">
            <v>V</v>
          </cell>
          <cell r="N1484">
            <v>38461.761412037034</v>
          </cell>
          <cell r="O1484" t="str">
            <v>GCHATEAUGIRON</v>
          </cell>
          <cell r="P1484">
            <v>38681.436655092592</v>
          </cell>
        </row>
        <row r="1485">
          <cell r="A1485" t="str">
            <v>1994</v>
          </cell>
          <cell r="B1485" t="str">
            <v>BG</v>
          </cell>
          <cell r="C1485" t="str">
            <v>AG_SC</v>
          </cell>
          <cell r="D1485" t="str">
            <v>A00</v>
          </cell>
          <cell r="E1485" t="str">
            <v>FTE</v>
          </cell>
          <cell r="F1485" t="str">
            <v>T</v>
          </cell>
          <cell r="G1485" t="str">
            <v>TOTAL</v>
          </cell>
          <cell r="H1485" t="str">
            <v>RSE</v>
          </cell>
          <cell r="I1485">
            <v>1449</v>
          </cell>
          <cell r="K1485" t="str">
            <v>NC</v>
          </cell>
          <cell r="M1485" t="str">
            <v>V</v>
          </cell>
          <cell r="N1485">
            <v>38461.761412037034</v>
          </cell>
          <cell r="O1485" t="str">
            <v>GCHATEAUGIRON</v>
          </cell>
          <cell r="P1485">
            <v>38681.436539351853</v>
          </cell>
        </row>
        <row r="1486">
          <cell r="A1486" t="str">
            <v>1993</v>
          </cell>
          <cell r="B1486" t="str">
            <v>BG</v>
          </cell>
          <cell r="C1486" t="str">
            <v>AG_SC</v>
          </cell>
          <cell r="D1486" t="str">
            <v>A00</v>
          </cell>
          <cell r="E1486" t="str">
            <v>FTE</v>
          </cell>
          <cell r="F1486" t="str">
            <v>T</v>
          </cell>
          <cell r="G1486" t="str">
            <v>TOTAL</v>
          </cell>
          <cell r="H1486" t="str">
            <v>RSE</v>
          </cell>
          <cell r="I1486">
            <v>2581</v>
          </cell>
          <cell r="K1486" t="str">
            <v>NC</v>
          </cell>
          <cell r="M1486" t="str">
            <v>V</v>
          </cell>
          <cell r="N1486">
            <v>38461.761412037034</v>
          </cell>
          <cell r="O1486" t="str">
            <v>GCHATEAUGIRON</v>
          </cell>
          <cell r="P1486">
            <v>38681.436435185184</v>
          </cell>
        </row>
        <row r="1487">
          <cell r="A1487" t="str">
            <v>1992</v>
          </cell>
          <cell r="B1487" t="str">
            <v>BG</v>
          </cell>
          <cell r="C1487" t="str">
            <v>AG_SC</v>
          </cell>
          <cell r="D1487" t="str">
            <v>A00</v>
          </cell>
          <cell r="E1487" t="str">
            <v>FTE</v>
          </cell>
          <cell r="F1487" t="str">
            <v>T</v>
          </cell>
          <cell r="G1487" t="str">
            <v>TOTAL</v>
          </cell>
          <cell r="H1487" t="str">
            <v>RSE</v>
          </cell>
          <cell r="J1487" t="str">
            <v>:</v>
          </cell>
          <cell r="K1487" t="str">
            <v>NC</v>
          </cell>
          <cell r="M1487" t="str">
            <v>V</v>
          </cell>
          <cell r="N1487">
            <v>38461.761412037034</v>
          </cell>
          <cell r="O1487" t="str">
            <v>GCHATEAUGIRON</v>
          </cell>
          <cell r="P1487">
            <v>38681.436354166668</v>
          </cell>
        </row>
        <row r="1488">
          <cell r="A1488" t="str">
            <v>1991</v>
          </cell>
          <cell r="B1488" t="str">
            <v>BG</v>
          </cell>
          <cell r="C1488" t="str">
            <v>AG_SC</v>
          </cell>
          <cell r="D1488" t="str">
            <v>A00</v>
          </cell>
          <cell r="E1488" t="str">
            <v>FTE</v>
          </cell>
          <cell r="F1488" t="str">
            <v>T</v>
          </cell>
          <cell r="G1488" t="str">
            <v>TOTAL</v>
          </cell>
          <cell r="H1488" t="str">
            <v>RSE</v>
          </cell>
          <cell r="J1488" t="str">
            <v>:</v>
          </cell>
          <cell r="K1488" t="str">
            <v>NC</v>
          </cell>
          <cell r="M1488" t="str">
            <v>V</v>
          </cell>
          <cell r="N1488">
            <v>38461.761412037034</v>
          </cell>
          <cell r="O1488" t="str">
            <v>GCHATEAUGIRON</v>
          </cell>
          <cell r="P1488">
            <v>38681.436273148145</v>
          </cell>
        </row>
        <row r="1489">
          <cell r="A1489" t="str">
            <v>1990</v>
          </cell>
          <cell r="B1489" t="str">
            <v>BG</v>
          </cell>
          <cell r="C1489" t="str">
            <v>AG_SC</v>
          </cell>
          <cell r="D1489" t="str">
            <v>A00</v>
          </cell>
          <cell r="E1489" t="str">
            <v>FTE</v>
          </cell>
          <cell r="F1489" t="str">
            <v>T</v>
          </cell>
          <cell r="G1489" t="str">
            <v>TOTAL</v>
          </cell>
          <cell r="H1489" t="str">
            <v>RSE</v>
          </cell>
          <cell r="J1489" t="str">
            <v>:</v>
          </cell>
          <cell r="K1489" t="str">
            <v>NC</v>
          </cell>
          <cell r="M1489" t="str">
            <v>V</v>
          </cell>
          <cell r="N1489">
            <v>38461.761412037034</v>
          </cell>
          <cell r="O1489" t="str">
            <v>GCHATEAUGIRON</v>
          </cell>
          <cell r="P1489">
            <v>38681.436203703706</v>
          </cell>
        </row>
        <row r="1490">
          <cell r="A1490" t="str">
            <v>1981</v>
          </cell>
          <cell r="B1490" t="str">
            <v>HU</v>
          </cell>
          <cell r="C1490" t="str">
            <v>EN_TE</v>
          </cell>
          <cell r="D1490" t="str">
            <v>A00</v>
          </cell>
          <cell r="E1490" t="str">
            <v>FTE</v>
          </cell>
          <cell r="F1490" t="str">
            <v>T</v>
          </cell>
          <cell r="G1490" t="str">
            <v>TOTAL</v>
          </cell>
          <cell r="H1490" t="str">
            <v>RSE</v>
          </cell>
          <cell r="J1490" t="str">
            <v>:</v>
          </cell>
          <cell r="K1490" t="str">
            <v>NC</v>
          </cell>
          <cell r="M1490" t="str">
            <v>V</v>
          </cell>
          <cell r="N1490">
            <v>38461.761412037034</v>
          </cell>
          <cell r="O1490" t="str">
            <v>GCHATEAUGIRON</v>
          </cell>
          <cell r="P1490">
            <v>38681.435844907406</v>
          </cell>
        </row>
        <row r="1491">
          <cell r="A1491" t="str">
            <v>1980</v>
          </cell>
          <cell r="B1491" t="str">
            <v>HU</v>
          </cell>
          <cell r="C1491" t="str">
            <v>EN_TE</v>
          </cell>
          <cell r="D1491" t="str">
            <v>A00</v>
          </cell>
          <cell r="E1491" t="str">
            <v>FTE</v>
          </cell>
          <cell r="F1491" t="str">
            <v>T</v>
          </cell>
          <cell r="G1491" t="str">
            <v>TOTAL</v>
          </cell>
          <cell r="H1491" t="str">
            <v>RSE</v>
          </cell>
          <cell r="J1491" t="str">
            <v>:</v>
          </cell>
          <cell r="K1491" t="str">
            <v>NC</v>
          </cell>
          <cell r="M1491" t="str">
            <v>V</v>
          </cell>
          <cell r="N1491">
            <v>38461.761412037034</v>
          </cell>
          <cell r="O1491" t="str">
            <v>GCHATEAUGIRON</v>
          </cell>
          <cell r="P1491">
            <v>38681.43582175926</v>
          </cell>
        </row>
        <row r="1492">
          <cell r="A1492" t="str">
            <v>2002</v>
          </cell>
          <cell r="B1492" t="str">
            <v>PL</v>
          </cell>
          <cell r="C1492" t="str">
            <v>EN_TE</v>
          </cell>
          <cell r="D1492" t="str">
            <v>A00</v>
          </cell>
          <cell r="E1492" t="str">
            <v>FTE</v>
          </cell>
          <cell r="F1492" t="str">
            <v>T</v>
          </cell>
          <cell r="G1492" t="str">
            <v>TOTAL</v>
          </cell>
          <cell r="H1492" t="str">
            <v>RSE</v>
          </cell>
          <cell r="I1492">
            <v>17010</v>
          </cell>
          <cell r="K1492" t="str">
            <v>MS</v>
          </cell>
          <cell r="M1492" t="str">
            <v>V</v>
          </cell>
          <cell r="N1492">
            <v>38461.761412037034</v>
          </cell>
          <cell r="O1492" t="str">
            <v>GCHATEAUGIRON</v>
          </cell>
          <cell r="P1492">
            <v>38681.438344907408</v>
          </cell>
          <cell r="Q1492" t="str">
            <v>gchateaug</v>
          </cell>
        </row>
        <row r="1493">
          <cell r="A1493" t="str">
            <v>2001</v>
          </cell>
          <cell r="B1493" t="str">
            <v>PL</v>
          </cell>
          <cell r="C1493" t="str">
            <v>EN_TE</v>
          </cell>
          <cell r="D1493" t="str">
            <v>A00</v>
          </cell>
          <cell r="E1493" t="str">
            <v>FTE</v>
          </cell>
          <cell r="F1493" t="str">
            <v>T</v>
          </cell>
          <cell r="G1493" t="str">
            <v>TOTAL</v>
          </cell>
          <cell r="H1493" t="str">
            <v>RSE</v>
          </cell>
          <cell r="I1493">
            <v>18612</v>
          </cell>
          <cell r="K1493" t="str">
            <v>NC</v>
          </cell>
          <cell r="M1493" t="str">
            <v>V</v>
          </cell>
          <cell r="N1493">
            <v>38461.761412037034</v>
          </cell>
          <cell r="O1493" t="str">
            <v>GCHATEAUGIRON</v>
          </cell>
          <cell r="P1493">
            <v>38681.438032407408</v>
          </cell>
        </row>
        <row r="1494">
          <cell r="A1494" t="str">
            <v>2000</v>
          </cell>
          <cell r="B1494" t="str">
            <v>PL</v>
          </cell>
          <cell r="C1494" t="str">
            <v>EN_TE</v>
          </cell>
          <cell r="D1494" t="str">
            <v>A00</v>
          </cell>
          <cell r="E1494" t="str">
            <v>FTE</v>
          </cell>
          <cell r="F1494" t="str">
            <v>T</v>
          </cell>
          <cell r="G1494" t="str">
            <v>TOTAL</v>
          </cell>
          <cell r="H1494" t="str">
            <v>RSE</v>
          </cell>
          <cell r="I1494">
            <v>18247</v>
          </cell>
          <cell r="K1494" t="str">
            <v>NC</v>
          </cell>
          <cell r="M1494" t="str">
            <v>V</v>
          </cell>
          <cell r="N1494">
            <v>38461.761412037034</v>
          </cell>
          <cell r="O1494" t="str">
            <v>GCHATEAUGIRON</v>
          </cell>
          <cell r="P1494">
            <v>38681.4377662037</v>
          </cell>
        </row>
        <row r="1495">
          <cell r="A1495" t="str">
            <v>1999</v>
          </cell>
          <cell r="B1495" t="str">
            <v>PL</v>
          </cell>
          <cell r="C1495" t="str">
            <v>EN_TE</v>
          </cell>
          <cell r="D1495" t="str">
            <v>A00</v>
          </cell>
          <cell r="E1495" t="str">
            <v>FTE</v>
          </cell>
          <cell r="F1495" t="str">
            <v>T</v>
          </cell>
          <cell r="G1495" t="str">
            <v>TOTAL</v>
          </cell>
          <cell r="H1495" t="str">
            <v>RSE</v>
          </cell>
          <cell r="I1495">
            <v>19234</v>
          </cell>
          <cell r="K1495" t="str">
            <v>NC</v>
          </cell>
          <cell r="M1495" t="str">
            <v>V</v>
          </cell>
          <cell r="N1495">
            <v>38461.761412037034</v>
          </cell>
          <cell r="O1495" t="str">
            <v>GCHATEAUGIRON</v>
          </cell>
          <cell r="P1495">
            <v>38681.437523148146</v>
          </cell>
        </row>
        <row r="1496">
          <cell r="A1496" t="str">
            <v>1998</v>
          </cell>
          <cell r="B1496" t="str">
            <v>PL</v>
          </cell>
          <cell r="C1496" t="str">
            <v>EN_TE</v>
          </cell>
          <cell r="D1496" t="str">
            <v>A00</v>
          </cell>
          <cell r="E1496" t="str">
            <v>FTE</v>
          </cell>
          <cell r="F1496" t="str">
            <v>T</v>
          </cell>
          <cell r="G1496" t="str">
            <v>TOTAL</v>
          </cell>
          <cell r="H1496" t="str">
            <v>RSE</v>
          </cell>
          <cell r="I1496">
            <v>19562</v>
          </cell>
          <cell r="K1496" t="str">
            <v>NC</v>
          </cell>
          <cell r="M1496" t="str">
            <v>V</v>
          </cell>
          <cell r="N1496">
            <v>38461.761412037034</v>
          </cell>
          <cell r="O1496" t="str">
            <v>GCHATEAUGIRON</v>
          </cell>
          <cell r="P1496">
            <v>38681.437280092592</v>
          </cell>
        </row>
        <row r="1497">
          <cell r="A1497" t="str">
            <v>1997</v>
          </cell>
          <cell r="B1497" t="str">
            <v>PL</v>
          </cell>
          <cell r="C1497" t="str">
            <v>EN_TE</v>
          </cell>
          <cell r="D1497" t="str">
            <v>A00</v>
          </cell>
          <cell r="E1497" t="str">
            <v>FTE</v>
          </cell>
          <cell r="F1497" t="str">
            <v>T</v>
          </cell>
          <cell r="G1497" t="str">
            <v>TOTAL</v>
          </cell>
          <cell r="H1497" t="str">
            <v>RSE</v>
          </cell>
          <cell r="I1497">
            <v>18585</v>
          </cell>
          <cell r="K1497" t="str">
            <v>NC</v>
          </cell>
          <cell r="M1497" t="str">
            <v>V</v>
          </cell>
          <cell r="N1497">
            <v>38461.761412037034</v>
          </cell>
          <cell r="O1497" t="str">
            <v>GCHATEAUGIRON</v>
          </cell>
          <cell r="P1497">
            <v>38681.437083333331</v>
          </cell>
        </row>
        <row r="1498">
          <cell r="A1498" t="str">
            <v>1996</v>
          </cell>
          <cell r="B1498" t="str">
            <v>PL</v>
          </cell>
          <cell r="C1498" t="str">
            <v>EN_TE</v>
          </cell>
          <cell r="D1498" t="str">
            <v>A00</v>
          </cell>
          <cell r="E1498" t="str">
            <v>FTE</v>
          </cell>
          <cell r="F1498" t="str">
            <v>T</v>
          </cell>
          <cell r="G1498" t="str">
            <v>TOTAL</v>
          </cell>
          <cell r="H1498" t="str">
            <v>RSE</v>
          </cell>
          <cell r="I1498">
            <v>20146</v>
          </cell>
          <cell r="K1498" t="str">
            <v>NC</v>
          </cell>
          <cell r="M1498" t="str">
            <v>V</v>
          </cell>
          <cell r="N1498">
            <v>38461.761412037034</v>
          </cell>
          <cell r="O1498" t="str">
            <v>GCHATEAUGIRON</v>
          </cell>
          <cell r="P1498">
            <v>38681.436909722222</v>
          </cell>
        </row>
        <row r="1499">
          <cell r="A1499" t="str">
            <v>1995</v>
          </cell>
          <cell r="B1499" t="str">
            <v>PL</v>
          </cell>
          <cell r="C1499" t="str">
            <v>EN_TE</v>
          </cell>
          <cell r="D1499" t="str">
            <v>A00</v>
          </cell>
          <cell r="E1499" t="str">
            <v>FTE</v>
          </cell>
          <cell r="F1499" t="str">
            <v>T</v>
          </cell>
          <cell r="G1499" t="str">
            <v>TOTAL</v>
          </cell>
          <cell r="H1499" t="str">
            <v>RSE</v>
          </cell>
          <cell r="I1499">
            <v>19777</v>
          </cell>
          <cell r="K1499" t="str">
            <v>NC</v>
          </cell>
          <cell r="M1499" t="str">
            <v>V</v>
          </cell>
          <cell r="N1499">
            <v>38461.761412037034</v>
          </cell>
          <cell r="O1499" t="str">
            <v>GCHATEAUGIRON</v>
          </cell>
          <cell r="P1499">
            <v>38681.436747685184</v>
          </cell>
        </row>
        <row r="1500">
          <cell r="A1500" t="str">
            <v>1994</v>
          </cell>
          <cell r="B1500" t="str">
            <v>PL</v>
          </cell>
          <cell r="C1500" t="str">
            <v>EN_TE</v>
          </cell>
          <cell r="D1500" t="str">
            <v>A00</v>
          </cell>
          <cell r="E1500" t="str">
            <v>FTE</v>
          </cell>
          <cell r="F1500" t="str">
            <v>T</v>
          </cell>
          <cell r="G1500" t="str">
            <v>TOTAL</v>
          </cell>
          <cell r="H1500" t="str">
            <v>RSE</v>
          </cell>
          <cell r="J1500" t="str">
            <v>:</v>
          </cell>
          <cell r="K1500" t="str">
            <v>NC</v>
          </cell>
          <cell r="M1500" t="str">
            <v>V</v>
          </cell>
          <cell r="N1500">
            <v>38461.761412037034</v>
          </cell>
          <cell r="O1500" t="str">
            <v>GCHATEAUGIRON</v>
          </cell>
          <cell r="P1500">
            <v>38681.436608796299</v>
          </cell>
        </row>
        <row r="1501">
          <cell r="A1501" t="str">
            <v>1993</v>
          </cell>
          <cell r="B1501" t="str">
            <v>PL</v>
          </cell>
          <cell r="C1501" t="str">
            <v>EN_TE</v>
          </cell>
          <cell r="D1501" t="str">
            <v>A00</v>
          </cell>
          <cell r="E1501" t="str">
            <v>FTE</v>
          </cell>
          <cell r="F1501" t="str">
            <v>T</v>
          </cell>
          <cell r="G1501" t="str">
            <v>TOTAL</v>
          </cell>
          <cell r="H1501" t="str">
            <v>RSE</v>
          </cell>
          <cell r="J1501" t="str">
            <v>:</v>
          </cell>
          <cell r="K1501" t="str">
            <v>NC</v>
          </cell>
          <cell r="M1501" t="str">
            <v>V</v>
          </cell>
          <cell r="N1501">
            <v>38461.761412037034</v>
          </cell>
          <cell r="O1501" t="str">
            <v>GCHATEAUGIRON</v>
          </cell>
          <cell r="P1501">
            <v>38681.43650462963</v>
          </cell>
        </row>
        <row r="1502">
          <cell r="A1502" t="str">
            <v>1992</v>
          </cell>
          <cell r="B1502" t="str">
            <v>PL</v>
          </cell>
          <cell r="C1502" t="str">
            <v>EN_TE</v>
          </cell>
          <cell r="D1502" t="str">
            <v>A00</v>
          </cell>
          <cell r="E1502" t="str">
            <v>FTE</v>
          </cell>
          <cell r="F1502" t="str">
            <v>T</v>
          </cell>
          <cell r="G1502" t="str">
            <v>TOTAL</v>
          </cell>
          <cell r="H1502" t="str">
            <v>RSE</v>
          </cell>
          <cell r="J1502" t="str">
            <v>:</v>
          </cell>
          <cell r="K1502" t="str">
            <v>NC</v>
          </cell>
          <cell r="M1502" t="str">
            <v>V</v>
          </cell>
          <cell r="N1502">
            <v>38461.761412037034</v>
          </cell>
          <cell r="O1502" t="str">
            <v>GCHATEAUGIRON</v>
          </cell>
          <cell r="P1502">
            <v>38681.436412037037</v>
          </cell>
        </row>
        <row r="1503">
          <cell r="A1503" t="str">
            <v>1991</v>
          </cell>
          <cell r="B1503" t="str">
            <v>PL</v>
          </cell>
          <cell r="C1503" t="str">
            <v>EN_TE</v>
          </cell>
          <cell r="D1503" t="str">
            <v>A00</v>
          </cell>
          <cell r="E1503" t="str">
            <v>FTE</v>
          </cell>
          <cell r="F1503" t="str">
            <v>T</v>
          </cell>
          <cell r="G1503" t="str">
            <v>TOTAL</v>
          </cell>
          <cell r="H1503" t="str">
            <v>RSE</v>
          </cell>
          <cell r="J1503" t="str">
            <v>:</v>
          </cell>
          <cell r="K1503" t="str">
            <v>NC</v>
          </cell>
          <cell r="M1503" t="str">
            <v>V</v>
          </cell>
          <cell r="N1503">
            <v>38461.761412037034</v>
          </cell>
          <cell r="O1503" t="str">
            <v>GCHATEAUGIRON</v>
          </cell>
          <cell r="P1503">
            <v>38681.436319444445</v>
          </cell>
        </row>
        <row r="1504">
          <cell r="A1504" t="str">
            <v>1990</v>
          </cell>
          <cell r="B1504" t="str">
            <v>PL</v>
          </cell>
          <cell r="C1504" t="str">
            <v>EN_TE</v>
          </cell>
          <cell r="D1504" t="str">
            <v>A00</v>
          </cell>
          <cell r="E1504" t="str">
            <v>FTE</v>
          </cell>
          <cell r="F1504" t="str">
            <v>T</v>
          </cell>
          <cell r="G1504" t="str">
            <v>TOTAL</v>
          </cell>
          <cell r="H1504" t="str">
            <v>RSE</v>
          </cell>
          <cell r="J1504" t="str">
            <v>:</v>
          </cell>
          <cell r="K1504" t="str">
            <v>NC</v>
          </cell>
          <cell r="M1504" t="str">
            <v>V</v>
          </cell>
          <cell r="N1504">
            <v>38461.761412037034</v>
          </cell>
          <cell r="O1504" t="str">
            <v>GCHATEAUGIRON</v>
          </cell>
          <cell r="P1504">
            <v>38681.436249999999</v>
          </cell>
        </row>
        <row r="1505">
          <cell r="A1505" t="str">
            <v>1989</v>
          </cell>
          <cell r="B1505" t="str">
            <v>PL</v>
          </cell>
          <cell r="C1505" t="str">
            <v>EN_TE</v>
          </cell>
          <cell r="D1505" t="str">
            <v>A00</v>
          </cell>
          <cell r="E1505" t="str">
            <v>FTE</v>
          </cell>
          <cell r="F1505" t="str">
            <v>T</v>
          </cell>
          <cell r="G1505" t="str">
            <v>TOTAL</v>
          </cell>
          <cell r="H1505" t="str">
            <v>RSE</v>
          </cell>
          <cell r="J1505" t="str">
            <v>:</v>
          </cell>
          <cell r="K1505" t="str">
            <v>NC</v>
          </cell>
          <cell r="M1505" t="str">
            <v>V</v>
          </cell>
          <cell r="N1505">
            <v>38461.761412037034</v>
          </cell>
          <cell r="O1505" t="str">
            <v>GCHATEAUGIRON</v>
          </cell>
          <cell r="P1505">
            <v>38681.436180555553</v>
          </cell>
        </row>
        <row r="1506">
          <cell r="A1506" t="str">
            <v>1988</v>
          </cell>
          <cell r="B1506" t="str">
            <v>PL</v>
          </cell>
          <cell r="C1506" t="str">
            <v>EN_TE</v>
          </cell>
          <cell r="D1506" t="str">
            <v>A00</v>
          </cell>
          <cell r="E1506" t="str">
            <v>FTE</v>
          </cell>
          <cell r="F1506" t="str">
            <v>T</v>
          </cell>
          <cell r="G1506" t="str">
            <v>TOTAL</v>
          </cell>
          <cell r="H1506" t="str">
            <v>RSE</v>
          </cell>
          <cell r="J1506" t="str">
            <v>:</v>
          </cell>
          <cell r="K1506" t="str">
            <v>NC</v>
          </cell>
          <cell r="M1506" t="str">
            <v>V</v>
          </cell>
          <cell r="N1506">
            <v>38461.761412037034</v>
          </cell>
          <cell r="O1506" t="str">
            <v>GCHATEAUGIRON</v>
          </cell>
          <cell r="P1506">
            <v>38681.436122685183</v>
          </cell>
        </row>
        <row r="1507">
          <cell r="A1507" t="str">
            <v>1987</v>
          </cell>
          <cell r="B1507" t="str">
            <v>PL</v>
          </cell>
          <cell r="C1507" t="str">
            <v>EN_TE</v>
          </cell>
          <cell r="D1507" t="str">
            <v>A00</v>
          </cell>
          <cell r="E1507" t="str">
            <v>FTE</v>
          </cell>
          <cell r="F1507" t="str">
            <v>T</v>
          </cell>
          <cell r="G1507" t="str">
            <v>TOTAL</v>
          </cell>
          <cell r="H1507" t="str">
            <v>RSE</v>
          </cell>
          <cell r="J1507" t="str">
            <v>:</v>
          </cell>
          <cell r="K1507" t="str">
            <v>NC</v>
          </cell>
          <cell r="M1507" t="str">
            <v>V</v>
          </cell>
          <cell r="N1507">
            <v>38461.761412037034</v>
          </cell>
          <cell r="O1507" t="str">
            <v>GCHATEAUGIRON</v>
          </cell>
          <cell r="P1507">
            <v>38681.436076388891</v>
          </cell>
        </row>
        <row r="1508">
          <cell r="A1508" t="str">
            <v>1986</v>
          </cell>
          <cell r="B1508" t="str">
            <v>PL</v>
          </cell>
          <cell r="C1508" t="str">
            <v>EN_TE</v>
          </cell>
          <cell r="D1508" t="str">
            <v>A00</v>
          </cell>
          <cell r="E1508" t="str">
            <v>FTE</v>
          </cell>
          <cell r="F1508" t="str">
            <v>T</v>
          </cell>
          <cell r="G1508" t="str">
            <v>TOTAL</v>
          </cell>
          <cell r="H1508" t="str">
            <v>RSE</v>
          </cell>
          <cell r="J1508" t="str">
            <v>:</v>
          </cell>
          <cell r="K1508" t="str">
            <v>NC</v>
          </cell>
          <cell r="M1508" t="str">
            <v>V</v>
          </cell>
          <cell r="N1508">
            <v>38461.761412037034</v>
          </cell>
          <cell r="O1508" t="str">
            <v>GCHATEAUGIRON</v>
          </cell>
          <cell r="P1508">
            <v>38681.436018518521</v>
          </cell>
        </row>
        <row r="1509">
          <cell r="A1509" t="str">
            <v>1985</v>
          </cell>
          <cell r="B1509" t="str">
            <v>PL</v>
          </cell>
          <cell r="C1509" t="str">
            <v>EN_TE</v>
          </cell>
          <cell r="D1509" t="str">
            <v>A00</v>
          </cell>
          <cell r="E1509" t="str">
            <v>FTE</v>
          </cell>
          <cell r="F1509" t="str">
            <v>T</v>
          </cell>
          <cell r="G1509" t="str">
            <v>TOTAL</v>
          </cell>
          <cell r="H1509" t="str">
            <v>RSE</v>
          </cell>
          <cell r="J1509" t="str">
            <v>:</v>
          </cell>
          <cell r="K1509" t="str">
            <v>NC</v>
          </cell>
          <cell r="M1509" t="str">
            <v>V</v>
          </cell>
          <cell r="N1509">
            <v>38461.761412037034</v>
          </cell>
          <cell r="O1509" t="str">
            <v>GCHATEAUGIRON</v>
          </cell>
          <cell r="P1509">
            <v>38681.435983796298</v>
          </cell>
        </row>
        <row r="1510">
          <cell r="A1510" t="str">
            <v>1984</v>
          </cell>
          <cell r="B1510" t="str">
            <v>PL</v>
          </cell>
          <cell r="C1510" t="str">
            <v>EN_TE</v>
          </cell>
          <cell r="D1510" t="str">
            <v>A00</v>
          </cell>
          <cell r="E1510" t="str">
            <v>FTE</v>
          </cell>
          <cell r="F1510" t="str">
            <v>T</v>
          </cell>
          <cell r="G1510" t="str">
            <v>TOTAL</v>
          </cell>
          <cell r="H1510" t="str">
            <v>RSE</v>
          </cell>
          <cell r="J1510" t="str">
            <v>:</v>
          </cell>
          <cell r="K1510" t="str">
            <v>NC</v>
          </cell>
          <cell r="M1510" t="str">
            <v>V</v>
          </cell>
          <cell r="N1510">
            <v>38461.761412037034</v>
          </cell>
          <cell r="O1510" t="str">
            <v>GCHATEAUGIRON</v>
          </cell>
          <cell r="P1510">
            <v>38681.435937499999</v>
          </cell>
        </row>
        <row r="1511">
          <cell r="A1511" t="str">
            <v>1983</v>
          </cell>
          <cell r="B1511" t="str">
            <v>PL</v>
          </cell>
          <cell r="C1511" t="str">
            <v>EN_TE</v>
          </cell>
          <cell r="D1511" t="str">
            <v>A00</v>
          </cell>
          <cell r="E1511" t="str">
            <v>FTE</v>
          </cell>
          <cell r="F1511" t="str">
            <v>T</v>
          </cell>
          <cell r="G1511" t="str">
            <v>TOTAL</v>
          </cell>
          <cell r="H1511" t="str">
            <v>RSE</v>
          </cell>
          <cell r="J1511" t="str">
            <v>:</v>
          </cell>
          <cell r="K1511" t="str">
            <v>NC</v>
          </cell>
          <cell r="M1511" t="str">
            <v>V</v>
          </cell>
          <cell r="N1511">
            <v>38461.761412037034</v>
          </cell>
          <cell r="O1511" t="str">
            <v>GCHATEAUGIRON</v>
          </cell>
          <cell r="P1511">
            <v>38681.435902777775</v>
          </cell>
        </row>
        <row r="1512">
          <cell r="A1512" t="str">
            <v>1982</v>
          </cell>
          <cell r="B1512" t="str">
            <v>PL</v>
          </cell>
          <cell r="C1512" t="str">
            <v>EN_TE</v>
          </cell>
          <cell r="D1512" t="str">
            <v>A00</v>
          </cell>
          <cell r="E1512" t="str">
            <v>FTE</v>
          </cell>
          <cell r="F1512" t="str">
            <v>T</v>
          </cell>
          <cell r="G1512" t="str">
            <v>TOTAL</v>
          </cell>
          <cell r="H1512" t="str">
            <v>RSE</v>
          </cell>
          <cell r="J1512" t="str">
            <v>:</v>
          </cell>
          <cell r="K1512" t="str">
            <v>NC</v>
          </cell>
          <cell r="M1512" t="str">
            <v>V</v>
          </cell>
          <cell r="N1512">
            <v>38461.761412037034</v>
          </cell>
          <cell r="O1512" t="str">
            <v>GCHATEAUGIRON</v>
          </cell>
          <cell r="P1512">
            <v>38681.435879629629</v>
          </cell>
        </row>
        <row r="1513">
          <cell r="A1513" t="str">
            <v>1981</v>
          </cell>
          <cell r="B1513" t="str">
            <v>PL</v>
          </cell>
          <cell r="C1513" t="str">
            <v>EN_TE</v>
          </cell>
          <cell r="D1513" t="str">
            <v>A00</v>
          </cell>
          <cell r="E1513" t="str">
            <v>FTE</v>
          </cell>
          <cell r="F1513" t="str">
            <v>T</v>
          </cell>
          <cell r="G1513" t="str">
            <v>TOTAL</v>
          </cell>
          <cell r="H1513" t="str">
            <v>RSE</v>
          </cell>
          <cell r="J1513" t="str">
            <v>:</v>
          </cell>
          <cell r="K1513" t="str">
            <v>NC</v>
          </cell>
          <cell r="M1513" t="str">
            <v>V</v>
          </cell>
          <cell r="N1513">
            <v>38461.761412037034</v>
          </cell>
          <cell r="O1513" t="str">
            <v>GCHATEAUGIRON</v>
          </cell>
          <cell r="P1513">
            <v>38681.435844907406</v>
          </cell>
        </row>
        <row r="1514">
          <cell r="A1514" t="str">
            <v>1980</v>
          </cell>
          <cell r="B1514" t="str">
            <v>PL</v>
          </cell>
          <cell r="C1514" t="str">
            <v>EN_TE</v>
          </cell>
          <cell r="D1514" t="str">
            <v>A00</v>
          </cell>
          <cell r="E1514" t="str">
            <v>FTE</v>
          </cell>
          <cell r="F1514" t="str">
            <v>T</v>
          </cell>
          <cell r="G1514" t="str">
            <v>TOTAL</v>
          </cell>
          <cell r="H1514" t="str">
            <v>RSE</v>
          </cell>
          <cell r="J1514" t="str">
            <v>:</v>
          </cell>
          <cell r="K1514" t="str">
            <v>NC</v>
          </cell>
          <cell r="M1514" t="str">
            <v>V</v>
          </cell>
          <cell r="N1514">
            <v>38461.761412037034</v>
          </cell>
          <cell r="O1514" t="str">
            <v>GCHATEAUGIRON</v>
          </cell>
          <cell r="P1514">
            <v>38681.43582175926</v>
          </cell>
        </row>
        <row r="1515">
          <cell r="A1515" t="str">
            <v>2002</v>
          </cell>
          <cell r="B1515" t="str">
            <v>PT</v>
          </cell>
          <cell r="C1515" t="str">
            <v>EN_TE</v>
          </cell>
          <cell r="D1515" t="str">
            <v>A00</v>
          </cell>
          <cell r="E1515" t="str">
            <v>FTE</v>
          </cell>
          <cell r="F1515" t="str">
            <v>T</v>
          </cell>
          <cell r="G1515" t="str">
            <v>TOTAL</v>
          </cell>
          <cell r="H1515" t="str">
            <v>RSE</v>
          </cell>
          <cell r="I1515">
            <v>5138.8999999999996</v>
          </cell>
          <cell r="J1515" t="str">
            <v>e</v>
          </cell>
          <cell r="K1515" t="str">
            <v>MS</v>
          </cell>
          <cell r="M1515" t="str">
            <v>V</v>
          </cell>
          <cell r="N1515">
            <v>38461.761412037034</v>
          </cell>
          <cell r="O1515" t="str">
            <v>GCHATEAUGIRON</v>
          </cell>
          <cell r="P1515">
            <v>38681.438356481478</v>
          </cell>
          <cell r="Q1515" t="str">
            <v>gchateaug</v>
          </cell>
        </row>
        <row r="1516">
          <cell r="A1516" t="str">
            <v>2001</v>
          </cell>
          <cell r="B1516" t="str">
            <v>PT</v>
          </cell>
          <cell r="C1516" t="str">
            <v>EN_TE</v>
          </cell>
          <cell r="D1516" t="str">
            <v>A00</v>
          </cell>
          <cell r="E1516" t="str">
            <v>FTE</v>
          </cell>
          <cell r="F1516" t="str">
            <v>T</v>
          </cell>
          <cell r="G1516" t="str">
            <v>TOTAL</v>
          </cell>
          <cell r="H1516" t="str">
            <v>RSE</v>
          </cell>
          <cell r="I1516">
            <v>4653</v>
          </cell>
          <cell r="K1516" t="str">
            <v>NC</v>
          </cell>
          <cell r="M1516" t="str">
            <v>V</v>
          </cell>
          <cell r="N1516">
            <v>38461.761412037034</v>
          </cell>
          <cell r="O1516" t="str">
            <v>GCHATEAUGIRON</v>
          </cell>
          <cell r="P1516">
            <v>38681.438043981485</v>
          </cell>
        </row>
        <row r="1517">
          <cell r="A1517" t="str">
            <v>2000</v>
          </cell>
          <cell r="B1517" t="str">
            <v>PT</v>
          </cell>
          <cell r="C1517" t="str">
            <v>EN_TE</v>
          </cell>
          <cell r="D1517" t="str">
            <v>A00</v>
          </cell>
          <cell r="E1517" t="str">
            <v>FTE</v>
          </cell>
          <cell r="F1517" t="str">
            <v>T</v>
          </cell>
          <cell r="G1517" t="str">
            <v>TOTAL</v>
          </cell>
          <cell r="H1517" t="str">
            <v>RSE</v>
          </cell>
          <cell r="J1517" t="str">
            <v>:</v>
          </cell>
          <cell r="K1517" t="str">
            <v>NC</v>
          </cell>
          <cell r="M1517" t="str">
            <v>V</v>
          </cell>
          <cell r="N1517">
            <v>38461.761412037034</v>
          </cell>
          <cell r="O1517" t="str">
            <v>GCHATEAUGIRON</v>
          </cell>
          <cell r="P1517">
            <v>38681.4377662037</v>
          </cell>
        </row>
        <row r="1518">
          <cell r="A1518" t="str">
            <v>1999</v>
          </cell>
          <cell r="B1518" t="str">
            <v>PT</v>
          </cell>
          <cell r="C1518" t="str">
            <v>EN_TE</v>
          </cell>
          <cell r="D1518" t="str">
            <v>A00</v>
          </cell>
          <cell r="E1518" t="str">
            <v>FTE</v>
          </cell>
          <cell r="F1518" t="str">
            <v>T</v>
          </cell>
          <cell r="G1518" t="str">
            <v>TOTAL</v>
          </cell>
          <cell r="H1518" t="str">
            <v>RSE</v>
          </cell>
          <cell r="J1518" t="str">
            <v>:</v>
          </cell>
          <cell r="K1518" t="str">
            <v>NC</v>
          </cell>
          <cell r="M1518" t="str">
            <v>V</v>
          </cell>
          <cell r="N1518">
            <v>38461.761412037034</v>
          </cell>
          <cell r="O1518" t="str">
            <v>GCHATEAUGIRON</v>
          </cell>
          <cell r="P1518">
            <v>38681.437534722223</v>
          </cell>
        </row>
        <row r="1519">
          <cell r="A1519" t="str">
            <v>1998</v>
          </cell>
          <cell r="B1519" t="str">
            <v>PT</v>
          </cell>
          <cell r="C1519" t="str">
            <v>EN_TE</v>
          </cell>
          <cell r="D1519" t="str">
            <v>A00</v>
          </cell>
          <cell r="E1519" t="str">
            <v>FTE</v>
          </cell>
          <cell r="F1519" t="str">
            <v>T</v>
          </cell>
          <cell r="G1519" t="str">
            <v>TOTAL</v>
          </cell>
          <cell r="H1519" t="str">
            <v>RSE</v>
          </cell>
          <cell r="J1519" t="str">
            <v>:</v>
          </cell>
          <cell r="K1519" t="str">
            <v>NC</v>
          </cell>
          <cell r="M1519" t="str">
            <v>V</v>
          </cell>
          <cell r="N1519">
            <v>38461.761412037034</v>
          </cell>
          <cell r="O1519" t="str">
            <v>GCHATEAUGIRON</v>
          </cell>
          <cell r="P1519">
            <v>38681.437291666669</v>
          </cell>
        </row>
        <row r="1520">
          <cell r="A1520" t="str">
            <v>1997</v>
          </cell>
          <cell r="B1520" t="str">
            <v>PT</v>
          </cell>
          <cell r="C1520" t="str">
            <v>EN_TE</v>
          </cell>
          <cell r="D1520" t="str">
            <v>A00</v>
          </cell>
          <cell r="E1520" t="str">
            <v>FTE</v>
          </cell>
          <cell r="F1520" t="str">
            <v>T</v>
          </cell>
          <cell r="G1520" t="str">
            <v>TOTAL</v>
          </cell>
          <cell r="H1520" t="str">
            <v>RSE</v>
          </cell>
          <cell r="J1520" t="str">
            <v>:</v>
          </cell>
          <cell r="K1520" t="str">
            <v>NC</v>
          </cell>
          <cell r="M1520" t="str">
            <v>V</v>
          </cell>
          <cell r="N1520">
            <v>38461.761412037034</v>
          </cell>
          <cell r="O1520" t="str">
            <v>GCHATEAUGIRON</v>
          </cell>
          <cell r="P1520">
            <v>38681.437094907407</v>
          </cell>
        </row>
        <row r="1521">
          <cell r="A1521" t="str">
            <v>1996</v>
          </cell>
          <cell r="B1521" t="str">
            <v>PT</v>
          </cell>
          <cell r="C1521" t="str">
            <v>EN_TE</v>
          </cell>
          <cell r="D1521" t="str">
            <v>A00</v>
          </cell>
          <cell r="E1521" t="str">
            <v>FTE</v>
          </cell>
          <cell r="F1521" t="str">
            <v>T</v>
          </cell>
          <cell r="G1521" t="str">
            <v>TOTAL</v>
          </cell>
          <cell r="H1521" t="str">
            <v>RSE</v>
          </cell>
          <cell r="J1521" t="str">
            <v>:</v>
          </cell>
          <cell r="K1521" t="str">
            <v>NC</v>
          </cell>
          <cell r="M1521" t="str">
            <v>V</v>
          </cell>
          <cell r="N1521">
            <v>38461.761412037034</v>
          </cell>
          <cell r="O1521" t="str">
            <v>GCHATEAUGIRON</v>
          </cell>
          <cell r="P1521">
            <v>38681.436909722222</v>
          </cell>
        </row>
        <row r="1522">
          <cell r="A1522" t="str">
            <v>1995</v>
          </cell>
          <cell r="B1522" t="str">
            <v>PT</v>
          </cell>
          <cell r="C1522" t="str">
            <v>EN_TE</v>
          </cell>
          <cell r="D1522" t="str">
            <v>A00</v>
          </cell>
          <cell r="E1522" t="str">
            <v>FTE</v>
          </cell>
          <cell r="F1522" t="str">
            <v>T</v>
          </cell>
          <cell r="G1522" t="str">
            <v>TOTAL</v>
          </cell>
          <cell r="H1522" t="str">
            <v>RSE</v>
          </cell>
          <cell r="J1522" t="str">
            <v>:</v>
          </cell>
          <cell r="K1522" t="str">
            <v>NC</v>
          </cell>
          <cell r="M1522" t="str">
            <v>V</v>
          </cell>
          <cell r="N1522">
            <v>38461.761412037034</v>
          </cell>
          <cell r="O1522" t="str">
            <v>GCHATEAUGIRON</v>
          </cell>
          <cell r="P1522">
            <v>38681.436759259261</v>
          </cell>
        </row>
        <row r="1523">
          <cell r="A1523" t="str">
            <v>1994</v>
          </cell>
          <cell r="B1523" t="str">
            <v>PT</v>
          </cell>
          <cell r="C1523" t="str">
            <v>EN_TE</v>
          </cell>
          <cell r="D1523" t="str">
            <v>A00</v>
          </cell>
          <cell r="E1523" t="str">
            <v>FTE</v>
          </cell>
          <cell r="F1523" t="str">
            <v>T</v>
          </cell>
          <cell r="G1523" t="str">
            <v>TOTAL</v>
          </cell>
          <cell r="H1523" t="str">
            <v>RSE</v>
          </cell>
          <cell r="J1523" t="str">
            <v>:</v>
          </cell>
          <cell r="K1523" t="str">
            <v>NC</v>
          </cell>
          <cell r="M1523" t="str">
            <v>V</v>
          </cell>
          <cell r="N1523">
            <v>38461.761412037034</v>
          </cell>
          <cell r="O1523" t="str">
            <v>GCHATEAUGIRON</v>
          </cell>
          <cell r="P1523">
            <v>38681.436620370368</v>
          </cell>
        </row>
        <row r="1524">
          <cell r="A1524" t="str">
            <v>1993</v>
          </cell>
          <cell r="B1524" t="str">
            <v>PT</v>
          </cell>
          <cell r="C1524" t="str">
            <v>EN_TE</v>
          </cell>
          <cell r="D1524" t="str">
            <v>A00</v>
          </cell>
          <cell r="E1524" t="str">
            <v>FTE</v>
          </cell>
          <cell r="F1524" t="str">
            <v>T</v>
          </cell>
          <cell r="G1524" t="str">
            <v>TOTAL</v>
          </cell>
          <cell r="H1524" t="str">
            <v>RSE</v>
          </cell>
          <cell r="J1524" t="str">
            <v>:</v>
          </cell>
          <cell r="K1524" t="str">
            <v>NC</v>
          </cell>
          <cell r="M1524" t="str">
            <v>V</v>
          </cell>
          <cell r="N1524">
            <v>38461.761412037034</v>
          </cell>
          <cell r="O1524" t="str">
            <v>GCHATEAUGIRON</v>
          </cell>
          <cell r="P1524">
            <v>38681.43650462963</v>
          </cell>
        </row>
        <row r="1525">
          <cell r="A1525" t="str">
            <v>1992</v>
          </cell>
          <cell r="B1525" t="str">
            <v>PT</v>
          </cell>
          <cell r="C1525" t="str">
            <v>EN_TE</v>
          </cell>
          <cell r="D1525" t="str">
            <v>A00</v>
          </cell>
          <cell r="E1525" t="str">
            <v>FTE</v>
          </cell>
          <cell r="F1525" t="str">
            <v>T</v>
          </cell>
          <cell r="G1525" t="str">
            <v>TOTAL</v>
          </cell>
          <cell r="H1525" t="str">
            <v>RSE</v>
          </cell>
          <cell r="J1525" t="str">
            <v>:</v>
          </cell>
          <cell r="K1525" t="str">
            <v>NC</v>
          </cell>
          <cell r="M1525" t="str">
            <v>V</v>
          </cell>
          <cell r="N1525">
            <v>38461.761412037034</v>
          </cell>
          <cell r="O1525" t="str">
            <v>GCHATEAUGIRON</v>
          </cell>
          <cell r="P1525">
            <v>38681.436412037037</v>
          </cell>
        </row>
        <row r="1526">
          <cell r="A1526" t="str">
            <v>1991</v>
          </cell>
          <cell r="B1526" t="str">
            <v>PT</v>
          </cell>
          <cell r="C1526" t="str">
            <v>EN_TE</v>
          </cell>
          <cell r="D1526" t="str">
            <v>A00</v>
          </cell>
          <cell r="E1526" t="str">
            <v>FTE</v>
          </cell>
          <cell r="F1526" t="str">
            <v>T</v>
          </cell>
          <cell r="G1526" t="str">
            <v>TOTAL</v>
          </cell>
          <cell r="H1526" t="str">
            <v>RSE</v>
          </cell>
          <cell r="J1526" t="str">
            <v>:</v>
          </cell>
          <cell r="K1526" t="str">
            <v>NC</v>
          </cell>
          <cell r="M1526" t="str">
            <v>V</v>
          </cell>
          <cell r="N1526">
            <v>38461.761412037034</v>
          </cell>
          <cell r="O1526" t="str">
            <v>GCHATEAUGIRON</v>
          </cell>
          <cell r="P1526">
            <v>38681.436331018522</v>
          </cell>
        </row>
        <row r="1527">
          <cell r="A1527" t="str">
            <v>1990</v>
          </cell>
          <cell r="B1527" t="str">
            <v>PT</v>
          </cell>
          <cell r="C1527" t="str">
            <v>EN_TE</v>
          </cell>
          <cell r="D1527" t="str">
            <v>A00</v>
          </cell>
          <cell r="E1527" t="str">
            <v>FTE</v>
          </cell>
          <cell r="F1527" t="str">
            <v>T</v>
          </cell>
          <cell r="G1527" t="str">
            <v>TOTAL</v>
          </cell>
          <cell r="H1527" t="str">
            <v>RSE</v>
          </cell>
          <cell r="J1527" t="str">
            <v>:</v>
          </cell>
          <cell r="K1527" t="str">
            <v>NC</v>
          </cell>
          <cell r="M1527" t="str">
            <v>V</v>
          </cell>
          <cell r="N1527">
            <v>38461.761412037034</v>
          </cell>
          <cell r="O1527" t="str">
            <v>GCHATEAUGIRON</v>
          </cell>
          <cell r="P1527">
            <v>38681.436249999999</v>
          </cell>
        </row>
        <row r="1528">
          <cell r="A1528" t="str">
            <v>2000</v>
          </cell>
          <cell r="B1528" t="str">
            <v>HR</v>
          </cell>
          <cell r="C1528" t="str">
            <v>AG_SC</v>
          </cell>
          <cell r="D1528" t="str">
            <v>A00</v>
          </cell>
          <cell r="E1528" t="str">
            <v>FTE</v>
          </cell>
          <cell r="F1528" t="str">
            <v>T</v>
          </cell>
          <cell r="G1528" t="str">
            <v>TOTAL</v>
          </cell>
          <cell r="H1528" t="str">
            <v>RSE</v>
          </cell>
          <cell r="J1528" t="str">
            <v>:</v>
          </cell>
          <cell r="K1528" t="str">
            <v>NC</v>
          </cell>
          <cell r="M1528" t="str">
            <v>V</v>
          </cell>
          <cell r="N1528">
            <v>38461.761412037034</v>
          </cell>
          <cell r="O1528" t="str">
            <v>GCHATEAUGIRON</v>
          </cell>
          <cell r="P1528">
            <v>38681.437696759262</v>
          </cell>
        </row>
        <row r="1529">
          <cell r="A1529" t="str">
            <v>1999</v>
          </cell>
          <cell r="B1529" t="str">
            <v>HR</v>
          </cell>
          <cell r="C1529" t="str">
            <v>AG_SC</v>
          </cell>
          <cell r="D1529" t="str">
            <v>A00</v>
          </cell>
          <cell r="E1529" t="str">
            <v>FTE</v>
          </cell>
          <cell r="F1529" t="str">
            <v>T</v>
          </cell>
          <cell r="G1529" t="str">
            <v>TOTAL</v>
          </cell>
          <cell r="H1529" t="str">
            <v>RSE</v>
          </cell>
          <cell r="J1529" t="str">
            <v>:</v>
          </cell>
          <cell r="K1529" t="str">
            <v>NC</v>
          </cell>
          <cell r="M1529" t="str">
            <v>V</v>
          </cell>
          <cell r="N1529">
            <v>38461.761412037034</v>
          </cell>
          <cell r="O1529" t="str">
            <v>GCHATEAUGIRON</v>
          </cell>
          <cell r="P1529">
            <v>38681.437465277777</v>
          </cell>
        </row>
        <row r="1530">
          <cell r="A1530" t="str">
            <v>1998</v>
          </cell>
          <cell r="B1530" t="str">
            <v>HR</v>
          </cell>
          <cell r="C1530" t="str">
            <v>AG_SC</v>
          </cell>
          <cell r="D1530" t="str">
            <v>A00</v>
          </cell>
          <cell r="E1530" t="str">
            <v>FTE</v>
          </cell>
          <cell r="F1530" t="str">
            <v>T</v>
          </cell>
          <cell r="G1530" t="str">
            <v>TOTAL</v>
          </cell>
          <cell r="H1530" t="str">
            <v>RSE</v>
          </cell>
          <cell r="J1530" t="str">
            <v>:</v>
          </cell>
          <cell r="K1530" t="str">
            <v>NC</v>
          </cell>
          <cell r="M1530" t="str">
            <v>V</v>
          </cell>
          <cell r="N1530">
            <v>38461.761412037034</v>
          </cell>
          <cell r="O1530" t="str">
            <v>GCHATEAUGIRON</v>
          </cell>
          <cell r="P1530">
            <v>38681.4372337963</v>
          </cell>
        </row>
        <row r="1531">
          <cell r="A1531" t="str">
            <v>1997</v>
          </cell>
          <cell r="B1531" t="str">
            <v>HR</v>
          </cell>
          <cell r="C1531" t="str">
            <v>AG_SC</v>
          </cell>
          <cell r="D1531" t="str">
            <v>A00</v>
          </cell>
          <cell r="E1531" t="str">
            <v>FTE</v>
          </cell>
          <cell r="F1531" t="str">
            <v>T</v>
          </cell>
          <cell r="G1531" t="str">
            <v>TOTAL</v>
          </cell>
          <cell r="H1531" t="str">
            <v>RSE</v>
          </cell>
          <cell r="J1531" t="str">
            <v>:</v>
          </cell>
          <cell r="K1531" t="str">
            <v>NC</v>
          </cell>
          <cell r="M1531" t="str">
            <v>V</v>
          </cell>
          <cell r="N1531">
            <v>38461.761412037034</v>
          </cell>
          <cell r="O1531" t="str">
            <v>GCHATEAUGIRON</v>
          </cell>
          <cell r="P1531">
            <v>38681.437037037038</v>
          </cell>
        </row>
        <row r="1532">
          <cell r="A1532" t="str">
            <v>1996</v>
          </cell>
          <cell r="B1532" t="str">
            <v>HR</v>
          </cell>
          <cell r="C1532" t="str">
            <v>AG_SC</v>
          </cell>
          <cell r="D1532" t="str">
            <v>A00</v>
          </cell>
          <cell r="E1532" t="str">
            <v>FTE</v>
          </cell>
          <cell r="F1532" t="str">
            <v>T</v>
          </cell>
          <cell r="G1532" t="str">
            <v>TOTAL</v>
          </cell>
          <cell r="H1532" t="str">
            <v>RSE</v>
          </cell>
          <cell r="J1532" t="str">
            <v>:</v>
          </cell>
          <cell r="K1532" t="str">
            <v>NC</v>
          </cell>
          <cell r="M1532" t="str">
            <v>V</v>
          </cell>
          <cell r="N1532">
            <v>38461.761412037034</v>
          </cell>
          <cell r="O1532" t="str">
            <v>GCHATEAUGIRON</v>
          </cell>
          <cell r="P1532">
            <v>38681.436863425923</v>
          </cell>
        </row>
        <row r="1533">
          <cell r="A1533" t="str">
            <v>1995</v>
          </cell>
          <cell r="B1533" t="str">
            <v>HR</v>
          </cell>
          <cell r="C1533" t="str">
            <v>AG_SC</v>
          </cell>
          <cell r="D1533" t="str">
            <v>A00</v>
          </cell>
          <cell r="E1533" t="str">
            <v>FTE</v>
          </cell>
          <cell r="F1533" t="str">
            <v>T</v>
          </cell>
          <cell r="G1533" t="str">
            <v>TOTAL</v>
          </cell>
          <cell r="H1533" t="str">
            <v>RSE</v>
          </cell>
          <cell r="J1533" t="str">
            <v>:</v>
          </cell>
          <cell r="K1533" t="str">
            <v>NC</v>
          </cell>
          <cell r="M1533" t="str">
            <v>V</v>
          </cell>
          <cell r="N1533">
            <v>38461.761412037034</v>
          </cell>
          <cell r="O1533" t="str">
            <v>GCHATEAUGIRON</v>
          </cell>
          <cell r="P1533">
            <v>38681.436712962961</v>
          </cell>
        </row>
        <row r="1534">
          <cell r="A1534" t="str">
            <v>1994</v>
          </cell>
          <cell r="B1534" t="str">
            <v>HR</v>
          </cell>
          <cell r="C1534" t="str">
            <v>AG_SC</v>
          </cell>
          <cell r="D1534" t="str">
            <v>A00</v>
          </cell>
          <cell r="E1534" t="str">
            <v>FTE</v>
          </cell>
          <cell r="F1534" t="str">
            <v>T</v>
          </cell>
          <cell r="G1534" t="str">
            <v>TOTAL</v>
          </cell>
          <cell r="H1534" t="str">
            <v>RSE</v>
          </cell>
          <cell r="J1534" t="str">
            <v>:</v>
          </cell>
          <cell r="K1534" t="str">
            <v>NC</v>
          </cell>
          <cell r="M1534" t="str">
            <v>V</v>
          </cell>
          <cell r="N1534">
            <v>38461.761412037034</v>
          </cell>
          <cell r="O1534" t="str">
            <v>GCHATEAUGIRON</v>
          </cell>
          <cell r="P1534">
            <v>38681.436574074076</v>
          </cell>
        </row>
        <row r="1535">
          <cell r="A1535" t="str">
            <v>1993</v>
          </cell>
          <cell r="B1535" t="str">
            <v>HR</v>
          </cell>
          <cell r="C1535" t="str">
            <v>AG_SC</v>
          </cell>
          <cell r="D1535" t="str">
            <v>A00</v>
          </cell>
          <cell r="E1535" t="str">
            <v>FTE</v>
          </cell>
          <cell r="F1535" t="str">
            <v>T</v>
          </cell>
          <cell r="G1535" t="str">
            <v>TOTAL</v>
          </cell>
          <cell r="H1535" t="str">
            <v>RSE</v>
          </cell>
          <cell r="J1535" t="str">
            <v>:</v>
          </cell>
          <cell r="K1535" t="str">
            <v>NC</v>
          </cell>
          <cell r="M1535" t="str">
            <v>V</v>
          </cell>
          <cell r="N1535">
            <v>38461.761412037034</v>
          </cell>
          <cell r="O1535" t="str">
            <v>GCHATEAUGIRON</v>
          </cell>
          <cell r="P1535">
            <v>38681.436469907407</v>
          </cell>
        </row>
        <row r="1536">
          <cell r="A1536" t="str">
            <v>1992</v>
          </cell>
          <cell r="B1536" t="str">
            <v>HR</v>
          </cell>
          <cell r="C1536" t="str">
            <v>AG_SC</v>
          </cell>
          <cell r="D1536" t="str">
            <v>A00</v>
          </cell>
          <cell r="E1536" t="str">
            <v>FTE</v>
          </cell>
          <cell r="F1536" t="str">
            <v>T</v>
          </cell>
          <cell r="G1536" t="str">
            <v>TOTAL</v>
          </cell>
          <cell r="H1536" t="str">
            <v>RSE</v>
          </cell>
          <cell r="J1536" t="str">
            <v>:</v>
          </cell>
          <cell r="K1536" t="str">
            <v>NC</v>
          </cell>
          <cell r="M1536" t="str">
            <v>V</v>
          </cell>
          <cell r="N1536">
            <v>38461.761412037034</v>
          </cell>
          <cell r="O1536" t="str">
            <v>GCHATEAUGIRON</v>
          </cell>
          <cell r="P1536">
            <v>38681.436388888891</v>
          </cell>
        </row>
        <row r="1537">
          <cell r="A1537" t="str">
            <v>1991</v>
          </cell>
          <cell r="B1537" t="str">
            <v>HR</v>
          </cell>
          <cell r="C1537" t="str">
            <v>AG_SC</v>
          </cell>
          <cell r="D1537" t="str">
            <v>A00</v>
          </cell>
          <cell r="E1537" t="str">
            <v>FTE</v>
          </cell>
          <cell r="F1537" t="str">
            <v>T</v>
          </cell>
          <cell r="G1537" t="str">
            <v>TOTAL</v>
          </cell>
          <cell r="H1537" t="str">
            <v>RSE</v>
          </cell>
          <cell r="J1537" t="str">
            <v>:</v>
          </cell>
          <cell r="K1537" t="str">
            <v>NC</v>
          </cell>
          <cell r="M1537" t="str">
            <v>V</v>
          </cell>
          <cell r="N1537">
            <v>38461.761412037034</v>
          </cell>
          <cell r="O1537" t="str">
            <v>GCHATEAUGIRON</v>
          </cell>
          <cell r="P1537">
            <v>38681.436307870368</v>
          </cell>
        </row>
        <row r="1538">
          <cell r="A1538" t="str">
            <v>1990</v>
          </cell>
          <cell r="B1538" t="str">
            <v>HR</v>
          </cell>
          <cell r="C1538" t="str">
            <v>AG_SC</v>
          </cell>
          <cell r="D1538" t="str">
            <v>A00</v>
          </cell>
          <cell r="E1538" t="str">
            <v>FTE</v>
          </cell>
          <cell r="F1538" t="str">
            <v>T</v>
          </cell>
          <cell r="G1538" t="str">
            <v>TOTAL</v>
          </cell>
          <cell r="H1538" t="str">
            <v>RSE</v>
          </cell>
          <cell r="J1538" t="str">
            <v>:</v>
          </cell>
          <cell r="K1538" t="str">
            <v>NC</v>
          </cell>
          <cell r="M1538" t="str">
            <v>V</v>
          </cell>
          <cell r="N1538">
            <v>38461.761412037034</v>
          </cell>
          <cell r="O1538" t="str">
            <v>GCHATEAUGIRON</v>
          </cell>
          <cell r="P1538">
            <v>38681.436226851853</v>
          </cell>
        </row>
        <row r="1539">
          <cell r="A1539" t="str">
            <v>1989</v>
          </cell>
          <cell r="B1539" t="str">
            <v>HR</v>
          </cell>
          <cell r="C1539" t="str">
            <v>AG_SC</v>
          </cell>
          <cell r="D1539" t="str">
            <v>A00</v>
          </cell>
          <cell r="E1539" t="str">
            <v>FTE</v>
          </cell>
          <cell r="F1539" t="str">
            <v>T</v>
          </cell>
          <cell r="G1539" t="str">
            <v>TOTAL</v>
          </cell>
          <cell r="H1539" t="str">
            <v>RSE</v>
          </cell>
          <cell r="J1539" t="str">
            <v>:</v>
          </cell>
          <cell r="K1539" t="str">
            <v>NC</v>
          </cell>
          <cell r="M1539" t="str">
            <v>V</v>
          </cell>
          <cell r="N1539">
            <v>38461.761412037034</v>
          </cell>
          <cell r="O1539" t="str">
            <v>GCHATEAUGIRON</v>
          </cell>
          <cell r="P1539">
            <v>38681.436168981483</v>
          </cell>
        </row>
        <row r="1540">
          <cell r="A1540" t="str">
            <v>1988</v>
          </cell>
          <cell r="B1540" t="str">
            <v>HR</v>
          </cell>
          <cell r="C1540" t="str">
            <v>AG_SC</v>
          </cell>
          <cell r="D1540" t="str">
            <v>A00</v>
          </cell>
          <cell r="E1540" t="str">
            <v>FTE</v>
          </cell>
          <cell r="F1540" t="str">
            <v>T</v>
          </cell>
          <cell r="G1540" t="str">
            <v>TOTAL</v>
          </cell>
          <cell r="H1540" t="str">
            <v>RSE</v>
          </cell>
          <cell r="J1540" t="str">
            <v>:</v>
          </cell>
          <cell r="K1540" t="str">
            <v>NC</v>
          </cell>
          <cell r="M1540" t="str">
            <v>V</v>
          </cell>
          <cell r="N1540">
            <v>38461.761412037034</v>
          </cell>
          <cell r="O1540" t="str">
            <v>GCHATEAUGIRON</v>
          </cell>
          <cell r="P1540">
            <v>38681.436111111114</v>
          </cell>
        </row>
        <row r="1541">
          <cell r="A1541" t="str">
            <v>1987</v>
          </cell>
          <cell r="B1541" t="str">
            <v>HR</v>
          </cell>
          <cell r="C1541" t="str">
            <v>AG_SC</v>
          </cell>
          <cell r="D1541" t="str">
            <v>A00</v>
          </cell>
          <cell r="E1541" t="str">
            <v>FTE</v>
          </cell>
          <cell r="F1541" t="str">
            <v>T</v>
          </cell>
          <cell r="G1541" t="str">
            <v>TOTAL</v>
          </cell>
          <cell r="H1541" t="str">
            <v>RSE</v>
          </cell>
          <cell r="J1541" t="str">
            <v>:</v>
          </cell>
          <cell r="K1541" t="str">
            <v>NC</v>
          </cell>
          <cell r="M1541" t="str">
            <v>V</v>
          </cell>
          <cell r="N1541">
            <v>38461.761412037034</v>
          </cell>
          <cell r="O1541" t="str">
            <v>GCHATEAUGIRON</v>
          </cell>
          <cell r="P1541">
            <v>38681.436064814814</v>
          </cell>
        </row>
        <row r="1542">
          <cell r="A1542" t="str">
            <v>1986</v>
          </cell>
          <cell r="B1542" t="str">
            <v>HR</v>
          </cell>
          <cell r="C1542" t="str">
            <v>AG_SC</v>
          </cell>
          <cell r="D1542" t="str">
            <v>A00</v>
          </cell>
          <cell r="E1542" t="str">
            <v>FTE</v>
          </cell>
          <cell r="F1542" t="str">
            <v>T</v>
          </cell>
          <cell r="G1542" t="str">
            <v>TOTAL</v>
          </cell>
          <cell r="H1542" t="str">
            <v>RSE</v>
          </cell>
          <cell r="J1542" t="str">
            <v>:</v>
          </cell>
          <cell r="K1542" t="str">
            <v>NC</v>
          </cell>
          <cell r="M1542" t="str">
            <v>V</v>
          </cell>
          <cell r="N1542">
            <v>38461.761412037034</v>
          </cell>
          <cell r="O1542" t="str">
            <v>GCHATEAUGIRON</v>
          </cell>
          <cell r="P1542">
            <v>38681.436006944445</v>
          </cell>
        </row>
        <row r="1543">
          <cell r="A1543" t="str">
            <v>1985</v>
          </cell>
          <cell r="B1543" t="str">
            <v>HR</v>
          </cell>
          <cell r="C1543" t="str">
            <v>AG_SC</v>
          </cell>
          <cell r="D1543" t="str">
            <v>A00</v>
          </cell>
          <cell r="E1543" t="str">
            <v>FTE</v>
          </cell>
          <cell r="F1543" t="str">
            <v>T</v>
          </cell>
          <cell r="G1543" t="str">
            <v>TOTAL</v>
          </cell>
          <cell r="H1543" t="str">
            <v>RSE</v>
          </cell>
          <cell r="J1543" t="str">
            <v>:</v>
          </cell>
          <cell r="K1543" t="str">
            <v>NC</v>
          </cell>
          <cell r="M1543" t="str">
            <v>V</v>
          </cell>
          <cell r="N1543">
            <v>38461.761412037034</v>
          </cell>
          <cell r="O1543" t="str">
            <v>GCHATEAUGIRON</v>
          </cell>
          <cell r="P1543">
            <v>38681.435972222222</v>
          </cell>
        </row>
        <row r="1544">
          <cell r="A1544" t="str">
            <v>1984</v>
          </cell>
          <cell r="B1544" t="str">
            <v>HR</v>
          </cell>
          <cell r="C1544" t="str">
            <v>AG_SC</v>
          </cell>
          <cell r="D1544" t="str">
            <v>A00</v>
          </cell>
          <cell r="E1544" t="str">
            <v>FTE</v>
          </cell>
          <cell r="F1544" t="str">
            <v>T</v>
          </cell>
          <cell r="G1544" t="str">
            <v>TOTAL</v>
          </cell>
          <cell r="H1544" t="str">
            <v>RSE</v>
          </cell>
          <cell r="J1544" t="str">
            <v>:</v>
          </cell>
          <cell r="K1544" t="str">
            <v>NC</v>
          </cell>
          <cell r="M1544" t="str">
            <v>V</v>
          </cell>
          <cell r="N1544">
            <v>38461.761412037034</v>
          </cell>
          <cell r="O1544" t="str">
            <v>GCHATEAUGIRON</v>
          </cell>
          <cell r="P1544">
            <v>38681.435937499999</v>
          </cell>
        </row>
        <row r="1545">
          <cell r="A1545" t="str">
            <v>1983</v>
          </cell>
          <cell r="B1545" t="str">
            <v>HR</v>
          </cell>
          <cell r="C1545" t="str">
            <v>AG_SC</v>
          </cell>
          <cell r="D1545" t="str">
            <v>A00</v>
          </cell>
          <cell r="E1545" t="str">
            <v>FTE</v>
          </cell>
          <cell r="F1545" t="str">
            <v>T</v>
          </cell>
          <cell r="G1545" t="str">
            <v>TOTAL</v>
          </cell>
          <cell r="H1545" t="str">
            <v>RSE</v>
          </cell>
          <cell r="J1545" t="str">
            <v>:</v>
          </cell>
          <cell r="K1545" t="str">
            <v>NC</v>
          </cell>
          <cell r="M1545" t="str">
            <v>V</v>
          </cell>
          <cell r="N1545">
            <v>38461.761412037034</v>
          </cell>
          <cell r="O1545" t="str">
            <v>GCHATEAUGIRON</v>
          </cell>
          <cell r="P1545">
            <v>38681.435902777775</v>
          </cell>
        </row>
        <row r="1546">
          <cell r="A1546" t="str">
            <v>1982</v>
          </cell>
          <cell r="B1546" t="str">
            <v>HR</v>
          </cell>
          <cell r="C1546" t="str">
            <v>AG_SC</v>
          </cell>
          <cell r="D1546" t="str">
            <v>A00</v>
          </cell>
          <cell r="E1546" t="str">
            <v>FTE</v>
          </cell>
          <cell r="F1546" t="str">
            <v>T</v>
          </cell>
          <cell r="G1546" t="str">
            <v>TOTAL</v>
          </cell>
          <cell r="H1546" t="str">
            <v>RSE</v>
          </cell>
          <cell r="J1546" t="str">
            <v>:</v>
          </cell>
          <cell r="K1546" t="str">
            <v>NC</v>
          </cell>
          <cell r="M1546" t="str">
            <v>V</v>
          </cell>
          <cell r="N1546">
            <v>38461.761412037034</v>
          </cell>
          <cell r="O1546" t="str">
            <v>GCHATEAUGIRON</v>
          </cell>
          <cell r="P1546">
            <v>38681.435868055552</v>
          </cell>
        </row>
        <row r="1547">
          <cell r="A1547" t="str">
            <v>1981</v>
          </cell>
          <cell r="B1547" t="str">
            <v>HR</v>
          </cell>
          <cell r="C1547" t="str">
            <v>AG_SC</v>
          </cell>
          <cell r="D1547" t="str">
            <v>A00</v>
          </cell>
          <cell r="E1547" t="str">
            <v>FTE</v>
          </cell>
          <cell r="F1547" t="str">
            <v>T</v>
          </cell>
          <cell r="G1547" t="str">
            <v>TOTAL</v>
          </cell>
          <cell r="H1547" t="str">
            <v>RSE</v>
          </cell>
          <cell r="J1547" t="str">
            <v>:</v>
          </cell>
          <cell r="K1547" t="str">
            <v>NC</v>
          </cell>
          <cell r="M1547" t="str">
            <v>V</v>
          </cell>
          <cell r="N1547">
            <v>38461.761412037034</v>
          </cell>
          <cell r="O1547" t="str">
            <v>GCHATEAUGIRON</v>
          </cell>
          <cell r="P1547">
            <v>38681.435844907406</v>
          </cell>
        </row>
        <row r="1548">
          <cell r="A1548" t="str">
            <v>1980</v>
          </cell>
          <cell r="B1548" t="str">
            <v>HR</v>
          </cell>
          <cell r="C1548" t="str">
            <v>AG_SC</v>
          </cell>
          <cell r="D1548" t="str">
            <v>A00</v>
          </cell>
          <cell r="E1548" t="str">
            <v>FTE</v>
          </cell>
          <cell r="F1548" t="str">
            <v>T</v>
          </cell>
          <cell r="G1548" t="str">
            <v>TOTAL</v>
          </cell>
          <cell r="H1548" t="str">
            <v>RSE</v>
          </cell>
          <cell r="J1548" t="str">
            <v>:</v>
          </cell>
          <cell r="K1548" t="str">
            <v>NC</v>
          </cell>
          <cell r="M1548" t="str">
            <v>V</v>
          </cell>
          <cell r="N1548">
            <v>38461.761412037034</v>
          </cell>
          <cell r="O1548" t="str">
            <v>GCHATEAUGIRON</v>
          </cell>
          <cell r="P1548">
            <v>38681.43582175926</v>
          </cell>
        </row>
        <row r="1549">
          <cell r="A1549" t="str">
            <v>2002</v>
          </cell>
          <cell r="B1549" t="str">
            <v>RO</v>
          </cell>
          <cell r="C1549" t="str">
            <v>AG_SC</v>
          </cell>
          <cell r="D1549" t="str">
            <v>A00</v>
          </cell>
          <cell r="E1549" t="str">
            <v>FTE</v>
          </cell>
          <cell r="F1549" t="str">
            <v>T</v>
          </cell>
          <cell r="G1549" t="str">
            <v>TOTAL</v>
          </cell>
          <cell r="H1549" t="str">
            <v>RSE</v>
          </cell>
          <cell r="I1549">
            <v>1474</v>
          </cell>
          <cell r="K1549" t="str">
            <v>MS</v>
          </cell>
          <cell r="M1549" t="str">
            <v>V</v>
          </cell>
          <cell r="N1549">
            <v>38461.761412037034</v>
          </cell>
          <cell r="O1549" t="str">
            <v>GCHATEAUGIRON</v>
          </cell>
          <cell r="P1549">
            <v>38681.438368055555</v>
          </cell>
          <cell r="Q1549" t="str">
            <v>gchateaug</v>
          </cell>
        </row>
        <row r="1550">
          <cell r="A1550" t="str">
            <v>2001</v>
          </cell>
          <cell r="B1550" t="str">
            <v>RO</v>
          </cell>
          <cell r="C1550" t="str">
            <v>AG_SC</v>
          </cell>
          <cell r="D1550" t="str">
            <v>A00</v>
          </cell>
          <cell r="E1550" t="str">
            <v>FTE</v>
          </cell>
          <cell r="F1550" t="str">
            <v>T</v>
          </cell>
          <cell r="G1550" t="str">
            <v>TOTAL</v>
          </cell>
          <cell r="H1550" t="str">
            <v>RSE</v>
          </cell>
          <cell r="I1550">
            <v>1558</v>
          </cell>
          <cell r="K1550" t="str">
            <v>NC</v>
          </cell>
          <cell r="M1550" t="str">
            <v>V</v>
          </cell>
          <cell r="N1550">
            <v>38461.761412037034</v>
          </cell>
          <cell r="O1550" t="str">
            <v>GCHATEAUGIRON</v>
          </cell>
          <cell r="P1550">
            <v>38681.438055555554</v>
          </cell>
        </row>
        <row r="1551">
          <cell r="A1551" t="str">
            <v>2000</v>
          </cell>
          <cell r="B1551" t="str">
            <v>RO</v>
          </cell>
          <cell r="C1551" t="str">
            <v>AG_SC</v>
          </cell>
          <cell r="D1551" t="str">
            <v>A00</v>
          </cell>
          <cell r="E1551" t="str">
            <v>FTE</v>
          </cell>
          <cell r="F1551" t="str">
            <v>T</v>
          </cell>
          <cell r="G1551" t="str">
            <v>TOTAL</v>
          </cell>
          <cell r="H1551" t="str">
            <v>RSE</v>
          </cell>
          <cell r="I1551">
            <v>1477</v>
          </cell>
          <cell r="K1551" t="str">
            <v>NC</v>
          </cell>
          <cell r="M1551" t="str">
            <v>V</v>
          </cell>
          <cell r="N1551">
            <v>38461.761412037034</v>
          </cell>
          <cell r="O1551" t="str">
            <v>GCHATEAUGIRON</v>
          </cell>
          <cell r="P1551">
            <v>38681.437777777777</v>
          </cell>
        </row>
        <row r="1552">
          <cell r="A1552" t="str">
            <v>1999</v>
          </cell>
          <cell r="B1552" t="str">
            <v>RO</v>
          </cell>
          <cell r="C1552" t="str">
            <v>AG_SC</v>
          </cell>
          <cell r="D1552" t="str">
            <v>A00</v>
          </cell>
          <cell r="E1552" t="str">
            <v>FTE</v>
          </cell>
          <cell r="F1552" t="str">
            <v>T</v>
          </cell>
          <cell r="G1552" t="str">
            <v>TOTAL</v>
          </cell>
          <cell r="H1552" t="str">
            <v>RSE</v>
          </cell>
          <cell r="I1552">
            <v>1688</v>
          </cell>
          <cell r="K1552" t="str">
            <v>NC</v>
          </cell>
          <cell r="M1552" t="str">
            <v>V</v>
          </cell>
          <cell r="N1552">
            <v>38461.761412037034</v>
          </cell>
          <cell r="O1552" t="str">
            <v>GCHATEAUGIRON</v>
          </cell>
          <cell r="P1552">
            <v>38681.4375462963</v>
          </cell>
        </row>
        <row r="1553">
          <cell r="A1553" t="str">
            <v>1998</v>
          </cell>
          <cell r="B1553" t="str">
            <v>RO</v>
          </cell>
          <cell r="C1553" t="str">
            <v>AG_SC</v>
          </cell>
          <cell r="D1553" t="str">
            <v>A00</v>
          </cell>
          <cell r="E1553" t="str">
            <v>FTE</v>
          </cell>
          <cell r="F1553" t="str">
            <v>T</v>
          </cell>
          <cell r="G1553" t="str">
            <v>TOTAL</v>
          </cell>
          <cell r="H1553" t="str">
            <v>RSE</v>
          </cell>
          <cell r="I1553">
            <v>2290</v>
          </cell>
          <cell r="J1553" t="str">
            <v>i</v>
          </cell>
          <cell r="K1553" t="str">
            <v>NC</v>
          </cell>
          <cell r="M1553" t="str">
            <v>V</v>
          </cell>
          <cell r="N1553">
            <v>38461.761412037034</v>
          </cell>
          <cell r="O1553" t="str">
            <v>GCHATEAUGIRON</v>
          </cell>
          <cell r="P1553">
            <v>38681.437303240738</v>
          </cell>
        </row>
        <row r="1554">
          <cell r="A1554" t="str">
            <v>1997</v>
          </cell>
          <cell r="B1554" t="str">
            <v>RO</v>
          </cell>
          <cell r="C1554" t="str">
            <v>AG_SC</v>
          </cell>
          <cell r="D1554" t="str">
            <v>A00</v>
          </cell>
          <cell r="E1554" t="str">
            <v>FTE</v>
          </cell>
          <cell r="F1554" t="str">
            <v>T</v>
          </cell>
          <cell r="G1554" t="str">
            <v>TOTAL</v>
          </cell>
          <cell r="H1554" t="str">
            <v>RSE</v>
          </cell>
          <cell r="I1554">
            <v>2280</v>
          </cell>
          <cell r="J1554" t="str">
            <v>i</v>
          </cell>
          <cell r="K1554" t="str">
            <v>NC</v>
          </cell>
          <cell r="M1554" t="str">
            <v>V</v>
          </cell>
          <cell r="N1554">
            <v>38461.761412037034</v>
          </cell>
          <cell r="O1554" t="str">
            <v>GCHATEAUGIRON</v>
          </cell>
          <cell r="P1554">
            <v>38681.437106481484</v>
          </cell>
        </row>
        <row r="1555">
          <cell r="A1555" t="str">
            <v>1996</v>
          </cell>
          <cell r="B1555" t="str">
            <v>RO</v>
          </cell>
          <cell r="C1555" t="str">
            <v>AG_SC</v>
          </cell>
          <cell r="D1555" t="str">
            <v>A00</v>
          </cell>
          <cell r="E1555" t="str">
            <v>FTE</v>
          </cell>
          <cell r="F1555" t="str">
            <v>T</v>
          </cell>
          <cell r="G1555" t="str">
            <v>TOTAL</v>
          </cell>
          <cell r="H1555" t="str">
            <v>RSE</v>
          </cell>
          <cell r="I1555">
            <v>2710</v>
          </cell>
          <cell r="J1555" t="str">
            <v>i</v>
          </cell>
          <cell r="K1555" t="str">
            <v>NC</v>
          </cell>
          <cell r="M1555" t="str">
            <v>V</v>
          </cell>
          <cell r="N1555">
            <v>38461.761412037034</v>
          </cell>
          <cell r="O1555" t="str">
            <v>GCHATEAUGIRON</v>
          </cell>
          <cell r="P1555">
            <v>38681.436921296299</v>
          </cell>
        </row>
        <row r="1556">
          <cell r="A1556" t="str">
            <v>1995</v>
          </cell>
          <cell r="B1556" t="str">
            <v>RO</v>
          </cell>
          <cell r="C1556" t="str">
            <v>AG_SC</v>
          </cell>
          <cell r="D1556" t="str">
            <v>A00</v>
          </cell>
          <cell r="E1556" t="str">
            <v>FTE</v>
          </cell>
          <cell r="F1556" t="str">
            <v>T</v>
          </cell>
          <cell r="G1556" t="str">
            <v>TOTAL</v>
          </cell>
          <cell r="H1556" t="str">
            <v>RSE</v>
          </cell>
          <cell r="J1556" t="str">
            <v>:</v>
          </cell>
          <cell r="K1556" t="str">
            <v>NC</v>
          </cell>
          <cell r="M1556" t="str">
            <v>V</v>
          </cell>
          <cell r="N1556">
            <v>38461.761412037034</v>
          </cell>
          <cell r="O1556" t="str">
            <v>GCHATEAUGIRON</v>
          </cell>
          <cell r="P1556">
            <v>38681.436759259261</v>
          </cell>
        </row>
        <row r="1557">
          <cell r="A1557" t="str">
            <v>1994</v>
          </cell>
          <cell r="B1557" t="str">
            <v>RO</v>
          </cell>
          <cell r="C1557" t="str">
            <v>AG_SC</v>
          </cell>
          <cell r="D1557" t="str">
            <v>A00</v>
          </cell>
          <cell r="E1557" t="str">
            <v>FTE</v>
          </cell>
          <cell r="F1557" t="str">
            <v>T</v>
          </cell>
          <cell r="G1557" t="str">
            <v>TOTAL</v>
          </cell>
          <cell r="H1557" t="str">
            <v>RSE</v>
          </cell>
          <cell r="J1557" t="str">
            <v>:</v>
          </cell>
          <cell r="K1557" t="str">
            <v>NC</v>
          </cell>
          <cell r="M1557" t="str">
            <v>V</v>
          </cell>
          <cell r="N1557">
            <v>38461.761412037034</v>
          </cell>
          <cell r="O1557" t="str">
            <v>GCHATEAUGIRON</v>
          </cell>
          <cell r="P1557">
            <v>38681.436620370368</v>
          </cell>
        </row>
        <row r="1558">
          <cell r="A1558" t="str">
            <v>1993</v>
          </cell>
          <cell r="B1558" t="str">
            <v>RO</v>
          </cell>
          <cell r="C1558" t="str">
            <v>AG_SC</v>
          </cell>
          <cell r="D1558" t="str">
            <v>A00</v>
          </cell>
          <cell r="E1558" t="str">
            <v>FTE</v>
          </cell>
          <cell r="F1558" t="str">
            <v>T</v>
          </cell>
          <cell r="G1558" t="str">
            <v>TOTAL</v>
          </cell>
          <cell r="H1558" t="str">
            <v>RSE</v>
          </cell>
          <cell r="J1558" t="str">
            <v>:</v>
          </cell>
          <cell r="K1558" t="str">
            <v>NC</v>
          </cell>
          <cell r="M1558" t="str">
            <v>V</v>
          </cell>
          <cell r="N1558">
            <v>38461.761412037034</v>
          </cell>
          <cell r="O1558" t="str">
            <v>GCHATEAUGIRON</v>
          </cell>
          <cell r="P1558">
            <v>38681.43650462963</v>
          </cell>
        </row>
        <row r="1559">
          <cell r="A1559" t="str">
            <v>1992</v>
          </cell>
          <cell r="B1559" t="str">
            <v>RO</v>
          </cell>
          <cell r="C1559" t="str">
            <v>AG_SC</v>
          </cell>
          <cell r="D1559" t="str">
            <v>A00</v>
          </cell>
          <cell r="E1559" t="str">
            <v>FTE</v>
          </cell>
          <cell r="F1559" t="str">
            <v>T</v>
          </cell>
          <cell r="G1559" t="str">
            <v>TOTAL</v>
          </cell>
          <cell r="H1559" t="str">
            <v>RSE</v>
          </cell>
          <cell r="J1559" t="str">
            <v>:</v>
          </cell>
          <cell r="K1559" t="str">
            <v>NC</v>
          </cell>
          <cell r="M1559" t="str">
            <v>V</v>
          </cell>
          <cell r="N1559">
            <v>38461.761412037034</v>
          </cell>
          <cell r="O1559" t="str">
            <v>GCHATEAUGIRON</v>
          </cell>
          <cell r="P1559">
            <v>38681.436412037037</v>
          </cell>
        </row>
        <row r="1560">
          <cell r="A1560" t="str">
            <v>1991</v>
          </cell>
          <cell r="B1560" t="str">
            <v>RO</v>
          </cell>
          <cell r="C1560" t="str">
            <v>AG_SC</v>
          </cell>
          <cell r="D1560" t="str">
            <v>A00</v>
          </cell>
          <cell r="E1560" t="str">
            <v>FTE</v>
          </cell>
          <cell r="F1560" t="str">
            <v>T</v>
          </cell>
          <cell r="G1560" t="str">
            <v>TOTAL</v>
          </cell>
          <cell r="H1560" t="str">
            <v>RSE</v>
          </cell>
          <cell r="J1560" t="str">
            <v>:</v>
          </cell>
          <cell r="K1560" t="str">
            <v>NC</v>
          </cell>
          <cell r="M1560" t="str">
            <v>V</v>
          </cell>
          <cell r="N1560">
            <v>38461.761412037034</v>
          </cell>
          <cell r="O1560" t="str">
            <v>GCHATEAUGIRON</v>
          </cell>
          <cell r="P1560">
            <v>38681.436331018522</v>
          </cell>
        </row>
        <row r="1561">
          <cell r="A1561" t="str">
            <v>1990</v>
          </cell>
          <cell r="B1561" t="str">
            <v>RO</v>
          </cell>
          <cell r="C1561" t="str">
            <v>AG_SC</v>
          </cell>
          <cell r="D1561" t="str">
            <v>A00</v>
          </cell>
          <cell r="E1561" t="str">
            <v>FTE</v>
          </cell>
          <cell r="F1561" t="str">
            <v>T</v>
          </cell>
          <cell r="G1561" t="str">
            <v>TOTAL</v>
          </cell>
          <cell r="H1561" t="str">
            <v>RSE</v>
          </cell>
          <cell r="J1561" t="str">
            <v>:</v>
          </cell>
          <cell r="K1561" t="str">
            <v>NC</v>
          </cell>
          <cell r="M1561" t="str">
            <v>V</v>
          </cell>
          <cell r="N1561">
            <v>38461.761412037034</v>
          </cell>
          <cell r="O1561" t="str">
            <v>GCHATEAUGIRON</v>
          </cell>
          <cell r="P1561">
            <v>38681.436249999999</v>
          </cell>
        </row>
        <row r="1562">
          <cell r="A1562" t="str">
            <v>1989</v>
          </cell>
          <cell r="B1562" t="str">
            <v>RO</v>
          </cell>
          <cell r="C1562" t="str">
            <v>AG_SC</v>
          </cell>
          <cell r="D1562" t="str">
            <v>A00</v>
          </cell>
          <cell r="E1562" t="str">
            <v>FTE</v>
          </cell>
          <cell r="F1562" t="str">
            <v>T</v>
          </cell>
          <cell r="G1562" t="str">
            <v>TOTAL</v>
          </cell>
          <cell r="H1562" t="str">
            <v>RSE</v>
          </cell>
          <cell r="J1562" t="str">
            <v>:</v>
          </cell>
          <cell r="K1562" t="str">
            <v>NC</v>
          </cell>
          <cell r="M1562" t="str">
            <v>V</v>
          </cell>
          <cell r="N1562">
            <v>38461.761412037034</v>
          </cell>
          <cell r="O1562" t="str">
            <v>GCHATEAUGIRON</v>
          </cell>
          <cell r="P1562">
            <v>38681.436192129629</v>
          </cell>
        </row>
        <row r="1563">
          <cell r="A1563" t="str">
            <v>1988</v>
          </cell>
          <cell r="B1563" t="str">
            <v>RO</v>
          </cell>
          <cell r="C1563" t="str">
            <v>AG_SC</v>
          </cell>
          <cell r="D1563" t="str">
            <v>A00</v>
          </cell>
          <cell r="E1563" t="str">
            <v>FTE</v>
          </cell>
          <cell r="F1563" t="str">
            <v>T</v>
          </cell>
          <cell r="G1563" t="str">
            <v>TOTAL</v>
          </cell>
          <cell r="H1563" t="str">
            <v>RSE</v>
          </cell>
          <cell r="J1563" t="str">
            <v>:</v>
          </cell>
          <cell r="K1563" t="str">
            <v>NC</v>
          </cell>
          <cell r="M1563" t="str">
            <v>V</v>
          </cell>
          <cell r="N1563">
            <v>38461.761412037034</v>
          </cell>
          <cell r="O1563" t="str">
            <v>GCHATEAUGIRON</v>
          </cell>
          <cell r="P1563">
            <v>38681.43613425926</v>
          </cell>
        </row>
        <row r="1564">
          <cell r="A1564" t="str">
            <v>1987</v>
          </cell>
          <cell r="B1564" t="str">
            <v>RO</v>
          </cell>
          <cell r="C1564" t="str">
            <v>AG_SC</v>
          </cell>
          <cell r="D1564" t="str">
            <v>A00</v>
          </cell>
          <cell r="E1564" t="str">
            <v>FTE</v>
          </cell>
          <cell r="F1564" t="str">
            <v>T</v>
          </cell>
          <cell r="G1564" t="str">
            <v>TOTAL</v>
          </cell>
          <cell r="H1564" t="str">
            <v>RSE</v>
          </cell>
          <cell r="J1564" t="str">
            <v>:</v>
          </cell>
          <cell r="K1564" t="str">
            <v>NC</v>
          </cell>
          <cell r="M1564" t="str">
            <v>V</v>
          </cell>
          <cell r="N1564">
            <v>38461.761412037034</v>
          </cell>
          <cell r="O1564" t="str">
            <v>GCHATEAUGIRON</v>
          </cell>
          <cell r="P1564">
            <v>38681.436076388891</v>
          </cell>
        </row>
        <row r="1565">
          <cell r="A1565" t="str">
            <v>1986</v>
          </cell>
          <cell r="B1565" t="str">
            <v>RO</v>
          </cell>
          <cell r="C1565" t="str">
            <v>AG_SC</v>
          </cell>
          <cell r="D1565" t="str">
            <v>A00</v>
          </cell>
          <cell r="E1565" t="str">
            <v>FTE</v>
          </cell>
          <cell r="F1565" t="str">
            <v>T</v>
          </cell>
          <cell r="G1565" t="str">
            <v>TOTAL</v>
          </cell>
          <cell r="H1565" t="str">
            <v>RSE</v>
          </cell>
          <cell r="J1565" t="str">
            <v>:</v>
          </cell>
          <cell r="K1565" t="str">
            <v>NC</v>
          </cell>
          <cell r="M1565" t="str">
            <v>V</v>
          </cell>
          <cell r="N1565">
            <v>38461.761412037034</v>
          </cell>
          <cell r="O1565" t="str">
            <v>GCHATEAUGIRON</v>
          </cell>
          <cell r="P1565">
            <v>38681.436030092591</v>
          </cell>
        </row>
        <row r="1566">
          <cell r="A1566" t="str">
            <v>1985</v>
          </cell>
          <cell r="B1566" t="str">
            <v>RO</v>
          </cell>
          <cell r="C1566" t="str">
            <v>AG_SC</v>
          </cell>
          <cell r="D1566" t="str">
            <v>A00</v>
          </cell>
          <cell r="E1566" t="str">
            <v>FTE</v>
          </cell>
          <cell r="F1566" t="str">
            <v>T</v>
          </cell>
          <cell r="G1566" t="str">
            <v>TOTAL</v>
          </cell>
          <cell r="H1566" t="str">
            <v>RSE</v>
          </cell>
          <cell r="J1566" t="str">
            <v>:</v>
          </cell>
          <cell r="K1566" t="str">
            <v>NC</v>
          </cell>
          <cell r="M1566" t="str">
            <v>V</v>
          </cell>
          <cell r="N1566">
            <v>38461.761412037034</v>
          </cell>
          <cell r="O1566" t="str">
            <v>GCHATEAUGIRON</v>
          </cell>
          <cell r="P1566">
            <v>38681.435983796298</v>
          </cell>
        </row>
        <row r="1567">
          <cell r="A1567" t="str">
            <v>1984</v>
          </cell>
          <cell r="B1567" t="str">
            <v>RO</v>
          </cell>
          <cell r="C1567" t="str">
            <v>AG_SC</v>
          </cell>
          <cell r="D1567" t="str">
            <v>A00</v>
          </cell>
          <cell r="E1567" t="str">
            <v>FTE</v>
          </cell>
          <cell r="F1567" t="str">
            <v>T</v>
          </cell>
          <cell r="G1567" t="str">
            <v>TOTAL</v>
          </cell>
          <cell r="H1567" t="str">
            <v>RSE</v>
          </cell>
          <cell r="J1567" t="str">
            <v>:</v>
          </cell>
          <cell r="K1567" t="str">
            <v>NC</v>
          </cell>
          <cell r="M1567" t="str">
            <v>V</v>
          </cell>
          <cell r="N1567">
            <v>38461.761412037034</v>
          </cell>
          <cell r="O1567" t="str">
            <v>GCHATEAUGIRON</v>
          </cell>
          <cell r="P1567">
            <v>38681.435949074075</v>
          </cell>
        </row>
        <row r="1568">
          <cell r="A1568" t="str">
            <v>1983</v>
          </cell>
          <cell r="B1568" t="str">
            <v>RO</v>
          </cell>
          <cell r="C1568" t="str">
            <v>AG_SC</v>
          </cell>
          <cell r="D1568" t="str">
            <v>A00</v>
          </cell>
          <cell r="E1568" t="str">
            <v>FTE</v>
          </cell>
          <cell r="F1568" t="str">
            <v>T</v>
          </cell>
          <cell r="G1568" t="str">
            <v>TOTAL</v>
          </cell>
          <cell r="H1568" t="str">
            <v>RSE</v>
          </cell>
          <cell r="J1568" t="str">
            <v>:</v>
          </cell>
          <cell r="K1568" t="str">
            <v>NC</v>
          </cell>
          <cell r="M1568" t="str">
            <v>V</v>
          </cell>
          <cell r="N1568">
            <v>38461.761412037034</v>
          </cell>
          <cell r="O1568" t="str">
            <v>GCHATEAUGIRON</v>
          </cell>
          <cell r="P1568">
            <v>38681.435914351852</v>
          </cell>
        </row>
        <row r="1569">
          <cell r="A1569" t="str">
            <v>1982</v>
          </cell>
          <cell r="B1569" t="str">
            <v>RO</v>
          </cell>
          <cell r="C1569" t="str">
            <v>AG_SC</v>
          </cell>
          <cell r="D1569" t="str">
            <v>A00</v>
          </cell>
          <cell r="E1569" t="str">
            <v>FTE</v>
          </cell>
          <cell r="F1569" t="str">
            <v>T</v>
          </cell>
          <cell r="G1569" t="str">
            <v>TOTAL</v>
          </cell>
          <cell r="H1569" t="str">
            <v>RSE</v>
          </cell>
          <cell r="J1569" t="str">
            <v>:</v>
          </cell>
          <cell r="K1569" t="str">
            <v>NC</v>
          </cell>
          <cell r="M1569" t="str">
            <v>V</v>
          </cell>
          <cell r="N1569">
            <v>38461.761412037034</v>
          </cell>
          <cell r="O1569" t="str">
            <v>GCHATEAUGIRON</v>
          </cell>
          <cell r="P1569">
            <v>38681.435879629629</v>
          </cell>
        </row>
        <row r="1570">
          <cell r="A1570" t="str">
            <v>1996</v>
          </cell>
          <cell r="B1570" t="str">
            <v>SI</v>
          </cell>
          <cell r="C1570" t="str">
            <v>EN_TE</v>
          </cell>
          <cell r="D1570" t="str">
            <v>A00</v>
          </cell>
          <cell r="E1570" t="str">
            <v>FTE</v>
          </cell>
          <cell r="F1570" t="str">
            <v>T</v>
          </cell>
          <cell r="G1570" t="str">
            <v>TOTAL</v>
          </cell>
          <cell r="H1570" t="str">
            <v>RSE</v>
          </cell>
          <cell r="I1570">
            <v>1861</v>
          </cell>
          <cell r="K1570" t="str">
            <v>NC</v>
          </cell>
          <cell r="M1570" t="str">
            <v>V</v>
          </cell>
          <cell r="N1570">
            <v>38461.761423611111</v>
          </cell>
          <cell r="O1570" t="str">
            <v>GCHATEAUGIRON</v>
          </cell>
          <cell r="P1570">
            <v>38681.436932870369</v>
          </cell>
        </row>
        <row r="1571">
          <cell r="A1571" t="str">
            <v>1995</v>
          </cell>
          <cell r="B1571" t="str">
            <v>SI</v>
          </cell>
          <cell r="C1571" t="str">
            <v>EN_TE</v>
          </cell>
          <cell r="D1571" t="str">
            <v>A00</v>
          </cell>
          <cell r="E1571" t="str">
            <v>FTE</v>
          </cell>
          <cell r="F1571" t="str">
            <v>T</v>
          </cell>
          <cell r="G1571" t="str">
            <v>TOTAL</v>
          </cell>
          <cell r="H1571" t="str">
            <v>RSE</v>
          </cell>
          <cell r="I1571">
            <v>2112</v>
          </cell>
          <cell r="K1571" t="str">
            <v>NC</v>
          </cell>
          <cell r="M1571" t="str">
            <v>V</v>
          </cell>
          <cell r="N1571">
            <v>38461.761423611111</v>
          </cell>
          <cell r="O1571" t="str">
            <v>GCHATEAUGIRON</v>
          </cell>
          <cell r="P1571">
            <v>38681.43677083333</v>
          </cell>
        </row>
        <row r="1572">
          <cell r="A1572" t="str">
            <v>1994</v>
          </cell>
          <cell r="B1572" t="str">
            <v>SI</v>
          </cell>
          <cell r="C1572" t="str">
            <v>EN_TE</v>
          </cell>
          <cell r="D1572" t="str">
            <v>A00</v>
          </cell>
          <cell r="E1572" t="str">
            <v>FTE</v>
          </cell>
          <cell r="F1572" t="str">
            <v>T</v>
          </cell>
          <cell r="G1572" t="str">
            <v>TOTAL</v>
          </cell>
          <cell r="H1572" t="str">
            <v>RSE</v>
          </cell>
          <cell r="I1572">
            <v>2079</v>
          </cell>
          <cell r="K1572" t="str">
            <v>NC</v>
          </cell>
          <cell r="M1572" t="str">
            <v>V</v>
          </cell>
          <cell r="N1572">
            <v>38461.761423611111</v>
          </cell>
          <cell r="O1572" t="str">
            <v>GCHATEAUGIRON</v>
          </cell>
          <cell r="P1572">
            <v>38681.436631944445</v>
          </cell>
        </row>
        <row r="1573">
          <cell r="A1573" t="str">
            <v>1993</v>
          </cell>
          <cell r="B1573" t="str">
            <v>SI</v>
          </cell>
          <cell r="C1573" t="str">
            <v>EN_TE</v>
          </cell>
          <cell r="D1573" t="str">
            <v>A00</v>
          </cell>
          <cell r="E1573" t="str">
            <v>FTE</v>
          </cell>
          <cell r="F1573" t="str">
            <v>T</v>
          </cell>
          <cell r="G1573" t="str">
            <v>TOTAL</v>
          </cell>
          <cell r="H1573" t="str">
            <v>RSE</v>
          </cell>
          <cell r="I1573">
            <v>1641</v>
          </cell>
          <cell r="K1573" t="str">
            <v>NC</v>
          </cell>
          <cell r="M1573" t="str">
            <v>V</v>
          </cell>
          <cell r="N1573">
            <v>38461.761423611111</v>
          </cell>
          <cell r="O1573" t="str">
            <v>GCHATEAUGIRON</v>
          </cell>
          <cell r="P1573">
            <v>38681.436516203707</v>
          </cell>
        </row>
        <row r="1574">
          <cell r="A1574" t="str">
            <v>1992</v>
          </cell>
          <cell r="B1574" t="str">
            <v>SI</v>
          </cell>
          <cell r="C1574" t="str">
            <v>EN_TE</v>
          </cell>
          <cell r="D1574" t="str">
            <v>A00</v>
          </cell>
          <cell r="E1574" t="str">
            <v>FTE</v>
          </cell>
          <cell r="F1574" t="str">
            <v>T</v>
          </cell>
          <cell r="G1574" t="str">
            <v>TOTAL</v>
          </cell>
          <cell r="H1574" t="str">
            <v>RSE</v>
          </cell>
          <cell r="J1574" t="str">
            <v>:</v>
          </cell>
          <cell r="K1574" t="str">
            <v>NC</v>
          </cell>
          <cell r="M1574" t="str">
            <v>V</v>
          </cell>
          <cell r="N1574">
            <v>38461.761423611111</v>
          </cell>
          <cell r="O1574" t="str">
            <v>GCHATEAUGIRON</v>
          </cell>
          <cell r="P1574">
            <v>38681.436423611114</v>
          </cell>
        </row>
        <row r="1575">
          <cell r="A1575" t="str">
            <v>1991</v>
          </cell>
          <cell r="B1575" t="str">
            <v>SI</v>
          </cell>
          <cell r="C1575" t="str">
            <v>EN_TE</v>
          </cell>
          <cell r="D1575" t="str">
            <v>A00</v>
          </cell>
          <cell r="E1575" t="str">
            <v>FTE</v>
          </cell>
          <cell r="F1575" t="str">
            <v>T</v>
          </cell>
          <cell r="G1575" t="str">
            <v>TOTAL</v>
          </cell>
          <cell r="H1575" t="str">
            <v>RSE</v>
          </cell>
          <cell r="J1575" t="str">
            <v>:</v>
          </cell>
          <cell r="K1575" t="str">
            <v>NC</v>
          </cell>
          <cell r="M1575" t="str">
            <v>V</v>
          </cell>
          <cell r="N1575">
            <v>38461.761423611111</v>
          </cell>
          <cell r="O1575" t="str">
            <v>GCHATEAUGIRON</v>
          </cell>
          <cell r="P1575">
            <v>38681.436342592591</v>
          </cell>
        </row>
        <row r="1576">
          <cell r="A1576" t="str">
            <v>1990</v>
          </cell>
          <cell r="B1576" t="str">
            <v>SI</v>
          </cell>
          <cell r="C1576" t="str">
            <v>EN_TE</v>
          </cell>
          <cell r="D1576" t="str">
            <v>A00</v>
          </cell>
          <cell r="E1576" t="str">
            <v>FTE</v>
          </cell>
          <cell r="F1576" t="str">
            <v>T</v>
          </cell>
          <cell r="G1576" t="str">
            <v>TOTAL</v>
          </cell>
          <cell r="H1576" t="str">
            <v>RSE</v>
          </cell>
          <cell r="J1576" t="str">
            <v>:</v>
          </cell>
          <cell r="K1576" t="str">
            <v>NC</v>
          </cell>
          <cell r="M1576" t="str">
            <v>V</v>
          </cell>
          <cell r="N1576">
            <v>38461.761423611111</v>
          </cell>
          <cell r="O1576" t="str">
            <v>GCHATEAUGIRON</v>
          </cell>
          <cell r="P1576">
            <v>38681.436261574076</v>
          </cell>
        </row>
        <row r="1577">
          <cell r="A1577" t="str">
            <v>1989</v>
          </cell>
          <cell r="B1577" t="str">
            <v>SI</v>
          </cell>
          <cell r="C1577" t="str">
            <v>EN_TE</v>
          </cell>
          <cell r="D1577" t="str">
            <v>A00</v>
          </cell>
          <cell r="E1577" t="str">
            <v>FTE</v>
          </cell>
          <cell r="F1577" t="str">
            <v>T</v>
          </cell>
          <cell r="G1577" t="str">
            <v>TOTAL</v>
          </cell>
          <cell r="H1577" t="str">
            <v>RSE</v>
          </cell>
          <cell r="J1577" t="str">
            <v>:</v>
          </cell>
          <cell r="K1577" t="str">
            <v>NC</v>
          </cell>
          <cell r="M1577" t="str">
            <v>V</v>
          </cell>
          <cell r="N1577">
            <v>38461.761423611111</v>
          </cell>
          <cell r="O1577" t="str">
            <v>GCHATEAUGIRON</v>
          </cell>
          <cell r="P1577">
            <v>38681.436192129629</v>
          </cell>
        </row>
        <row r="1578">
          <cell r="A1578" t="str">
            <v>1988</v>
          </cell>
          <cell r="B1578" t="str">
            <v>SI</v>
          </cell>
          <cell r="C1578" t="str">
            <v>EN_TE</v>
          </cell>
          <cell r="D1578" t="str">
            <v>A00</v>
          </cell>
          <cell r="E1578" t="str">
            <v>FTE</v>
          </cell>
          <cell r="F1578" t="str">
            <v>T</v>
          </cell>
          <cell r="G1578" t="str">
            <v>TOTAL</v>
          </cell>
          <cell r="H1578" t="str">
            <v>RSE</v>
          </cell>
          <cell r="J1578" t="str">
            <v>:</v>
          </cell>
          <cell r="K1578" t="str">
            <v>NC</v>
          </cell>
          <cell r="M1578" t="str">
            <v>V</v>
          </cell>
          <cell r="N1578">
            <v>38461.761423611111</v>
          </cell>
          <cell r="O1578" t="str">
            <v>GCHATEAUGIRON</v>
          </cell>
          <cell r="P1578">
            <v>38681.43613425926</v>
          </cell>
        </row>
        <row r="1579">
          <cell r="A1579" t="str">
            <v>1987</v>
          </cell>
          <cell r="B1579" t="str">
            <v>SI</v>
          </cell>
          <cell r="C1579" t="str">
            <v>EN_TE</v>
          </cell>
          <cell r="D1579" t="str">
            <v>A00</v>
          </cell>
          <cell r="E1579" t="str">
            <v>FTE</v>
          </cell>
          <cell r="F1579" t="str">
            <v>T</v>
          </cell>
          <cell r="G1579" t="str">
            <v>TOTAL</v>
          </cell>
          <cell r="H1579" t="str">
            <v>RSE</v>
          </cell>
          <cell r="J1579" t="str">
            <v>:</v>
          </cell>
          <cell r="K1579" t="str">
            <v>NC</v>
          </cell>
          <cell r="M1579" t="str">
            <v>V</v>
          </cell>
          <cell r="N1579">
            <v>38461.761423611111</v>
          </cell>
          <cell r="O1579" t="str">
            <v>GCHATEAUGIRON</v>
          </cell>
          <cell r="P1579">
            <v>38681.43608796296</v>
          </cell>
        </row>
        <row r="1580">
          <cell r="A1580" t="str">
            <v>1986</v>
          </cell>
          <cell r="B1580" t="str">
            <v>SI</v>
          </cell>
          <cell r="C1580" t="str">
            <v>EN_TE</v>
          </cell>
          <cell r="D1580" t="str">
            <v>A00</v>
          </cell>
          <cell r="E1580" t="str">
            <v>FTE</v>
          </cell>
          <cell r="F1580" t="str">
            <v>T</v>
          </cell>
          <cell r="G1580" t="str">
            <v>TOTAL</v>
          </cell>
          <cell r="H1580" t="str">
            <v>RSE</v>
          </cell>
          <cell r="J1580" t="str">
            <v>:</v>
          </cell>
          <cell r="K1580" t="str">
            <v>NC</v>
          </cell>
          <cell r="M1580" t="str">
            <v>V</v>
          </cell>
          <cell r="N1580">
            <v>38461.761423611111</v>
          </cell>
          <cell r="O1580" t="str">
            <v>GCHATEAUGIRON</v>
          </cell>
          <cell r="P1580">
            <v>38681.436030092591</v>
          </cell>
        </row>
        <row r="1581">
          <cell r="A1581" t="str">
            <v>1985</v>
          </cell>
          <cell r="B1581" t="str">
            <v>SI</v>
          </cell>
          <cell r="C1581" t="str">
            <v>EN_TE</v>
          </cell>
          <cell r="D1581" t="str">
            <v>A00</v>
          </cell>
          <cell r="E1581" t="str">
            <v>FTE</v>
          </cell>
          <cell r="F1581" t="str">
            <v>T</v>
          </cell>
          <cell r="G1581" t="str">
            <v>TOTAL</v>
          </cell>
          <cell r="H1581" t="str">
            <v>RSE</v>
          </cell>
          <cell r="J1581" t="str">
            <v>:</v>
          </cell>
          <cell r="K1581" t="str">
            <v>NC</v>
          </cell>
          <cell r="M1581" t="str">
            <v>V</v>
          </cell>
          <cell r="N1581">
            <v>38461.761423611111</v>
          </cell>
          <cell r="O1581" t="str">
            <v>GCHATEAUGIRON</v>
          </cell>
          <cell r="P1581">
            <v>38681.435983796298</v>
          </cell>
        </row>
        <row r="1582">
          <cell r="A1582" t="str">
            <v>1984</v>
          </cell>
          <cell r="B1582" t="str">
            <v>SI</v>
          </cell>
          <cell r="C1582" t="str">
            <v>EN_TE</v>
          </cell>
          <cell r="D1582" t="str">
            <v>A00</v>
          </cell>
          <cell r="E1582" t="str">
            <v>FTE</v>
          </cell>
          <cell r="F1582" t="str">
            <v>T</v>
          </cell>
          <cell r="G1582" t="str">
            <v>TOTAL</v>
          </cell>
          <cell r="H1582" t="str">
            <v>RSE</v>
          </cell>
          <cell r="J1582" t="str">
            <v>:</v>
          </cell>
          <cell r="K1582" t="str">
            <v>NC</v>
          </cell>
          <cell r="M1582" t="str">
            <v>V</v>
          </cell>
          <cell r="N1582">
            <v>38461.761423611111</v>
          </cell>
          <cell r="O1582" t="str">
            <v>GCHATEAUGIRON</v>
          </cell>
          <cell r="P1582">
            <v>38681.435949074075</v>
          </cell>
        </row>
        <row r="1583">
          <cell r="A1583" t="str">
            <v>1983</v>
          </cell>
          <cell r="B1583" t="str">
            <v>SI</v>
          </cell>
          <cell r="C1583" t="str">
            <v>EN_TE</v>
          </cell>
          <cell r="D1583" t="str">
            <v>A00</v>
          </cell>
          <cell r="E1583" t="str">
            <v>FTE</v>
          </cell>
          <cell r="F1583" t="str">
            <v>T</v>
          </cell>
          <cell r="G1583" t="str">
            <v>TOTAL</v>
          </cell>
          <cell r="H1583" t="str">
            <v>RSE</v>
          </cell>
          <cell r="J1583" t="str">
            <v>:</v>
          </cell>
          <cell r="K1583" t="str">
            <v>NC</v>
          </cell>
          <cell r="M1583" t="str">
            <v>V</v>
          </cell>
          <cell r="N1583">
            <v>38461.761423611111</v>
          </cell>
          <cell r="O1583" t="str">
            <v>GCHATEAUGIRON</v>
          </cell>
          <cell r="P1583">
            <v>38681.435914351852</v>
          </cell>
        </row>
        <row r="1584">
          <cell r="A1584" t="str">
            <v>1982</v>
          </cell>
          <cell r="B1584" t="str">
            <v>SI</v>
          </cell>
          <cell r="C1584" t="str">
            <v>EN_TE</v>
          </cell>
          <cell r="D1584" t="str">
            <v>A00</v>
          </cell>
          <cell r="E1584" t="str">
            <v>FTE</v>
          </cell>
          <cell r="F1584" t="str">
            <v>T</v>
          </cell>
          <cell r="G1584" t="str">
            <v>TOTAL</v>
          </cell>
          <cell r="H1584" t="str">
            <v>RSE</v>
          </cell>
          <cell r="J1584" t="str">
            <v>:</v>
          </cell>
          <cell r="K1584" t="str">
            <v>NC</v>
          </cell>
          <cell r="M1584" t="str">
            <v>V</v>
          </cell>
          <cell r="N1584">
            <v>38461.761423611111</v>
          </cell>
          <cell r="O1584" t="str">
            <v>GCHATEAUGIRON</v>
          </cell>
          <cell r="P1584">
            <v>38681.435879629629</v>
          </cell>
        </row>
        <row r="1585">
          <cell r="A1585" t="str">
            <v>1981</v>
          </cell>
          <cell r="B1585" t="str">
            <v>SI</v>
          </cell>
          <cell r="C1585" t="str">
            <v>EN_TE</v>
          </cell>
          <cell r="D1585" t="str">
            <v>A00</v>
          </cell>
          <cell r="E1585" t="str">
            <v>FTE</v>
          </cell>
          <cell r="F1585" t="str">
            <v>T</v>
          </cell>
          <cell r="G1585" t="str">
            <v>TOTAL</v>
          </cell>
          <cell r="H1585" t="str">
            <v>RSE</v>
          </cell>
          <cell r="J1585" t="str">
            <v>:</v>
          </cell>
          <cell r="K1585" t="str">
            <v>NC</v>
          </cell>
          <cell r="M1585" t="str">
            <v>V</v>
          </cell>
          <cell r="N1585">
            <v>38461.761423611111</v>
          </cell>
          <cell r="O1585" t="str">
            <v>GCHATEAUGIRON</v>
          </cell>
          <cell r="P1585">
            <v>38681.435856481483</v>
          </cell>
        </row>
        <row r="1586">
          <cell r="A1586" t="str">
            <v>1980</v>
          </cell>
          <cell r="B1586" t="str">
            <v>SI</v>
          </cell>
          <cell r="C1586" t="str">
            <v>EN_TE</v>
          </cell>
          <cell r="D1586" t="str">
            <v>A00</v>
          </cell>
          <cell r="E1586" t="str">
            <v>FTE</v>
          </cell>
          <cell r="F1586" t="str">
            <v>T</v>
          </cell>
          <cell r="G1586" t="str">
            <v>TOTAL</v>
          </cell>
          <cell r="H1586" t="str">
            <v>RSE</v>
          </cell>
          <cell r="J1586" t="str">
            <v>:</v>
          </cell>
          <cell r="K1586" t="str">
            <v>NC</v>
          </cell>
          <cell r="M1586" t="str">
            <v>V</v>
          </cell>
          <cell r="N1586">
            <v>38461.761423611111</v>
          </cell>
          <cell r="O1586" t="str">
            <v>GCHATEAUGIRON</v>
          </cell>
          <cell r="P1586">
            <v>38681.435833333337</v>
          </cell>
        </row>
        <row r="1587">
          <cell r="A1587" t="str">
            <v>2002</v>
          </cell>
          <cell r="B1587" t="str">
            <v>SK</v>
          </cell>
          <cell r="C1587" t="str">
            <v>EN_TE</v>
          </cell>
          <cell r="D1587" t="str">
            <v>A00</v>
          </cell>
          <cell r="E1587" t="str">
            <v>FTE</v>
          </cell>
          <cell r="F1587" t="str">
            <v>T</v>
          </cell>
          <cell r="G1587" t="str">
            <v>TOTAL</v>
          </cell>
          <cell r="H1587" t="str">
            <v>RSE</v>
          </cell>
          <cell r="I1587">
            <v>3028</v>
          </cell>
          <cell r="K1587" t="str">
            <v>MS</v>
          </cell>
          <cell r="M1587" t="str">
            <v>V</v>
          </cell>
          <cell r="N1587">
            <v>38461.761423611111</v>
          </cell>
          <cell r="O1587" t="str">
            <v>GCHATEAUGIRON</v>
          </cell>
          <cell r="P1587">
            <v>38681.438425925924</v>
          </cell>
          <cell r="Q1587" t="str">
            <v>gchateaug</v>
          </cell>
        </row>
        <row r="1588">
          <cell r="A1588" t="str">
            <v>2001</v>
          </cell>
          <cell r="B1588" t="str">
            <v>SK</v>
          </cell>
          <cell r="C1588" t="str">
            <v>EN_TE</v>
          </cell>
          <cell r="D1588" t="str">
            <v>A00</v>
          </cell>
          <cell r="E1588" t="str">
            <v>FTE</v>
          </cell>
          <cell r="F1588" t="str">
            <v>T</v>
          </cell>
          <cell r="G1588" t="str">
            <v>TOTAL</v>
          </cell>
          <cell r="H1588" t="str">
            <v>RSE</v>
          </cell>
          <cell r="I1588">
            <v>2916</v>
          </cell>
          <cell r="K1588" t="str">
            <v>NC</v>
          </cell>
          <cell r="M1588" t="str">
            <v>V</v>
          </cell>
          <cell r="N1588">
            <v>38461.761423611111</v>
          </cell>
          <cell r="O1588" t="str">
            <v>GCHATEAUGIRON</v>
          </cell>
          <cell r="P1588">
            <v>38681.438101851854</v>
          </cell>
        </row>
        <row r="1589">
          <cell r="A1589" t="str">
            <v>2000</v>
          </cell>
          <cell r="B1589" t="str">
            <v>SK</v>
          </cell>
          <cell r="C1589" t="str">
            <v>EN_TE</v>
          </cell>
          <cell r="D1589" t="str">
            <v>A00</v>
          </cell>
          <cell r="E1589" t="str">
            <v>FTE</v>
          </cell>
          <cell r="F1589" t="str">
            <v>T</v>
          </cell>
          <cell r="G1589" t="str">
            <v>TOTAL</v>
          </cell>
          <cell r="H1589" t="str">
            <v>RSE</v>
          </cell>
          <cell r="I1589">
            <v>3282</v>
          </cell>
          <cell r="K1589" t="str">
            <v>NC</v>
          </cell>
          <cell r="M1589" t="str">
            <v>V</v>
          </cell>
          <cell r="N1589">
            <v>38461.761423611111</v>
          </cell>
          <cell r="O1589" t="str">
            <v>GCHATEAUGIRON</v>
          </cell>
          <cell r="P1589">
            <v>38681.437824074077</v>
          </cell>
        </row>
        <row r="1590">
          <cell r="A1590" t="str">
            <v>1999</v>
          </cell>
          <cell r="B1590" t="str">
            <v>SK</v>
          </cell>
          <cell r="C1590" t="str">
            <v>EN_TE</v>
          </cell>
          <cell r="D1590" t="str">
            <v>A00</v>
          </cell>
          <cell r="E1590" t="str">
            <v>FTE</v>
          </cell>
          <cell r="F1590" t="str">
            <v>T</v>
          </cell>
          <cell r="G1590" t="str">
            <v>TOTAL</v>
          </cell>
          <cell r="H1590" t="str">
            <v>RSE</v>
          </cell>
          <cell r="I1590">
            <v>3623</v>
          </cell>
          <cell r="K1590" t="str">
            <v>NC</v>
          </cell>
          <cell r="M1590" t="str">
            <v>V</v>
          </cell>
          <cell r="N1590">
            <v>38461.761423611111</v>
          </cell>
          <cell r="O1590" t="str">
            <v>GCHATEAUGIRON</v>
          </cell>
          <cell r="P1590">
            <v>38681.437581018516</v>
          </cell>
        </row>
        <row r="1591">
          <cell r="A1591" t="str">
            <v>1998</v>
          </cell>
          <cell r="B1591" t="str">
            <v>SK</v>
          </cell>
          <cell r="C1591" t="str">
            <v>EN_TE</v>
          </cell>
          <cell r="D1591" t="str">
            <v>A00</v>
          </cell>
          <cell r="E1591" t="str">
            <v>FTE</v>
          </cell>
          <cell r="F1591" t="str">
            <v>T</v>
          </cell>
          <cell r="G1591" t="str">
            <v>TOTAL</v>
          </cell>
          <cell r="H1591" t="str">
            <v>RSE</v>
          </cell>
          <cell r="I1591">
            <v>3894</v>
          </cell>
          <cell r="K1591" t="str">
            <v>NC</v>
          </cell>
          <cell r="M1591" t="str">
            <v>V</v>
          </cell>
          <cell r="N1591">
            <v>38461.761423611111</v>
          </cell>
          <cell r="O1591" t="str">
            <v>GCHATEAUGIRON</v>
          </cell>
          <cell r="P1591">
            <v>38681.437349537038</v>
          </cell>
        </row>
        <row r="1592">
          <cell r="A1592" t="str">
            <v>1997</v>
          </cell>
          <cell r="B1592" t="str">
            <v>SK</v>
          </cell>
          <cell r="C1592" t="str">
            <v>EN_TE</v>
          </cell>
          <cell r="D1592" t="str">
            <v>A00</v>
          </cell>
          <cell r="E1592" t="str">
            <v>FTE</v>
          </cell>
          <cell r="F1592" t="str">
            <v>T</v>
          </cell>
          <cell r="G1592" t="str">
            <v>TOTAL</v>
          </cell>
          <cell r="H1592" t="str">
            <v>RSE</v>
          </cell>
          <cell r="I1592">
            <v>4292</v>
          </cell>
          <cell r="K1592" t="str">
            <v>NC</v>
          </cell>
          <cell r="M1592" t="str">
            <v>V</v>
          </cell>
          <cell r="N1592">
            <v>38461.761423611111</v>
          </cell>
          <cell r="O1592" t="str">
            <v>GCHATEAUGIRON</v>
          </cell>
          <cell r="P1592">
            <v>38681.437141203707</v>
          </cell>
        </row>
        <row r="1593">
          <cell r="A1593" t="str">
            <v>1996</v>
          </cell>
          <cell r="B1593" t="str">
            <v>SK</v>
          </cell>
          <cell r="C1593" t="str">
            <v>EN_TE</v>
          </cell>
          <cell r="D1593" t="str">
            <v>A00</v>
          </cell>
          <cell r="E1593" t="str">
            <v>FTE</v>
          </cell>
          <cell r="F1593" t="str">
            <v>T</v>
          </cell>
          <cell r="G1593" t="str">
            <v>TOTAL</v>
          </cell>
          <cell r="H1593" t="str">
            <v>RSE</v>
          </cell>
          <cell r="I1593">
            <v>4585</v>
          </cell>
          <cell r="K1593" t="str">
            <v>NC</v>
          </cell>
          <cell r="M1593" t="str">
            <v>V</v>
          </cell>
          <cell r="N1593">
            <v>38461.761423611111</v>
          </cell>
          <cell r="O1593" t="str">
            <v>GCHATEAUGIRON</v>
          </cell>
          <cell r="P1593">
            <v>38681.436944444446</v>
          </cell>
        </row>
        <row r="1594">
          <cell r="A1594" t="str">
            <v>1995</v>
          </cell>
          <cell r="B1594" t="str">
            <v>SK</v>
          </cell>
          <cell r="C1594" t="str">
            <v>EN_TE</v>
          </cell>
          <cell r="D1594" t="str">
            <v>A00</v>
          </cell>
          <cell r="E1594" t="str">
            <v>FTE</v>
          </cell>
          <cell r="F1594" t="str">
            <v>T</v>
          </cell>
          <cell r="G1594" t="str">
            <v>TOTAL</v>
          </cell>
          <cell r="H1594" t="str">
            <v>RSE</v>
          </cell>
          <cell r="J1594" t="str">
            <v>:</v>
          </cell>
          <cell r="K1594" t="str">
            <v>NC</v>
          </cell>
          <cell r="M1594" t="str">
            <v>V</v>
          </cell>
          <cell r="N1594">
            <v>38461.761423611111</v>
          </cell>
          <cell r="O1594" t="str">
            <v>GCHATEAUGIRON</v>
          </cell>
          <cell r="P1594">
            <v>38681.436782407407</v>
          </cell>
        </row>
        <row r="1595">
          <cell r="A1595" t="str">
            <v>1994</v>
          </cell>
          <cell r="B1595" t="str">
            <v>SK</v>
          </cell>
          <cell r="C1595" t="str">
            <v>EN_TE</v>
          </cell>
          <cell r="D1595" t="str">
            <v>A00</v>
          </cell>
          <cell r="E1595" t="str">
            <v>FTE</v>
          </cell>
          <cell r="F1595" t="str">
            <v>T</v>
          </cell>
          <cell r="G1595" t="str">
            <v>TOTAL</v>
          </cell>
          <cell r="H1595" t="str">
            <v>RSE</v>
          </cell>
          <cell r="J1595" t="str">
            <v>:</v>
          </cell>
          <cell r="K1595" t="str">
            <v>NC</v>
          </cell>
          <cell r="M1595" t="str">
            <v>V</v>
          </cell>
          <cell r="N1595">
            <v>38461.761423611111</v>
          </cell>
          <cell r="O1595" t="str">
            <v>GCHATEAUGIRON</v>
          </cell>
          <cell r="P1595">
            <v>38681.436643518522</v>
          </cell>
        </row>
        <row r="1596">
          <cell r="A1596" t="str">
            <v>1993</v>
          </cell>
          <cell r="B1596" t="str">
            <v>SK</v>
          </cell>
          <cell r="C1596" t="str">
            <v>EN_TE</v>
          </cell>
          <cell r="D1596" t="str">
            <v>A00</v>
          </cell>
          <cell r="E1596" t="str">
            <v>FTE</v>
          </cell>
          <cell r="F1596" t="str">
            <v>T</v>
          </cell>
          <cell r="G1596" t="str">
            <v>TOTAL</v>
          </cell>
          <cell r="H1596" t="str">
            <v>RSE</v>
          </cell>
          <cell r="J1596" t="str">
            <v>:</v>
          </cell>
          <cell r="K1596" t="str">
            <v>NC</v>
          </cell>
          <cell r="M1596" t="str">
            <v>V</v>
          </cell>
          <cell r="N1596">
            <v>38461.761423611111</v>
          </cell>
          <cell r="O1596" t="str">
            <v>GCHATEAUGIRON</v>
          </cell>
          <cell r="P1596">
            <v>38681.436527777776</v>
          </cell>
        </row>
        <row r="1597">
          <cell r="A1597" t="str">
            <v>1992</v>
          </cell>
          <cell r="B1597" t="str">
            <v>SK</v>
          </cell>
          <cell r="C1597" t="str">
            <v>EN_TE</v>
          </cell>
          <cell r="D1597" t="str">
            <v>A00</v>
          </cell>
          <cell r="E1597" t="str">
            <v>FTE</v>
          </cell>
          <cell r="F1597" t="str">
            <v>T</v>
          </cell>
          <cell r="G1597" t="str">
            <v>TOTAL</v>
          </cell>
          <cell r="H1597" t="str">
            <v>RSE</v>
          </cell>
          <cell r="J1597" t="str">
            <v>:</v>
          </cell>
          <cell r="K1597" t="str">
            <v>NC</v>
          </cell>
          <cell r="M1597" t="str">
            <v>V</v>
          </cell>
          <cell r="N1597">
            <v>38461.761423611111</v>
          </cell>
          <cell r="O1597" t="str">
            <v>GCHATEAUGIRON</v>
          </cell>
          <cell r="P1597">
            <v>38681.436435185184</v>
          </cell>
        </row>
        <row r="1598">
          <cell r="A1598" t="str">
            <v>1991</v>
          </cell>
          <cell r="B1598" t="str">
            <v>SK</v>
          </cell>
          <cell r="C1598" t="str">
            <v>EN_TE</v>
          </cell>
          <cell r="D1598" t="str">
            <v>A00</v>
          </cell>
          <cell r="E1598" t="str">
            <v>FTE</v>
          </cell>
          <cell r="F1598" t="str">
            <v>T</v>
          </cell>
          <cell r="G1598" t="str">
            <v>TOTAL</v>
          </cell>
          <cell r="H1598" t="str">
            <v>RSE</v>
          </cell>
          <cell r="J1598" t="str">
            <v>:</v>
          </cell>
          <cell r="K1598" t="str">
            <v>NC</v>
          </cell>
          <cell r="M1598" t="str">
            <v>V</v>
          </cell>
          <cell r="N1598">
            <v>38461.761423611111</v>
          </cell>
          <cell r="O1598" t="str">
            <v>GCHATEAUGIRON</v>
          </cell>
          <cell r="P1598">
            <v>38681.436342592591</v>
          </cell>
        </row>
        <row r="1599">
          <cell r="A1599" t="str">
            <v>1990</v>
          </cell>
          <cell r="B1599" t="str">
            <v>SK</v>
          </cell>
          <cell r="C1599" t="str">
            <v>EN_TE</v>
          </cell>
          <cell r="D1599" t="str">
            <v>A00</v>
          </cell>
          <cell r="E1599" t="str">
            <v>FTE</v>
          </cell>
          <cell r="F1599" t="str">
            <v>T</v>
          </cell>
          <cell r="G1599" t="str">
            <v>TOTAL</v>
          </cell>
          <cell r="H1599" t="str">
            <v>RSE</v>
          </cell>
          <cell r="J1599" t="str">
            <v>:</v>
          </cell>
          <cell r="K1599" t="str">
            <v>NC</v>
          </cell>
          <cell r="M1599" t="str">
            <v>V</v>
          </cell>
          <cell r="N1599">
            <v>38461.761423611111</v>
          </cell>
          <cell r="O1599" t="str">
            <v>GCHATEAUGIRON</v>
          </cell>
          <cell r="P1599">
            <v>38681.436273148145</v>
          </cell>
        </row>
        <row r="1600">
          <cell r="A1600" t="str">
            <v>1989</v>
          </cell>
          <cell r="B1600" t="str">
            <v>SK</v>
          </cell>
          <cell r="C1600" t="str">
            <v>EN_TE</v>
          </cell>
          <cell r="D1600" t="str">
            <v>A00</v>
          </cell>
          <cell r="E1600" t="str">
            <v>FTE</v>
          </cell>
          <cell r="F1600" t="str">
            <v>T</v>
          </cell>
          <cell r="G1600" t="str">
            <v>TOTAL</v>
          </cell>
          <cell r="H1600" t="str">
            <v>RSE</v>
          </cell>
          <cell r="J1600" t="str">
            <v>:</v>
          </cell>
          <cell r="K1600" t="str">
            <v>NC</v>
          </cell>
          <cell r="M1600" t="str">
            <v>V</v>
          </cell>
          <cell r="N1600">
            <v>38461.761423611111</v>
          </cell>
          <cell r="O1600" t="str">
            <v>GCHATEAUGIRON</v>
          </cell>
          <cell r="P1600">
            <v>38681.436203703706</v>
          </cell>
        </row>
        <row r="1601">
          <cell r="A1601" t="str">
            <v>1988</v>
          </cell>
          <cell r="B1601" t="str">
            <v>SK</v>
          </cell>
          <cell r="C1601" t="str">
            <v>EN_TE</v>
          </cell>
          <cell r="D1601" t="str">
            <v>A00</v>
          </cell>
          <cell r="E1601" t="str">
            <v>FTE</v>
          </cell>
          <cell r="F1601" t="str">
            <v>T</v>
          </cell>
          <cell r="G1601" t="str">
            <v>TOTAL</v>
          </cell>
          <cell r="H1601" t="str">
            <v>RSE</v>
          </cell>
          <cell r="J1601" t="str">
            <v>:</v>
          </cell>
          <cell r="K1601" t="str">
            <v>NC</v>
          </cell>
          <cell r="M1601" t="str">
            <v>V</v>
          </cell>
          <cell r="N1601">
            <v>38461.761423611111</v>
          </cell>
          <cell r="O1601" t="str">
            <v>GCHATEAUGIRON</v>
          </cell>
          <cell r="P1601">
            <v>38681.436145833337</v>
          </cell>
        </row>
        <row r="1602">
          <cell r="A1602" t="str">
            <v>1987</v>
          </cell>
          <cell r="B1602" t="str">
            <v>SK</v>
          </cell>
          <cell r="C1602" t="str">
            <v>EN_TE</v>
          </cell>
          <cell r="D1602" t="str">
            <v>A00</v>
          </cell>
          <cell r="E1602" t="str">
            <v>FTE</v>
          </cell>
          <cell r="F1602" t="str">
            <v>T</v>
          </cell>
          <cell r="G1602" t="str">
            <v>TOTAL</v>
          </cell>
          <cell r="H1602" t="str">
            <v>RSE</v>
          </cell>
          <cell r="J1602" t="str">
            <v>:</v>
          </cell>
          <cell r="K1602" t="str">
            <v>NC</v>
          </cell>
          <cell r="M1602" t="str">
            <v>V</v>
          </cell>
          <cell r="N1602">
            <v>38461.761423611111</v>
          </cell>
          <cell r="O1602" t="str">
            <v>GCHATEAUGIRON</v>
          </cell>
          <cell r="P1602">
            <v>38681.43608796296</v>
          </cell>
        </row>
        <row r="1603">
          <cell r="A1603" t="str">
            <v>1986</v>
          </cell>
          <cell r="B1603" t="str">
            <v>SK</v>
          </cell>
          <cell r="C1603" t="str">
            <v>EN_TE</v>
          </cell>
          <cell r="D1603" t="str">
            <v>A00</v>
          </cell>
          <cell r="E1603" t="str">
            <v>FTE</v>
          </cell>
          <cell r="F1603" t="str">
            <v>T</v>
          </cell>
          <cell r="G1603" t="str">
            <v>TOTAL</v>
          </cell>
          <cell r="H1603" t="str">
            <v>RSE</v>
          </cell>
          <cell r="J1603" t="str">
            <v>:</v>
          </cell>
          <cell r="K1603" t="str">
            <v>NC</v>
          </cell>
          <cell r="M1603" t="str">
            <v>V</v>
          </cell>
          <cell r="N1603">
            <v>38461.761423611111</v>
          </cell>
          <cell r="O1603" t="str">
            <v>GCHATEAUGIRON</v>
          </cell>
          <cell r="P1603">
            <v>38681.436041666668</v>
          </cell>
        </row>
        <row r="1604">
          <cell r="A1604" t="str">
            <v>1985</v>
          </cell>
          <cell r="B1604" t="str">
            <v>SK</v>
          </cell>
          <cell r="C1604" t="str">
            <v>EN_TE</v>
          </cell>
          <cell r="D1604" t="str">
            <v>A00</v>
          </cell>
          <cell r="E1604" t="str">
            <v>FTE</v>
          </cell>
          <cell r="F1604" t="str">
            <v>T</v>
          </cell>
          <cell r="G1604" t="str">
            <v>TOTAL</v>
          </cell>
          <cell r="H1604" t="str">
            <v>RSE</v>
          </cell>
          <cell r="J1604" t="str">
            <v>:</v>
          </cell>
          <cell r="K1604" t="str">
            <v>NC</v>
          </cell>
          <cell r="M1604" t="str">
            <v>V</v>
          </cell>
          <cell r="N1604">
            <v>38461.761423611111</v>
          </cell>
          <cell r="O1604" t="str">
            <v>GCHATEAUGIRON</v>
          </cell>
          <cell r="P1604">
            <v>38681.435995370368</v>
          </cell>
        </row>
        <row r="1605">
          <cell r="A1605" t="str">
            <v>1984</v>
          </cell>
          <cell r="B1605" t="str">
            <v>SK</v>
          </cell>
          <cell r="C1605" t="str">
            <v>EN_TE</v>
          </cell>
          <cell r="D1605" t="str">
            <v>A00</v>
          </cell>
          <cell r="E1605" t="str">
            <v>FTE</v>
          </cell>
          <cell r="F1605" t="str">
            <v>T</v>
          </cell>
          <cell r="G1605" t="str">
            <v>TOTAL</v>
          </cell>
          <cell r="H1605" t="str">
            <v>RSE</v>
          </cell>
          <cell r="J1605" t="str">
            <v>:</v>
          </cell>
          <cell r="K1605" t="str">
            <v>NC</v>
          </cell>
          <cell r="M1605" t="str">
            <v>V</v>
          </cell>
          <cell r="N1605">
            <v>38461.761423611111</v>
          </cell>
          <cell r="O1605" t="str">
            <v>GCHATEAUGIRON</v>
          </cell>
          <cell r="P1605">
            <v>38681.435949074075</v>
          </cell>
        </row>
        <row r="1606">
          <cell r="A1606" t="str">
            <v>1983</v>
          </cell>
          <cell r="B1606" t="str">
            <v>SK</v>
          </cell>
          <cell r="C1606" t="str">
            <v>EN_TE</v>
          </cell>
          <cell r="D1606" t="str">
            <v>A00</v>
          </cell>
          <cell r="E1606" t="str">
            <v>FTE</v>
          </cell>
          <cell r="F1606" t="str">
            <v>T</v>
          </cell>
          <cell r="G1606" t="str">
            <v>TOTAL</v>
          </cell>
          <cell r="H1606" t="str">
            <v>RSE</v>
          </cell>
          <cell r="J1606" t="str">
            <v>:</v>
          </cell>
          <cell r="K1606" t="str">
            <v>NC</v>
          </cell>
          <cell r="M1606" t="str">
            <v>V</v>
          </cell>
          <cell r="N1606">
            <v>38461.761423611111</v>
          </cell>
          <cell r="O1606" t="str">
            <v>GCHATEAUGIRON</v>
          </cell>
          <cell r="P1606">
            <v>38681.435914351852</v>
          </cell>
        </row>
        <row r="1607">
          <cell r="A1607" t="str">
            <v>1982</v>
          </cell>
          <cell r="B1607" t="str">
            <v>SK</v>
          </cell>
          <cell r="C1607" t="str">
            <v>EN_TE</v>
          </cell>
          <cell r="D1607" t="str">
            <v>A00</v>
          </cell>
          <cell r="E1607" t="str">
            <v>FTE</v>
          </cell>
          <cell r="F1607" t="str">
            <v>T</v>
          </cell>
          <cell r="G1607" t="str">
            <v>TOTAL</v>
          </cell>
          <cell r="H1607" t="str">
            <v>RSE</v>
          </cell>
          <cell r="J1607" t="str">
            <v>:</v>
          </cell>
          <cell r="K1607" t="str">
            <v>NC</v>
          </cell>
          <cell r="M1607" t="str">
            <v>V</v>
          </cell>
          <cell r="N1607">
            <v>38461.761423611111</v>
          </cell>
          <cell r="O1607" t="str">
            <v>GCHATEAUGIRON</v>
          </cell>
          <cell r="P1607">
            <v>38681.435879629629</v>
          </cell>
        </row>
        <row r="1608">
          <cell r="A1608" t="str">
            <v>1981</v>
          </cell>
          <cell r="B1608" t="str">
            <v>SK</v>
          </cell>
          <cell r="C1608" t="str">
            <v>EN_TE</v>
          </cell>
          <cell r="D1608" t="str">
            <v>A00</v>
          </cell>
          <cell r="E1608" t="str">
            <v>FTE</v>
          </cell>
          <cell r="F1608" t="str">
            <v>T</v>
          </cell>
          <cell r="G1608" t="str">
            <v>TOTAL</v>
          </cell>
          <cell r="H1608" t="str">
            <v>RSE</v>
          </cell>
          <cell r="J1608" t="str">
            <v>:</v>
          </cell>
          <cell r="K1608" t="str">
            <v>NC</v>
          </cell>
          <cell r="M1608" t="str">
            <v>V</v>
          </cell>
          <cell r="N1608">
            <v>38461.761423611111</v>
          </cell>
          <cell r="O1608" t="str">
            <v>GCHATEAUGIRON</v>
          </cell>
          <cell r="P1608">
            <v>38681.435856481483</v>
          </cell>
        </row>
        <row r="1609">
          <cell r="A1609" t="str">
            <v>1980</v>
          </cell>
          <cell r="B1609" t="str">
            <v>SK</v>
          </cell>
          <cell r="C1609" t="str">
            <v>EN_TE</v>
          </cell>
          <cell r="D1609" t="str">
            <v>A00</v>
          </cell>
          <cell r="E1609" t="str">
            <v>FTE</v>
          </cell>
          <cell r="F1609" t="str">
            <v>T</v>
          </cell>
          <cell r="G1609" t="str">
            <v>TOTAL</v>
          </cell>
          <cell r="H1609" t="str">
            <v>RSE</v>
          </cell>
          <cell r="J1609" t="str">
            <v>:</v>
          </cell>
          <cell r="K1609" t="str">
            <v>NC</v>
          </cell>
          <cell r="M1609" t="str">
            <v>V</v>
          </cell>
          <cell r="N1609">
            <v>38461.761423611111</v>
          </cell>
          <cell r="O1609" t="str">
            <v>GCHATEAUGIRON</v>
          </cell>
          <cell r="P1609">
            <v>38681.435833333337</v>
          </cell>
        </row>
        <row r="1610">
          <cell r="A1610" t="str">
            <v>2002</v>
          </cell>
          <cell r="B1610" t="str">
            <v>BG</v>
          </cell>
          <cell r="C1610" t="str">
            <v>EN_TE</v>
          </cell>
          <cell r="D1610" t="str">
            <v>A00</v>
          </cell>
          <cell r="E1610" t="str">
            <v>FTE</v>
          </cell>
          <cell r="F1610" t="str">
            <v>T</v>
          </cell>
          <cell r="G1610" t="str">
            <v>TOTAL</v>
          </cell>
          <cell r="H1610" t="str">
            <v>RSE</v>
          </cell>
          <cell r="I1610">
            <v>2682</v>
          </cell>
          <cell r="K1610" t="str">
            <v>MS</v>
          </cell>
          <cell r="M1610" t="str">
            <v>V</v>
          </cell>
          <cell r="N1610">
            <v>38461.761423611111</v>
          </cell>
          <cell r="O1610" t="str">
            <v>GCHATEAUGIRON</v>
          </cell>
          <cell r="P1610">
            <v>38681.438148148147</v>
          </cell>
          <cell r="Q1610" t="str">
            <v>gchateaug</v>
          </cell>
        </row>
        <row r="1611">
          <cell r="A1611" t="str">
            <v>2001</v>
          </cell>
          <cell r="B1611" t="str">
            <v>BG</v>
          </cell>
          <cell r="C1611" t="str">
            <v>EN_TE</v>
          </cell>
          <cell r="D1611" t="str">
            <v>A00</v>
          </cell>
          <cell r="E1611" t="str">
            <v>FTE</v>
          </cell>
          <cell r="F1611" t="str">
            <v>T</v>
          </cell>
          <cell r="G1611" t="str">
            <v>TOTAL</v>
          </cell>
          <cell r="H1611" t="str">
            <v>RSE</v>
          </cell>
          <cell r="I1611">
            <v>2672</v>
          </cell>
          <cell r="K1611" t="str">
            <v>NC</v>
          </cell>
          <cell r="M1611" t="str">
            <v>V</v>
          </cell>
          <cell r="N1611">
            <v>38461.761423611111</v>
          </cell>
          <cell r="O1611" t="str">
            <v>GCHATEAUGIRON</v>
          </cell>
          <cell r="P1611">
            <v>38681.437847222223</v>
          </cell>
        </row>
        <row r="1612">
          <cell r="A1612" t="str">
            <v>2000</v>
          </cell>
          <cell r="B1612" t="str">
            <v>BG</v>
          </cell>
          <cell r="C1612" t="str">
            <v>EN_TE</v>
          </cell>
          <cell r="D1612" t="str">
            <v>A00</v>
          </cell>
          <cell r="E1612" t="str">
            <v>FTE</v>
          </cell>
          <cell r="F1612" t="str">
            <v>T</v>
          </cell>
          <cell r="G1612" t="str">
            <v>TOTAL</v>
          </cell>
          <cell r="H1612" t="str">
            <v>RSE</v>
          </cell>
          <cell r="I1612">
            <v>2890</v>
          </cell>
          <cell r="K1612" t="str">
            <v>NC</v>
          </cell>
          <cell r="M1612" t="str">
            <v>V</v>
          </cell>
          <cell r="N1612">
            <v>38461.761423611111</v>
          </cell>
          <cell r="O1612" t="str">
            <v>GCHATEAUGIRON</v>
          </cell>
          <cell r="P1612">
            <v>38681.437615740739</v>
          </cell>
        </row>
        <row r="1613">
          <cell r="A1613" t="str">
            <v>1999</v>
          </cell>
          <cell r="B1613" t="str">
            <v>BG</v>
          </cell>
          <cell r="C1613" t="str">
            <v>EN_TE</v>
          </cell>
          <cell r="D1613" t="str">
            <v>A00</v>
          </cell>
          <cell r="E1613" t="str">
            <v>FTE</v>
          </cell>
          <cell r="F1613" t="str">
            <v>T</v>
          </cell>
          <cell r="G1613" t="str">
            <v>TOTAL</v>
          </cell>
          <cell r="H1613" t="str">
            <v>RSE</v>
          </cell>
          <cell r="I1613">
            <v>3381</v>
          </cell>
          <cell r="K1613" t="str">
            <v>NC</v>
          </cell>
          <cell r="M1613" t="str">
            <v>V</v>
          </cell>
          <cell r="N1613">
            <v>38461.761423611111</v>
          </cell>
          <cell r="O1613" t="str">
            <v>GCHATEAUGIRON</v>
          </cell>
          <cell r="P1613">
            <v>38681.437372685185</v>
          </cell>
        </row>
        <row r="1614">
          <cell r="A1614" t="str">
            <v>1998</v>
          </cell>
          <cell r="B1614" t="str">
            <v>BG</v>
          </cell>
          <cell r="C1614" t="str">
            <v>EN_TE</v>
          </cell>
          <cell r="D1614" t="str">
            <v>A00</v>
          </cell>
          <cell r="E1614" t="str">
            <v>FTE</v>
          </cell>
          <cell r="F1614" t="str">
            <v>T</v>
          </cell>
          <cell r="G1614" t="str">
            <v>TOTAL</v>
          </cell>
          <cell r="H1614" t="str">
            <v>RSE</v>
          </cell>
          <cell r="I1614">
            <v>4274</v>
          </cell>
          <cell r="K1614" t="str">
            <v>NC</v>
          </cell>
          <cell r="M1614" t="str">
            <v>V</v>
          </cell>
          <cell r="N1614">
            <v>38461.761423611111</v>
          </cell>
          <cell r="O1614" t="str">
            <v>GCHATEAUGIRON</v>
          </cell>
          <cell r="P1614">
            <v>38681.437152777777</v>
          </cell>
        </row>
        <row r="1615">
          <cell r="A1615" t="str">
            <v>1997</v>
          </cell>
          <cell r="B1615" t="str">
            <v>BG</v>
          </cell>
          <cell r="C1615" t="str">
            <v>EN_TE</v>
          </cell>
          <cell r="D1615" t="str">
            <v>A00</v>
          </cell>
          <cell r="E1615" t="str">
            <v>FTE</v>
          </cell>
          <cell r="F1615" t="str">
            <v>T</v>
          </cell>
          <cell r="G1615" t="str">
            <v>TOTAL</v>
          </cell>
          <cell r="H1615" t="str">
            <v>RSE</v>
          </cell>
          <cell r="I1615">
            <v>4041</v>
          </cell>
          <cell r="K1615" t="str">
            <v>NC</v>
          </cell>
          <cell r="M1615" t="str">
            <v>V</v>
          </cell>
          <cell r="N1615">
            <v>38461.761423611111</v>
          </cell>
          <cell r="O1615" t="str">
            <v>GCHATEAUGIRON</v>
          </cell>
          <cell r="P1615">
            <v>38681.436967592592</v>
          </cell>
        </row>
        <row r="1616">
          <cell r="A1616" t="str">
            <v>1996</v>
          </cell>
          <cell r="B1616" t="str">
            <v>BG</v>
          </cell>
          <cell r="C1616" t="str">
            <v>EN_TE</v>
          </cell>
          <cell r="D1616" t="str">
            <v>A00</v>
          </cell>
          <cell r="E1616" t="str">
            <v>FTE</v>
          </cell>
          <cell r="F1616" t="str">
            <v>T</v>
          </cell>
          <cell r="G1616" t="str">
            <v>TOTAL</v>
          </cell>
          <cell r="H1616" t="str">
            <v>RSE</v>
          </cell>
          <cell r="I1616">
            <v>4907</v>
          </cell>
          <cell r="K1616" t="str">
            <v>NC</v>
          </cell>
          <cell r="M1616" t="str">
            <v>V</v>
          </cell>
          <cell r="N1616">
            <v>38461.761423611111</v>
          </cell>
          <cell r="O1616" t="str">
            <v>GCHATEAUGIRON</v>
          </cell>
          <cell r="P1616">
            <v>38681.436805555553</v>
          </cell>
        </row>
        <row r="1617">
          <cell r="A1617" t="str">
            <v>1995</v>
          </cell>
          <cell r="B1617" t="str">
            <v>BG</v>
          </cell>
          <cell r="C1617" t="str">
            <v>EN_TE</v>
          </cell>
          <cell r="D1617" t="str">
            <v>A00</v>
          </cell>
          <cell r="E1617" t="str">
            <v>FTE</v>
          </cell>
          <cell r="F1617" t="str">
            <v>T</v>
          </cell>
          <cell r="G1617" t="str">
            <v>TOTAL</v>
          </cell>
          <cell r="H1617" t="str">
            <v>RSE</v>
          </cell>
          <cell r="I1617">
            <v>4745</v>
          </cell>
          <cell r="K1617" t="str">
            <v>NC</v>
          </cell>
          <cell r="M1617" t="str">
            <v>V</v>
          </cell>
          <cell r="N1617">
            <v>38461.761423611111</v>
          </cell>
          <cell r="O1617" t="str">
            <v>GCHATEAUGIRON</v>
          </cell>
          <cell r="P1617">
            <v>38681.436655092592</v>
          </cell>
        </row>
        <row r="1618">
          <cell r="A1618" t="str">
            <v>1994</v>
          </cell>
          <cell r="B1618" t="str">
            <v>BG</v>
          </cell>
          <cell r="C1618" t="str">
            <v>EN_TE</v>
          </cell>
          <cell r="D1618" t="str">
            <v>A00</v>
          </cell>
          <cell r="E1618" t="str">
            <v>FTE</v>
          </cell>
          <cell r="F1618" t="str">
            <v>T</v>
          </cell>
          <cell r="G1618" t="str">
            <v>TOTAL</v>
          </cell>
          <cell r="H1618" t="str">
            <v>RSE</v>
          </cell>
          <cell r="I1618">
            <v>4364</v>
          </cell>
          <cell r="K1618" t="str">
            <v>NC</v>
          </cell>
          <cell r="M1618" t="str">
            <v>V</v>
          </cell>
          <cell r="N1618">
            <v>38461.761423611111</v>
          </cell>
          <cell r="O1618" t="str">
            <v>GCHATEAUGIRON</v>
          </cell>
          <cell r="P1618">
            <v>38681.436539351853</v>
          </cell>
        </row>
        <row r="1619">
          <cell r="A1619" t="str">
            <v>1993</v>
          </cell>
          <cell r="B1619" t="str">
            <v>BG</v>
          </cell>
          <cell r="C1619" t="str">
            <v>EN_TE</v>
          </cell>
          <cell r="D1619" t="str">
            <v>A00</v>
          </cell>
          <cell r="E1619" t="str">
            <v>FTE</v>
          </cell>
          <cell r="F1619" t="str">
            <v>T</v>
          </cell>
          <cell r="G1619" t="str">
            <v>TOTAL</v>
          </cell>
          <cell r="H1619" t="str">
            <v>RSE</v>
          </cell>
          <cell r="I1619">
            <v>10543</v>
          </cell>
          <cell r="K1619" t="str">
            <v>NC</v>
          </cell>
          <cell r="M1619" t="str">
            <v>V</v>
          </cell>
          <cell r="N1619">
            <v>38461.761423611111</v>
          </cell>
          <cell r="O1619" t="str">
            <v>GCHATEAUGIRON</v>
          </cell>
          <cell r="P1619">
            <v>38681.43644675926</v>
          </cell>
        </row>
        <row r="1620">
          <cell r="A1620" t="str">
            <v>1992</v>
          </cell>
          <cell r="B1620" t="str">
            <v>BG</v>
          </cell>
          <cell r="C1620" t="str">
            <v>EN_TE</v>
          </cell>
          <cell r="D1620" t="str">
            <v>A00</v>
          </cell>
          <cell r="E1620" t="str">
            <v>FTE</v>
          </cell>
          <cell r="F1620" t="str">
            <v>T</v>
          </cell>
          <cell r="G1620" t="str">
            <v>TOTAL</v>
          </cell>
          <cell r="H1620" t="str">
            <v>RSE</v>
          </cell>
          <cell r="J1620" t="str">
            <v>:</v>
          </cell>
          <cell r="K1620" t="str">
            <v>NC</v>
          </cell>
          <cell r="M1620" t="str">
            <v>V</v>
          </cell>
          <cell r="N1620">
            <v>38461.761423611111</v>
          </cell>
          <cell r="O1620" t="str">
            <v>GCHATEAUGIRON</v>
          </cell>
          <cell r="P1620">
            <v>38681.436354166668</v>
          </cell>
        </row>
        <row r="1621">
          <cell r="A1621" t="str">
            <v>1991</v>
          </cell>
          <cell r="B1621" t="str">
            <v>BG</v>
          </cell>
          <cell r="C1621" t="str">
            <v>EN_TE</v>
          </cell>
          <cell r="D1621" t="str">
            <v>A00</v>
          </cell>
          <cell r="E1621" t="str">
            <v>FTE</v>
          </cell>
          <cell r="F1621" t="str">
            <v>T</v>
          </cell>
          <cell r="G1621" t="str">
            <v>TOTAL</v>
          </cell>
          <cell r="H1621" t="str">
            <v>RSE</v>
          </cell>
          <cell r="J1621" t="str">
            <v>:</v>
          </cell>
          <cell r="K1621" t="str">
            <v>NC</v>
          </cell>
          <cell r="M1621" t="str">
            <v>V</v>
          </cell>
          <cell r="N1621">
            <v>38461.761423611111</v>
          </cell>
          <cell r="O1621" t="str">
            <v>GCHATEAUGIRON</v>
          </cell>
          <cell r="P1621">
            <v>38681.436273148145</v>
          </cell>
        </row>
        <row r="1622">
          <cell r="A1622" t="str">
            <v>1990</v>
          </cell>
          <cell r="B1622" t="str">
            <v>BG</v>
          </cell>
          <cell r="C1622" t="str">
            <v>EN_TE</v>
          </cell>
          <cell r="D1622" t="str">
            <v>A00</v>
          </cell>
          <cell r="E1622" t="str">
            <v>FTE</v>
          </cell>
          <cell r="F1622" t="str">
            <v>T</v>
          </cell>
          <cell r="G1622" t="str">
            <v>TOTAL</v>
          </cell>
          <cell r="H1622" t="str">
            <v>RSE</v>
          </cell>
          <cell r="J1622" t="str">
            <v>:</v>
          </cell>
          <cell r="K1622" t="str">
            <v>NC</v>
          </cell>
          <cell r="M1622" t="str">
            <v>V</v>
          </cell>
          <cell r="N1622">
            <v>38461.761423611111</v>
          </cell>
          <cell r="O1622" t="str">
            <v>GCHATEAUGIRON</v>
          </cell>
          <cell r="P1622">
            <v>38681.436203703706</v>
          </cell>
        </row>
        <row r="1623">
          <cell r="A1623" t="str">
            <v>1989</v>
          </cell>
          <cell r="B1623" t="str">
            <v>BG</v>
          </cell>
          <cell r="C1623" t="str">
            <v>EN_TE</v>
          </cell>
          <cell r="D1623" t="str">
            <v>A00</v>
          </cell>
          <cell r="E1623" t="str">
            <v>FTE</v>
          </cell>
          <cell r="F1623" t="str">
            <v>T</v>
          </cell>
          <cell r="G1623" t="str">
            <v>TOTAL</v>
          </cell>
          <cell r="H1623" t="str">
            <v>RSE</v>
          </cell>
          <cell r="J1623" t="str">
            <v>:</v>
          </cell>
          <cell r="K1623" t="str">
            <v>NC</v>
          </cell>
          <cell r="M1623" t="str">
            <v>V</v>
          </cell>
          <cell r="N1623">
            <v>38461.761423611111</v>
          </cell>
          <cell r="O1623" t="str">
            <v>GCHATEAUGIRON</v>
          </cell>
          <cell r="P1623">
            <v>38681.436145833337</v>
          </cell>
        </row>
        <row r="1624">
          <cell r="A1624" t="str">
            <v>1988</v>
          </cell>
          <cell r="B1624" t="str">
            <v>BG</v>
          </cell>
          <cell r="C1624" t="str">
            <v>EN_TE</v>
          </cell>
          <cell r="D1624" t="str">
            <v>A00</v>
          </cell>
          <cell r="E1624" t="str">
            <v>FTE</v>
          </cell>
          <cell r="F1624" t="str">
            <v>T</v>
          </cell>
          <cell r="G1624" t="str">
            <v>TOTAL</v>
          </cell>
          <cell r="H1624" t="str">
            <v>RSE</v>
          </cell>
          <cell r="J1624" t="str">
            <v>:</v>
          </cell>
          <cell r="K1624" t="str">
            <v>NC</v>
          </cell>
          <cell r="M1624" t="str">
            <v>V</v>
          </cell>
          <cell r="N1624">
            <v>38461.761423611111</v>
          </cell>
          <cell r="O1624" t="str">
            <v>GCHATEAUGIRON</v>
          </cell>
          <cell r="P1624">
            <v>38681.43608796296</v>
          </cell>
        </row>
        <row r="1625">
          <cell r="A1625" t="str">
            <v>1987</v>
          </cell>
          <cell r="B1625" t="str">
            <v>BG</v>
          </cell>
          <cell r="C1625" t="str">
            <v>EN_TE</v>
          </cell>
          <cell r="D1625" t="str">
            <v>A00</v>
          </cell>
          <cell r="E1625" t="str">
            <v>FTE</v>
          </cell>
          <cell r="F1625" t="str">
            <v>T</v>
          </cell>
          <cell r="G1625" t="str">
            <v>TOTAL</v>
          </cell>
          <cell r="H1625" t="str">
            <v>RSE</v>
          </cell>
          <cell r="J1625" t="str">
            <v>:</v>
          </cell>
          <cell r="K1625" t="str">
            <v>NC</v>
          </cell>
          <cell r="M1625" t="str">
            <v>V</v>
          </cell>
          <cell r="N1625">
            <v>38461.761423611111</v>
          </cell>
          <cell r="O1625" t="str">
            <v>GCHATEAUGIRON</v>
          </cell>
          <cell r="P1625">
            <v>38681.436041666668</v>
          </cell>
        </row>
        <row r="1626">
          <cell r="A1626" t="str">
            <v>1986</v>
          </cell>
          <cell r="B1626" t="str">
            <v>BG</v>
          </cell>
          <cell r="C1626" t="str">
            <v>EN_TE</v>
          </cell>
          <cell r="D1626" t="str">
            <v>A00</v>
          </cell>
          <cell r="E1626" t="str">
            <v>FTE</v>
          </cell>
          <cell r="F1626" t="str">
            <v>T</v>
          </cell>
          <cell r="G1626" t="str">
            <v>TOTAL</v>
          </cell>
          <cell r="H1626" t="str">
            <v>RSE</v>
          </cell>
          <cell r="J1626" t="str">
            <v>:</v>
          </cell>
          <cell r="K1626" t="str">
            <v>NC</v>
          </cell>
          <cell r="M1626" t="str">
            <v>V</v>
          </cell>
          <cell r="N1626">
            <v>38461.761423611111</v>
          </cell>
          <cell r="O1626" t="str">
            <v>GCHATEAUGIRON</v>
          </cell>
          <cell r="P1626">
            <v>38681.435995370368</v>
          </cell>
        </row>
        <row r="1627">
          <cell r="A1627" t="str">
            <v>1985</v>
          </cell>
          <cell r="B1627" t="str">
            <v>BG</v>
          </cell>
          <cell r="C1627" t="str">
            <v>EN_TE</v>
          </cell>
          <cell r="D1627" t="str">
            <v>A00</v>
          </cell>
          <cell r="E1627" t="str">
            <v>FTE</v>
          </cell>
          <cell r="F1627" t="str">
            <v>T</v>
          </cell>
          <cell r="G1627" t="str">
            <v>TOTAL</v>
          </cell>
          <cell r="H1627" t="str">
            <v>RSE</v>
          </cell>
          <cell r="J1627" t="str">
            <v>:</v>
          </cell>
          <cell r="K1627" t="str">
            <v>NC</v>
          </cell>
          <cell r="M1627" t="str">
            <v>V</v>
          </cell>
          <cell r="N1627">
            <v>38461.761423611111</v>
          </cell>
          <cell r="O1627" t="str">
            <v>GCHATEAUGIRON</v>
          </cell>
          <cell r="P1627">
            <v>38681.435960648145</v>
          </cell>
        </row>
        <row r="1628">
          <cell r="A1628" t="str">
            <v>1984</v>
          </cell>
          <cell r="B1628" t="str">
            <v>BG</v>
          </cell>
          <cell r="C1628" t="str">
            <v>EN_TE</v>
          </cell>
          <cell r="D1628" t="str">
            <v>A00</v>
          </cell>
          <cell r="E1628" t="str">
            <v>FTE</v>
          </cell>
          <cell r="F1628" t="str">
            <v>T</v>
          </cell>
          <cell r="G1628" t="str">
            <v>TOTAL</v>
          </cell>
          <cell r="H1628" t="str">
            <v>RSE</v>
          </cell>
          <cell r="J1628" t="str">
            <v>:</v>
          </cell>
          <cell r="K1628" t="str">
            <v>NC</v>
          </cell>
          <cell r="M1628" t="str">
            <v>V</v>
          </cell>
          <cell r="N1628">
            <v>38461.761423611111</v>
          </cell>
          <cell r="O1628" t="str">
            <v>GCHATEAUGIRON</v>
          </cell>
          <cell r="P1628">
            <v>38681.435914351852</v>
          </cell>
        </row>
        <row r="1629">
          <cell r="A1629" t="str">
            <v>1983</v>
          </cell>
          <cell r="B1629" t="str">
            <v>BG</v>
          </cell>
          <cell r="C1629" t="str">
            <v>EN_TE</v>
          </cell>
          <cell r="D1629" t="str">
            <v>A00</v>
          </cell>
          <cell r="E1629" t="str">
            <v>FTE</v>
          </cell>
          <cell r="F1629" t="str">
            <v>T</v>
          </cell>
          <cell r="G1629" t="str">
            <v>TOTAL</v>
          </cell>
          <cell r="H1629" t="str">
            <v>RSE</v>
          </cell>
          <cell r="J1629" t="str">
            <v>:</v>
          </cell>
          <cell r="K1629" t="str">
            <v>NC</v>
          </cell>
          <cell r="M1629" t="str">
            <v>V</v>
          </cell>
          <cell r="N1629">
            <v>38461.761423611111</v>
          </cell>
          <cell r="O1629" t="str">
            <v>GCHATEAUGIRON</v>
          </cell>
          <cell r="P1629">
            <v>38681.435891203706</v>
          </cell>
        </row>
        <row r="1630">
          <cell r="A1630" t="str">
            <v>1982</v>
          </cell>
          <cell r="B1630" t="str">
            <v>BG</v>
          </cell>
          <cell r="C1630" t="str">
            <v>EN_TE</v>
          </cell>
          <cell r="D1630" t="str">
            <v>A00</v>
          </cell>
          <cell r="E1630" t="str">
            <v>FTE</v>
          </cell>
          <cell r="F1630" t="str">
            <v>T</v>
          </cell>
          <cell r="G1630" t="str">
            <v>TOTAL</v>
          </cell>
          <cell r="H1630" t="str">
            <v>RSE</v>
          </cell>
          <cell r="J1630" t="str">
            <v>:</v>
          </cell>
          <cell r="K1630" t="str">
            <v>NC</v>
          </cell>
          <cell r="M1630" t="str">
            <v>V</v>
          </cell>
          <cell r="N1630">
            <v>38461.761423611111</v>
          </cell>
          <cell r="O1630" t="str">
            <v>GCHATEAUGIRON</v>
          </cell>
          <cell r="P1630">
            <v>38681.435856481483</v>
          </cell>
        </row>
        <row r="1631">
          <cell r="A1631" t="str">
            <v>1981</v>
          </cell>
          <cell r="B1631" t="str">
            <v>BG</v>
          </cell>
          <cell r="C1631" t="str">
            <v>EN_TE</v>
          </cell>
          <cell r="D1631" t="str">
            <v>A00</v>
          </cell>
          <cell r="E1631" t="str">
            <v>FTE</v>
          </cell>
          <cell r="F1631" t="str">
            <v>T</v>
          </cell>
          <cell r="G1631" t="str">
            <v>TOTAL</v>
          </cell>
          <cell r="H1631" t="str">
            <v>RSE</v>
          </cell>
          <cell r="J1631" t="str">
            <v>:</v>
          </cell>
          <cell r="K1631" t="str">
            <v>NC</v>
          </cell>
          <cell r="M1631" t="str">
            <v>V</v>
          </cell>
          <cell r="N1631">
            <v>38461.761423611111</v>
          </cell>
          <cell r="O1631" t="str">
            <v>GCHATEAUGIRON</v>
          </cell>
          <cell r="P1631">
            <v>38681.435833333337</v>
          </cell>
        </row>
        <row r="1632">
          <cell r="A1632" t="str">
            <v>1980</v>
          </cell>
          <cell r="B1632" t="str">
            <v>BG</v>
          </cell>
          <cell r="C1632" t="str">
            <v>EN_TE</v>
          </cell>
          <cell r="D1632" t="str">
            <v>A00</v>
          </cell>
          <cell r="E1632" t="str">
            <v>FTE</v>
          </cell>
          <cell r="F1632" t="str">
            <v>T</v>
          </cell>
          <cell r="G1632" t="str">
            <v>TOTAL</v>
          </cell>
          <cell r="H1632" t="str">
            <v>RSE</v>
          </cell>
          <cell r="J1632" t="str">
            <v>:</v>
          </cell>
          <cell r="K1632" t="str">
            <v>NC</v>
          </cell>
          <cell r="M1632" t="str">
            <v>V</v>
          </cell>
          <cell r="N1632">
            <v>38461.761423611111</v>
          </cell>
          <cell r="O1632" t="str">
            <v>GCHATEAUGIRON</v>
          </cell>
          <cell r="P1632">
            <v>38681.435798611114</v>
          </cell>
        </row>
        <row r="1633">
          <cell r="A1633" t="str">
            <v>2002</v>
          </cell>
          <cell r="B1633" t="str">
            <v>HR</v>
          </cell>
          <cell r="C1633" t="str">
            <v>EN_TE</v>
          </cell>
          <cell r="D1633" t="str">
            <v>A00</v>
          </cell>
          <cell r="E1633" t="str">
            <v>FTE</v>
          </cell>
          <cell r="F1633" t="str">
            <v>T</v>
          </cell>
          <cell r="G1633" t="str">
            <v>TOTAL</v>
          </cell>
          <cell r="H1633" t="str">
            <v>RSE</v>
          </cell>
          <cell r="I1633">
            <v>2628</v>
          </cell>
          <cell r="K1633" t="str">
            <v>MS</v>
          </cell>
          <cell r="M1633" t="str">
            <v>V</v>
          </cell>
          <cell r="N1633">
            <v>38461.761423611111</v>
          </cell>
          <cell r="O1633" t="str">
            <v>GCHATEAUGIRON</v>
          </cell>
          <cell r="P1633">
            <v>38681.438263888886</v>
          </cell>
          <cell r="Q1633" t="str">
            <v>gchateaug</v>
          </cell>
        </row>
        <row r="1634">
          <cell r="A1634" t="str">
            <v>2001</v>
          </cell>
          <cell r="B1634" t="str">
            <v>HR</v>
          </cell>
          <cell r="C1634" t="str">
            <v>EN_TE</v>
          </cell>
          <cell r="D1634" t="str">
            <v>A00</v>
          </cell>
          <cell r="E1634" t="str">
            <v>FTE</v>
          </cell>
          <cell r="F1634" t="str">
            <v>T</v>
          </cell>
          <cell r="G1634" t="str">
            <v>TOTAL</v>
          </cell>
          <cell r="H1634" t="str">
            <v>RSE</v>
          </cell>
          <cell r="J1634" t="str">
            <v>:</v>
          </cell>
          <cell r="K1634" t="str">
            <v>NC</v>
          </cell>
          <cell r="M1634" t="str">
            <v>V</v>
          </cell>
          <cell r="N1634">
            <v>38461.761423611111</v>
          </cell>
          <cell r="O1634" t="str">
            <v>GCHATEAUGIRON</v>
          </cell>
          <cell r="P1634">
            <v>38681.437951388885</v>
          </cell>
        </row>
        <row r="1635">
          <cell r="A1635" t="str">
            <v>1999</v>
          </cell>
          <cell r="B1635" t="str">
            <v>BG</v>
          </cell>
          <cell r="C1635" t="str">
            <v>TOTAL</v>
          </cell>
          <cell r="D1635" t="str">
            <v>A00</v>
          </cell>
          <cell r="E1635" t="str">
            <v>FTE</v>
          </cell>
          <cell r="F1635" t="str">
            <v>T</v>
          </cell>
          <cell r="G1635" t="str">
            <v>TOTAL</v>
          </cell>
          <cell r="H1635" t="str">
            <v>RSE</v>
          </cell>
          <cell r="I1635">
            <v>10580</v>
          </cell>
          <cell r="K1635" t="str">
            <v>NC</v>
          </cell>
          <cell r="M1635" t="str">
            <v>V</v>
          </cell>
          <cell r="N1635">
            <v>38461.761435185188</v>
          </cell>
          <cell r="O1635" t="str">
            <v>GCHATEAUGIRON</v>
          </cell>
          <cell r="P1635">
            <v>38681.437384259261</v>
          </cell>
        </row>
        <row r="1636">
          <cell r="A1636" t="str">
            <v>1998</v>
          </cell>
          <cell r="B1636" t="str">
            <v>BG</v>
          </cell>
          <cell r="C1636" t="str">
            <v>TOTAL</v>
          </cell>
          <cell r="D1636" t="str">
            <v>A00</v>
          </cell>
          <cell r="E1636" t="str">
            <v>FTE</v>
          </cell>
          <cell r="F1636" t="str">
            <v>T</v>
          </cell>
          <cell r="G1636" t="str">
            <v>TOTAL</v>
          </cell>
          <cell r="H1636" t="str">
            <v>RSE</v>
          </cell>
          <cell r="I1636">
            <v>11972</v>
          </cell>
          <cell r="K1636" t="str">
            <v>NC</v>
          </cell>
          <cell r="M1636" t="str">
            <v>V</v>
          </cell>
          <cell r="N1636">
            <v>38461.761435185188</v>
          </cell>
          <cell r="O1636" t="str">
            <v>GCHATEAUGIRON</v>
          </cell>
          <cell r="P1636">
            <v>38681.437164351853</v>
          </cell>
        </row>
        <row r="1637">
          <cell r="A1637" t="str">
            <v>1997</v>
          </cell>
          <cell r="B1637" t="str">
            <v>BG</v>
          </cell>
          <cell r="C1637" t="str">
            <v>TOTAL</v>
          </cell>
          <cell r="D1637" t="str">
            <v>A00</v>
          </cell>
          <cell r="E1637" t="str">
            <v>FTE</v>
          </cell>
          <cell r="F1637" t="str">
            <v>T</v>
          </cell>
          <cell r="G1637" t="str">
            <v>TOTAL</v>
          </cell>
          <cell r="H1637" t="str">
            <v>RSE</v>
          </cell>
          <cell r="I1637">
            <v>11980</v>
          </cell>
          <cell r="K1637" t="str">
            <v>NC</v>
          </cell>
          <cell r="M1637" t="str">
            <v>V</v>
          </cell>
          <cell r="N1637">
            <v>38461.761435185188</v>
          </cell>
          <cell r="O1637" t="str">
            <v>GCHATEAUGIRON</v>
          </cell>
          <cell r="P1637">
            <v>38681.436979166669</v>
          </cell>
        </row>
        <row r="1638">
          <cell r="A1638" t="str">
            <v>1996</v>
          </cell>
          <cell r="B1638" t="str">
            <v>BG</v>
          </cell>
          <cell r="C1638" t="str">
            <v>TOTAL</v>
          </cell>
          <cell r="D1638" t="str">
            <v>A00</v>
          </cell>
          <cell r="E1638" t="str">
            <v>FTE</v>
          </cell>
          <cell r="F1638" t="str">
            <v>T</v>
          </cell>
          <cell r="G1638" t="str">
            <v>TOTAL</v>
          </cell>
          <cell r="H1638" t="str">
            <v>RSE</v>
          </cell>
          <cell r="I1638">
            <v>14751</v>
          </cell>
          <cell r="K1638" t="str">
            <v>NC</v>
          </cell>
          <cell r="M1638" t="str">
            <v>V</v>
          </cell>
          <cell r="N1638">
            <v>38461.761435185188</v>
          </cell>
          <cell r="O1638" t="str">
            <v>GCHATEAUGIRON</v>
          </cell>
          <cell r="P1638">
            <v>38681.43681712963</v>
          </cell>
        </row>
        <row r="1639">
          <cell r="A1639" t="str">
            <v>1995</v>
          </cell>
          <cell r="B1639" t="str">
            <v>BG</v>
          </cell>
          <cell r="C1639" t="str">
            <v>TOTAL</v>
          </cell>
          <cell r="D1639" t="str">
            <v>A00</v>
          </cell>
          <cell r="E1639" t="str">
            <v>FTE</v>
          </cell>
          <cell r="F1639" t="str">
            <v>T</v>
          </cell>
          <cell r="G1639" t="str">
            <v>TOTAL</v>
          </cell>
          <cell r="H1639" t="str">
            <v>RSE</v>
          </cell>
          <cell r="I1639">
            <v>13990</v>
          </cell>
          <cell r="K1639" t="str">
            <v>NC</v>
          </cell>
          <cell r="M1639" t="str">
            <v>V</v>
          </cell>
          <cell r="N1639">
            <v>38461.761435185188</v>
          </cell>
          <cell r="O1639" t="str">
            <v>GCHATEAUGIRON</v>
          </cell>
          <cell r="P1639">
            <v>38681.436666666668</v>
          </cell>
        </row>
        <row r="1640">
          <cell r="A1640" t="str">
            <v>1994</v>
          </cell>
          <cell r="B1640" t="str">
            <v>BG</v>
          </cell>
          <cell r="C1640" t="str">
            <v>TOTAL</v>
          </cell>
          <cell r="D1640" t="str">
            <v>A00</v>
          </cell>
          <cell r="E1640" t="str">
            <v>FTE</v>
          </cell>
          <cell r="F1640" t="str">
            <v>T</v>
          </cell>
          <cell r="G1640" t="str">
            <v>TOTAL</v>
          </cell>
          <cell r="H1640" t="str">
            <v>RSE</v>
          </cell>
          <cell r="I1640">
            <v>12608</v>
          </cell>
          <cell r="K1640" t="str">
            <v>NC</v>
          </cell>
          <cell r="M1640" t="str">
            <v>V</v>
          </cell>
          <cell r="N1640">
            <v>38461.761435185188</v>
          </cell>
          <cell r="O1640" t="str">
            <v>GCHATEAUGIRON</v>
          </cell>
          <cell r="P1640">
            <v>38681.436550925922</v>
          </cell>
        </row>
        <row r="1641">
          <cell r="A1641" t="str">
            <v>1993</v>
          </cell>
          <cell r="B1641" t="str">
            <v>BG</v>
          </cell>
          <cell r="C1641" t="str">
            <v>TOTAL</v>
          </cell>
          <cell r="D1641" t="str">
            <v>A00</v>
          </cell>
          <cell r="E1641" t="str">
            <v>FTE</v>
          </cell>
          <cell r="F1641" t="str">
            <v>T</v>
          </cell>
          <cell r="G1641" t="str">
            <v>TOTAL</v>
          </cell>
          <cell r="H1641" t="str">
            <v>RSE</v>
          </cell>
          <cell r="I1641">
            <v>27292</v>
          </cell>
          <cell r="K1641" t="str">
            <v>NC</v>
          </cell>
          <cell r="M1641" t="str">
            <v>V</v>
          </cell>
          <cell r="N1641">
            <v>38461.761435185188</v>
          </cell>
          <cell r="O1641" t="str">
            <v>GCHATEAUGIRON</v>
          </cell>
          <cell r="P1641">
            <v>38681.43644675926</v>
          </cell>
        </row>
        <row r="1642">
          <cell r="A1642" t="str">
            <v>1992</v>
          </cell>
          <cell r="B1642" t="str">
            <v>BG</v>
          </cell>
          <cell r="C1642" t="str">
            <v>TOTAL</v>
          </cell>
          <cell r="D1642" t="str">
            <v>A00</v>
          </cell>
          <cell r="E1642" t="str">
            <v>FTE</v>
          </cell>
          <cell r="F1642" t="str">
            <v>T</v>
          </cell>
          <cell r="G1642" t="str">
            <v>TOTAL</v>
          </cell>
          <cell r="H1642" t="str">
            <v>RSE</v>
          </cell>
          <cell r="J1642" t="str">
            <v>:</v>
          </cell>
          <cell r="K1642" t="str">
            <v>NC</v>
          </cell>
          <cell r="M1642" t="str">
            <v>V</v>
          </cell>
          <cell r="N1642">
            <v>38461.761435185188</v>
          </cell>
          <cell r="O1642" t="str">
            <v>GCHATEAUGIRON</v>
          </cell>
          <cell r="P1642">
            <v>38681.436354166668</v>
          </cell>
        </row>
        <row r="1643">
          <cell r="A1643" t="str">
            <v>1991</v>
          </cell>
          <cell r="B1643" t="str">
            <v>BG</v>
          </cell>
          <cell r="C1643" t="str">
            <v>TOTAL</v>
          </cell>
          <cell r="D1643" t="str">
            <v>A00</v>
          </cell>
          <cell r="E1643" t="str">
            <v>FTE</v>
          </cell>
          <cell r="F1643" t="str">
            <v>T</v>
          </cell>
          <cell r="G1643" t="str">
            <v>TOTAL</v>
          </cell>
          <cell r="H1643" t="str">
            <v>RSE</v>
          </cell>
          <cell r="J1643" t="str">
            <v>:</v>
          </cell>
          <cell r="K1643" t="str">
            <v>NC</v>
          </cell>
          <cell r="M1643" t="str">
            <v>V</v>
          </cell>
          <cell r="N1643">
            <v>38461.761435185188</v>
          </cell>
          <cell r="O1643" t="str">
            <v>GCHATEAUGIRON</v>
          </cell>
          <cell r="P1643">
            <v>38681.436284722222</v>
          </cell>
        </row>
        <row r="1644">
          <cell r="A1644" t="str">
            <v>1990</v>
          </cell>
          <cell r="B1644" t="str">
            <v>BG</v>
          </cell>
          <cell r="C1644" t="str">
            <v>TOTAL</v>
          </cell>
          <cell r="D1644" t="str">
            <v>A00</v>
          </cell>
          <cell r="E1644" t="str">
            <v>FTE</v>
          </cell>
          <cell r="F1644" t="str">
            <v>T</v>
          </cell>
          <cell r="G1644" t="str">
            <v>TOTAL</v>
          </cell>
          <cell r="H1644" t="str">
            <v>RSE</v>
          </cell>
          <cell r="J1644" t="str">
            <v>:</v>
          </cell>
          <cell r="K1644" t="str">
            <v>NC</v>
          </cell>
          <cell r="M1644" t="str">
            <v>V</v>
          </cell>
          <cell r="N1644">
            <v>38461.761435185188</v>
          </cell>
          <cell r="O1644" t="str">
            <v>GCHATEAUGIRON</v>
          </cell>
          <cell r="P1644">
            <v>38681.436203703706</v>
          </cell>
        </row>
        <row r="1645">
          <cell r="A1645" t="str">
            <v>2000</v>
          </cell>
          <cell r="B1645" t="str">
            <v>HR</v>
          </cell>
          <cell r="C1645" t="str">
            <v>EN_TE</v>
          </cell>
          <cell r="D1645" t="str">
            <v>A00</v>
          </cell>
          <cell r="E1645" t="str">
            <v>FTE</v>
          </cell>
          <cell r="F1645" t="str">
            <v>T</v>
          </cell>
          <cell r="G1645" t="str">
            <v>TOTAL</v>
          </cell>
          <cell r="H1645" t="str">
            <v>RSE</v>
          </cell>
          <cell r="J1645" t="str">
            <v>:</v>
          </cell>
          <cell r="K1645" t="str">
            <v>NC</v>
          </cell>
          <cell r="M1645" t="str">
            <v>V</v>
          </cell>
          <cell r="N1645">
            <v>38461.761435185188</v>
          </cell>
          <cell r="O1645" t="str">
            <v>GCHATEAUGIRON</v>
          </cell>
          <cell r="P1645">
            <v>38681.437696759262</v>
          </cell>
        </row>
        <row r="1646">
          <cell r="A1646" t="str">
            <v>1999</v>
          </cell>
          <cell r="B1646" t="str">
            <v>HR</v>
          </cell>
          <cell r="C1646" t="str">
            <v>EN_TE</v>
          </cell>
          <cell r="D1646" t="str">
            <v>A00</v>
          </cell>
          <cell r="E1646" t="str">
            <v>FTE</v>
          </cell>
          <cell r="F1646" t="str">
            <v>T</v>
          </cell>
          <cell r="G1646" t="str">
            <v>TOTAL</v>
          </cell>
          <cell r="H1646" t="str">
            <v>RSE</v>
          </cell>
          <cell r="J1646" t="str">
            <v>:</v>
          </cell>
          <cell r="K1646" t="str">
            <v>NC</v>
          </cell>
          <cell r="M1646" t="str">
            <v>V</v>
          </cell>
          <cell r="N1646">
            <v>38461.761435185188</v>
          </cell>
          <cell r="O1646" t="str">
            <v>GCHATEAUGIRON</v>
          </cell>
          <cell r="P1646">
            <v>38681.437465277777</v>
          </cell>
        </row>
        <row r="1647">
          <cell r="A1647" t="str">
            <v>1998</v>
          </cell>
          <cell r="B1647" t="str">
            <v>HR</v>
          </cell>
          <cell r="C1647" t="str">
            <v>EN_TE</v>
          </cell>
          <cell r="D1647" t="str">
            <v>A00</v>
          </cell>
          <cell r="E1647" t="str">
            <v>FTE</v>
          </cell>
          <cell r="F1647" t="str">
            <v>T</v>
          </cell>
          <cell r="G1647" t="str">
            <v>TOTAL</v>
          </cell>
          <cell r="H1647" t="str">
            <v>RSE</v>
          </cell>
          <cell r="J1647" t="str">
            <v>:</v>
          </cell>
          <cell r="K1647" t="str">
            <v>NC</v>
          </cell>
          <cell r="M1647" t="str">
            <v>V</v>
          </cell>
          <cell r="N1647">
            <v>38461.761435185188</v>
          </cell>
          <cell r="O1647" t="str">
            <v>GCHATEAUGIRON</v>
          </cell>
          <cell r="P1647">
            <v>38681.4372337963</v>
          </cell>
        </row>
        <row r="1648">
          <cell r="A1648" t="str">
            <v>1997</v>
          </cell>
          <cell r="B1648" t="str">
            <v>HR</v>
          </cell>
          <cell r="C1648" t="str">
            <v>EN_TE</v>
          </cell>
          <cell r="D1648" t="str">
            <v>A00</v>
          </cell>
          <cell r="E1648" t="str">
            <v>FTE</v>
          </cell>
          <cell r="F1648" t="str">
            <v>T</v>
          </cell>
          <cell r="G1648" t="str">
            <v>TOTAL</v>
          </cell>
          <cell r="H1648" t="str">
            <v>RSE</v>
          </cell>
          <cell r="J1648" t="str">
            <v>:</v>
          </cell>
          <cell r="K1648" t="str">
            <v>NC</v>
          </cell>
          <cell r="M1648" t="str">
            <v>V</v>
          </cell>
          <cell r="N1648">
            <v>38461.761435185188</v>
          </cell>
          <cell r="O1648" t="str">
            <v>GCHATEAUGIRON</v>
          </cell>
          <cell r="P1648">
            <v>38681.437037037038</v>
          </cell>
        </row>
        <row r="1649">
          <cell r="A1649" t="str">
            <v>1996</v>
          </cell>
          <cell r="B1649" t="str">
            <v>HR</v>
          </cell>
          <cell r="C1649" t="str">
            <v>EN_TE</v>
          </cell>
          <cell r="D1649" t="str">
            <v>A00</v>
          </cell>
          <cell r="E1649" t="str">
            <v>FTE</v>
          </cell>
          <cell r="F1649" t="str">
            <v>T</v>
          </cell>
          <cell r="G1649" t="str">
            <v>TOTAL</v>
          </cell>
          <cell r="H1649" t="str">
            <v>RSE</v>
          </cell>
          <cell r="J1649" t="str">
            <v>:</v>
          </cell>
          <cell r="K1649" t="str">
            <v>NC</v>
          </cell>
          <cell r="M1649" t="str">
            <v>V</v>
          </cell>
          <cell r="N1649">
            <v>38461.761435185188</v>
          </cell>
          <cell r="O1649" t="str">
            <v>GCHATEAUGIRON</v>
          </cell>
          <cell r="P1649">
            <v>38681.436863425923</v>
          </cell>
        </row>
        <row r="1650">
          <cell r="A1650" t="str">
            <v>1995</v>
          </cell>
          <cell r="B1650" t="str">
            <v>HR</v>
          </cell>
          <cell r="C1650" t="str">
            <v>EN_TE</v>
          </cell>
          <cell r="D1650" t="str">
            <v>A00</v>
          </cell>
          <cell r="E1650" t="str">
            <v>FTE</v>
          </cell>
          <cell r="F1650" t="str">
            <v>T</v>
          </cell>
          <cell r="G1650" t="str">
            <v>TOTAL</v>
          </cell>
          <cell r="H1650" t="str">
            <v>RSE</v>
          </cell>
          <cell r="J1650" t="str">
            <v>:</v>
          </cell>
          <cell r="K1650" t="str">
            <v>NC</v>
          </cell>
          <cell r="M1650" t="str">
            <v>V</v>
          </cell>
          <cell r="N1650">
            <v>38461.761435185188</v>
          </cell>
          <cell r="O1650" t="str">
            <v>GCHATEAUGIRON</v>
          </cell>
          <cell r="P1650">
            <v>38681.436712962961</v>
          </cell>
        </row>
        <row r="1651">
          <cell r="A1651" t="str">
            <v>1994</v>
          </cell>
          <cell r="B1651" t="str">
            <v>HR</v>
          </cell>
          <cell r="C1651" t="str">
            <v>EN_TE</v>
          </cell>
          <cell r="D1651" t="str">
            <v>A00</v>
          </cell>
          <cell r="E1651" t="str">
            <v>FTE</v>
          </cell>
          <cell r="F1651" t="str">
            <v>T</v>
          </cell>
          <cell r="G1651" t="str">
            <v>TOTAL</v>
          </cell>
          <cell r="H1651" t="str">
            <v>RSE</v>
          </cell>
          <cell r="J1651" t="str">
            <v>:</v>
          </cell>
          <cell r="K1651" t="str">
            <v>NC</v>
          </cell>
          <cell r="M1651" t="str">
            <v>V</v>
          </cell>
          <cell r="N1651">
            <v>38461.761435185188</v>
          </cell>
          <cell r="O1651" t="str">
            <v>GCHATEAUGIRON</v>
          </cell>
          <cell r="P1651">
            <v>38681.436585648145</v>
          </cell>
        </row>
        <row r="1652">
          <cell r="A1652" t="str">
            <v>1993</v>
          </cell>
          <cell r="B1652" t="str">
            <v>HR</v>
          </cell>
          <cell r="C1652" t="str">
            <v>EN_TE</v>
          </cell>
          <cell r="D1652" t="str">
            <v>A00</v>
          </cell>
          <cell r="E1652" t="str">
            <v>FTE</v>
          </cell>
          <cell r="F1652" t="str">
            <v>T</v>
          </cell>
          <cell r="G1652" t="str">
            <v>TOTAL</v>
          </cell>
          <cell r="H1652" t="str">
            <v>RSE</v>
          </cell>
          <cell r="J1652" t="str">
            <v>:</v>
          </cell>
          <cell r="K1652" t="str">
            <v>NC</v>
          </cell>
          <cell r="M1652" t="str">
            <v>V</v>
          </cell>
          <cell r="N1652">
            <v>38461.761435185188</v>
          </cell>
          <cell r="O1652" t="str">
            <v>GCHATEAUGIRON</v>
          </cell>
          <cell r="P1652">
            <v>38681.436481481483</v>
          </cell>
        </row>
        <row r="1653">
          <cell r="A1653" t="str">
            <v>1992</v>
          </cell>
          <cell r="B1653" t="str">
            <v>HR</v>
          </cell>
          <cell r="C1653" t="str">
            <v>EN_TE</v>
          </cell>
          <cell r="D1653" t="str">
            <v>A00</v>
          </cell>
          <cell r="E1653" t="str">
            <v>FTE</v>
          </cell>
          <cell r="F1653" t="str">
            <v>T</v>
          </cell>
          <cell r="G1653" t="str">
            <v>TOTAL</v>
          </cell>
          <cell r="H1653" t="str">
            <v>RSE</v>
          </cell>
          <cell r="J1653" t="str">
            <v>:</v>
          </cell>
          <cell r="K1653" t="str">
            <v>NC</v>
          </cell>
          <cell r="M1653" t="str">
            <v>V</v>
          </cell>
          <cell r="N1653">
            <v>38461.761435185188</v>
          </cell>
          <cell r="O1653" t="str">
            <v>GCHATEAUGIRON</v>
          </cell>
          <cell r="P1653">
            <v>38681.436388888891</v>
          </cell>
        </row>
        <row r="1654">
          <cell r="A1654" t="str">
            <v>1991</v>
          </cell>
          <cell r="B1654" t="str">
            <v>HR</v>
          </cell>
          <cell r="C1654" t="str">
            <v>EN_TE</v>
          </cell>
          <cell r="D1654" t="str">
            <v>A00</v>
          </cell>
          <cell r="E1654" t="str">
            <v>FTE</v>
          </cell>
          <cell r="F1654" t="str">
            <v>T</v>
          </cell>
          <cell r="G1654" t="str">
            <v>TOTAL</v>
          </cell>
          <cell r="H1654" t="str">
            <v>RSE</v>
          </cell>
          <cell r="J1654" t="str">
            <v>:</v>
          </cell>
          <cell r="K1654" t="str">
            <v>NC</v>
          </cell>
          <cell r="M1654" t="str">
            <v>V</v>
          </cell>
          <cell r="N1654">
            <v>38461.761435185188</v>
          </cell>
          <cell r="O1654" t="str">
            <v>GCHATEAUGIRON</v>
          </cell>
          <cell r="P1654">
            <v>38681.436307870368</v>
          </cell>
        </row>
        <row r="1655">
          <cell r="A1655" t="str">
            <v>1990</v>
          </cell>
          <cell r="B1655" t="str">
            <v>HR</v>
          </cell>
          <cell r="C1655" t="str">
            <v>EN_TE</v>
          </cell>
          <cell r="D1655" t="str">
            <v>A00</v>
          </cell>
          <cell r="E1655" t="str">
            <v>FTE</v>
          </cell>
          <cell r="F1655" t="str">
            <v>T</v>
          </cell>
          <cell r="G1655" t="str">
            <v>TOTAL</v>
          </cell>
          <cell r="H1655" t="str">
            <v>RSE</v>
          </cell>
          <cell r="J1655" t="str">
            <v>:</v>
          </cell>
          <cell r="K1655" t="str">
            <v>NC</v>
          </cell>
          <cell r="M1655" t="str">
            <v>V</v>
          </cell>
          <cell r="N1655">
            <v>38461.761435185188</v>
          </cell>
          <cell r="O1655" t="str">
            <v>GCHATEAUGIRON</v>
          </cell>
          <cell r="P1655">
            <v>38681.436226851853</v>
          </cell>
        </row>
        <row r="1656">
          <cell r="A1656" t="str">
            <v>1989</v>
          </cell>
          <cell r="B1656" t="str">
            <v>HR</v>
          </cell>
          <cell r="C1656" t="str">
            <v>EN_TE</v>
          </cell>
          <cell r="D1656" t="str">
            <v>A00</v>
          </cell>
          <cell r="E1656" t="str">
            <v>FTE</v>
          </cell>
          <cell r="F1656" t="str">
            <v>T</v>
          </cell>
          <cell r="G1656" t="str">
            <v>TOTAL</v>
          </cell>
          <cell r="H1656" t="str">
            <v>RSE</v>
          </cell>
          <cell r="J1656" t="str">
            <v>:</v>
          </cell>
          <cell r="K1656" t="str">
            <v>NC</v>
          </cell>
          <cell r="M1656" t="str">
            <v>V</v>
          </cell>
          <cell r="N1656">
            <v>38461.761435185188</v>
          </cell>
          <cell r="O1656" t="str">
            <v>GCHATEAUGIRON</v>
          </cell>
          <cell r="P1656">
            <v>38681.436168981483</v>
          </cell>
        </row>
        <row r="1657">
          <cell r="A1657" t="str">
            <v>1988</v>
          </cell>
          <cell r="B1657" t="str">
            <v>HR</v>
          </cell>
          <cell r="C1657" t="str">
            <v>EN_TE</v>
          </cell>
          <cell r="D1657" t="str">
            <v>A00</v>
          </cell>
          <cell r="E1657" t="str">
            <v>FTE</v>
          </cell>
          <cell r="F1657" t="str">
            <v>T</v>
          </cell>
          <cell r="G1657" t="str">
            <v>TOTAL</v>
          </cell>
          <cell r="H1657" t="str">
            <v>RSE</v>
          </cell>
          <cell r="J1657" t="str">
            <v>:</v>
          </cell>
          <cell r="K1657" t="str">
            <v>NC</v>
          </cell>
          <cell r="M1657" t="str">
            <v>V</v>
          </cell>
          <cell r="N1657">
            <v>38461.761435185188</v>
          </cell>
          <cell r="O1657" t="str">
            <v>GCHATEAUGIRON</v>
          </cell>
          <cell r="P1657">
            <v>38681.436111111114</v>
          </cell>
        </row>
        <row r="1658">
          <cell r="A1658" t="str">
            <v>1987</v>
          </cell>
          <cell r="B1658" t="str">
            <v>HR</v>
          </cell>
          <cell r="C1658" t="str">
            <v>EN_TE</v>
          </cell>
          <cell r="D1658" t="str">
            <v>A00</v>
          </cell>
          <cell r="E1658" t="str">
            <v>FTE</v>
          </cell>
          <cell r="F1658" t="str">
            <v>T</v>
          </cell>
          <cell r="G1658" t="str">
            <v>TOTAL</v>
          </cell>
          <cell r="H1658" t="str">
            <v>RSE</v>
          </cell>
          <cell r="J1658" t="str">
            <v>:</v>
          </cell>
          <cell r="K1658" t="str">
            <v>NC</v>
          </cell>
          <cell r="M1658" t="str">
            <v>V</v>
          </cell>
          <cell r="N1658">
            <v>38461.761435185188</v>
          </cell>
          <cell r="O1658" t="str">
            <v>GCHATEAUGIRON</v>
          </cell>
          <cell r="P1658">
            <v>38681.436064814814</v>
          </cell>
        </row>
        <row r="1659">
          <cell r="A1659" t="str">
            <v>1986</v>
          </cell>
          <cell r="B1659" t="str">
            <v>HR</v>
          </cell>
          <cell r="C1659" t="str">
            <v>EN_TE</v>
          </cell>
          <cell r="D1659" t="str">
            <v>A00</v>
          </cell>
          <cell r="E1659" t="str">
            <v>FTE</v>
          </cell>
          <cell r="F1659" t="str">
            <v>T</v>
          </cell>
          <cell r="G1659" t="str">
            <v>TOTAL</v>
          </cell>
          <cell r="H1659" t="str">
            <v>RSE</v>
          </cell>
          <cell r="J1659" t="str">
            <v>:</v>
          </cell>
          <cell r="K1659" t="str">
            <v>NC</v>
          </cell>
          <cell r="M1659" t="str">
            <v>V</v>
          </cell>
          <cell r="N1659">
            <v>38461.761435185188</v>
          </cell>
          <cell r="O1659" t="str">
            <v>GCHATEAUGIRON</v>
          </cell>
          <cell r="P1659">
            <v>38681.436018518521</v>
          </cell>
        </row>
        <row r="1660">
          <cell r="A1660" t="str">
            <v>1985</v>
          </cell>
          <cell r="B1660" t="str">
            <v>HR</v>
          </cell>
          <cell r="C1660" t="str">
            <v>EN_TE</v>
          </cell>
          <cell r="D1660" t="str">
            <v>A00</v>
          </cell>
          <cell r="E1660" t="str">
            <v>FTE</v>
          </cell>
          <cell r="F1660" t="str">
            <v>T</v>
          </cell>
          <cell r="G1660" t="str">
            <v>TOTAL</v>
          </cell>
          <cell r="H1660" t="str">
            <v>RSE</v>
          </cell>
          <cell r="J1660" t="str">
            <v>:</v>
          </cell>
          <cell r="K1660" t="str">
            <v>NC</v>
          </cell>
          <cell r="M1660" t="str">
            <v>V</v>
          </cell>
          <cell r="N1660">
            <v>38461.761435185188</v>
          </cell>
          <cell r="O1660" t="str">
            <v>GCHATEAUGIRON</v>
          </cell>
          <cell r="P1660">
            <v>38681.435972222222</v>
          </cell>
        </row>
        <row r="1661">
          <cell r="A1661" t="str">
            <v>1984</v>
          </cell>
          <cell r="B1661" t="str">
            <v>HR</v>
          </cell>
          <cell r="C1661" t="str">
            <v>EN_TE</v>
          </cell>
          <cell r="D1661" t="str">
            <v>A00</v>
          </cell>
          <cell r="E1661" t="str">
            <v>FTE</v>
          </cell>
          <cell r="F1661" t="str">
            <v>T</v>
          </cell>
          <cell r="G1661" t="str">
            <v>TOTAL</v>
          </cell>
          <cell r="H1661" t="str">
            <v>RSE</v>
          </cell>
          <cell r="J1661" t="str">
            <v>:</v>
          </cell>
          <cell r="K1661" t="str">
            <v>NC</v>
          </cell>
          <cell r="M1661" t="str">
            <v>V</v>
          </cell>
          <cell r="N1661">
            <v>38461.761435185188</v>
          </cell>
          <cell r="O1661" t="str">
            <v>GCHATEAUGIRON</v>
          </cell>
          <cell r="P1661">
            <v>38681.435937499999</v>
          </cell>
        </row>
        <row r="1662">
          <cell r="A1662" t="str">
            <v>1983</v>
          </cell>
          <cell r="B1662" t="str">
            <v>HR</v>
          </cell>
          <cell r="C1662" t="str">
            <v>EN_TE</v>
          </cell>
          <cell r="D1662" t="str">
            <v>A00</v>
          </cell>
          <cell r="E1662" t="str">
            <v>FTE</v>
          </cell>
          <cell r="F1662" t="str">
            <v>T</v>
          </cell>
          <cell r="G1662" t="str">
            <v>TOTAL</v>
          </cell>
          <cell r="H1662" t="str">
            <v>RSE</v>
          </cell>
          <cell r="J1662" t="str">
            <v>:</v>
          </cell>
          <cell r="K1662" t="str">
            <v>NC</v>
          </cell>
          <cell r="M1662" t="str">
            <v>V</v>
          </cell>
          <cell r="N1662">
            <v>38461.761435185188</v>
          </cell>
          <cell r="O1662" t="str">
            <v>GCHATEAUGIRON</v>
          </cell>
          <cell r="P1662">
            <v>38681.435902777775</v>
          </cell>
        </row>
        <row r="1663">
          <cell r="A1663" t="str">
            <v>1982</v>
          </cell>
          <cell r="B1663" t="str">
            <v>HR</v>
          </cell>
          <cell r="C1663" t="str">
            <v>EN_TE</v>
          </cell>
          <cell r="D1663" t="str">
            <v>A00</v>
          </cell>
          <cell r="E1663" t="str">
            <v>FTE</v>
          </cell>
          <cell r="F1663" t="str">
            <v>T</v>
          </cell>
          <cell r="G1663" t="str">
            <v>TOTAL</v>
          </cell>
          <cell r="H1663" t="str">
            <v>RSE</v>
          </cell>
          <cell r="J1663" t="str">
            <v>:</v>
          </cell>
          <cell r="K1663" t="str">
            <v>NC</v>
          </cell>
          <cell r="M1663" t="str">
            <v>V</v>
          </cell>
          <cell r="N1663">
            <v>38461.761435185188</v>
          </cell>
          <cell r="O1663" t="str">
            <v>GCHATEAUGIRON</v>
          </cell>
          <cell r="P1663">
            <v>38681.435868055552</v>
          </cell>
        </row>
        <row r="1664">
          <cell r="A1664" t="str">
            <v>1981</v>
          </cell>
          <cell r="B1664" t="str">
            <v>HR</v>
          </cell>
          <cell r="C1664" t="str">
            <v>EN_TE</v>
          </cell>
          <cell r="D1664" t="str">
            <v>A00</v>
          </cell>
          <cell r="E1664" t="str">
            <v>FTE</v>
          </cell>
          <cell r="F1664" t="str">
            <v>T</v>
          </cell>
          <cell r="G1664" t="str">
            <v>TOTAL</v>
          </cell>
          <cell r="H1664" t="str">
            <v>RSE</v>
          </cell>
          <cell r="J1664" t="str">
            <v>:</v>
          </cell>
          <cell r="K1664" t="str">
            <v>NC</v>
          </cell>
          <cell r="M1664" t="str">
            <v>V</v>
          </cell>
          <cell r="N1664">
            <v>38461.761435185188</v>
          </cell>
          <cell r="O1664" t="str">
            <v>GCHATEAUGIRON</v>
          </cell>
          <cell r="P1664">
            <v>38681.435844907406</v>
          </cell>
        </row>
        <row r="1665">
          <cell r="A1665" t="str">
            <v>1980</v>
          </cell>
          <cell r="B1665" t="str">
            <v>HR</v>
          </cell>
          <cell r="C1665" t="str">
            <v>EN_TE</v>
          </cell>
          <cell r="D1665" t="str">
            <v>A00</v>
          </cell>
          <cell r="E1665" t="str">
            <v>FTE</v>
          </cell>
          <cell r="F1665" t="str">
            <v>T</v>
          </cell>
          <cell r="G1665" t="str">
            <v>TOTAL</v>
          </cell>
          <cell r="H1665" t="str">
            <v>RSE</v>
          </cell>
          <cell r="J1665" t="str">
            <v>:</v>
          </cell>
          <cell r="K1665" t="str">
            <v>NC</v>
          </cell>
          <cell r="M1665" t="str">
            <v>V</v>
          </cell>
          <cell r="N1665">
            <v>38461.761435185188</v>
          </cell>
          <cell r="O1665" t="str">
            <v>GCHATEAUGIRON</v>
          </cell>
          <cell r="P1665">
            <v>38681.43582175926</v>
          </cell>
        </row>
        <row r="1666">
          <cell r="A1666" t="str">
            <v>2002</v>
          </cell>
          <cell r="B1666" t="str">
            <v>RO</v>
          </cell>
          <cell r="C1666" t="str">
            <v>EN_TE</v>
          </cell>
          <cell r="D1666" t="str">
            <v>A00</v>
          </cell>
          <cell r="E1666" t="str">
            <v>FTE</v>
          </cell>
          <cell r="F1666" t="str">
            <v>T</v>
          </cell>
          <cell r="G1666" t="str">
            <v>TOTAL</v>
          </cell>
          <cell r="H1666" t="str">
            <v>RSE</v>
          </cell>
          <cell r="I1666">
            <v>11631</v>
          </cell>
          <cell r="K1666" t="str">
            <v>MS</v>
          </cell>
          <cell r="M1666" t="str">
            <v>V</v>
          </cell>
          <cell r="N1666">
            <v>38461.761435185188</v>
          </cell>
          <cell r="O1666" t="str">
            <v>GCHATEAUGIRON</v>
          </cell>
          <cell r="P1666">
            <v>38681.438368055555</v>
          </cell>
          <cell r="Q1666" t="str">
            <v>gchateaug</v>
          </cell>
        </row>
        <row r="1667">
          <cell r="A1667" t="str">
            <v>2001</v>
          </cell>
          <cell r="B1667" t="str">
            <v>RO</v>
          </cell>
          <cell r="C1667" t="str">
            <v>EN_TE</v>
          </cell>
          <cell r="D1667" t="str">
            <v>A00</v>
          </cell>
          <cell r="E1667" t="str">
            <v>FTE</v>
          </cell>
          <cell r="F1667" t="str">
            <v>T</v>
          </cell>
          <cell r="G1667" t="str">
            <v>TOTAL</v>
          </cell>
          <cell r="H1667" t="str">
            <v>RSE</v>
          </cell>
          <cell r="I1667">
            <v>12491</v>
          </cell>
          <cell r="K1667" t="str">
            <v>NC</v>
          </cell>
          <cell r="M1667" t="str">
            <v>V</v>
          </cell>
          <cell r="N1667">
            <v>38461.761435185188</v>
          </cell>
          <cell r="O1667" t="str">
            <v>GCHATEAUGIRON</v>
          </cell>
          <cell r="P1667">
            <v>38681.438055555554</v>
          </cell>
        </row>
        <row r="1668">
          <cell r="A1668" t="str">
            <v>2000</v>
          </cell>
          <cell r="B1668" t="str">
            <v>RO</v>
          </cell>
          <cell r="C1668" t="str">
            <v>EN_TE</v>
          </cell>
          <cell r="D1668" t="str">
            <v>A00</v>
          </cell>
          <cell r="E1668" t="str">
            <v>FTE</v>
          </cell>
          <cell r="F1668" t="str">
            <v>T</v>
          </cell>
          <cell r="G1668" t="str">
            <v>TOTAL</v>
          </cell>
          <cell r="H1668" t="str">
            <v>RSE</v>
          </cell>
          <cell r="I1668">
            <v>13603</v>
          </cell>
          <cell r="K1668" t="str">
            <v>NC</v>
          </cell>
          <cell r="M1668" t="str">
            <v>V</v>
          </cell>
          <cell r="N1668">
            <v>38461.761435185188</v>
          </cell>
          <cell r="O1668" t="str">
            <v>GCHATEAUGIRON</v>
          </cell>
          <cell r="P1668">
            <v>38681.437777777777</v>
          </cell>
        </row>
        <row r="1669">
          <cell r="A1669" t="str">
            <v>1999</v>
          </cell>
          <cell r="B1669" t="str">
            <v>RO</v>
          </cell>
          <cell r="C1669" t="str">
            <v>EN_TE</v>
          </cell>
          <cell r="D1669" t="str">
            <v>A00</v>
          </cell>
          <cell r="E1669" t="str">
            <v>FTE</v>
          </cell>
          <cell r="F1669" t="str">
            <v>T</v>
          </cell>
          <cell r="G1669" t="str">
            <v>TOTAL</v>
          </cell>
          <cell r="H1669" t="str">
            <v>RSE</v>
          </cell>
          <cell r="I1669">
            <v>14979</v>
          </cell>
          <cell r="K1669" t="str">
            <v>NC</v>
          </cell>
          <cell r="M1669" t="str">
            <v>V</v>
          </cell>
          <cell r="N1669">
            <v>38461.761435185188</v>
          </cell>
          <cell r="O1669" t="str">
            <v>GCHATEAUGIRON</v>
          </cell>
          <cell r="P1669">
            <v>38681.4375462963</v>
          </cell>
        </row>
        <row r="1670">
          <cell r="A1670" t="str">
            <v>1998</v>
          </cell>
          <cell r="B1670" t="str">
            <v>RO</v>
          </cell>
          <cell r="C1670" t="str">
            <v>EN_TE</v>
          </cell>
          <cell r="D1670" t="str">
            <v>A00</v>
          </cell>
          <cell r="E1670" t="str">
            <v>FTE</v>
          </cell>
          <cell r="F1670" t="str">
            <v>T</v>
          </cell>
          <cell r="G1670" t="str">
            <v>TOTAL</v>
          </cell>
          <cell r="H1670" t="str">
            <v>RSE</v>
          </cell>
          <cell r="I1670">
            <v>16111</v>
          </cell>
          <cell r="J1670" t="str">
            <v>i</v>
          </cell>
          <cell r="K1670" t="str">
            <v>NC</v>
          </cell>
          <cell r="M1670" t="str">
            <v>V</v>
          </cell>
          <cell r="N1670">
            <v>38461.761435185188</v>
          </cell>
          <cell r="O1670" t="str">
            <v>GCHATEAUGIRON</v>
          </cell>
          <cell r="P1670">
            <v>38681.437303240738</v>
          </cell>
        </row>
        <row r="1671">
          <cell r="A1671" t="str">
            <v>1997</v>
          </cell>
          <cell r="B1671" t="str">
            <v>RO</v>
          </cell>
          <cell r="C1671" t="str">
            <v>EN_TE</v>
          </cell>
          <cell r="D1671" t="str">
            <v>A00</v>
          </cell>
          <cell r="E1671" t="str">
            <v>FTE</v>
          </cell>
          <cell r="F1671" t="str">
            <v>T</v>
          </cell>
          <cell r="G1671" t="str">
            <v>TOTAL</v>
          </cell>
          <cell r="H1671" t="str">
            <v>RSE</v>
          </cell>
          <cell r="I1671">
            <v>18092</v>
          </cell>
          <cell r="J1671" t="str">
            <v>i</v>
          </cell>
          <cell r="K1671" t="str">
            <v>NC</v>
          </cell>
          <cell r="M1671" t="str">
            <v>V</v>
          </cell>
          <cell r="N1671">
            <v>38461.761435185188</v>
          </cell>
          <cell r="O1671" t="str">
            <v>GCHATEAUGIRON</v>
          </cell>
          <cell r="P1671">
            <v>38681.437106481484</v>
          </cell>
        </row>
        <row r="1672">
          <cell r="A1672" t="str">
            <v>1996</v>
          </cell>
          <cell r="B1672" t="str">
            <v>RO</v>
          </cell>
          <cell r="C1672" t="str">
            <v>EN_TE</v>
          </cell>
          <cell r="D1672" t="str">
            <v>A00</v>
          </cell>
          <cell r="E1672" t="str">
            <v>FTE</v>
          </cell>
          <cell r="F1672" t="str">
            <v>T</v>
          </cell>
          <cell r="G1672" t="str">
            <v>TOTAL</v>
          </cell>
          <cell r="H1672" t="str">
            <v>RSE</v>
          </cell>
          <cell r="I1672">
            <v>20948</v>
          </cell>
          <cell r="J1672" t="str">
            <v>i</v>
          </cell>
          <cell r="K1672" t="str">
            <v>NC</v>
          </cell>
          <cell r="M1672" t="str">
            <v>V</v>
          </cell>
          <cell r="N1672">
            <v>38461.761435185188</v>
          </cell>
          <cell r="O1672" t="str">
            <v>GCHATEAUGIRON</v>
          </cell>
          <cell r="P1672">
            <v>38681.436921296299</v>
          </cell>
        </row>
        <row r="1673">
          <cell r="A1673" t="str">
            <v>1995</v>
          </cell>
          <cell r="B1673" t="str">
            <v>RO</v>
          </cell>
          <cell r="C1673" t="str">
            <v>EN_TE</v>
          </cell>
          <cell r="D1673" t="str">
            <v>A00</v>
          </cell>
          <cell r="E1673" t="str">
            <v>FTE</v>
          </cell>
          <cell r="F1673" t="str">
            <v>T</v>
          </cell>
          <cell r="G1673" t="str">
            <v>TOTAL</v>
          </cell>
          <cell r="H1673" t="str">
            <v>RSE</v>
          </cell>
          <cell r="J1673" t="str">
            <v>:</v>
          </cell>
          <cell r="K1673" t="str">
            <v>NC</v>
          </cell>
          <cell r="M1673" t="str">
            <v>V</v>
          </cell>
          <cell r="N1673">
            <v>38461.761435185188</v>
          </cell>
          <cell r="O1673" t="str">
            <v>GCHATEAUGIRON</v>
          </cell>
          <cell r="P1673">
            <v>38681.436759259261</v>
          </cell>
        </row>
        <row r="1674">
          <cell r="A1674" t="str">
            <v>1994</v>
          </cell>
          <cell r="B1674" t="str">
            <v>RO</v>
          </cell>
          <cell r="C1674" t="str">
            <v>EN_TE</v>
          </cell>
          <cell r="D1674" t="str">
            <v>A00</v>
          </cell>
          <cell r="E1674" t="str">
            <v>FTE</v>
          </cell>
          <cell r="F1674" t="str">
            <v>T</v>
          </cell>
          <cell r="G1674" t="str">
            <v>TOTAL</v>
          </cell>
          <cell r="H1674" t="str">
            <v>RSE</v>
          </cell>
          <cell r="J1674" t="str">
            <v>:</v>
          </cell>
          <cell r="K1674" t="str">
            <v>NC</v>
          </cell>
          <cell r="M1674" t="str">
            <v>V</v>
          </cell>
          <cell r="N1674">
            <v>38461.761435185188</v>
          </cell>
          <cell r="O1674" t="str">
            <v>GCHATEAUGIRON</v>
          </cell>
          <cell r="P1674">
            <v>38681.436620370368</v>
          </cell>
        </row>
        <row r="1675">
          <cell r="A1675" t="str">
            <v>1993</v>
          </cell>
          <cell r="B1675" t="str">
            <v>RO</v>
          </cell>
          <cell r="C1675" t="str">
            <v>EN_TE</v>
          </cell>
          <cell r="D1675" t="str">
            <v>A00</v>
          </cell>
          <cell r="E1675" t="str">
            <v>FTE</v>
          </cell>
          <cell r="F1675" t="str">
            <v>T</v>
          </cell>
          <cell r="G1675" t="str">
            <v>TOTAL</v>
          </cell>
          <cell r="H1675" t="str">
            <v>RSE</v>
          </cell>
          <cell r="J1675" t="str">
            <v>:</v>
          </cell>
          <cell r="K1675" t="str">
            <v>NC</v>
          </cell>
          <cell r="M1675" t="str">
            <v>V</v>
          </cell>
          <cell r="N1675">
            <v>38461.761435185188</v>
          </cell>
          <cell r="O1675" t="str">
            <v>GCHATEAUGIRON</v>
          </cell>
          <cell r="P1675">
            <v>38681.43650462963</v>
          </cell>
        </row>
        <row r="1676">
          <cell r="A1676" t="str">
            <v>1992</v>
          </cell>
          <cell r="B1676" t="str">
            <v>RO</v>
          </cell>
          <cell r="C1676" t="str">
            <v>EN_TE</v>
          </cell>
          <cell r="D1676" t="str">
            <v>A00</v>
          </cell>
          <cell r="E1676" t="str">
            <v>FTE</v>
          </cell>
          <cell r="F1676" t="str">
            <v>T</v>
          </cell>
          <cell r="G1676" t="str">
            <v>TOTAL</v>
          </cell>
          <cell r="H1676" t="str">
            <v>RSE</v>
          </cell>
          <cell r="J1676" t="str">
            <v>:</v>
          </cell>
          <cell r="K1676" t="str">
            <v>NC</v>
          </cell>
          <cell r="M1676" t="str">
            <v>V</v>
          </cell>
          <cell r="N1676">
            <v>38461.761435185188</v>
          </cell>
          <cell r="O1676" t="str">
            <v>GCHATEAUGIRON</v>
          </cell>
          <cell r="P1676">
            <v>38681.436412037037</v>
          </cell>
        </row>
        <row r="1677">
          <cell r="A1677" t="str">
            <v>1991</v>
          </cell>
          <cell r="B1677" t="str">
            <v>RO</v>
          </cell>
          <cell r="C1677" t="str">
            <v>EN_TE</v>
          </cell>
          <cell r="D1677" t="str">
            <v>A00</v>
          </cell>
          <cell r="E1677" t="str">
            <v>FTE</v>
          </cell>
          <cell r="F1677" t="str">
            <v>T</v>
          </cell>
          <cell r="G1677" t="str">
            <v>TOTAL</v>
          </cell>
          <cell r="H1677" t="str">
            <v>RSE</v>
          </cell>
          <cell r="J1677" t="str">
            <v>:</v>
          </cell>
          <cell r="K1677" t="str">
            <v>NC</v>
          </cell>
          <cell r="M1677" t="str">
            <v>V</v>
          </cell>
          <cell r="N1677">
            <v>38461.761435185188</v>
          </cell>
          <cell r="O1677" t="str">
            <v>GCHATEAUGIRON</v>
          </cell>
          <cell r="P1677">
            <v>38681.436331018522</v>
          </cell>
        </row>
        <row r="1678">
          <cell r="A1678" t="str">
            <v>1990</v>
          </cell>
          <cell r="B1678" t="str">
            <v>RO</v>
          </cell>
          <cell r="C1678" t="str">
            <v>EN_TE</v>
          </cell>
          <cell r="D1678" t="str">
            <v>A00</v>
          </cell>
          <cell r="E1678" t="str">
            <v>FTE</v>
          </cell>
          <cell r="F1678" t="str">
            <v>T</v>
          </cell>
          <cell r="G1678" t="str">
            <v>TOTAL</v>
          </cell>
          <cell r="H1678" t="str">
            <v>RSE</v>
          </cell>
          <cell r="J1678" t="str">
            <v>:</v>
          </cell>
          <cell r="K1678" t="str">
            <v>NC</v>
          </cell>
          <cell r="M1678" t="str">
            <v>V</v>
          </cell>
          <cell r="N1678">
            <v>38461.761435185188</v>
          </cell>
          <cell r="O1678" t="str">
            <v>GCHATEAUGIRON</v>
          </cell>
          <cell r="P1678">
            <v>38681.436261574076</v>
          </cell>
        </row>
        <row r="1679">
          <cell r="A1679" t="str">
            <v>1989</v>
          </cell>
          <cell r="B1679" t="str">
            <v>RO</v>
          </cell>
          <cell r="C1679" t="str">
            <v>EN_TE</v>
          </cell>
          <cell r="D1679" t="str">
            <v>A00</v>
          </cell>
          <cell r="E1679" t="str">
            <v>FTE</v>
          </cell>
          <cell r="F1679" t="str">
            <v>T</v>
          </cell>
          <cell r="G1679" t="str">
            <v>TOTAL</v>
          </cell>
          <cell r="H1679" t="str">
            <v>RSE</v>
          </cell>
          <cell r="J1679" t="str">
            <v>:</v>
          </cell>
          <cell r="K1679" t="str">
            <v>NC</v>
          </cell>
          <cell r="M1679" t="str">
            <v>V</v>
          </cell>
          <cell r="N1679">
            <v>38461.761435185188</v>
          </cell>
          <cell r="O1679" t="str">
            <v>GCHATEAUGIRON</v>
          </cell>
          <cell r="P1679">
            <v>38681.436192129629</v>
          </cell>
        </row>
        <row r="1680">
          <cell r="A1680" t="str">
            <v>1988</v>
          </cell>
          <cell r="B1680" t="str">
            <v>RO</v>
          </cell>
          <cell r="C1680" t="str">
            <v>EN_TE</v>
          </cell>
          <cell r="D1680" t="str">
            <v>A00</v>
          </cell>
          <cell r="E1680" t="str">
            <v>FTE</v>
          </cell>
          <cell r="F1680" t="str">
            <v>T</v>
          </cell>
          <cell r="G1680" t="str">
            <v>TOTAL</v>
          </cell>
          <cell r="H1680" t="str">
            <v>RSE</v>
          </cell>
          <cell r="J1680" t="str">
            <v>:</v>
          </cell>
          <cell r="K1680" t="str">
            <v>NC</v>
          </cell>
          <cell r="M1680" t="str">
            <v>V</v>
          </cell>
          <cell r="N1680">
            <v>38461.761435185188</v>
          </cell>
          <cell r="O1680" t="str">
            <v>GCHATEAUGIRON</v>
          </cell>
          <cell r="P1680">
            <v>38681.43613425926</v>
          </cell>
        </row>
        <row r="1681">
          <cell r="A1681" t="str">
            <v>1987</v>
          </cell>
          <cell r="B1681" t="str">
            <v>RO</v>
          </cell>
          <cell r="C1681" t="str">
            <v>EN_TE</v>
          </cell>
          <cell r="D1681" t="str">
            <v>A00</v>
          </cell>
          <cell r="E1681" t="str">
            <v>FTE</v>
          </cell>
          <cell r="F1681" t="str">
            <v>T</v>
          </cell>
          <cell r="G1681" t="str">
            <v>TOTAL</v>
          </cell>
          <cell r="H1681" t="str">
            <v>RSE</v>
          </cell>
          <cell r="J1681" t="str">
            <v>:</v>
          </cell>
          <cell r="K1681" t="str">
            <v>NC</v>
          </cell>
          <cell r="M1681" t="str">
            <v>V</v>
          </cell>
          <cell r="N1681">
            <v>38461.761435185188</v>
          </cell>
          <cell r="O1681" t="str">
            <v>GCHATEAUGIRON</v>
          </cell>
          <cell r="P1681">
            <v>38681.436076388891</v>
          </cell>
        </row>
        <row r="1682">
          <cell r="A1682" t="str">
            <v>1986</v>
          </cell>
          <cell r="B1682" t="str">
            <v>RO</v>
          </cell>
          <cell r="C1682" t="str">
            <v>EN_TE</v>
          </cell>
          <cell r="D1682" t="str">
            <v>A00</v>
          </cell>
          <cell r="E1682" t="str">
            <v>FTE</v>
          </cell>
          <cell r="F1682" t="str">
            <v>T</v>
          </cell>
          <cell r="G1682" t="str">
            <v>TOTAL</v>
          </cell>
          <cell r="H1682" t="str">
            <v>RSE</v>
          </cell>
          <cell r="J1682" t="str">
            <v>:</v>
          </cell>
          <cell r="K1682" t="str">
            <v>NC</v>
          </cell>
          <cell r="M1682" t="str">
            <v>V</v>
          </cell>
          <cell r="N1682">
            <v>38461.761435185188</v>
          </cell>
          <cell r="O1682" t="str">
            <v>GCHATEAUGIRON</v>
          </cell>
          <cell r="P1682">
            <v>38681.436030092591</v>
          </cell>
        </row>
        <row r="1683">
          <cell r="A1683" t="str">
            <v>1985</v>
          </cell>
          <cell r="B1683" t="str">
            <v>RO</v>
          </cell>
          <cell r="C1683" t="str">
            <v>EN_TE</v>
          </cell>
          <cell r="D1683" t="str">
            <v>A00</v>
          </cell>
          <cell r="E1683" t="str">
            <v>FTE</v>
          </cell>
          <cell r="F1683" t="str">
            <v>T</v>
          </cell>
          <cell r="G1683" t="str">
            <v>TOTAL</v>
          </cell>
          <cell r="H1683" t="str">
            <v>RSE</v>
          </cell>
          <cell r="J1683" t="str">
            <v>:</v>
          </cell>
          <cell r="K1683" t="str">
            <v>NC</v>
          </cell>
          <cell r="M1683" t="str">
            <v>V</v>
          </cell>
          <cell r="N1683">
            <v>38461.761435185188</v>
          </cell>
          <cell r="O1683" t="str">
            <v>GCHATEAUGIRON</v>
          </cell>
          <cell r="P1683">
            <v>38681.435983796298</v>
          </cell>
        </row>
        <row r="1684">
          <cell r="A1684" t="str">
            <v>1984</v>
          </cell>
          <cell r="B1684" t="str">
            <v>RO</v>
          </cell>
          <cell r="C1684" t="str">
            <v>EN_TE</v>
          </cell>
          <cell r="D1684" t="str">
            <v>A00</v>
          </cell>
          <cell r="E1684" t="str">
            <v>FTE</v>
          </cell>
          <cell r="F1684" t="str">
            <v>T</v>
          </cell>
          <cell r="G1684" t="str">
            <v>TOTAL</v>
          </cell>
          <cell r="H1684" t="str">
            <v>RSE</v>
          </cell>
          <cell r="J1684" t="str">
            <v>:</v>
          </cell>
          <cell r="K1684" t="str">
            <v>NC</v>
          </cell>
          <cell r="M1684" t="str">
            <v>V</v>
          </cell>
          <cell r="N1684">
            <v>38461.761435185188</v>
          </cell>
          <cell r="O1684" t="str">
            <v>GCHATEAUGIRON</v>
          </cell>
          <cell r="P1684">
            <v>38681.435949074075</v>
          </cell>
        </row>
        <row r="1685">
          <cell r="A1685" t="str">
            <v>1983</v>
          </cell>
          <cell r="B1685" t="str">
            <v>RO</v>
          </cell>
          <cell r="C1685" t="str">
            <v>EN_TE</v>
          </cell>
          <cell r="D1685" t="str">
            <v>A00</v>
          </cell>
          <cell r="E1685" t="str">
            <v>FTE</v>
          </cell>
          <cell r="F1685" t="str">
            <v>T</v>
          </cell>
          <cell r="G1685" t="str">
            <v>TOTAL</v>
          </cell>
          <cell r="H1685" t="str">
            <v>RSE</v>
          </cell>
          <cell r="J1685" t="str">
            <v>:</v>
          </cell>
          <cell r="K1685" t="str">
            <v>NC</v>
          </cell>
          <cell r="M1685" t="str">
            <v>V</v>
          </cell>
          <cell r="N1685">
            <v>38461.761435185188</v>
          </cell>
          <cell r="O1685" t="str">
            <v>GCHATEAUGIRON</v>
          </cell>
          <cell r="P1685">
            <v>38681.435914351852</v>
          </cell>
        </row>
        <row r="1686">
          <cell r="A1686" t="str">
            <v>1982</v>
          </cell>
          <cell r="B1686" t="str">
            <v>RO</v>
          </cell>
          <cell r="C1686" t="str">
            <v>EN_TE</v>
          </cell>
          <cell r="D1686" t="str">
            <v>A00</v>
          </cell>
          <cell r="E1686" t="str">
            <v>FTE</v>
          </cell>
          <cell r="F1686" t="str">
            <v>T</v>
          </cell>
          <cell r="G1686" t="str">
            <v>TOTAL</v>
          </cell>
          <cell r="H1686" t="str">
            <v>RSE</v>
          </cell>
          <cell r="J1686" t="str">
            <v>:</v>
          </cell>
          <cell r="K1686" t="str">
            <v>NC</v>
          </cell>
          <cell r="M1686" t="str">
            <v>V</v>
          </cell>
          <cell r="N1686">
            <v>38461.761435185188</v>
          </cell>
          <cell r="O1686" t="str">
            <v>GCHATEAUGIRON</v>
          </cell>
          <cell r="P1686">
            <v>38681.435879629629</v>
          </cell>
        </row>
        <row r="1687">
          <cell r="A1687" t="str">
            <v>1981</v>
          </cell>
          <cell r="B1687" t="str">
            <v>RO</v>
          </cell>
          <cell r="C1687" t="str">
            <v>EN_TE</v>
          </cell>
          <cell r="D1687" t="str">
            <v>A00</v>
          </cell>
          <cell r="E1687" t="str">
            <v>FTE</v>
          </cell>
          <cell r="F1687" t="str">
            <v>T</v>
          </cell>
          <cell r="G1687" t="str">
            <v>TOTAL</v>
          </cell>
          <cell r="H1687" t="str">
            <v>RSE</v>
          </cell>
          <cell r="J1687" t="str">
            <v>:</v>
          </cell>
          <cell r="K1687" t="str">
            <v>NC</v>
          </cell>
          <cell r="M1687" t="str">
            <v>V</v>
          </cell>
          <cell r="N1687">
            <v>38461.761435185188</v>
          </cell>
          <cell r="O1687" t="str">
            <v>GCHATEAUGIRON</v>
          </cell>
          <cell r="P1687">
            <v>38681.435844907406</v>
          </cell>
        </row>
        <row r="1688">
          <cell r="A1688" t="str">
            <v>1980</v>
          </cell>
          <cell r="B1688" t="str">
            <v>RO</v>
          </cell>
          <cell r="C1688" t="str">
            <v>EN_TE</v>
          </cell>
          <cell r="D1688" t="str">
            <v>A00</v>
          </cell>
          <cell r="E1688" t="str">
            <v>FTE</v>
          </cell>
          <cell r="F1688" t="str">
            <v>T</v>
          </cell>
          <cell r="G1688" t="str">
            <v>TOTAL</v>
          </cell>
          <cell r="H1688" t="str">
            <v>RSE</v>
          </cell>
          <cell r="J1688" t="str">
            <v>:</v>
          </cell>
          <cell r="K1688" t="str">
            <v>NC</v>
          </cell>
          <cell r="M1688" t="str">
            <v>V</v>
          </cell>
          <cell r="N1688">
            <v>38461.761435185188</v>
          </cell>
          <cell r="O1688" t="str">
            <v>GCHATEAUGIRON</v>
          </cell>
          <cell r="P1688">
            <v>38681.43582175926</v>
          </cell>
        </row>
        <row r="1689">
          <cell r="A1689" t="str">
            <v>1994</v>
          </cell>
          <cell r="B1689" t="str">
            <v>RO</v>
          </cell>
          <cell r="C1689" t="str">
            <v>TOTAL</v>
          </cell>
          <cell r="D1689" t="str">
            <v>A00</v>
          </cell>
          <cell r="E1689" t="str">
            <v>FTE</v>
          </cell>
          <cell r="F1689" t="str">
            <v>T</v>
          </cell>
          <cell r="G1689" t="str">
            <v>TOTAL</v>
          </cell>
          <cell r="H1689" t="str">
            <v>RSE</v>
          </cell>
          <cell r="I1689">
            <v>33751</v>
          </cell>
          <cell r="J1689" t="str">
            <v>i</v>
          </cell>
          <cell r="K1689" t="str">
            <v>NC</v>
          </cell>
          <cell r="M1689" t="str">
            <v>V</v>
          </cell>
          <cell r="N1689">
            <v>38461.761446759258</v>
          </cell>
          <cell r="O1689" t="str">
            <v>GCHATEAUGIRON</v>
          </cell>
          <cell r="P1689">
            <v>38681.436620370368</v>
          </cell>
        </row>
        <row r="1690">
          <cell r="A1690" t="str">
            <v>1993</v>
          </cell>
          <cell r="B1690" t="str">
            <v>RO</v>
          </cell>
          <cell r="C1690" t="str">
            <v>TOTAL</v>
          </cell>
          <cell r="D1690" t="str">
            <v>A00</v>
          </cell>
          <cell r="E1690" t="str">
            <v>FTE</v>
          </cell>
          <cell r="F1690" t="str">
            <v>T</v>
          </cell>
          <cell r="G1690" t="str">
            <v>TOTAL</v>
          </cell>
          <cell r="H1690" t="str">
            <v>RSE</v>
          </cell>
          <cell r="I1690">
            <v>38612</v>
          </cell>
          <cell r="J1690" t="str">
            <v>i</v>
          </cell>
          <cell r="K1690" t="str">
            <v>NC</v>
          </cell>
          <cell r="M1690" t="str">
            <v>V</v>
          </cell>
          <cell r="N1690">
            <v>38461.761446759258</v>
          </cell>
          <cell r="O1690" t="str">
            <v>GCHATEAUGIRON</v>
          </cell>
          <cell r="P1690">
            <v>38681.436516203707</v>
          </cell>
        </row>
        <row r="1691">
          <cell r="A1691" t="str">
            <v>1992</v>
          </cell>
          <cell r="B1691" t="str">
            <v>RO</v>
          </cell>
          <cell r="C1691" t="str">
            <v>TOTAL</v>
          </cell>
          <cell r="D1691" t="str">
            <v>A00</v>
          </cell>
          <cell r="E1691" t="str">
            <v>FTE</v>
          </cell>
          <cell r="F1691" t="str">
            <v>T</v>
          </cell>
          <cell r="G1691" t="str">
            <v>TOTAL</v>
          </cell>
          <cell r="H1691" t="str">
            <v>RSE</v>
          </cell>
          <cell r="J1691" t="str">
            <v>:</v>
          </cell>
          <cell r="K1691" t="str">
            <v>NC</v>
          </cell>
          <cell r="M1691" t="str">
            <v>V</v>
          </cell>
          <cell r="N1691">
            <v>38461.761446759258</v>
          </cell>
          <cell r="O1691" t="str">
            <v>GCHATEAUGIRON</v>
          </cell>
          <cell r="P1691">
            <v>38681.436423611114</v>
          </cell>
        </row>
        <row r="1692">
          <cell r="A1692" t="str">
            <v>1991</v>
          </cell>
          <cell r="B1692" t="str">
            <v>RO</v>
          </cell>
          <cell r="C1692" t="str">
            <v>TOTAL</v>
          </cell>
          <cell r="D1692" t="str">
            <v>A00</v>
          </cell>
          <cell r="E1692" t="str">
            <v>FTE</v>
          </cell>
          <cell r="F1692" t="str">
            <v>T</v>
          </cell>
          <cell r="G1692" t="str">
            <v>TOTAL</v>
          </cell>
          <cell r="H1692" t="str">
            <v>RSE</v>
          </cell>
          <cell r="J1692" t="str">
            <v>:</v>
          </cell>
          <cell r="K1692" t="str">
            <v>NC</v>
          </cell>
          <cell r="M1692" t="str">
            <v>V</v>
          </cell>
          <cell r="N1692">
            <v>38461.761446759258</v>
          </cell>
          <cell r="O1692" t="str">
            <v>GCHATEAUGIRON</v>
          </cell>
          <cell r="P1692">
            <v>38681.436331018522</v>
          </cell>
        </row>
        <row r="1693">
          <cell r="A1693" t="str">
            <v>1990</v>
          </cell>
          <cell r="B1693" t="str">
            <v>RO</v>
          </cell>
          <cell r="C1693" t="str">
            <v>TOTAL</v>
          </cell>
          <cell r="D1693" t="str">
            <v>A00</v>
          </cell>
          <cell r="E1693" t="str">
            <v>FTE</v>
          </cell>
          <cell r="F1693" t="str">
            <v>T</v>
          </cell>
          <cell r="G1693" t="str">
            <v>TOTAL</v>
          </cell>
          <cell r="H1693" t="str">
            <v>RSE</v>
          </cell>
          <cell r="J1693" t="str">
            <v>:</v>
          </cell>
          <cell r="K1693" t="str">
            <v>NC</v>
          </cell>
          <cell r="M1693" t="str">
            <v>V</v>
          </cell>
          <cell r="N1693">
            <v>38461.761446759258</v>
          </cell>
          <cell r="O1693" t="str">
            <v>GCHATEAUGIRON</v>
          </cell>
          <cell r="P1693">
            <v>38681.436261574076</v>
          </cell>
        </row>
        <row r="1694">
          <cell r="A1694" t="str">
            <v>1989</v>
          </cell>
          <cell r="B1694" t="str">
            <v>RO</v>
          </cell>
          <cell r="C1694" t="str">
            <v>TOTAL</v>
          </cell>
          <cell r="D1694" t="str">
            <v>A00</v>
          </cell>
          <cell r="E1694" t="str">
            <v>FTE</v>
          </cell>
          <cell r="F1694" t="str">
            <v>T</v>
          </cell>
          <cell r="G1694" t="str">
            <v>TOTAL</v>
          </cell>
          <cell r="H1694" t="str">
            <v>RSE</v>
          </cell>
          <cell r="J1694" t="str">
            <v>:</v>
          </cell>
          <cell r="K1694" t="str">
            <v>NC</v>
          </cell>
          <cell r="M1694" t="str">
            <v>V</v>
          </cell>
          <cell r="N1694">
            <v>38461.761446759258</v>
          </cell>
          <cell r="O1694" t="str">
            <v>GCHATEAUGIRON</v>
          </cell>
          <cell r="P1694">
            <v>38681.436192129629</v>
          </cell>
        </row>
        <row r="1695">
          <cell r="A1695" t="str">
            <v>1988</v>
          </cell>
          <cell r="B1695" t="str">
            <v>RO</v>
          </cell>
          <cell r="C1695" t="str">
            <v>TOTAL</v>
          </cell>
          <cell r="D1695" t="str">
            <v>A00</v>
          </cell>
          <cell r="E1695" t="str">
            <v>FTE</v>
          </cell>
          <cell r="F1695" t="str">
            <v>T</v>
          </cell>
          <cell r="G1695" t="str">
            <v>TOTAL</v>
          </cell>
          <cell r="H1695" t="str">
            <v>RSE</v>
          </cell>
          <cell r="J1695" t="str">
            <v>:</v>
          </cell>
          <cell r="K1695" t="str">
            <v>NC</v>
          </cell>
          <cell r="M1695" t="str">
            <v>V</v>
          </cell>
          <cell r="N1695">
            <v>38461.761446759258</v>
          </cell>
          <cell r="O1695" t="str">
            <v>GCHATEAUGIRON</v>
          </cell>
          <cell r="P1695">
            <v>38681.43613425926</v>
          </cell>
        </row>
        <row r="1696">
          <cell r="A1696" t="str">
            <v>1987</v>
          </cell>
          <cell r="B1696" t="str">
            <v>RO</v>
          </cell>
          <cell r="C1696" t="str">
            <v>TOTAL</v>
          </cell>
          <cell r="D1696" t="str">
            <v>A00</v>
          </cell>
          <cell r="E1696" t="str">
            <v>FTE</v>
          </cell>
          <cell r="F1696" t="str">
            <v>T</v>
          </cell>
          <cell r="G1696" t="str">
            <v>TOTAL</v>
          </cell>
          <cell r="H1696" t="str">
            <v>RSE</v>
          </cell>
          <cell r="J1696" t="str">
            <v>:</v>
          </cell>
          <cell r="K1696" t="str">
            <v>NC</v>
          </cell>
          <cell r="M1696" t="str">
            <v>V</v>
          </cell>
          <cell r="N1696">
            <v>38461.761446759258</v>
          </cell>
          <cell r="O1696" t="str">
            <v>GCHATEAUGIRON</v>
          </cell>
          <cell r="P1696">
            <v>38681.436076388891</v>
          </cell>
        </row>
        <row r="1697">
          <cell r="A1697" t="str">
            <v>1986</v>
          </cell>
          <cell r="B1697" t="str">
            <v>RO</v>
          </cell>
          <cell r="C1697" t="str">
            <v>TOTAL</v>
          </cell>
          <cell r="D1697" t="str">
            <v>A00</v>
          </cell>
          <cell r="E1697" t="str">
            <v>FTE</v>
          </cell>
          <cell r="F1697" t="str">
            <v>T</v>
          </cell>
          <cell r="G1697" t="str">
            <v>TOTAL</v>
          </cell>
          <cell r="H1697" t="str">
            <v>RSE</v>
          </cell>
          <cell r="J1697" t="str">
            <v>:</v>
          </cell>
          <cell r="K1697" t="str">
            <v>NC</v>
          </cell>
          <cell r="M1697" t="str">
            <v>V</v>
          </cell>
          <cell r="N1697">
            <v>38461.761446759258</v>
          </cell>
          <cell r="O1697" t="str">
            <v>GCHATEAUGIRON</v>
          </cell>
          <cell r="P1697">
            <v>38681.436030092591</v>
          </cell>
        </row>
        <row r="1698">
          <cell r="A1698" t="str">
            <v>1985</v>
          </cell>
          <cell r="B1698" t="str">
            <v>RO</v>
          </cell>
          <cell r="C1698" t="str">
            <v>TOTAL</v>
          </cell>
          <cell r="D1698" t="str">
            <v>A00</v>
          </cell>
          <cell r="E1698" t="str">
            <v>FTE</v>
          </cell>
          <cell r="F1698" t="str">
            <v>T</v>
          </cell>
          <cell r="G1698" t="str">
            <v>TOTAL</v>
          </cell>
          <cell r="H1698" t="str">
            <v>RSE</v>
          </cell>
          <cell r="J1698" t="str">
            <v>:</v>
          </cell>
          <cell r="K1698" t="str">
            <v>NC</v>
          </cell>
          <cell r="M1698" t="str">
            <v>V</v>
          </cell>
          <cell r="N1698">
            <v>38461.761446759258</v>
          </cell>
          <cell r="O1698" t="str">
            <v>GCHATEAUGIRON</v>
          </cell>
          <cell r="P1698">
            <v>38681.435983796298</v>
          </cell>
        </row>
        <row r="1699">
          <cell r="A1699" t="str">
            <v>1984</v>
          </cell>
          <cell r="B1699" t="str">
            <v>RO</v>
          </cell>
          <cell r="C1699" t="str">
            <v>TOTAL</v>
          </cell>
          <cell r="D1699" t="str">
            <v>A00</v>
          </cell>
          <cell r="E1699" t="str">
            <v>FTE</v>
          </cell>
          <cell r="F1699" t="str">
            <v>T</v>
          </cell>
          <cell r="G1699" t="str">
            <v>TOTAL</v>
          </cell>
          <cell r="H1699" t="str">
            <v>RSE</v>
          </cell>
          <cell r="J1699" t="str">
            <v>:</v>
          </cell>
          <cell r="K1699" t="str">
            <v>NC</v>
          </cell>
          <cell r="M1699" t="str">
            <v>V</v>
          </cell>
          <cell r="N1699">
            <v>38461.761446759258</v>
          </cell>
          <cell r="O1699" t="str">
            <v>GCHATEAUGIRON</v>
          </cell>
          <cell r="P1699">
            <v>38681.435949074075</v>
          </cell>
        </row>
        <row r="1700">
          <cell r="A1700" t="str">
            <v>1983</v>
          </cell>
          <cell r="B1700" t="str">
            <v>RO</v>
          </cell>
          <cell r="C1700" t="str">
            <v>TOTAL</v>
          </cell>
          <cell r="D1700" t="str">
            <v>A00</v>
          </cell>
          <cell r="E1700" t="str">
            <v>FTE</v>
          </cell>
          <cell r="F1700" t="str">
            <v>T</v>
          </cell>
          <cell r="G1700" t="str">
            <v>TOTAL</v>
          </cell>
          <cell r="H1700" t="str">
            <v>RSE</v>
          </cell>
          <cell r="J1700" t="str">
            <v>:</v>
          </cell>
          <cell r="K1700" t="str">
            <v>NC</v>
          </cell>
          <cell r="M1700" t="str">
            <v>V</v>
          </cell>
          <cell r="N1700">
            <v>38461.761446759258</v>
          </cell>
          <cell r="O1700" t="str">
            <v>GCHATEAUGIRON</v>
          </cell>
          <cell r="P1700">
            <v>38681.435914351852</v>
          </cell>
        </row>
        <row r="1701">
          <cell r="A1701" t="str">
            <v>1982</v>
          </cell>
          <cell r="B1701" t="str">
            <v>RO</v>
          </cell>
          <cell r="C1701" t="str">
            <v>TOTAL</v>
          </cell>
          <cell r="D1701" t="str">
            <v>A00</v>
          </cell>
          <cell r="E1701" t="str">
            <v>FTE</v>
          </cell>
          <cell r="F1701" t="str">
            <v>T</v>
          </cell>
          <cell r="G1701" t="str">
            <v>TOTAL</v>
          </cell>
          <cell r="H1701" t="str">
            <v>RSE</v>
          </cell>
          <cell r="J1701" t="str">
            <v>:</v>
          </cell>
          <cell r="K1701" t="str">
            <v>NC</v>
          </cell>
          <cell r="M1701" t="str">
            <v>V</v>
          </cell>
          <cell r="N1701">
            <v>38461.761446759258</v>
          </cell>
          <cell r="O1701" t="str">
            <v>GCHATEAUGIRON</v>
          </cell>
          <cell r="P1701">
            <v>38681.435879629629</v>
          </cell>
        </row>
        <row r="1702">
          <cell r="A1702" t="str">
            <v>1981</v>
          </cell>
          <cell r="B1702" t="str">
            <v>RO</v>
          </cell>
          <cell r="C1702" t="str">
            <v>TOTAL</v>
          </cell>
          <cell r="D1702" t="str">
            <v>A00</v>
          </cell>
          <cell r="E1702" t="str">
            <v>FTE</v>
          </cell>
          <cell r="F1702" t="str">
            <v>T</v>
          </cell>
          <cell r="G1702" t="str">
            <v>TOTAL</v>
          </cell>
          <cell r="H1702" t="str">
            <v>RSE</v>
          </cell>
          <cell r="J1702" t="str">
            <v>:</v>
          </cell>
          <cell r="K1702" t="str">
            <v>NC</v>
          </cell>
          <cell r="M1702" t="str">
            <v>V</v>
          </cell>
          <cell r="N1702">
            <v>38461.761446759258</v>
          </cell>
          <cell r="O1702" t="str">
            <v>GCHATEAUGIRON</v>
          </cell>
          <cell r="P1702">
            <v>38681.435856481483</v>
          </cell>
        </row>
        <row r="1703">
          <cell r="A1703" t="str">
            <v>1980</v>
          </cell>
          <cell r="B1703" t="str">
            <v>RO</v>
          </cell>
          <cell r="C1703" t="str">
            <v>TOTAL</v>
          </cell>
          <cell r="D1703" t="str">
            <v>A00</v>
          </cell>
          <cell r="E1703" t="str">
            <v>FTE</v>
          </cell>
          <cell r="F1703" t="str">
            <v>T</v>
          </cell>
          <cell r="G1703" t="str">
            <v>TOTAL</v>
          </cell>
          <cell r="H1703" t="str">
            <v>RSE</v>
          </cell>
          <cell r="J1703" t="str">
            <v>:</v>
          </cell>
          <cell r="K1703" t="str">
            <v>NC</v>
          </cell>
          <cell r="M1703" t="str">
            <v>V</v>
          </cell>
          <cell r="N1703">
            <v>38461.761446759258</v>
          </cell>
          <cell r="O1703" t="str">
            <v>GCHATEAUGIRON</v>
          </cell>
          <cell r="P1703">
            <v>38681.43582175926</v>
          </cell>
        </row>
        <row r="1704">
          <cell r="A1704" t="str">
            <v>2002</v>
          </cell>
          <cell r="B1704" t="str">
            <v>TR</v>
          </cell>
          <cell r="C1704" t="str">
            <v>TOTAL</v>
          </cell>
          <cell r="D1704" t="str">
            <v>A00</v>
          </cell>
          <cell r="E1704" t="str">
            <v>FTE</v>
          </cell>
          <cell r="F1704" t="str">
            <v>T</v>
          </cell>
          <cell r="G1704" t="str">
            <v>TOTAL</v>
          </cell>
          <cell r="H1704" t="str">
            <v>RSE</v>
          </cell>
          <cell r="I1704">
            <v>23995</v>
          </cell>
          <cell r="K1704" t="str">
            <v>NC</v>
          </cell>
          <cell r="M1704" t="str">
            <v>V</v>
          </cell>
          <cell r="N1704">
            <v>38461.761446759258</v>
          </cell>
          <cell r="O1704" t="str">
            <v>GCHATEAUGIRON</v>
          </cell>
          <cell r="P1704">
            <v>38681.438449074078</v>
          </cell>
        </row>
        <row r="1705">
          <cell r="A1705" t="str">
            <v>2001</v>
          </cell>
          <cell r="B1705" t="str">
            <v>TR</v>
          </cell>
          <cell r="C1705" t="str">
            <v>TOTAL</v>
          </cell>
          <cell r="D1705" t="str">
            <v>A00</v>
          </cell>
          <cell r="E1705" t="str">
            <v>FTE</v>
          </cell>
          <cell r="F1705" t="str">
            <v>T</v>
          </cell>
          <cell r="G1705" t="str">
            <v>TOTAL</v>
          </cell>
          <cell r="H1705" t="str">
            <v>RSE</v>
          </cell>
          <cell r="I1705">
            <v>22702</v>
          </cell>
          <cell r="K1705" t="str">
            <v>NC</v>
          </cell>
          <cell r="M1705" t="str">
            <v>V</v>
          </cell>
          <cell r="N1705">
            <v>38461.761446759258</v>
          </cell>
          <cell r="O1705" t="str">
            <v>GCHATEAUGIRON</v>
          </cell>
          <cell r="P1705">
            <v>38681.438125000001</v>
          </cell>
        </row>
        <row r="1706">
          <cell r="A1706" t="str">
            <v>2000</v>
          </cell>
          <cell r="B1706" t="str">
            <v>TR</v>
          </cell>
          <cell r="C1706" t="str">
            <v>TOTAL</v>
          </cell>
          <cell r="D1706" t="str">
            <v>A00</v>
          </cell>
          <cell r="E1706" t="str">
            <v>FTE</v>
          </cell>
          <cell r="F1706" t="str">
            <v>T</v>
          </cell>
          <cell r="G1706" t="str">
            <v>TOTAL</v>
          </cell>
          <cell r="H1706" t="str">
            <v>RSE</v>
          </cell>
          <cell r="J1706" t="str">
            <v>:</v>
          </cell>
          <cell r="K1706" t="str">
            <v>NC</v>
          </cell>
          <cell r="M1706" t="str">
            <v>V</v>
          </cell>
          <cell r="N1706">
            <v>38461.761446759258</v>
          </cell>
          <cell r="O1706" t="str">
            <v>GCHATEAUGIRON</v>
          </cell>
          <cell r="P1706">
            <v>38681.437847222223</v>
          </cell>
        </row>
        <row r="1707">
          <cell r="A1707" t="str">
            <v>1999</v>
          </cell>
          <cell r="B1707" t="str">
            <v>TR</v>
          </cell>
          <cell r="C1707" t="str">
            <v>TOTAL</v>
          </cell>
          <cell r="D1707" t="str">
            <v>A00</v>
          </cell>
          <cell r="E1707" t="str">
            <v>FTE</v>
          </cell>
          <cell r="F1707" t="str">
            <v>T</v>
          </cell>
          <cell r="G1707" t="str">
            <v>TOTAL</v>
          </cell>
          <cell r="H1707" t="str">
            <v>RSE</v>
          </cell>
          <cell r="J1707" t="str">
            <v>:</v>
          </cell>
          <cell r="K1707" t="str">
            <v>NC</v>
          </cell>
          <cell r="M1707" t="str">
            <v>V</v>
          </cell>
          <cell r="N1707">
            <v>38461.761446759258</v>
          </cell>
          <cell r="O1707" t="str">
            <v>GCHATEAUGIRON</v>
          </cell>
          <cell r="P1707">
            <v>38681.437604166669</v>
          </cell>
        </row>
        <row r="1708">
          <cell r="A1708" t="str">
            <v>1998</v>
          </cell>
          <cell r="B1708" t="str">
            <v>TR</v>
          </cell>
          <cell r="C1708" t="str">
            <v>TOTAL</v>
          </cell>
          <cell r="D1708" t="str">
            <v>A00</v>
          </cell>
          <cell r="E1708" t="str">
            <v>FTE</v>
          </cell>
          <cell r="F1708" t="str">
            <v>T</v>
          </cell>
          <cell r="G1708" t="str">
            <v>TOTAL</v>
          </cell>
          <cell r="H1708" t="str">
            <v>RSE</v>
          </cell>
          <cell r="J1708" t="str">
            <v>:</v>
          </cell>
          <cell r="K1708" t="str">
            <v>NC</v>
          </cell>
          <cell r="M1708" t="str">
            <v>V</v>
          </cell>
          <cell r="N1708">
            <v>38461.761446759258</v>
          </cell>
          <cell r="O1708" t="str">
            <v>GCHATEAUGIRON</v>
          </cell>
          <cell r="P1708">
            <v>38681.437361111108</v>
          </cell>
        </row>
        <row r="1709">
          <cell r="A1709" t="str">
            <v>1997</v>
          </cell>
          <cell r="B1709" t="str">
            <v>TR</v>
          </cell>
          <cell r="C1709" t="str">
            <v>TOTAL</v>
          </cell>
          <cell r="D1709" t="str">
            <v>A00</v>
          </cell>
          <cell r="E1709" t="str">
            <v>FTE</v>
          </cell>
          <cell r="F1709" t="str">
            <v>T</v>
          </cell>
          <cell r="G1709" t="str">
            <v>TOTAL</v>
          </cell>
          <cell r="H1709" t="str">
            <v>RSE</v>
          </cell>
          <cell r="J1709" t="str">
            <v>:</v>
          </cell>
          <cell r="K1709" t="str">
            <v>NC</v>
          </cell>
          <cell r="M1709" t="str">
            <v>V</v>
          </cell>
          <cell r="N1709">
            <v>38461.761446759258</v>
          </cell>
          <cell r="O1709" t="str">
            <v>GCHATEAUGIRON</v>
          </cell>
          <cell r="P1709">
            <v>38681.437152777777</v>
          </cell>
        </row>
        <row r="1710">
          <cell r="A1710" t="str">
            <v>1996</v>
          </cell>
          <cell r="B1710" t="str">
            <v>TR</v>
          </cell>
          <cell r="C1710" t="str">
            <v>TOTAL</v>
          </cell>
          <cell r="D1710" t="str">
            <v>A00</v>
          </cell>
          <cell r="E1710" t="str">
            <v>FTE</v>
          </cell>
          <cell r="F1710" t="str">
            <v>T</v>
          </cell>
          <cell r="G1710" t="str">
            <v>TOTAL</v>
          </cell>
          <cell r="H1710" t="str">
            <v>RSE</v>
          </cell>
          <cell r="J1710" t="str">
            <v>:</v>
          </cell>
          <cell r="K1710" t="str">
            <v>NC</v>
          </cell>
          <cell r="M1710" t="str">
            <v>V</v>
          </cell>
          <cell r="N1710">
            <v>38461.761446759258</v>
          </cell>
          <cell r="O1710" t="str">
            <v>GCHATEAUGIRON</v>
          </cell>
          <cell r="P1710">
            <v>38681.436956018515</v>
          </cell>
        </row>
        <row r="1711">
          <cell r="A1711" t="str">
            <v>1995</v>
          </cell>
          <cell r="B1711" t="str">
            <v>TR</v>
          </cell>
          <cell r="C1711" t="str">
            <v>TOTAL</v>
          </cell>
          <cell r="D1711" t="str">
            <v>A00</v>
          </cell>
          <cell r="E1711" t="str">
            <v>FTE</v>
          </cell>
          <cell r="F1711" t="str">
            <v>T</v>
          </cell>
          <cell r="G1711" t="str">
            <v>TOTAL</v>
          </cell>
          <cell r="H1711" t="str">
            <v>RSE</v>
          </cell>
          <cell r="J1711" t="str">
            <v>:</v>
          </cell>
          <cell r="K1711" t="str">
            <v>NC</v>
          </cell>
          <cell r="M1711" t="str">
            <v>V</v>
          </cell>
          <cell r="N1711">
            <v>38461.761446759258</v>
          </cell>
          <cell r="O1711" t="str">
            <v>GCHATEAUGIRON</v>
          </cell>
          <cell r="P1711">
            <v>38681.436805555553</v>
          </cell>
        </row>
        <row r="1712">
          <cell r="A1712" t="str">
            <v>1994</v>
          </cell>
          <cell r="B1712" t="str">
            <v>TR</v>
          </cell>
          <cell r="C1712" t="str">
            <v>TOTAL</v>
          </cell>
          <cell r="D1712" t="str">
            <v>A00</v>
          </cell>
          <cell r="E1712" t="str">
            <v>FTE</v>
          </cell>
          <cell r="F1712" t="str">
            <v>T</v>
          </cell>
          <cell r="G1712" t="str">
            <v>TOTAL</v>
          </cell>
          <cell r="H1712" t="str">
            <v>RSE</v>
          </cell>
          <cell r="J1712" t="str">
            <v>:</v>
          </cell>
          <cell r="K1712" t="str">
            <v>NC</v>
          </cell>
          <cell r="M1712" t="str">
            <v>V</v>
          </cell>
          <cell r="N1712">
            <v>38461.761446759258</v>
          </cell>
          <cell r="O1712" t="str">
            <v>GCHATEAUGIRON</v>
          </cell>
          <cell r="P1712">
            <v>38681.436655092592</v>
          </cell>
        </row>
        <row r="1713">
          <cell r="A1713" t="str">
            <v>1993</v>
          </cell>
          <cell r="B1713" t="str">
            <v>TR</v>
          </cell>
          <cell r="C1713" t="str">
            <v>TOTAL</v>
          </cell>
          <cell r="D1713" t="str">
            <v>A00</v>
          </cell>
          <cell r="E1713" t="str">
            <v>FTE</v>
          </cell>
          <cell r="F1713" t="str">
            <v>T</v>
          </cell>
          <cell r="G1713" t="str">
            <v>TOTAL</v>
          </cell>
          <cell r="H1713" t="str">
            <v>RSE</v>
          </cell>
          <cell r="J1713" t="str">
            <v>:</v>
          </cell>
          <cell r="K1713" t="str">
            <v>NC</v>
          </cell>
          <cell r="M1713" t="str">
            <v>V</v>
          </cell>
          <cell r="N1713">
            <v>38461.761446759258</v>
          </cell>
          <cell r="O1713" t="str">
            <v>GCHATEAUGIRON</v>
          </cell>
          <cell r="P1713">
            <v>38681.436539351853</v>
          </cell>
        </row>
        <row r="1714">
          <cell r="A1714" t="str">
            <v>1992</v>
          </cell>
          <cell r="B1714" t="str">
            <v>TR</v>
          </cell>
          <cell r="C1714" t="str">
            <v>TOTAL</v>
          </cell>
          <cell r="D1714" t="str">
            <v>A00</v>
          </cell>
          <cell r="E1714" t="str">
            <v>FTE</v>
          </cell>
          <cell r="F1714" t="str">
            <v>T</v>
          </cell>
          <cell r="G1714" t="str">
            <v>TOTAL</v>
          </cell>
          <cell r="H1714" t="str">
            <v>RSE</v>
          </cell>
          <cell r="J1714" t="str">
            <v>:</v>
          </cell>
          <cell r="K1714" t="str">
            <v>NC</v>
          </cell>
          <cell r="M1714" t="str">
            <v>V</v>
          </cell>
          <cell r="N1714">
            <v>38461.761446759258</v>
          </cell>
          <cell r="O1714" t="str">
            <v>GCHATEAUGIRON</v>
          </cell>
          <cell r="P1714">
            <v>38681.436435185184</v>
          </cell>
        </row>
        <row r="1715">
          <cell r="A1715" t="str">
            <v>1991</v>
          </cell>
          <cell r="B1715" t="str">
            <v>TR</v>
          </cell>
          <cell r="C1715" t="str">
            <v>TOTAL</v>
          </cell>
          <cell r="D1715" t="str">
            <v>A00</v>
          </cell>
          <cell r="E1715" t="str">
            <v>FTE</v>
          </cell>
          <cell r="F1715" t="str">
            <v>T</v>
          </cell>
          <cell r="G1715" t="str">
            <v>TOTAL</v>
          </cell>
          <cell r="H1715" t="str">
            <v>RSE</v>
          </cell>
          <cell r="J1715" t="str">
            <v>:</v>
          </cell>
          <cell r="K1715" t="str">
            <v>NC</v>
          </cell>
          <cell r="M1715" t="str">
            <v>V</v>
          </cell>
          <cell r="N1715">
            <v>38461.761446759258</v>
          </cell>
          <cell r="O1715" t="str">
            <v>GCHATEAUGIRON</v>
          </cell>
          <cell r="P1715">
            <v>38681.436354166668</v>
          </cell>
        </row>
        <row r="1716">
          <cell r="A1716" t="str">
            <v>1990</v>
          </cell>
          <cell r="B1716" t="str">
            <v>TR</v>
          </cell>
          <cell r="C1716" t="str">
            <v>TOTAL</v>
          </cell>
          <cell r="D1716" t="str">
            <v>A00</v>
          </cell>
          <cell r="E1716" t="str">
            <v>FTE</v>
          </cell>
          <cell r="F1716" t="str">
            <v>T</v>
          </cell>
          <cell r="G1716" t="str">
            <v>TOTAL</v>
          </cell>
          <cell r="H1716" t="str">
            <v>RSE</v>
          </cell>
          <cell r="J1716" t="str">
            <v>:</v>
          </cell>
          <cell r="K1716" t="str">
            <v>NC</v>
          </cell>
          <cell r="M1716" t="str">
            <v>V</v>
          </cell>
          <cell r="N1716">
            <v>38461.761446759258</v>
          </cell>
          <cell r="O1716" t="str">
            <v>GCHATEAUGIRON</v>
          </cell>
          <cell r="P1716">
            <v>38681.436273148145</v>
          </cell>
        </row>
        <row r="1717">
          <cell r="A1717" t="str">
            <v>1989</v>
          </cell>
          <cell r="B1717" t="str">
            <v>TR</v>
          </cell>
          <cell r="C1717" t="str">
            <v>TOTAL</v>
          </cell>
          <cell r="D1717" t="str">
            <v>A00</v>
          </cell>
          <cell r="E1717" t="str">
            <v>FTE</v>
          </cell>
          <cell r="F1717" t="str">
            <v>T</v>
          </cell>
          <cell r="G1717" t="str">
            <v>TOTAL</v>
          </cell>
          <cell r="H1717" t="str">
            <v>RSE</v>
          </cell>
          <cell r="J1717" t="str">
            <v>:</v>
          </cell>
          <cell r="K1717" t="str">
            <v>NC</v>
          </cell>
          <cell r="M1717" t="str">
            <v>V</v>
          </cell>
          <cell r="N1717">
            <v>38461.761446759258</v>
          </cell>
          <cell r="O1717" t="str">
            <v>GCHATEAUGIRON</v>
          </cell>
          <cell r="P1717">
            <v>38681.436203703706</v>
          </cell>
        </row>
        <row r="1718">
          <cell r="A1718" t="str">
            <v>1988</v>
          </cell>
          <cell r="B1718" t="str">
            <v>TR</v>
          </cell>
          <cell r="C1718" t="str">
            <v>TOTAL</v>
          </cell>
          <cell r="D1718" t="str">
            <v>A00</v>
          </cell>
          <cell r="E1718" t="str">
            <v>FTE</v>
          </cell>
          <cell r="F1718" t="str">
            <v>T</v>
          </cell>
          <cell r="G1718" t="str">
            <v>TOTAL</v>
          </cell>
          <cell r="H1718" t="str">
            <v>RSE</v>
          </cell>
          <cell r="J1718" t="str">
            <v>:</v>
          </cell>
          <cell r="K1718" t="str">
            <v>NC</v>
          </cell>
          <cell r="M1718" t="str">
            <v>V</v>
          </cell>
          <cell r="N1718">
            <v>38461.761446759258</v>
          </cell>
          <cell r="O1718" t="str">
            <v>GCHATEAUGIRON</v>
          </cell>
          <cell r="P1718">
            <v>38681.436145833337</v>
          </cell>
        </row>
        <row r="1719">
          <cell r="A1719" t="str">
            <v>1987</v>
          </cell>
          <cell r="B1719" t="str">
            <v>TR</v>
          </cell>
          <cell r="C1719" t="str">
            <v>TOTAL</v>
          </cell>
          <cell r="D1719" t="str">
            <v>A00</v>
          </cell>
          <cell r="E1719" t="str">
            <v>FTE</v>
          </cell>
          <cell r="F1719" t="str">
            <v>T</v>
          </cell>
          <cell r="G1719" t="str">
            <v>TOTAL</v>
          </cell>
          <cell r="H1719" t="str">
            <v>RSE</v>
          </cell>
          <cell r="J1719" t="str">
            <v>:</v>
          </cell>
          <cell r="K1719" t="str">
            <v>NC</v>
          </cell>
          <cell r="M1719" t="str">
            <v>V</v>
          </cell>
          <cell r="N1719">
            <v>38461.761446759258</v>
          </cell>
          <cell r="O1719" t="str">
            <v>GCHATEAUGIRON</v>
          </cell>
          <cell r="P1719">
            <v>38681.43608796296</v>
          </cell>
        </row>
        <row r="1720">
          <cell r="A1720" t="str">
            <v>1986</v>
          </cell>
          <cell r="B1720" t="str">
            <v>TR</v>
          </cell>
          <cell r="C1720" t="str">
            <v>TOTAL</v>
          </cell>
          <cell r="D1720" t="str">
            <v>A00</v>
          </cell>
          <cell r="E1720" t="str">
            <v>FTE</v>
          </cell>
          <cell r="F1720" t="str">
            <v>T</v>
          </cell>
          <cell r="G1720" t="str">
            <v>TOTAL</v>
          </cell>
          <cell r="H1720" t="str">
            <v>RSE</v>
          </cell>
          <cell r="J1720" t="str">
            <v>:</v>
          </cell>
          <cell r="K1720" t="str">
            <v>NC</v>
          </cell>
          <cell r="M1720" t="str">
            <v>V</v>
          </cell>
          <cell r="N1720">
            <v>38461.761446759258</v>
          </cell>
          <cell r="O1720" t="str">
            <v>GCHATEAUGIRON</v>
          </cell>
          <cell r="P1720">
            <v>38681.436041666668</v>
          </cell>
        </row>
        <row r="1721">
          <cell r="A1721" t="str">
            <v>1985</v>
          </cell>
          <cell r="B1721" t="str">
            <v>TR</v>
          </cell>
          <cell r="C1721" t="str">
            <v>TOTAL</v>
          </cell>
          <cell r="D1721" t="str">
            <v>A00</v>
          </cell>
          <cell r="E1721" t="str">
            <v>FTE</v>
          </cell>
          <cell r="F1721" t="str">
            <v>T</v>
          </cell>
          <cell r="G1721" t="str">
            <v>TOTAL</v>
          </cell>
          <cell r="H1721" t="str">
            <v>RSE</v>
          </cell>
          <cell r="J1721" t="str">
            <v>:</v>
          </cell>
          <cell r="K1721" t="str">
            <v>NC</v>
          </cell>
          <cell r="M1721" t="str">
            <v>V</v>
          </cell>
          <cell r="N1721">
            <v>38461.761446759258</v>
          </cell>
          <cell r="O1721" t="str">
            <v>GCHATEAUGIRON</v>
          </cell>
          <cell r="P1721">
            <v>38681.435995370368</v>
          </cell>
        </row>
        <row r="1722">
          <cell r="A1722" t="str">
            <v>1984</v>
          </cell>
          <cell r="B1722" t="str">
            <v>TR</v>
          </cell>
          <cell r="C1722" t="str">
            <v>TOTAL</v>
          </cell>
          <cell r="D1722" t="str">
            <v>A00</v>
          </cell>
          <cell r="E1722" t="str">
            <v>FTE</v>
          </cell>
          <cell r="F1722" t="str">
            <v>T</v>
          </cell>
          <cell r="G1722" t="str">
            <v>TOTAL</v>
          </cell>
          <cell r="H1722" t="str">
            <v>RSE</v>
          </cell>
          <cell r="J1722" t="str">
            <v>:</v>
          </cell>
          <cell r="K1722" t="str">
            <v>NC</v>
          </cell>
          <cell r="M1722" t="str">
            <v>V</v>
          </cell>
          <cell r="N1722">
            <v>38461.761446759258</v>
          </cell>
          <cell r="O1722" t="str">
            <v>GCHATEAUGIRON</v>
          </cell>
          <cell r="P1722">
            <v>38681.435960648145</v>
          </cell>
        </row>
        <row r="1723">
          <cell r="A1723" t="str">
            <v>1983</v>
          </cell>
          <cell r="B1723" t="str">
            <v>TR</v>
          </cell>
          <cell r="C1723" t="str">
            <v>TOTAL</v>
          </cell>
          <cell r="D1723" t="str">
            <v>A00</v>
          </cell>
          <cell r="E1723" t="str">
            <v>FTE</v>
          </cell>
          <cell r="F1723" t="str">
            <v>T</v>
          </cell>
          <cell r="G1723" t="str">
            <v>TOTAL</v>
          </cell>
          <cell r="H1723" t="str">
            <v>RSE</v>
          </cell>
          <cell r="J1723" t="str">
            <v>:</v>
          </cell>
          <cell r="K1723" t="str">
            <v>NC</v>
          </cell>
          <cell r="M1723" t="str">
            <v>V</v>
          </cell>
          <cell r="N1723">
            <v>38461.761446759258</v>
          </cell>
          <cell r="O1723" t="str">
            <v>GCHATEAUGIRON</v>
          </cell>
          <cell r="P1723">
            <v>38681.435914351852</v>
          </cell>
        </row>
        <row r="1724">
          <cell r="A1724" t="str">
            <v>1982</v>
          </cell>
          <cell r="B1724" t="str">
            <v>TR</v>
          </cell>
          <cell r="C1724" t="str">
            <v>TOTAL</v>
          </cell>
          <cell r="D1724" t="str">
            <v>A00</v>
          </cell>
          <cell r="E1724" t="str">
            <v>FTE</v>
          </cell>
          <cell r="F1724" t="str">
            <v>T</v>
          </cell>
          <cell r="G1724" t="str">
            <v>TOTAL</v>
          </cell>
          <cell r="H1724" t="str">
            <v>RSE</v>
          </cell>
          <cell r="J1724" t="str">
            <v>:</v>
          </cell>
          <cell r="K1724" t="str">
            <v>NC</v>
          </cell>
          <cell r="M1724" t="str">
            <v>V</v>
          </cell>
          <cell r="N1724">
            <v>38461.761446759258</v>
          </cell>
          <cell r="O1724" t="str">
            <v>GCHATEAUGIRON</v>
          </cell>
          <cell r="P1724">
            <v>38681.435891203706</v>
          </cell>
        </row>
        <row r="1725">
          <cell r="A1725" t="str">
            <v>1981</v>
          </cell>
          <cell r="B1725" t="str">
            <v>TR</v>
          </cell>
          <cell r="C1725" t="str">
            <v>TOTAL</v>
          </cell>
          <cell r="D1725" t="str">
            <v>A00</v>
          </cell>
          <cell r="E1725" t="str">
            <v>FTE</v>
          </cell>
          <cell r="F1725" t="str">
            <v>T</v>
          </cell>
          <cell r="G1725" t="str">
            <v>TOTAL</v>
          </cell>
          <cell r="H1725" t="str">
            <v>RSE</v>
          </cell>
          <cell r="J1725" t="str">
            <v>:</v>
          </cell>
          <cell r="K1725" t="str">
            <v>NC</v>
          </cell>
          <cell r="M1725" t="str">
            <v>V</v>
          </cell>
          <cell r="N1725">
            <v>38461.761446759258</v>
          </cell>
          <cell r="O1725" t="str">
            <v>GCHATEAUGIRON</v>
          </cell>
          <cell r="P1725">
            <v>38681.435856481483</v>
          </cell>
        </row>
        <row r="1726">
          <cell r="A1726" t="str">
            <v>1980</v>
          </cell>
          <cell r="B1726" t="str">
            <v>TR</v>
          </cell>
          <cell r="C1726" t="str">
            <v>TOTAL</v>
          </cell>
          <cell r="D1726" t="str">
            <v>A00</v>
          </cell>
          <cell r="E1726" t="str">
            <v>FTE</v>
          </cell>
          <cell r="F1726" t="str">
            <v>T</v>
          </cell>
          <cell r="G1726" t="str">
            <v>TOTAL</v>
          </cell>
          <cell r="H1726" t="str">
            <v>RSE</v>
          </cell>
          <cell r="J1726" t="str">
            <v>:</v>
          </cell>
          <cell r="K1726" t="str">
            <v>NC</v>
          </cell>
          <cell r="M1726" t="str">
            <v>V</v>
          </cell>
          <cell r="N1726">
            <v>38461.761446759258</v>
          </cell>
          <cell r="O1726" t="str">
            <v>GCHATEAUGIRON</v>
          </cell>
          <cell r="P1726">
            <v>38681.435833333337</v>
          </cell>
        </row>
        <row r="1727">
          <cell r="A1727" t="str">
            <v>2002</v>
          </cell>
          <cell r="B1727" t="str">
            <v>CH</v>
          </cell>
          <cell r="C1727" t="str">
            <v>TOTAL</v>
          </cell>
          <cell r="D1727" t="str">
            <v>A00</v>
          </cell>
          <cell r="E1727" t="str">
            <v>FTE</v>
          </cell>
          <cell r="F1727" t="str">
            <v>T</v>
          </cell>
          <cell r="G1727" t="str">
            <v>TOTAL</v>
          </cell>
          <cell r="H1727" t="str">
            <v>RSE</v>
          </cell>
          <cell r="J1727" t="str">
            <v>:</v>
          </cell>
          <cell r="K1727" t="str">
            <v>NC</v>
          </cell>
          <cell r="M1727" t="str">
            <v>V</v>
          </cell>
          <cell r="N1727">
            <v>38461.761446759258</v>
          </cell>
          <cell r="O1727" t="str">
            <v>GCHATEAUGIRON</v>
          </cell>
          <cell r="P1727">
            <v>38681.438159722224</v>
          </cell>
        </row>
        <row r="1728">
          <cell r="A1728" t="str">
            <v>2001</v>
          </cell>
          <cell r="B1728" t="str">
            <v>CH</v>
          </cell>
          <cell r="C1728" t="str">
            <v>TOTAL</v>
          </cell>
          <cell r="D1728" t="str">
            <v>A00</v>
          </cell>
          <cell r="E1728" t="str">
            <v>FTE</v>
          </cell>
          <cell r="F1728" t="str">
            <v>T</v>
          </cell>
          <cell r="G1728" t="str">
            <v>TOTAL</v>
          </cell>
          <cell r="H1728" t="str">
            <v>RSE</v>
          </cell>
          <cell r="J1728" t="str">
            <v>:</v>
          </cell>
          <cell r="K1728" t="str">
            <v>NC</v>
          </cell>
          <cell r="M1728" t="str">
            <v>V</v>
          </cell>
          <cell r="N1728">
            <v>38461.761446759258</v>
          </cell>
          <cell r="O1728" t="str">
            <v>GCHATEAUGIRON</v>
          </cell>
          <cell r="P1728">
            <v>38681.43787037037</v>
          </cell>
        </row>
        <row r="1729">
          <cell r="A1729" t="str">
            <v>1988</v>
          </cell>
          <cell r="B1729" t="str">
            <v>CH</v>
          </cell>
          <cell r="C1729" t="str">
            <v>TOTAL</v>
          </cell>
          <cell r="D1729" t="str">
            <v>A00</v>
          </cell>
          <cell r="E1729" t="str">
            <v>FTE</v>
          </cell>
          <cell r="F1729" t="str">
            <v>T</v>
          </cell>
          <cell r="G1729" t="str">
            <v>TOTAL</v>
          </cell>
          <cell r="H1729" t="str">
            <v>RSE</v>
          </cell>
          <cell r="J1729" t="str">
            <v>:</v>
          </cell>
          <cell r="K1729" t="str">
            <v>NC</v>
          </cell>
          <cell r="M1729" t="str">
            <v>V</v>
          </cell>
          <cell r="N1729">
            <v>38461.761458333334</v>
          </cell>
          <cell r="O1729" t="str">
            <v>GCHATEAUGIRON</v>
          </cell>
          <cell r="P1729">
            <v>38681.436099537037</v>
          </cell>
        </row>
        <row r="1730">
          <cell r="A1730" t="str">
            <v>1987</v>
          </cell>
          <cell r="B1730" t="str">
            <v>CH</v>
          </cell>
          <cell r="C1730" t="str">
            <v>TOTAL</v>
          </cell>
          <cell r="D1730" t="str">
            <v>A00</v>
          </cell>
          <cell r="E1730" t="str">
            <v>FTE</v>
          </cell>
          <cell r="F1730" t="str">
            <v>T</v>
          </cell>
          <cell r="G1730" t="str">
            <v>TOTAL</v>
          </cell>
          <cell r="H1730" t="str">
            <v>RSE</v>
          </cell>
          <cell r="J1730" t="str">
            <v>:</v>
          </cell>
          <cell r="K1730" t="str">
            <v>NC</v>
          </cell>
          <cell r="M1730" t="str">
            <v>V</v>
          </cell>
          <cell r="N1730">
            <v>38461.761458333334</v>
          </cell>
          <cell r="O1730" t="str">
            <v>GCHATEAUGIRON</v>
          </cell>
          <cell r="P1730">
            <v>38681.436041666668</v>
          </cell>
        </row>
        <row r="1731">
          <cell r="A1731" t="str">
            <v>1986</v>
          </cell>
          <cell r="B1731" t="str">
            <v>CH</v>
          </cell>
          <cell r="C1731" t="str">
            <v>TOTAL</v>
          </cell>
          <cell r="D1731" t="str">
            <v>A00</v>
          </cell>
          <cell r="E1731" t="str">
            <v>FTE</v>
          </cell>
          <cell r="F1731" t="str">
            <v>T</v>
          </cell>
          <cell r="G1731" t="str">
            <v>TOTAL</v>
          </cell>
          <cell r="H1731" t="str">
            <v>RSE</v>
          </cell>
          <cell r="J1731" t="str">
            <v>:</v>
          </cell>
          <cell r="K1731" t="str">
            <v>NC</v>
          </cell>
          <cell r="M1731" t="str">
            <v>V</v>
          </cell>
          <cell r="N1731">
            <v>38461.761458333334</v>
          </cell>
          <cell r="O1731" t="str">
            <v>GCHATEAUGIRON</v>
          </cell>
          <cell r="P1731">
            <v>38681.435995370368</v>
          </cell>
        </row>
        <row r="1732">
          <cell r="A1732" t="str">
            <v>1985</v>
          </cell>
          <cell r="B1732" t="str">
            <v>CH</v>
          </cell>
          <cell r="C1732" t="str">
            <v>TOTAL</v>
          </cell>
          <cell r="D1732" t="str">
            <v>A00</v>
          </cell>
          <cell r="E1732" t="str">
            <v>FTE</v>
          </cell>
          <cell r="F1732" t="str">
            <v>T</v>
          </cell>
          <cell r="G1732" t="str">
            <v>TOTAL</v>
          </cell>
          <cell r="H1732" t="str">
            <v>RSE</v>
          </cell>
          <cell r="J1732" t="str">
            <v>:</v>
          </cell>
          <cell r="K1732" t="str">
            <v>NC</v>
          </cell>
          <cell r="M1732" t="str">
            <v>V</v>
          </cell>
          <cell r="N1732">
            <v>38461.761458333334</v>
          </cell>
          <cell r="O1732" t="str">
            <v>GCHATEAUGIRON</v>
          </cell>
          <cell r="P1732">
            <v>38681.435960648145</v>
          </cell>
        </row>
        <row r="1733">
          <cell r="A1733" t="str">
            <v>1984</v>
          </cell>
          <cell r="B1733" t="str">
            <v>CH</v>
          </cell>
          <cell r="C1733" t="str">
            <v>TOTAL</v>
          </cell>
          <cell r="D1733" t="str">
            <v>A00</v>
          </cell>
          <cell r="E1733" t="str">
            <v>FTE</v>
          </cell>
          <cell r="F1733" t="str">
            <v>T</v>
          </cell>
          <cell r="G1733" t="str">
            <v>TOTAL</v>
          </cell>
          <cell r="H1733" t="str">
            <v>RSE</v>
          </cell>
          <cell r="J1733" t="str">
            <v>:</v>
          </cell>
          <cell r="K1733" t="str">
            <v>NC</v>
          </cell>
          <cell r="M1733" t="str">
            <v>V</v>
          </cell>
          <cell r="N1733">
            <v>38461.761458333334</v>
          </cell>
          <cell r="O1733" t="str">
            <v>GCHATEAUGIRON</v>
          </cell>
          <cell r="P1733">
            <v>38681.435925925929</v>
          </cell>
        </row>
        <row r="1734">
          <cell r="A1734" t="str">
            <v>1983</v>
          </cell>
          <cell r="B1734" t="str">
            <v>CH</v>
          </cell>
          <cell r="C1734" t="str">
            <v>TOTAL</v>
          </cell>
          <cell r="D1734" t="str">
            <v>A00</v>
          </cell>
          <cell r="E1734" t="str">
            <v>FTE</v>
          </cell>
          <cell r="F1734" t="str">
            <v>T</v>
          </cell>
          <cell r="G1734" t="str">
            <v>TOTAL</v>
          </cell>
          <cell r="H1734" t="str">
            <v>RSE</v>
          </cell>
          <cell r="J1734" t="str">
            <v>:</v>
          </cell>
          <cell r="K1734" t="str">
            <v>NC</v>
          </cell>
          <cell r="M1734" t="str">
            <v>V</v>
          </cell>
          <cell r="N1734">
            <v>38461.761458333334</v>
          </cell>
          <cell r="O1734" t="str">
            <v>GCHATEAUGIRON</v>
          </cell>
          <cell r="P1734">
            <v>38681.435891203706</v>
          </cell>
        </row>
        <row r="1735">
          <cell r="A1735" t="str">
            <v>1982</v>
          </cell>
          <cell r="B1735" t="str">
            <v>CH</v>
          </cell>
          <cell r="C1735" t="str">
            <v>TOTAL</v>
          </cell>
          <cell r="D1735" t="str">
            <v>A00</v>
          </cell>
          <cell r="E1735" t="str">
            <v>FTE</v>
          </cell>
          <cell r="F1735" t="str">
            <v>T</v>
          </cell>
          <cell r="G1735" t="str">
            <v>TOTAL</v>
          </cell>
          <cell r="H1735" t="str">
            <v>RSE</v>
          </cell>
          <cell r="J1735" t="str">
            <v>:</v>
          </cell>
          <cell r="K1735" t="str">
            <v>NC</v>
          </cell>
          <cell r="M1735" t="str">
            <v>V</v>
          </cell>
          <cell r="N1735">
            <v>38461.761458333334</v>
          </cell>
          <cell r="O1735" t="str">
            <v>GCHATEAUGIRON</v>
          </cell>
          <cell r="P1735">
            <v>38681.435856481483</v>
          </cell>
        </row>
        <row r="1736">
          <cell r="A1736" t="str">
            <v>1981</v>
          </cell>
          <cell r="B1736" t="str">
            <v>CH</v>
          </cell>
          <cell r="C1736" t="str">
            <v>TOTAL</v>
          </cell>
          <cell r="D1736" t="str">
            <v>A00</v>
          </cell>
          <cell r="E1736" t="str">
            <v>FTE</v>
          </cell>
          <cell r="F1736" t="str">
            <v>T</v>
          </cell>
          <cell r="G1736" t="str">
            <v>TOTAL</v>
          </cell>
          <cell r="H1736" t="str">
            <v>RSE</v>
          </cell>
          <cell r="J1736" t="str">
            <v>:</v>
          </cell>
          <cell r="K1736" t="str">
            <v>NC</v>
          </cell>
          <cell r="M1736" t="str">
            <v>V</v>
          </cell>
          <cell r="N1736">
            <v>38461.761458333334</v>
          </cell>
          <cell r="O1736" t="str">
            <v>GCHATEAUGIRON</v>
          </cell>
          <cell r="P1736">
            <v>38681.435833333337</v>
          </cell>
        </row>
        <row r="1737">
          <cell r="A1737" t="str">
            <v>1980</v>
          </cell>
          <cell r="B1737" t="str">
            <v>CH</v>
          </cell>
          <cell r="C1737" t="str">
            <v>TOTAL</v>
          </cell>
          <cell r="D1737" t="str">
            <v>A00</v>
          </cell>
          <cell r="E1737" t="str">
            <v>FTE</v>
          </cell>
          <cell r="F1737" t="str">
            <v>T</v>
          </cell>
          <cell r="G1737" t="str">
            <v>TOTAL</v>
          </cell>
          <cell r="H1737" t="str">
            <v>RSE</v>
          </cell>
          <cell r="J1737" t="str">
            <v>:</v>
          </cell>
          <cell r="K1737" t="str">
            <v>NC</v>
          </cell>
          <cell r="M1737" t="str">
            <v>V</v>
          </cell>
          <cell r="N1737">
            <v>38461.761458333334</v>
          </cell>
          <cell r="O1737" t="str">
            <v>GCHATEAUGIRON</v>
          </cell>
          <cell r="P1737">
            <v>38681.435810185183</v>
          </cell>
        </row>
        <row r="1738">
          <cell r="A1738" t="str">
            <v>2002</v>
          </cell>
          <cell r="B1738" t="str">
            <v>RU</v>
          </cell>
          <cell r="C1738" t="str">
            <v>TOTAL</v>
          </cell>
          <cell r="D1738" t="str">
            <v>A00</v>
          </cell>
          <cell r="E1738" t="str">
            <v>FTE</v>
          </cell>
          <cell r="F1738" t="str">
            <v>T</v>
          </cell>
          <cell r="G1738" t="str">
            <v>TOTAL</v>
          </cell>
          <cell r="H1738" t="str">
            <v>RSE</v>
          </cell>
          <cell r="I1738">
            <v>491944</v>
          </cell>
          <cell r="K1738" t="str">
            <v>MS</v>
          </cell>
          <cell r="M1738" t="str">
            <v>V</v>
          </cell>
          <cell r="N1738">
            <v>38461.761458333334</v>
          </cell>
          <cell r="O1738" t="str">
            <v>GCHATEAUGIRON</v>
          </cell>
          <cell r="P1738">
            <v>38681.438391203701</v>
          </cell>
          <cell r="Q1738" t="str">
            <v>gchateaug</v>
          </cell>
        </row>
        <row r="1739">
          <cell r="A1739" t="str">
            <v>2001</v>
          </cell>
          <cell r="B1739" t="str">
            <v>RU</v>
          </cell>
          <cell r="C1739" t="str">
            <v>TOTAL</v>
          </cell>
          <cell r="D1739" t="str">
            <v>A00</v>
          </cell>
          <cell r="E1739" t="str">
            <v>FTE</v>
          </cell>
          <cell r="F1739" t="str">
            <v>T</v>
          </cell>
          <cell r="G1739" t="str">
            <v>TOTAL</v>
          </cell>
          <cell r="H1739" t="str">
            <v>RSE</v>
          </cell>
          <cell r="I1739">
            <v>505778</v>
          </cell>
          <cell r="K1739" t="str">
            <v>NC</v>
          </cell>
          <cell r="M1739" t="str">
            <v>V</v>
          </cell>
          <cell r="N1739">
            <v>38461.761458333334</v>
          </cell>
          <cell r="O1739" t="str">
            <v>GCHATEAUGIRON</v>
          </cell>
          <cell r="P1739">
            <v>38681.438067129631</v>
          </cell>
        </row>
        <row r="1740">
          <cell r="A1740" t="str">
            <v>2000</v>
          </cell>
          <cell r="B1740" t="str">
            <v>RU</v>
          </cell>
          <cell r="C1740" t="str">
            <v>TOTAL</v>
          </cell>
          <cell r="D1740" t="str">
            <v>A00</v>
          </cell>
          <cell r="E1740" t="str">
            <v>FTE</v>
          </cell>
          <cell r="F1740" t="str">
            <v>T</v>
          </cell>
          <cell r="G1740" t="str">
            <v>TOTAL</v>
          </cell>
          <cell r="H1740" t="str">
            <v>RSE</v>
          </cell>
          <cell r="I1740">
            <v>506420</v>
          </cell>
          <cell r="K1740" t="str">
            <v>NC</v>
          </cell>
          <cell r="M1740" t="str">
            <v>V</v>
          </cell>
          <cell r="N1740">
            <v>38461.761458333334</v>
          </cell>
          <cell r="O1740" t="str">
            <v>GCHATEAUGIRON</v>
          </cell>
          <cell r="P1740">
            <v>38681.437800925924</v>
          </cell>
        </row>
        <row r="1741">
          <cell r="A1741" t="str">
            <v>1999</v>
          </cell>
          <cell r="B1741" t="str">
            <v>RU</v>
          </cell>
          <cell r="C1741" t="str">
            <v>TOTAL</v>
          </cell>
          <cell r="D1741" t="str">
            <v>A00</v>
          </cell>
          <cell r="E1741" t="str">
            <v>FTE</v>
          </cell>
          <cell r="F1741" t="str">
            <v>T</v>
          </cell>
          <cell r="G1741" t="str">
            <v>TOTAL</v>
          </cell>
          <cell r="H1741" t="str">
            <v>RSE</v>
          </cell>
          <cell r="I1741">
            <v>497030</v>
          </cell>
          <cell r="K1741" t="str">
            <v>NC</v>
          </cell>
          <cell r="M1741" t="str">
            <v>V</v>
          </cell>
          <cell r="N1741">
            <v>38461.761458333334</v>
          </cell>
          <cell r="O1741" t="str">
            <v>GCHATEAUGIRON</v>
          </cell>
          <cell r="P1741">
            <v>38681.437557870369</v>
          </cell>
        </row>
        <row r="1742">
          <cell r="A1742" t="str">
            <v>1998</v>
          </cell>
          <cell r="B1742" t="str">
            <v>RU</v>
          </cell>
          <cell r="C1742" t="str">
            <v>TOTAL</v>
          </cell>
          <cell r="D1742" t="str">
            <v>A00</v>
          </cell>
          <cell r="E1742" t="str">
            <v>FTE</v>
          </cell>
          <cell r="F1742" t="str">
            <v>T</v>
          </cell>
          <cell r="G1742" t="str">
            <v>TOTAL</v>
          </cell>
          <cell r="H1742" t="str">
            <v>RSE</v>
          </cell>
          <cell r="I1742">
            <v>492494</v>
          </cell>
          <cell r="K1742" t="str">
            <v>NC</v>
          </cell>
          <cell r="M1742" t="str">
            <v>V</v>
          </cell>
          <cell r="N1742">
            <v>38461.761458333334</v>
          </cell>
          <cell r="O1742" t="str">
            <v>GCHATEAUGIRON</v>
          </cell>
          <cell r="P1742">
            <v>38681.437314814815</v>
          </cell>
        </row>
        <row r="1743">
          <cell r="A1743" t="str">
            <v>1997</v>
          </cell>
          <cell r="B1743" t="str">
            <v>RU</v>
          </cell>
          <cell r="C1743" t="str">
            <v>TOTAL</v>
          </cell>
          <cell r="D1743" t="str">
            <v>A00</v>
          </cell>
          <cell r="E1743" t="str">
            <v>FTE</v>
          </cell>
          <cell r="F1743" t="str">
            <v>T</v>
          </cell>
          <cell r="G1743" t="str">
            <v>TOTAL</v>
          </cell>
          <cell r="H1743" t="str">
            <v>RSE</v>
          </cell>
          <cell r="I1743">
            <v>532469</v>
          </cell>
          <cell r="K1743" t="str">
            <v>NC</v>
          </cell>
          <cell r="M1743" t="str">
            <v>V</v>
          </cell>
          <cell r="N1743">
            <v>38461.761458333334</v>
          </cell>
          <cell r="O1743" t="str">
            <v>GCHATEAUGIRON</v>
          </cell>
          <cell r="P1743">
            <v>38681.437118055554</v>
          </cell>
        </row>
        <row r="1744">
          <cell r="A1744" t="str">
            <v>1996</v>
          </cell>
          <cell r="B1744" t="str">
            <v>RU</v>
          </cell>
          <cell r="C1744" t="str">
            <v>TOTAL</v>
          </cell>
          <cell r="D1744" t="str">
            <v>A00</v>
          </cell>
          <cell r="E1744" t="str">
            <v>FTE</v>
          </cell>
          <cell r="F1744" t="str">
            <v>T</v>
          </cell>
          <cell r="G1744" t="str">
            <v>TOTAL</v>
          </cell>
          <cell r="H1744" t="str">
            <v>RSE</v>
          </cell>
          <cell r="I1744">
            <v>562070</v>
          </cell>
          <cell r="K1744" t="str">
            <v>NC</v>
          </cell>
          <cell r="M1744" t="str">
            <v>V</v>
          </cell>
          <cell r="N1744">
            <v>38461.761458333334</v>
          </cell>
          <cell r="O1744" t="str">
            <v>GCHATEAUGIRON</v>
          </cell>
          <cell r="P1744">
            <v>38681.436932870369</v>
          </cell>
        </row>
        <row r="1745">
          <cell r="A1745" t="str">
            <v>1995</v>
          </cell>
          <cell r="B1745" t="str">
            <v>RU</v>
          </cell>
          <cell r="C1745" t="str">
            <v>TOTAL</v>
          </cell>
          <cell r="D1745" t="str">
            <v>A00</v>
          </cell>
          <cell r="E1745" t="str">
            <v>FTE</v>
          </cell>
          <cell r="F1745" t="str">
            <v>T</v>
          </cell>
          <cell r="G1745" t="str">
            <v>TOTAL</v>
          </cell>
          <cell r="H1745" t="str">
            <v>RSE</v>
          </cell>
          <cell r="I1745">
            <v>610357</v>
          </cell>
          <cell r="K1745" t="str">
            <v>NC</v>
          </cell>
          <cell r="M1745" t="str">
            <v>V</v>
          </cell>
          <cell r="N1745">
            <v>38461.761458333334</v>
          </cell>
          <cell r="O1745" t="str">
            <v>GCHATEAUGIRON</v>
          </cell>
          <cell r="P1745">
            <v>38681.43677083333</v>
          </cell>
        </row>
        <row r="1746">
          <cell r="A1746" t="str">
            <v>1994</v>
          </cell>
          <cell r="B1746" t="str">
            <v>RU</v>
          </cell>
          <cell r="C1746" t="str">
            <v>TOTAL</v>
          </cell>
          <cell r="D1746" t="str">
            <v>A00</v>
          </cell>
          <cell r="E1746" t="str">
            <v>FTE</v>
          </cell>
          <cell r="F1746" t="str">
            <v>T</v>
          </cell>
          <cell r="G1746" t="str">
            <v>TOTAL</v>
          </cell>
          <cell r="H1746" t="str">
            <v>RSE</v>
          </cell>
          <cell r="I1746">
            <v>621790</v>
          </cell>
          <cell r="K1746" t="str">
            <v>NC</v>
          </cell>
          <cell r="M1746" t="str">
            <v>V</v>
          </cell>
          <cell r="N1746">
            <v>38461.761458333334</v>
          </cell>
          <cell r="O1746" t="str">
            <v>GCHATEAUGIRON</v>
          </cell>
          <cell r="P1746">
            <v>38681.436631944445</v>
          </cell>
        </row>
        <row r="1747">
          <cell r="A1747" t="str">
            <v>1993</v>
          </cell>
          <cell r="B1747" t="str">
            <v>RU</v>
          </cell>
          <cell r="C1747" t="str">
            <v>TOTAL</v>
          </cell>
          <cell r="D1747" t="str">
            <v>A00</v>
          </cell>
          <cell r="E1747" t="str">
            <v>FTE</v>
          </cell>
          <cell r="F1747" t="str">
            <v>T</v>
          </cell>
          <cell r="G1747" t="str">
            <v>TOTAL</v>
          </cell>
          <cell r="H1747" t="str">
            <v>RSE</v>
          </cell>
          <cell r="J1747" t="str">
            <v>:</v>
          </cell>
          <cell r="K1747" t="str">
            <v>NC</v>
          </cell>
          <cell r="M1747" t="str">
            <v>V</v>
          </cell>
          <cell r="N1747">
            <v>38461.761458333334</v>
          </cell>
          <cell r="O1747" t="str">
            <v>GCHATEAUGIRON</v>
          </cell>
          <cell r="P1747">
            <v>38681.436516203707</v>
          </cell>
        </row>
        <row r="1748">
          <cell r="A1748" t="str">
            <v>1992</v>
          </cell>
          <cell r="B1748" t="str">
            <v>RU</v>
          </cell>
          <cell r="C1748" t="str">
            <v>TOTAL</v>
          </cell>
          <cell r="D1748" t="str">
            <v>A00</v>
          </cell>
          <cell r="E1748" t="str">
            <v>FTE</v>
          </cell>
          <cell r="F1748" t="str">
            <v>T</v>
          </cell>
          <cell r="G1748" t="str">
            <v>TOTAL</v>
          </cell>
          <cell r="H1748" t="str">
            <v>RSE</v>
          </cell>
          <cell r="J1748" t="str">
            <v>:</v>
          </cell>
          <cell r="K1748" t="str">
            <v>NC</v>
          </cell>
          <cell r="M1748" t="str">
            <v>V</v>
          </cell>
          <cell r="N1748">
            <v>38461.761458333334</v>
          </cell>
          <cell r="O1748" t="str">
            <v>GCHATEAUGIRON</v>
          </cell>
          <cell r="P1748">
            <v>38681.436423611114</v>
          </cell>
        </row>
        <row r="1749">
          <cell r="A1749" t="str">
            <v>1991</v>
          </cell>
          <cell r="B1749" t="str">
            <v>RU</v>
          </cell>
          <cell r="C1749" t="str">
            <v>TOTAL</v>
          </cell>
          <cell r="D1749" t="str">
            <v>A00</v>
          </cell>
          <cell r="E1749" t="str">
            <v>FTE</v>
          </cell>
          <cell r="F1749" t="str">
            <v>T</v>
          </cell>
          <cell r="G1749" t="str">
            <v>TOTAL</v>
          </cell>
          <cell r="H1749" t="str">
            <v>RSE</v>
          </cell>
          <cell r="J1749" t="str">
            <v>:</v>
          </cell>
          <cell r="K1749" t="str">
            <v>NC</v>
          </cell>
          <cell r="M1749" t="str">
            <v>V</v>
          </cell>
          <cell r="N1749">
            <v>38461.761458333334</v>
          </cell>
          <cell r="O1749" t="str">
            <v>GCHATEAUGIRON</v>
          </cell>
          <cell r="P1749">
            <v>38681.436331018522</v>
          </cell>
        </row>
        <row r="1750">
          <cell r="A1750" t="str">
            <v>1990</v>
          </cell>
          <cell r="B1750" t="str">
            <v>RU</v>
          </cell>
          <cell r="C1750" t="str">
            <v>TOTAL</v>
          </cell>
          <cell r="D1750" t="str">
            <v>A00</v>
          </cell>
          <cell r="E1750" t="str">
            <v>FTE</v>
          </cell>
          <cell r="F1750" t="str">
            <v>T</v>
          </cell>
          <cell r="G1750" t="str">
            <v>TOTAL</v>
          </cell>
          <cell r="H1750" t="str">
            <v>RSE</v>
          </cell>
          <cell r="J1750" t="str">
            <v>:</v>
          </cell>
          <cell r="K1750" t="str">
            <v>NC</v>
          </cell>
          <cell r="M1750" t="str">
            <v>V</v>
          </cell>
          <cell r="N1750">
            <v>38461.761458333334</v>
          </cell>
          <cell r="O1750" t="str">
            <v>GCHATEAUGIRON</v>
          </cell>
          <cell r="P1750">
            <v>38681.436261574076</v>
          </cell>
        </row>
        <row r="1751">
          <cell r="A1751" t="str">
            <v>1989</v>
          </cell>
          <cell r="B1751" t="str">
            <v>RU</v>
          </cell>
          <cell r="C1751" t="str">
            <v>TOTAL</v>
          </cell>
          <cell r="D1751" t="str">
            <v>A00</v>
          </cell>
          <cell r="E1751" t="str">
            <v>FTE</v>
          </cell>
          <cell r="F1751" t="str">
            <v>T</v>
          </cell>
          <cell r="G1751" t="str">
            <v>TOTAL</v>
          </cell>
          <cell r="H1751" t="str">
            <v>RSE</v>
          </cell>
          <cell r="J1751" t="str">
            <v>:</v>
          </cell>
          <cell r="K1751" t="str">
            <v>NC</v>
          </cell>
          <cell r="M1751" t="str">
            <v>V</v>
          </cell>
          <cell r="N1751">
            <v>38461.761458333334</v>
          </cell>
          <cell r="O1751" t="str">
            <v>GCHATEAUGIRON</v>
          </cell>
          <cell r="P1751">
            <v>38681.436192129629</v>
          </cell>
        </row>
        <row r="1752">
          <cell r="A1752" t="str">
            <v>1988</v>
          </cell>
          <cell r="B1752" t="str">
            <v>RU</v>
          </cell>
          <cell r="C1752" t="str">
            <v>TOTAL</v>
          </cell>
          <cell r="D1752" t="str">
            <v>A00</v>
          </cell>
          <cell r="E1752" t="str">
            <v>FTE</v>
          </cell>
          <cell r="F1752" t="str">
            <v>T</v>
          </cell>
          <cell r="G1752" t="str">
            <v>TOTAL</v>
          </cell>
          <cell r="H1752" t="str">
            <v>RSE</v>
          </cell>
          <cell r="J1752" t="str">
            <v>:</v>
          </cell>
          <cell r="K1752" t="str">
            <v>NC</v>
          </cell>
          <cell r="M1752" t="str">
            <v>V</v>
          </cell>
          <cell r="N1752">
            <v>38461.761458333334</v>
          </cell>
          <cell r="O1752" t="str">
            <v>GCHATEAUGIRON</v>
          </cell>
          <cell r="P1752">
            <v>38681.43613425926</v>
          </cell>
        </row>
        <row r="1753">
          <cell r="A1753" t="str">
            <v>1987</v>
          </cell>
          <cell r="B1753" t="str">
            <v>RU</v>
          </cell>
          <cell r="C1753" t="str">
            <v>TOTAL</v>
          </cell>
          <cell r="D1753" t="str">
            <v>A00</v>
          </cell>
          <cell r="E1753" t="str">
            <v>FTE</v>
          </cell>
          <cell r="F1753" t="str">
            <v>T</v>
          </cell>
          <cell r="G1753" t="str">
            <v>TOTAL</v>
          </cell>
          <cell r="H1753" t="str">
            <v>RSE</v>
          </cell>
          <cell r="J1753" t="str">
            <v>:</v>
          </cell>
          <cell r="K1753" t="str">
            <v>NC</v>
          </cell>
          <cell r="M1753" t="str">
            <v>V</v>
          </cell>
          <cell r="N1753">
            <v>38461.761458333334</v>
          </cell>
          <cell r="O1753" t="str">
            <v>GCHATEAUGIRON</v>
          </cell>
          <cell r="P1753">
            <v>38681.436076388891</v>
          </cell>
        </row>
        <row r="1754">
          <cell r="A1754" t="str">
            <v>1986</v>
          </cell>
          <cell r="B1754" t="str">
            <v>RU</v>
          </cell>
          <cell r="C1754" t="str">
            <v>TOTAL</v>
          </cell>
          <cell r="D1754" t="str">
            <v>A00</v>
          </cell>
          <cell r="E1754" t="str">
            <v>FTE</v>
          </cell>
          <cell r="F1754" t="str">
            <v>T</v>
          </cell>
          <cell r="G1754" t="str">
            <v>TOTAL</v>
          </cell>
          <cell r="H1754" t="str">
            <v>RSE</v>
          </cell>
          <cell r="J1754" t="str">
            <v>:</v>
          </cell>
          <cell r="K1754" t="str">
            <v>NC</v>
          </cell>
          <cell r="M1754" t="str">
            <v>V</v>
          </cell>
          <cell r="N1754">
            <v>38461.761458333334</v>
          </cell>
          <cell r="O1754" t="str">
            <v>GCHATEAUGIRON</v>
          </cell>
          <cell r="P1754">
            <v>38681.436030092591</v>
          </cell>
        </row>
        <row r="1755">
          <cell r="A1755" t="str">
            <v>1985</v>
          </cell>
          <cell r="B1755" t="str">
            <v>RU</v>
          </cell>
          <cell r="C1755" t="str">
            <v>TOTAL</v>
          </cell>
          <cell r="D1755" t="str">
            <v>A00</v>
          </cell>
          <cell r="E1755" t="str">
            <v>FTE</v>
          </cell>
          <cell r="F1755" t="str">
            <v>T</v>
          </cell>
          <cell r="G1755" t="str">
            <v>TOTAL</v>
          </cell>
          <cell r="H1755" t="str">
            <v>RSE</v>
          </cell>
          <cell r="J1755" t="str">
            <v>:</v>
          </cell>
          <cell r="K1755" t="str">
            <v>NC</v>
          </cell>
          <cell r="M1755" t="str">
            <v>V</v>
          </cell>
          <cell r="N1755">
            <v>38461.761458333334</v>
          </cell>
          <cell r="O1755" t="str">
            <v>GCHATEAUGIRON</v>
          </cell>
          <cell r="P1755">
            <v>38681.435983796298</v>
          </cell>
        </row>
        <row r="1756">
          <cell r="A1756" t="str">
            <v>1984</v>
          </cell>
          <cell r="B1756" t="str">
            <v>RU</v>
          </cell>
          <cell r="C1756" t="str">
            <v>TOTAL</v>
          </cell>
          <cell r="D1756" t="str">
            <v>A00</v>
          </cell>
          <cell r="E1756" t="str">
            <v>FTE</v>
          </cell>
          <cell r="F1756" t="str">
            <v>T</v>
          </cell>
          <cell r="G1756" t="str">
            <v>TOTAL</v>
          </cell>
          <cell r="H1756" t="str">
            <v>RSE</v>
          </cell>
          <cell r="J1756" t="str">
            <v>:</v>
          </cell>
          <cell r="K1756" t="str">
            <v>NC</v>
          </cell>
          <cell r="M1756" t="str">
            <v>V</v>
          </cell>
          <cell r="N1756">
            <v>38461.761458333334</v>
          </cell>
          <cell r="O1756" t="str">
            <v>GCHATEAUGIRON</v>
          </cell>
          <cell r="P1756">
            <v>38681.435949074075</v>
          </cell>
        </row>
        <row r="1757">
          <cell r="A1757" t="str">
            <v>1983</v>
          </cell>
          <cell r="B1757" t="str">
            <v>RU</v>
          </cell>
          <cell r="C1757" t="str">
            <v>TOTAL</v>
          </cell>
          <cell r="D1757" t="str">
            <v>A00</v>
          </cell>
          <cell r="E1757" t="str">
            <v>FTE</v>
          </cell>
          <cell r="F1757" t="str">
            <v>T</v>
          </cell>
          <cell r="G1757" t="str">
            <v>TOTAL</v>
          </cell>
          <cell r="H1757" t="str">
            <v>RSE</v>
          </cell>
          <cell r="J1757" t="str">
            <v>:</v>
          </cell>
          <cell r="K1757" t="str">
            <v>NC</v>
          </cell>
          <cell r="M1757" t="str">
            <v>V</v>
          </cell>
          <cell r="N1757">
            <v>38461.761458333334</v>
          </cell>
          <cell r="O1757" t="str">
            <v>GCHATEAUGIRON</v>
          </cell>
          <cell r="P1757">
            <v>38681.435914351852</v>
          </cell>
        </row>
        <row r="1758">
          <cell r="A1758" t="str">
            <v>1982</v>
          </cell>
          <cell r="B1758" t="str">
            <v>RU</v>
          </cell>
          <cell r="C1758" t="str">
            <v>TOTAL</v>
          </cell>
          <cell r="D1758" t="str">
            <v>A00</v>
          </cell>
          <cell r="E1758" t="str">
            <v>FTE</v>
          </cell>
          <cell r="F1758" t="str">
            <v>T</v>
          </cell>
          <cell r="G1758" t="str">
            <v>TOTAL</v>
          </cell>
          <cell r="H1758" t="str">
            <v>RSE</v>
          </cell>
          <cell r="J1758" t="str">
            <v>:</v>
          </cell>
          <cell r="K1758" t="str">
            <v>NC</v>
          </cell>
          <cell r="M1758" t="str">
            <v>V</v>
          </cell>
          <cell r="N1758">
            <v>38461.761458333334</v>
          </cell>
          <cell r="O1758" t="str">
            <v>GCHATEAUGIRON</v>
          </cell>
          <cell r="P1758">
            <v>38681.435879629629</v>
          </cell>
        </row>
        <row r="1759">
          <cell r="A1759" t="str">
            <v>1981</v>
          </cell>
          <cell r="B1759" t="str">
            <v>RU</v>
          </cell>
          <cell r="C1759" t="str">
            <v>TOTAL</v>
          </cell>
          <cell r="D1759" t="str">
            <v>A00</v>
          </cell>
          <cell r="E1759" t="str">
            <v>FTE</v>
          </cell>
          <cell r="F1759" t="str">
            <v>T</v>
          </cell>
          <cell r="G1759" t="str">
            <v>TOTAL</v>
          </cell>
          <cell r="H1759" t="str">
            <v>RSE</v>
          </cell>
          <cell r="J1759" t="str">
            <v>:</v>
          </cell>
          <cell r="K1759" t="str">
            <v>NC</v>
          </cell>
          <cell r="M1759" t="str">
            <v>V</v>
          </cell>
          <cell r="N1759">
            <v>38461.761458333334</v>
          </cell>
          <cell r="O1759" t="str">
            <v>GCHATEAUGIRON</v>
          </cell>
          <cell r="P1759">
            <v>38681.435856481483</v>
          </cell>
        </row>
        <row r="1760">
          <cell r="A1760" t="str">
            <v>1980</v>
          </cell>
          <cell r="B1760" t="str">
            <v>RU</v>
          </cell>
          <cell r="C1760" t="str">
            <v>TOTAL</v>
          </cell>
          <cell r="D1760" t="str">
            <v>A00</v>
          </cell>
          <cell r="E1760" t="str">
            <v>FTE</v>
          </cell>
          <cell r="F1760" t="str">
            <v>T</v>
          </cell>
          <cell r="G1760" t="str">
            <v>TOTAL</v>
          </cell>
          <cell r="H1760" t="str">
            <v>RSE</v>
          </cell>
          <cell r="J1760" t="str">
            <v>:</v>
          </cell>
          <cell r="K1760" t="str">
            <v>NC</v>
          </cell>
          <cell r="M1760" t="str">
            <v>V</v>
          </cell>
          <cell r="N1760">
            <v>38461.761458333334</v>
          </cell>
          <cell r="O1760" t="str">
            <v>GCHATEAUGIRON</v>
          </cell>
          <cell r="P1760">
            <v>38681.435833333337</v>
          </cell>
        </row>
        <row r="1761">
          <cell r="A1761" t="str">
            <v>2002</v>
          </cell>
          <cell r="B1761" t="str">
            <v>CY</v>
          </cell>
          <cell r="C1761" t="str">
            <v>HUM</v>
          </cell>
          <cell r="D1761" t="str">
            <v>A00</v>
          </cell>
          <cell r="E1761" t="str">
            <v>FTE</v>
          </cell>
          <cell r="F1761" t="str">
            <v>T</v>
          </cell>
          <cell r="G1761" t="str">
            <v>TOTAL</v>
          </cell>
          <cell r="H1761" t="str">
            <v>RSE</v>
          </cell>
          <cell r="I1761">
            <v>42.5</v>
          </cell>
          <cell r="K1761" t="str">
            <v>MS</v>
          </cell>
          <cell r="M1761" t="str">
            <v>V</v>
          </cell>
          <cell r="N1761">
            <v>38461.761377314811</v>
          </cell>
          <cell r="O1761" t="str">
            <v>GCHATEAUGIRON</v>
          </cell>
          <cell r="P1761">
            <v>38681.438171296293</v>
          </cell>
          <cell r="Q1761" t="str">
            <v>gchateaug</v>
          </cell>
        </row>
        <row r="1762">
          <cell r="A1762" t="str">
            <v>2001</v>
          </cell>
          <cell r="B1762" t="str">
            <v>CY</v>
          </cell>
          <cell r="C1762" t="str">
            <v>HUM</v>
          </cell>
          <cell r="D1762" t="str">
            <v>A00</v>
          </cell>
          <cell r="E1762" t="str">
            <v>FTE</v>
          </cell>
          <cell r="F1762" t="str">
            <v>T</v>
          </cell>
          <cell r="G1762" t="str">
            <v>TOTAL</v>
          </cell>
          <cell r="H1762" t="str">
            <v>RSE</v>
          </cell>
          <cell r="I1762">
            <v>33</v>
          </cell>
          <cell r="K1762" t="str">
            <v>NC</v>
          </cell>
          <cell r="M1762" t="str">
            <v>V</v>
          </cell>
          <cell r="N1762">
            <v>38461.761377314811</v>
          </cell>
          <cell r="O1762" t="str">
            <v>GCHATEAUGIRON</v>
          </cell>
          <cell r="P1762">
            <v>38681.43787037037</v>
          </cell>
        </row>
        <row r="1763">
          <cell r="A1763" t="str">
            <v>2000</v>
          </cell>
          <cell r="B1763" t="str">
            <v>CY</v>
          </cell>
          <cell r="C1763" t="str">
            <v>HUM</v>
          </cell>
          <cell r="D1763" t="str">
            <v>A00</v>
          </cell>
          <cell r="E1763" t="str">
            <v>FTE</v>
          </cell>
          <cell r="F1763" t="str">
            <v>T</v>
          </cell>
          <cell r="G1763" t="str">
            <v>TOTAL</v>
          </cell>
          <cell r="H1763" t="str">
            <v>RSE</v>
          </cell>
          <cell r="I1763">
            <v>34</v>
          </cell>
          <cell r="K1763" t="str">
            <v>NC</v>
          </cell>
          <cell r="M1763" t="str">
            <v>V</v>
          </cell>
          <cell r="N1763">
            <v>38461.761377314811</v>
          </cell>
          <cell r="O1763" t="str">
            <v>GCHATEAUGIRON</v>
          </cell>
          <cell r="P1763">
            <v>38681.437627314815</v>
          </cell>
        </row>
        <row r="1764">
          <cell r="A1764" t="str">
            <v>1999</v>
          </cell>
          <cell r="B1764" t="str">
            <v>CY</v>
          </cell>
          <cell r="C1764" t="str">
            <v>HUM</v>
          </cell>
          <cell r="D1764" t="str">
            <v>A00</v>
          </cell>
          <cell r="E1764" t="str">
            <v>FTE</v>
          </cell>
          <cell r="F1764" t="str">
            <v>T</v>
          </cell>
          <cell r="G1764" t="str">
            <v>TOTAL</v>
          </cell>
          <cell r="H1764" t="str">
            <v>RSE</v>
          </cell>
          <cell r="I1764">
            <v>33</v>
          </cell>
          <cell r="K1764" t="str">
            <v>NC</v>
          </cell>
          <cell r="M1764" t="str">
            <v>V</v>
          </cell>
          <cell r="N1764">
            <v>38461.761377314811</v>
          </cell>
          <cell r="O1764" t="str">
            <v>GCHATEAUGIRON</v>
          </cell>
          <cell r="P1764">
            <v>38681.437384259261</v>
          </cell>
        </row>
        <row r="1765">
          <cell r="A1765" t="str">
            <v>1998</v>
          </cell>
          <cell r="B1765" t="str">
            <v>CY</v>
          </cell>
          <cell r="C1765" t="str">
            <v>HUM</v>
          </cell>
          <cell r="D1765" t="str">
            <v>A00</v>
          </cell>
          <cell r="E1765" t="str">
            <v>FTE</v>
          </cell>
          <cell r="F1765" t="str">
            <v>T</v>
          </cell>
          <cell r="G1765" t="str">
            <v>TOTAL</v>
          </cell>
          <cell r="H1765" t="str">
            <v>RSE</v>
          </cell>
          <cell r="I1765">
            <v>29</v>
          </cell>
          <cell r="K1765" t="str">
            <v>NC</v>
          </cell>
          <cell r="M1765" t="str">
            <v>V</v>
          </cell>
          <cell r="N1765">
            <v>38461.761377314811</v>
          </cell>
          <cell r="O1765" t="str">
            <v>GCHATEAUGIRON</v>
          </cell>
          <cell r="P1765">
            <v>38681.437175925923</v>
          </cell>
        </row>
        <row r="1766">
          <cell r="A1766" t="str">
            <v>1997</v>
          </cell>
          <cell r="B1766" t="str">
            <v>CY</v>
          </cell>
          <cell r="C1766" t="str">
            <v>HUM</v>
          </cell>
          <cell r="D1766" t="str">
            <v>A00</v>
          </cell>
          <cell r="E1766" t="str">
            <v>FTE</v>
          </cell>
          <cell r="F1766" t="str">
            <v>T</v>
          </cell>
          <cell r="G1766" t="str">
            <v>TOTAL</v>
          </cell>
          <cell r="H1766" t="str">
            <v>RSE</v>
          </cell>
          <cell r="J1766" t="str">
            <v>:</v>
          </cell>
          <cell r="K1766" t="str">
            <v>NC</v>
          </cell>
          <cell r="M1766" t="str">
            <v>V</v>
          </cell>
          <cell r="N1766">
            <v>38461.761377314811</v>
          </cell>
          <cell r="O1766" t="str">
            <v>GCHATEAUGIRON</v>
          </cell>
          <cell r="P1766">
            <v>38681.436979166669</v>
          </cell>
        </row>
        <row r="1767">
          <cell r="A1767" t="str">
            <v>1996</v>
          </cell>
          <cell r="B1767" t="str">
            <v>CY</v>
          </cell>
          <cell r="C1767" t="str">
            <v>HUM</v>
          </cell>
          <cell r="D1767" t="str">
            <v>A00</v>
          </cell>
          <cell r="E1767" t="str">
            <v>FTE</v>
          </cell>
          <cell r="F1767" t="str">
            <v>T</v>
          </cell>
          <cell r="G1767" t="str">
            <v>TOTAL</v>
          </cell>
          <cell r="H1767" t="str">
            <v>RSE</v>
          </cell>
          <cell r="J1767" t="str">
            <v>:</v>
          </cell>
          <cell r="K1767" t="str">
            <v>NC</v>
          </cell>
          <cell r="M1767" t="str">
            <v>V</v>
          </cell>
          <cell r="N1767">
            <v>38461.761377314811</v>
          </cell>
          <cell r="O1767" t="str">
            <v>GCHATEAUGIRON</v>
          </cell>
          <cell r="P1767">
            <v>38681.43681712963</v>
          </cell>
        </row>
        <row r="1768">
          <cell r="A1768" t="str">
            <v>1995</v>
          </cell>
          <cell r="B1768" t="str">
            <v>CY</v>
          </cell>
          <cell r="C1768" t="str">
            <v>HUM</v>
          </cell>
          <cell r="D1768" t="str">
            <v>A00</v>
          </cell>
          <cell r="E1768" t="str">
            <v>FTE</v>
          </cell>
          <cell r="F1768" t="str">
            <v>T</v>
          </cell>
          <cell r="G1768" t="str">
            <v>TOTAL</v>
          </cell>
          <cell r="H1768" t="str">
            <v>RSE</v>
          </cell>
          <cell r="J1768" t="str">
            <v>:</v>
          </cell>
          <cell r="K1768" t="str">
            <v>NC</v>
          </cell>
          <cell r="M1768" t="str">
            <v>V</v>
          </cell>
          <cell r="N1768">
            <v>38461.761377314811</v>
          </cell>
          <cell r="O1768" t="str">
            <v>GCHATEAUGIRON</v>
          </cell>
          <cell r="P1768">
            <v>38681.436666666668</v>
          </cell>
        </row>
        <row r="1769">
          <cell r="A1769" t="str">
            <v>1994</v>
          </cell>
          <cell r="B1769" t="str">
            <v>CY</v>
          </cell>
          <cell r="C1769" t="str">
            <v>HUM</v>
          </cell>
          <cell r="D1769" t="str">
            <v>A00</v>
          </cell>
          <cell r="E1769" t="str">
            <v>FTE</v>
          </cell>
          <cell r="F1769" t="str">
            <v>T</v>
          </cell>
          <cell r="G1769" t="str">
            <v>TOTAL</v>
          </cell>
          <cell r="H1769" t="str">
            <v>RSE</v>
          </cell>
          <cell r="J1769" t="str">
            <v>:</v>
          </cell>
          <cell r="K1769" t="str">
            <v>NC</v>
          </cell>
          <cell r="M1769" t="str">
            <v>V</v>
          </cell>
          <cell r="N1769">
            <v>38461.761377314811</v>
          </cell>
          <cell r="O1769" t="str">
            <v>GCHATEAUGIRON</v>
          </cell>
          <cell r="P1769">
            <v>38681.436550925922</v>
          </cell>
        </row>
        <row r="1770">
          <cell r="A1770" t="str">
            <v>1993</v>
          </cell>
          <cell r="B1770" t="str">
            <v>CY</v>
          </cell>
          <cell r="C1770" t="str">
            <v>HUM</v>
          </cell>
          <cell r="D1770" t="str">
            <v>A00</v>
          </cell>
          <cell r="E1770" t="str">
            <v>FTE</v>
          </cell>
          <cell r="F1770" t="str">
            <v>T</v>
          </cell>
          <cell r="G1770" t="str">
            <v>TOTAL</v>
          </cell>
          <cell r="H1770" t="str">
            <v>RSE</v>
          </cell>
          <cell r="J1770" t="str">
            <v>:</v>
          </cell>
          <cell r="K1770" t="str">
            <v>NC</v>
          </cell>
          <cell r="M1770" t="str">
            <v>V</v>
          </cell>
          <cell r="N1770">
            <v>38461.761377314811</v>
          </cell>
          <cell r="O1770" t="str">
            <v>GCHATEAUGIRON</v>
          </cell>
          <cell r="P1770">
            <v>38681.43644675926</v>
          </cell>
        </row>
        <row r="1771">
          <cell r="A1771" t="str">
            <v>1992</v>
          </cell>
          <cell r="B1771" t="str">
            <v>CY</v>
          </cell>
          <cell r="C1771" t="str">
            <v>HUM</v>
          </cell>
          <cell r="D1771" t="str">
            <v>A00</v>
          </cell>
          <cell r="E1771" t="str">
            <v>FTE</v>
          </cell>
          <cell r="F1771" t="str">
            <v>T</v>
          </cell>
          <cell r="G1771" t="str">
            <v>TOTAL</v>
          </cell>
          <cell r="H1771" t="str">
            <v>RSE</v>
          </cell>
          <cell r="I1771">
            <v>17</v>
          </cell>
          <cell r="J1771" t="str">
            <v>i</v>
          </cell>
          <cell r="K1771" t="str">
            <v>NC</v>
          </cell>
          <cell r="M1771" t="str">
            <v>V</v>
          </cell>
          <cell r="N1771">
            <v>38461.761377314811</v>
          </cell>
          <cell r="O1771" t="str">
            <v>GCHATEAUGIRON</v>
          </cell>
          <cell r="P1771">
            <v>38681.436365740738</v>
          </cell>
        </row>
        <row r="1772">
          <cell r="A1772" t="str">
            <v>1991</v>
          </cell>
          <cell r="B1772" t="str">
            <v>CY</v>
          </cell>
          <cell r="C1772" t="str">
            <v>HUM</v>
          </cell>
          <cell r="D1772" t="str">
            <v>A00</v>
          </cell>
          <cell r="E1772" t="str">
            <v>FTE</v>
          </cell>
          <cell r="F1772" t="str">
            <v>T</v>
          </cell>
          <cell r="G1772" t="str">
            <v>TOTAL</v>
          </cell>
          <cell r="H1772" t="str">
            <v>RSE</v>
          </cell>
          <cell r="I1772">
            <v>16</v>
          </cell>
          <cell r="J1772" t="str">
            <v>i</v>
          </cell>
          <cell r="K1772" t="str">
            <v>NC</v>
          </cell>
          <cell r="M1772" t="str">
            <v>V</v>
          </cell>
          <cell r="N1772">
            <v>38461.761377314811</v>
          </cell>
          <cell r="O1772" t="str">
            <v>GCHATEAUGIRON</v>
          </cell>
          <cell r="P1772">
            <v>38681.436284722222</v>
          </cell>
        </row>
        <row r="1773">
          <cell r="A1773" t="str">
            <v>1990</v>
          </cell>
          <cell r="B1773" t="str">
            <v>CY</v>
          </cell>
          <cell r="C1773" t="str">
            <v>HUM</v>
          </cell>
          <cell r="D1773" t="str">
            <v>A00</v>
          </cell>
          <cell r="E1773" t="str">
            <v>FTE</v>
          </cell>
          <cell r="F1773" t="str">
            <v>T</v>
          </cell>
          <cell r="G1773" t="str">
            <v>TOTAL</v>
          </cell>
          <cell r="H1773" t="str">
            <v>RSE</v>
          </cell>
          <cell r="J1773" t="str">
            <v>:</v>
          </cell>
          <cell r="K1773" t="str">
            <v>NC</v>
          </cell>
          <cell r="M1773" t="str">
            <v>V</v>
          </cell>
          <cell r="N1773">
            <v>38461.761377314811</v>
          </cell>
          <cell r="O1773" t="str">
            <v>GCHATEAUGIRON</v>
          </cell>
          <cell r="P1773">
            <v>38681.436215277776</v>
          </cell>
        </row>
        <row r="1774">
          <cell r="A1774" t="str">
            <v>1989</v>
          </cell>
          <cell r="B1774" t="str">
            <v>CY</v>
          </cell>
          <cell r="C1774" t="str">
            <v>HUM</v>
          </cell>
          <cell r="D1774" t="str">
            <v>A00</v>
          </cell>
          <cell r="E1774" t="str">
            <v>FTE</v>
          </cell>
          <cell r="F1774" t="str">
            <v>T</v>
          </cell>
          <cell r="G1774" t="str">
            <v>TOTAL</v>
          </cell>
          <cell r="H1774" t="str">
            <v>RSE</v>
          </cell>
          <cell r="J1774" t="str">
            <v>:</v>
          </cell>
          <cell r="K1774" t="str">
            <v>NC</v>
          </cell>
          <cell r="M1774" t="str">
            <v>V</v>
          </cell>
          <cell r="N1774">
            <v>38461.761377314811</v>
          </cell>
          <cell r="O1774" t="str">
            <v>GCHATEAUGIRON</v>
          </cell>
          <cell r="P1774">
            <v>38681.436145833337</v>
          </cell>
        </row>
        <row r="1775">
          <cell r="A1775" t="str">
            <v>1988</v>
          </cell>
          <cell r="B1775" t="str">
            <v>CY</v>
          </cell>
          <cell r="C1775" t="str">
            <v>HUM</v>
          </cell>
          <cell r="D1775" t="str">
            <v>A00</v>
          </cell>
          <cell r="E1775" t="str">
            <v>FTE</v>
          </cell>
          <cell r="F1775" t="str">
            <v>T</v>
          </cell>
          <cell r="G1775" t="str">
            <v>TOTAL</v>
          </cell>
          <cell r="H1775" t="str">
            <v>RSE</v>
          </cell>
          <cell r="J1775" t="str">
            <v>:</v>
          </cell>
          <cell r="K1775" t="str">
            <v>NC</v>
          </cell>
          <cell r="M1775" t="str">
            <v>V</v>
          </cell>
          <cell r="N1775">
            <v>38461.761377314811</v>
          </cell>
          <cell r="O1775" t="str">
            <v>GCHATEAUGIRON</v>
          </cell>
          <cell r="P1775">
            <v>38681.436099537037</v>
          </cell>
        </row>
        <row r="1776">
          <cell r="A1776" t="str">
            <v>1987</v>
          </cell>
          <cell r="B1776" t="str">
            <v>CY</v>
          </cell>
          <cell r="C1776" t="str">
            <v>HUM</v>
          </cell>
          <cell r="D1776" t="str">
            <v>A00</v>
          </cell>
          <cell r="E1776" t="str">
            <v>FTE</v>
          </cell>
          <cell r="F1776" t="str">
            <v>T</v>
          </cell>
          <cell r="G1776" t="str">
            <v>TOTAL</v>
          </cell>
          <cell r="H1776" t="str">
            <v>RSE</v>
          </cell>
          <cell r="J1776" t="str">
            <v>:</v>
          </cell>
          <cell r="K1776" t="str">
            <v>NC</v>
          </cell>
          <cell r="M1776" t="str">
            <v>V</v>
          </cell>
          <cell r="N1776">
            <v>38461.761377314811</v>
          </cell>
          <cell r="O1776" t="str">
            <v>GCHATEAUGIRON</v>
          </cell>
          <cell r="P1776">
            <v>38681.436041666668</v>
          </cell>
        </row>
        <row r="1777">
          <cell r="A1777" t="str">
            <v>1986</v>
          </cell>
          <cell r="B1777" t="str">
            <v>CY</v>
          </cell>
          <cell r="C1777" t="str">
            <v>HUM</v>
          </cell>
          <cell r="D1777" t="str">
            <v>A00</v>
          </cell>
          <cell r="E1777" t="str">
            <v>FTE</v>
          </cell>
          <cell r="F1777" t="str">
            <v>T</v>
          </cell>
          <cell r="G1777" t="str">
            <v>TOTAL</v>
          </cell>
          <cell r="H1777" t="str">
            <v>RSE</v>
          </cell>
          <cell r="J1777" t="str">
            <v>:</v>
          </cell>
          <cell r="K1777" t="str">
            <v>NC</v>
          </cell>
          <cell r="M1777" t="str">
            <v>V</v>
          </cell>
          <cell r="N1777">
            <v>38461.761377314811</v>
          </cell>
          <cell r="O1777" t="str">
            <v>GCHATEAUGIRON</v>
          </cell>
          <cell r="P1777">
            <v>38681.435995370368</v>
          </cell>
        </row>
        <row r="1778">
          <cell r="A1778" t="str">
            <v>1985</v>
          </cell>
          <cell r="B1778" t="str">
            <v>CY</v>
          </cell>
          <cell r="C1778" t="str">
            <v>HUM</v>
          </cell>
          <cell r="D1778" t="str">
            <v>A00</v>
          </cell>
          <cell r="E1778" t="str">
            <v>FTE</v>
          </cell>
          <cell r="F1778" t="str">
            <v>T</v>
          </cell>
          <cell r="G1778" t="str">
            <v>TOTAL</v>
          </cell>
          <cell r="H1778" t="str">
            <v>RSE</v>
          </cell>
          <cell r="J1778" t="str">
            <v>:</v>
          </cell>
          <cell r="K1778" t="str">
            <v>NC</v>
          </cell>
          <cell r="M1778" t="str">
            <v>V</v>
          </cell>
          <cell r="N1778">
            <v>38461.761377314811</v>
          </cell>
          <cell r="O1778" t="str">
            <v>GCHATEAUGIRON</v>
          </cell>
          <cell r="P1778">
            <v>38681.435960648145</v>
          </cell>
        </row>
        <row r="1779">
          <cell r="A1779" t="str">
            <v>1984</v>
          </cell>
          <cell r="B1779" t="str">
            <v>CY</v>
          </cell>
          <cell r="C1779" t="str">
            <v>HUM</v>
          </cell>
          <cell r="D1779" t="str">
            <v>A00</v>
          </cell>
          <cell r="E1779" t="str">
            <v>FTE</v>
          </cell>
          <cell r="F1779" t="str">
            <v>T</v>
          </cell>
          <cell r="G1779" t="str">
            <v>TOTAL</v>
          </cell>
          <cell r="H1779" t="str">
            <v>RSE</v>
          </cell>
          <cell r="J1779" t="str">
            <v>:</v>
          </cell>
          <cell r="K1779" t="str">
            <v>NC</v>
          </cell>
          <cell r="M1779" t="str">
            <v>V</v>
          </cell>
          <cell r="N1779">
            <v>38461.761377314811</v>
          </cell>
          <cell r="O1779" t="str">
            <v>GCHATEAUGIRON</v>
          </cell>
          <cell r="P1779">
            <v>38681.435925925929</v>
          </cell>
        </row>
        <row r="1780">
          <cell r="A1780" t="str">
            <v>1983</v>
          </cell>
          <cell r="B1780" t="str">
            <v>CY</v>
          </cell>
          <cell r="C1780" t="str">
            <v>HUM</v>
          </cell>
          <cell r="D1780" t="str">
            <v>A00</v>
          </cell>
          <cell r="E1780" t="str">
            <v>FTE</v>
          </cell>
          <cell r="F1780" t="str">
            <v>T</v>
          </cell>
          <cell r="G1780" t="str">
            <v>TOTAL</v>
          </cell>
          <cell r="H1780" t="str">
            <v>RSE</v>
          </cell>
          <cell r="J1780" t="str">
            <v>:</v>
          </cell>
          <cell r="K1780" t="str">
            <v>NC</v>
          </cell>
          <cell r="M1780" t="str">
            <v>V</v>
          </cell>
          <cell r="N1780">
            <v>38461.761377314811</v>
          </cell>
          <cell r="O1780" t="str">
            <v>GCHATEAUGIRON</v>
          </cell>
          <cell r="P1780">
            <v>38681.435891203706</v>
          </cell>
        </row>
        <row r="1781">
          <cell r="A1781" t="str">
            <v>1982</v>
          </cell>
          <cell r="B1781" t="str">
            <v>CY</v>
          </cell>
          <cell r="C1781" t="str">
            <v>HUM</v>
          </cell>
          <cell r="D1781" t="str">
            <v>A00</v>
          </cell>
          <cell r="E1781" t="str">
            <v>FTE</v>
          </cell>
          <cell r="F1781" t="str">
            <v>T</v>
          </cell>
          <cell r="G1781" t="str">
            <v>TOTAL</v>
          </cell>
          <cell r="H1781" t="str">
            <v>RSE</v>
          </cell>
          <cell r="J1781" t="str">
            <v>:</v>
          </cell>
          <cell r="K1781" t="str">
            <v>NC</v>
          </cell>
          <cell r="M1781" t="str">
            <v>V</v>
          </cell>
          <cell r="N1781">
            <v>38461.761377314811</v>
          </cell>
          <cell r="O1781" t="str">
            <v>GCHATEAUGIRON</v>
          </cell>
          <cell r="P1781">
            <v>38681.435856481483</v>
          </cell>
        </row>
        <row r="1782">
          <cell r="A1782" t="str">
            <v>1981</v>
          </cell>
          <cell r="B1782" t="str">
            <v>CY</v>
          </cell>
          <cell r="C1782" t="str">
            <v>HUM</v>
          </cell>
          <cell r="D1782" t="str">
            <v>A00</v>
          </cell>
          <cell r="E1782" t="str">
            <v>FTE</v>
          </cell>
          <cell r="F1782" t="str">
            <v>T</v>
          </cell>
          <cell r="G1782" t="str">
            <v>TOTAL</v>
          </cell>
          <cell r="H1782" t="str">
            <v>RSE</v>
          </cell>
          <cell r="J1782" t="str">
            <v>:</v>
          </cell>
          <cell r="K1782" t="str">
            <v>NC</v>
          </cell>
          <cell r="M1782" t="str">
            <v>V</v>
          </cell>
          <cell r="N1782">
            <v>38461.761377314811</v>
          </cell>
          <cell r="O1782" t="str">
            <v>GCHATEAUGIRON</v>
          </cell>
          <cell r="P1782">
            <v>38681.435833333337</v>
          </cell>
        </row>
        <row r="1783">
          <cell r="A1783" t="str">
            <v>1980</v>
          </cell>
          <cell r="B1783" t="str">
            <v>CY</v>
          </cell>
          <cell r="C1783" t="str">
            <v>HUM</v>
          </cell>
          <cell r="D1783" t="str">
            <v>A00</v>
          </cell>
          <cell r="E1783" t="str">
            <v>FTE</v>
          </cell>
          <cell r="F1783" t="str">
            <v>T</v>
          </cell>
          <cell r="G1783" t="str">
            <v>TOTAL</v>
          </cell>
          <cell r="H1783" t="str">
            <v>RSE</v>
          </cell>
          <cell r="J1783" t="str">
            <v>:</v>
          </cell>
          <cell r="K1783" t="str">
            <v>NC</v>
          </cell>
          <cell r="M1783" t="str">
            <v>V</v>
          </cell>
          <cell r="N1783">
            <v>38461.761377314811</v>
          </cell>
          <cell r="O1783" t="str">
            <v>GCHATEAUGIRON</v>
          </cell>
          <cell r="P1783">
            <v>38681.435810185183</v>
          </cell>
        </row>
        <row r="1784">
          <cell r="A1784" t="str">
            <v>2002</v>
          </cell>
          <cell r="B1784" t="str">
            <v>LV</v>
          </cell>
          <cell r="C1784" t="str">
            <v>HUM</v>
          </cell>
          <cell r="D1784" t="str">
            <v>A00</v>
          </cell>
          <cell r="E1784" t="str">
            <v>FTE</v>
          </cell>
          <cell r="F1784" t="str">
            <v>T</v>
          </cell>
          <cell r="G1784" t="str">
            <v>TOTAL</v>
          </cell>
          <cell r="H1784" t="str">
            <v>RSE</v>
          </cell>
          <cell r="I1784">
            <v>350</v>
          </cell>
          <cell r="K1784" t="str">
            <v>MS</v>
          </cell>
          <cell r="M1784" t="str">
            <v>V</v>
          </cell>
          <cell r="N1784">
            <v>38461.761377314811</v>
          </cell>
          <cell r="O1784" t="str">
            <v>GCHATEAUGIRON</v>
          </cell>
          <cell r="P1784">
            <v>38681.438321759262</v>
          </cell>
          <cell r="Q1784" t="str">
            <v>gchateaug</v>
          </cell>
        </row>
        <row r="1785">
          <cell r="A1785" t="str">
            <v>2001</v>
          </cell>
          <cell r="B1785" t="str">
            <v>LV</v>
          </cell>
          <cell r="C1785" t="str">
            <v>HUM</v>
          </cell>
          <cell r="D1785" t="str">
            <v>A00</v>
          </cell>
          <cell r="E1785" t="str">
            <v>FTE</v>
          </cell>
          <cell r="F1785" t="str">
            <v>T</v>
          </cell>
          <cell r="G1785" t="str">
            <v>TOTAL</v>
          </cell>
          <cell r="H1785" t="str">
            <v>RSE</v>
          </cell>
          <cell r="I1785">
            <v>416</v>
          </cell>
          <cell r="K1785" t="str">
            <v>NC</v>
          </cell>
          <cell r="M1785" t="str">
            <v>V</v>
          </cell>
          <cell r="N1785">
            <v>38461.761377314811</v>
          </cell>
          <cell r="O1785" t="str">
            <v>GCHATEAUGIRON</v>
          </cell>
          <cell r="P1785">
            <v>38681.438009259262</v>
          </cell>
        </row>
        <row r="1786">
          <cell r="A1786" t="str">
            <v>2000</v>
          </cell>
          <cell r="B1786" t="str">
            <v>LV</v>
          </cell>
          <cell r="C1786" t="str">
            <v>HUM</v>
          </cell>
          <cell r="D1786" t="str">
            <v>A00</v>
          </cell>
          <cell r="E1786" t="str">
            <v>FTE</v>
          </cell>
          <cell r="F1786" t="str">
            <v>T</v>
          </cell>
          <cell r="G1786" t="str">
            <v>TOTAL</v>
          </cell>
          <cell r="H1786" t="str">
            <v>RSE</v>
          </cell>
          <cell r="I1786">
            <v>339</v>
          </cell>
          <cell r="K1786" t="str">
            <v>NC</v>
          </cell>
          <cell r="M1786" t="str">
            <v>V</v>
          </cell>
          <cell r="N1786">
            <v>38461.761377314811</v>
          </cell>
          <cell r="O1786" t="str">
            <v>GCHATEAUGIRON</v>
          </cell>
          <cell r="P1786">
            <v>38681.437743055554</v>
          </cell>
        </row>
        <row r="1787">
          <cell r="A1787" t="str">
            <v>1999</v>
          </cell>
          <cell r="B1787" t="str">
            <v>LV</v>
          </cell>
          <cell r="C1787" t="str">
            <v>HUM</v>
          </cell>
          <cell r="D1787" t="str">
            <v>A00</v>
          </cell>
          <cell r="E1787" t="str">
            <v>FTE</v>
          </cell>
          <cell r="F1787" t="str">
            <v>T</v>
          </cell>
          <cell r="G1787" t="str">
            <v>TOTAL</v>
          </cell>
          <cell r="H1787" t="str">
            <v>RSE</v>
          </cell>
          <cell r="I1787">
            <v>252</v>
          </cell>
          <cell r="K1787" t="str">
            <v>NC</v>
          </cell>
          <cell r="M1787" t="str">
            <v>V</v>
          </cell>
          <cell r="N1787">
            <v>38461.761377314811</v>
          </cell>
          <cell r="O1787" t="str">
            <v>GCHATEAUGIRON</v>
          </cell>
          <cell r="P1787">
            <v>38681.437511574077</v>
          </cell>
        </row>
        <row r="1788">
          <cell r="A1788" t="str">
            <v>1998</v>
          </cell>
          <cell r="B1788" t="str">
            <v>LV</v>
          </cell>
          <cell r="C1788" t="str">
            <v>HUM</v>
          </cell>
          <cell r="D1788" t="str">
            <v>A00</v>
          </cell>
          <cell r="E1788" t="str">
            <v>FTE</v>
          </cell>
          <cell r="F1788" t="str">
            <v>T</v>
          </cell>
          <cell r="G1788" t="str">
            <v>TOTAL</v>
          </cell>
          <cell r="H1788" t="str">
            <v>RSE</v>
          </cell>
          <cell r="I1788">
            <v>248</v>
          </cell>
          <cell r="K1788" t="str">
            <v>NC</v>
          </cell>
          <cell r="M1788" t="str">
            <v>V</v>
          </cell>
          <cell r="N1788">
            <v>38461.761377314811</v>
          </cell>
          <cell r="O1788" t="str">
            <v>GCHATEAUGIRON</v>
          </cell>
          <cell r="P1788">
            <v>38681.437268518515</v>
          </cell>
        </row>
        <row r="1789">
          <cell r="A1789" t="str">
            <v>1997</v>
          </cell>
          <cell r="B1789" t="str">
            <v>LV</v>
          </cell>
          <cell r="C1789" t="str">
            <v>HUM</v>
          </cell>
          <cell r="D1789" t="str">
            <v>A00</v>
          </cell>
          <cell r="E1789" t="str">
            <v>FTE</v>
          </cell>
          <cell r="F1789" t="str">
            <v>T</v>
          </cell>
          <cell r="G1789" t="str">
            <v>TOTAL</v>
          </cell>
          <cell r="H1789" t="str">
            <v>RSE</v>
          </cell>
          <cell r="I1789">
            <v>271</v>
          </cell>
          <cell r="K1789" t="str">
            <v>NC</v>
          </cell>
          <cell r="M1789" t="str">
            <v>V</v>
          </cell>
          <cell r="N1789">
            <v>38461.761377314811</v>
          </cell>
          <cell r="O1789" t="str">
            <v>GCHATEAUGIRON</v>
          </cell>
          <cell r="P1789">
            <v>38681.437071759261</v>
          </cell>
        </row>
        <row r="1790">
          <cell r="A1790" t="str">
            <v>1996</v>
          </cell>
          <cell r="B1790" t="str">
            <v>LV</v>
          </cell>
          <cell r="C1790" t="str">
            <v>HUM</v>
          </cell>
          <cell r="D1790" t="str">
            <v>A00</v>
          </cell>
          <cell r="E1790" t="str">
            <v>FTE</v>
          </cell>
          <cell r="F1790" t="str">
            <v>T</v>
          </cell>
          <cell r="G1790" t="str">
            <v>TOTAL</v>
          </cell>
          <cell r="H1790" t="str">
            <v>RSE</v>
          </cell>
          <cell r="I1790">
            <v>348</v>
          </cell>
          <cell r="K1790" t="str">
            <v>NC</v>
          </cell>
          <cell r="M1790" t="str">
            <v>V</v>
          </cell>
          <cell r="N1790">
            <v>38461.761377314811</v>
          </cell>
          <cell r="O1790" t="str">
            <v>GCHATEAUGIRON</v>
          </cell>
          <cell r="P1790">
            <v>38681.436898148146</v>
          </cell>
        </row>
        <row r="1791">
          <cell r="A1791" t="str">
            <v>1995</v>
          </cell>
          <cell r="B1791" t="str">
            <v>LV</v>
          </cell>
          <cell r="C1791" t="str">
            <v>HUM</v>
          </cell>
          <cell r="D1791" t="str">
            <v>A00</v>
          </cell>
          <cell r="E1791" t="str">
            <v>FTE</v>
          </cell>
          <cell r="F1791" t="str">
            <v>T</v>
          </cell>
          <cell r="G1791" t="str">
            <v>TOTAL</v>
          </cell>
          <cell r="H1791" t="str">
            <v>RSE</v>
          </cell>
          <cell r="I1791">
            <v>355</v>
          </cell>
          <cell r="K1791" t="str">
            <v>NC</v>
          </cell>
          <cell r="M1791" t="str">
            <v>V</v>
          </cell>
          <cell r="N1791">
            <v>38461.761377314811</v>
          </cell>
          <cell r="O1791" t="str">
            <v>GCHATEAUGIRON</v>
          </cell>
          <cell r="P1791">
            <v>38681.436736111114</v>
          </cell>
        </row>
        <row r="1792">
          <cell r="A1792" t="str">
            <v>1994</v>
          </cell>
          <cell r="B1792" t="str">
            <v>LV</v>
          </cell>
          <cell r="C1792" t="str">
            <v>HUM</v>
          </cell>
          <cell r="D1792" t="str">
            <v>A00</v>
          </cell>
          <cell r="E1792" t="str">
            <v>FTE</v>
          </cell>
          <cell r="F1792" t="str">
            <v>T</v>
          </cell>
          <cell r="G1792" t="str">
            <v>TOTAL</v>
          </cell>
          <cell r="H1792" t="str">
            <v>RSE</v>
          </cell>
          <cell r="J1792" t="str">
            <v>:</v>
          </cell>
          <cell r="K1792" t="str">
            <v>NC</v>
          </cell>
          <cell r="M1792" t="str">
            <v>V</v>
          </cell>
          <cell r="N1792">
            <v>38461.761377314811</v>
          </cell>
          <cell r="O1792" t="str">
            <v>GCHATEAUGIRON</v>
          </cell>
          <cell r="P1792">
            <v>38681.436597222222</v>
          </cell>
        </row>
        <row r="1793">
          <cell r="A1793" t="str">
            <v>1993</v>
          </cell>
          <cell r="B1793" t="str">
            <v>LV</v>
          </cell>
          <cell r="C1793" t="str">
            <v>HUM</v>
          </cell>
          <cell r="D1793" t="str">
            <v>A00</v>
          </cell>
          <cell r="E1793" t="str">
            <v>FTE</v>
          </cell>
          <cell r="F1793" t="str">
            <v>T</v>
          </cell>
          <cell r="G1793" t="str">
            <v>TOTAL</v>
          </cell>
          <cell r="H1793" t="str">
            <v>RSE</v>
          </cell>
          <cell r="I1793">
            <v>223</v>
          </cell>
          <cell r="K1793" t="str">
            <v>NC</v>
          </cell>
          <cell r="M1793" t="str">
            <v>V</v>
          </cell>
          <cell r="N1793">
            <v>38461.761377314811</v>
          </cell>
          <cell r="O1793" t="str">
            <v>GCHATEAUGIRON</v>
          </cell>
          <cell r="P1793">
            <v>38681.436493055553</v>
          </cell>
        </row>
        <row r="1794">
          <cell r="A1794" t="str">
            <v>1992</v>
          </cell>
          <cell r="B1794" t="str">
            <v>LV</v>
          </cell>
          <cell r="C1794" t="str">
            <v>HUM</v>
          </cell>
          <cell r="D1794" t="str">
            <v>A00</v>
          </cell>
          <cell r="E1794" t="str">
            <v>FTE</v>
          </cell>
          <cell r="F1794" t="str">
            <v>T</v>
          </cell>
          <cell r="G1794" t="str">
            <v>TOTAL</v>
          </cell>
          <cell r="H1794" t="str">
            <v>RSE</v>
          </cell>
          <cell r="J1794" t="str">
            <v>:</v>
          </cell>
          <cell r="K1794" t="str">
            <v>NC</v>
          </cell>
          <cell r="M1794" t="str">
            <v>V</v>
          </cell>
          <cell r="N1794">
            <v>38461.761377314811</v>
          </cell>
          <cell r="O1794" t="str">
            <v>GCHATEAUGIRON</v>
          </cell>
          <cell r="P1794">
            <v>38681.436400462961</v>
          </cell>
        </row>
        <row r="1795">
          <cell r="A1795" t="str">
            <v>1991</v>
          </cell>
          <cell r="B1795" t="str">
            <v>LV</v>
          </cell>
          <cell r="C1795" t="str">
            <v>HUM</v>
          </cell>
          <cell r="D1795" t="str">
            <v>A00</v>
          </cell>
          <cell r="E1795" t="str">
            <v>FTE</v>
          </cell>
          <cell r="F1795" t="str">
            <v>T</v>
          </cell>
          <cell r="G1795" t="str">
            <v>TOTAL</v>
          </cell>
          <cell r="H1795" t="str">
            <v>RSE</v>
          </cell>
          <cell r="J1795" t="str">
            <v>:</v>
          </cell>
          <cell r="K1795" t="str">
            <v>NC</v>
          </cell>
          <cell r="M1795" t="str">
            <v>V</v>
          </cell>
          <cell r="N1795">
            <v>38461.761377314811</v>
          </cell>
          <cell r="O1795" t="str">
            <v>GCHATEAUGIRON</v>
          </cell>
          <cell r="P1795">
            <v>38681.436319444445</v>
          </cell>
        </row>
        <row r="1796">
          <cell r="A1796" t="str">
            <v>1990</v>
          </cell>
          <cell r="B1796" t="str">
            <v>LV</v>
          </cell>
          <cell r="C1796" t="str">
            <v>HUM</v>
          </cell>
          <cell r="D1796" t="str">
            <v>A00</v>
          </cell>
          <cell r="E1796" t="str">
            <v>FTE</v>
          </cell>
          <cell r="F1796" t="str">
            <v>T</v>
          </cell>
          <cell r="G1796" t="str">
            <v>TOTAL</v>
          </cell>
          <cell r="H1796" t="str">
            <v>RSE</v>
          </cell>
          <cell r="J1796" t="str">
            <v>:</v>
          </cell>
          <cell r="K1796" t="str">
            <v>NC</v>
          </cell>
          <cell r="M1796" t="str">
            <v>V</v>
          </cell>
          <cell r="N1796">
            <v>38461.761377314811</v>
          </cell>
          <cell r="O1796" t="str">
            <v>GCHATEAUGIRON</v>
          </cell>
          <cell r="P1796">
            <v>38681.436249999999</v>
          </cell>
        </row>
        <row r="1797">
          <cell r="A1797" t="str">
            <v>1989</v>
          </cell>
          <cell r="B1797" t="str">
            <v>LV</v>
          </cell>
          <cell r="C1797" t="str">
            <v>HUM</v>
          </cell>
          <cell r="D1797" t="str">
            <v>A00</v>
          </cell>
          <cell r="E1797" t="str">
            <v>FTE</v>
          </cell>
          <cell r="F1797" t="str">
            <v>T</v>
          </cell>
          <cell r="G1797" t="str">
            <v>TOTAL</v>
          </cell>
          <cell r="H1797" t="str">
            <v>RSE</v>
          </cell>
          <cell r="J1797" t="str">
            <v>:</v>
          </cell>
          <cell r="K1797" t="str">
            <v>NC</v>
          </cell>
          <cell r="M1797" t="str">
            <v>V</v>
          </cell>
          <cell r="N1797">
            <v>38461.761377314811</v>
          </cell>
          <cell r="O1797" t="str">
            <v>GCHATEAUGIRON</v>
          </cell>
          <cell r="P1797">
            <v>38681.436180555553</v>
          </cell>
        </row>
        <row r="1798">
          <cell r="A1798" t="str">
            <v>1988</v>
          </cell>
          <cell r="B1798" t="str">
            <v>LV</v>
          </cell>
          <cell r="C1798" t="str">
            <v>HUM</v>
          </cell>
          <cell r="D1798" t="str">
            <v>A00</v>
          </cell>
          <cell r="E1798" t="str">
            <v>FTE</v>
          </cell>
          <cell r="F1798" t="str">
            <v>T</v>
          </cell>
          <cell r="G1798" t="str">
            <v>TOTAL</v>
          </cell>
          <cell r="H1798" t="str">
            <v>RSE</v>
          </cell>
          <cell r="J1798" t="str">
            <v>:</v>
          </cell>
          <cell r="K1798" t="str">
            <v>NC</v>
          </cell>
          <cell r="M1798" t="str">
            <v>V</v>
          </cell>
          <cell r="N1798">
            <v>38461.761377314811</v>
          </cell>
          <cell r="O1798" t="str">
            <v>GCHATEAUGIRON</v>
          </cell>
          <cell r="P1798">
            <v>38681.436122685183</v>
          </cell>
        </row>
        <row r="1799">
          <cell r="A1799" t="str">
            <v>1987</v>
          </cell>
          <cell r="B1799" t="str">
            <v>LV</v>
          </cell>
          <cell r="C1799" t="str">
            <v>HUM</v>
          </cell>
          <cell r="D1799" t="str">
            <v>A00</v>
          </cell>
          <cell r="E1799" t="str">
            <v>FTE</v>
          </cell>
          <cell r="F1799" t="str">
            <v>T</v>
          </cell>
          <cell r="G1799" t="str">
            <v>TOTAL</v>
          </cell>
          <cell r="H1799" t="str">
            <v>RSE</v>
          </cell>
          <cell r="J1799" t="str">
            <v>:</v>
          </cell>
          <cell r="K1799" t="str">
            <v>NC</v>
          </cell>
          <cell r="M1799" t="str">
            <v>V</v>
          </cell>
          <cell r="N1799">
            <v>38461.761377314811</v>
          </cell>
          <cell r="O1799" t="str">
            <v>GCHATEAUGIRON</v>
          </cell>
          <cell r="P1799">
            <v>38681.436076388891</v>
          </cell>
        </row>
        <row r="1800">
          <cell r="A1800" t="str">
            <v>1986</v>
          </cell>
          <cell r="B1800" t="str">
            <v>LV</v>
          </cell>
          <cell r="C1800" t="str">
            <v>HUM</v>
          </cell>
          <cell r="D1800" t="str">
            <v>A00</v>
          </cell>
          <cell r="E1800" t="str">
            <v>FTE</v>
          </cell>
          <cell r="F1800" t="str">
            <v>T</v>
          </cell>
          <cell r="G1800" t="str">
            <v>TOTAL</v>
          </cell>
          <cell r="H1800" t="str">
            <v>RSE</v>
          </cell>
          <cell r="J1800" t="str">
            <v>:</v>
          </cell>
          <cell r="K1800" t="str">
            <v>NC</v>
          </cell>
          <cell r="M1800" t="str">
            <v>V</v>
          </cell>
          <cell r="N1800">
            <v>38461.761377314811</v>
          </cell>
          <cell r="O1800" t="str">
            <v>GCHATEAUGIRON</v>
          </cell>
          <cell r="P1800">
            <v>38681.436018518521</v>
          </cell>
        </row>
        <row r="1801">
          <cell r="A1801" t="str">
            <v>1985</v>
          </cell>
          <cell r="B1801" t="str">
            <v>LV</v>
          </cell>
          <cell r="C1801" t="str">
            <v>HUM</v>
          </cell>
          <cell r="D1801" t="str">
            <v>A00</v>
          </cell>
          <cell r="E1801" t="str">
            <v>FTE</v>
          </cell>
          <cell r="F1801" t="str">
            <v>T</v>
          </cell>
          <cell r="G1801" t="str">
            <v>TOTAL</v>
          </cell>
          <cell r="H1801" t="str">
            <v>RSE</v>
          </cell>
          <cell r="J1801" t="str">
            <v>:</v>
          </cell>
          <cell r="K1801" t="str">
            <v>NC</v>
          </cell>
          <cell r="M1801" t="str">
            <v>V</v>
          </cell>
          <cell r="N1801">
            <v>38461.761377314811</v>
          </cell>
          <cell r="O1801" t="str">
            <v>GCHATEAUGIRON</v>
          </cell>
          <cell r="P1801">
            <v>38681.435983796298</v>
          </cell>
        </row>
        <row r="1802">
          <cell r="A1802" t="str">
            <v>1984</v>
          </cell>
          <cell r="B1802" t="str">
            <v>LV</v>
          </cell>
          <cell r="C1802" t="str">
            <v>HUM</v>
          </cell>
          <cell r="D1802" t="str">
            <v>A00</v>
          </cell>
          <cell r="E1802" t="str">
            <v>FTE</v>
          </cell>
          <cell r="F1802" t="str">
            <v>T</v>
          </cell>
          <cell r="G1802" t="str">
            <v>TOTAL</v>
          </cell>
          <cell r="H1802" t="str">
            <v>RSE</v>
          </cell>
          <cell r="J1802" t="str">
            <v>:</v>
          </cell>
          <cell r="K1802" t="str">
            <v>NC</v>
          </cell>
          <cell r="M1802" t="str">
            <v>V</v>
          </cell>
          <cell r="N1802">
            <v>38461.761377314811</v>
          </cell>
          <cell r="O1802" t="str">
            <v>GCHATEAUGIRON</v>
          </cell>
          <cell r="P1802">
            <v>38681.435937499999</v>
          </cell>
        </row>
        <row r="1803">
          <cell r="A1803" t="str">
            <v>1983</v>
          </cell>
          <cell r="B1803" t="str">
            <v>LV</v>
          </cell>
          <cell r="C1803" t="str">
            <v>HUM</v>
          </cell>
          <cell r="D1803" t="str">
            <v>A00</v>
          </cell>
          <cell r="E1803" t="str">
            <v>FTE</v>
          </cell>
          <cell r="F1803" t="str">
            <v>T</v>
          </cell>
          <cell r="G1803" t="str">
            <v>TOTAL</v>
          </cell>
          <cell r="H1803" t="str">
            <v>RSE</v>
          </cell>
          <cell r="J1803" t="str">
            <v>:</v>
          </cell>
          <cell r="K1803" t="str">
            <v>NC</v>
          </cell>
          <cell r="M1803" t="str">
            <v>V</v>
          </cell>
          <cell r="N1803">
            <v>38461.761377314811</v>
          </cell>
          <cell r="O1803" t="str">
            <v>GCHATEAUGIRON</v>
          </cell>
          <cell r="P1803">
            <v>38681.435902777775</v>
          </cell>
        </row>
        <row r="1804">
          <cell r="A1804" t="str">
            <v>1982</v>
          </cell>
          <cell r="B1804" t="str">
            <v>LV</v>
          </cell>
          <cell r="C1804" t="str">
            <v>HUM</v>
          </cell>
          <cell r="D1804" t="str">
            <v>A00</v>
          </cell>
          <cell r="E1804" t="str">
            <v>FTE</v>
          </cell>
          <cell r="F1804" t="str">
            <v>T</v>
          </cell>
          <cell r="G1804" t="str">
            <v>TOTAL</v>
          </cell>
          <cell r="H1804" t="str">
            <v>RSE</v>
          </cell>
          <cell r="J1804" t="str">
            <v>:</v>
          </cell>
          <cell r="K1804" t="str">
            <v>NC</v>
          </cell>
          <cell r="M1804" t="str">
            <v>V</v>
          </cell>
          <cell r="N1804">
            <v>38461.761377314811</v>
          </cell>
          <cell r="O1804" t="str">
            <v>GCHATEAUGIRON</v>
          </cell>
          <cell r="P1804">
            <v>38681.435879629629</v>
          </cell>
        </row>
        <row r="1805">
          <cell r="A1805" t="str">
            <v>1981</v>
          </cell>
          <cell r="B1805" t="str">
            <v>LV</v>
          </cell>
          <cell r="C1805" t="str">
            <v>HUM</v>
          </cell>
          <cell r="D1805" t="str">
            <v>A00</v>
          </cell>
          <cell r="E1805" t="str">
            <v>FTE</v>
          </cell>
          <cell r="F1805" t="str">
            <v>T</v>
          </cell>
          <cell r="G1805" t="str">
            <v>TOTAL</v>
          </cell>
          <cell r="H1805" t="str">
            <v>RSE</v>
          </cell>
          <cell r="J1805" t="str">
            <v>:</v>
          </cell>
          <cell r="K1805" t="str">
            <v>NC</v>
          </cell>
          <cell r="M1805" t="str">
            <v>V</v>
          </cell>
          <cell r="N1805">
            <v>38461.761377314811</v>
          </cell>
          <cell r="O1805" t="str">
            <v>GCHATEAUGIRON</v>
          </cell>
          <cell r="P1805">
            <v>38681.435844907406</v>
          </cell>
        </row>
        <row r="1806">
          <cell r="A1806" t="str">
            <v>1980</v>
          </cell>
          <cell r="B1806" t="str">
            <v>LV</v>
          </cell>
          <cell r="C1806" t="str">
            <v>HUM</v>
          </cell>
          <cell r="D1806" t="str">
            <v>A00</v>
          </cell>
          <cell r="E1806" t="str">
            <v>FTE</v>
          </cell>
          <cell r="F1806" t="str">
            <v>T</v>
          </cell>
          <cell r="G1806" t="str">
            <v>TOTAL</v>
          </cell>
          <cell r="H1806" t="str">
            <v>RSE</v>
          </cell>
          <cell r="J1806" t="str">
            <v>:</v>
          </cell>
          <cell r="K1806" t="str">
            <v>NC</v>
          </cell>
          <cell r="M1806" t="str">
            <v>V</v>
          </cell>
          <cell r="N1806">
            <v>38461.761377314811</v>
          </cell>
          <cell r="O1806" t="str">
            <v>GCHATEAUGIRON</v>
          </cell>
          <cell r="P1806">
            <v>38681.43582175926</v>
          </cell>
        </row>
        <row r="1807">
          <cell r="A1807" t="str">
            <v>2002</v>
          </cell>
          <cell r="B1807" t="str">
            <v>LT</v>
          </cell>
          <cell r="C1807" t="str">
            <v>HUM</v>
          </cell>
          <cell r="D1807" t="str">
            <v>A00</v>
          </cell>
          <cell r="E1807" t="str">
            <v>FTE</v>
          </cell>
          <cell r="F1807" t="str">
            <v>T</v>
          </cell>
          <cell r="G1807" t="str">
            <v>TOTAL</v>
          </cell>
          <cell r="H1807" t="str">
            <v>RSE</v>
          </cell>
          <cell r="I1807">
            <v>1002</v>
          </cell>
          <cell r="K1807" t="str">
            <v>MS</v>
          </cell>
          <cell r="M1807" t="str">
            <v>V</v>
          </cell>
          <cell r="N1807">
            <v>38461.761377314811</v>
          </cell>
          <cell r="O1807" t="str">
            <v>GCHATEAUGIRON</v>
          </cell>
          <cell r="P1807">
            <v>38681.438310185185</v>
          </cell>
          <cell r="Q1807" t="str">
            <v>gchateaug</v>
          </cell>
        </row>
        <row r="1808">
          <cell r="A1808" t="str">
            <v>2001</v>
          </cell>
          <cell r="B1808" t="str">
            <v>LT</v>
          </cell>
          <cell r="C1808" t="str">
            <v>HUM</v>
          </cell>
          <cell r="D1808" t="str">
            <v>A00</v>
          </cell>
          <cell r="E1808" t="str">
            <v>FTE</v>
          </cell>
          <cell r="F1808" t="str">
            <v>T</v>
          </cell>
          <cell r="G1808" t="str">
            <v>TOTAL</v>
          </cell>
          <cell r="H1808" t="str">
            <v>RSE</v>
          </cell>
          <cell r="I1808">
            <v>1318</v>
          </cell>
          <cell r="J1808" t="str">
            <v>i</v>
          </cell>
          <cell r="K1808" t="str">
            <v>NC</v>
          </cell>
          <cell r="M1808" t="str">
            <v>V</v>
          </cell>
          <cell r="N1808">
            <v>38461.761377314811</v>
          </cell>
          <cell r="O1808" t="str">
            <v>GCHATEAUGIRON</v>
          </cell>
          <cell r="P1808">
            <v>38681.437997685185</v>
          </cell>
        </row>
        <row r="1809">
          <cell r="A1809" t="str">
            <v>2000</v>
          </cell>
          <cell r="B1809" t="str">
            <v>LT</v>
          </cell>
          <cell r="C1809" t="str">
            <v>HUM</v>
          </cell>
          <cell r="D1809" t="str">
            <v>A00</v>
          </cell>
          <cell r="E1809" t="str">
            <v>FTE</v>
          </cell>
          <cell r="F1809" t="str">
            <v>T</v>
          </cell>
          <cell r="G1809" t="str">
            <v>TOTAL</v>
          </cell>
          <cell r="H1809" t="str">
            <v>RSE</v>
          </cell>
          <cell r="I1809">
            <v>1519</v>
          </cell>
          <cell r="K1809" t="str">
            <v>NC</v>
          </cell>
          <cell r="M1809" t="str">
            <v>V</v>
          </cell>
          <cell r="N1809">
            <v>38461.761377314811</v>
          </cell>
          <cell r="O1809" t="str">
            <v>GCHATEAUGIRON</v>
          </cell>
          <cell r="P1809">
            <v>38681.437731481485</v>
          </cell>
        </row>
        <row r="1810">
          <cell r="A1810" t="str">
            <v>1999</v>
          </cell>
          <cell r="B1810" t="str">
            <v>LT</v>
          </cell>
          <cell r="C1810" t="str">
            <v>HUM</v>
          </cell>
          <cell r="D1810" t="str">
            <v>A00</v>
          </cell>
          <cell r="E1810" t="str">
            <v>FTE</v>
          </cell>
          <cell r="F1810" t="str">
            <v>T</v>
          </cell>
          <cell r="G1810" t="str">
            <v>TOTAL</v>
          </cell>
          <cell r="H1810" t="str">
            <v>RSE</v>
          </cell>
          <cell r="I1810">
            <v>1825</v>
          </cell>
          <cell r="K1810" t="str">
            <v>NC</v>
          </cell>
          <cell r="M1810" t="str">
            <v>V</v>
          </cell>
          <cell r="N1810">
            <v>38461.761377314811</v>
          </cell>
          <cell r="O1810" t="str">
            <v>GCHATEAUGIRON</v>
          </cell>
          <cell r="P1810">
            <v>38681.4375</v>
          </cell>
        </row>
        <row r="1811">
          <cell r="A1811" t="str">
            <v>1998</v>
          </cell>
          <cell r="B1811" t="str">
            <v>LT</v>
          </cell>
          <cell r="C1811" t="str">
            <v>HUM</v>
          </cell>
          <cell r="D1811" t="str">
            <v>A00</v>
          </cell>
          <cell r="E1811" t="str">
            <v>FTE</v>
          </cell>
          <cell r="F1811" t="str">
            <v>T</v>
          </cell>
          <cell r="G1811" t="str">
            <v>TOTAL</v>
          </cell>
          <cell r="H1811" t="str">
            <v>RSE</v>
          </cell>
          <cell r="I1811">
            <v>1654</v>
          </cell>
          <cell r="K1811" t="str">
            <v>NC</v>
          </cell>
          <cell r="M1811" t="str">
            <v>V</v>
          </cell>
          <cell r="N1811">
            <v>38461.761377314811</v>
          </cell>
          <cell r="O1811" t="str">
            <v>GCHATEAUGIRON</v>
          </cell>
          <cell r="P1811">
            <v>38681.437256944446</v>
          </cell>
        </row>
        <row r="1812">
          <cell r="A1812" t="str">
            <v>1997</v>
          </cell>
          <cell r="B1812" t="str">
            <v>LT</v>
          </cell>
          <cell r="C1812" t="str">
            <v>HUM</v>
          </cell>
          <cell r="D1812" t="str">
            <v>A00</v>
          </cell>
          <cell r="E1812" t="str">
            <v>FTE</v>
          </cell>
          <cell r="F1812" t="str">
            <v>T</v>
          </cell>
          <cell r="G1812" t="str">
            <v>TOTAL</v>
          </cell>
          <cell r="H1812" t="str">
            <v>RSE</v>
          </cell>
          <cell r="I1812">
            <v>1482</v>
          </cell>
          <cell r="K1812" t="str">
            <v>NC</v>
          </cell>
          <cell r="M1812" t="str">
            <v>V</v>
          </cell>
          <cell r="N1812">
            <v>38461.761377314811</v>
          </cell>
          <cell r="O1812" t="str">
            <v>GCHATEAUGIRON</v>
          </cell>
          <cell r="P1812">
            <v>38681.437071759261</v>
          </cell>
        </row>
        <row r="1813">
          <cell r="A1813" t="str">
            <v>1996</v>
          </cell>
          <cell r="B1813" t="str">
            <v>LT</v>
          </cell>
          <cell r="C1813" t="str">
            <v>HUM</v>
          </cell>
          <cell r="D1813" t="str">
            <v>A00</v>
          </cell>
          <cell r="E1813" t="str">
            <v>FTE</v>
          </cell>
          <cell r="F1813" t="str">
            <v>T</v>
          </cell>
          <cell r="G1813" t="str">
            <v>TOTAL</v>
          </cell>
          <cell r="H1813" t="str">
            <v>RSE</v>
          </cell>
          <cell r="I1813">
            <v>1378</v>
          </cell>
          <cell r="K1813" t="str">
            <v>NC</v>
          </cell>
          <cell r="M1813" t="str">
            <v>V</v>
          </cell>
          <cell r="N1813">
            <v>38461.761377314811</v>
          </cell>
          <cell r="O1813" t="str">
            <v>GCHATEAUGIRON</v>
          </cell>
          <cell r="P1813">
            <v>38681.436886574076</v>
          </cell>
        </row>
        <row r="1814">
          <cell r="A1814" t="str">
            <v>1995</v>
          </cell>
          <cell r="B1814" t="str">
            <v>LT</v>
          </cell>
          <cell r="C1814" t="str">
            <v>HUM</v>
          </cell>
          <cell r="D1814" t="str">
            <v>A00</v>
          </cell>
          <cell r="E1814" t="str">
            <v>FTE</v>
          </cell>
          <cell r="F1814" t="str">
            <v>T</v>
          </cell>
          <cell r="G1814" t="str">
            <v>TOTAL</v>
          </cell>
          <cell r="H1814" t="str">
            <v>RSE</v>
          </cell>
          <cell r="J1814" t="str">
            <v>:</v>
          </cell>
          <cell r="K1814" t="str">
            <v>NC</v>
          </cell>
          <cell r="M1814" t="str">
            <v>V</v>
          </cell>
          <cell r="N1814">
            <v>38461.761377314811</v>
          </cell>
          <cell r="O1814" t="str">
            <v>GCHATEAUGIRON</v>
          </cell>
          <cell r="P1814">
            <v>38681.436736111114</v>
          </cell>
        </row>
        <row r="1815">
          <cell r="A1815" t="str">
            <v>1994</v>
          </cell>
          <cell r="B1815" t="str">
            <v>LT</v>
          </cell>
          <cell r="C1815" t="str">
            <v>HUM</v>
          </cell>
          <cell r="D1815" t="str">
            <v>A00</v>
          </cell>
          <cell r="E1815" t="str">
            <v>FTE</v>
          </cell>
          <cell r="F1815" t="str">
            <v>T</v>
          </cell>
          <cell r="G1815" t="str">
            <v>TOTAL</v>
          </cell>
          <cell r="H1815" t="str">
            <v>RSE</v>
          </cell>
          <cell r="J1815" t="str">
            <v>:</v>
          </cell>
          <cell r="K1815" t="str">
            <v>NC</v>
          </cell>
          <cell r="M1815" t="str">
            <v>V</v>
          </cell>
          <cell r="N1815">
            <v>38461.761377314811</v>
          </cell>
          <cell r="O1815" t="str">
            <v>GCHATEAUGIRON</v>
          </cell>
          <cell r="P1815">
            <v>38681.436597222222</v>
          </cell>
        </row>
        <row r="1816">
          <cell r="A1816" t="str">
            <v>1993</v>
          </cell>
          <cell r="B1816" t="str">
            <v>CZ</v>
          </cell>
          <cell r="C1816" t="str">
            <v>AG_SC</v>
          </cell>
          <cell r="D1816" t="str">
            <v>A00</v>
          </cell>
          <cell r="E1816" t="str">
            <v>FTE</v>
          </cell>
          <cell r="F1816" t="str">
            <v>T</v>
          </cell>
          <cell r="G1816" t="str">
            <v>TOTAL</v>
          </cell>
          <cell r="H1816" t="str">
            <v>RSE</v>
          </cell>
          <cell r="J1816" t="str">
            <v>:</v>
          </cell>
          <cell r="K1816" t="str">
            <v>NC</v>
          </cell>
          <cell r="M1816" t="str">
            <v>V</v>
          </cell>
          <cell r="N1816">
            <v>38461.761388888888</v>
          </cell>
          <cell r="O1816" t="str">
            <v>GCHATEAUGIRON</v>
          </cell>
          <cell r="P1816">
            <v>38681.43645833333</v>
          </cell>
        </row>
        <row r="1817">
          <cell r="A1817" t="str">
            <v>1992</v>
          </cell>
          <cell r="B1817" t="str">
            <v>CZ</v>
          </cell>
          <cell r="C1817" t="str">
            <v>AG_SC</v>
          </cell>
          <cell r="D1817" t="str">
            <v>A00</v>
          </cell>
          <cell r="E1817" t="str">
            <v>FTE</v>
          </cell>
          <cell r="F1817" t="str">
            <v>T</v>
          </cell>
          <cell r="G1817" t="str">
            <v>TOTAL</v>
          </cell>
          <cell r="H1817" t="str">
            <v>RSE</v>
          </cell>
          <cell r="J1817" t="str">
            <v>:</v>
          </cell>
          <cell r="K1817" t="str">
            <v>NC</v>
          </cell>
          <cell r="M1817" t="str">
            <v>V</v>
          </cell>
          <cell r="N1817">
            <v>38461.761388888888</v>
          </cell>
          <cell r="O1817" t="str">
            <v>GCHATEAUGIRON</v>
          </cell>
          <cell r="P1817">
            <v>38681.436365740738</v>
          </cell>
        </row>
        <row r="1818">
          <cell r="A1818" t="str">
            <v>1993</v>
          </cell>
          <cell r="B1818" t="str">
            <v>LT</v>
          </cell>
          <cell r="C1818" t="str">
            <v>HUM</v>
          </cell>
          <cell r="D1818" t="str">
            <v>A00</v>
          </cell>
          <cell r="E1818" t="str">
            <v>FTE</v>
          </cell>
          <cell r="F1818" t="str">
            <v>T</v>
          </cell>
          <cell r="G1818" t="str">
            <v>TOTAL</v>
          </cell>
          <cell r="H1818" t="str">
            <v>RSE</v>
          </cell>
          <cell r="J1818" t="str">
            <v>:</v>
          </cell>
          <cell r="K1818" t="str">
            <v>NC</v>
          </cell>
          <cell r="M1818" t="str">
            <v>V</v>
          </cell>
          <cell r="N1818">
            <v>38461.761388888888</v>
          </cell>
          <cell r="O1818" t="str">
            <v>GCHATEAUGIRON</v>
          </cell>
          <cell r="P1818">
            <v>38681.436493055553</v>
          </cell>
        </row>
        <row r="1819">
          <cell r="A1819" t="str">
            <v>1992</v>
          </cell>
          <cell r="B1819" t="str">
            <v>LT</v>
          </cell>
          <cell r="C1819" t="str">
            <v>HUM</v>
          </cell>
          <cell r="D1819" t="str">
            <v>A00</v>
          </cell>
          <cell r="E1819" t="str">
            <v>FTE</v>
          </cell>
          <cell r="F1819" t="str">
            <v>T</v>
          </cell>
          <cell r="G1819" t="str">
            <v>TOTAL</v>
          </cell>
          <cell r="H1819" t="str">
            <v>RSE</v>
          </cell>
          <cell r="J1819" t="str">
            <v>:</v>
          </cell>
          <cell r="K1819" t="str">
            <v>NC</v>
          </cell>
          <cell r="M1819" t="str">
            <v>V</v>
          </cell>
          <cell r="N1819">
            <v>38461.761388888888</v>
          </cell>
          <cell r="O1819" t="str">
            <v>GCHATEAUGIRON</v>
          </cell>
          <cell r="P1819">
            <v>38681.436400462961</v>
          </cell>
        </row>
        <row r="1820">
          <cell r="A1820" t="str">
            <v>1991</v>
          </cell>
          <cell r="B1820" t="str">
            <v>LT</v>
          </cell>
          <cell r="C1820" t="str">
            <v>HUM</v>
          </cell>
          <cell r="D1820" t="str">
            <v>A00</v>
          </cell>
          <cell r="E1820" t="str">
            <v>FTE</v>
          </cell>
          <cell r="F1820" t="str">
            <v>T</v>
          </cell>
          <cell r="G1820" t="str">
            <v>TOTAL</v>
          </cell>
          <cell r="H1820" t="str">
            <v>RSE</v>
          </cell>
          <cell r="J1820" t="str">
            <v>:</v>
          </cell>
          <cell r="K1820" t="str">
            <v>NC</v>
          </cell>
          <cell r="M1820" t="str">
            <v>V</v>
          </cell>
          <cell r="N1820">
            <v>38461.761388888888</v>
          </cell>
          <cell r="O1820" t="str">
            <v>GCHATEAUGIRON</v>
          </cell>
          <cell r="P1820">
            <v>38681.436319444445</v>
          </cell>
        </row>
        <row r="1821">
          <cell r="A1821" t="str">
            <v>1990</v>
          </cell>
          <cell r="B1821" t="str">
            <v>LT</v>
          </cell>
          <cell r="C1821" t="str">
            <v>HUM</v>
          </cell>
          <cell r="D1821" t="str">
            <v>A00</v>
          </cell>
          <cell r="E1821" t="str">
            <v>FTE</v>
          </cell>
          <cell r="F1821" t="str">
            <v>T</v>
          </cell>
          <cell r="G1821" t="str">
            <v>TOTAL</v>
          </cell>
          <cell r="H1821" t="str">
            <v>RSE</v>
          </cell>
          <cell r="J1821" t="str">
            <v>:</v>
          </cell>
          <cell r="K1821" t="str">
            <v>NC</v>
          </cell>
          <cell r="M1821" t="str">
            <v>V</v>
          </cell>
          <cell r="N1821">
            <v>38461.761388888888</v>
          </cell>
          <cell r="O1821" t="str">
            <v>GCHATEAUGIRON</v>
          </cell>
          <cell r="P1821">
            <v>38681.436238425929</v>
          </cell>
        </row>
        <row r="1822">
          <cell r="A1822" t="str">
            <v>1989</v>
          </cell>
          <cell r="B1822" t="str">
            <v>LT</v>
          </cell>
          <cell r="C1822" t="str">
            <v>HUM</v>
          </cell>
          <cell r="D1822" t="str">
            <v>A00</v>
          </cell>
          <cell r="E1822" t="str">
            <v>FTE</v>
          </cell>
          <cell r="F1822" t="str">
            <v>T</v>
          </cell>
          <cell r="G1822" t="str">
            <v>TOTAL</v>
          </cell>
          <cell r="H1822" t="str">
            <v>RSE</v>
          </cell>
          <cell r="J1822" t="str">
            <v>:</v>
          </cell>
          <cell r="K1822" t="str">
            <v>NC</v>
          </cell>
          <cell r="M1822" t="str">
            <v>V</v>
          </cell>
          <cell r="N1822">
            <v>38461.761388888888</v>
          </cell>
          <cell r="O1822" t="str">
            <v>GCHATEAUGIRON</v>
          </cell>
          <cell r="P1822">
            <v>38681.436180555553</v>
          </cell>
        </row>
        <row r="1823">
          <cell r="A1823" t="str">
            <v>1988</v>
          </cell>
          <cell r="B1823" t="str">
            <v>LT</v>
          </cell>
          <cell r="C1823" t="str">
            <v>HUM</v>
          </cell>
          <cell r="D1823" t="str">
            <v>A00</v>
          </cell>
          <cell r="E1823" t="str">
            <v>FTE</v>
          </cell>
          <cell r="F1823" t="str">
            <v>T</v>
          </cell>
          <cell r="G1823" t="str">
            <v>TOTAL</v>
          </cell>
          <cell r="H1823" t="str">
            <v>RSE</v>
          </cell>
          <cell r="J1823" t="str">
            <v>:</v>
          </cell>
          <cell r="K1823" t="str">
            <v>NC</v>
          </cell>
          <cell r="M1823" t="str">
            <v>V</v>
          </cell>
          <cell r="N1823">
            <v>38461.761388888888</v>
          </cell>
          <cell r="O1823" t="str">
            <v>GCHATEAUGIRON</v>
          </cell>
          <cell r="P1823">
            <v>38681.436122685183</v>
          </cell>
        </row>
        <row r="1824">
          <cell r="A1824" t="str">
            <v>1987</v>
          </cell>
          <cell r="B1824" t="str">
            <v>LT</v>
          </cell>
          <cell r="C1824" t="str">
            <v>HUM</v>
          </cell>
          <cell r="D1824" t="str">
            <v>A00</v>
          </cell>
          <cell r="E1824" t="str">
            <v>FTE</v>
          </cell>
          <cell r="F1824" t="str">
            <v>T</v>
          </cell>
          <cell r="G1824" t="str">
            <v>TOTAL</v>
          </cell>
          <cell r="H1824" t="str">
            <v>RSE</v>
          </cell>
          <cell r="J1824" t="str">
            <v>:</v>
          </cell>
          <cell r="K1824" t="str">
            <v>NC</v>
          </cell>
          <cell r="M1824" t="str">
            <v>V</v>
          </cell>
          <cell r="N1824">
            <v>38461.761388888888</v>
          </cell>
          <cell r="O1824" t="str">
            <v>GCHATEAUGIRON</v>
          </cell>
          <cell r="P1824">
            <v>38681.436064814814</v>
          </cell>
        </row>
        <row r="1825">
          <cell r="A1825" t="str">
            <v>1986</v>
          </cell>
          <cell r="B1825" t="str">
            <v>LT</v>
          </cell>
          <cell r="C1825" t="str">
            <v>HUM</v>
          </cell>
          <cell r="D1825" t="str">
            <v>A00</v>
          </cell>
          <cell r="E1825" t="str">
            <v>FTE</v>
          </cell>
          <cell r="F1825" t="str">
            <v>T</v>
          </cell>
          <cell r="G1825" t="str">
            <v>TOTAL</v>
          </cell>
          <cell r="H1825" t="str">
            <v>RSE</v>
          </cell>
          <cell r="J1825" t="str">
            <v>:</v>
          </cell>
          <cell r="K1825" t="str">
            <v>NC</v>
          </cell>
          <cell r="M1825" t="str">
            <v>V</v>
          </cell>
          <cell r="N1825">
            <v>38461.761388888888</v>
          </cell>
          <cell r="O1825" t="str">
            <v>GCHATEAUGIRON</v>
          </cell>
          <cell r="P1825">
            <v>38681.436018518521</v>
          </cell>
        </row>
        <row r="1826">
          <cell r="A1826" t="str">
            <v>1985</v>
          </cell>
          <cell r="B1826" t="str">
            <v>LT</v>
          </cell>
          <cell r="C1826" t="str">
            <v>HUM</v>
          </cell>
          <cell r="D1826" t="str">
            <v>A00</v>
          </cell>
          <cell r="E1826" t="str">
            <v>FTE</v>
          </cell>
          <cell r="F1826" t="str">
            <v>T</v>
          </cell>
          <cell r="G1826" t="str">
            <v>TOTAL</v>
          </cell>
          <cell r="H1826" t="str">
            <v>RSE</v>
          </cell>
          <cell r="J1826" t="str">
            <v>:</v>
          </cell>
          <cell r="K1826" t="str">
            <v>NC</v>
          </cell>
          <cell r="M1826" t="str">
            <v>V</v>
          </cell>
          <cell r="N1826">
            <v>38461.761388888888</v>
          </cell>
          <cell r="O1826" t="str">
            <v>GCHATEAUGIRON</v>
          </cell>
          <cell r="P1826">
            <v>38681.435972222222</v>
          </cell>
        </row>
        <row r="1827">
          <cell r="A1827" t="str">
            <v>1984</v>
          </cell>
          <cell r="B1827" t="str">
            <v>LT</v>
          </cell>
          <cell r="C1827" t="str">
            <v>HUM</v>
          </cell>
          <cell r="D1827" t="str">
            <v>A00</v>
          </cell>
          <cell r="E1827" t="str">
            <v>FTE</v>
          </cell>
          <cell r="F1827" t="str">
            <v>T</v>
          </cell>
          <cell r="G1827" t="str">
            <v>TOTAL</v>
          </cell>
          <cell r="H1827" t="str">
            <v>RSE</v>
          </cell>
          <cell r="J1827" t="str">
            <v>:</v>
          </cell>
          <cell r="K1827" t="str">
            <v>NC</v>
          </cell>
          <cell r="M1827" t="str">
            <v>V</v>
          </cell>
          <cell r="N1827">
            <v>38461.761388888888</v>
          </cell>
          <cell r="O1827" t="str">
            <v>GCHATEAUGIRON</v>
          </cell>
          <cell r="P1827">
            <v>38681.435937499999</v>
          </cell>
        </row>
        <row r="1828">
          <cell r="A1828" t="str">
            <v>1983</v>
          </cell>
          <cell r="B1828" t="str">
            <v>LT</v>
          </cell>
          <cell r="C1828" t="str">
            <v>HUM</v>
          </cell>
          <cell r="D1828" t="str">
            <v>A00</v>
          </cell>
          <cell r="E1828" t="str">
            <v>FTE</v>
          </cell>
          <cell r="F1828" t="str">
            <v>T</v>
          </cell>
          <cell r="G1828" t="str">
            <v>TOTAL</v>
          </cell>
          <cell r="H1828" t="str">
            <v>RSE</v>
          </cell>
          <cell r="J1828" t="str">
            <v>:</v>
          </cell>
          <cell r="K1828" t="str">
            <v>NC</v>
          </cell>
          <cell r="M1828" t="str">
            <v>V</v>
          </cell>
          <cell r="N1828">
            <v>38461.761388888888</v>
          </cell>
          <cell r="O1828" t="str">
            <v>GCHATEAUGIRON</v>
          </cell>
          <cell r="P1828">
            <v>38681.435902777775</v>
          </cell>
        </row>
        <row r="1829">
          <cell r="A1829" t="str">
            <v>1982</v>
          </cell>
          <cell r="B1829" t="str">
            <v>LT</v>
          </cell>
          <cell r="C1829" t="str">
            <v>HUM</v>
          </cell>
          <cell r="D1829" t="str">
            <v>A00</v>
          </cell>
          <cell r="E1829" t="str">
            <v>FTE</v>
          </cell>
          <cell r="F1829" t="str">
            <v>T</v>
          </cell>
          <cell r="G1829" t="str">
            <v>TOTAL</v>
          </cell>
          <cell r="H1829" t="str">
            <v>RSE</v>
          </cell>
          <cell r="J1829" t="str">
            <v>:</v>
          </cell>
          <cell r="K1829" t="str">
            <v>NC</v>
          </cell>
          <cell r="M1829" t="str">
            <v>V</v>
          </cell>
          <cell r="N1829">
            <v>38461.761388888888</v>
          </cell>
          <cell r="O1829" t="str">
            <v>GCHATEAUGIRON</v>
          </cell>
          <cell r="P1829">
            <v>38681.435879629629</v>
          </cell>
        </row>
        <row r="1830">
          <cell r="A1830" t="str">
            <v>1981</v>
          </cell>
          <cell r="B1830" t="str">
            <v>LT</v>
          </cell>
          <cell r="C1830" t="str">
            <v>HUM</v>
          </cell>
          <cell r="D1830" t="str">
            <v>A00</v>
          </cell>
          <cell r="E1830" t="str">
            <v>FTE</v>
          </cell>
          <cell r="F1830" t="str">
            <v>T</v>
          </cell>
          <cell r="G1830" t="str">
            <v>TOTAL</v>
          </cell>
          <cell r="H1830" t="str">
            <v>RSE</v>
          </cell>
          <cell r="J1830" t="str">
            <v>:</v>
          </cell>
          <cell r="K1830" t="str">
            <v>NC</v>
          </cell>
          <cell r="M1830" t="str">
            <v>V</v>
          </cell>
          <cell r="N1830">
            <v>38461.761388888888</v>
          </cell>
          <cell r="O1830" t="str">
            <v>GCHATEAUGIRON</v>
          </cell>
          <cell r="P1830">
            <v>38681.435844907406</v>
          </cell>
        </row>
        <row r="1831">
          <cell r="A1831" t="str">
            <v>1980</v>
          </cell>
          <cell r="B1831" t="str">
            <v>LT</v>
          </cell>
          <cell r="C1831" t="str">
            <v>HUM</v>
          </cell>
          <cell r="D1831" t="str">
            <v>A00</v>
          </cell>
          <cell r="E1831" t="str">
            <v>FTE</v>
          </cell>
          <cell r="F1831" t="str">
            <v>T</v>
          </cell>
          <cell r="G1831" t="str">
            <v>TOTAL</v>
          </cell>
          <cell r="H1831" t="str">
            <v>RSE</v>
          </cell>
          <cell r="J1831" t="str">
            <v>:</v>
          </cell>
          <cell r="K1831" t="str">
            <v>NC</v>
          </cell>
          <cell r="M1831" t="str">
            <v>V</v>
          </cell>
          <cell r="N1831">
            <v>38461.761388888888</v>
          </cell>
          <cell r="O1831" t="str">
            <v>GCHATEAUGIRON</v>
          </cell>
          <cell r="P1831">
            <v>38681.43582175926</v>
          </cell>
        </row>
        <row r="1832">
          <cell r="A1832" t="str">
            <v>2002</v>
          </cell>
          <cell r="B1832" t="str">
            <v>HU</v>
          </cell>
          <cell r="C1832" t="str">
            <v>HUM</v>
          </cell>
          <cell r="D1832" t="str">
            <v>A00</v>
          </cell>
          <cell r="E1832" t="str">
            <v>FTE</v>
          </cell>
          <cell r="F1832" t="str">
            <v>T</v>
          </cell>
          <cell r="G1832" t="str">
            <v>TOTAL</v>
          </cell>
          <cell r="H1832" t="str">
            <v>RSE</v>
          </cell>
          <cell r="I1832">
            <v>2538</v>
          </cell>
          <cell r="K1832" t="str">
            <v>MS</v>
          </cell>
          <cell r="M1832" t="str">
            <v>V</v>
          </cell>
          <cell r="N1832">
            <v>38461.761388888888</v>
          </cell>
          <cell r="O1832" t="str">
            <v>GCHATEAUGIRON</v>
          </cell>
          <cell r="P1832">
            <v>38681.438287037039</v>
          </cell>
          <cell r="Q1832" t="str">
            <v>gchateaug</v>
          </cell>
        </row>
        <row r="1833">
          <cell r="A1833" t="str">
            <v>2001</v>
          </cell>
          <cell r="B1833" t="str">
            <v>HU</v>
          </cell>
          <cell r="C1833" t="str">
            <v>HUM</v>
          </cell>
          <cell r="D1833" t="str">
            <v>A00</v>
          </cell>
          <cell r="E1833" t="str">
            <v>FTE</v>
          </cell>
          <cell r="F1833" t="str">
            <v>T</v>
          </cell>
          <cell r="G1833" t="str">
            <v>TOTAL</v>
          </cell>
          <cell r="H1833" t="str">
            <v>RSE</v>
          </cell>
          <cell r="I1833">
            <v>2770</v>
          </cell>
          <cell r="K1833" t="str">
            <v>NC</v>
          </cell>
          <cell r="M1833" t="str">
            <v>V</v>
          </cell>
          <cell r="N1833">
            <v>38461.761388888888</v>
          </cell>
          <cell r="O1833" t="str">
            <v>GCHATEAUGIRON</v>
          </cell>
          <cell r="P1833">
            <v>38681.437974537039</v>
          </cell>
        </row>
        <row r="1834">
          <cell r="A1834" t="str">
            <v>2000</v>
          </cell>
          <cell r="B1834" t="str">
            <v>HU</v>
          </cell>
          <cell r="C1834" t="str">
            <v>HUM</v>
          </cell>
          <cell r="D1834" t="str">
            <v>A00</v>
          </cell>
          <cell r="E1834" t="str">
            <v>FTE</v>
          </cell>
          <cell r="F1834" t="str">
            <v>T</v>
          </cell>
          <cell r="G1834" t="str">
            <v>TOTAL</v>
          </cell>
          <cell r="H1834" t="str">
            <v>RSE</v>
          </cell>
          <cell r="I1834">
            <v>2445</v>
          </cell>
          <cell r="K1834" t="str">
            <v>NC</v>
          </cell>
          <cell r="M1834" t="str">
            <v>V</v>
          </cell>
          <cell r="N1834">
            <v>38461.761388888888</v>
          </cell>
          <cell r="O1834" t="str">
            <v>GCHATEAUGIRON</v>
          </cell>
          <cell r="P1834">
            <v>38681.437719907408</v>
          </cell>
        </row>
        <row r="1835">
          <cell r="A1835" t="str">
            <v>1999</v>
          </cell>
          <cell r="B1835" t="str">
            <v>HU</v>
          </cell>
          <cell r="C1835" t="str">
            <v>HUM</v>
          </cell>
          <cell r="D1835" t="str">
            <v>A00</v>
          </cell>
          <cell r="E1835" t="str">
            <v>FTE</v>
          </cell>
          <cell r="F1835" t="str">
            <v>T</v>
          </cell>
          <cell r="G1835" t="str">
            <v>TOTAL</v>
          </cell>
          <cell r="H1835" t="str">
            <v>RSE</v>
          </cell>
          <cell r="J1835" t="str">
            <v>:</v>
          </cell>
          <cell r="K1835" t="str">
            <v>NC</v>
          </cell>
          <cell r="M1835" t="str">
            <v>V</v>
          </cell>
          <cell r="N1835">
            <v>38461.761388888888</v>
          </cell>
          <cell r="O1835" t="str">
            <v>GCHATEAUGIRON</v>
          </cell>
          <cell r="P1835">
            <v>38681.437476851854</v>
          </cell>
        </row>
        <row r="1836">
          <cell r="A1836" t="str">
            <v>1998</v>
          </cell>
          <cell r="B1836" t="str">
            <v>HU</v>
          </cell>
          <cell r="C1836" t="str">
            <v>HUM</v>
          </cell>
          <cell r="D1836" t="str">
            <v>A00</v>
          </cell>
          <cell r="E1836" t="str">
            <v>FTE</v>
          </cell>
          <cell r="F1836" t="str">
            <v>T</v>
          </cell>
          <cell r="G1836" t="str">
            <v>TOTAL</v>
          </cell>
          <cell r="H1836" t="str">
            <v>RSE</v>
          </cell>
          <cell r="J1836" t="str">
            <v>:</v>
          </cell>
          <cell r="K1836" t="str">
            <v>NC</v>
          </cell>
          <cell r="M1836" t="str">
            <v>V</v>
          </cell>
          <cell r="N1836">
            <v>38461.761388888888</v>
          </cell>
          <cell r="O1836" t="str">
            <v>GCHATEAUGIRON</v>
          </cell>
          <cell r="P1836">
            <v>38681.437245370369</v>
          </cell>
        </row>
        <row r="1837">
          <cell r="A1837" t="str">
            <v>1997</v>
          </cell>
          <cell r="B1837" t="str">
            <v>HU</v>
          </cell>
          <cell r="C1837" t="str">
            <v>HUM</v>
          </cell>
          <cell r="D1837" t="str">
            <v>A00</v>
          </cell>
          <cell r="E1837" t="str">
            <v>FTE</v>
          </cell>
          <cell r="F1837" t="str">
            <v>T</v>
          </cell>
          <cell r="G1837" t="str">
            <v>TOTAL</v>
          </cell>
          <cell r="H1837" t="str">
            <v>RSE</v>
          </cell>
          <cell r="J1837" t="str">
            <v>:</v>
          </cell>
          <cell r="K1837" t="str">
            <v>NC</v>
          </cell>
          <cell r="M1837" t="str">
            <v>V</v>
          </cell>
          <cell r="N1837">
            <v>38461.761388888888</v>
          </cell>
          <cell r="O1837" t="str">
            <v>GCHATEAUGIRON</v>
          </cell>
          <cell r="P1837">
            <v>38681.437048611115</v>
          </cell>
        </row>
        <row r="1838">
          <cell r="A1838" t="str">
            <v>1996</v>
          </cell>
          <cell r="B1838" t="str">
            <v>HU</v>
          </cell>
          <cell r="C1838" t="str">
            <v>HUM</v>
          </cell>
          <cell r="D1838" t="str">
            <v>A00</v>
          </cell>
          <cell r="E1838" t="str">
            <v>FTE</v>
          </cell>
          <cell r="F1838" t="str">
            <v>T</v>
          </cell>
          <cell r="G1838" t="str">
            <v>TOTAL</v>
          </cell>
          <cell r="H1838" t="str">
            <v>RSE</v>
          </cell>
          <cell r="J1838" t="str">
            <v>:</v>
          </cell>
          <cell r="K1838" t="str">
            <v>NC</v>
          </cell>
          <cell r="M1838" t="str">
            <v>V</v>
          </cell>
          <cell r="N1838">
            <v>38461.761388888888</v>
          </cell>
          <cell r="O1838" t="str">
            <v>GCHATEAUGIRON</v>
          </cell>
          <cell r="P1838">
            <v>38681.436874999999</v>
          </cell>
        </row>
        <row r="1839">
          <cell r="A1839" t="str">
            <v>1995</v>
          </cell>
          <cell r="B1839" t="str">
            <v>HU</v>
          </cell>
          <cell r="C1839" t="str">
            <v>HUM</v>
          </cell>
          <cell r="D1839" t="str">
            <v>A00</v>
          </cell>
          <cell r="E1839" t="str">
            <v>FTE</v>
          </cell>
          <cell r="F1839" t="str">
            <v>T</v>
          </cell>
          <cell r="G1839" t="str">
            <v>TOTAL</v>
          </cell>
          <cell r="H1839" t="str">
            <v>RSE</v>
          </cell>
          <cell r="J1839" t="str">
            <v>:</v>
          </cell>
          <cell r="K1839" t="str">
            <v>NC</v>
          </cell>
          <cell r="M1839" t="str">
            <v>V</v>
          </cell>
          <cell r="N1839">
            <v>38461.761388888888</v>
          </cell>
          <cell r="O1839" t="str">
            <v>GCHATEAUGIRON</v>
          </cell>
          <cell r="P1839">
            <v>38681.436724537038</v>
          </cell>
        </row>
        <row r="1840">
          <cell r="A1840" t="str">
            <v>1994</v>
          </cell>
          <cell r="B1840" t="str">
            <v>HU</v>
          </cell>
          <cell r="C1840" t="str">
            <v>HUM</v>
          </cell>
          <cell r="D1840" t="str">
            <v>A00</v>
          </cell>
          <cell r="E1840" t="str">
            <v>FTE</v>
          </cell>
          <cell r="F1840" t="str">
            <v>T</v>
          </cell>
          <cell r="G1840" t="str">
            <v>TOTAL</v>
          </cell>
          <cell r="H1840" t="str">
            <v>RSE</v>
          </cell>
          <cell r="J1840" t="str">
            <v>:</v>
          </cell>
          <cell r="K1840" t="str">
            <v>NC</v>
          </cell>
          <cell r="M1840" t="str">
            <v>V</v>
          </cell>
          <cell r="N1840">
            <v>38461.761388888888</v>
          </cell>
          <cell r="O1840" t="str">
            <v>GCHATEAUGIRON</v>
          </cell>
          <cell r="P1840">
            <v>38681.436585648145</v>
          </cell>
        </row>
        <row r="1841">
          <cell r="A1841" t="str">
            <v>1993</v>
          </cell>
          <cell r="B1841" t="str">
            <v>HU</v>
          </cell>
          <cell r="C1841" t="str">
            <v>HUM</v>
          </cell>
          <cell r="D1841" t="str">
            <v>A00</v>
          </cell>
          <cell r="E1841" t="str">
            <v>FTE</v>
          </cell>
          <cell r="F1841" t="str">
            <v>T</v>
          </cell>
          <cell r="G1841" t="str">
            <v>TOTAL</v>
          </cell>
          <cell r="H1841" t="str">
            <v>RSE</v>
          </cell>
          <cell r="J1841" t="str">
            <v>:</v>
          </cell>
          <cell r="K1841" t="str">
            <v>NC</v>
          </cell>
          <cell r="M1841" t="str">
            <v>V</v>
          </cell>
          <cell r="N1841">
            <v>38461.761388888888</v>
          </cell>
          <cell r="O1841" t="str">
            <v>GCHATEAUGIRON</v>
          </cell>
          <cell r="P1841">
            <v>38681.436481481483</v>
          </cell>
        </row>
        <row r="1842">
          <cell r="A1842" t="str">
            <v>1992</v>
          </cell>
          <cell r="B1842" t="str">
            <v>HU</v>
          </cell>
          <cell r="C1842" t="str">
            <v>HUM</v>
          </cell>
          <cell r="D1842" t="str">
            <v>A00</v>
          </cell>
          <cell r="E1842" t="str">
            <v>FTE</v>
          </cell>
          <cell r="F1842" t="str">
            <v>T</v>
          </cell>
          <cell r="G1842" t="str">
            <v>TOTAL</v>
          </cell>
          <cell r="H1842" t="str">
            <v>RSE</v>
          </cell>
          <cell r="J1842" t="str">
            <v>:</v>
          </cell>
          <cell r="K1842" t="str">
            <v>NC</v>
          </cell>
          <cell r="M1842" t="str">
            <v>V</v>
          </cell>
          <cell r="N1842">
            <v>38461.761388888888</v>
          </cell>
          <cell r="O1842" t="str">
            <v>GCHATEAUGIRON</v>
          </cell>
          <cell r="P1842">
            <v>38681.436388888891</v>
          </cell>
        </row>
        <row r="1843">
          <cell r="A1843" t="str">
            <v>1991</v>
          </cell>
          <cell r="B1843" t="str">
            <v>HU</v>
          </cell>
          <cell r="C1843" t="str">
            <v>HUM</v>
          </cell>
          <cell r="D1843" t="str">
            <v>A00</v>
          </cell>
          <cell r="E1843" t="str">
            <v>FTE</v>
          </cell>
          <cell r="F1843" t="str">
            <v>T</v>
          </cell>
          <cell r="G1843" t="str">
            <v>TOTAL</v>
          </cell>
          <cell r="H1843" t="str">
            <v>RSE</v>
          </cell>
          <cell r="J1843" t="str">
            <v>:</v>
          </cell>
          <cell r="K1843" t="str">
            <v>NC</v>
          </cell>
          <cell r="M1843" t="str">
            <v>V</v>
          </cell>
          <cell r="N1843">
            <v>38461.761388888888</v>
          </cell>
          <cell r="O1843" t="str">
            <v>GCHATEAUGIRON</v>
          </cell>
          <cell r="P1843">
            <v>38681.436307870368</v>
          </cell>
        </row>
        <row r="1844">
          <cell r="A1844" t="str">
            <v>1990</v>
          </cell>
          <cell r="B1844" t="str">
            <v>HU</v>
          </cell>
          <cell r="C1844" t="str">
            <v>HUM</v>
          </cell>
          <cell r="D1844" t="str">
            <v>A00</v>
          </cell>
          <cell r="E1844" t="str">
            <v>FTE</v>
          </cell>
          <cell r="F1844" t="str">
            <v>T</v>
          </cell>
          <cell r="G1844" t="str">
            <v>TOTAL</v>
          </cell>
          <cell r="H1844" t="str">
            <v>RSE</v>
          </cell>
          <cell r="J1844" t="str">
            <v>:</v>
          </cell>
          <cell r="K1844" t="str">
            <v>NC</v>
          </cell>
          <cell r="M1844" t="str">
            <v>V</v>
          </cell>
          <cell r="N1844">
            <v>38461.761388888888</v>
          </cell>
          <cell r="O1844" t="str">
            <v>GCHATEAUGIRON</v>
          </cell>
          <cell r="P1844">
            <v>38681.436238425929</v>
          </cell>
        </row>
        <row r="1845">
          <cell r="A1845" t="str">
            <v>1989</v>
          </cell>
          <cell r="B1845" t="str">
            <v>HU</v>
          </cell>
          <cell r="C1845" t="str">
            <v>HUM</v>
          </cell>
          <cell r="D1845" t="str">
            <v>A00</v>
          </cell>
          <cell r="E1845" t="str">
            <v>FTE</v>
          </cell>
          <cell r="F1845" t="str">
            <v>T</v>
          </cell>
          <cell r="G1845" t="str">
            <v>TOTAL</v>
          </cell>
          <cell r="H1845" t="str">
            <v>RSE</v>
          </cell>
          <cell r="J1845" t="str">
            <v>:</v>
          </cell>
          <cell r="K1845" t="str">
            <v>NC</v>
          </cell>
          <cell r="M1845" t="str">
            <v>V</v>
          </cell>
          <cell r="N1845">
            <v>38461.761388888888</v>
          </cell>
          <cell r="O1845" t="str">
            <v>GCHATEAUGIRON</v>
          </cell>
          <cell r="P1845">
            <v>38681.436168981483</v>
          </cell>
        </row>
        <row r="1846">
          <cell r="A1846" t="str">
            <v>1988</v>
          </cell>
          <cell r="B1846" t="str">
            <v>HU</v>
          </cell>
          <cell r="C1846" t="str">
            <v>HUM</v>
          </cell>
          <cell r="D1846" t="str">
            <v>A00</v>
          </cell>
          <cell r="E1846" t="str">
            <v>FTE</v>
          </cell>
          <cell r="F1846" t="str">
            <v>T</v>
          </cell>
          <cell r="G1846" t="str">
            <v>TOTAL</v>
          </cell>
          <cell r="H1846" t="str">
            <v>RSE</v>
          </cell>
          <cell r="J1846" t="str">
            <v>:</v>
          </cell>
          <cell r="K1846" t="str">
            <v>NC</v>
          </cell>
          <cell r="M1846" t="str">
            <v>V</v>
          </cell>
          <cell r="N1846">
            <v>38461.761388888888</v>
          </cell>
          <cell r="O1846" t="str">
            <v>GCHATEAUGIRON</v>
          </cell>
          <cell r="P1846">
            <v>38681.436111111114</v>
          </cell>
        </row>
        <row r="1847">
          <cell r="A1847" t="str">
            <v>1987</v>
          </cell>
          <cell r="B1847" t="str">
            <v>HU</v>
          </cell>
          <cell r="C1847" t="str">
            <v>HUM</v>
          </cell>
          <cell r="D1847" t="str">
            <v>A00</v>
          </cell>
          <cell r="E1847" t="str">
            <v>FTE</v>
          </cell>
          <cell r="F1847" t="str">
            <v>T</v>
          </cell>
          <cell r="G1847" t="str">
            <v>TOTAL</v>
          </cell>
          <cell r="H1847" t="str">
            <v>RSE</v>
          </cell>
          <cell r="J1847" t="str">
            <v>:</v>
          </cell>
          <cell r="K1847" t="str">
            <v>NC</v>
          </cell>
          <cell r="M1847" t="str">
            <v>V</v>
          </cell>
          <cell r="N1847">
            <v>38461.761388888888</v>
          </cell>
          <cell r="O1847" t="str">
            <v>GCHATEAUGIRON</v>
          </cell>
          <cell r="P1847">
            <v>38681.436064814814</v>
          </cell>
        </row>
        <row r="1848">
          <cell r="A1848" t="str">
            <v>1986</v>
          </cell>
          <cell r="B1848" t="str">
            <v>HU</v>
          </cell>
          <cell r="C1848" t="str">
            <v>HUM</v>
          </cell>
          <cell r="D1848" t="str">
            <v>A00</v>
          </cell>
          <cell r="E1848" t="str">
            <v>FTE</v>
          </cell>
          <cell r="F1848" t="str">
            <v>T</v>
          </cell>
          <cell r="G1848" t="str">
            <v>TOTAL</v>
          </cell>
          <cell r="H1848" t="str">
            <v>RSE</v>
          </cell>
          <cell r="J1848" t="str">
            <v>:</v>
          </cell>
          <cell r="K1848" t="str">
            <v>NC</v>
          </cell>
          <cell r="M1848" t="str">
            <v>V</v>
          </cell>
          <cell r="N1848">
            <v>38461.761388888888</v>
          </cell>
          <cell r="O1848" t="str">
            <v>GCHATEAUGIRON</v>
          </cell>
          <cell r="P1848">
            <v>38681.436018518521</v>
          </cell>
        </row>
        <row r="1849">
          <cell r="A1849" t="str">
            <v>1985</v>
          </cell>
          <cell r="B1849" t="str">
            <v>HU</v>
          </cell>
          <cell r="C1849" t="str">
            <v>HUM</v>
          </cell>
          <cell r="D1849" t="str">
            <v>A00</v>
          </cell>
          <cell r="E1849" t="str">
            <v>FTE</v>
          </cell>
          <cell r="F1849" t="str">
            <v>T</v>
          </cell>
          <cell r="G1849" t="str">
            <v>TOTAL</v>
          </cell>
          <cell r="H1849" t="str">
            <v>RSE</v>
          </cell>
          <cell r="J1849" t="str">
            <v>:</v>
          </cell>
          <cell r="K1849" t="str">
            <v>NC</v>
          </cell>
          <cell r="M1849" t="str">
            <v>V</v>
          </cell>
          <cell r="N1849">
            <v>38461.761388888888</v>
          </cell>
          <cell r="O1849" t="str">
            <v>GCHATEAUGIRON</v>
          </cell>
          <cell r="P1849">
            <v>38681.435972222222</v>
          </cell>
        </row>
        <row r="1850">
          <cell r="A1850" t="str">
            <v>1984</v>
          </cell>
          <cell r="B1850" t="str">
            <v>HU</v>
          </cell>
          <cell r="C1850" t="str">
            <v>HUM</v>
          </cell>
          <cell r="D1850" t="str">
            <v>A00</v>
          </cell>
          <cell r="E1850" t="str">
            <v>FTE</v>
          </cell>
          <cell r="F1850" t="str">
            <v>T</v>
          </cell>
          <cell r="G1850" t="str">
            <v>TOTAL</v>
          </cell>
          <cell r="H1850" t="str">
            <v>RSE</v>
          </cell>
          <cell r="J1850" t="str">
            <v>:</v>
          </cell>
          <cell r="K1850" t="str">
            <v>NC</v>
          </cell>
          <cell r="M1850" t="str">
            <v>V</v>
          </cell>
          <cell r="N1850">
            <v>38461.761388888888</v>
          </cell>
          <cell r="O1850" t="str">
            <v>GCHATEAUGIRON</v>
          </cell>
          <cell r="P1850">
            <v>38681.435937499999</v>
          </cell>
        </row>
        <row r="1851">
          <cell r="A1851" t="str">
            <v>1983</v>
          </cell>
          <cell r="B1851" t="str">
            <v>HU</v>
          </cell>
          <cell r="C1851" t="str">
            <v>HUM</v>
          </cell>
          <cell r="D1851" t="str">
            <v>A00</v>
          </cell>
          <cell r="E1851" t="str">
            <v>FTE</v>
          </cell>
          <cell r="F1851" t="str">
            <v>T</v>
          </cell>
          <cell r="G1851" t="str">
            <v>TOTAL</v>
          </cell>
          <cell r="H1851" t="str">
            <v>RSE</v>
          </cell>
          <cell r="J1851" t="str">
            <v>:</v>
          </cell>
          <cell r="K1851" t="str">
            <v>NC</v>
          </cell>
          <cell r="M1851" t="str">
            <v>V</v>
          </cell>
          <cell r="N1851">
            <v>38461.761388888888</v>
          </cell>
          <cell r="O1851" t="str">
            <v>GCHATEAUGIRON</v>
          </cell>
          <cell r="P1851">
            <v>38681.435902777775</v>
          </cell>
        </row>
        <row r="1852">
          <cell r="A1852" t="str">
            <v>1982</v>
          </cell>
          <cell r="B1852" t="str">
            <v>HU</v>
          </cell>
          <cell r="C1852" t="str">
            <v>HUM</v>
          </cell>
          <cell r="D1852" t="str">
            <v>A00</v>
          </cell>
          <cell r="E1852" t="str">
            <v>FTE</v>
          </cell>
          <cell r="F1852" t="str">
            <v>T</v>
          </cell>
          <cell r="G1852" t="str">
            <v>TOTAL</v>
          </cell>
          <cell r="H1852" t="str">
            <v>RSE</v>
          </cell>
          <cell r="J1852" t="str">
            <v>:</v>
          </cell>
          <cell r="K1852" t="str">
            <v>NC</v>
          </cell>
          <cell r="M1852" t="str">
            <v>V</v>
          </cell>
          <cell r="N1852">
            <v>38461.761388888888</v>
          </cell>
          <cell r="O1852" t="str">
            <v>GCHATEAUGIRON</v>
          </cell>
          <cell r="P1852">
            <v>38681.435868055552</v>
          </cell>
        </row>
        <row r="1853">
          <cell r="A1853" t="str">
            <v>1981</v>
          </cell>
          <cell r="B1853" t="str">
            <v>HU</v>
          </cell>
          <cell r="C1853" t="str">
            <v>HUM</v>
          </cell>
          <cell r="D1853" t="str">
            <v>A00</v>
          </cell>
          <cell r="E1853" t="str">
            <v>FTE</v>
          </cell>
          <cell r="F1853" t="str">
            <v>T</v>
          </cell>
          <cell r="G1853" t="str">
            <v>TOTAL</v>
          </cell>
          <cell r="H1853" t="str">
            <v>RSE</v>
          </cell>
          <cell r="J1853" t="str">
            <v>:</v>
          </cell>
          <cell r="K1853" t="str">
            <v>NC</v>
          </cell>
          <cell r="M1853" t="str">
            <v>V</v>
          </cell>
          <cell r="N1853">
            <v>38461.761388888888</v>
          </cell>
          <cell r="O1853" t="str">
            <v>GCHATEAUGIRON</v>
          </cell>
          <cell r="P1853">
            <v>38681.435844907406</v>
          </cell>
        </row>
        <row r="1854">
          <cell r="A1854" t="str">
            <v>1980</v>
          </cell>
          <cell r="B1854" t="str">
            <v>HU</v>
          </cell>
          <cell r="C1854" t="str">
            <v>HUM</v>
          </cell>
          <cell r="D1854" t="str">
            <v>A00</v>
          </cell>
          <cell r="E1854" t="str">
            <v>FTE</v>
          </cell>
          <cell r="F1854" t="str">
            <v>T</v>
          </cell>
          <cell r="G1854" t="str">
            <v>TOTAL</v>
          </cell>
          <cell r="H1854" t="str">
            <v>RSE</v>
          </cell>
          <cell r="J1854" t="str">
            <v>:</v>
          </cell>
          <cell r="K1854" t="str">
            <v>NC</v>
          </cell>
          <cell r="M1854" t="str">
            <v>V</v>
          </cell>
          <cell r="N1854">
            <v>38461.761388888888</v>
          </cell>
          <cell r="O1854" t="str">
            <v>GCHATEAUGIRON</v>
          </cell>
          <cell r="P1854">
            <v>38681.43582175926</v>
          </cell>
        </row>
        <row r="1855">
          <cell r="A1855" t="str">
            <v>2002</v>
          </cell>
          <cell r="B1855" t="str">
            <v>PL</v>
          </cell>
          <cell r="C1855" t="str">
            <v>HUM</v>
          </cell>
          <cell r="D1855" t="str">
            <v>A00</v>
          </cell>
          <cell r="E1855" t="str">
            <v>FTE</v>
          </cell>
          <cell r="F1855" t="str">
            <v>T</v>
          </cell>
          <cell r="G1855" t="str">
            <v>TOTAL</v>
          </cell>
          <cell r="H1855" t="str">
            <v>RSE</v>
          </cell>
          <cell r="I1855">
            <v>9851</v>
          </cell>
          <cell r="K1855" t="str">
            <v>MS</v>
          </cell>
          <cell r="M1855" t="str">
            <v>V</v>
          </cell>
          <cell r="N1855">
            <v>38461.761388888888</v>
          </cell>
          <cell r="O1855" t="str">
            <v>GCHATEAUGIRON</v>
          </cell>
          <cell r="P1855">
            <v>38681.438344907408</v>
          </cell>
          <cell r="Q1855" t="str">
            <v>gchateaug</v>
          </cell>
        </row>
        <row r="1856">
          <cell r="A1856" t="str">
            <v>2001</v>
          </cell>
          <cell r="B1856" t="str">
            <v>PL</v>
          </cell>
          <cell r="C1856" t="str">
            <v>HUM</v>
          </cell>
          <cell r="D1856" t="str">
            <v>A00</v>
          </cell>
          <cell r="E1856" t="str">
            <v>FTE</v>
          </cell>
          <cell r="F1856" t="str">
            <v>T</v>
          </cell>
          <cell r="G1856" t="str">
            <v>TOTAL</v>
          </cell>
          <cell r="H1856" t="str">
            <v>RSE</v>
          </cell>
          <cell r="I1856">
            <v>5371</v>
          </cell>
          <cell r="K1856" t="str">
            <v>NC</v>
          </cell>
          <cell r="M1856" t="str">
            <v>V</v>
          </cell>
          <cell r="N1856">
            <v>38461.761388888888</v>
          </cell>
          <cell r="O1856" t="str">
            <v>GCHATEAUGIRON</v>
          </cell>
          <cell r="P1856">
            <v>38681.438032407408</v>
          </cell>
        </row>
        <row r="1857">
          <cell r="A1857" t="str">
            <v>2000</v>
          </cell>
          <cell r="B1857" t="str">
            <v>PL</v>
          </cell>
          <cell r="C1857" t="str">
            <v>HUM</v>
          </cell>
          <cell r="D1857" t="str">
            <v>A00</v>
          </cell>
          <cell r="E1857" t="str">
            <v>FTE</v>
          </cell>
          <cell r="F1857" t="str">
            <v>T</v>
          </cell>
          <cell r="G1857" t="str">
            <v>TOTAL</v>
          </cell>
          <cell r="H1857" t="str">
            <v>RSE</v>
          </cell>
          <cell r="I1857">
            <v>5187</v>
          </cell>
          <cell r="K1857" t="str">
            <v>NC</v>
          </cell>
          <cell r="M1857" t="str">
            <v>V</v>
          </cell>
          <cell r="N1857">
            <v>38461.761388888888</v>
          </cell>
          <cell r="O1857" t="str">
            <v>GCHATEAUGIRON</v>
          </cell>
          <cell r="P1857">
            <v>38681.4377662037</v>
          </cell>
        </row>
        <row r="1858">
          <cell r="A1858" t="str">
            <v>1999</v>
          </cell>
          <cell r="B1858" t="str">
            <v>PL</v>
          </cell>
          <cell r="C1858" t="str">
            <v>HUM</v>
          </cell>
          <cell r="D1858" t="str">
            <v>A00</v>
          </cell>
          <cell r="E1858" t="str">
            <v>FTE</v>
          </cell>
          <cell r="F1858" t="str">
            <v>T</v>
          </cell>
          <cell r="G1858" t="str">
            <v>TOTAL</v>
          </cell>
          <cell r="H1858" t="str">
            <v>RSE</v>
          </cell>
          <cell r="I1858">
            <v>5617</v>
          </cell>
          <cell r="K1858" t="str">
            <v>NC</v>
          </cell>
          <cell r="M1858" t="str">
            <v>V</v>
          </cell>
          <cell r="N1858">
            <v>38461.761388888888</v>
          </cell>
          <cell r="O1858" t="str">
            <v>GCHATEAUGIRON</v>
          </cell>
          <cell r="P1858">
            <v>38681.437523148146</v>
          </cell>
        </row>
        <row r="1859">
          <cell r="A1859" t="str">
            <v>1998</v>
          </cell>
          <cell r="B1859" t="str">
            <v>PL</v>
          </cell>
          <cell r="C1859" t="str">
            <v>HUM</v>
          </cell>
          <cell r="D1859" t="str">
            <v>A00</v>
          </cell>
          <cell r="E1859" t="str">
            <v>FTE</v>
          </cell>
          <cell r="F1859" t="str">
            <v>T</v>
          </cell>
          <cell r="G1859" t="str">
            <v>TOTAL</v>
          </cell>
          <cell r="H1859" t="str">
            <v>RSE</v>
          </cell>
          <cell r="I1859">
            <v>5733</v>
          </cell>
          <cell r="K1859" t="str">
            <v>NC</v>
          </cell>
          <cell r="M1859" t="str">
            <v>V</v>
          </cell>
          <cell r="N1859">
            <v>38461.761388888888</v>
          </cell>
          <cell r="O1859" t="str">
            <v>GCHATEAUGIRON</v>
          </cell>
          <cell r="P1859">
            <v>38681.437291666669</v>
          </cell>
        </row>
        <row r="1860">
          <cell r="A1860" t="str">
            <v>1997</v>
          </cell>
          <cell r="B1860" t="str">
            <v>PL</v>
          </cell>
          <cell r="C1860" t="str">
            <v>HUM</v>
          </cell>
          <cell r="D1860" t="str">
            <v>A00</v>
          </cell>
          <cell r="E1860" t="str">
            <v>FTE</v>
          </cell>
          <cell r="F1860" t="str">
            <v>T</v>
          </cell>
          <cell r="G1860" t="str">
            <v>TOTAL</v>
          </cell>
          <cell r="H1860" t="str">
            <v>RSE</v>
          </cell>
          <cell r="I1860">
            <v>5475</v>
          </cell>
          <cell r="K1860" t="str">
            <v>NC</v>
          </cell>
          <cell r="M1860" t="str">
            <v>V</v>
          </cell>
          <cell r="N1860">
            <v>38461.761388888888</v>
          </cell>
          <cell r="O1860" t="str">
            <v>GCHATEAUGIRON</v>
          </cell>
          <cell r="P1860">
            <v>38681.437094907407</v>
          </cell>
        </row>
        <row r="1861">
          <cell r="A1861" t="str">
            <v>1996</v>
          </cell>
          <cell r="B1861" t="str">
            <v>PL</v>
          </cell>
          <cell r="C1861" t="str">
            <v>HUM</v>
          </cell>
          <cell r="D1861" t="str">
            <v>A00</v>
          </cell>
          <cell r="E1861" t="str">
            <v>FTE</v>
          </cell>
          <cell r="F1861" t="str">
            <v>T</v>
          </cell>
          <cell r="G1861" t="str">
            <v>TOTAL</v>
          </cell>
          <cell r="H1861" t="str">
            <v>RSE</v>
          </cell>
          <cell r="I1861">
            <v>4669</v>
          </cell>
          <cell r="K1861" t="str">
            <v>NC</v>
          </cell>
          <cell r="M1861" t="str">
            <v>V</v>
          </cell>
          <cell r="N1861">
            <v>38461.761388888888</v>
          </cell>
          <cell r="O1861" t="str">
            <v>GCHATEAUGIRON</v>
          </cell>
          <cell r="P1861">
            <v>38681.436909722222</v>
          </cell>
        </row>
        <row r="1862">
          <cell r="A1862" t="str">
            <v>1995</v>
          </cell>
          <cell r="B1862" t="str">
            <v>PL</v>
          </cell>
          <cell r="C1862" t="str">
            <v>HUM</v>
          </cell>
          <cell r="D1862" t="str">
            <v>A00</v>
          </cell>
          <cell r="E1862" t="str">
            <v>FTE</v>
          </cell>
          <cell r="F1862" t="str">
            <v>T</v>
          </cell>
          <cell r="G1862" t="str">
            <v>TOTAL</v>
          </cell>
          <cell r="H1862" t="str">
            <v>RSE</v>
          </cell>
          <cell r="I1862">
            <v>3758</v>
          </cell>
          <cell r="K1862" t="str">
            <v>NC</v>
          </cell>
          <cell r="M1862" t="str">
            <v>V</v>
          </cell>
          <cell r="N1862">
            <v>38461.761388888888</v>
          </cell>
          <cell r="O1862" t="str">
            <v>GCHATEAUGIRON</v>
          </cell>
          <cell r="P1862">
            <v>38681.436747685184</v>
          </cell>
        </row>
        <row r="1863">
          <cell r="A1863" t="str">
            <v>1994</v>
          </cell>
          <cell r="B1863" t="str">
            <v>PL</v>
          </cell>
          <cell r="C1863" t="str">
            <v>HUM</v>
          </cell>
          <cell r="D1863" t="str">
            <v>A00</v>
          </cell>
          <cell r="E1863" t="str">
            <v>FTE</v>
          </cell>
          <cell r="F1863" t="str">
            <v>T</v>
          </cell>
          <cell r="G1863" t="str">
            <v>TOTAL</v>
          </cell>
          <cell r="H1863" t="str">
            <v>RSE</v>
          </cell>
          <cell r="J1863" t="str">
            <v>:</v>
          </cell>
          <cell r="K1863" t="str">
            <v>NC</v>
          </cell>
          <cell r="M1863" t="str">
            <v>V</v>
          </cell>
          <cell r="N1863">
            <v>38461.761388888888</v>
          </cell>
          <cell r="O1863" t="str">
            <v>GCHATEAUGIRON</v>
          </cell>
          <cell r="P1863">
            <v>38681.436608796299</v>
          </cell>
        </row>
        <row r="1864">
          <cell r="A1864" t="str">
            <v>1993</v>
          </cell>
          <cell r="B1864" t="str">
            <v>PL</v>
          </cell>
          <cell r="C1864" t="str">
            <v>HUM</v>
          </cell>
          <cell r="D1864" t="str">
            <v>A00</v>
          </cell>
          <cell r="E1864" t="str">
            <v>FTE</v>
          </cell>
          <cell r="F1864" t="str">
            <v>T</v>
          </cell>
          <cell r="G1864" t="str">
            <v>TOTAL</v>
          </cell>
          <cell r="H1864" t="str">
            <v>RSE</v>
          </cell>
          <cell r="J1864" t="str">
            <v>:</v>
          </cell>
          <cell r="K1864" t="str">
            <v>NC</v>
          </cell>
          <cell r="M1864" t="str">
            <v>V</v>
          </cell>
          <cell r="N1864">
            <v>38461.761388888888</v>
          </cell>
          <cell r="O1864" t="str">
            <v>GCHATEAUGIRON</v>
          </cell>
          <cell r="P1864">
            <v>38681.43650462963</v>
          </cell>
        </row>
        <row r="1865">
          <cell r="A1865" t="str">
            <v>1992</v>
          </cell>
          <cell r="B1865" t="str">
            <v>PL</v>
          </cell>
          <cell r="C1865" t="str">
            <v>HUM</v>
          </cell>
          <cell r="D1865" t="str">
            <v>A00</v>
          </cell>
          <cell r="E1865" t="str">
            <v>FTE</v>
          </cell>
          <cell r="F1865" t="str">
            <v>T</v>
          </cell>
          <cell r="G1865" t="str">
            <v>TOTAL</v>
          </cell>
          <cell r="H1865" t="str">
            <v>RSE</v>
          </cell>
          <cell r="J1865" t="str">
            <v>:</v>
          </cell>
          <cell r="K1865" t="str">
            <v>NC</v>
          </cell>
          <cell r="M1865" t="str">
            <v>V</v>
          </cell>
          <cell r="N1865">
            <v>38461.761388888888</v>
          </cell>
          <cell r="O1865" t="str">
            <v>GCHATEAUGIRON</v>
          </cell>
          <cell r="P1865">
            <v>38681.436412037037</v>
          </cell>
        </row>
        <row r="1866">
          <cell r="A1866" t="str">
            <v>1991</v>
          </cell>
          <cell r="B1866" t="str">
            <v>PL</v>
          </cell>
          <cell r="C1866" t="str">
            <v>HUM</v>
          </cell>
          <cell r="D1866" t="str">
            <v>A00</v>
          </cell>
          <cell r="E1866" t="str">
            <v>FTE</v>
          </cell>
          <cell r="F1866" t="str">
            <v>T</v>
          </cell>
          <cell r="G1866" t="str">
            <v>TOTAL</v>
          </cell>
          <cell r="H1866" t="str">
            <v>RSE</v>
          </cell>
          <cell r="J1866" t="str">
            <v>:</v>
          </cell>
          <cell r="K1866" t="str">
            <v>NC</v>
          </cell>
          <cell r="M1866" t="str">
            <v>V</v>
          </cell>
          <cell r="N1866">
            <v>38461.761388888888</v>
          </cell>
          <cell r="O1866" t="str">
            <v>GCHATEAUGIRON</v>
          </cell>
          <cell r="P1866">
            <v>38681.436319444445</v>
          </cell>
        </row>
        <row r="1867">
          <cell r="A1867" t="str">
            <v>1990</v>
          </cell>
          <cell r="B1867" t="str">
            <v>PL</v>
          </cell>
          <cell r="C1867" t="str">
            <v>HUM</v>
          </cell>
          <cell r="D1867" t="str">
            <v>A00</v>
          </cell>
          <cell r="E1867" t="str">
            <v>FTE</v>
          </cell>
          <cell r="F1867" t="str">
            <v>T</v>
          </cell>
          <cell r="G1867" t="str">
            <v>TOTAL</v>
          </cell>
          <cell r="H1867" t="str">
            <v>RSE</v>
          </cell>
          <cell r="J1867" t="str">
            <v>:</v>
          </cell>
          <cell r="K1867" t="str">
            <v>NC</v>
          </cell>
          <cell r="M1867" t="str">
            <v>V</v>
          </cell>
          <cell r="N1867">
            <v>38461.761388888888</v>
          </cell>
          <cell r="O1867" t="str">
            <v>GCHATEAUGIRON</v>
          </cell>
          <cell r="P1867">
            <v>38681.436249999999</v>
          </cell>
        </row>
        <row r="1868">
          <cell r="A1868" t="str">
            <v>1989</v>
          </cell>
          <cell r="B1868" t="str">
            <v>PL</v>
          </cell>
          <cell r="C1868" t="str">
            <v>HUM</v>
          </cell>
          <cell r="D1868" t="str">
            <v>A00</v>
          </cell>
          <cell r="E1868" t="str">
            <v>FTE</v>
          </cell>
          <cell r="F1868" t="str">
            <v>T</v>
          </cell>
          <cell r="G1868" t="str">
            <v>TOTAL</v>
          </cell>
          <cell r="H1868" t="str">
            <v>RSE</v>
          </cell>
          <cell r="J1868" t="str">
            <v>:</v>
          </cell>
          <cell r="K1868" t="str">
            <v>NC</v>
          </cell>
          <cell r="M1868" t="str">
            <v>V</v>
          </cell>
          <cell r="N1868">
            <v>38461.761388888888</v>
          </cell>
          <cell r="O1868" t="str">
            <v>GCHATEAUGIRON</v>
          </cell>
          <cell r="P1868">
            <v>38681.436180555553</v>
          </cell>
        </row>
        <row r="1869">
          <cell r="A1869" t="str">
            <v>1988</v>
          </cell>
          <cell r="B1869" t="str">
            <v>PL</v>
          </cell>
          <cell r="C1869" t="str">
            <v>HUM</v>
          </cell>
          <cell r="D1869" t="str">
            <v>A00</v>
          </cell>
          <cell r="E1869" t="str">
            <v>FTE</v>
          </cell>
          <cell r="F1869" t="str">
            <v>T</v>
          </cell>
          <cell r="G1869" t="str">
            <v>TOTAL</v>
          </cell>
          <cell r="H1869" t="str">
            <v>RSE</v>
          </cell>
          <cell r="J1869" t="str">
            <v>:</v>
          </cell>
          <cell r="K1869" t="str">
            <v>NC</v>
          </cell>
          <cell r="M1869" t="str">
            <v>V</v>
          </cell>
          <cell r="N1869">
            <v>38461.761388888888</v>
          </cell>
          <cell r="O1869" t="str">
            <v>GCHATEAUGIRON</v>
          </cell>
          <cell r="P1869">
            <v>38681.436122685183</v>
          </cell>
        </row>
        <row r="1870">
          <cell r="A1870" t="str">
            <v>1987</v>
          </cell>
          <cell r="B1870" t="str">
            <v>PL</v>
          </cell>
          <cell r="C1870" t="str">
            <v>HUM</v>
          </cell>
          <cell r="D1870" t="str">
            <v>A00</v>
          </cell>
          <cell r="E1870" t="str">
            <v>FTE</v>
          </cell>
          <cell r="F1870" t="str">
            <v>T</v>
          </cell>
          <cell r="G1870" t="str">
            <v>TOTAL</v>
          </cell>
          <cell r="H1870" t="str">
            <v>RSE</v>
          </cell>
          <cell r="J1870" t="str">
            <v>:</v>
          </cell>
          <cell r="K1870" t="str">
            <v>NC</v>
          </cell>
          <cell r="M1870" t="str">
            <v>V</v>
          </cell>
          <cell r="N1870">
            <v>38461.761388888888</v>
          </cell>
          <cell r="O1870" t="str">
            <v>GCHATEAUGIRON</v>
          </cell>
          <cell r="P1870">
            <v>38681.436076388891</v>
          </cell>
        </row>
        <row r="1871">
          <cell r="A1871" t="str">
            <v>1986</v>
          </cell>
          <cell r="B1871" t="str">
            <v>PL</v>
          </cell>
          <cell r="C1871" t="str">
            <v>HUM</v>
          </cell>
          <cell r="D1871" t="str">
            <v>A00</v>
          </cell>
          <cell r="E1871" t="str">
            <v>FTE</v>
          </cell>
          <cell r="F1871" t="str">
            <v>T</v>
          </cell>
          <cell r="G1871" t="str">
            <v>TOTAL</v>
          </cell>
          <cell r="H1871" t="str">
            <v>RSE</v>
          </cell>
          <cell r="J1871" t="str">
            <v>:</v>
          </cell>
          <cell r="K1871" t="str">
            <v>NC</v>
          </cell>
          <cell r="M1871" t="str">
            <v>V</v>
          </cell>
          <cell r="N1871">
            <v>38461.761388888888</v>
          </cell>
          <cell r="O1871" t="str">
            <v>GCHATEAUGIRON</v>
          </cell>
          <cell r="P1871">
            <v>38681.436018518521</v>
          </cell>
        </row>
        <row r="1872">
          <cell r="A1872" t="str">
            <v>1985</v>
          </cell>
          <cell r="B1872" t="str">
            <v>PL</v>
          </cell>
          <cell r="C1872" t="str">
            <v>HUM</v>
          </cell>
          <cell r="D1872" t="str">
            <v>A00</v>
          </cell>
          <cell r="E1872" t="str">
            <v>FTE</v>
          </cell>
          <cell r="F1872" t="str">
            <v>T</v>
          </cell>
          <cell r="G1872" t="str">
            <v>TOTAL</v>
          </cell>
          <cell r="H1872" t="str">
            <v>RSE</v>
          </cell>
          <cell r="J1872" t="str">
            <v>:</v>
          </cell>
          <cell r="K1872" t="str">
            <v>NC</v>
          </cell>
          <cell r="M1872" t="str">
            <v>V</v>
          </cell>
          <cell r="N1872">
            <v>38461.761388888888</v>
          </cell>
          <cell r="O1872" t="str">
            <v>GCHATEAUGIRON</v>
          </cell>
          <cell r="P1872">
            <v>38681.435983796298</v>
          </cell>
        </row>
        <row r="1873">
          <cell r="A1873" t="str">
            <v>1984</v>
          </cell>
          <cell r="B1873" t="str">
            <v>PL</v>
          </cell>
          <cell r="C1873" t="str">
            <v>HUM</v>
          </cell>
          <cell r="D1873" t="str">
            <v>A00</v>
          </cell>
          <cell r="E1873" t="str">
            <v>FTE</v>
          </cell>
          <cell r="F1873" t="str">
            <v>T</v>
          </cell>
          <cell r="G1873" t="str">
            <v>TOTAL</v>
          </cell>
          <cell r="H1873" t="str">
            <v>RSE</v>
          </cell>
          <cell r="J1873" t="str">
            <v>:</v>
          </cell>
          <cell r="K1873" t="str">
            <v>NC</v>
          </cell>
          <cell r="M1873" t="str">
            <v>V</v>
          </cell>
          <cell r="N1873">
            <v>38461.761388888888</v>
          </cell>
          <cell r="O1873" t="str">
            <v>GCHATEAUGIRON</v>
          </cell>
          <cell r="P1873">
            <v>38681.435937499999</v>
          </cell>
        </row>
        <row r="1874">
          <cell r="A1874" t="str">
            <v>1983</v>
          </cell>
          <cell r="B1874" t="str">
            <v>PL</v>
          </cell>
          <cell r="C1874" t="str">
            <v>HUM</v>
          </cell>
          <cell r="D1874" t="str">
            <v>A00</v>
          </cell>
          <cell r="E1874" t="str">
            <v>FTE</v>
          </cell>
          <cell r="F1874" t="str">
            <v>T</v>
          </cell>
          <cell r="G1874" t="str">
            <v>TOTAL</v>
          </cell>
          <cell r="H1874" t="str">
            <v>RSE</v>
          </cell>
          <cell r="J1874" t="str">
            <v>:</v>
          </cell>
          <cell r="K1874" t="str">
            <v>NC</v>
          </cell>
          <cell r="M1874" t="str">
            <v>V</v>
          </cell>
          <cell r="N1874">
            <v>38461.761388888888</v>
          </cell>
          <cell r="O1874" t="str">
            <v>GCHATEAUGIRON</v>
          </cell>
          <cell r="P1874">
            <v>38681.435902777775</v>
          </cell>
        </row>
        <row r="1875">
          <cell r="A1875" t="str">
            <v>1982</v>
          </cell>
          <cell r="B1875" t="str">
            <v>PL</v>
          </cell>
          <cell r="C1875" t="str">
            <v>HUM</v>
          </cell>
          <cell r="D1875" t="str">
            <v>A00</v>
          </cell>
          <cell r="E1875" t="str">
            <v>FTE</v>
          </cell>
          <cell r="F1875" t="str">
            <v>T</v>
          </cell>
          <cell r="G1875" t="str">
            <v>TOTAL</v>
          </cell>
          <cell r="H1875" t="str">
            <v>RSE</v>
          </cell>
          <cell r="J1875" t="str">
            <v>:</v>
          </cell>
          <cell r="K1875" t="str">
            <v>NC</v>
          </cell>
          <cell r="M1875" t="str">
            <v>V</v>
          </cell>
          <cell r="N1875">
            <v>38461.761388888888</v>
          </cell>
          <cell r="O1875" t="str">
            <v>GCHATEAUGIRON</v>
          </cell>
          <cell r="P1875">
            <v>38681.435879629629</v>
          </cell>
        </row>
        <row r="1876">
          <cell r="A1876" t="str">
            <v>1981</v>
          </cell>
          <cell r="B1876" t="str">
            <v>PL</v>
          </cell>
          <cell r="C1876" t="str">
            <v>HUM</v>
          </cell>
          <cell r="D1876" t="str">
            <v>A00</v>
          </cell>
          <cell r="E1876" t="str">
            <v>FTE</v>
          </cell>
          <cell r="F1876" t="str">
            <v>T</v>
          </cell>
          <cell r="G1876" t="str">
            <v>TOTAL</v>
          </cell>
          <cell r="H1876" t="str">
            <v>RSE</v>
          </cell>
          <cell r="J1876" t="str">
            <v>:</v>
          </cell>
          <cell r="K1876" t="str">
            <v>NC</v>
          </cell>
          <cell r="M1876" t="str">
            <v>V</v>
          </cell>
          <cell r="N1876">
            <v>38461.761388888888</v>
          </cell>
          <cell r="O1876" t="str">
            <v>GCHATEAUGIRON</v>
          </cell>
          <cell r="P1876">
            <v>38681.435844907406</v>
          </cell>
        </row>
        <row r="1877">
          <cell r="A1877" t="str">
            <v>1980</v>
          </cell>
          <cell r="B1877" t="str">
            <v>PL</v>
          </cell>
          <cell r="C1877" t="str">
            <v>HUM</v>
          </cell>
          <cell r="D1877" t="str">
            <v>A00</v>
          </cell>
          <cell r="E1877" t="str">
            <v>FTE</v>
          </cell>
          <cell r="F1877" t="str">
            <v>T</v>
          </cell>
          <cell r="G1877" t="str">
            <v>TOTAL</v>
          </cell>
          <cell r="H1877" t="str">
            <v>RSE</v>
          </cell>
          <cell r="J1877" t="str">
            <v>:</v>
          </cell>
          <cell r="K1877" t="str">
            <v>NC</v>
          </cell>
          <cell r="M1877" t="str">
            <v>V</v>
          </cell>
          <cell r="N1877">
            <v>38461.761388888888</v>
          </cell>
          <cell r="O1877" t="str">
            <v>GCHATEAUGIRON</v>
          </cell>
          <cell r="P1877">
            <v>38681.43582175926</v>
          </cell>
        </row>
        <row r="1878">
          <cell r="A1878" t="str">
            <v>2002</v>
          </cell>
          <cell r="B1878" t="str">
            <v>PT</v>
          </cell>
          <cell r="C1878" t="str">
            <v>HUM</v>
          </cell>
          <cell r="D1878" t="str">
            <v>A00</v>
          </cell>
          <cell r="E1878" t="str">
            <v>FTE</v>
          </cell>
          <cell r="F1878" t="str">
            <v>T</v>
          </cell>
          <cell r="G1878" t="str">
            <v>TOTAL</v>
          </cell>
          <cell r="H1878" t="str">
            <v>RSE</v>
          </cell>
          <cell r="I1878">
            <v>1152.5</v>
          </cell>
          <cell r="J1878" t="str">
            <v>e</v>
          </cell>
          <cell r="K1878" t="str">
            <v>MS</v>
          </cell>
          <cell r="M1878" t="str">
            <v>V</v>
          </cell>
          <cell r="N1878">
            <v>38461.761388888888</v>
          </cell>
          <cell r="O1878" t="str">
            <v>GCHATEAUGIRON</v>
          </cell>
          <cell r="P1878">
            <v>38681.438356481478</v>
          </cell>
          <cell r="Q1878" t="str">
            <v>gchateaug</v>
          </cell>
        </row>
        <row r="1879">
          <cell r="A1879" t="str">
            <v>2001</v>
          </cell>
          <cell r="B1879" t="str">
            <v>PT</v>
          </cell>
          <cell r="C1879" t="str">
            <v>HUM</v>
          </cell>
          <cell r="D1879" t="str">
            <v>A00</v>
          </cell>
          <cell r="E1879" t="str">
            <v>FTE</v>
          </cell>
          <cell r="F1879" t="str">
            <v>T</v>
          </cell>
          <cell r="G1879" t="str">
            <v>TOTAL</v>
          </cell>
          <cell r="H1879" t="str">
            <v>RSE</v>
          </cell>
          <cell r="I1879">
            <v>1081</v>
          </cell>
          <cell r="K1879" t="str">
            <v>NC</v>
          </cell>
          <cell r="M1879" t="str">
            <v>V</v>
          </cell>
          <cell r="N1879">
            <v>38461.761388888888</v>
          </cell>
          <cell r="O1879" t="str">
            <v>GCHATEAUGIRON</v>
          </cell>
          <cell r="P1879">
            <v>38681.438043981485</v>
          </cell>
        </row>
        <row r="1880">
          <cell r="A1880" t="str">
            <v>2000</v>
          </cell>
          <cell r="B1880" t="str">
            <v>PT</v>
          </cell>
          <cell r="C1880" t="str">
            <v>HUM</v>
          </cell>
          <cell r="D1880" t="str">
            <v>A00</v>
          </cell>
          <cell r="E1880" t="str">
            <v>FTE</v>
          </cell>
          <cell r="F1880" t="str">
            <v>T</v>
          </cell>
          <cell r="G1880" t="str">
            <v>TOTAL</v>
          </cell>
          <cell r="H1880" t="str">
            <v>RSE</v>
          </cell>
          <cell r="J1880" t="str">
            <v>:</v>
          </cell>
          <cell r="K1880" t="str">
            <v>NC</v>
          </cell>
          <cell r="M1880" t="str">
            <v>V</v>
          </cell>
          <cell r="N1880">
            <v>38461.761388888888</v>
          </cell>
          <cell r="O1880" t="str">
            <v>GCHATEAUGIRON</v>
          </cell>
          <cell r="P1880">
            <v>38681.437777777777</v>
          </cell>
        </row>
        <row r="1881">
          <cell r="A1881" t="str">
            <v>1999</v>
          </cell>
          <cell r="B1881" t="str">
            <v>PT</v>
          </cell>
          <cell r="C1881" t="str">
            <v>HUM</v>
          </cell>
          <cell r="D1881" t="str">
            <v>A00</v>
          </cell>
          <cell r="E1881" t="str">
            <v>FTE</v>
          </cell>
          <cell r="F1881" t="str">
            <v>T</v>
          </cell>
          <cell r="G1881" t="str">
            <v>TOTAL</v>
          </cell>
          <cell r="H1881" t="str">
            <v>RSE</v>
          </cell>
          <cell r="J1881" t="str">
            <v>:</v>
          </cell>
          <cell r="K1881" t="str">
            <v>NC</v>
          </cell>
          <cell r="M1881" t="str">
            <v>V</v>
          </cell>
          <cell r="N1881">
            <v>38461.761388888888</v>
          </cell>
          <cell r="O1881" t="str">
            <v>GCHATEAUGIRON</v>
          </cell>
          <cell r="P1881">
            <v>38681.437534722223</v>
          </cell>
        </row>
        <row r="1882">
          <cell r="A1882" t="str">
            <v>1998</v>
          </cell>
          <cell r="B1882" t="str">
            <v>PT</v>
          </cell>
          <cell r="C1882" t="str">
            <v>HUM</v>
          </cell>
          <cell r="D1882" t="str">
            <v>A00</v>
          </cell>
          <cell r="E1882" t="str">
            <v>FTE</v>
          </cell>
          <cell r="F1882" t="str">
            <v>T</v>
          </cell>
          <cell r="G1882" t="str">
            <v>TOTAL</v>
          </cell>
          <cell r="H1882" t="str">
            <v>RSE</v>
          </cell>
          <cell r="J1882" t="str">
            <v>:</v>
          </cell>
          <cell r="K1882" t="str">
            <v>NC</v>
          </cell>
          <cell r="M1882" t="str">
            <v>V</v>
          </cell>
          <cell r="N1882">
            <v>38461.761388888888</v>
          </cell>
          <cell r="O1882" t="str">
            <v>GCHATEAUGIRON</v>
          </cell>
          <cell r="P1882">
            <v>38681.437291666669</v>
          </cell>
        </row>
        <row r="1883">
          <cell r="A1883" t="str">
            <v>1997</v>
          </cell>
          <cell r="B1883" t="str">
            <v>PT</v>
          </cell>
          <cell r="C1883" t="str">
            <v>HUM</v>
          </cell>
          <cell r="D1883" t="str">
            <v>A00</v>
          </cell>
          <cell r="E1883" t="str">
            <v>FTE</v>
          </cell>
          <cell r="F1883" t="str">
            <v>T</v>
          </cell>
          <cell r="G1883" t="str">
            <v>TOTAL</v>
          </cell>
          <cell r="H1883" t="str">
            <v>RSE</v>
          </cell>
          <cell r="J1883" t="str">
            <v>:</v>
          </cell>
          <cell r="K1883" t="str">
            <v>NC</v>
          </cell>
          <cell r="M1883" t="str">
            <v>V</v>
          </cell>
          <cell r="N1883">
            <v>38461.761388888888</v>
          </cell>
          <cell r="O1883" t="str">
            <v>GCHATEAUGIRON</v>
          </cell>
          <cell r="P1883">
            <v>38681.437094907407</v>
          </cell>
        </row>
        <row r="1884">
          <cell r="A1884" t="str">
            <v>1996</v>
          </cell>
          <cell r="B1884" t="str">
            <v>PT</v>
          </cell>
          <cell r="C1884" t="str">
            <v>HUM</v>
          </cell>
          <cell r="D1884" t="str">
            <v>A00</v>
          </cell>
          <cell r="E1884" t="str">
            <v>FTE</v>
          </cell>
          <cell r="F1884" t="str">
            <v>T</v>
          </cell>
          <cell r="G1884" t="str">
            <v>TOTAL</v>
          </cell>
          <cell r="H1884" t="str">
            <v>RSE</v>
          </cell>
          <cell r="J1884" t="str">
            <v>:</v>
          </cell>
          <cell r="K1884" t="str">
            <v>NC</v>
          </cell>
          <cell r="M1884" t="str">
            <v>V</v>
          </cell>
          <cell r="N1884">
            <v>38461.761388888888</v>
          </cell>
          <cell r="O1884" t="str">
            <v>GCHATEAUGIRON</v>
          </cell>
          <cell r="P1884">
            <v>38681.436909722222</v>
          </cell>
        </row>
        <row r="1885">
          <cell r="A1885" t="str">
            <v>1995</v>
          </cell>
          <cell r="B1885" t="str">
            <v>PT</v>
          </cell>
          <cell r="C1885" t="str">
            <v>HUM</v>
          </cell>
          <cell r="D1885" t="str">
            <v>A00</v>
          </cell>
          <cell r="E1885" t="str">
            <v>FTE</v>
          </cell>
          <cell r="F1885" t="str">
            <v>T</v>
          </cell>
          <cell r="G1885" t="str">
            <v>TOTAL</v>
          </cell>
          <cell r="H1885" t="str">
            <v>RSE</v>
          </cell>
          <cell r="J1885" t="str">
            <v>:</v>
          </cell>
          <cell r="K1885" t="str">
            <v>NC</v>
          </cell>
          <cell r="M1885" t="str">
            <v>V</v>
          </cell>
          <cell r="N1885">
            <v>38461.761388888888</v>
          </cell>
          <cell r="O1885" t="str">
            <v>GCHATEAUGIRON</v>
          </cell>
          <cell r="P1885">
            <v>38681.436759259261</v>
          </cell>
        </row>
        <row r="1886">
          <cell r="A1886" t="str">
            <v>1994</v>
          </cell>
          <cell r="B1886" t="str">
            <v>PT</v>
          </cell>
          <cell r="C1886" t="str">
            <v>HUM</v>
          </cell>
          <cell r="D1886" t="str">
            <v>A00</v>
          </cell>
          <cell r="E1886" t="str">
            <v>FTE</v>
          </cell>
          <cell r="F1886" t="str">
            <v>T</v>
          </cell>
          <cell r="G1886" t="str">
            <v>TOTAL</v>
          </cell>
          <cell r="H1886" t="str">
            <v>RSE</v>
          </cell>
          <cell r="J1886" t="str">
            <v>:</v>
          </cell>
          <cell r="K1886" t="str">
            <v>NC</v>
          </cell>
          <cell r="M1886" t="str">
            <v>V</v>
          </cell>
          <cell r="N1886">
            <v>38461.761388888888</v>
          </cell>
          <cell r="O1886" t="str">
            <v>GCHATEAUGIRON</v>
          </cell>
          <cell r="P1886">
            <v>38681.436620370368</v>
          </cell>
        </row>
        <row r="1887">
          <cell r="A1887" t="str">
            <v>1993</v>
          </cell>
          <cell r="B1887" t="str">
            <v>PT</v>
          </cell>
          <cell r="C1887" t="str">
            <v>HUM</v>
          </cell>
          <cell r="D1887" t="str">
            <v>A00</v>
          </cell>
          <cell r="E1887" t="str">
            <v>FTE</v>
          </cell>
          <cell r="F1887" t="str">
            <v>T</v>
          </cell>
          <cell r="G1887" t="str">
            <v>TOTAL</v>
          </cell>
          <cell r="H1887" t="str">
            <v>RSE</v>
          </cell>
          <cell r="J1887" t="str">
            <v>:</v>
          </cell>
          <cell r="K1887" t="str">
            <v>NC</v>
          </cell>
          <cell r="M1887" t="str">
            <v>V</v>
          </cell>
          <cell r="N1887">
            <v>38461.761388888888</v>
          </cell>
          <cell r="O1887" t="str">
            <v>GCHATEAUGIRON</v>
          </cell>
          <cell r="P1887">
            <v>38681.43650462963</v>
          </cell>
        </row>
        <row r="1888">
          <cell r="A1888" t="str">
            <v>1992</v>
          </cell>
          <cell r="B1888" t="str">
            <v>PT</v>
          </cell>
          <cell r="C1888" t="str">
            <v>HUM</v>
          </cell>
          <cell r="D1888" t="str">
            <v>A00</v>
          </cell>
          <cell r="E1888" t="str">
            <v>FTE</v>
          </cell>
          <cell r="F1888" t="str">
            <v>T</v>
          </cell>
          <cell r="G1888" t="str">
            <v>TOTAL</v>
          </cell>
          <cell r="H1888" t="str">
            <v>RSE</v>
          </cell>
          <cell r="J1888" t="str">
            <v>:</v>
          </cell>
          <cell r="K1888" t="str">
            <v>NC</v>
          </cell>
          <cell r="M1888" t="str">
            <v>V</v>
          </cell>
          <cell r="N1888">
            <v>38461.761388888888</v>
          </cell>
          <cell r="O1888" t="str">
            <v>GCHATEAUGIRON</v>
          </cell>
          <cell r="P1888">
            <v>38681.436412037037</v>
          </cell>
        </row>
        <row r="1889">
          <cell r="A1889" t="str">
            <v>1991</v>
          </cell>
          <cell r="B1889" t="str">
            <v>PT</v>
          </cell>
          <cell r="C1889" t="str">
            <v>HUM</v>
          </cell>
          <cell r="D1889" t="str">
            <v>A00</v>
          </cell>
          <cell r="E1889" t="str">
            <v>FTE</v>
          </cell>
          <cell r="F1889" t="str">
            <v>T</v>
          </cell>
          <cell r="G1889" t="str">
            <v>TOTAL</v>
          </cell>
          <cell r="H1889" t="str">
            <v>RSE</v>
          </cell>
          <cell r="J1889" t="str">
            <v>:</v>
          </cell>
          <cell r="K1889" t="str">
            <v>NC</v>
          </cell>
          <cell r="M1889" t="str">
            <v>V</v>
          </cell>
          <cell r="N1889">
            <v>38461.761388888888</v>
          </cell>
          <cell r="O1889" t="str">
            <v>GCHATEAUGIRON</v>
          </cell>
          <cell r="P1889">
            <v>38681.436331018522</v>
          </cell>
        </row>
        <row r="1890">
          <cell r="A1890" t="str">
            <v>1990</v>
          </cell>
          <cell r="B1890" t="str">
            <v>PT</v>
          </cell>
          <cell r="C1890" t="str">
            <v>HUM</v>
          </cell>
          <cell r="D1890" t="str">
            <v>A00</v>
          </cell>
          <cell r="E1890" t="str">
            <v>FTE</v>
          </cell>
          <cell r="F1890" t="str">
            <v>T</v>
          </cell>
          <cell r="G1890" t="str">
            <v>TOTAL</v>
          </cell>
          <cell r="H1890" t="str">
            <v>RSE</v>
          </cell>
          <cell r="J1890" t="str">
            <v>:</v>
          </cell>
          <cell r="K1890" t="str">
            <v>NC</v>
          </cell>
          <cell r="M1890" t="str">
            <v>V</v>
          </cell>
          <cell r="N1890">
            <v>38461.761388888888</v>
          </cell>
          <cell r="O1890" t="str">
            <v>GCHATEAUGIRON</v>
          </cell>
          <cell r="P1890">
            <v>38681.436249999999</v>
          </cell>
        </row>
        <row r="1891">
          <cell r="A1891" t="str">
            <v>1989</v>
          </cell>
          <cell r="B1891" t="str">
            <v>PT</v>
          </cell>
          <cell r="C1891" t="str">
            <v>HUM</v>
          </cell>
          <cell r="D1891" t="str">
            <v>A00</v>
          </cell>
          <cell r="E1891" t="str">
            <v>FTE</v>
          </cell>
          <cell r="F1891" t="str">
            <v>T</v>
          </cell>
          <cell r="G1891" t="str">
            <v>TOTAL</v>
          </cell>
          <cell r="H1891" t="str">
            <v>RSE</v>
          </cell>
          <cell r="J1891" t="str">
            <v>:</v>
          </cell>
          <cell r="K1891" t="str">
            <v>NC</v>
          </cell>
          <cell r="M1891" t="str">
            <v>V</v>
          </cell>
          <cell r="N1891">
            <v>38461.761388888888</v>
          </cell>
          <cell r="O1891" t="str">
            <v>GCHATEAUGIRON</v>
          </cell>
          <cell r="P1891">
            <v>38681.436180555553</v>
          </cell>
        </row>
        <row r="1892">
          <cell r="A1892" t="str">
            <v>1988</v>
          </cell>
          <cell r="B1892" t="str">
            <v>PT</v>
          </cell>
          <cell r="C1892" t="str">
            <v>HUM</v>
          </cell>
          <cell r="D1892" t="str">
            <v>A00</v>
          </cell>
          <cell r="E1892" t="str">
            <v>FTE</v>
          </cell>
          <cell r="F1892" t="str">
            <v>T</v>
          </cell>
          <cell r="G1892" t="str">
            <v>TOTAL</v>
          </cell>
          <cell r="H1892" t="str">
            <v>RSE</v>
          </cell>
          <cell r="J1892" t="str">
            <v>:</v>
          </cell>
          <cell r="K1892" t="str">
            <v>NC</v>
          </cell>
          <cell r="M1892" t="str">
            <v>V</v>
          </cell>
          <cell r="N1892">
            <v>38461.761388888888</v>
          </cell>
          <cell r="O1892" t="str">
            <v>GCHATEAUGIRON</v>
          </cell>
          <cell r="P1892">
            <v>38681.436122685183</v>
          </cell>
        </row>
        <row r="1893">
          <cell r="A1893" t="str">
            <v>1987</v>
          </cell>
          <cell r="B1893" t="str">
            <v>PT</v>
          </cell>
          <cell r="C1893" t="str">
            <v>HUM</v>
          </cell>
          <cell r="D1893" t="str">
            <v>A00</v>
          </cell>
          <cell r="E1893" t="str">
            <v>FTE</v>
          </cell>
          <cell r="F1893" t="str">
            <v>T</v>
          </cell>
          <cell r="G1893" t="str">
            <v>TOTAL</v>
          </cell>
          <cell r="H1893" t="str">
            <v>RSE</v>
          </cell>
          <cell r="J1893" t="str">
            <v>:</v>
          </cell>
          <cell r="K1893" t="str">
            <v>NC</v>
          </cell>
          <cell r="M1893" t="str">
            <v>V</v>
          </cell>
          <cell r="N1893">
            <v>38461.761388888888</v>
          </cell>
          <cell r="O1893" t="str">
            <v>GCHATEAUGIRON</v>
          </cell>
          <cell r="P1893">
            <v>38681.436076388891</v>
          </cell>
        </row>
        <row r="1894">
          <cell r="A1894" t="str">
            <v>1986</v>
          </cell>
          <cell r="B1894" t="str">
            <v>PT</v>
          </cell>
          <cell r="C1894" t="str">
            <v>HUM</v>
          </cell>
          <cell r="D1894" t="str">
            <v>A00</v>
          </cell>
          <cell r="E1894" t="str">
            <v>FTE</v>
          </cell>
          <cell r="F1894" t="str">
            <v>T</v>
          </cell>
          <cell r="G1894" t="str">
            <v>TOTAL</v>
          </cell>
          <cell r="H1894" t="str">
            <v>RSE</v>
          </cell>
          <cell r="J1894" t="str">
            <v>:</v>
          </cell>
          <cell r="K1894" t="str">
            <v>NC</v>
          </cell>
          <cell r="M1894" t="str">
            <v>V</v>
          </cell>
          <cell r="N1894">
            <v>38461.761388888888</v>
          </cell>
          <cell r="O1894" t="str">
            <v>GCHATEAUGIRON</v>
          </cell>
          <cell r="P1894">
            <v>38681.436030092591</v>
          </cell>
        </row>
        <row r="1895">
          <cell r="A1895" t="str">
            <v>1985</v>
          </cell>
          <cell r="B1895" t="str">
            <v>PT</v>
          </cell>
          <cell r="C1895" t="str">
            <v>HUM</v>
          </cell>
          <cell r="D1895" t="str">
            <v>A00</v>
          </cell>
          <cell r="E1895" t="str">
            <v>FTE</v>
          </cell>
          <cell r="F1895" t="str">
            <v>T</v>
          </cell>
          <cell r="G1895" t="str">
            <v>TOTAL</v>
          </cell>
          <cell r="H1895" t="str">
            <v>RSE</v>
          </cell>
          <cell r="J1895" t="str">
            <v>:</v>
          </cell>
          <cell r="K1895" t="str">
            <v>NC</v>
          </cell>
          <cell r="M1895" t="str">
            <v>V</v>
          </cell>
          <cell r="N1895">
            <v>38461.761388888888</v>
          </cell>
          <cell r="O1895" t="str">
            <v>GCHATEAUGIRON</v>
          </cell>
          <cell r="P1895">
            <v>38681.435983796298</v>
          </cell>
        </row>
        <row r="1896">
          <cell r="A1896" t="str">
            <v>1984</v>
          </cell>
          <cell r="B1896" t="str">
            <v>PT</v>
          </cell>
          <cell r="C1896" t="str">
            <v>HUM</v>
          </cell>
          <cell r="D1896" t="str">
            <v>A00</v>
          </cell>
          <cell r="E1896" t="str">
            <v>FTE</v>
          </cell>
          <cell r="F1896" t="str">
            <v>T</v>
          </cell>
          <cell r="G1896" t="str">
            <v>TOTAL</v>
          </cell>
          <cell r="H1896" t="str">
            <v>RSE</v>
          </cell>
          <cell r="J1896" t="str">
            <v>:</v>
          </cell>
          <cell r="K1896" t="str">
            <v>NC</v>
          </cell>
          <cell r="M1896" t="str">
            <v>V</v>
          </cell>
          <cell r="N1896">
            <v>38461.761388888888</v>
          </cell>
          <cell r="O1896" t="str">
            <v>GCHATEAUGIRON</v>
          </cell>
          <cell r="P1896">
            <v>38681.435949074075</v>
          </cell>
        </row>
        <row r="1897">
          <cell r="A1897" t="str">
            <v>1983</v>
          </cell>
          <cell r="B1897" t="str">
            <v>PT</v>
          </cell>
          <cell r="C1897" t="str">
            <v>HUM</v>
          </cell>
          <cell r="D1897" t="str">
            <v>A00</v>
          </cell>
          <cell r="E1897" t="str">
            <v>FTE</v>
          </cell>
          <cell r="F1897" t="str">
            <v>T</v>
          </cell>
          <cell r="G1897" t="str">
            <v>TOTAL</v>
          </cell>
          <cell r="H1897" t="str">
            <v>RSE</v>
          </cell>
          <cell r="J1897" t="str">
            <v>:</v>
          </cell>
          <cell r="K1897" t="str">
            <v>NC</v>
          </cell>
          <cell r="M1897" t="str">
            <v>V</v>
          </cell>
          <cell r="N1897">
            <v>38461.761388888888</v>
          </cell>
          <cell r="O1897" t="str">
            <v>GCHATEAUGIRON</v>
          </cell>
          <cell r="P1897">
            <v>38681.435914351852</v>
          </cell>
        </row>
        <row r="1898">
          <cell r="A1898" t="str">
            <v>1989</v>
          </cell>
          <cell r="B1898" t="str">
            <v>CY</v>
          </cell>
          <cell r="C1898" t="str">
            <v>AG_SC</v>
          </cell>
          <cell r="D1898" t="str">
            <v>A00</v>
          </cell>
          <cell r="E1898" t="str">
            <v>FTE</v>
          </cell>
          <cell r="F1898" t="str">
            <v>T</v>
          </cell>
          <cell r="G1898" t="str">
            <v>TOTAL</v>
          </cell>
          <cell r="H1898" t="str">
            <v>RSE</v>
          </cell>
          <cell r="J1898" t="str">
            <v>:</v>
          </cell>
          <cell r="K1898" t="str">
            <v>NC</v>
          </cell>
          <cell r="M1898" t="str">
            <v>V</v>
          </cell>
          <cell r="N1898">
            <v>38461.761388888888</v>
          </cell>
          <cell r="O1898" t="str">
            <v>GCHATEAUGIRON</v>
          </cell>
          <cell r="P1898">
            <v>38681.436145833337</v>
          </cell>
        </row>
        <row r="1899">
          <cell r="A1899" t="str">
            <v>1988</v>
          </cell>
          <cell r="B1899" t="str">
            <v>CY</v>
          </cell>
          <cell r="C1899" t="str">
            <v>AG_SC</v>
          </cell>
          <cell r="D1899" t="str">
            <v>A00</v>
          </cell>
          <cell r="E1899" t="str">
            <v>FTE</v>
          </cell>
          <cell r="F1899" t="str">
            <v>T</v>
          </cell>
          <cell r="G1899" t="str">
            <v>TOTAL</v>
          </cell>
          <cell r="H1899" t="str">
            <v>RSE</v>
          </cell>
          <cell r="J1899" t="str">
            <v>:</v>
          </cell>
          <cell r="K1899" t="str">
            <v>NC</v>
          </cell>
          <cell r="M1899" t="str">
            <v>V</v>
          </cell>
          <cell r="N1899">
            <v>38461.761388888888</v>
          </cell>
          <cell r="O1899" t="str">
            <v>GCHATEAUGIRON</v>
          </cell>
          <cell r="P1899">
            <v>38681.436099537037</v>
          </cell>
        </row>
        <row r="1900">
          <cell r="A1900" t="str">
            <v>1987</v>
          </cell>
          <cell r="B1900" t="str">
            <v>CY</v>
          </cell>
          <cell r="C1900" t="str">
            <v>AG_SC</v>
          </cell>
          <cell r="D1900" t="str">
            <v>A00</v>
          </cell>
          <cell r="E1900" t="str">
            <v>FTE</v>
          </cell>
          <cell r="F1900" t="str">
            <v>T</v>
          </cell>
          <cell r="G1900" t="str">
            <v>TOTAL</v>
          </cell>
          <cell r="H1900" t="str">
            <v>RSE</v>
          </cell>
          <cell r="J1900" t="str">
            <v>:</v>
          </cell>
          <cell r="K1900" t="str">
            <v>NC</v>
          </cell>
          <cell r="M1900" t="str">
            <v>V</v>
          </cell>
          <cell r="N1900">
            <v>38461.761388888888</v>
          </cell>
          <cell r="O1900" t="str">
            <v>GCHATEAUGIRON</v>
          </cell>
          <cell r="P1900">
            <v>38681.436041666668</v>
          </cell>
        </row>
        <row r="1901">
          <cell r="A1901" t="str">
            <v>1986</v>
          </cell>
          <cell r="B1901" t="str">
            <v>CY</v>
          </cell>
          <cell r="C1901" t="str">
            <v>AG_SC</v>
          </cell>
          <cell r="D1901" t="str">
            <v>A00</v>
          </cell>
          <cell r="E1901" t="str">
            <v>FTE</v>
          </cell>
          <cell r="F1901" t="str">
            <v>T</v>
          </cell>
          <cell r="G1901" t="str">
            <v>TOTAL</v>
          </cell>
          <cell r="H1901" t="str">
            <v>RSE</v>
          </cell>
          <cell r="J1901" t="str">
            <v>:</v>
          </cell>
          <cell r="K1901" t="str">
            <v>NC</v>
          </cell>
          <cell r="M1901" t="str">
            <v>V</v>
          </cell>
          <cell r="N1901">
            <v>38461.761388888888</v>
          </cell>
          <cell r="O1901" t="str">
            <v>GCHATEAUGIRON</v>
          </cell>
          <cell r="P1901">
            <v>38681.435995370368</v>
          </cell>
        </row>
        <row r="1902">
          <cell r="A1902" t="str">
            <v>1985</v>
          </cell>
          <cell r="B1902" t="str">
            <v>CY</v>
          </cell>
          <cell r="C1902" t="str">
            <v>AG_SC</v>
          </cell>
          <cell r="D1902" t="str">
            <v>A00</v>
          </cell>
          <cell r="E1902" t="str">
            <v>FTE</v>
          </cell>
          <cell r="F1902" t="str">
            <v>T</v>
          </cell>
          <cell r="G1902" t="str">
            <v>TOTAL</v>
          </cell>
          <cell r="H1902" t="str">
            <v>RSE</v>
          </cell>
          <cell r="J1902" t="str">
            <v>:</v>
          </cell>
          <cell r="K1902" t="str">
            <v>NC</v>
          </cell>
          <cell r="M1902" t="str">
            <v>V</v>
          </cell>
          <cell r="N1902">
            <v>38461.761388888888</v>
          </cell>
          <cell r="O1902" t="str">
            <v>GCHATEAUGIRON</v>
          </cell>
          <cell r="P1902">
            <v>38681.435960648145</v>
          </cell>
        </row>
        <row r="1903">
          <cell r="A1903" t="str">
            <v>1984</v>
          </cell>
          <cell r="B1903" t="str">
            <v>CY</v>
          </cell>
          <cell r="C1903" t="str">
            <v>AG_SC</v>
          </cell>
          <cell r="D1903" t="str">
            <v>A00</v>
          </cell>
          <cell r="E1903" t="str">
            <v>FTE</v>
          </cell>
          <cell r="F1903" t="str">
            <v>T</v>
          </cell>
          <cell r="G1903" t="str">
            <v>TOTAL</v>
          </cell>
          <cell r="H1903" t="str">
            <v>RSE</v>
          </cell>
          <cell r="J1903" t="str">
            <v>:</v>
          </cell>
          <cell r="K1903" t="str">
            <v>NC</v>
          </cell>
          <cell r="M1903" t="str">
            <v>V</v>
          </cell>
          <cell r="N1903">
            <v>38461.761388888888</v>
          </cell>
          <cell r="O1903" t="str">
            <v>GCHATEAUGIRON</v>
          </cell>
          <cell r="P1903">
            <v>38681.435925925929</v>
          </cell>
        </row>
        <row r="1904">
          <cell r="A1904" t="str">
            <v>1983</v>
          </cell>
          <cell r="B1904" t="str">
            <v>CY</v>
          </cell>
          <cell r="C1904" t="str">
            <v>AG_SC</v>
          </cell>
          <cell r="D1904" t="str">
            <v>A00</v>
          </cell>
          <cell r="E1904" t="str">
            <v>FTE</v>
          </cell>
          <cell r="F1904" t="str">
            <v>T</v>
          </cell>
          <cell r="G1904" t="str">
            <v>TOTAL</v>
          </cell>
          <cell r="H1904" t="str">
            <v>RSE</v>
          </cell>
          <cell r="J1904" t="str">
            <v>:</v>
          </cell>
          <cell r="K1904" t="str">
            <v>NC</v>
          </cell>
          <cell r="M1904" t="str">
            <v>V</v>
          </cell>
          <cell r="N1904">
            <v>38461.761388888888</v>
          </cell>
          <cell r="O1904" t="str">
            <v>GCHATEAUGIRON</v>
          </cell>
          <cell r="P1904">
            <v>38681.435891203706</v>
          </cell>
        </row>
        <row r="1905">
          <cell r="A1905" t="str">
            <v>1982</v>
          </cell>
          <cell r="B1905" t="str">
            <v>CY</v>
          </cell>
          <cell r="C1905" t="str">
            <v>AG_SC</v>
          </cell>
          <cell r="D1905" t="str">
            <v>A00</v>
          </cell>
          <cell r="E1905" t="str">
            <v>FTE</v>
          </cell>
          <cell r="F1905" t="str">
            <v>T</v>
          </cell>
          <cell r="G1905" t="str">
            <v>TOTAL</v>
          </cell>
          <cell r="H1905" t="str">
            <v>RSE</v>
          </cell>
          <cell r="J1905" t="str">
            <v>:</v>
          </cell>
          <cell r="K1905" t="str">
            <v>NC</v>
          </cell>
          <cell r="M1905" t="str">
            <v>V</v>
          </cell>
          <cell r="N1905">
            <v>38461.761388888888</v>
          </cell>
          <cell r="O1905" t="str">
            <v>GCHATEAUGIRON</v>
          </cell>
          <cell r="P1905">
            <v>38681.435856481483</v>
          </cell>
        </row>
        <row r="1906">
          <cell r="A1906" t="str">
            <v>1981</v>
          </cell>
          <cell r="B1906" t="str">
            <v>CY</v>
          </cell>
          <cell r="C1906" t="str">
            <v>AG_SC</v>
          </cell>
          <cell r="D1906" t="str">
            <v>A00</v>
          </cell>
          <cell r="E1906" t="str">
            <v>FTE</v>
          </cell>
          <cell r="F1906" t="str">
            <v>T</v>
          </cell>
          <cell r="G1906" t="str">
            <v>TOTAL</v>
          </cell>
          <cell r="H1906" t="str">
            <v>RSE</v>
          </cell>
          <cell r="J1906" t="str">
            <v>:</v>
          </cell>
          <cell r="K1906" t="str">
            <v>NC</v>
          </cell>
          <cell r="M1906" t="str">
            <v>V</v>
          </cell>
          <cell r="N1906">
            <v>38461.761388888888</v>
          </cell>
          <cell r="O1906" t="str">
            <v>GCHATEAUGIRON</v>
          </cell>
          <cell r="P1906">
            <v>38681.435833333337</v>
          </cell>
        </row>
        <row r="1907">
          <cell r="A1907" t="str">
            <v>1980</v>
          </cell>
          <cell r="B1907" t="str">
            <v>CY</v>
          </cell>
          <cell r="C1907" t="str">
            <v>AG_SC</v>
          </cell>
          <cell r="D1907" t="str">
            <v>A00</v>
          </cell>
          <cell r="E1907" t="str">
            <v>FTE</v>
          </cell>
          <cell r="F1907" t="str">
            <v>T</v>
          </cell>
          <cell r="G1907" t="str">
            <v>TOTAL</v>
          </cell>
          <cell r="H1907" t="str">
            <v>RSE</v>
          </cell>
          <cell r="J1907" t="str">
            <v>:</v>
          </cell>
          <cell r="K1907" t="str">
            <v>NC</v>
          </cell>
          <cell r="M1907" t="str">
            <v>V</v>
          </cell>
          <cell r="N1907">
            <v>38461.761388888888</v>
          </cell>
          <cell r="O1907" t="str">
            <v>GCHATEAUGIRON</v>
          </cell>
          <cell r="P1907">
            <v>38681.435810185183</v>
          </cell>
        </row>
        <row r="1908">
          <cell r="A1908" t="str">
            <v>2002</v>
          </cell>
          <cell r="B1908" t="str">
            <v>LV</v>
          </cell>
          <cell r="C1908" t="str">
            <v>AG_SC</v>
          </cell>
          <cell r="D1908" t="str">
            <v>A00</v>
          </cell>
          <cell r="E1908" t="str">
            <v>FTE</v>
          </cell>
          <cell r="F1908" t="str">
            <v>T</v>
          </cell>
          <cell r="G1908" t="str">
            <v>TOTAL</v>
          </cell>
          <cell r="H1908" t="str">
            <v>RSE</v>
          </cell>
          <cell r="I1908">
            <v>252</v>
          </cell>
          <cell r="K1908" t="str">
            <v>MS</v>
          </cell>
          <cell r="M1908" t="str">
            <v>V</v>
          </cell>
          <cell r="N1908">
            <v>38461.761388888888</v>
          </cell>
          <cell r="O1908" t="str">
            <v>GCHATEAUGIRON</v>
          </cell>
          <cell r="P1908">
            <v>38681.438321759262</v>
          </cell>
          <cell r="Q1908" t="str">
            <v>gchateaug</v>
          </cell>
        </row>
        <row r="1909">
          <cell r="A1909" t="str">
            <v>2001</v>
          </cell>
          <cell r="B1909" t="str">
            <v>LV</v>
          </cell>
          <cell r="C1909" t="str">
            <v>AG_SC</v>
          </cell>
          <cell r="D1909" t="str">
            <v>A00</v>
          </cell>
          <cell r="E1909" t="str">
            <v>FTE</v>
          </cell>
          <cell r="F1909" t="str">
            <v>T</v>
          </cell>
          <cell r="G1909" t="str">
            <v>TOTAL</v>
          </cell>
          <cell r="H1909" t="str">
            <v>RSE</v>
          </cell>
          <cell r="I1909">
            <v>291</v>
          </cell>
          <cell r="K1909" t="str">
            <v>NC</v>
          </cell>
          <cell r="M1909" t="str">
            <v>V</v>
          </cell>
          <cell r="N1909">
            <v>38461.761388888888</v>
          </cell>
          <cell r="O1909" t="str">
            <v>GCHATEAUGIRON</v>
          </cell>
          <cell r="P1909">
            <v>38681.438009259262</v>
          </cell>
        </row>
        <row r="1910">
          <cell r="A1910" t="str">
            <v>2000</v>
          </cell>
          <cell r="B1910" t="str">
            <v>LV</v>
          </cell>
          <cell r="C1910" t="str">
            <v>AG_SC</v>
          </cell>
          <cell r="D1910" t="str">
            <v>A00</v>
          </cell>
          <cell r="E1910" t="str">
            <v>FTE</v>
          </cell>
          <cell r="F1910" t="str">
            <v>T</v>
          </cell>
          <cell r="G1910" t="str">
            <v>TOTAL</v>
          </cell>
          <cell r="H1910" t="str">
            <v>RSE</v>
          </cell>
          <cell r="I1910">
            <v>327</v>
          </cell>
          <cell r="K1910" t="str">
            <v>NC</v>
          </cell>
          <cell r="M1910" t="str">
            <v>V</v>
          </cell>
          <cell r="N1910">
            <v>38461.761388888888</v>
          </cell>
          <cell r="O1910" t="str">
            <v>GCHATEAUGIRON</v>
          </cell>
          <cell r="P1910">
            <v>38681.437743055554</v>
          </cell>
        </row>
        <row r="1911">
          <cell r="A1911" t="str">
            <v>1999</v>
          </cell>
          <cell r="B1911" t="str">
            <v>LV</v>
          </cell>
          <cell r="C1911" t="str">
            <v>AG_SC</v>
          </cell>
          <cell r="D1911" t="str">
            <v>A00</v>
          </cell>
          <cell r="E1911" t="str">
            <v>FTE</v>
          </cell>
          <cell r="F1911" t="str">
            <v>T</v>
          </cell>
          <cell r="G1911" t="str">
            <v>TOTAL</v>
          </cell>
          <cell r="H1911" t="str">
            <v>RSE</v>
          </cell>
          <cell r="I1911">
            <v>245</v>
          </cell>
          <cell r="K1911" t="str">
            <v>NC</v>
          </cell>
          <cell r="M1911" t="str">
            <v>V</v>
          </cell>
          <cell r="N1911">
            <v>38461.761388888888</v>
          </cell>
          <cell r="O1911" t="str">
            <v>GCHATEAUGIRON</v>
          </cell>
          <cell r="P1911">
            <v>38681.437511574077</v>
          </cell>
        </row>
        <row r="1912">
          <cell r="A1912" t="str">
            <v>1998</v>
          </cell>
          <cell r="B1912" t="str">
            <v>LV</v>
          </cell>
          <cell r="C1912" t="str">
            <v>AG_SC</v>
          </cell>
          <cell r="D1912" t="str">
            <v>A00</v>
          </cell>
          <cell r="E1912" t="str">
            <v>FTE</v>
          </cell>
          <cell r="F1912" t="str">
            <v>T</v>
          </cell>
          <cell r="G1912" t="str">
            <v>TOTAL</v>
          </cell>
          <cell r="H1912" t="str">
            <v>RSE</v>
          </cell>
          <cell r="I1912">
            <v>262</v>
          </cell>
          <cell r="K1912" t="str">
            <v>NC</v>
          </cell>
          <cell r="M1912" t="str">
            <v>V</v>
          </cell>
          <cell r="N1912">
            <v>38461.761388888888</v>
          </cell>
          <cell r="O1912" t="str">
            <v>GCHATEAUGIRON</v>
          </cell>
          <cell r="P1912">
            <v>38681.437268518515</v>
          </cell>
        </row>
        <row r="1913">
          <cell r="A1913" t="str">
            <v>1997</v>
          </cell>
          <cell r="B1913" t="str">
            <v>LV</v>
          </cell>
          <cell r="C1913" t="str">
            <v>AG_SC</v>
          </cell>
          <cell r="D1913" t="str">
            <v>A00</v>
          </cell>
          <cell r="E1913" t="str">
            <v>FTE</v>
          </cell>
          <cell r="F1913" t="str">
            <v>T</v>
          </cell>
          <cell r="G1913" t="str">
            <v>TOTAL</v>
          </cell>
          <cell r="H1913" t="str">
            <v>RSE</v>
          </cell>
          <cell r="I1913">
            <v>255</v>
          </cell>
          <cell r="K1913" t="str">
            <v>NC</v>
          </cell>
          <cell r="M1913" t="str">
            <v>V</v>
          </cell>
          <cell r="N1913">
            <v>38461.761388888888</v>
          </cell>
          <cell r="O1913" t="str">
            <v>GCHATEAUGIRON</v>
          </cell>
          <cell r="P1913">
            <v>38681.437071759261</v>
          </cell>
        </row>
        <row r="1914">
          <cell r="A1914" t="str">
            <v>1996</v>
          </cell>
          <cell r="B1914" t="str">
            <v>LV</v>
          </cell>
          <cell r="C1914" t="str">
            <v>AG_SC</v>
          </cell>
          <cell r="D1914" t="str">
            <v>A00</v>
          </cell>
          <cell r="E1914" t="str">
            <v>FTE</v>
          </cell>
          <cell r="F1914" t="str">
            <v>T</v>
          </cell>
          <cell r="G1914" t="str">
            <v>TOTAL</v>
          </cell>
          <cell r="H1914" t="str">
            <v>RSE</v>
          </cell>
          <cell r="I1914">
            <v>244</v>
          </cell>
          <cell r="K1914" t="str">
            <v>NC</v>
          </cell>
          <cell r="M1914" t="str">
            <v>V</v>
          </cell>
          <cell r="N1914">
            <v>38461.761388888888</v>
          </cell>
          <cell r="O1914" t="str">
            <v>GCHATEAUGIRON</v>
          </cell>
          <cell r="P1914">
            <v>38681.436898148146</v>
          </cell>
        </row>
        <row r="1915">
          <cell r="A1915" t="str">
            <v>1995</v>
          </cell>
          <cell r="B1915" t="str">
            <v>LV</v>
          </cell>
          <cell r="C1915" t="str">
            <v>AG_SC</v>
          </cell>
          <cell r="D1915" t="str">
            <v>A00</v>
          </cell>
          <cell r="E1915" t="str">
            <v>FTE</v>
          </cell>
          <cell r="F1915" t="str">
            <v>T</v>
          </cell>
          <cell r="G1915" t="str">
            <v>TOTAL</v>
          </cell>
          <cell r="H1915" t="str">
            <v>RSE</v>
          </cell>
          <cell r="I1915">
            <v>224</v>
          </cell>
          <cell r="K1915" t="str">
            <v>NC</v>
          </cell>
          <cell r="M1915" t="str">
            <v>V</v>
          </cell>
          <cell r="N1915">
            <v>38461.761388888888</v>
          </cell>
          <cell r="O1915" t="str">
            <v>GCHATEAUGIRON</v>
          </cell>
          <cell r="P1915">
            <v>38681.436736111114</v>
          </cell>
        </row>
        <row r="1916">
          <cell r="A1916" t="str">
            <v>1994</v>
          </cell>
          <cell r="B1916" t="str">
            <v>LV</v>
          </cell>
          <cell r="C1916" t="str">
            <v>AG_SC</v>
          </cell>
          <cell r="D1916" t="str">
            <v>A00</v>
          </cell>
          <cell r="E1916" t="str">
            <v>FTE</v>
          </cell>
          <cell r="F1916" t="str">
            <v>T</v>
          </cell>
          <cell r="G1916" t="str">
            <v>TOTAL</v>
          </cell>
          <cell r="H1916" t="str">
            <v>RSE</v>
          </cell>
          <cell r="J1916" t="str">
            <v>:</v>
          </cell>
          <cell r="K1916" t="str">
            <v>NC</v>
          </cell>
          <cell r="M1916" t="str">
            <v>V</v>
          </cell>
          <cell r="N1916">
            <v>38461.761388888888</v>
          </cell>
          <cell r="O1916" t="str">
            <v>GCHATEAUGIRON</v>
          </cell>
          <cell r="P1916">
            <v>38681.436597222222</v>
          </cell>
        </row>
        <row r="1917">
          <cell r="A1917" t="str">
            <v>1993</v>
          </cell>
          <cell r="B1917" t="str">
            <v>LV</v>
          </cell>
          <cell r="C1917" t="str">
            <v>AG_SC</v>
          </cell>
          <cell r="D1917" t="str">
            <v>A00</v>
          </cell>
          <cell r="E1917" t="str">
            <v>FTE</v>
          </cell>
          <cell r="F1917" t="str">
            <v>T</v>
          </cell>
          <cell r="G1917" t="str">
            <v>TOTAL</v>
          </cell>
          <cell r="H1917" t="str">
            <v>RSE</v>
          </cell>
          <cell r="I1917">
            <v>283</v>
          </cell>
          <cell r="K1917" t="str">
            <v>NC</v>
          </cell>
          <cell r="M1917" t="str">
            <v>V</v>
          </cell>
          <cell r="N1917">
            <v>38461.761388888888</v>
          </cell>
          <cell r="O1917" t="str">
            <v>GCHATEAUGIRON</v>
          </cell>
          <cell r="P1917">
            <v>38681.436493055553</v>
          </cell>
        </row>
        <row r="1918">
          <cell r="A1918" t="str">
            <v>1992</v>
          </cell>
          <cell r="B1918" t="str">
            <v>LV</v>
          </cell>
          <cell r="C1918" t="str">
            <v>AG_SC</v>
          </cell>
          <cell r="D1918" t="str">
            <v>A00</v>
          </cell>
          <cell r="E1918" t="str">
            <v>FTE</v>
          </cell>
          <cell r="F1918" t="str">
            <v>T</v>
          </cell>
          <cell r="G1918" t="str">
            <v>TOTAL</v>
          </cell>
          <cell r="H1918" t="str">
            <v>RSE</v>
          </cell>
          <cell r="J1918" t="str">
            <v>:</v>
          </cell>
          <cell r="K1918" t="str">
            <v>NC</v>
          </cell>
          <cell r="M1918" t="str">
            <v>V</v>
          </cell>
          <cell r="N1918">
            <v>38461.761388888888</v>
          </cell>
          <cell r="O1918" t="str">
            <v>GCHATEAUGIRON</v>
          </cell>
          <cell r="P1918">
            <v>38681.436400462961</v>
          </cell>
        </row>
        <row r="1919">
          <cell r="A1919" t="str">
            <v>1991</v>
          </cell>
          <cell r="B1919" t="str">
            <v>LV</v>
          </cell>
          <cell r="C1919" t="str">
            <v>AG_SC</v>
          </cell>
          <cell r="D1919" t="str">
            <v>A00</v>
          </cell>
          <cell r="E1919" t="str">
            <v>FTE</v>
          </cell>
          <cell r="F1919" t="str">
            <v>T</v>
          </cell>
          <cell r="G1919" t="str">
            <v>TOTAL</v>
          </cell>
          <cell r="H1919" t="str">
            <v>RSE</v>
          </cell>
          <cell r="J1919" t="str">
            <v>:</v>
          </cell>
          <cell r="K1919" t="str">
            <v>NC</v>
          </cell>
          <cell r="M1919" t="str">
            <v>V</v>
          </cell>
          <cell r="N1919">
            <v>38461.761388888888</v>
          </cell>
          <cell r="O1919" t="str">
            <v>GCHATEAUGIRON</v>
          </cell>
          <cell r="P1919">
            <v>38681.436319444445</v>
          </cell>
        </row>
        <row r="1920">
          <cell r="A1920" t="str">
            <v>1990</v>
          </cell>
          <cell r="B1920" t="str">
            <v>LV</v>
          </cell>
          <cell r="C1920" t="str">
            <v>AG_SC</v>
          </cell>
          <cell r="D1920" t="str">
            <v>A00</v>
          </cell>
          <cell r="E1920" t="str">
            <v>FTE</v>
          </cell>
          <cell r="F1920" t="str">
            <v>T</v>
          </cell>
          <cell r="G1920" t="str">
            <v>TOTAL</v>
          </cell>
          <cell r="H1920" t="str">
            <v>RSE</v>
          </cell>
          <cell r="J1920" t="str">
            <v>:</v>
          </cell>
          <cell r="K1920" t="str">
            <v>NC</v>
          </cell>
          <cell r="M1920" t="str">
            <v>V</v>
          </cell>
          <cell r="N1920">
            <v>38461.761388888888</v>
          </cell>
          <cell r="O1920" t="str">
            <v>GCHATEAUGIRON</v>
          </cell>
          <cell r="P1920">
            <v>38681.436249999999</v>
          </cell>
        </row>
        <row r="1921">
          <cell r="A1921" t="str">
            <v>1989</v>
          </cell>
          <cell r="B1921" t="str">
            <v>LV</v>
          </cell>
          <cell r="C1921" t="str">
            <v>AG_SC</v>
          </cell>
          <cell r="D1921" t="str">
            <v>A00</v>
          </cell>
          <cell r="E1921" t="str">
            <v>FTE</v>
          </cell>
          <cell r="F1921" t="str">
            <v>T</v>
          </cell>
          <cell r="G1921" t="str">
            <v>TOTAL</v>
          </cell>
          <cell r="H1921" t="str">
            <v>RSE</v>
          </cell>
          <cell r="J1921" t="str">
            <v>:</v>
          </cell>
          <cell r="K1921" t="str">
            <v>NC</v>
          </cell>
          <cell r="M1921" t="str">
            <v>V</v>
          </cell>
          <cell r="N1921">
            <v>38461.761388888888</v>
          </cell>
          <cell r="O1921" t="str">
            <v>GCHATEAUGIRON</v>
          </cell>
          <cell r="P1921">
            <v>38681.436180555553</v>
          </cell>
        </row>
        <row r="1922">
          <cell r="A1922" t="str">
            <v>1988</v>
          </cell>
          <cell r="B1922" t="str">
            <v>LV</v>
          </cell>
          <cell r="C1922" t="str">
            <v>AG_SC</v>
          </cell>
          <cell r="D1922" t="str">
            <v>A00</v>
          </cell>
          <cell r="E1922" t="str">
            <v>FTE</v>
          </cell>
          <cell r="F1922" t="str">
            <v>T</v>
          </cell>
          <cell r="G1922" t="str">
            <v>TOTAL</v>
          </cell>
          <cell r="H1922" t="str">
            <v>RSE</v>
          </cell>
          <cell r="J1922" t="str">
            <v>:</v>
          </cell>
          <cell r="K1922" t="str">
            <v>NC</v>
          </cell>
          <cell r="M1922" t="str">
            <v>V</v>
          </cell>
          <cell r="N1922">
            <v>38461.761388888888</v>
          </cell>
          <cell r="O1922" t="str">
            <v>GCHATEAUGIRON</v>
          </cell>
          <cell r="P1922">
            <v>38681.436122685183</v>
          </cell>
        </row>
        <row r="1923">
          <cell r="A1923" t="str">
            <v>1987</v>
          </cell>
          <cell r="B1923" t="str">
            <v>LV</v>
          </cell>
          <cell r="C1923" t="str">
            <v>AG_SC</v>
          </cell>
          <cell r="D1923" t="str">
            <v>A00</v>
          </cell>
          <cell r="E1923" t="str">
            <v>FTE</v>
          </cell>
          <cell r="F1923" t="str">
            <v>T</v>
          </cell>
          <cell r="G1923" t="str">
            <v>TOTAL</v>
          </cell>
          <cell r="H1923" t="str">
            <v>RSE</v>
          </cell>
          <cell r="J1923" t="str">
            <v>:</v>
          </cell>
          <cell r="K1923" t="str">
            <v>NC</v>
          </cell>
          <cell r="M1923" t="str">
            <v>V</v>
          </cell>
          <cell r="N1923">
            <v>38461.761388888888</v>
          </cell>
          <cell r="O1923" t="str">
            <v>GCHATEAUGIRON</v>
          </cell>
          <cell r="P1923">
            <v>38681.436064814814</v>
          </cell>
        </row>
        <row r="1924">
          <cell r="A1924" t="str">
            <v>1986</v>
          </cell>
          <cell r="B1924" t="str">
            <v>LV</v>
          </cell>
          <cell r="C1924" t="str">
            <v>AG_SC</v>
          </cell>
          <cell r="D1924" t="str">
            <v>A00</v>
          </cell>
          <cell r="E1924" t="str">
            <v>FTE</v>
          </cell>
          <cell r="F1924" t="str">
            <v>T</v>
          </cell>
          <cell r="G1924" t="str">
            <v>TOTAL</v>
          </cell>
          <cell r="H1924" t="str">
            <v>RSE</v>
          </cell>
          <cell r="J1924" t="str">
            <v>:</v>
          </cell>
          <cell r="K1924" t="str">
            <v>NC</v>
          </cell>
          <cell r="M1924" t="str">
            <v>V</v>
          </cell>
          <cell r="N1924">
            <v>38461.761388888888</v>
          </cell>
          <cell r="O1924" t="str">
            <v>GCHATEAUGIRON</v>
          </cell>
          <cell r="P1924">
            <v>38681.436018518521</v>
          </cell>
        </row>
        <row r="1925">
          <cell r="A1925" t="str">
            <v>1985</v>
          </cell>
          <cell r="B1925" t="str">
            <v>LV</v>
          </cell>
          <cell r="C1925" t="str">
            <v>AG_SC</v>
          </cell>
          <cell r="D1925" t="str">
            <v>A00</v>
          </cell>
          <cell r="E1925" t="str">
            <v>FTE</v>
          </cell>
          <cell r="F1925" t="str">
            <v>T</v>
          </cell>
          <cell r="G1925" t="str">
            <v>TOTAL</v>
          </cell>
          <cell r="H1925" t="str">
            <v>RSE</v>
          </cell>
          <cell r="J1925" t="str">
            <v>:</v>
          </cell>
          <cell r="K1925" t="str">
            <v>NC</v>
          </cell>
          <cell r="M1925" t="str">
            <v>V</v>
          </cell>
          <cell r="N1925">
            <v>38461.761388888888</v>
          </cell>
          <cell r="O1925" t="str">
            <v>GCHATEAUGIRON</v>
          </cell>
          <cell r="P1925">
            <v>38681.435983796298</v>
          </cell>
        </row>
        <row r="1926">
          <cell r="A1926" t="str">
            <v>1984</v>
          </cell>
          <cell r="B1926" t="str">
            <v>LV</v>
          </cell>
          <cell r="C1926" t="str">
            <v>AG_SC</v>
          </cell>
          <cell r="D1926" t="str">
            <v>A00</v>
          </cell>
          <cell r="E1926" t="str">
            <v>FTE</v>
          </cell>
          <cell r="F1926" t="str">
            <v>T</v>
          </cell>
          <cell r="G1926" t="str">
            <v>TOTAL</v>
          </cell>
          <cell r="H1926" t="str">
            <v>RSE</v>
          </cell>
          <cell r="J1926" t="str">
            <v>:</v>
          </cell>
          <cell r="K1926" t="str">
            <v>NC</v>
          </cell>
          <cell r="M1926" t="str">
            <v>V</v>
          </cell>
          <cell r="N1926">
            <v>38461.761388888888</v>
          </cell>
          <cell r="O1926" t="str">
            <v>GCHATEAUGIRON</v>
          </cell>
          <cell r="P1926">
            <v>38681.435937499999</v>
          </cell>
        </row>
        <row r="1927">
          <cell r="A1927" t="str">
            <v>1983</v>
          </cell>
          <cell r="B1927" t="str">
            <v>LV</v>
          </cell>
          <cell r="C1927" t="str">
            <v>AG_SC</v>
          </cell>
          <cell r="D1927" t="str">
            <v>A00</v>
          </cell>
          <cell r="E1927" t="str">
            <v>FTE</v>
          </cell>
          <cell r="F1927" t="str">
            <v>T</v>
          </cell>
          <cell r="G1927" t="str">
            <v>TOTAL</v>
          </cell>
          <cell r="H1927" t="str">
            <v>RSE</v>
          </cell>
          <cell r="J1927" t="str">
            <v>:</v>
          </cell>
          <cell r="K1927" t="str">
            <v>NC</v>
          </cell>
          <cell r="M1927" t="str">
            <v>V</v>
          </cell>
          <cell r="N1927">
            <v>38461.761388888888</v>
          </cell>
          <cell r="O1927" t="str">
            <v>GCHATEAUGIRON</v>
          </cell>
          <cell r="P1927">
            <v>38681.435902777775</v>
          </cell>
        </row>
        <row r="1928">
          <cell r="A1928" t="str">
            <v>1982</v>
          </cell>
          <cell r="B1928" t="str">
            <v>LV</v>
          </cell>
          <cell r="C1928" t="str">
            <v>AG_SC</v>
          </cell>
          <cell r="D1928" t="str">
            <v>A00</v>
          </cell>
          <cell r="E1928" t="str">
            <v>FTE</v>
          </cell>
          <cell r="F1928" t="str">
            <v>T</v>
          </cell>
          <cell r="G1928" t="str">
            <v>TOTAL</v>
          </cell>
          <cell r="H1928" t="str">
            <v>RSE</v>
          </cell>
          <cell r="J1928" t="str">
            <v>:</v>
          </cell>
          <cell r="K1928" t="str">
            <v>NC</v>
          </cell>
          <cell r="M1928" t="str">
            <v>V</v>
          </cell>
          <cell r="N1928">
            <v>38461.761388888888</v>
          </cell>
          <cell r="O1928" t="str">
            <v>GCHATEAUGIRON</v>
          </cell>
          <cell r="P1928">
            <v>38681.435879629629</v>
          </cell>
        </row>
        <row r="1929">
          <cell r="A1929" t="str">
            <v>1981</v>
          </cell>
          <cell r="B1929" t="str">
            <v>LV</v>
          </cell>
          <cell r="C1929" t="str">
            <v>AG_SC</v>
          </cell>
          <cell r="D1929" t="str">
            <v>A00</v>
          </cell>
          <cell r="E1929" t="str">
            <v>FTE</v>
          </cell>
          <cell r="F1929" t="str">
            <v>T</v>
          </cell>
          <cell r="G1929" t="str">
            <v>TOTAL</v>
          </cell>
          <cell r="H1929" t="str">
            <v>RSE</v>
          </cell>
          <cell r="J1929" t="str">
            <v>:</v>
          </cell>
          <cell r="K1929" t="str">
            <v>NC</v>
          </cell>
          <cell r="M1929" t="str">
            <v>V</v>
          </cell>
          <cell r="N1929">
            <v>38461.761388888888</v>
          </cell>
          <cell r="O1929" t="str">
            <v>GCHATEAUGIRON</v>
          </cell>
          <cell r="P1929">
            <v>38681.435844907406</v>
          </cell>
        </row>
        <row r="1930">
          <cell r="A1930" t="str">
            <v>1980</v>
          </cell>
          <cell r="B1930" t="str">
            <v>LV</v>
          </cell>
          <cell r="C1930" t="str">
            <v>AG_SC</v>
          </cell>
          <cell r="D1930" t="str">
            <v>A00</v>
          </cell>
          <cell r="E1930" t="str">
            <v>FTE</v>
          </cell>
          <cell r="F1930" t="str">
            <v>T</v>
          </cell>
          <cell r="G1930" t="str">
            <v>TOTAL</v>
          </cell>
          <cell r="H1930" t="str">
            <v>RSE</v>
          </cell>
          <cell r="J1930" t="str">
            <v>:</v>
          </cell>
          <cell r="K1930" t="str">
            <v>NC</v>
          </cell>
          <cell r="M1930" t="str">
            <v>V</v>
          </cell>
          <cell r="N1930">
            <v>38461.761388888888</v>
          </cell>
          <cell r="O1930" t="str">
            <v>GCHATEAUGIRON</v>
          </cell>
          <cell r="P1930">
            <v>38681.43582175926</v>
          </cell>
        </row>
        <row r="1931">
          <cell r="A1931" t="str">
            <v>2002</v>
          </cell>
          <cell r="B1931" t="str">
            <v>LT</v>
          </cell>
          <cell r="C1931" t="str">
            <v>AG_SC</v>
          </cell>
          <cell r="D1931" t="str">
            <v>A00</v>
          </cell>
          <cell r="E1931" t="str">
            <v>FTE</v>
          </cell>
          <cell r="F1931" t="str">
            <v>T</v>
          </cell>
          <cell r="G1931" t="str">
            <v>TOTAL</v>
          </cell>
          <cell r="H1931" t="str">
            <v>RSE</v>
          </cell>
          <cell r="I1931">
            <v>433</v>
          </cell>
          <cell r="K1931" t="str">
            <v>MS</v>
          </cell>
          <cell r="M1931" t="str">
            <v>V</v>
          </cell>
          <cell r="N1931">
            <v>38461.761388888888</v>
          </cell>
          <cell r="O1931" t="str">
            <v>GCHATEAUGIRON</v>
          </cell>
          <cell r="P1931">
            <v>38681.438298611109</v>
          </cell>
          <cell r="Q1931" t="str">
            <v>gchateaug</v>
          </cell>
        </row>
        <row r="1932">
          <cell r="A1932" t="str">
            <v>2001</v>
          </cell>
          <cell r="B1932" t="str">
            <v>SI</v>
          </cell>
          <cell r="C1932" t="str">
            <v>HUM</v>
          </cell>
          <cell r="D1932" t="str">
            <v>A00</v>
          </cell>
          <cell r="E1932" t="str">
            <v>FTE</v>
          </cell>
          <cell r="F1932" t="str">
            <v>T</v>
          </cell>
          <cell r="G1932" t="str">
            <v>TOTAL</v>
          </cell>
          <cell r="H1932" t="str">
            <v>RSE</v>
          </cell>
          <cell r="I1932">
            <v>179</v>
          </cell>
          <cell r="K1932" t="str">
            <v>NC</v>
          </cell>
          <cell r="M1932" t="str">
            <v>V</v>
          </cell>
          <cell r="N1932">
            <v>38461.761388888888</v>
          </cell>
          <cell r="O1932" t="str">
            <v>GCHATEAUGIRON</v>
          </cell>
          <cell r="P1932">
            <v>38681.438078703701</v>
          </cell>
        </row>
        <row r="1933">
          <cell r="A1933" t="str">
            <v>2000</v>
          </cell>
          <cell r="B1933" t="str">
            <v>SI</v>
          </cell>
          <cell r="C1933" t="str">
            <v>HUM</v>
          </cell>
          <cell r="D1933" t="str">
            <v>A00</v>
          </cell>
          <cell r="E1933" t="str">
            <v>FTE</v>
          </cell>
          <cell r="F1933" t="str">
            <v>T</v>
          </cell>
          <cell r="G1933" t="str">
            <v>TOTAL</v>
          </cell>
          <cell r="H1933" t="str">
            <v>RSE</v>
          </cell>
          <cell r="I1933">
            <v>170</v>
          </cell>
          <cell r="K1933" t="str">
            <v>NC</v>
          </cell>
          <cell r="M1933" t="str">
            <v>V</v>
          </cell>
          <cell r="N1933">
            <v>38461.761388888888</v>
          </cell>
          <cell r="O1933" t="str">
            <v>GCHATEAUGIRON</v>
          </cell>
          <cell r="P1933">
            <v>38681.4378125</v>
          </cell>
        </row>
        <row r="1934">
          <cell r="A1934" t="str">
            <v>1999</v>
          </cell>
          <cell r="B1934" t="str">
            <v>SI</v>
          </cell>
          <cell r="C1934" t="str">
            <v>HUM</v>
          </cell>
          <cell r="D1934" t="str">
            <v>A00</v>
          </cell>
          <cell r="E1934" t="str">
            <v>FTE</v>
          </cell>
          <cell r="F1934" t="str">
            <v>T</v>
          </cell>
          <cell r="G1934" t="str">
            <v>TOTAL</v>
          </cell>
          <cell r="H1934" t="str">
            <v>RSE</v>
          </cell>
          <cell r="I1934">
            <v>175</v>
          </cell>
          <cell r="K1934" t="str">
            <v>NC</v>
          </cell>
          <cell r="M1934" t="str">
            <v>V</v>
          </cell>
          <cell r="N1934">
            <v>38461.761388888888</v>
          </cell>
          <cell r="O1934" t="str">
            <v>GCHATEAUGIRON</v>
          </cell>
          <cell r="P1934">
            <v>38681.437569444446</v>
          </cell>
        </row>
        <row r="1935">
          <cell r="A1935" t="str">
            <v>1998</v>
          </cell>
          <cell r="B1935" t="str">
            <v>SI</v>
          </cell>
          <cell r="C1935" t="str">
            <v>HUM</v>
          </cell>
          <cell r="D1935" t="str">
            <v>A00</v>
          </cell>
          <cell r="E1935" t="str">
            <v>FTE</v>
          </cell>
          <cell r="F1935" t="str">
            <v>T</v>
          </cell>
          <cell r="G1935" t="str">
            <v>TOTAL</v>
          </cell>
          <cell r="H1935" t="str">
            <v>RSE</v>
          </cell>
          <cell r="I1935">
            <v>170</v>
          </cell>
          <cell r="K1935" t="str">
            <v>NC</v>
          </cell>
          <cell r="M1935" t="str">
            <v>V</v>
          </cell>
          <cell r="N1935">
            <v>38461.761388888888</v>
          </cell>
          <cell r="O1935" t="str">
            <v>GCHATEAUGIRON</v>
          </cell>
          <cell r="P1935">
            <v>38681.437326388892</v>
          </cell>
        </row>
        <row r="1936">
          <cell r="A1936" t="str">
            <v>1997</v>
          </cell>
          <cell r="B1936" t="str">
            <v>SI</v>
          </cell>
          <cell r="C1936" t="str">
            <v>HUM</v>
          </cell>
          <cell r="D1936" t="str">
            <v>A00</v>
          </cell>
          <cell r="E1936" t="str">
            <v>FTE</v>
          </cell>
          <cell r="F1936" t="str">
            <v>T</v>
          </cell>
          <cell r="G1936" t="str">
            <v>TOTAL</v>
          </cell>
          <cell r="H1936" t="str">
            <v>RSE</v>
          </cell>
          <cell r="I1936">
            <v>150</v>
          </cell>
          <cell r="K1936" t="str">
            <v>NC</v>
          </cell>
          <cell r="M1936" t="str">
            <v>V</v>
          </cell>
          <cell r="N1936">
            <v>38461.761388888888</v>
          </cell>
          <cell r="O1936" t="str">
            <v>GCHATEAUGIRON</v>
          </cell>
          <cell r="P1936">
            <v>38681.43712962963</v>
          </cell>
        </row>
        <row r="1937">
          <cell r="A1937" t="str">
            <v>1996</v>
          </cell>
          <cell r="B1937" t="str">
            <v>SI</v>
          </cell>
          <cell r="C1937" t="str">
            <v>HUM</v>
          </cell>
          <cell r="D1937" t="str">
            <v>A00</v>
          </cell>
          <cell r="E1937" t="str">
            <v>FTE</v>
          </cell>
          <cell r="F1937" t="str">
            <v>T</v>
          </cell>
          <cell r="G1937" t="str">
            <v>TOTAL</v>
          </cell>
          <cell r="H1937" t="str">
            <v>RSE</v>
          </cell>
          <cell r="I1937">
            <v>251</v>
          </cell>
          <cell r="K1937" t="str">
            <v>NC</v>
          </cell>
          <cell r="M1937" t="str">
            <v>V</v>
          </cell>
          <cell r="N1937">
            <v>38461.761388888888</v>
          </cell>
          <cell r="O1937" t="str">
            <v>GCHATEAUGIRON</v>
          </cell>
          <cell r="P1937">
            <v>38681.436932870369</v>
          </cell>
        </row>
        <row r="1938">
          <cell r="A1938" t="str">
            <v>1995</v>
          </cell>
          <cell r="B1938" t="str">
            <v>SI</v>
          </cell>
          <cell r="C1938" t="str">
            <v>HUM</v>
          </cell>
          <cell r="D1938" t="str">
            <v>A00</v>
          </cell>
          <cell r="E1938" t="str">
            <v>FTE</v>
          </cell>
          <cell r="F1938" t="str">
            <v>T</v>
          </cell>
          <cell r="G1938" t="str">
            <v>TOTAL</v>
          </cell>
          <cell r="H1938" t="str">
            <v>RSE</v>
          </cell>
          <cell r="I1938">
            <v>433</v>
          </cell>
          <cell r="K1938" t="str">
            <v>NC</v>
          </cell>
          <cell r="M1938" t="str">
            <v>V</v>
          </cell>
          <cell r="N1938">
            <v>38461.761388888888</v>
          </cell>
          <cell r="O1938" t="str">
            <v>GCHATEAUGIRON</v>
          </cell>
          <cell r="P1938">
            <v>38681.436782407407</v>
          </cell>
        </row>
        <row r="1939">
          <cell r="A1939" t="str">
            <v>1994</v>
          </cell>
          <cell r="B1939" t="str">
            <v>SI</v>
          </cell>
          <cell r="C1939" t="str">
            <v>HUM</v>
          </cell>
          <cell r="D1939" t="str">
            <v>A00</v>
          </cell>
          <cell r="E1939" t="str">
            <v>FTE</v>
          </cell>
          <cell r="F1939" t="str">
            <v>T</v>
          </cell>
          <cell r="G1939" t="str">
            <v>TOTAL</v>
          </cell>
          <cell r="H1939" t="str">
            <v>RSE</v>
          </cell>
          <cell r="I1939">
            <v>374</v>
          </cell>
          <cell r="K1939" t="str">
            <v>NC</v>
          </cell>
          <cell r="M1939" t="str">
            <v>V</v>
          </cell>
          <cell r="N1939">
            <v>38461.761388888888</v>
          </cell>
          <cell r="O1939" t="str">
            <v>GCHATEAUGIRON</v>
          </cell>
          <cell r="P1939">
            <v>38681.436631944445</v>
          </cell>
        </row>
        <row r="1940">
          <cell r="A1940" t="str">
            <v>1993</v>
          </cell>
          <cell r="B1940" t="str">
            <v>SI</v>
          </cell>
          <cell r="C1940" t="str">
            <v>HUM</v>
          </cell>
          <cell r="D1940" t="str">
            <v>A00</v>
          </cell>
          <cell r="E1940" t="str">
            <v>FTE</v>
          </cell>
          <cell r="F1940" t="str">
            <v>T</v>
          </cell>
          <cell r="G1940" t="str">
            <v>TOTAL</v>
          </cell>
          <cell r="H1940" t="str">
            <v>RSE</v>
          </cell>
          <cell r="I1940">
            <v>209</v>
          </cell>
          <cell r="K1940" t="str">
            <v>NC</v>
          </cell>
          <cell r="M1940" t="str">
            <v>V</v>
          </cell>
          <cell r="N1940">
            <v>38461.761388888888</v>
          </cell>
          <cell r="O1940" t="str">
            <v>GCHATEAUGIRON</v>
          </cell>
          <cell r="P1940">
            <v>38681.436516203707</v>
          </cell>
        </row>
        <row r="1941">
          <cell r="A1941" t="str">
            <v>1992</v>
          </cell>
          <cell r="B1941" t="str">
            <v>SI</v>
          </cell>
          <cell r="C1941" t="str">
            <v>HUM</v>
          </cell>
          <cell r="D1941" t="str">
            <v>A00</v>
          </cell>
          <cell r="E1941" t="str">
            <v>FTE</v>
          </cell>
          <cell r="F1941" t="str">
            <v>T</v>
          </cell>
          <cell r="G1941" t="str">
            <v>TOTAL</v>
          </cell>
          <cell r="H1941" t="str">
            <v>RSE</v>
          </cell>
          <cell r="J1941" t="str">
            <v>:</v>
          </cell>
          <cell r="K1941" t="str">
            <v>NC</v>
          </cell>
          <cell r="M1941" t="str">
            <v>V</v>
          </cell>
          <cell r="N1941">
            <v>38461.761388888888</v>
          </cell>
          <cell r="O1941" t="str">
            <v>GCHATEAUGIRON</v>
          </cell>
          <cell r="P1941">
            <v>38681.436423611114</v>
          </cell>
        </row>
        <row r="1942">
          <cell r="A1942" t="str">
            <v>1991</v>
          </cell>
          <cell r="B1942" t="str">
            <v>SI</v>
          </cell>
          <cell r="C1942" t="str">
            <v>HUM</v>
          </cell>
          <cell r="D1942" t="str">
            <v>A00</v>
          </cell>
          <cell r="E1942" t="str">
            <v>FTE</v>
          </cell>
          <cell r="F1942" t="str">
            <v>T</v>
          </cell>
          <cell r="G1942" t="str">
            <v>TOTAL</v>
          </cell>
          <cell r="H1942" t="str">
            <v>RSE</v>
          </cell>
          <cell r="J1942" t="str">
            <v>:</v>
          </cell>
          <cell r="K1942" t="str">
            <v>NC</v>
          </cell>
          <cell r="M1942" t="str">
            <v>V</v>
          </cell>
          <cell r="N1942">
            <v>38461.761388888888</v>
          </cell>
          <cell r="O1942" t="str">
            <v>GCHATEAUGIRON</v>
          </cell>
          <cell r="P1942">
            <v>38681.436342592591</v>
          </cell>
        </row>
        <row r="1943">
          <cell r="A1943" t="str">
            <v>1990</v>
          </cell>
          <cell r="B1943" t="str">
            <v>SI</v>
          </cell>
          <cell r="C1943" t="str">
            <v>HUM</v>
          </cell>
          <cell r="D1943" t="str">
            <v>A00</v>
          </cell>
          <cell r="E1943" t="str">
            <v>FTE</v>
          </cell>
          <cell r="F1943" t="str">
            <v>T</v>
          </cell>
          <cell r="G1943" t="str">
            <v>TOTAL</v>
          </cell>
          <cell r="H1943" t="str">
            <v>RSE</v>
          </cell>
          <cell r="J1943" t="str">
            <v>:</v>
          </cell>
          <cell r="K1943" t="str">
            <v>NC</v>
          </cell>
          <cell r="M1943" t="str">
            <v>V</v>
          </cell>
          <cell r="N1943">
            <v>38461.761388888888</v>
          </cell>
          <cell r="O1943" t="str">
            <v>GCHATEAUGIRON</v>
          </cell>
          <cell r="P1943">
            <v>38681.436261574076</v>
          </cell>
        </row>
        <row r="1944">
          <cell r="A1944" t="str">
            <v>1989</v>
          </cell>
          <cell r="B1944" t="str">
            <v>SI</v>
          </cell>
          <cell r="C1944" t="str">
            <v>HUM</v>
          </cell>
          <cell r="D1944" t="str">
            <v>A00</v>
          </cell>
          <cell r="E1944" t="str">
            <v>FTE</v>
          </cell>
          <cell r="F1944" t="str">
            <v>T</v>
          </cell>
          <cell r="G1944" t="str">
            <v>TOTAL</v>
          </cell>
          <cell r="H1944" t="str">
            <v>RSE</v>
          </cell>
          <cell r="J1944" t="str">
            <v>:</v>
          </cell>
          <cell r="K1944" t="str">
            <v>NC</v>
          </cell>
          <cell r="M1944" t="str">
            <v>V</v>
          </cell>
          <cell r="N1944">
            <v>38461.761388888888</v>
          </cell>
          <cell r="O1944" t="str">
            <v>GCHATEAUGIRON</v>
          </cell>
          <cell r="P1944">
            <v>38681.436192129629</v>
          </cell>
        </row>
        <row r="1945">
          <cell r="A1945" t="str">
            <v>1988</v>
          </cell>
          <cell r="B1945" t="str">
            <v>SI</v>
          </cell>
          <cell r="C1945" t="str">
            <v>HUM</v>
          </cell>
          <cell r="D1945" t="str">
            <v>A00</v>
          </cell>
          <cell r="E1945" t="str">
            <v>FTE</v>
          </cell>
          <cell r="F1945" t="str">
            <v>T</v>
          </cell>
          <cell r="G1945" t="str">
            <v>TOTAL</v>
          </cell>
          <cell r="H1945" t="str">
            <v>RSE</v>
          </cell>
          <cell r="J1945" t="str">
            <v>:</v>
          </cell>
          <cell r="K1945" t="str">
            <v>NC</v>
          </cell>
          <cell r="M1945" t="str">
            <v>V</v>
          </cell>
          <cell r="N1945">
            <v>38461.761388888888</v>
          </cell>
          <cell r="O1945" t="str">
            <v>GCHATEAUGIRON</v>
          </cell>
          <cell r="P1945">
            <v>38681.43613425926</v>
          </cell>
        </row>
        <row r="1946">
          <cell r="A1946" t="str">
            <v>1987</v>
          </cell>
          <cell r="B1946" t="str">
            <v>SI</v>
          </cell>
          <cell r="C1946" t="str">
            <v>HUM</v>
          </cell>
          <cell r="D1946" t="str">
            <v>A00</v>
          </cell>
          <cell r="E1946" t="str">
            <v>FTE</v>
          </cell>
          <cell r="F1946" t="str">
            <v>T</v>
          </cell>
          <cell r="G1946" t="str">
            <v>TOTAL</v>
          </cell>
          <cell r="H1946" t="str">
            <v>RSE</v>
          </cell>
          <cell r="J1946" t="str">
            <v>:</v>
          </cell>
          <cell r="K1946" t="str">
            <v>NC</v>
          </cell>
          <cell r="M1946" t="str">
            <v>V</v>
          </cell>
          <cell r="N1946">
            <v>38461.761388888888</v>
          </cell>
          <cell r="O1946" t="str">
            <v>GCHATEAUGIRON</v>
          </cell>
          <cell r="P1946">
            <v>38681.43608796296</v>
          </cell>
        </row>
        <row r="1947">
          <cell r="A1947" t="str">
            <v>1986</v>
          </cell>
          <cell r="B1947" t="str">
            <v>SI</v>
          </cell>
          <cell r="C1947" t="str">
            <v>HUM</v>
          </cell>
          <cell r="D1947" t="str">
            <v>A00</v>
          </cell>
          <cell r="E1947" t="str">
            <v>FTE</v>
          </cell>
          <cell r="F1947" t="str">
            <v>T</v>
          </cell>
          <cell r="G1947" t="str">
            <v>TOTAL</v>
          </cell>
          <cell r="H1947" t="str">
            <v>RSE</v>
          </cell>
          <cell r="J1947" t="str">
            <v>:</v>
          </cell>
          <cell r="K1947" t="str">
            <v>NC</v>
          </cell>
          <cell r="M1947" t="str">
            <v>V</v>
          </cell>
          <cell r="N1947">
            <v>38461.761388888888</v>
          </cell>
          <cell r="O1947" t="str">
            <v>GCHATEAUGIRON</v>
          </cell>
          <cell r="P1947">
            <v>38681.436030092591</v>
          </cell>
        </row>
        <row r="1948">
          <cell r="A1948" t="str">
            <v>1985</v>
          </cell>
          <cell r="B1948" t="str">
            <v>SI</v>
          </cell>
          <cell r="C1948" t="str">
            <v>HUM</v>
          </cell>
          <cell r="D1948" t="str">
            <v>A00</v>
          </cell>
          <cell r="E1948" t="str">
            <v>FTE</v>
          </cell>
          <cell r="F1948" t="str">
            <v>T</v>
          </cell>
          <cell r="G1948" t="str">
            <v>TOTAL</v>
          </cell>
          <cell r="H1948" t="str">
            <v>RSE</v>
          </cell>
          <cell r="J1948" t="str">
            <v>:</v>
          </cell>
          <cell r="K1948" t="str">
            <v>NC</v>
          </cell>
          <cell r="M1948" t="str">
            <v>V</v>
          </cell>
          <cell r="N1948">
            <v>38461.761388888888</v>
          </cell>
          <cell r="O1948" t="str">
            <v>GCHATEAUGIRON</v>
          </cell>
          <cell r="P1948">
            <v>38681.435983796298</v>
          </cell>
        </row>
        <row r="1949">
          <cell r="A1949" t="str">
            <v>1984</v>
          </cell>
          <cell r="B1949" t="str">
            <v>SI</v>
          </cell>
          <cell r="C1949" t="str">
            <v>HUM</v>
          </cell>
          <cell r="D1949" t="str">
            <v>A00</v>
          </cell>
          <cell r="E1949" t="str">
            <v>FTE</v>
          </cell>
          <cell r="F1949" t="str">
            <v>T</v>
          </cell>
          <cell r="G1949" t="str">
            <v>TOTAL</v>
          </cell>
          <cell r="H1949" t="str">
            <v>RSE</v>
          </cell>
          <cell r="J1949" t="str">
            <v>:</v>
          </cell>
          <cell r="K1949" t="str">
            <v>NC</v>
          </cell>
          <cell r="M1949" t="str">
            <v>V</v>
          </cell>
          <cell r="N1949">
            <v>38461.761388888888</v>
          </cell>
          <cell r="O1949" t="str">
            <v>GCHATEAUGIRON</v>
          </cell>
          <cell r="P1949">
            <v>38681.435949074075</v>
          </cell>
        </row>
        <row r="1950">
          <cell r="A1950" t="str">
            <v>1983</v>
          </cell>
          <cell r="B1950" t="str">
            <v>SI</v>
          </cell>
          <cell r="C1950" t="str">
            <v>HUM</v>
          </cell>
          <cell r="D1950" t="str">
            <v>A00</v>
          </cell>
          <cell r="E1950" t="str">
            <v>FTE</v>
          </cell>
          <cell r="F1950" t="str">
            <v>T</v>
          </cell>
          <cell r="G1950" t="str">
            <v>TOTAL</v>
          </cell>
          <cell r="H1950" t="str">
            <v>RSE</v>
          </cell>
          <cell r="J1950" t="str">
            <v>:</v>
          </cell>
          <cell r="K1950" t="str">
            <v>NC</v>
          </cell>
          <cell r="M1950" t="str">
            <v>V</v>
          </cell>
          <cell r="N1950">
            <v>38461.761388888888</v>
          </cell>
          <cell r="O1950" t="str">
            <v>GCHATEAUGIRON</v>
          </cell>
          <cell r="P1950">
            <v>38681.435914351852</v>
          </cell>
        </row>
        <row r="1951">
          <cell r="A1951" t="str">
            <v>1982</v>
          </cell>
          <cell r="B1951" t="str">
            <v>SI</v>
          </cell>
          <cell r="C1951" t="str">
            <v>HUM</v>
          </cell>
          <cell r="D1951" t="str">
            <v>A00</v>
          </cell>
          <cell r="E1951" t="str">
            <v>FTE</v>
          </cell>
          <cell r="F1951" t="str">
            <v>T</v>
          </cell>
          <cell r="G1951" t="str">
            <v>TOTAL</v>
          </cell>
          <cell r="H1951" t="str">
            <v>RSE</v>
          </cell>
          <cell r="J1951" t="str">
            <v>:</v>
          </cell>
          <cell r="K1951" t="str">
            <v>NC</v>
          </cell>
          <cell r="M1951" t="str">
            <v>V</v>
          </cell>
          <cell r="N1951">
            <v>38461.761388888888</v>
          </cell>
          <cell r="O1951" t="str">
            <v>GCHATEAUGIRON</v>
          </cell>
          <cell r="P1951">
            <v>38681.435879629629</v>
          </cell>
        </row>
        <row r="1952">
          <cell r="A1952" t="str">
            <v>1981</v>
          </cell>
          <cell r="B1952" t="str">
            <v>SI</v>
          </cell>
          <cell r="C1952" t="str">
            <v>HUM</v>
          </cell>
          <cell r="D1952" t="str">
            <v>A00</v>
          </cell>
          <cell r="E1952" t="str">
            <v>FTE</v>
          </cell>
          <cell r="F1952" t="str">
            <v>T</v>
          </cell>
          <cell r="G1952" t="str">
            <v>TOTAL</v>
          </cell>
          <cell r="H1952" t="str">
            <v>RSE</v>
          </cell>
          <cell r="J1952" t="str">
            <v>:</v>
          </cell>
          <cell r="K1952" t="str">
            <v>NC</v>
          </cell>
          <cell r="M1952" t="str">
            <v>V</v>
          </cell>
          <cell r="N1952">
            <v>38461.761388888888</v>
          </cell>
          <cell r="O1952" t="str">
            <v>GCHATEAUGIRON</v>
          </cell>
          <cell r="P1952">
            <v>38681.435856481483</v>
          </cell>
        </row>
        <row r="1953">
          <cell r="A1953" t="str">
            <v>1980</v>
          </cell>
          <cell r="B1953" t="str">
            <v>SI</v>
          </cell>
          <cell r="C1953" t="str">
            <v>HUM</v>
          </cell>
          <cell r="D1953" t="str">
            <v>A00</v>
          </cell>
          <cell r="E1953" t="str">
            <v>FTE</v>
          </cell>
          <cell r="F1953" t="str">
            <v>T</v>
          </cell>
          <cell r="G1953" t="str">
            <v>TOTAL</v>
          </cell>
          <cell r="H1953" t="str">
            <v>RSE</v>
          </cell>
          <cell r="J1953" t="str">
            <v>:</v>
          </cell>
          <cell r="K1953" t="str">
            <v>NC</v>
          </cell>
          <cell r="M1953" t="str">
            <v>V</v>
          </cell>
          <cell r="N1953">
            <v>38461.761388888888</v>
          </cell>
          <cell r="O1953" t="str">
            <v>GCHATEAUGIRON</v>
          </cell>
          <cell r="P1953">
            <v>38681.435833333337</v>
          </cell>
        </row>
        <row r="1954">
          <cell r="A1954" t="str">
            <v>2002</v>
          </cell>
          <cell r="B1954" t="str">
            <v>SK</v>
          </cell>
          <cell r="C1954" t="str">
            <v>HUM</v>
          </cell>
          <cell r="D1954" t="str">
            <v>A00</v>
          </cell>
          <cell r="E1954" t="str">
            <v>FTE</v>
          </cell>
          <cell r="F1954" t="str">
            <v>T</v>
          </cell>
          <cell r="G1954" t="str">
            <v>TOTAL</v>
          </cell>
          <cell r="H1954" t="str">
            <v>RSE</v>
          </cell>
          <cell r="I1954">
            <v>336</v>
          </cell>
          <cell r="K1954" t="str">
            <v>MS</v>
          </cell>
          <cell r="M1954" t="str">
            <v>V</v>
          </cell>
          <cell r="N1954">
            <v>38461.761388888888</v>
          </cell>
          <cell r="O1954" t="str">
            <v>GCHATEAUGIRON</v>
          </cell>
          <cell r="P1954">
            <v>38681.438425925924</v>
          </cell>
          <cell r="Q1954" t="str">
            <v>gchateaug</v>
          </cell>
        </row>
        <row r="1955">
          <cell r="A1955" t="str">
            <v>2001</v>
          </cell>
          <cell r="B1955" t="str">
            <v>SK</v>
          </cell>
          <cell r="C1955" t="str">
            <v>HUM</v>
          </cell>
          <cell r="D1955" t="str">
            <v>A00</v>
          </cell>
          <cell r="E1955" t="str">
            <v>FTE</v>
          </cell>
          <cell r="F1955" t="str">
            <v>T</v>
          </cell>
          <cell r="G1955" t="str">
            <v>TOTAL</v>
          </cell>
          <cell r="H1955" t="str">
            <v>RSE</v>
          </cell>
          <cell r="I1955">
            <v>215</v>
          </cell>
          <cell r="K1955" t="str">
            <v>NC</v>
          </cell>
          <cell r="M1955" t="str">
            <v>V</v>
          </cell>
          <cell r="N1955">
            <v>38461.761388888888</v>
          </cell>
          <cell r="O1955" t="str">
            <v>GCHATEAUGIRON</v>
          </cell>
          <cell r="P1955">
            <v>38681.438101851854</v>
          </cell>
        </row>
        <row r="1956">
          <cell r="A1956" t="str">
            <v>2000</v>
          </cell>
          <cell r="B1956" t="str">
            <v>SK</v>
          </cell>
          <cell r="C1956" t="str">
            <v>HUM</v>
          </cell>
          <cell r="D1956" t="str">
            <v>A00</v>
          </cell>
          <cell r="E1956" t="str">
            <v>FTE</v>
          </cell>
          <cell r="F1956" t="str">
            <v>T</v>
          </cell>
          <cell r="G1956" t="str">
            <v>TOTAL</v>
          </cell>
          <cell r="H1956" t="str">
            <v>RSE</v>
          </cell>
          <cell r="I1956">
            <v>474</v>
          </cell>
          <cell r="K1956" t="str">
            <v>NC</v>
          </cell>
          <cell r="M1956" t="str">
            <v>V</v>
          </cell>
          <cell r="N1956">
            <v>38461.761388888888</v>
          </cell>
          <cell r="O1956" t="str">
            <v>GCHATEAUGIRON</v>
          </cell>
          <cell r="P1956">
            <v>38681.437824074077</v>
          </cell>
        </row>
        <row r="1957">
          <cell r="A1957" t="str">
            <v>1999</v>
          </cell>
          <cell r="B1957" t="str">
            <v>SK</v>
          </cell>
          <cell r="C1957" t="str">
            <v>HUM</v>
          </cell>
          <cell r="D1957" t="str">
            <v>A00</v>
          </cell>
          <cell r="E1957" t="str">
            <v>FTE</v>
          </cell>
          <cell r="F1957" t="str">
            <v>T</v>
          </cell>
          <cell r="G1957" t="str">
            <v>TOTAL</v>
          </cell>
          <cell r="H1957" t="str">
            <v>RSE</v>
          </cell>
          <cell r="I1957">
            <v>298</v>
          </cell>
          <cell r="K1957" t="str">
            <v>NC</v>
          </cell>
          <cell r="M1957" t="str">
            <v>V</v>
          </cell>
          <cell r="N1957">
            <v>38461.761388888888</v>
          </cell>
          <cell r="O1957" t="str">
            <v>GCHATEAUGIRON</v>
          </cell>
          <cell r="P1957">
            <v>38681.437581018516</v>
          </cell>
        </row>
        <row r="1958">
          <cell r="A1958" t="str">
            <v>1998</v>
          </cell>
          <cell r="B1958" t="str">
            <v>SK</v>
          </cell>
          <cell r="C1958" t="str">
            <v>HUM</v>
          </cell>
          <cell r="D1958" t="str">
            <v>A00</v>
          </cell>
          <cell r="E1958" t="str">
            <v>FTE</v>
          </cell>
          <cell r="F1958" t="str">
            <v>T</v>
          </cell>
          <cell r="G1958" t="str">
            <v>TOTAL</v>
          </cell>
          <cell r="H1958" t="str">
            <v>RSE</v>
          </cell>
          <cell r="I1958">
            <v>174</v>
          </cell>
          <cell r="K1958" t="str">
            <v>NC</v>
          </cell>
          <cell r="M1958" t="str">
            <v>V</v>
          </cell>
          <cell r="N1958">
            <v>38461.761388888888</v>
          </cell>
          <cell r="O1958" t="str">
            <v>GCHATEAUGIRON</v>
          </cell>
          <cell r="P1958">
            <v>38681.437349537038</v>
          </cell>
        </row>
        <row r="1959">
          <cell r="A1959" t="str">
            <v>1997</v>
          </cell>
          <cell r="B1959" t="str">
            <v>SK</v>
          </cell>
          <cell r="C1959" t="str">
            <v>HUM</v>
          </cell>
          <cell r="D1959" t="str">
            <v>A00</v>
          </cell>
          <cell r="E1959" t="str">
            <v>FTE</v>
          </cell>
          <cell r="F1959" t="str">
            <v>T</v>
          </cell>
          <cell r="G1959" t="str">
            <v>TOTAL</v>
          </cell>
          <cell r="H1959" t="str">
            <v>RSE</v>
          </cell>
          <cell r="I1959">
            <v>21</v>
          </cell>
          <cell r="K1959" t="str">
            <v>NC</v>
          </cell>
          <cell r="M1959" t="str">
            <v>V</v>
          </cell>
          <cell r="N1959">
            <v>38461.761388888888</v>
          </cell>
          <cell r="O1959" t="str">
            <v>GCHATEAUGIRON</v>
          </cell>
          <cell r="P1959">
            <v>38681.437141203707</v>
          </cell>
        </row>
        <row r="1960">
          <cell r="A1960" t="str">
            <v>1996</v>
          </cell>
          <cell r="B1960" t="str">
            <v>SK</v>
          </cell>
          <cell r="C1960" t="str">
            <v>HUM</v>
          </cell>
          <cell r="D1960" t="str">
            <v>A00</v>
          </cell>
          <cell r="E1960" t="str">
            <v>FTE</v>
          </cell>
          <cell r="F1960" t="str">
            <v>T</v>
          </cell>
          <cell r="G1960" t="str">
            <v>TOTAL</v>
          </cell>
          <cell r="H1960" t="str">
            <v>RSE</v>
          </cell>
          <cell r="I1960">
            <v>11</v>
          </cell>
          <cell r="K1960" t="str">
            <v>NC</v>
          </cell>
          <cell r="M1960" t="str">
            <v>V</v>
          </cell>
          <cell r="N1960">
            <v>38461.761388888888</v>
          </cell>
          <cell r="O1960" t="str">
            <v>GCHATEAUGIRON</v>
          </cell>
          <cell r="P1960">
            <v>38681.436944444446</v>
          </cell>
        </row>
        <row r="1961">
          <cell r="A1961" t="str">
            <v>1995</v>
          </cell>
          <cell r="B1961" t="str">
            <v>SK</v>
          </cell>
          <cell r="C1961" t="str">
            <v>HUM</v>
          </cell>
          <cell r="D1961" t="str">
            <v>A00</v>
          </cell>
          <cell r="E1961" t="str">
            <v>FTE</v>
          </cell>
          <cell r="F1961" t="str">
            <v>T</v>
          </cell>
          <cell r="G1961" t="str">
            <v>TOTAL</v>
          </cell>
          <cell r="H1961" t="str">
            <v>RSE</v>
          </cell>
          <cell r="J1961" t="str">
            <v>:</v>
          </cell>
          <cell r="K1961" t="str">
            <v>NC</v>
          </cell>
          <cell r="M1961" t="str">
            <v>V</v>
          </cell>
          <cell r="N1961">
            <v>38461.761388888888</v>
          </cell>
          <cell r="O1961" t="str">
            <v>GCHATEAUGIRON</v>
          </cell>
          <cell r="P1961">
            <v>38681.436793981484</v>
          </cell>
        </row>
        <row r="1962">
          <cell r="A1962" t="str">
            <v>1994</v>
          </cell>
          <cell r="B1962" t="str">
            <v>SK</v>
          </cell>
          <cell r="C1962" t="str">
            <v>HUM</v>
          </cell>
          <cell r="D1962" t="str">
            <v>A00</v>
          </cell>
          <cell r="E1962" t="str">
            <v>FTE</v>
          </cell>
          <cell r="F1962" t="str">
            <v>T</v>
          </cell>
          <cell r="G1962" t="str">
            <v>TOTAL</v>
          </cell>
          <cell r="H1962" t="str">
            <v>RSE</v>
          </cell>
          <cell r="J1962" t="str">
            <v>:</v>
          </cell>
          <cell r="K1962" t="str">
            <v>NC</v>
          </cell>
          <cell r="M1962" t="str">
            <v>V</v>
          </cell>
          <cell r="N1962">
            <v>38461.761388888888</v>
          </cell>
          <cell r="O1962" t="str">
            <v>GCHATEAUGIRON</v>
          </cell>
          <cell r="P1962">
            <v>38681.436643518522</v>
          </cell>
        </row>
        <row r="1963">
          <cell r="A1963" t="str">
            <v>1993</v>
          </cell>
          <cell r="B1963" t="str">
            <v>SK</v>
          </cell>
          <cell r="C1963" t="str">
            <v>HUM</v>
          </cell>
          <cell r="D1963" t="str">
            <v>A00</v>
          </cell>
          <cell r="E1963" t="str">
            <v>FTE</v>
          </cell>
          <cell r="F1963" t="str">
            <v>T</v>
          </cell>
          <cell r="G1963" t="str">
            <v>TOTAL</v>
          </cell>
          <cell r="H1963" t="str">
            <v>RSE</v>
          </cell>
          <cell r="J1963" t="str">
            <v>:</v>
          </cell>
          <cell r="K1963" t="str">
            <v>NC</v>
          </cell>
          <cell r="M1963" t="str">
            <v>V</v>
          </cell>
          <cell r="N1963">
            <v>38461.761388888888</v>
          </cell>
          <cell r="O1963" t="str">
            <v>GCHATEAUGIRON</v>
          </cell>
          <cell r="P1963">
            <v>38681.436527777776</v>
          </cell>
        </row>
        <row r="1964">
          <cell r="A1964" t="str">
            <v>1992</v>
          </cell>
          <cell r="B1964" t="str">
            <v>SK</v>
          </cell>
          <cell r="C1964" t="str">
            <v>HUM</v>
          </cell>
          <cell r="D1964" t="str">
            <v>A00</v>
          </cell>
          <cell r="E1964" t="str">
            <v>FTE</v>
          </cell>
          <cell r="F1964" t="str">
            <v>T</v>
          </cell>
          <cell r="G1964" t="str">
            <v>TOTAL</v>
          </cell>
          <cell r="H1964" t="str">
            <v>RSE</v>
          </cell>
          <cell r="J1964" t="str">
            <v>:</v>
          </cell>
          <cell r="K1964" t="str">
            <v>NC</v>
          </cell>
          <cell r="M1964" t="str">
            <v>V</v>
          </cell>
          <cell r="N1964">
            <v>38461.761388888888</v>
          </cell>
          <cell r="O1964" t="str">
            <v>GCHATEAUGIRON</v>
          </cell>
          <cell r="P1964">
            <v>38681.436435185184</v>
          </cell>
        </row>
        <row r="1965">
          <cell r="A1965" t="str">
            <v>1991</v>
          </cell>
          <cell r="B1965" t="str">
            <v>SK</v>
          </cell>
          <cell r="C1965" t="str">
            <v>HUM</v>
          </cell>
          <cell r="D1965" t="str">
            <v>A00</v>
          </cell>
          <cell r="E1965" t="str">
            <v>FTE</v>
          </cell>
          <cell r="F1965" t="str">
            <v>T</v>
          </cell>
          <cell r="G1965" t="str">
            <v>TOTAL</v>
          </cell>
          <cell r="H1965" t="str">
            <v>RSE</v>
          </cell>
          <cell r="J1965" t="str">
            <v>:</v>
          </cell>
          <cell r="K1965" t="str">
            <v>NC</v>
          </cell>
          <cell r="M1965" t="str">
            <v>V</v>
          </cell>
          <cell r="N1965">
            <v>38461.761388888888</v>
          </cell>
          <cell r="O1965" t="str">
            <v>GCHATEAUGIRON</v>
          </cell>
          <cell r="P1965">
            <v>38681.436342592591</v>
          </cell>
        </row>
        <row r="1966">
          <cell r="A1966" t="str">
            <v>1990</v>
          </cell>
          <cell r="B1966" t="str">
            <v>SK</v>
          </cell>
          <cell r="C1966" t="str">
            <v>HUM</v>
          </cell>
          <cell r="D1966" t="str">
            <v>A00</v>
          </cell>
          <cell r="E1966" t="str">
            <v>FTE</v>
          </cell>
          <cell r="F1966" t="str">
            <v>T</v>
          </cell>
          <cell r="G1966" t="str">
            <v>TOTAL</v>
          </cell>
          <cell r="H1966" t="str">
            <v>RSE</v>
          </cell>
          <cell r="J1966" t="str">
            <v>:</v>
          </cell>
          <cell r="K1966" t="str">
            <v>NC</v>
          </cell>
          <cell r="M1966" t="str">
            <v>V</v>
          </cell>
          <cell r="N1966">
            <v>38461.761388888888</v>
          </cell>
          <cell r="O1966" t="str">
            <v>GCHATEAUGIRON</v>
          </cell>
          <cell r="P1966">
            <v>38681.436273148145</v>
          </cell>
        </row>
        <row r="1967">
          <cell r="A1967" t="str">
            <v>1989</v>
          </cell>
          <cell r="B1967" t="str">
            <v>SK</v>
          </cell>
          <cell r="C1967" t="str">
            <v>HUM</v>
          </cell>
          <cell r="D1967" t="str">
            <v>A00</v>
          </cell>
          <cell r="E1967" t="str">
            <v>FTE</v>
          </cell>
          <cell r="F1967" t="str">
            <v>T</v>
          </cell>
          <cell r="G1967" t="str">
            <v>TOTAL</v>
          </cell>
          <cell r="H1967" t="str">
            <v>RSE</v>
          </cell>
          <cell r="J1967" t="str">
            <v>:</v>
          </cell>
          <cell r="K1967" t="str">
            <v>NC</v>
          </cell>
          <cell r="M1967" t="str">
            <v>V</v>
          </cell>
          <cell r="N1967">
            <v>38461.761388888888</v>
          </cell>
          <cell r="O1967" t="str">
            <v>GCHATEAUGIRON</v>
          </cell>
          <cell r="P1967">
            <v>38681.436203703706</v>
          </cell>
        </row>
        <row r="1968">
          <cell r="A1968" t="str">
            <v>1988</v>
          </cell>
          <cell r="B1968" t="str">
            <v>SK</v>
          </cell>
          <cell r="C1968" t="str">
            <v>HUM</v>
          </cell>
          <cell r="D1968" t="str">
            <v>A00</v>
          </cell>
          <cell r="E1968" t="str">
            <v>FTE</v>
          </cell>
          <cell r="F1968" t="str">
            <v>T</v>
          </cell>
          <cell r="G1968" t="str">
            <v>TOTAL</v>
          </cell>
          <cell r="H1968" t="str">
            <v>RSE</v>
          </cell>
          <cell r="J1968" t="str">
            <v>:</v>
          </cell>
          <cell r="K1968" t="str">
            <v>NC</v>
          </cell>
          <cell r="M1968" t="str">
            <v>V</v>
          </cell>
          <cell r="N1968">
            <v>38461.761388888888</v>
          </cell>
          <cell r="O1968" t="str">
            <v>GCHATEAUGIRON</v>
          </cell>
          <cell r="P1968">
            <v>38681.436145833337</v>
          </cell>
        </row>
        <row r="1969">
          <cell r="A1969" t="str">
            <v>1987</v>
          </cell>
          <cell r="B1969" t="str">
            <v>SK</v>
          </cell>
          <cell r="C1969" t="str">
            <v>HUM</v>
          </cell>
          <cell r="D1969" t="str">
            <v>A00</v>
          </cell>
          <cell r="E1969" t="str">
            <v>FTE</v>
          </cell>
          <cell r="F1969" t="str">
            <v>T</v>
          </cell>
          <cell r="G1969" t="str">
            <v>TOTAL</v>
          </cell>
          <cell r="H1969" t="str">
            <v>RSE</v>
          </cell>
          <cell r="J1969" t="str">
            <v>:</v>
          </cell>
          <cell r="K1969" t="str">
            <v>NC</v>
          </cell>
          <cell r="M1969" t="str">
            <v>V</v>
          </cell>
          <cell r="N1969">
            <v>38461.761388888888</v>
          </cell>
          <cell r="O1969" t="str">
            <v>GCHATEAUGIRON</v>
          </cell>
          <cell r="P1969">
            <v>38681.43608796296</v>
          </cell>
        </row>
        <row r="1970">
          <cell r="A1970" t="str">
            <v>1986</v>
          </cell>
          <cell r="B1970" t="str">
            <v>SK</v>
          </cell>
          <cell r="C1970" t="str">
            <v>HUM</v>
          </cell>
          <cell r="D1970" t="str">
            <v>A00</v>
          </cell>
          <cell r="E1970" t="str">
            <v>FTE</v>
          </cell>
          <cell r="F1970" t="str">
            <v>T</v>
          </cell>
          <cell r="G1970" t="str">
            <v>TOTAL</v>
          </cell>
          <cell r="H1970" t="str">
            <v>RSE</v>
          </cell>
          <cell r="J1970" t="str">
            <v>:</v>
          </cell>
          <cell r="K1970" t="str">
            <v>NC</v>
          </cell>
          <cell r="M1970" t="str">
            <v>V</v>
          </cell>
          <cell r="N1970">
            <v>38461.761388888888</v>
          </cell>
          <cell r="O1970" t="str">
            <v>GCHATEAUGIRON</v>
          </cell>
          <cell r="P1970">
            <v>38681.436041666668</v>
          </cell>
        </row>
        <row r="1971">
          <cell r="A1971" t="str">
            <v>1985</v>
          </cell>
          <cell r="B1971" t="str">
            <v>SK</v>
          </cell>
          <cell r="C1971" t="str">
            <v>HUM</v>
          </cell>
          <cell r="D1971" t="str">
            <v>A00</v>
          </cell>
          <cell r="E1971" t="str">
            <v>FTE</v>
          </cell>
          <cell r="F1971" t="str">
            <v>T</v>
          </cell>
          <cell r="G1971" t="str">
            <v>TOTAL</v>
          </cell>
          <cell r="H1971" t="str">
            <v>RSE</v>
          </cell>
          <cell r="J1971" t="str">
            <v>:</v>
          </cell>
          <cell r="K1971" t="str">
            <v>NC</v>
          </cell>
          <cell r="M1971" t="str">
            <v>V</v>
          </cell>
          <cell r="N1971">
            <v>38461.761388888888</v>
          </cell>
          <cell r="O1971" t="str">
            <v>GCHATEAUGIRON</v>
          </cell>
          <cell r="P1971">
            <v>38681.435995370368</v>
          </cell>
        </row>
        <row r="1972">
          <cell r="A1972" t="str">
            <v>1984</v>
          </cell>
          <cell r="B1972" t="str">
            <v>SK</v>
          </cell>
          <cell r="C1972" t="str">
            <v>HUM</v>
          </cell>
          <cell r="D1972" t="str">
            <v>A00</v>
          </cell>
          <cell r="E1972" t="str">
            <v>FTE</v>
          </cell>
          <cell r="F1972" t="str">
            <v>T</v>
          </cell>
          <cell r="G1972" t="str">
            <v>TOTAL</v>
          </cell>
          <cell r="H1972" t="str">
            <v>RSE</v>
          </cell>
          <cell r="J1972" t="str">
            <v>:</v>
          </cell>
          <cell r="K1972" t="str">
            <v>NC</v>
          </cell>
          <cell r="M1972" t="str">
            <v>V</v>
          </cell>
          <cell r="N1972">
            <v>38461.761388888888</v>
          </cell>
          <cell r="O1972" t="str">
            <v>GCHATEAUGIRON</v>
          </cell>
          <cell r="P1972">
            <v>38681.435949074075</v>
          </cell>
        </row>
        <row r="1973">
          <cell r="A1973" t="str">
            <v>1983</v>
          </cell>
          <cell r="B1973" t="str">
            <v>SK</v>
          </cell>
          <cell r="C1973" t="str">
            <v>HUM</v>
          </cell>
          <cell r="D1973" t="str">
            <v>A00</v>
          </cell>
          <cell r="E1973" t="str">
            <v>FTE</v>
          </cell>
          <cell r="F1973" t="str">
            <v>T</v>
          </cell>
          <cell r="G1973" t="str">
            <v>TOTAL</v>
          </cell>
          <cell r="H1973" t="str">
            <v>RSE</v>
          </cell>
          <cell r="J1973" t="str">
            <v>:</v>
          </cell>
          <cell r="K1973" t="str">
            <v>NC</v>
          </cell>
          <cell r="M1973" t="str">
            <v>V</v>
          </cell>
          <cell r="N1973">
            <v>38461.761388888888</v>
          </cell>
          <cell r="O1973" t="str">
            <v>GCHATEAUGIRON</v>
          </cell>
          <cell r="P1973">
            <v>38681.435914351852</v>
          </cell>
        </row>
        <row r="1974">
          <cell r="A1974" t="str">
            <v>1982</v>
          </cell>
          <cell r="B1974" t="str">
            <v>SK</v>
          </cell>
          <cell r="C1974" t="str">
            <v>HUM</v>
          </cell>
          <cell r="D1974" t="str">
            <v>A00</v>
          </cell>
          <cell r="E1974" t="str">
            <v>FTE</v>
          </cell>
          <cell r="F1974" t="str">
            <v>T</v>
          </cell>
          <cell r="G1974" t="str">
            <v>TOTAL</v>
          </cell>
          <cell r="H1974" t="str">
            <v>RSE</v>
          </cell>
          <cell r="J1974" t="str">
            <v>:</v>
          </cell>
          <cell r="K1974" t="str">
            <v>NC</v>
          </cell>
          <cell r="M1974" t="str">
            <v>V</v>
          </cell>
          <cell r="N1974">
            <v>38461.761388888888</v>
          </cell>
          <cell r="O1974" t="str">
            <v>GCHATEAUGIRON</v>
          </cell>
          <cell r="P1974">
            <v>38681.435879629629</v>
          </cell>
        </row>
        <row r="1975">
          <cell r="A1975" t="str">
            <v>1981</v>
          </cell>
          <cell r="B1975" t="str">
            <v>SK</v>
          </cell>
          <cell r="C1975" t="str">
            <v>HUM</v>
          </cell>
          <cell r="D1975" t="str">
            <v>A00</v>
          </cell>
          <cell r="E1975" t="str">
            <v>FTE</v>
          </cell>
          <cell r="F1975" t="str">
            <v>T</v>
          </cell>
          <cell r="G1975" t="str">
            <v>TOTAL</v>
          </cell>
          <cell r="H1975" t="str">
            <v>RSE</v>
          </cell>
          <cell r="J1975" t="str">
            <v>:</v>
          </cell>
          <cell r="K1975" t="str">
            <v>NC</v>
          </cell>
          <cell r="M1975" t="str">
            <v>V</v>
          </cell>
          <cell r="N1975">
            <v>38461.761388888888</v>
          </cell>
          <cell r="O1975" t="str">
            <v>GCHATEAUGIRON</v>
          </cell>
          <cell r="P1975">
            <v>38681.435856481483</v>
          </cell>
        </row>
        <row r="1976">
          <cell r="A1976" t="str">
            <v>1980</v>
          </cell>
          <cell r="B1976" t="str">
            <v>SK</v>
          </cell>
          <cell r="C1976" t="str">
            <v>HUM</v>
          </cell>
          <cell r="D1976" t="str">
            <v>A00</v>
          </cell>
          <cell r="E1976" t="str">
            <v>FTE</v>
          </cell>
          <cell r="F1976" t="str">
            <v>T</v>
          </cell>
          <cell r="G1976" t="str">
            <v>TOTAL</v>
          </cell>
          <cell r="H1976" t="str">
            <v>RSE</v>
          </cell>
          <cell r="J1976" t="str">
            <v>:</v>
          </cell>
          <cell r="K1976" t="str">
            <v>NC</v>
          </cell>
          <cell r="M1976" t="str">
            <v>V</v>
          </cell>
          <cell r="N1976">
            <v>38461.761388888888</v>
          </cell>
          <cell r="O1976" t="str">
            <v>GCHATEAUGIRON</v>
          </cell>
          <cell r="P1976">
            <v>38681.435833333337</v>
          </cell>
        </row>
        <row r="1977">
          <cell r="A1977" t="str">
            <v>2002</v>
          </cell>
          <cell r="B1977" t="str">
            <v>BG</v>
          </cell>
          <cell r="C1977" t="str">
            <v>HUM</v>
          </cell>
          <cell r="D1977" t="str">
            <v>A00</v>
          </cell>
          <cell r="E1977" t="str">
            <v>FTE</v>
          </cell>
          <cell r="F1977" t="str">
            <v>T</v>
          </cell>
          <cell r="G1977" t="str">
            <v>TOTAL</v>
          </cell>
          <cell r="H1977" t="str">
            <v>RSE</v>
          </cell>
          <cell r="I1977">
            <v>900</v>
          </cell>
          <cell r="K1977" t="str">
            <v>MS</v>
          </cell>
          <cell r="M1977" t="str">
            <v>V</v>
          </cell>
          <cell r="N1977">
            <v>38461.761388888888</v>
          </cell>
          <cell r="O1977" t="str">
            <v>GCHATEAUGIRON</v>
          </cell>
          <cell r="P1977">
            <v>38681.438148148147</v>
          </cell>
          <cell r="Q1977" t="str">
            <v>gchateaug</v>
          </cell>
        </row>
        <row r="1978">
          <cell r="A1978" t="str">
            <v>2001</v>
          </cell>
          <cell r="B1978" t="str">
            <v>BG</v>
          </cell>
          <cell r="C1978" t="str">
            <v>HUM</v>
          </cell>
          <cell r="D1978" t="str">
            <v>A00</v>
          </cell>
          <cell r="E1978" t="str">
            <v>FTE</v>
          </cell>
          <cell r="F1978" t="str">
            <v>T</v>
          </cell>
          <cell r="G1978" t="str">
            <v>TOTAL</v>
          </cell>
          <cell r="H1978" t="str">
            <v>RSE</v>
          </cell>
          <cell r="I1978">
            <v>882</v>
          </cell>
          <cell r="K1978" t="str">
            <v>NC</v>
          </cell>
          <cell r="M1978" t="str">
            <v>V</v>
          </cell>
          <cell r="N1978">
            <v>38461.761388888888</v>
          </cell>
          <cell r="O1978" t="str">
            <v>GCHATEAUGIRON</v>
          </cell>
          <cell r="P1978">
            <v>38681.437858796293</v>
          </cell>
        </row>
        <row r="1979">
          <cell r="A1979" t="str">
            <v>1993</v>
          </cell>
          <cell r="B1979" t="str">
            <v>RO</v>
          </cell>
          <cell r="C1979" t="str">
            <v>HUM</v>
          </cell>
          <cell r="D1979" t="str">
            <v>A00</v>
          </cell>
          <cell r="E1979" t="str">
            <v>FTE</v>
          </cell>
          <cell r="F1979" t="str">
            <v>T</v>
          </cell>
          <cell r="G1979" t="str">
            <v>TOTAL</v>
          </cell>
          <cell r="H1979" t="str">
            <v>RSE</v>
          </cell>
          <cell r="J1979" t="str">
            <v>:</v>
          </cell>
          <cell r="K1979" t="str">
            <v>NC</v>
          </cell>
          <cell r="M1979" t="str">
            <v>V</v>
          </cell>
          <cell r="N1979">
            <v>38461.761400462965</v>
          </cell>
          <cell r="O1979" t="str">
            <v>GCHATEAUGIRON</v>
          </cell>
          <cell r="P1979">
            <v>38681.43650462963</v>
          </cell>
        </row>
        <row r="1980">
          <cell r="A1980" t="str">
            <v>1992</v>
          </cell>
          <cell r="B1980" t="str">
            <v>RO</v>
          </cell>
          <cell r="C1980" t="str">
            <v>HUM</v>
          </cell>
          <cell r="D1980" t="str">
            <v>A00</v>
          </cell>
          <cell r="E1980" t="str">
            <v>FTE</v>
          </cell>
          <cell r="F1980" t="str">
            <v>T</v>
          </cell>
          <cell r="G1980" t="str">
            <v>TOTAL</v>
          </cell>
          <cell r="H1980" t="str">
            <v>RSE</v>
          </cell>
          <cell r="J1980" t="str">
            <v>:</v>
          </cell>
          <cell r="K1980" t="str">
            <v>NC</v>
          </cell>
          <cell r="M1980" t="str">
            <v>V</v>
          </cell>
          <cell r="N1980">
            <v>38461.761400462965</v>
          </cell>
          <cell r="O1980" t="str">
            <v>GCHATEAUGIRON</v>
          </cell>
          <cell r="P1980">
            <v>38681.436412037037</v>
          </cell>
        </row>
        <row r="1981">
          <cell r="A1981" t="str">
            <v>1991</v>
          </cell>
          <cell r="B1981" t="str">
            <v>RO</v>
          </cell>
          <cell r="C1981" t="str">
            <v>HUM</v>
          </cell>
          <cell r="D1981" t="str">
            <v>A00</v>
          </cell>
          <cell r="E1981" t="str">
            <v>FTE</v>
          </cell>
          <cell r="F1981" t="str">
            <v>T</v>
          </cell>
          <cell r="G1981" t="str">
            <v>TOTAL</v>
          </cell>
          <cell r="H1981" t="str">
            <v>RSE</v>
          </cell>
          <cell r="J1981" t="str">
            <v>:</v>
          </cell>
          <cell r="K1981" t="str">
            <v>NC</v>
          </cell>
          <cell r="M1981" t="str">
            <v>V</v>
          </cell>
          <cell r="N1981">
            <v>38461.761400462965</v>
          </cell>
          <cell r="O1981" t="str">
            <v>GCHATEAUGIRON</v>
          </cell>
          <cell r="P1981">
            <v>38681.436331018522</v>
          </cell>
        </row>
        <row r="1982">
          <cell r="A1982" t="str">
            <v>1990</v>
          </cell>
          <cell r="B1982" t="str">
            <v>RO</v>
          </cell>
          <cell r="C1982" t="str">
            <v>HUM</v>
          </cell>
          <cell r="D1982" t="str">
            <v>A00</v>
          </cell>
          <cell r="E1982" t="str">
            <v>FTE</v>
          </cell>
          <cell r="F1982" t="str">
            <v>T</v>
          </cell>
          <cell r="G1982" t="str">
            <v>TOTAL</v>
          </cell>
          <cell r="H1982" t="str">
            <v>RSE</v>
          </cell>
          <cell r="J1982" t="str">
            <v>:</v>
          </cell>
          <cell r="K1982" t="str">
            <v>NC</v>
          </cell>
          <cell r="M1982" t="str">
            <v>V</v>
          </cell>
          <cell r="N1982">
            <v>38461.761400462965</v>
          </cell>
          <cell r="O1982" t="str">
            <v>GCHATEAUGIRON</v>
          </cell>
          <cell r="P1982">
            <v>38681.436261574076</v>
          </cell>
        </row>
        <row r="1983">
          <cell r="A1983" t="str">
            <v>1989</v>
          </cell>
          <cell r="B1983" t="str">
            <v>RO</v>
          </cell>
          <cell r="C1983" t="str">
            <v>HUM</v>
          </cell>
          <cell r="D1983" t="str">
            <v>A00</v>
          </cell>
          <cell r="E1983" t="str">
            <v>FTE</v>
          </cell>
          <cell r="F1983" t="str">
            <v>T</v>
          </cell>
          <cell r="G1983" t="str">
            <v>TOTAL</v>
          </cell>
          <cell r="H1983" t="str">
            <v>RSE</v>
          </cell>
          <cell r="J1983" t="str">
            <v>:</v>
          </cell>
          <cell r="K1983" t="str">
            <v>NC</v>
          </cell>
          <cell r="M1983" t="str">
            <v>V</v>
          </cell>
          <cell r="N1983">
            <v>38461.761400462965</v>
          </cell>
          <cell r="O1983" t="str">
            <v>GCHATEAUGIRON</v>
          </cell>
          <cell r="P1983">
            <v>38681.436192129629</v>
          </cell>
        </row>
        <row r="1984">
          <cell r="A1984" t="str">
            <v>1988</v>
          </cell>
          <cell r="B1984" t="str">
            <v>RO</v>
          </cell>
          <cell r="C1984" t="str">
            <v>HUM</v>
          </cell>
          <cell r="D1984" t="str">
            <v>A00</v>
          </cell>
          <cell r="E1984" t="str">
            <v>FTE</v>
          </cell>
          <cell r="F1984" t="str">
            <v>T</v>
          </cell>
          <cell r="G1984" t="str">
            <v>TOTAL</v>
          </cell>
          <cell r="H1984" t="str">
            <v>RSE</v>
          </cell>
          <cell r="J1984" t="str">
            <v>:</v>
          </cell>
          <cell r="K1984" t="str">
            <v>NC</v>
          </cell>
          <cell r="M1984" t="str">
            <v>V</v>
          </cell>
          <cell r="N1984">
            <v>38461.761400462965</v>
          </cell>
          <cell r="O1984" t="str">
            <v>GCHATEAUGIRON</v>
          </cell>
          <cell r="P1984">
            <v>38681.43613425926</v>
          </cell>
        </row>
        <row r="1985">
          <cell r="A1985" t="str">
            <v>1987</v>
          </cell>
          <cell r="B1985" t="str">
            <v>RO</v>
          </cell>
          <cell r="C1985" t="str">
            <v>HUM</v>
          </cell>
          <cell r="D1985" t="str">
            <v>A00</v>
          </cell>
          <cell r="E1985" t="str">
            <v>FTE</v>
          </cell>
          <cell r="F1985" t="str">
            <v>T</v>
          </cell>
          <cell r="G1985" t="str">
            <v>TOTAL</v>
          </cell>
          <cell r="H1985" t="str">
            <v>RSE</v>
          </cell>
          <cell r="J1985" t="str">
            <v>:</v>
          </cell>
          <cell r="K1985" t="str">
            <v>NC</v>
          </cell>
          <cell r="M1985" t="str">
            <v>V</v>
          </cell>
          <cell r="N1985">
            <v>38461.761400462965</v>
          </cell>
          <cell r="O1985" t="str">
            <v>GCHATEAUGIRON</v>
          </cell>
          <cell r="P1985">
            <v>38681.436076388891</v>
          </cell>
        </row>
        <row r="1986">
          <cell r="A1986" t="str">
            <v>1986</v>
          </cell>
          <cell r="B1986" t="str">
            <v>RO</v>
          </cell>
          <cell r="C1986" t="str">
            <v>HUM</v>
          </cell>
          <cell r="D1986" t="str">
            <v>A00</v>
          </cell>
          <cell r="E1986" t="str">
            <v>FTE</v>
          </cell>
          <cell r="F1986" t="str">
            <v>T</v>
          </cell>
          <cell r="G1986" t="str">
            <v>TOTAL</v>
          </cell>
          <cell r="H1986" t="str">
            <v>RSE</v>
          </cell>
          <cell r="J1986" t="str">
            <v>:</v>
          </cell>
          <cell r="K1986" t="str">
            <v>NC</v>
          </cell>
          <cell r="M1986" t="str">
            <v>V</v>
          </cell>
          <cell r="N1986">
            <v>38461.761400462965</v>
          </cell>
          <cell r="O1986" t="str">
            <v>GCHATEAUGIRON</v>
          </cell>
          <cell r="P1986">
            <v>38681.436030092591</v>
          </cell>
        </row>
        <row r="1987">
          <cell r="A1987" t="str">
            <v>1985</v>
          </cell>
          <cell r="B1987" t="str">
            <v>RO</v>
          </cell>
          <cell r="C1987" t="str">
            <v>HUM</v>
          </cell>
          <cell r="D1987" t="str">
            <v>A00</v>
          </cell>
          <cell r="E1987" t="str">
            <v>FTE</v>
          </cell>
          <cell r="F1987" t="str">
            <v>T</v>
          </cell>
          <cell r="G1987" t="str">
            <v>TOTAL</v>
          </cell>
          <cell r="H1987" t="str">
            <v>RSE</v>
          </cell>
          <cell r="J1987" t="str">
            <v>:</v>
          </cell>
          <cell r="K1987" t="str">
            <v>NC</v>
          </cell>
          <cell r="M1987" t="str">
            <v>V</v>
          </cell>
          <cell r="N1987">
            <v>38461.761400462965</v>
          </cell>
          <cell r="O1987" t="str">
            <v>GCHATEAUGIRON</v>
          </cell>
          <cell r="P1987">
            <v>38681.435983796298</v>
          </cell>
        </row>
        <row r="1988">
          <cell r="A1988" t="str">
            <v>1984</v>
          </cell>
          <cell r="B1988" t="str">
            <v>RO</v>
          </cell>
          <cell r="C1988" t="str">
            <v>HUM</v>
          </cell>
          <cell r="D1988" t="str">
            <v>A00</v>
          </cell>
          <cell r="E1988" t="str">
            <v>FTE</v>
          </cell>
          <cell r="F1988" t="str">
            <v>T</v>
          </cell>
          <cell r="G1988" t="str">
            <v>TOTAL</v>
          </cell>
          <cell r="H1988" t="str">
            <v>RSE</v>
          </cell>
          <cell r="J1988" t="str">
            <v>:</v>
          </cell>
          <cell r="K1988" t="str">
            <v>NC</v>
          </cell>
          <cell r="M1988" t="str">
            <v>V</v>
          </cell>
          <cell r="N1988">
            <v>38461.761400462965</v>
          </cell>
          <cell r="O1988" t="str">
            <v>GCHATEAUGIRON</v>
          </cell>
          <cell r="P1988">
            <v>38681.435949074075</v>
          </cell>
        </row>
        <row r="1989">
          <cell r="A1989" t="str">
            <v>1983</v>
          </cell>
          <cell r="B1989" t="str">
            <v>RO</v>
          </cell>
          <cell r="C1989" t="str">
            <v>HUM</v>
          </cell>
          <cell r="D1989" t="str">
            <v>A00</v>
          </cell>
          <cell r="E1989" t="str">
            <v>FTE</v>
          </cell>
          <cell r="F1989" t="str">
            <v>T</v>
          </cell>
          <cell r="G1989" t="str">
            <v>TOTAL</v>
          </cell>
          <cell r="H1989" t="str">
            <v>RSE</v>
          </cell>
          <cell r="J1989" t="str">
            <v>:</v>
          </cell>
          <cell r="K1989" t="str">
            <v>NC</v>
          </cell>
          <cell r="M1989" t="str">
            <v>V</v>
          </cell>
          <cell r="N1989">
            <v>38461.761400462965</v>
          </cell>
          <cell r="O1989" t="str">
            <v>GCHATEAUGIRON</v>
          </cell>
          <cell r="P1989">
            <v>38681.435914351852</v>
          </cell>
        </row>
        <row r="1990">
          <cell r="A1990" t="str">
            <v>1982</v>
          </cell>
          <cell r="B1990" t="str">
            <v>RO</v>
          </cell>
          <cell r="C1990" t="str">
            <v>HUM</v>
          </cell>
          <cell r="D1990" t="str">
            <v>A00</v>
          </cell>
          <cell r="E1990" t="str">
            <v>FTE</v>
          </cell>
          <cell r="F1990" t="str">
            <v>T</v>
          </cell>
          <cell r="G1990" t="str">
            <v>TOTAL</v>
          </cell>
          <cell r="H1990" t="str">
            <v>RSE</v>
          </cell>
          <cell r="J1990" t="str">
            <v>:</v>
          </cell>
          <cell r="K1990" t="str">
            <v>NC</v>
          </cell>
          <cell r="M1990" t="str">
            <v>V</v>
          </cell>
          <cell r="N1990">
            <v>38461.761400462965</v>
          </cell>
          <cell r="O1990" t="str">
            <v>GCHATEAUGIRON</v>
          </cell>
          <cell r="P1990">
            <v>38681.435879629629</v>
          </cell>
        </row>
        <row r="1991">
          <cell r="A1991" t="str">
            <v>1981</v>
          </cell>
          <cell r="B1991" t="str">
            <v>RO</v>
          </cell>
          <cell r="C1991" t="str">
            <v>HUM</v>
          </cell>
          <cell r="D1991" t="str">
            <v>A00</v>
          </cell>
          <cell r="E1991" t="str">
            <v>FTE</v>
          </cell>
          <cell r="F1991" t="str">
            <v>T</v>
          </cell>
          <cell r="G1991" t="str">
            <v>TOTAL</v>
          </cell>
          <cell r="H1991" t="str">
            <v>RSE</v>
          </cell>
          <cell r="J1991" t="str">
            <v>:</v>
          </cell>
          <cell r="K1991" t="str">
            <v>NC</v>
          </cell>
          <cell r="M1991" t="str">
            <v>V</v>
          </cell>
          <cell r="N1991">
            <v>38461.761400462965</v>
          </cell>
          <cell r="O1991" t="str">
            <v>GCHATEAUGIRON</v>
          </cell>
          <cell r="P1991">
            <v>38681.435856481483</v>
          </cell>
        </row>
        <row r="1992">
          <cell r="A1992" t="str">
            <v>1980</v>
          </cell>
          <cell r="B1992" t="str">
            <v>RO</v>
          </cell>
          <cell r="C1992" t="str">
            <v>HUM</v>
          </cell>
          <cell r="D1992" t="str">
            <v>A00</v>
          </cell>
          <cell r="E1992" t="str">
            <v>FTE</v>
          </cell>
          <cell r="F1992" t="str">
            <v>T</v>
          </cell>
          <cell r="G1992" t="str">
            <v>TOTAL</v>
          </cell>
          <cell r="H1992" t="str">
            <v>RSE</v>
          </cell>
          <cell r="J1992" t="str">
            <v>:</v>
          </cell>
          <cell r="K1992" t="str">
            <v>NC</v>
          </cell>
          <cell r="M1992" t="str">
            <v>V</v>
          </cell>
          <cell r="N1992">
            <v>38461.761400462965</v>
          </cell>
          <cell r="O1992" t="str">
            <v>GCHATEAUGIRON</v>
          </cell>
          <cell r="P1992">
            <v>38681.43582175926</v>
          </cell>
        </row>
        <row r="1993">
          <cell r="A1993" t="str">
            <v>1989</v>
          </cell>
          <cell r="B1993" t="str">
            <v>BG</v>
          </cell>
          <cell r="C1993" t="str">
            <v>AG_SC</v>
          </cell>
          <cell r="D1993" t="str">
            <v>A00</v>
          </cell>
          <cell r="E1993" t="str">
            <v>FTE</v>
          </cell>
          <cell r="F1993" t="str">
            <v>T</v>
          </cell>
          <cell r="G1993" t="str">
            <v>TOTAL</v>
          </cell>
          <cell r="H1993" t="str">
            <v>RSE</v>
          </cell>
          <cell r="J1993" t="str">
            <v>:</v>
          </cell>
          <cell r="K1993" t="str">
            <v>NC</v>
          </cell>
          <cell r="M1993" t="str">
            <v>V</v>
          </cell>
          <cell r="N1993">
            <v>38461.761412037034</v>
          </cell>
          <cell r="O1993" t="str">
            <v>GCHATEAUGIRON</v>
          </cell>
          <cell r="P1993">
            <v>38681.436145833337</v>
          </cell>
        </row>
        <row r="1994">
          <cell r="A1994" t="str">
            <v>1988</v>
          </cell>
          <cell r="B1994" t="str">
            <v>BG</v>
          </cell>
          <cell r="C1994" t="str">
            <v>AG_SC</v>
          </cell>
          <cell r="D1994" t="str">
            <v>A00</v>
          </cell>
          <cell r="E1994" t="str">
            <v>FTE</v>
          </cell>
          <cell r="F1994" t="str">
            <v>T</v>
          </cell>
          <cell r="G1994" t="str">
            <v>TOTAL</v>
          </cell>
          <cell r="H1994" t="str">
            <v>RSE</v>
          </cell>
          <cell r="J1994" t="str">
            <v>:</v>
          </cell>
          <cell r="K1994" t="str">
            <v>NC</v>
          </cell>
          <cell r="M1994" t="str">
            <v>V</v>
          </cell>
          <cell r="N1994">
            <v>38461.761412037034</v>
          </cell>
          <cell r="O1994" t="str">
            <v>GCHATEAUGIRON</v>
          </cell>
          <cell r="P1994">
            <v>38681.43608796296</v>
          </cell>
        </row>
        <row r="1995">
          <cell r="A1995" t="str">
            <v>1987</v>
          </cell>
          <cell r="B1995" t="str">
            <v>BG</v>
          </cell>
          <cell r="C1995" t="str">
            <v>AG_SC</v>
          </cell>
          <cell r="D1995" t="str">
            <v>A00</v>
          </cell>
          <cell r="E1995" t="str">
            <v>FTE</v>
          </cell>
          <cell r="F1995" t="str">
            <v>T</v>
          </cell>
          <cell r="G1995" t="str">
            <v>TOTAL</v>
          </cell>
          <cell r="H1995" t="str">
            <v>RSE</v>
          </cell>
          <cell r="J1995" t="str">
            <v>:</v>
          </cell>
          <cell r="K1995" t="str">
            <v>NC</v>
          </cell>
          <cell r="M1995" t="str">
            <v>V</v>
          </cell>
          <cell r="N1995">
            <v>38461.761412037034</v>
          </cell>
          <cell r="O1995" t="str">
            <v>GCHATEAUGIRON</v>
          </cell>
          <cell r="P1995">
            <v>38681.436041666668</v>
          </cell>
        </row>
        <row r="1996">
          <cell r="A1996" t="str">
            <v>1986</v>
          </cell>
          <cell r="B1996" t="str">
            <v>BG</v>
          </cell>
          <cell r="C1996" t="str">
            <v>AG_SC</v>
          </cell>
          <cell r="D1996" t="str">
            <v>A00</v>
          </cell>
          <cell r="E1996" t="str">
            <v>FTE</v>
          </cell>
          <cell r="F1996" t="str">
            <v>T</v>
          </cell>
          <cell r="G1996" t="str">
            <v>TOTAL</v>
          </cell>
          <cell r="H1996" t="str">
            <v>RSE</v>
          </cell>
          <cell r="J1996" t="str">
            <v>:</v>
          </cell>
          <cell r="K1996" t="str">
            <v>NC</v>
          </cell>
          <cell r="M1996" t="str">
            <v>V</v>
          </cell>
          <cell r="N1996">
            <v>38461.761412037034</v>
          </cell>
          <cell r="O1996" t="str">
            <v>GCHATEAUGIRON</v>
          </cell>
          <cell r="P1996">
            <v>38681.435995370368</v>
          </cell>
        </row>
        <row r="1997">
          <cell r="A1997" t="str">
            <v>1985</v>
          </cell>
          <cell r="B1997" t="str">
            <v>BG</v>
          </cell>
          <cell r="C1997" t="str">
            <v>AG_SC</v>
          </cell>
          <cell r="D1997" t="str">
            <v>A00</v>
          </cell>
          <cell r="E1997" t="str">
            <v>FTE</v>
          </cell>
          <cell r="F1997" t="str">
            <v>T</v>
          </cell>
          <cell r="G1997" t="str">
            <v>TOTAL</v>
          </cell>
          <cell r="H1997" t="str">
            <v>RSE</v>
          </cell>
          <cell r="J1997" t="str">
            <v>:</v>
          </cell>
          <cell r="K1997" t="str">
            <v>NC</v>
          </cell>
          <cell r="M1997" t="str">
            <v>V</v>
          </cell>
          <cell r="N1997">
            <v>38461.761412037034</v>
          </cell>
          <cell r="O1997" t="str">
            <v>GCHATEAUGIRON</v>
          </cell>
          <cell r="P1997">
            <v>38681.435960648145</v>
          </cell>
        </row>
        <row r="1998">
          <cell r="A1998" t="str">
            <v>1984</v>
          </cell>
          <cell r="B1998" t="str">
            <v>BG</v>
          </cell>
          <cell r="C1998" t="str">
            <v>AG_SC</v>
          </cell>
          <cell r="D1998" t="str">
            <v>A00</v>
          </cell>
          <cell r="E1998" t="str">
            <v>FTE</v>
          </cell>
          <cell r="F1998" t="str">
            <v>T</v>
          </cell>
          <cell r="G1998" t="str">
            <v>TOTAL</v>
          </cell>
          <cell r="H1998" t="str">
            <v>RSE</v>
          </cell>
          <cell r="J1998" t="str">
            <v>:</v>
          </cell>
          <cell r="K1998" t="str">
            <v>NC</v>
          </cell>
          <cell r="M1998" t="str">
            <v>V</v>
          </cell>
          <cell r="N1998">
            <v>38461.761412037034</v>
          </cell>
          <cell r="O1998" t="str">
            <v>GCHATEAUGIRON</v>
          </cell>
          <cell r="P1998">
            <v>38681.435914351852</v>
          </cell>
        </row>
        <row r="1999">
          <cell r="A1999" t="str">
            <v>1983</v>
          </cell>
          <cell r="B1999" t="str">
            <v>BG</v>
          </cell>
          <cell r="C1999" t="str">
            <v>AG_SC</v>
          </cell>
          <cell r="D1999" t="str">
            <v>A00</v>
          </cell>
          <cell r="E1999" t="str">
            <v>FTE</v>
          </cell>
          <cell r="F1999" t="str">
            <v>T</v>
          </cell>
          <cell r="G1999" t="str">
            <v>TOTAL</v>
          </cell>
          <cell r="H1999" t="str">
            <v>RSE</v>
          </cell>
          <cell r="J1999" t="str">
            <v>:</v>
          </cell>
          <cell r="K1999" t="str">
            <v>NC</v>
          </cell>
          <cell r="M1999" t="str">
            <v>V</v>
          </cell>
          <cell r="N1999">
            <v>38461.761412037034</v>
          </cell>
          <cell r="O1999" t="str">
            <v>GCHATEAUGIRON</v>
          </cell>
          <cell r="P1999">
            <v>38681.435891203706</v>
          </cell>
        </row>
        <row r="2000">
          <cell r="A2000" t="str">
            <v>1982</v>
          </cell>
          <cell r="B2000" t="str">
            <v>BG</v>
          </cell>
          <cell r="C2000" t="str">
            <v>AG_SC</v>
          </cell>
          <cell r="D2000" t="str">
            <v>A00</v>
          </cell>
          <cell r="E2000" t="str">
            <v>FTE</v>
          </cell>
          <cell r="F2000" t="str">
            <v>T</v>
          </cell>
          <cell r="G2000" t="str">
            <v>TOTAL</v>
          </cell>
          <cell r="H2000" t="str">
            <v>RSE</v>
          </cell>
          <cell r="J2000" t="str">
            <v>:</v>
          </cell>
          <cell r="K2000" t="str">
            <v>NC</v>
          </cell>
          <cell r="M2000" t="str">
            <v>V</v>
          </cell>
          <cell r="N2000">
            <v>38461.761412037034</v>
          </cell>
          <cell r="O2000" t="str">
            <v>GCHATEAUGIRON</v>
          </cell>
          <cell r="P2000">
            <v>38681.435856481483</v>
          </cell>
        </row>
        <row r="2001">
          <cell r="A2001" t="str">
            <v>1981</v>
          </cell>
          <cell r="B2001" t="str">
            <v>BG</v>
          </cell>
          <cell r="C2001" t="str">
            <v>AG_SC</v>
          </cell>
          <cell r="D2001" t="str">
            <v>A00</v>
          </cell>
          <cell r="E2001" t="str">
            <v>FTE</v>
          </cell>
          <cell r="F2001" t="str">
            <v>T</v>
          </cell>
          <cell r="G2001" t="str">
            <v>TOTAL</v>
          </cell>
          <cell r="H2001" t="str">
            <v>RSE</v>
          </cell>
          <cell r="J2001" t="str">
            <v>:</v>
          </cell>
          <cell r="K2001" t="str">
            <v>NC</v>
          </cell>
          <cell r="M2001" t="str">
            <v>V</v>
          </cell>
          <cell r="N2001">
            <v>38461.761412037034</v>
          </cell>
          <cell r="O2001" t="str">
            <v>GCHATEAUGIRON</v>
          </cell>
          <cell r="P2001">
            <v>38681.435833333337</v>
          </cell>
        </row>
        <row r="2002">
          <cell r="A2002" t="str">
            <v>1980</v>
          </cell>
          <cell r="B2002" t="str">
            <v>BG</v>
          </cell>
          <cell r="C2002" t="str">
            <v>AG_SC</v>
          </cell>
          <cell r="D2002" t="str">
            <v>A00</v>
          </cell>
          <cell r="E2002" t="str">
            <v>FTE</v>
          </cell>
          <cell r="F2002" t="str">
            <v>T</v>
          </cell>
          <cell r="G2002" t="str">
            <v>TOTAL</v>
          </cell>
          <cell r="H2002" t="str">
            <v>RSE</v>
          </cell>
          <cell r="J2002" t="str">
            <v>:</v>
          </cell>
          <cell r="K2002" t="str">
            <v>NC</v>
          </cell>
          <cell r="M2002" t="str">
            <v>V</v>
          </cell>
          <cell r="N2002">
            <v>38461.761412037034</v>
          </cell>
          <cell r="O2002" t="str">
            <v>GCHATEAUGIRON</v>
          </cell>
          <cell r="P2002">
            <v>38681.435798611114</v>
          </cell>
        </row>
        <row r="2003">
          <cell r="A2003" t="str">
            <v>2002</v>
          </cell>
          <cell r="B2003" t="str">
            <v>HR</v>
          </cell>
          <cell r="C2003" t="str">
            <v>AG_SC</v>
          </cell>
          <cell r="D2003" t="str">
            <v>A00</v>
          </cell>
          <cell r="E2003" t="str">
            <v>FTE</v>
          </cell>
          <cell r="F2003" t="str">
            <v>T</v>
          </cell>
          <cell r="G2003" t="str">
            <v>TOTAL</v>
          </cell>
          <cell r="H2003" t="str">
            <v>RSE</v>
          </cell>
          <cell r="I2003">
            <v>647</v>
          </cell>
          <cell r="K2003" t="str">
            <v>MS</v>
          </cell>
          <cell r="M2003" t="str">
            <v>V</v>
          </cell>
          <cell r="N2003">
            <v>38461.761412037034</v>
          </cell>
          <cell r="O2003" t="str">
            <v>GCHATEAUGIRON</v>
          </cell>
          <cell r="P2003">
            <v>38681.438263888886</v>
          </cell>
          <cell r="Q2003" t="str">
            <v>gchateaug</v>
          </cell>
        </row>
        <row r="2004">
          <cell r="A2004" t="str">
            <v>2001</v>
          </cell>
          <cell r="B2004" t="str">
            <v>HR</v>
          </cell>
          <cell r="C2004" t="str">
            <v>AG_SC</v>
          </cell>
          <cell r="D2004" t="str">
            <v>A00</v>
          </cell>
          <cell r="E2004" t="str">
            <v>FTE</v>
          </cell>
          <cell r="F2004" t="str">
            <v>T</v>
          </cell>
          <cell r="G2004" t="str">
            <v>TOTAL</v>
          </cell>
          <cell r="H2004" t="str">
            <v>RSE</v>
          </cell>
          <cell r="J2004" t="str">
            <v>:</v>
          </cell>
          <cell r="K2004" t="str">
            <v>NC</v>
          </cell>
          <cell r="M2004" t="str">
            <v>V</v>
          </cell>
          <cell r="N2004">
            <v>38461.761412037034</v>
          </cell>
          <cell r="O2004" t="str">
            <v>GCHATEAUGIRON</v>
          </cell>
          <cell r="P2004">
            <v>38681.437951388885</v>
          </cell>
        </row>
        <row r="2005">
          <cell r="A2005" t="str">
            <v>1981</v>
          </cell>
          <cell r="B2005" t="str">
            <v>RO</v>
          </cell>
          <cell r="C2005" t="str">
            <v>AG_SC</v>
          </cell>
          <cell r="D2005" t="str">
            <v>A00</v>
          </cell>
          <cell r="E2005" t="str">
            <v>FTE</v>
          </cell>
          <cell r="F2005" t="str">
            <v>T</v>
          </cell>
          <cell r="G2005" t="str">
            <v>TOTAL</v>
          </cell>
          <cell r="H2005" t="str">
            <v>RSE</v>
          </cell>
          <cell r="J2005" t="str">
            <v>:</v>
          </cell>
          <cell r="K2005" t="str">
            <v>NC</v>
          </cell>
          <cell r="M2005" t="str">
            <v>V</v>
          </cell>
          <cell r="N2005">
            <v>38461.761412037034</v>
          </cell>
          <cell r="O2005" t="str">
            <v>GCHATEAUGIRON</v>
          </cell>
          <cell r="P2005">
            <v>38681.435844907406</v>
          </cell>
        </row>
        <row r="2006">
          <cell r="A2006" t="str">
            <v>1980</v>
          </cell>
          <cell r="B2006" t="str">
            <v>RO</v>
          </cell>
          <cell r="C2006" t="str">
            <v>AG_SC</v>
          </cell>
          <cell r="D2006" t="str">
            <v>A00</v>
          </cell>
          <cell r="E2006" t="str">
            <v>FTE</v>
          </cell>
          <cell r="F2006" t="str">
            <v>T</v>
          </cell>
          <cell r="G2006" t="str">
            <v>TOTAL</v>
          </cell>
          <cell r="H2006" t="str">
            <v>RSE</v>
          </cell>
          <cell r="J2006" t="str">
            <v>:</v>
          </cell>
          <cell r="K2006" t="str">
            <v>NC</v>
          </cell>
          <cell r="M2006" t="str">
            <v>V</v>
          </cell>
          <cell r="N2006">
            <v>38461.761412037034</v>
          </cell>
          <cell r="O2006" t="str">
            <v>GCHATEAUGIRON</v>
          </cell>
          <cell r="P2006">
            <v>38681.43582175926</v>
          </cell>
        </row>
        <row r="2007">
          <cell r="A2007" t="str">
            <v>2002</v>
          </cell>
          <cell r="B2007" t="str">
            <v>CZ</v>
          </cell>
          <cell r="C2007" t="str">
            <v>NOT_CLAS</v>
          </cell>
          <cell r="D2007" t="str">
            <v>A00</v>
          </cell>
          <cell r="E2007" t="str">
            <v>FTE</v>
          </cell>
          <cell r="F2007" t="str">
            <v>T</v>
          </cell>
          <cell r="G2007" t="str">
            <v>TOTAL</v>
          </cell>
          <cell r="H2007" t="str">
            <v>RSE</v>
          </cell>
          <cell r="I2007">
            <v>0</v>
          </cell>
          <cell r="K2007" t="str">
            <v>MS</v>
          </cell>
          <cell r="M2007" t="str">
            <v>V</v>
          </cell>
          <cell r="N2007">
            <v>38461.761412037034</v>
          </cell>
          <cell r="O2007" t="str">
            <v>GCHATEAUGIRON</v>
          </cell>
          <cell r="P2007">
            <v>38681.438206018516</v>
          </cell>
          <cell r="Q2007" t="str">
            <v>gchateaug</v>
          </cell>
        </row>
        <row r="2008">
          <cell r="A2008" t="str">
            <v>2001</v>
          </cell>
          <cell r="B2008" t="str">
            <v>CZ</v>
          </cell>
          <cell r="C2008" t="str">
            <v>NOT_CLAS</v>
          </cell>
          <cell r="D2008" t="str">
            <v>A00</v>
          </cell>
          <cell r="E2008" t="str">
            <v>FTE</v>
          </cell>
          <cell r="F2008" t="str">
            <v>T</v>
          </cell>
          <cell r="G2008" t="str">
            <v>TOTAL</v>
          </cell>
          <cell r="H2008" t="str">
            <v>RSE</v>
          </cell>
          <cell r="J2008" t="str">
            <v>:</v>
          </cell>
          <cell r="K2008" t="str">
            <v>NC</v>
          </cell>
          <cell r="M2008" t="str">
            <v>V</v>
          </cell>
          <cell r="N2008">
            <v>38461.761412037034</v>
          </cell>
          <cell r="O2008" t="str">
            <v>GCHATEAUGIRON</v>
          </cell>
          <cell r="P2008">
            <v>38681.437893518516</v>
          </cell>
        </row>
        <row r="2009">
          <cell r="A2009" t="str">
            <v>2000</v>
          </cell>
          <cell r="B2009" t="str">
            <v>CZ</v>
          </cell>
          <cell r="C2009" t="str">
            <v>NOT_CLAS</v>
          </cell>
          <cell r="D2009" t="str">
            <v>A00</v>
          </cell>
          <cell r="E2009" t="str">
            <v>FTE</v>
          </cell>
          <cell r="F2009" t="str">
            <v>T</v>
          </cell>
          <cell r="G2009" t="str">
            <v>TOTAL</v>
          </cell>
          <cell r="H2009" t="str">
            <v>RSE</v>
          </cell>
          <cell r="J2009" t="str">
            <v>:</v>
          </cell>
          <cell r="K2009" t="str">
            <v>NC</v>
          </cell>
          <cell r="M2009" t="str">
            <v>V</v>
          </cell>
          <cell r="N2009">
            <v>38461.761412037034</v>
          </cell>
          <cell r="O2009" t="str">
            <v>GCHATEAUGIRON</v>
          </cell>
          <cell r="P2009">
            <v>38681.437650462962</v>
          </cell>
        </row>
        <row r="2010">
          <cell r="A2010" t="str">
            <v>1999</v>
          </cell>
          <cell r="B2010" t="str">
            <v>CZ</v>
          </cell>
          <cell r="C2010" t="str">
            <v>NOT_CLAS</v>
          </cell>
          <cell r="D2010" t="str">
            <v>A00</v>
          </cell>
          <cell r="E2010" t="str">
            <v>FTE</v>
          </cell>
          <cell r="F2010" t="str">
            <v>T</v>
          </cell>
          <cell r="G2010" t="str">
            <v>TOTAL</v>
          </cell>
          <cell r="H2010" t="str">
            <v>RSE</v>
          </cell>
          <cell r="J2010" t="str">
            <v>:</v>
          </cell>
          <cell r="K2010" t="str">
            <v>NC</v>
          </cell>
          <cell r="M2010" t="str">
            <v>V</v>
          </cell>
          <cell r="N2010">
            <v>38461.761412037034</v>
          </cell>
          <cell r="O2010" t="str">
            <v>GCHATEAUGIRON</v>
          </cell>
          <cell r="P2010">
            <v>38681.437407407408</v>
          </cell>
        </row>
        <row r="2011">
          <cell r="A2011" t="str">
            <v>1998</v>
          </cell>
          <cell r="B2011" t="str">
            <v>CZ</v>
          </cell>
          <cell r="C2011" t="str">
            <v>NOT_CLAS</v>
          </cell>
          <cell r="D2011" t="str">
            <v>A00</v>
          </cell>
          <cell r="E2011" t="str">
            <v>FTE</v>
          </cell>
          <cell r="F2011" t="str">
            <v>T</v>
          </cell>
          <cell r="G2011" t="str">
            <v>TOTAL</v>
          </cell>
          <cell r="H2011" t="str">
            <v>RSE</v>
          </cell>
          <cell r="J2011" t="str">
            <v>:</v>
          </cell>
          <cell r="K2011" t="str">
            <v>NC</v>
          </cell>
          <cell r="M2011" t="str">
            <v>V</v>
          </cell>
          <cell r="N2011">
            <v>38461.761412037034</v>
          </cell>
          <cell r="O2011" t="str">
            <v>GCHATEAUGIRON</v>
          </cell>
          <cell r="P2011">
            <v>38681.4371875</v>
          </cell>
        </row>
        <row r="2012">
          <cell r="A2012" t="str">
            <v>1997</v>
          </cell>
          <cell r="B2012" t="str">
            <v>CZ</v>
          </cell>
          <cell r="C2012" t="str">
            <v>NOT_CLAS</v>
          </cell>
          <cell r="D2012" t="str">
            <v>A00</v>
          </cell>
          <cell r="E2012" t="str">
            <v>FTE</v>
          </cell>
          <cell r="F2012" t="str">
            <v>T</v>
          </cell>
          <cell r="G2012" t="str">
            <v>TOTAL</v>
          </cell>
          <cell r="H2012" t="str">
            <v>RSE</v>
          </cell>
          <cell r="J2012" t="str">
            <v>:</v>
          </cell>
          <cell r="K2012" t="str">
            <v>NC</v>
          </cell>
          <cell r="M2012" t="str">
            <v>V</v>
          </cell>
          <cell r="N2012">
            <v>38461.761412037034</v>
          </cell>
          <cell r="O2012" t="str">
            <v>GCHATEAUGIRON</v>
          </cell>
          <cell r="P2012">
            <v>38681.437002314815</v>
          </cell>
        </row>
        <row r="2013">
          <cell r="A2013" t="str">
            <v>1996</v>
          </cell>
          <cell r="B2013" t="str">
            <v>CZ</v>
          </cell>
          <cell r="C2013" t="str">
            <v>NOT_CLAS</v>
          </cell>
          <cell r="D2013" t="str">
            <v>A00</v>
          </cell>
          <cell r="E2013" t="str">
            <v>FTE</v>
          </cell>
          <cell r="F2013" t="str">
            <v>T</v>
          </cell>
          <cell r="G2013" t="str">
            <v>TOTAL</v>
          </cell>
          <cell r="H2013" t="str">
            <v>RSE</v>
          </cell>
          <cell r="J2013" t="str">
            <v>:</v>
          </cell>
          <cell r="K2013" t="str">
            <v>NC</v>
          </cell>
          <cell r="M2013" t="str">
            <v>V</v>
          </cell>
          <cell r="N2013">
            <v>38461.761412037034</v>
          </cell>
          <cell r="O2013" t="str">
            <v>GCHATEAUGIRON</v>
          </cell>
          <cell r="P2013">
            <v>38681.436828703707</v>
          </cell>
        </row>
        <row r="2014">
          <cell r="A2014" t="str">
            <v>1995</v>
          </cell>
          <cell r="B2014" t="str">
            <v>CZ</v>
          </cell>
          <cell r="C2014" t="str">
            <v>NOT_CLAS</v>
          </cell>
          <cell r="D2014" t="str">
            <v>A00</v>
          </cell>
          <cell r="E2014" t="str">
            <v>FTE</v>
          </cell>
          <cell r="F2014" t="str">
            <v>T</v>
          </cell>
          <cell r="G2014" t="str">
            <v>TOTAL</v>
          </cell>
          <cell r="H2014" t="str">
            <v>RSE</v>
          </cell>
          <cell r="J2014" t="str">
            <v>:</v>
          </cell>
          <cell r="K2014" t="str">
            <v>NC</v>
          </cell>
          <cell r="M2014" t="str">
            <v>V</v>
          </cell>
          <cell r="N2014">
            <v>38461.761412037034</v>
          </cell>
          <cell r="O2014" t="str">
            <v>GCHATEAUGIRON</v>
          </cell>
          <cell r="P2014">
            <v>38681.436678240738</v>
          </cell>
        </row>
        <row r="2015">
          <cell r="A2015" t="str">
            <v>1994</v>
          </cell>
          <cell r="B2015" t="str">
            <v>CZ</v>
          </cell>
          <cell r="C2015" t="str">
            <v>NOT_CLAS</v>
          </cell>
          <cell r="D2015" t="str">
            <v>A00</v>
          </cell>
          <cell r="E2015" t="str">
            <v>FTE</v>
          </cell>
          <cell r="F2015" t="str">
            <v>T</v>
          </cell>
          <cell r="G2015" t="str">
            <v>TOTAL</v>
          </cell>
          <cell r="H2015" t="str">
            <v>RSE</v>
          </cell>
          <cell r="J2015" t="str">
            <v>:</v>
          </cell>
          <cell r="K2015" t="str">
            <v>NC</v>
          </cell>
          <cell r="M2015" t="str">
            <v>V</v>
          </cell>
          <cell r="N2015">
            <v>38461.761412037034</v>
          </cell>
          <cell r="O2015" t="str">
            <v>GCHATEAUGIRON</v>
          </cell>
          <cell r="P2015">
            <v>38681.436562499999</v>
          </cell>
        </row>
        <row r="2016">
          <cell r="A2016" t="str">
            <v>1993</v>
          </cell>
          <cell r="B2016" t="str">
            <v>CZ</v>
          </cell>
          <cell r="C2016" t="str">
            <v>NOT_CLAS</v>
          </cell>
          <cell r="D2016" t="str">
            <v>A00</v>
          </cell>
          <cell r="E2016" t="str">
            <v>FTE</v>
          </cell>
          <cell r="F2016" t="str">
            <v>T</v>
          </cell>
          <cell r="G2016" t="str">
            <v>TOTAL</v>
          </cell>
          <cell r="H2016" t="str">
            <v>RSE</v>
          </cell>
          <cell r="J2016" t="str">
            <v>:</v>
          </cell>
          <cell r="K2016" t="str">
            <v>NC</v>
          </cell>
          <cell r="M2016" t="str">
            <v>V</v>
          </cell>
          <cell r="N2016">
            <v>38461.761412037034</v>
          </cell>
          <cell r="O2016" t="str">
            <v>GCHATEAUGIRON</v>
          </cell>
          <cell r="P2016">
            <v>38681.43645833333</v>
          </cell>
        </row>
        <row r="2017">
          <cell r="A2017" t="str">
            <v>1992</v>
          </cell>
          <cell r="B2017" t="str">
            <v>CZ</v>
          </cell>
          <cell r="C2017" t="str">
            <v>NOT_CLAS</v>
          </cell>
          <cell r="D2017" t="str">
            <v>A00</v>
          </cell>
          <cell r="E2017" t="str">
            <v>FTE</v>
          </cell>
          <cell r="F2017" t="str">
            <v>T</v>
          </cell>
          <cell r="G2017" t="str">
            <v>TOTAL</v>
          </cell>
          <cell r="H2017" t="str">
            <v>RSE</v>
          </cell>
          <cell r="J2017" t="str">
            <v>:</v>
          </cell>
          <cell r="K2017" t="str">
            <v>NC</v>
          </cell>
          <cell r="M2017" t="str">
            <v>V</v>
          </cell>
          <cell r="N2017">
            <v>38461.761412037034</v>
          </cell>
          <cell r="O2017" t="str">
            <v>GCHATEAUGIRON</v>
          </cell>
          <cell r="P2017">
            <v>38681.436365740738</v>
          </cell>
        </row>
        <row r="2018">
          <cell r="A2018" t="str">
            <v>1991</v>
          </cell>
          <cell r="B2018" t="str">
            <v>CZ</v>
          </cell>
          <cell r="C2018" t="str">
            <v>NOT_CLAS</v>
          </cell>
          <cell r="D2018" t="str">
            <v>A00</v>
          </cell>
          <cell r="E2018" t="str">
            <v>FTE</v>
          </cell>
          <cell r="F2018" t="str">
            <v>T</v>
          </cell>
          <cell r="G2018" t="str">
            <v>TOTAL</v>
          </cell>
          <cell r="H2018" t="str">
            <v>RSE</v>
          </cell>
          <cell r="J2018" t="str">
            <v>:</v>
          </cell>
          <cell r="K2018" t="str">
            <v>NC</v>
          </cell>
          <cell r="M2018" t="str">
            <v>V</v>
          </cell>
          <cell r="N2018">
            <v>38461.761412037034</v>
          </cell>
          <cell r="O2018" t="str">
            <v>GCHATEAUGIRON</v>
          </cell>
          <cell r="P2018">
            <v>38681.436296296299</v>
          </cell>
        </row>
        <row r="2019">
          <cell r="A2019" t="str">
            <v>1990</v>
          </cell>
          <cell r="B2019" t="str">
            <v>CZ</v>
          </cell>
          <cell r="C2019" t="str">
            <v>NOT_CLAS</v>
          </cell>
          <cell r="D2019" t="str">
            <v>A00</v>
          </cell>
          <cell r="E2019" t="str">
            <v>FTE</v>
          </cell>
          <cell r="F2019" t="str">
            <v>T</v>
          </cell>
          <cell r="G2019" t="str">
            <v>TOTAL</v>
          </cell>
          <cell r="H2019" t="str">
            <v>RSE</v>
          </cell>
          <cell r="J2019" t="str">
            <v>:</v>
          </cell>
          <cell r="K2019" t="str">
            <v>NC</v>
          </cell>
          <cell r="M2019" t="str">
            <v>V</v>
          </cell>
          <cell r="N2019">
            <v>38461.761412037034</v>
          </cell>
          <cell r="O2019" t="str">
            <v>GCHATEAUGIRON</v>
          </cell>
          <cell r="P2019">
            <v>38681.436215277776</v>
          </cell>
        </row>
        <row r="2020">
          <cell r="A2020" t="str">
            <v>1989</v>
          </cell>
          <cell r="B2020" t="str">
            <v>CZ</v>
          </cell>
          <cell r="C2020" t="str">
            <v>NOT_CLAS</v>
          </cell>
          <cell r="D2020" t="str">
            <v>A00</v>
          </cell>
          <cell r="E2020" t="str">
            <v>FTE</v>
          </cell>
          <cell r="F2020" t="str">
            <v>T</v>
          </cell>
          <cell r="G2020" t="str">
            <v>TOTAL</v>
          </cell>
          <cell r="H2020" t="str">
            <v>RSE</v>
          </cell>
          <cell r="J2020" t="str">
            <v>:</v>
          </cell>
          <cell r="K2020" t="str">
            <v>NC</v>
          </cell>
          <cell r="M2020" t="str">
            <v>V</v>
          </cell>
          <cell r="N2020">
            <v>38461.761412037034</v>
          </cell>
          <cell r="O2020" t="str">
            <v>GCHATEAUGIRON</v>
          </cell>
          <cell r="P2020">
            <v>38681.436157407406</v>
          </cell>
        </row>
        <row r="2021">
          <cell r="A2021" t="str">
            <v>1988</v>
          </cell>
          <cell r="B2021" t="str">
            <v>CZ</v>
          </cell>
          <cell r="C2021" t="str">
            <v>NOT_CLAS</v>
          </cell>
          <cell r="D2021" t="str">
            <v>A00</v>
          </cell>
          <cell r="E2021" t="str">
            <v>FTE</v>
          </cell>
          <cell r="F2021" t="str">
            <v>T</v>
          </cell>
          <cell r="G2021" t="str">
            <v>TOTAL</v>
          </cell>
          <cell r="H2021" t="str">
            <v>RSE</v>
          </cell>
          <cell r="J2021" t="str">
            <v>:</v>
          </cell>
          <cell r="K2021" t="str">
            <v>NC</v>
          </cell>
          <cell r="M2021" t="str">
            <v>V</v>
          </cell>
          <cell r="N2021">
            <v>38461.761412037034</v>
          </cell>
          <cell r="O2021" t="str">
            <v>GCHATEAUGIRON</v>
          </cell>
          <cell r="P2021">
            <v>38681.436099537037</v>
          </cell>
        </row>
        <row r="2022">
          <cell r="A2022" t="str">
            <v>1987</v>
          </cell>
          <cell r="B2022" t="str">
            <v>CZ</v>
          </cell>
          <cell r="C2022" t="str">
            <v>NOT_CLAS</v>
          </cell>
          <cell r="D2022" t="str">
            <v>A00</v>
          </cell>
          <cell r="E2022" t="str">
            <v>FTE</v>
          </cell>
          <cell r="F2022" t="str">
            <v>T</v>
          </cell>
          <cell r="G2022" t="str">
            <v>TOTAL</v>
          </cell>
          <cell r="H2022" t="str">
            <v>RSE</v>
          </cell>
          <cell r="J2022" t="str">
            <v>:</v>
          </cell>
          <cell r="K2022" t="str">
            <v>NC</v>
          </cell>
          <cell r="M2022" t="str">
            <v>V</v>
          </cell>
          <cell r="N2022">
            <v>38461.761412037034</v>
          </cell>
          <cell r="O2022" t="str">
            <v>GCHATEAUGIRON</v>
          </cell>
          <cell r="P2022">
            <v>38681.436053240737</v>
          </cell>
        </row>
        <row r="2023">
          <cell r="A2023" t="str">
            <v>1986</v>
          </cell>
          <cell r="B2023" t="str">
            <v>CZ</v>
          </cell>
          <cell r="C2023" t="str">
            <v>NOT_CLAS</v>
          </cell>
          <cell r="D2023" t="str">
            <v>A00</v>
          </cell>
          <cell r="E2023" t="str">
            <v>FTE</v>
          </cell>
          <cell r="F2023" t="str">
            <v>T</v>
          </cell>
          <cell r="G2023" t="str">
            <v>TOTAL</v>
          </cell>
          <cell r="H2023" t="str">
            <v>RSE</v>
          </cell>
          <cell r="J2023" t="str">
            <v>:</v>
          </cell>
          <cell r="K2023" t="str">
            <v>NC</v>
          </cell>
          <cell r="M2023" t="str">
            <v>V</v>
          </cell>
          <cell r="N2023">
            <v>38461.761412037034</v>
          </cell>
          <cell r="O2023" t="str">
            <v>GCHATEAUGIRON</v>
          </cell>
          <cell r="P2023">
            <v>38681.436006944445</v>
          </cell>
        </row>
        <row r="2024">
          <cell r="A2024" t="str">
            <v>1985</v>
          </cell>
          <cell r="B2024" t="str">
            <v>CZ</v>
          </cell>
          <cell r="C2024" t="str">
            <v>NOT_CLAS</v>
          </cell>
          <cell r="D2024" t="str">
            <v>A00</v>
          </cell>
          <cell r="E2024" t="str">
            <v>FTE</v>
          </cell>
          <cell r="F2024" t="str">
            <v>T</v>
          </cell>
          <cell r="G2024" t="str">
            <v>TOTAL</v>
          </cell>
          <cell r="H2024" t="str">
            <v>RSE</v>
          </cell>
          <cell r="J2024" t="str">
            <v>:</v>
          </cell>
          <cell r="K2024" t="str">
            <v>NC</v>
          </cell>
          <cell r="M2024" t="str">
            <v>V</v>
          </cell>
          <cell r="N2024">
            <v>38461.761412037034</v>
          </cell>
          <cell r="O2024" t="str">
            <v>GCHATEAUGIRON</v>
          </cell>
          <cell r="P2024">
            <v>38681.435960648145</v>
          </cell>
        </row>
        <row r="2025">
          <cell r="A2025" t="str">
            <v>1984</v>
          </cell>
          <cell r="B2025" t="str">
            <v>CZ</v>
          </cell>
          <cell r="C2025" t="str">
            <v>NOT_CLAS</v>
          </cell>
          <cell r="D2025" t="str">
            <v>A00</v>
          </cell>
          <cell r="E2025" t="str">
            <v>FTE</v>
          </cell>
          <cell r="F2025" t="str">
            <v>T</v>
          </cell>
          <cell r="G2025" t="str">
            <v>TOTAL</v>
          </cell>
          <cell r="H2025" t="str">
            <v>RSE</v>
          </cell>
          <cell r="J2025" t="str">
            <v>:</v>
          </cell>
          <cell r="K2025" t="str">
            <v>NC</v>
          </cell>
          <cell r="M2025" t="str">
            <v>V</v>
          </cell>
          <cell r="N2025">
            <v>38461.761412037034</v>
          </cell>
          <cell r="O2025" t="str">
            <v>GCHATEAUGIRON</v>
          </cell>
          <cell r="P2025">
            <v>38681.435925925929</v>
          </cell>
        </row>
        <row r="2026">
          <cell r="A2026" t="str">
            <v>1983</v>
          </cell>
          <cell r="B2026" t="str">
            <v>CZ</v>
          </cell>
          <cell r="C2026" t="str">
            <v>NOT_CLAS</v>
          </cell>
          <cell r="D2026" t="str">
            <v>A00</v>
          </cell>
          <cell r="E2026" t="str">
            <v>FTE</v>
          </cell>
          <cell r="F2026" t="str">
            <v>T</v>
          </cell>
          <cell r="G2026" t="str">
            <v>TOTAL</v>
          </cell>
          <cell r="H2026" t="str">
            <v>RSE</v>
          </cell>
          <cell r="J2026" t="str">
            <v>:</v>
          </cell>
          <cell r="K2026" t="str">
            <v>NC</v>
          </cell>
          <cell r="M2026" t="str">
            <v>V</v>
          </cell>
          <cell r="N2026">
            <v>38461.761412037034</v>
          </cell>
          <cell r="O2026" t="str">
            <v>GCHATEAUGIRON</v>
          </cell>
          <cell r="P2026">
            <v>38681.435891203706</v>
          </cell>
        </row>
        <row r="2027">
          <cell r="A2027" t="str">
            <v>1982</v>
          </cell>
          <cell r="B2027" t="str">
            <v>CZ</v>
          </cell>
          <cell r="C2027" t="str">
            <v>NOT_CLAS</v>
          </cell>
          <cell r="D2027" t="str">
            <v>A00</v>
          </cell>
          <cell r="E2027" t="str">
            <v>FTE</v>
          </cell>
          <cell r="F2027" t="str">
            <v>T</v>
          </cell>
          <cell r="G2027" t="str">
            <v>TOTAL</v>
          </cell>
          <cell r="H2027" t="str">
            <v>RSE</v>
          </cell>
          <cell r="J2027" t="str">
            <v>:</v>
          </cell>
          <cell r="K2027" t="str">
            <v>NC</v>
          </cell>
          <cell r="M2027" t="str">
            <v>V</v>
          </cell>
          <cell r="N2027">
            <v>38461.761412037034</v>
          </cell>
          <cell r="O2027" t="str">
            <v>GCHATEAUGIRON</v>
          </cell>
          <cell r="P2027">
            <v>38681.435868055552</v>
          </cell>
        </row>
        <row r="2028">
          <cell r="A2028" t="str">
            <v>1981</v>
          </cell>
          <cell r="B2028" t="str">
            <v>CZ</v>
          </cell>
          <cell r="C2028" t="str">
            <v>NOT_CLAS</v>
          </cell>
          <cell r="D2028" t="str">
            <v>A00</v>
          </cell>
          <cell r="E2028" t="str">
            <v>FTE</v>
          </cell>
          <cell r="F2028" t="str">
            <v>T</v>
          </cell>
          <cell r="G2028" t="str">
            <v>TOTAL</v>
          </cell>
          <cell r="H2028" t="str">
            <v>RSE</v>
          </cell>
          <cell r="J2028" t="str">
            <v>:</v>
          </cell>
          <cell r="K2028" t="str">
            <v>NC</v>
          </cell>
          <cell r="M2028" t="str">
            <v>V</v>
          </cell>
          <cell r="N2028">
            <v>38461.761412037034</v>
          </cell>
          <cell r="O2028" t="str">
            <v>GCHATEAUGIRON</v>
          </cell>
          <cell r="P2028">
            <v>38681.435833333337</v>
          </cell>
        </row>
        <row r="2029">
          <cell r="A2029" t="str">
            <v>1980</v>
          </cell>
          <cell r="B2029" t="str">
            <v>CZ</v>
          </cell>
          <cell r="C2029" t="str">
            <v>NOT_CLAS</v>
          </cell>
          <cell r="D2029" t="str">
            <v>A00</v>
          </cell>
          <cell r="E2029" t="str">
            <v>FTE</v>
          </cell>
          <cell r="F2029" t="str">
            <v>T</v>
          </cell>
          <cell r="G2029" t="str">
            <v>TOTAL</v>
          </cell>
          <cell r="H2029" t="str">
            <v>RSE</v>
          </cell>
          <cell r="J2029" t="str">
            <v>:</v>
          </cell>
          <cell r="K2029" t="str">
            <v>NC</v>
          </cell>
          <cell r="M2029" t="str">
            <v>V</v>
          </cell>
          <cell r="N2029">
            <v>38461.761412037034</v>
          </cell>
          <cell r="O2029" t="str">
            <v>GCHATEAUGIRON</v>
          </cell>
          <cell r="P2029">
            <v>38681.435810185183</v>
          </cell>
        </row>
        <row r="2030">
          <cell r="A2030" t="str">
            <v>2002</v>
          </cell>
          <cell r="B2030" t="str">
            <v>EE</v>
          </cell>
          <cell r="C2030" t="str">
            <v>NOT_CLAS</v>
          </cell>
          <cell r="D2030" t="str">
            <v>A00</v>
          </cell>
          <cell r="E2030" t="str">
            <v>FTE</v>
          </cell>
          <cell r="F2030" t="str">
            <v>T</v>
          </cell>
          <cell r="G2030" t="str">
            <v>TOTAL</v>
          </cell>
          <cell r="H2030" t="str">
            <v>RSE</v>
          </cell>
          <cell r="I2030">
            <v>464</v>
          </cell>
          <cell r="K2030" t="str">
            <v>MS</v>
          </cell>
          <cell r="M2030" t="str">
            <v>V</v>
          </cell>
          <cell r="N2030">
            <v>38461.761412037034</v>
          </cell>
          <cell r="O2030" t="str">
            <v>GCHATEAUGIRON</v>
          </cell>
          <cell r="P2030">
            <v>38681.438240740739</v>
          </cell>
          <cell r="Q2030" t="str">
            <v>gchateaug</v>
          </cell>
        </row>
        <row r="2031">
          <cell r="A2031" t="str">
            <v>2001</v>
          </cell>
          <cell r="B2031" t="str">
            <v>EE</v>
          </cell>
          <cell r="C2031" t="str">
            <v>NOT_CLAS</v>
          </cell>
          <cell r="D2031" t="str">
            <v>A00</v>
          </cell>
          <cell r="E2031" t="str">
            <v>FTE</v>
          </cell>
          <cell r="F2031" t="str">
            <v>T</v>
          </cell>
          <cell r="G2031" t="str">
            <v>TOTAL</v>
          </cell>
          <cell r="H2031" t="str">
            <v>RSE</v>
          </cell>
          <cell r="J2031" t="str">
            <v>:</v>
          </cell>
          <cell r="K2031" t="str">
            <v>NC</v>
          </cell>
          <cell r="M2031" t="str">
            <v>V</v>
          </cell>
          <cell r="N2031">
            <v>38461.761412037034</v>
          </cell>
          <cell r="O2031" t="str">
            <v>GCHATEAUGIRON</v>
          </cell>
          <cell r="P2031">
            <v>38681.437939814816</v>
          </cell>
        </row>
        <row r="2032">
          <cell r="A2032" t="str">
            <v>2000</v>
          </cell>
          <cell r="B2032" t="str">
            <v>EE</v>
          </cell>
          <cell r="C2032" t="str">
            <v>NOT_CLAS</v>
          </cell>
          <cell r="D2032" t="str">
            <v>A00</v>
          </cell>
          <cell r="E2032" t="str">
            <v>FTE</v>
          </cell>
          <cell r="F2032" t="str">
            <v>T</v>
          </cell>
          <cell r="G2032" t="str">
            <v>TOTAL</v>
          </cell>
          <cell r="H2032" t="str">
            <v>RSE</v>
          </cell>
          <cell r="J2032" t="str">
            <v>:</v>
          </cell>
          <cell r="K2032" t="str">
            <v>NC</v>
          </cell>
          <cell r="M2032" t="str">
            <v>V</v>
          </cell>
          <cell r="N2032">
            <v>38461.761412037034</v>
          </cell>
          <cell r="O2032" t="str">
            <v>GCHATEAUGIRON</v>
          </cell>
          <cell r="P2032">
            <v>38681.437685185185</v>
          </cell>
        </row>
        <row r="2033">
          <cell r="A2033" t="str">
            <v>1999</v>
          </cell>
          <cell r="B2033" t="str">
            <v>EE</v>
          </cell>
          <cell r="C2033" t="str">
            <v>NOT_CLAS</v>
          </cell>
          <cell r="D2033" t="str">
            <v>A00</v>
          </cell>
          <cell r="E2033" t="str">
            <v>FTE</v>
          </cell>
          <cell r="F2033" t="str">
            <v>T</v>
          </cell>
          <cell r="G2033" t="str">
            <v>TOTAL</v>
          </cell>
          <cell r="H2033" t="str">
            <v>RSE</v>
          </cell>
          <cell r="J2033" t="str">
            <v>:</v>
          </cell>
          <cell r="K2033" t="str">
            <v>NC</v>
          </cell>
          <cell r="M2033" t="str">
            <v>V</v>
          </cell>
          <cell r="N2033">
            <v>38461.761412037034</v>
          </cell>
          <cell r="O2033" t="str">
            <v>GCHATEAUGIRON</v>
          </cell>
          <cell r="P2033">
            <v>38681.437442129631</v>
          </cell>
        </row>
        <row r="2034">
          <cell r="A2034" t="str">
            <v>1998</v>
          </cell>
          <cell r="B2034" t="str">
            <v>EE</v>
          </cell>
          <cell r="C2034" t="str">
            <v>NOT_CLAS</v>
          </cell>
          <cell r="D2034" t="str">
            <v>A00</v>
          </cell>
          <cell r="E2034" t="str">
            <v>FTE</v>
          </cell>
          <cell r="F2034" t="str">
            <v>T</v>
          </cell>
          <cell r="G2034" t="str">
            <v>TOTAL</v>
          </cell>
          <cell r="H2034" t="str">
            <v>RSE</v>
          </cell>
          <cell r="J2034" t="str">
            <v>:</v>
          </cell>
          <cell r="K2034" t="str">
            <v>NC</v>
          </cell>
          <cell r="M2034" t="str">
            <v>V</v>
          </cell>
          <cell r="N2034">
            <v>38461.761412037034</v>
          </cell>
          <cell r="O2034" t="str">
            <v>GCHATEAUGIRON</v>
          </cell>
          <cell r="P2034">
            <v>38681.437210648146</v>
          </cell>
        </row>
        <row r="2035">
          <cell r="A2035" t="str">
            <v>1997</v>
          </cell>
          <cell r="B2035" t="str">
            <v>EE</v>
          </cell>
          <cell r="C2035" t="str">
            <v>NOT_CLAS</v>
          </cell>
          <cell r="D2035" t="str">
            <v>A00</v>
          </cell>
          <cell r="E2035" t="str">
            <v>FTE</v>
          </cell>
          <cell r="F2035" t="str">
            <v>T</v>
          </cell>
          <cell r="G2035" t="str">
            <v>TOTAL</v>
          </cell>
          <cell r="H2035" t="str">
            <v>RSE</v>
          </cell>
          <cell r="J2035" t="str">
            <v>:</v>
          </cell>
          <cell r="K2035" t="str">
            <v>NC</v>
          </cell>
          <cell r="M2035" t="str">
            <v>V</v>
          </cell>
          <cell r="N2035">
            <v>38461.761412037034</v>
          </cell>
          <cell r="O2035" t="str">
            <v>GCHATEAUGIRON</v>
          </cell>
          <cell r="P2035">
            <v>38681.437025462961</v>
          </cell>
        </row>
        <row r="2036">
          <cell r="A2036" t="str">
            <v>1996</v>
          </cell>
          <cell r="B2036" t="str">
            <v>EE</v>
          </cell>
          <cell r="C2036" t="str">
            <v>NOT_CLAS</v>
          </cell>
          <cell r="D2036" t="str">
            <v>A00</v>
          </cell>
          <cell r="E2036" t="str">
            <v>FTE</v>
          </cell>
          <cell r="F2036" t="str">
            <v>T</v>
          </cell>
          <cell r="G2036" t="str">
            <v>TOTAL</v>
          </cell>
          <cell r="H2036" t="str">
            <v>RSE</v>
          </cell>
          <cell r="J2036" t="str">
            <v>:</v>
          </cell>
          <cell r="K2036" t="str">
            <v>NC</v>
          </cell>
          <cell r="M2036" t="str">
            <v>V</v>
          </cell>
          <cell r="N2036">
            <v>38461.761412037034</v>
          </cell>
          <cell r="O2036" t="str">
            <v>GCHATEAUGIRON</v>
          </cell>
          <cell r="P2036">
            <v>38681.436851851853</v>
          </cell>
        </row>
        <row r="2037">
          <cell r="A2037" t="str">
            <v>1995</v>
          </cell>
          <cell r="B2037" t="str">
            <v>EE</v>
          </cell>
          <cell r="C2037" t="str">
            <v>NOT_CLAS</v>
          </cell>
          <cell r="D2037" t="str">
            <v>A00</v>
          </cell>
          <cell r="E2037" t="str">
            <v>FTE</v>
          </cell>
          <cell r="F2037" t="str">
            <v>T</v>
          </cell>
          <cell r="G2037" t="str">
            <v>TOTAL</v>
          </cell>
          <cell r="H2037" t="str">
            <v>RSE</v>
          </cell>
          <cell r="J2037" t="str">
            <v>:</v>
          </cell>
          <cell r="K2037" t="str">
            <v>NC</v>
          </cell>
          <cell r="M2037" t="str">
            <v>V</v>
          </cell>
          <cell r="N2037">
            <v>38461.761412037034</v>
          </cell>
          <cell r="O2037" t="str">
            <v>GCHATEAUGIRON</v>
          </cell>
          <cell r="P2037">
            <v>38681.436701388891</v>
          </cell>
        </row>
        <row r="2038">
          <cell r="A2038" t="str">
            <v>1994</v>
          </cell>
          <cell r="B2038" t="str">
            <v>EE</v>
          </cell>
          <cell r="C2038" t="str">
            <v>NOT_CLAS</v>
          </cell>
          <cell r="D2038" t="str">
            <v>A00</v>
          </cell>
          <cell r="E2038" t="str">
            <v>FTE</v>
          </cell>
          <cell r="F2038" t="str">
            <v>T</v>
          </cell>
          <cell r="G2038" t="str">
            <v>TOTAL</v>
          </cell>
          <cell r="H2038" t="str">
            <v>RSE</v>
          </cell>
          <cell r="J2038" t="str">
            <v>:</v>
          </cell>
          <cell r="K2038" t="str">
            <v>NC</v>
          </cell>
          <cell r="M2038" t="str">
            <v>V</v>
          </cell>
          <cell r="N2038">
            <v>38461.761412037034</v>
          </cell>
          <cell r="O2038" t="str">
            <v>GCHATEAUGIRON</v>
          </cell>
          <cell r="P2038">
            <v>38681.436574074076</v>
          </cell>
        </row>
        <row r="2039">
          <cell r="A2039" t="str">
            <v>1999</v>
          </cell>
          <cell r="B2039" t="str">
            <v>SI</v>
          </cell>
          <cell r="C2039" t="str">
            <v>NOT_CLAS</v>
          </cell>
          <cell r="D2039" t="str">
            <v>A00</v>
          </cell>
          <cell r="E2039" t="str">
            <v>FTE</v>
          </cell>
          <cell r="F2039" t="str">
            <v>T</v>
          </cell>
          <cell r="G2039" t="str">
            <v>TOTAL</v>
          </cell>
          <cell r="H2039" t="str">
            <v>RSE</v>
          </cell>
          <cell r="J2039" t="str">
            <v>:</v>
          </cell>
          <cell r="K2039" t="str">
            <v>NC</v>
          </cell>
          <cell r="M2039" t="str">
            <v>V</v>
          </cell>
          <cell r="N2039">
            <v>38461.761423611111</v>
          </cell>
          <cell r="O2039" t="str">
            <v>GCHATEAUGIRON</v>
          </cell>
          <cell r="P2039">
            <v>38681.437581018516</v>
          </cell>
        </row>
        <row r="2040">
          <cell r="A2040" t="str">
            <v>1998</v>
          </cell>
          <cell r="B2040" t="str">
            <v>SI</v>
          </cell>
          <cell r="C2040" t="str">
            <v>NOT_CLAS</v>
          </cell>
          <cell r="D2040" t="str">
            <v>A00</v>
          </cell>
          <cell r="E2040" t="str">
            <v>FTE</v>
          </cell>
          <cell r="F2040" t="str">
            <v>T</v>
          </cell>
          <cell r="G2040" t="str">
            <v>TOTAL</v>
          </cell>
          <cell r="H2040" t="str">
            <v>RSE</v>
          </cell>
          <cell r="J2040" t="str">
            <v>:</v>
          </cell>
          <cell r="K2040" t="str">
            <v>NC</v>
          </cell>
          <cell r="M2040" t="str">
            <v>V</v>
          </cell>
          <cell r="N2040">
            <v>38461.761423611111</v>
          </cell>
          <cell r="O2040" t="str">
            <v>GCHATEAUGIRON</v>
          </cell>
          <cell r="P2040">
            <v>38681.437337962961</v>
          </cell>
        </row>
        <row r="2041">
          <cell r="A2041" t="str">
            <v>1997</v>
          </cell>
          <cell r="B2041" t="str">
            <v>SI</v>
          </cell>
          <cell r="C2041" t="str">
            <v>NOT_CLAS</v>
          </cell>
          <cell r="D2041" t="str">
            <v>A00</v>
          </cell>
          <cell r="E2041" t="str">
            <v>FTE</v>
          </cell>
          <cell r="F2041" t="str">
            <v>T</v>
          </cell>
          <cell r="G2041" t="str">
            <v>TOTAL</v>
          </cell>
          <cell r="H2041" t="str">
            <v>RSE</v>
          </cell>
          <cell r="J2041" t="str">
            <v>:</v>
          </cell>
          <cell r="K2041" t="str">
            <v>NC</v>
          </cell>
          <cell r="M2041" t="str">
            <v>V</v>
          </cell>
          <cell r="N2041">
            <v>38461.761423611111</v>
          </cell>
          <cell r="O2041" t="str">
            <v>GCHATEAUGIRON</v>
          </cell>
          <cell r="P2041">
            <v>38681.43712962963</v>
          </cell>
        </row>
        <row r="2042">
          <cell r="A2042" t="str">
            <v>1996</v>
          </cell>
          <cell r="B2042" t="str">
            <v>SI</v>
          </cell>
          <cell r="C2042" t="str">
            <v>NOT_CLAS</v>
          </cell>
          <cell r="D2042" t="str">
            <v>A00</v>
          </cell>
          <cell r="E2042" t="str">
            <v>FTE</v>
          </cell>
          <cell r="F2042" t="str">
            <v>T</v>
          </cell>
          <cell r="G2042" t="str">
            <v>TOTAL</v>
          </cell>
          <cell r="H2042" t="str">
            <v>RSE</v>
          </cell>
          <cell r="J2042" t="str">
            <v>:</v>
          </cell>
          <cell r="K2042" t="str">
            <v>NC</v>
          </cell>
          <cell r="M2042" t="str">
            <v>V</v>
          </cell>
          <cell r="N2042">
            <v>38461.761423611111</v>
          </cell>
          <cell r="O2042" t="str">
            <v>GCHATEAUGIRON</v>
          </cell>
          <cell r="P2042">
            <v>38681.436944444446</v>
          </cell>
        </row>
        <row r="2043">
          <cell r="A2043" t="str">
            <v>1995</v>
          </cell>
          <cell r="B2043" t="str">
            <v>SI</v>
          </cell>
          <cell r="C2043" t="str">
            <v>NOT_CLAS</v>
          </cell>
          <cell r="D2043" t="str">
            <v>A00</v>
          </cell>
          <cell r="E2043" t="str">
            <v>FTE</v>
          </cell>
          <cell r="F2043" t="str">
            <v>T</v>
          </cell>
          <cell r="G2043" t="str">
            <v>TOTAL</v>
          </cell>
          <cell r="H2043" t="str">
            <v>RSE</v>
          </cell>
          <cell r="J2043" t="str">
            <v>:</v>
          </cell>
          <cell r="K2043" t="str">
            <v>NC</v>
          </cell>
          <cell r="M2043" t="str">
            <v>V</v>
          </cell>
          <cell r="N2043">
            <v>38461.761423611111</v>
          </cell>
          <cell r="O2043" t="str">
            <v>GCHATEAUGIRON</v>
          </cell>
          <cell r="P2043">
            <v>38681.436782407407</v>
          </cell>
        </row>
        <row r="2044">
          <cell r="A2044" t="str">
            <v>1994</v>
          </cell>
          <cell r="B2044" t="str">
            <v>SI</v>
          </cell>
          <cell r="C2044" t="str">
            <v>NOT_CLAS</v>
          </cell>
          <cell r="D2044" t="str">
            <v>A00</v>
          </cell>
          <cell r="E2044" t="str">
            <v>FTE</v>
          </cell>
          <cell r="F2044" t="str">
            <v>T</v>
          </cell>
          <cell r="G2044" t="str">
            <v>TOTAL</v>
          </cell>
          <cell r="H2044" t="str">
            <v>RSE</v>
          </cell>
          <cell r="J2044" t="str">
            <v>:</v>
          </cell>
          <cell r="K2044" t="str">
            <v>NC</v>
          </cell>
          <cell r="M2044" t="str">
            <v>V</v>
          </cell>
          <cell r="N2044">
            <v>38461.761423611111</v>
          </cell>
          <cell r="O2044" t="str">
            <v>GCHATEAUGIRON</v>
          </cell>
          <cell r="P2044">
            <v>38681.436643518522</v>
          </cell>
        </row>
        <row r="2045">
          <cell r="A2045" t="str">
            <v>1993</v>
          </cell>
          <cell r="B2045" t="str">
            <v>SI</v>
          </cell>
          <cell r="C2045" t="str">
            <v>NOT_CLAS</v>
          </cell>
          <cell r="D2045" t="str">
            <v>A00</v>
          </cell>
          <cell r="E2045" t="str">
            <v>FTE</v>
          </cell>
          <cell r="F2045" t="str">
            <v>T</v>
          </cell>
          <cell r="G2045" t="str">
            <v>TOTAL</v>
          </cell>
          <cell r="H2045" t="str">
            <v>RSE</v>
          </cell>
          <cell r="J2045" t="str">
            <v>:</v>
          </cell>
          <cell r="K2045" t="str">
            <v>NC</v>
          </cell>
          <cell r="M2045" t="str">
            <v>V</v>
          </cell>
          <cell r="N2045">
            <v>38461.761423611111</v>
          </cell>
          <cell r="O2045" t="str">
            <v>GCHATEAUGIRON</v>
          </cell>
          <cell r="P2045">
            <v>38681.436527777776</v>
          </cell>
        </row>
        <row r="2046">
          <cell r="A2046" t="str">
            <v>1992</v>
          </cell>
          <cell r="B2046" t="str">
            <v>SI</v>
          </cell>
          <cell r="C2046" t="str">
            <v>NOT_CLAS</v>
          </cell>
          <cell r="D2046" t="str">
            <v>A00</v>
          </cell>
          <cell r="E2046" t="str">
            <v>FTE</v>
          </cell>
          <cell r="F2046" t="str">
            <v>T</v>
          </cell>
          <cell r="G2046" t="str">
            <v>TOTAL</v>
          </cell>
          <cell r="H2046" t="str">
            <v>RSE</v>
          </cell>
          <cell r="J2046" t="str">
            <v>:</v>
          </cell>
          <cell r="K2046" t="str">
            <v>NC</v>
          </cell>
          <cell r="M2046" t="str">
            <v>V</v>
          </cell>
          <cell r="N2046">
            <v>38461.761423611111</v>
          </cell>
          <cell r="O2046" t="str">
            <v>GCHATEAUGIRON</v>
          </cell>
          <cell r="P2046">
            <v>38681.436423611114</v>
          </cell>
        </row>
        <row r="2047">
          <cell r="A2047" t="str">
            <v>1991</v>
          </cell>
          <cell r="B2047" t="str">
            <v>SI</v>
          </cell>
          <cell r="C2047" t="str">
            <v>NOT_CLAS</v>
          </cell>
          <cell r="D2047" t="str">
            <v>A00</v>
          </cell>
          <cell r="E2047" t="str">
            <v>FTE</v>
          </cell>
          <cell r="F2047" t="str">
            <v>T</v>
          </cell>
          <cell r="G2047" t="str">
            <v>TOTAL</v>
          </cell>
          <cell r="H2047" t="str">
            <v>RSE</v>
          </cell>
          <cell r="J2047" t="str">
            <v>:</v>
          </cell>
          <cell r="K2047" t="str">
            <v>NC</v>
          </cell>
          <cell r="M2047" t="str">
            <v>V</v>
          </cell>
          <cell r="N2047">
            <v>38461.761423611111</v>
          </cell>
          <cell r="O2047" t="str">
            <v>GCHATEAUGIRON</v>
          </cell>
          <cell r="P2047">
            <v>38681.436342592591</v>
          </cell>
        </row>
        <row r="2048">
          <cell r="A2048" t="str">
            <v>1990</v>
          </cell>
          <cell r="B2048" t="str">
            <v>SI</v>
          </cell>
          <cell r="C2048" t="str">
            <v>NOT_CLAS</v>
          </cell>
          <cell r="D2048" t="str">
            <v>A00</v>
          </cell>
          <cell r="E2048" t="str">
            <v>FTE</v>
          </cell>
          <cell r="F2048" t="str">
            <v>T</v>
          </cell>
          <cell r="G2048" t="str">
            <v>TOTAL</v>
          </cell>
          <cell r="H2048" t="str">
            <v>RSE</v>
          </cell>
          <cell r="J2048" t="str">
            <v>:</v>
          </cell>
          <cell r="K2048" t="str">
            <v>NC</v>
          </cell>
          <cell r="M2048" t="str">
            <v>V</v>
          </cell>
          <cell r="N2048">
            <v>38461.761423611111</v>
          </cell>
          <cell r="O2048" t="str">
            <v>GCHATEAUGIRON</v>
          </cell>
          <cell r="P2048">
            <v>38681.436261574076</v>
          </cell>
        </row>
        <row r="2049">
          <cell r="A2049" t="str">
            <v>1989</v>
          </cell>
          <cell r="B2049" t="str">
            <v>SI</v>
          </cell>
          <cell r="C2049" t="str">
            <v>NOT_CLAS</v>
          </cell>
          <cell r="D2049" t="str">
            <v>A00</v>
          </cell>
          <cell r="E2049" t="str">
            <v>FTE</v>
          </cell>
          <cell r="F2049" t="str">
            <v>T</v>
          </cell>
          <cell r="G2049" t="str">
            <v>TOTAL</v>
          </cell>
          <cell r="H2049" t="str">
            <v>RSE</v>
          </cell>
          <cell r="J2049" t="str">
            <v>:</v>
          </cell>
          <cell r="K2049" t="str">
            <v>NC</v>
          </cell>
          <cell r="M2049" t="str">
            <v>V</v>
          </cell>
          <cell r="N2049">
            <v>38461.761423611111</v>
          </cell>
          <cell r="O2049" t="str">
            <v>GCHATEAUGIRON</v>
          </cell>
          <cell r="P2049">
            <v>38681.436192129629</v>
          </cell>
        </row>
        <row r="2050">
          <cell r="A2050" t="str">
            <v>1988</v>
          </cell>
          <cell r="B2050" t="str">
            <v>SI</v>
          </cell>
          <cell r="C2050" t="str">
            <v>NOT_CLAS</v>
          </cell>
          <cell r="D2050" t="str">
            <v>A00</v>
          </cell>
          <cell r="E2050" t="str">
            <v>FTE</v>
          </cell>
          <cell r="F2050" t="str">
            <v>T</v>
          </cell>
          <cell r="G2050" t="str">
            <v>TOTAL</v>
          </cell>
          <cell r="H2050" t="str">
            <v>RSE</v>
          </cell>
          <cell r="J2050" t="str">
            <v>:</v>
          </cell>
          <cell r="K2050" t="str">
            <v>NC</v>
          </cell>
          <cell r="M2050" t="str">
            <v>V</v>
          </cell>
          <cell r="N2050">
            <v>38461.761423611111</v>
          </cell>
          <cell r="O2050" t="str">
            <v>GCHATEAUGIRON</v>
          </cell>
          <cell r="P2050">
            <v>38681.43613425926</v>
          </cell>
        </row>
        <row r="2051">
          <cell r="A2051" t="str">
            <v>1991</v>
          </cell>
          <cell r="B2051" t="str">
            <v>CZ</v>
          </cell>
          <cell r="C2051" t="str">
            <v>SO_SC</v>
          </cell>
          <cell r="D2051" t="str">
            <v>A00</v>
          </cell>
          <cell r="E2051" t="str">
            <v>FTE</v>
          </cell>
          <cell r="F2051" t="str">
            <v>T</v>
          </cell>
          <cell r="G2051" t="str">
            <v>TOTAL</v>
          </cell>
          <cell r="H2051" t="str">
            <v>RSE</v>
          </cell>
          <cell r="J2051" t="str">
            <v>:</v>
          </cell>
          <cell r="K2051" t="str">
            <v>NC</v>
          </cell>
          <cell r="M2051" t="str">
            <v>V</v>
          </cell>
          <cell r="N2051">
            <v>38461.761458333334</v>
          </cell>
          <cell r="O2051" t="str">
            <v>GCHATEAUGIRON</v>
          </cell>
          <cell r="P2051">
            <v>38681.436296296299</v>
          </cell>
        </row>
        <row r="2052">
          <cell r="A2052" t="str">
            <v>1990</v>
          </cell>
          <cell r="B2052" t="str">
            <v>CZ</v>
          </cell>
          <cell r="C2052" t="str">
            <v>SO_SC</v>
          </cell>
          <cell r="D2052" t="str">
            <v>A00</v>
          </cell>
          <cell r="E2052" t="str">
            <v>FTE</v>
          </cell>
          <cell r="F2052" t="str">
            <v>T</v>
          </cell>
          <cell r="G2052" t="str">
            <v>TOTAL</v>
          </cell>
          <cell r="H2052" t="str">
            <v>RSE</v>
          </cell>
          <cell r="J2052" t="str">
            <v>:</v>
          </cell>
          <cell r="K2052" t="str">
            <v>NC</v>
          </cell>
          <cell r="M2052" t="str">
            <v>V</v>
          </cell>
          <cell r="N2052">
            <v>38461.761458333334</v>
          </cell>
          <cell r="O2052" t="str">
            <v>GCHATEAUGIRON</v>
          </cell>
          <cell r="P2052">
            <v>38681.436215277776</v>
          </cell>
        </row>
        <row r="2053">
          <cell r="A2053" t="str">
            <v>1989</v>
          </cell>
          <cell r="B2053" t="str">
            <v>CZ</v>
          </cell>
          <cell r="C2053" t="str">
            <v>SO_SC</v>
          </cell>
          <cell r="D2053" t="str">
            <v>A00</v>
          </cell>
          <cell r="E2053" t="str">
            <v>FTE</v>
          </cell>
          <cell r="F2053" t="str">
            <v>T</v>
          </cell>
          <cell r="G2053" t="str">
            <v>TOTAL</v>
          </cell>
          <cell r="H2053" t="str">
            <v>RSE</v>
          </cell>
          <cell r="J2053" t="str">
            <v>:</v>
          </cell>
          <cell r="K2053" t="str">
            <v>NC</v>
          </cell>
          <cell r="M2053" t="str">
            <v>V</v>
          </cell>
          <cell r="N2053">
            <v>38461.761458333334</v>
          </cell>
          <cell r="O2053" t="str">
            <v>GCHATEAUGIRON</v>
          </cell>
          <cell r="P2053">
            <v>38681.436157407406</v>
          </cell>
        </row>
        <row r="2054">
          <cell r="A2054" t="str">
            <v>1988</v>
          </cell>
          <cell r="B2054" t="str">
            <v>CZ</v>
          </cell>
          <cell r="C2054" t="str">
            <v>SO_SC</v>
          </cell>
          <cell r="D2054" t="str">
            <v>A00</v>
          </cell>
          <cell r="E2054" t="str">
            <v>FTE</v>
          </cell>
          <cell r="F2054" t="str">
            <v>T</v>
          </cell>
          <cell r="G2054" t="str">
            <v>TOTAL</v>
          </cell>
          <cell r="H2054" t="str">
            <v>RSE</v>
          </cell>
          <cell r="J2054" t="str">
            <v>:</v>
          </cell>
          <cell r="K2054" t="str">
            <v>NC</v>
          </cell>
          <cell r="M2054" t="str">
            <v>V</v>
          </cell>
          <cell r="N2054">
            <v>38461.761458333334</v>
          </cell>
          <cell r="O2054" t="str">
            <v>GCHATEAUGIRON</v>
          </cell>
          <cell r="P2054">
            <v>38681.436099537037</v>
          </cell>
        </row>
        <row r="2055">
          <cell r="A2055" t="str">
            <v>1987</v>
          </cell>
          <cell r="B2055" t="str">
            <v>CZ</v>
          </cell>
          <cell r="C2055" t="str">
            <v>SO_SC</v>
          </cell>
          <cell r="D2055" t="str">
            <v>A00</v>
          </cell>
          <cell r="E2055" t="str">
            <v>FTE</v>
          </cell>
          <cell r="F2055" t="str">
            <v>T</v>
          </cell>
          <cell r="G2055" t="str">
            <v>TOTAL</v>
          </cell>
          <cell r="H2055" t="str">
            <v>RSE</v>
          </cell>
          <cell r="J2055" t="str">
            <v>:</v>
          </cell>
          <cell r="K2055" t="str">
            <v>NC</v>
          </cell>
          <cell r="M2055" t="str">
            <v>V</v>
          </cell>
          <cell r="N2055">
            <v>38461.761458333334</v>
          </cell>
          <cell r="O2055" t="str">
            <v>GCHATEAUGIRON</v>
          </cell>
          <cell r="P2055">
            <v>38681.436053240737</v>
          </cell>
        </row>
        <row r="2056">
          <cell r="A2056" t="str">
            <v>1986</v>
          </cell>
          <cell r="B2056" t="str">
            <v>CZ</v>
          </cell>
          <cell r="C2056" t="str">
            <v>SO_SC</v>
          </cell>
          <cell r="D2056" t="str">
            <v>A00</v>
          </cell>
          <cell r="E2056" t="str">
            <v>FTE</v>
          </cell>
          <cell r="F2056" t="str">
            <v>T</v>
          </cell>
          <cell r="G2056" t="str">
            <v>TOTAL</v>
          </cell>
          <cell r="H2056" t="str">
            <v>RSE</v>
          </cell>
          <cell r="J2056" t="str">
            <v>:</v>
          </cell>
          <cell r="K2056" t="str">
            <v>NC</v>
          </cell>
          <cell r="M2056" t="str">
            <v>V</v>
          </cell>
          <cell r="N2056">
            <v>38461.761458333334</v>
          </cell>
          <cell r="O2056" t="str">
            <v>GCHATEAUGIRON</v>
          </cell>
          <cell r="P2056">
            <v>38681.436006944445</v>
          </cell>
        </row>
        <row r="2057">
          <cell r="A2057" t="str">
            <v>1985</v>
          </cell>
          <cell r="B2057" t="str">
            <v>CZ</v>
          </cell>
          <cell r="C2057" t="str">
            <v>SO_SC</v>
          </cell>
          <cell r="D2057" t="str">
            <v>A00</v>
          </cell>
          <cell r="E2057" t="str">
            <v>FTE</v>
          </cell>
          <cell r="F2057" t="str">
            <v>T</v>
          </cell>
          <cell r="G2057" t="str">
            <v>TOTAL</v>
          </cell>
          <cell r="H2057" t="str">
            <v>RSE</v>
          </cell>
          <cell r="J2057" t="str">
            <v>:</v>
          </cell>
          <cell r="K2057" t="str">
            <v>NC</v>
          </cell>
          <cell r="M2057" t="str">
            <v>V</v>
          </cell>
          <cell r="N2057">
            <v>38461.761458333334</v>
          </cell>
          <cell r="O2057" t="str">
            <v>GCHATEAUGIRON</v>
          </cell>
          <cell r="P2057">
            <v>38681.435960648145</v>
          </cell>
        </row>
        <row r="2058">
          <cell r="A2058" t="str">
            <v>1984</v>
          </cell>
          <cell r="B2058" t="str">
            <v>CZ</v>
          </cell>
          <cell r="C2058" t="str">
            <v>SO_SC</v>
          </cell>
          <cell r="D2058" t="str">
            <v>A00</v>
          </cell>
          <cell r="E2058" t="str">
            <v>FTE</v>
          </cell>
          <cell r="F2058" t="str">
            <v>T</v>
          </cell>
          <cell r="G2058" t="str">
            <v>TOTAL</v>
          </cell>
          <cell r="H2058" t="str">
            <v>RSE</v>
          </cell>
          <cell r="J2058" t="str">
            <v>:</v>
          </cell>
          <cell r="K2058" t="str">
            <v>NC</v>
          </cell>
          <cell r="M2058" t="str">
            <v>V</v>
          </cell>
          <cell r="N2058">
            <v>38461.761458333334</v>
          </cell>
          <cell r="O2058" t="str">
            <v>GCHATEAUGIRON</v>
          </cell>
          <cell r="P2058">
            <v>38681.435925925929</v>
          </cell>
        </row>
        <row r="2059">
          <cell r="A2059" t="str">
            <v>1991</v>
          </cell>
          <cell r="B2059" t="str">
            <v>CZ</v>
          </cell>
          <cell r="C2059" t="str">
            <v>ME_SC</v>
          </cell>
          <cell r="D2059" t="str">
            <v>A00</v>
          </cell>
          <cell r="E2059" t="str">
            <v>FTE</v>
          </cell>
          <cell r="F2059" t="str">
            <v>T</v>
          </cell>
          <cell r="G2059" t="str">
            <v>TOTAL</v>
          </cell>
          <cell r="H2059" t="str">
            <v>RSE</v>
          </cell>
          <cell r="J2059" t="str">
            <v>:</v>
          </cell>
          <cell r="K2059" t="str">
            <v>NC</v>
          </cell>
          <cell r="M2059" t="str">
            <v>V</v>
          </cell>
          <cell r="N2059">
            <v>38461.761469907404</v>
          </cell>
          <cell r="O2059" t="str">
            <v>GCHATEAUGIRON</v>
          </cell>
          <cell r="P2059">
            <v>38681.436284722222</v>
          </cell>
        </row>
        <row r="2060">
          <cell r="A2060" t="str">
            <v>1990</v>
          </cell>
          <cell r="B2060" t="str">
            <v>CZ</v>
          </cell>
          <cell r="C2060" t="str">
            <v>ME_SC</v>
          </cell>
          <cell r="D2060" t="str">
            <v>A00</v>
          </cell>
          <cell r="E2060" t="str">
            <v>FTE</v>
          </cell>
          <cell r="F2060" t="str">
            <v>T</v>
          </cell>
          <cell r="G2060" t="str">
            <v>TOTAL</v>
          </cell>
          <cell r="H2060" t="str">
            <v>RSE</v>
          </cell>
          <cell r="J2060" t="str">
            <v>:</v>
          </cell>
          <cell r="K2060" t="str">
            <v>NC</v>
          </cell>
          <cell r="M2060" t="str">
            <v>V</v>
          </cell>
          <cell r="N2060">
            <v>38461.761469907404</v>
          </cell>
          <cell r="O2060" t="str">
            <v>GCHATEAUGIRON</v>
          </cell>
          <cell r="P2060">
            <v>38681.436215277776</v>
          </cell>
        </row>
        <row r="2061">
          <cell r="A2061" t="str">
            <v>1989</v>
          </cell>
          <cell r="B2061" t="str">
            <v>CZ</v>
          </cell>
          <cell r="C2061" t="str">
            <v>ME_SC</v>
          </cell>
          <cell r="D2061" t="str">
            <v>A00</v>
          </cell>
          <cell r="E2061" t="str">
            <v>FTE</v>
          </cell>
          <cell r="F2061" t="str">
            <v>T</v>
          </cell>
          <cell r="G2061" t="str">
            <v>TOTAL</v>
          </cell>
          <cell r="H2061" t="str">
            <v>RSE</v>
          </cell>
          <cell r="J2061" t="str">
            <v>:</v>
          </cell>
          <cell r="K2061" t="str">
            <v>NC</v>
          </cell>
          <cell r="M2061" t="str">
            <v>V</v>
          </cell>
          <cell r="N2061">
            <v>38461.761469907404</v>
          </cell>
          <cell r="O2061" t="str">
            <v>GCHATEAUGIRON</v>
          </cell>
          <cell r="P2061">
            <v>38681.436157407406</v>
          </cell>
        </row>
        <row r="2062">
          <cell r="A2062" t="str">
            <v>1988</v>
          </cell>
          <cell r="B2062" t="str">
            <v>CZ</v>
          </cell>
          <cell r="C2062" t="str">
            <v>ME_SC</v>
          </cell>
          <cell r="D2062" t="str">
            <v>A00</v>
          </cell>
          <cell r="E2062" t="str">
            <v>FTE</v>
          </cell>
          <cell r="F2062" t="str">
            <v>T</v>
          </cell>
          <cell r="G2062" t="str">
            <v>TOTAL</v>
          </cell>
          <cell r="H2062" t="str">
            <v>RSE</v>
          </cell>
          <cell r="J2062" t="str">
            <v>:</v>
          </cell>
          <cell r="K2062" t="str">
            <v>NC</v>
          </cell>
          <cell r="M2062" t="str">
            <v>V</v>
          </cell>
          <cell r="N2062">
            <v>38461.761469907404</v>
          </cell>
          <cell r="O2062" t="str">
            <v>GCHATEAUGIRON</v>
          </cell>
          <cell r="P2062">
            <v>38681.436099537037</v>
          </cell>
        </row>
        <row r="2063">
          <cell r="A2063" t="str">
            <v>1987</v>
          </cell>
          <cell r="B2063" t="str">
            <v>CZ</v>
          </cell>
          <cell r="C2063" t="str">
            <v>ME_SC</v>
          </cell>
          <cell r="D2063" t="str">
            <v>A00</v>
          </cell>
          <cell r="E2063" t="str">
            <v>FTE</v>
          </cell>
          <cell r="F2063" t="str">
            <v>T</v>
          </cell>
          <cell r="G2063" t="str">
            <v>TOTAL</v>
          </cell>
          <cell r="H2063" t="str">
            <v>RSE</v>
          </cell>
          <cell r="J2063" t="str">
            <v>:</v>
          </cell>
          <cell r="K2063" t="str">
            <v>NC</v>
          </cell>
          <cell r="M2063" t="str">
            <v>V</v>
          </cell>
          <cell r="N2063">
            <v>38461.761469907404</v>
          </cell>
          <cell r="O2063" t="str">
            <v>GCHATEAUGIRON</v>
          </cell>
          <cell r="P2063">
            <v>38681.436053240737</v>
          </cell>
        </row>
        <row r="2064">
          <cell r="A2064" t="str">
            <v>1986</v>
          </cell>
          <cell r="B2064" t="str">
            <v>CZ</v>
          </cell>
          <cell r="C2064" t="str">
            <v>ME_SC</v>
          </cell>
          <cell r="D2064" t="str">
            <v>A00</v>
          </cell>
          <cell r="E2064" t="str">
            <v>FTE</v>
          </cell>
          <cell r="F2064" t="str">
            <v>T</v>
          </cell>
          <cell r="G2064" t="str">
            <v>TOTAL</v>
          </cell>
          <cell r="H2064" t="str">
            <v>RSE</v>
          </cell>
          <cell r="J2064" t="str">
            <v>:</v>
          </cell>
          <cell r="K2064" t="str">
            <v>NC</v>
          </cell>
          <cell r="M2064" t="str">
            <v>V</v>
          </cell>
          <cell r="N2064">
            <v>38461.761469907404</v>
          </cell>
          <cell r="O2064" t="str">
            <v>GCHATEAUGIRON</v>
          </cell>
          <cell r="P2064">
            <v>38681.436006944445</v>
          </cell>
        </row>
        <row r="2065">
          <cell r="A2065" t="str">
            <v>1985</v>
          </cell>
          <cell r="B2065" t="str">
            <v>CZ</v>
          </cell>
          <cell r="C2065" t="str">
            <v>ME_SC</v>
          </cell>
          <cell r="D2065" t="str">
            <v>A00</v>
          </cell>
          <cell r="E2065" t="str">
            <v>FTE</v>
          </cell>
          <cell r="F2065" t="str">
            <v>T</v>
          </cell>
          <cell r="G2065" t="str">
            <v>TOTAL</v>
          </cell>
          <cell r="H2065" t="str">
            <v>RSE</v>
          </cell>
          <cell r="J2065" t="str">
            <v>:</v>
          </cell>
          <cell r="K2065" t="str">
            <v>NC</v>
          </cell>
          <cell r="M2065" t="str">
            <v>V</v>
          </cell>
          <cell r="N2065">
            <v>38461.761469907404</v>
          </cell>
          <cell r="O2065" t="str">
            <v>GCHATEAUGIRON</v>
          </cell>
          <cell r="P2065">
            <v>38681.435960648145</v>
          </cell>
        </row>
        <row r="2066">
          <cell r="A2066" t="str">
            <v>1984</v>
          </cell>
          <cell r="B2066" t="str">
            <v>CZ</v>
          </cell>
          <cell r="C2066" t="str">
            <v>ME_SC</v>
          </cell>
          <cell r="D2066" t="str">
            <v>A00</v>
          </cell>
          <cell r="E2066" t="str">
            <v>FTE</v>
          </cell>
          <cell r="F2066" t="str">
            <v>T</v>
          </cell>
          <cell r="G2066" t="str">
            <v>TOTAL</v>
          </cell>
          <cell r="H2066" t="str">
            <v>RSE</v>
          </cell>
          <cell r="J2066" t="str">
            <v>:</v>
          </cell>
          <cell r="K2066" t="str">
            <v>NC</v>
          </cell>
          <cell r="M2066" t="str">
            <v>V</v>
          </cell>
          <cell r="N2066">
            <v>38461.761469907404</v>
          </cell>
          <cell r="O2066" t="str">
            <v>GCHATEAUGIRON</v>
          </cell>
          <cell r="P2066">
            <v>38681.435925925929</v>
          </cell>
        </row>
        <row r="2067">
          <cell r="A2067" t="str">
            <v>1983</v>
          </cell>
          <cell r="B2067" t="str">
            <v>CZ</v>
          </cell>
          <cell r="C2067" t="str">
            <v>ME_SC</v>
          </cell>
          <cell r="D2067" t="str">
            <v>A00</v>
          </cell>
          <cell r="E2067" t="str">
            <v>FTE</v>
          </cell>
          <cell r="F2067" t="str">
            <v>T</v>
          </cell>
          <cell r="G2067" t="str">
            <v>TOTAL</v>
          </cell>
          <cell r="H2067" t="str">
            <v>RSE</v>
          </cell>
          <cell r="J2067" t="str">
            <v>:</v>
          </cell>
          <cell r="K2067" t="str">
            <v>NC</v>
          </cell>
          <cell r="M2067" t="str">
            <v>V</v>
          </cell>
          <cell r="N2067">
            <v>38461.761469907404</v>
          </cell>
          <cell r="O2067" t="str">
            <v>GCHATEAUGIRON</v>
          </cell>
          <cell r="P2067">
            <v>38681.435891203706</v>
          </cell>
        </row>
        <row r="2068">
          <cell r="A2068" t="str">
            <v>1982</v>
          </cell>
          <cell r="B2068" t="str">
            <v>CZ</v>
          </cell>
          <cell r="C2068" t="str">
            <v>ME_SC</v>
          </cell>
          <cell r="D2068" t="str">
            <v>A00</v>
          </cell>
          <cell r="E2068" t="str">
            <v>FTE</v>
          </cell>
          <cell r="F2068" t="str">
            <v>T</v>
          </cell>
          <cell r="G2068" t="str">
            <v>TOTAL</v>
          </cell>
          <cell r="H2068" t="str">
            <v>RSE</v>
          </cell>
          <cell r="J2068" t="str">
            <v>:</v>
          </cell>
          <cell r="K2068" t="str">
            <v>NC</v>
          </cell>
          <cell r="M2068" t="str">
            <v>V</v>
          </cell>
          <cell r="N2068">
            <v>38461.761469907404</v>
          </cell>
          <cell r="O2068" t="str">
            <v>GCHATEAUGIRON</v>
          </cell>
          <cell r="P2068">
            <v>38681.435868055552</v>
          </cell>
        </row>
        <row r="2069">
          <cell r="A2069" t="str">
            <v>1981</v>
          </cell>
          <cell r="B2069" t="str">
            <v>CZ</v>
          </cell>
          <cell r="C2069" t="str">
            <v>ME_SC</v>
          </cell>
          <cell r="D2069" t="str">
            <v>A00</v>
          </cell>
          <cell r="E2069" t="str">
            <v>FTE</v>
          </cell>
          <cell r="F2069" t="str">
            <v>T</v>
          </cell>
          <cell r="G2069" t="str">
            <v>TOTAL</v>
          </cell>
          <cell r="H2069" t="str">
            <v>RSE</v>
          </cell>
          <cell r="J2069" t="str">
            <v>:</v>
          </cell>
          <cell r="K2069" t="str">
            <v>NC</v>
          </cell>
          <cell r="M2069" t="str">
            <v>V</v>
          </cell>
          <cell r="N2069">
            <v>38461.761469907404</v>
          </cell>
          <cell r="O2069" t="str">
            <v>GCHATEAUGIRON</v>
          </cell>
          <cell r="P2069">
            <v>38681.435833333337</v>
          </cell>
        </row>
        <row r="2070">
          <cell r="A2070" t="str">
            <v>1980</v>
          </cell>
          <cell r="B2070" t="str">
            <v>CZ</v>
          </cell>
          <cell r="C2070" t="str">
            <v>ME_SC</v>
          </cell>
          <cell r="D2070" t="str">
            <v>A00</v>
          </cell>
          <cell r="E2070" t="str">
            <v>FTE</v>
          </cell>
          <cell r="F2070" t="str">
            <v>T</v>
          </cell>
          <cell r="G2070" t="str">
            <v>TOTAL</v>
          </cell>
          <cell r="H2070" t="str">
            <v>RSE</v>
          </cell>
          <cell r="J2070" t="str">
            <v>:</v>
          </cell>
          <cell r="K2070" t="str">
            <v>NC</v>
          </cell>
          <cell r="M2070" t="str">
            <v>V</v>
          </cell>
          <cell r="N2070">
            <v>38461.761469907404</v>
          </cell>
          <cell r="O2070" t="str">
            <v>GCHATEAUGIRON</v>
          </cell>
          <cell r="P2070">
            <v>38681.435810185183</v>
          </cell>
        </row>
        <row r="2071">
          <cell r="A2071" t="str">
            <v>2002</v>
          </cell>
          <cell r="B2071" t="str">
            <v>EE</v>
          </cell>
          <cell r="C2071" t="str">
            <v>ME_SC</v>
          </cell>
          <cell r="D2071" t="str">
            <v>A00</v>
          </cell>
          <cell r="E2071" t="str">
            <v>FTE</v>
          </cell>
          <cell r="F2071" t="str">
            <v>T</v>
          </cell>
          <cell r="G2071" t="str">
            <v>TOTAL</v>
          </cell>
          <cell r="H2071" t="str">
            <v>RSE</v>
          </cell>
          <cell r="I2071">
            <v>176</v>
          </cell>
          <cell r="K2071" t="str">
            <v>MS</v>
          </cell>
          <cell r="M2071" t="str">
            <v>V</v>
          </cell>
          <cell r="N2071">
            <v>38461.761469907404</v>
          </cell>
          <cell r="O2071" t="str">
            <v>GCHATEAUGIRON</v>
          </cell>
          <cell r="P2071">
            <v>38681.438240740739</v>
          </cell>
          <cell r="Q2071" t="str">
            <v>gchateaug</v>
          </cell>
        </row>
        <row r="2072">
          <cell r="A2072" t="str">
            <v>2001</v>
          </cell>
          <cell r="B2072" t="str">
            <v>EE</v>
          </cell>
          <cell r="C2072" t="str">
            <v>ME_SC</v>
          </cell>
          <cell r="D2072" t="str">
            <v>A00</v>
          </cell>
          <cell r="E2072" t="str">
            <v>FTE</v>
          </cell>
          <cell r="F2072" t="str">
            <v>T</v>
          </cell>
          <cell r="G2072" t="str">
            <v>TOTAL</v>
          </cell>
          <cell r="H2072" t="str">
            <v>RSE</v>
          </cell>
          <cell r="J2072" t="str">
            <v>:</v>
          </cell>
          <cell r="K2072" t="str">
            <v>NC</v>
          </cell>
          <cell r="M2072" t="str">
            <v>V</v>
          </cell>
          <cell r="N2072">
            <v>38461.761469907404</v>
          </cell>
          <cell r="O2072" t="str">
            <v>GCHATEAUGIRON</v>
          </cell>
          <cell r="P2072">
            <v>38681.437928240739</v>
          </cell>
        </row>
        <row r="2073">
          <cell r="A2073" t="str">
            <v>2000</v>
          </cell>
          <cell r="B2073" t="str">
            <v>EE</v>
          </cell>
          <cell r="C2073" t="str">
            <v>ME_SC</v>
          </cell>
          <cell r="D2073" t="str">
            <v>A00</v>
          </cell>
          <cell r="E2073" t="str">
            <v>FTE</v>
          </cell>
          <cell r="F2073" t="str">
            <v>T</v>
          </cell>
          <cell r="G2073" t="str">
            <v>TOTAL</v>
          </cell>
          <cell r="H2073" t="str">
            <v>RSE</v>
          </cell>
          <cell r="J2073" t="str">
            <v>:</v>
          </cell>
          <cell r="K2073" t="str">
            <v>NC</v>
          </cell>
          <cell r="M2073" t="str">
            <v>V</v>
          </cell>
          <cell r="N2073">
            <v>38461.761469907404</v>
          </cell>
          <cell r="O2073" t="str">
            <v>GCHATEAUGIRON</v>
          </cell>
          <cell r="P2073">
            <v>38681.437673611108</v>
          </cell>
        </row>
        <row r="2074">
          <cell r="A2074" t="str">
            <v>1999</v>
          </cell>
          <cell r="B2074" t="str">
            <v>EE</v>
          </cell>
          <cell r="C2074" t="str">
            <v>ME_SC</v>
          </cell>
          <cell r="D2074" t="str">
            <v>A00</v>
          </cell>
          <cell r="E2074" t="str">
            <v>FTE</v>
          </cell>
          <cell r="F2074" t="str">
            <v>T</v>
          </cell>
          <cell r="G2074" t="str">
            <v>TOTAL</v>
          </cell>
          <cell r="H2074" t="str">
            <v>RSE</v>
          </cell>
          <cell r="J2074" t="str">
            <v>:</v>
          </cell>
          <cell r="K2074" t="str">
            <v>NC</v>
          </cell>
          <cell r="M2074" t="str">
            <v>V</v>
          </cell>
          <cell r="N2074">
            <v>38461.761469907404</v>
          </cell>
          <cell r="O2074" t="str">
            <v>GCHATEAUGIRON</v>
          </cell>
          <cell r="P2074">
            <v>38681.437442129631</v>
          </cell>
        </row>
        <row r="2075">
          <cell r="A2075" t="str">
            <v>1998</v>
          </cell>
          <cell r="B2075" t="str">
            <v>EE</v>
          </cell>
          <cell r="C2075" t="str">
            <v>ME_SC</v>
          </cell>
          <cell r="D2075" t="str">
            <v>A00</v>
          </cell>
          <cell r="E2075" t="str">
            <v>FTE</v>
          </cell>
          <cell r="F2075" t="str">
            <v>T</v>
          </cell>
          <cell r="G2075" t="str">
            <v>TOTAL</v>
          </cell>
          <cell r="H2075" t="str">
            <v>RSE</v>
          </cell>
          <cell r="J2075" t="str">
            <v>:</v>
          </cell>
          <cell r="K2075" t="str">
            <v>NC</v>
          </cell>
          <cell r="M2075" t="str">
            <v>V</v>
          </cell>
          <cell r="N2075">
            <v>38461.761469907404</v>
          </cell>
          <cell r="O2075" t="str">
            <v>GCHATEAUGIRON</v>
          </cell>
          <cell r="P2075">
            <v>38681.437210648146</v>
          </cell>
        </row>
        <row r="2076">
          <cell r="A2076" t="str">
            <v>1997</v>
          </cell>
          <cell r="B2076" t="str">
            <v>EE</v>
          </cell>
          <cell r="C2076" t="str">
            <v>ME_SC</v>
          </cell>
          <cell r="D2076" t="str">
            <v>A00</v>
          </cell>
          <cell r="E2076" t="str">
            <v>FTE</v>
          </cell>
          <cell r="F2076" t="str">
            <v>T</v>
          </cell>
          <cell r="G2076" t="str">
            <v>TOTAL</v>
          </cell>
          <cell r="H2076" t="str">
            <v>RSE</v>
          </cell>
          <cell r="J2076" t="str">
            <v>:</v>
          </cell>
          <cell r="K2076" t="str">
            <v>NC</v>
          </cell>
          <cell r="M2076" t="str">
            <v>V</v>
          </cell>
          <cell r="N2076">
            <v>38461.761469907404</v>
          </cell>
          <cell r="O2076" t="str">
            <v>GCHATEAUGIRON</v>
          </cell>
          <cell r="P2076">
            <v>38681.437013888892</v>
          </cell>
        </row>
        <row r="2077">
          <cell r="A2077" t="str">
            <v>1996</v>
          </cell>
          <cell r="B2077" t="str">
            <v>EE</v>
          </cell>
          <cell r="C2077" t="str">
            <v>ME_SC</v>
          </cell>
          <cell r="D2077" t="str">
            <v>A00</v>
          </cell>
          <cell r="E2077" t="str">
            <v>FTE</v>
          </cell>
          <cell r="F2077" t="str">
            <v>T</v>
          </cell>
          <cell r="G2077" t="str">
            <v>TOTAL</v>
          </cell>
          <cell r="H2077" t="str">
            <v>RSE</v>
          </cell>
          <cell r="J2077" t="str">
            <v>:</v>
          </cell>
          <cell r="K2077" t="str">
            <v>NC</v>
          </cell>
          <cell r="M2077" t="str">
            <v>V</v>
          </cell>
          <cell r="N2077">
            <v>38461.761469907404</v>
          </cell>
          <cell r="O2077" t="str">
            <v>GCHATEAUGIRON</v>
          </cell>
          <cell r="P2077">
            <v>38681.436851851853</v>
          </cell>
        </row>
        <row r="2078">
          <cell r="A2078" t="str">
            <v>1995</v>
          </cell>
          <cell r="B2078" t="str">
            <v>EE</v>
          </cell>
          <cell r="C2078" t="str">
            <v>ME_SC</v>
          </cell>
          <cell r="D2078" t="str">
            <v>A00</v>
          </cell>
          <cell r="E2078" t="str">
            <v>FTE</v>
          </cell>
          <cell r="F2078" t="str">
            <v>T</v>
          </cell>
          <cell r="G2078" t="str">
            <v>TOTAL</v>
          </cell>
          <cell r="H2078" t="str">
            <v>RSE</v>
          </cell>
          <cell r="J2078" t="str">
            <v>:</v>
          </cell>
          <cell r="K2078" t="str">
            <v>NC</v>
          </cell>
          <cell r="M2078" t="str">
            <v>V</v>
          </cell>
          <cell r="N2078">
            <v>38461.761469907404</v>
          </cell>
          <cell r="O2078" t="str">
            <v>GCHATEAUGIRON</v>
          </cell>
          <cell r="P2078">
            <v>38681.436701388891</v>
          </cell>
        </row>
        <row r="2079">
          <cell r="A2079" t="str">
            <v>1994</v>
          </cell>
          <cell r="B2079" t="str">
            <v>EE</v>
          </cell>
          <cell r="C2079" t="str">
            <v>ME_SC</v>
          </cell>
          <cell r="D2079" t="str">
            <v>A00</v>
          </cell>
          <cell r="E2079" t="str">
            <v>FTE</v>
          </cell>
          <cell r="F2079" t="str">
            <v>T</v>
          </cell>
          <cell r="G2079" t="str">
            <v>TOTAL</v>
          </cell>
          <cell r="H2079" t="str">
            <v>RSE</v>
          </cell>
          <cell r="J2079" t="str">
            <v>:</v>
          </cell>
          <cell r="K2079" t="str">
            <v>NC</v>
          </cell>
          <cell r="M2079" t="str">
            <v>V</v>
          </cell>
          <cell r="N2079">
            <v>38461.761469907404</v>
          </cell>
          <cell r="O2079" t="str">
            <v>GCHATEAUGIRON</v>
          </cell>
          <cell r="P2079">
            <v>38681.436574074076</v>
          </cell>
        </row>
        <row r="2080">
          <cell r="A2080" t="str">
            <v>1993</v>
          </cell>
          <cell r="B2080" t="str">
            <v>EE</v>
          </cell>
          <cell r="C2080" t="str">
            <v>ME_SC</v>
          </cell>
          <cell r="D2080" t="str">
            <v>A00</v>
          </cell>
          <cell r="E2080" t="str">
            <v>FTE</v>
          </cell>
          <cell r="F2080" t="str">
            <v>T</v>
          </cell>
          <cell r="G2080" t="str">
            <v>TOTAL</v>
          </cell>
          <cell r="H2080" t="str">
            <v>RSE</v>
          </cell>
          <cell r="J2080" t="str">
            <v>:</v>
          </cell>
          <cell r="K2080" t="str">
            <v>NC</v>
          </cell>
          <cell r="M2080" t="str">
            <v>V</v>
          </cell>
          <cell r="N2080">
            <v>38461.761469907404</v>
          </cell>
          <cell r="O2080" t="str">
            <v>GCHATEAUGIRON</v>
          </cell>
          <cell r="P2080">
            <v>38681.436469907407</v>
          </cell>
        </row>
        <row r="2081">
          <cell r="A2081" t="str">
            <v>1992</v>
          </cell>
          <cell r="B2081" t="str">
            <v>EE</v>
          </cell>
          <cell r="C2081" t="str">
            <v>ME_SC</v>
          </cell>
          <cell r="D2081" t="str">
            <v>A00</v>
          </cell>
          <cell r="E2081" t="str">
            <v>FTE</v>
          </cell>
          <cell r="F2081" t="str">
            <v>T</v>
          </cell>
          <cell r="G2081" t="str">
            <v>TOTAL</v>
          </cell>
          <cell r="H2081" t="str">
            <v>RSE</v>
          </cell>
          <cell r="J2081" t="str">
            <v>:</v>
          </cell>
          <cell r="K2081" t="str">
            <v>NC</v>
          </cell>
          <cell r="M2081" t="str">
            <v>V</v>
          </cell>
          <cell r="N2081">
            <v>38461.761469907404</v>
          </cell>
          <cell r="O2081" t="str">
            <v>GCHATEAUGIRON</v>
          </cell>
          <cell r="P2081">
            <v>38681.436377314814</v>
          </cell>
        </row>
        <row r="2082">
          <cell r="A2082" t="str">
            <v>1991</v>
          </cell>
          <cell r="B2082" t="str">
            <v>EE</v>
          </cell>
          <cell r="C2082" t="str">
            <v>ME_SC</v>
          </cell>
          <cell r="D2082" t="str">
            <v>A00</v>
          </cell>
          <cell r="E2082" t="str">
            <v>FTE</v>
          </cell>
          <cell r="F2082" t="str">
            <v>T</v>
          </cell>
          <cell r="G2082" t="str">
            <v>TOTAL</v>
          </cell>
          <cell r="H2082" t="str">
            <v>RSE</v>
          </cell>
          <cell r="J2082" t="str">
            <v>:</v>
          </cell>
          <cell r="K2082" t="str">
            <v>NC</v>
          </cell>
          <cell r="M2082" t="str">
            <v>V</v>
          </cell>
          <cell r="N2082">
            <v>38461.761469907404</v>
          </cell>
          <cell r="O2082" t="str">
            <v>GCHATEAUGIRON</v>
          </cell>
          <cell r="P2082">
            <v>38681.436296296299</v>
          </cell>
        </row>
        <row r="2083">
          <cell r="A2083" t="str">
            <v>1990</v>
          </cell>
          <cell r="B2083" t="str">
            <v>EE</v>
          </cell>
          <cell r="C2083" t="str">
            <v>ME_SC</v>
          </cell>
          <cell r="D2083" t="str">
            <v>A00</v>
          </cell>
          <cell r="E2083" t="str">
            <v>FTE</v>
          </cell>
          <cell r="F2083" t="str">
            <v>T</v>
          </cell>
          <cell r="G2083" t="str">
            <v>TOTAL</v>
          </cell>
          <cell r="H2083" t="str">
            <v>RSE</v>
          </cell>
          <cell r="J2083" t="str">
            <v>:</v>
          </cell>
          <cell r="K2083" t="str">
            <v>NC</v>
          </cell>
          <cell r="M2083" t="str">
            <v>V</v>
          </cell>
          <cell r="N2083">
            <v>38461.761469907404</v>
          </cell>
          <cell r="O2083" t="str">
            <v>GCHATEAUGIRON</v>
          </cell>
          <cell r="P2083">
            <v>38681.436226851853</v>
          </cell>
        </row>
        <row r="2084">
          <cell r="A2084" t="str">
            <v>1989</v>
          </cell>
          <cell r="B2084" t="str">
            <v>EE</v>
          </cell>
          <cell r="C2084" t="str">
            <v>ME_SC</v>
          </cell>
          <cell r="D2084" t="str">
            <v>A00</v>
          </cell>
          <cell r="E2084" t="str">
            <v>FTE</v>
          </cell>
          <cell r="F2084" t="str">
            <v>T</v>
          </cell>
          <cell r="G2084" t="str">
            <v>TOTAL</v>
          </cell>
          <cell r="H2084" t="str">
            <v>RSE</v>
          </cell>
          <cell r="J2084" t="str">
            <v>:</v>
          </cell>
          <cell r="K2084" t="str">
            <v>NC</v>
          </cell>
          <cell r="M2084" t="str">
            <v>V</v>
          </cell>
          <cell r="N2084">
            <v>38461.761469907404</v>
          </cell>
          <cell r="O2084" t="str">
            <v>GCHATEAUGIRON</v>
          </cell>
          <cell r="P2084">
            <v>38681.436168981483</v>
          </cell>
        </row>
        <row r="2085">
          <cell r="A2085" t="str">
            <v>1988</v>
          </cell>
          <cell r="B2085" t="str">
            <v>EE</v>
          </cell>
          <cell r="C2085" t="str">
            <v>ME_SC</v>
          </cell>
          <cell r="D2085" t="str">
            <v>A00</v>
          </cell>
          <cell r="E2085" t="str">
            <v>FTE</v>
          </cell>
          <cell r="F2085" t="str">
            <v>T</v>
          </cell>
          <cell r="G2085" t="str">
            <v>TOTAL</v>
          </cell>
          <cell r="H2085" t="str">
            <v>RSE</v>
          </cell>
          <cell r="J2085" t="str">
            <v>:</v>
          </cell>
          <cell r="K2085" t="str">
            <v>NC</v>
          </cell>
          <cell r="M2085" t="str">
            <v>V</v>
          </cell>
          <cell r="N2085">
            <v>38461.761469907404</v>
          </cell>
          <cell r="O2085" t="str">
            <v>GCHATEAUGIRON</v>
          </cell>
          <cell r="P2085">
            <v>38681.436111111114</v>
          </cell>
        </row>
        <row r="2086">
          <cell r="A2086" t="str">
            <v>1987</v>
          </cell>
          <cell r="B2086" t="str">
            <v>EE</v>
          </cell>
          <cell r="C2086" t="str">
            <v>ME_SC</v>
          </cell>
          <cell r="D2086" t="str">
            <v>A00</v>
          </cell>
          <cell r="E2086" t="str">
            <v>FTE</v>
          </cell>
          <cell r="F2086" t="str">
            <v>T</v>
          </cell>
          <cell r="G2086" t="str">
            <v>TOTAL</v>
          </cell>
          <cell r="H2086" t="str">
            <v>RSE</v>
          </cell>
          <cell r="J2086" t="str">
            <v>:</v>
          </cell>
          <cell r="K2086" t="str">
            <v>NC</v>
          </cell>
          <cell r="M2086" t="str">
            <v>V</v>
          </cell>
          <cell r="N2086">
            <v>38461.761469907404</v>
          </cell>
          <cell r="O2086" t="str">
            <v>GCHATEAUGIRON</v>
          </cell>
          <cell r="P2086">
            <v>38681.436053240737</v>
          </cell>
        </row>
        <row r="2087">
          <cell r="A2087" t="str">
            <v>1986</v>
          </cell>
          <cell r="B2087" t="str">
            <v>EE</v>
          </cell>
          <cell r="C2087" t="str">
            <v>ME_SC</v>
          </cell>
          <cell r="D2087" t="str">
            <v>A00</v>
          </cell>
          <cell r="E2087" t="str">
            <v>FTE</v>
          </cell>
          <cell r="F2087" t="str">
            <v>T</v>
          </cell>
          <cell r="G2087" t="str">
            <v>TOTAL</v>
          </cell>
          <cell r="H2087" t="str">
            <v>RSE</v>
          </cell>
          <cell r="J2087" t="str">
            <v>:</v>
          </cell>
          <cell r="K2087" t="str">
            <v>NC</v>
          </cell>
          <cell r="M2087" t="str">
            <v>V</v>
          </cell>
          <cell r="N2087">
            <v>38461.761469907404</v>
          </cell>
          <cell r="O2087" t="str">
            <v>GCHATEAUGIRON</v>
          </cell>
          <cell r="P2087">
            <v>38681.436006944445</v>
          </cell>
        </row>
        <row r="2088">
          <cell r="A2088" t="str">
            <v>1982</v>
          </cell>
          <cell r="B2088" t="str">
            <v>PT</v>
          </cell>
          <cell r="C2088" t="str">
            <v>HUM</v>
          </cell>
          <cell r="D2088" t="str">
            <v>A00</v>
          </cell>
          <cell r="E2088" t="str">
            <v>FTE</v>
          </cell>
          <cell r="F2088" t="str">
            <v>T</v>
          </cell>
          <cell r="G2088" t="str">
            <v>TOTAL</v>
          </cell>
          <cell r="H2088" t="str">
            <v>RSE</v>
          </cell>
          <cell r="J2088" t="str">
            <v>:</v>
          </cell>
          <cell r="K2088" t="str">
            <v>NC</v>
          </cell>
          <cell r="M2088" t="str">
            <v>V</v>
          </cell>
          <cell r="N2088">
            <v>38461.761388888888</v>
          </cell>
          <cell r="O2088" t="str">
            <v>GCHATEAUGIRON</v>
          </cell>
          <cell r="P2088">
            <v>38681.435879629629</v>
          </cell>
        </row>
        <row r="2089">
          <cell r="A2089" t="str">
            <v>1981</v>
          </cell>
          <cell r="B2089" t="str">
            <v>PT</v>
          </cell>
          <cell r="C2089" t="str">
            <v>HUM</v>
          </cell>
          <cell r="D2089" t="str">
            <v>A00</v>
          </cell>
          <cell r="E2089" t="str">
            <v>FTE</v>
          </cell>
          <cell r="F2089" t="str">
            <v>T</v>
          </cell>
          <cell r="G2089" t="str">
            <v>TOTAL</v>
          </cell>
          <cell r="H2089" t="str">
            <v>RSE</v>
          </cell>
          <cell r="J2089" t="str">
            <v>:</v>
          </cell>
          <cell r="K2089" t="str">
            <v>NC</v>
          </cell>
          <cell r="M2089" t="str">
            <v>V</v>
          </cell>
          <cell r="N2089">
            <v>38461.761388888888</v>
          </cell>
          <cell r="O2089" t="str">
            <v>GCHATEAUGIRON</v>
          </cell>
          <cell r="P2089">
            <v>38681.435844907406</v>
          </cell>
        </row>
        <row r="2090">
          <cell r="A2090" t="str">
            <v>1980</v>
          </cell>
          <cell r="B2090" t="str">
            <v>PT</v>
          </cell>
          <cell r="C2090" t="str">
            <v>HUM</v>
          </cell>
          <cell r="D2090" t="str">
            <v>A00</v>
          </cell>
          <cell r="E2090" t="str">
            <v>FTE</v>
          </cell>
          <cell r="F2090" t="str">
            <v>T</v>
          </cell>
          <cell r="G2090" t="str">
            <v>TOTAL</v>
          </cell>
          <cell r="H2090" t="str">
            <v>RSE</v>
          </cell>
          <cell r="J2090" t="str">
            <v>:</v>
          </cell>
          <cell r="K2090" t="str">
            <v>NC</v>
          </cell>
          <cell r="M2090" t="str">
            <v>V</v>
          </cell>
          <cell r="N2090">
            <v>38461.761388888888</v>
          </cell>
          <cell r="O2090" t="str">
            <v>GCHATEAUGIRON</v>
          </cell>
          <cell r="P2090">
            <v>38681.43582175926</v>
          </cell>
        </row>
        <row r="2091">
          <cell r="A2091" t="str">
            <v>2002</v>
          </cell>
          <cell r="B2091" t="str">
            <v>SI</v>
          </cell>
          <cell r="C2091" t="str">
            <v>HUM</v>
          </cell>
          <cell r="D2091" t="str">
            <v>A00</v>
          </cell>
          <cell r="E2091" t="str">
            <v>FTE</v>
          </cell>
          <cell r="F2091" t="str">
            <v>T</v>
          </cell>
          <cell r="G2091" t="str">
            <v>TOTAL</v>
          </cell>
          <cell r="H2091" t="str">
            <v>RSE</v>
          </cell>
          <cell r="I2091">
            <v>181</v>
          </cell>
          <cell r="K2091" t="str">
            <v>MS</v>
          </cell>
          <cell r="M2091" t="str">
            <v>V</v>
          </cell>
          <cell r="N2091">
            <v>38461.761388888888</v>
          </cell>
          <cell r="O2091" t="str">
            <v>GCHATEAUGIRON</v>
          </cell>
          <cell r="P2091">
            <v>38681.438402777778</v>
          </cell>
          <cell r="Q2091" t="str">
            <v>gchateaug</v>
          </cell>
        </row>
        <row r="2092">
          <cell r="A2092" t="str">
            <v>2000</v>
          </cell>
          <cell r="B2092" t="str">
            <v>BG</v>
          </cell>
          <cell r="C2092" t="str">
            <v>HUM</v>
          </cell>
          <cell r="D2092" t="str">
            <v>A00</v>
          </cell>
          <cell r="E2092" t="str">
            <v>FTE</v>
          </cell>
          <cell r="F2092" t="str">
            <v>T</v>
          </cell>
          <cell r="G2092" t="str">
            <v>TOTAL</v>
          </cell>
          <cell r="H2092" t="str">
            <v>RSE</v>
          </cell>
          <cell r="I2092">
            <v>934</v>
          </cell>
          <cell r="K2092" t="str">
            <v>NC</v>
          </cell>
          <cell r="M2092" t="str">
            <v>V</v>
          </cell>
          <cell r="N2092">
            <v>38461.761388888888</v>
          </cell>
          <cell r="O2092" t="str">
            <v>GCHATEAUGIRON</v>
          </cell>
          <cell r="P2092">
            <v>38681.437615740739</v>
          </cell>
        </row>
        <row r="2093">
          <cell r="A2093" t="str">
            <v>1999</v>
          </cell>
          <cell r="B2093" t="str">
            <v>BG</v>
          </cell>
          <cell r="C2093" t="str">
            <v>HUM</v>
          </cell>
          <cell r="D2093" t="str">
            <v>A00</v>
          </cell>
          <cell r="E2093" t="str">
            <v>FTE</v>
          </cell>
          <cell r="F2093" t="str">
            <v>T</v>
          </cell>
          <cell r="G2093" t="str">
            <v>TOTAL</v>
          </cell>
          <cell r="H2093" t="str">
            <v>RSE</v>
          </cell>
          <cell r="J2093" t="str">
            <v>:</v>
          </cell>
          <cell r="K2093" t="str">
            <v>NC</v>
          </cell>
          <cell r="M2093" t="str">
            <v>V</v>
          </cell>
          <cell r="N2093">
            <v>38461.761388888888</v>
          </cell>
          <cell r="O2093" t="str">
            <v>GCHATEAUGIRON</v>
          </cell>
          <cell r="P2093">
            <v>38681.437372685185</v>
          </cell>
        </row>
        <row r="2094">
          <cell r="A2094" t="str">
            <v>1998</v>
          </cell>
          <cell r="B2094" t="str">
            <v>BG</v>
          </cell>
          <cell r="C2094" t="str">
            <v>HUM</v>
          </cell>
          <cell r="D2094" t="str">
            <v>A00</v>
          </cell>
          <cell r="E2094" t="str">
            <v>FTE</v>
          </cell>
          <cell r="F2094" t="str">
            <v>T</v>
          </cell>
          <cell r="G2094" t="str">
            <v>TOTAL</v>
          </cell>
          <cell r="H2094" t="str">
            <v>RSE</v>
          </cell>
          <cell r="J2094" t="str">
            <v>:</v>
          </cell>
          <cell r="K2094" t="str">
            <v>NC</v>
          </cell>
          <cell r="M2094" t="str">
            <v>V</v>
          </cell>
          <cell r="N2094">
            <v>38461.761388888888</v>
          </cell>
          <cell r="O2094" t="str">
            <v>GCHATEAUGIRON</v>
          </cell>
          <cell r="P2094">
            <v>38681.437164351853</v>
          </cell>
        </row>
        <row r="2095">
          <cell r="A2095" t="str">
            <v>1997</v>
          </cell>
          <cell r="B2095" t="str">
            <v>BG</v>
          </cell>
          <cell r="C2095" t="str">
            <v>HUM</v>
          </cell>
          <cell r="D2095" t="str">
            <v>A00</v>
          </cell>
          <cell r="E2095" t="str">
            <v>FTE</v>
          </cell>
          <cell r="F2095" t="str">
            <v>T</v>
          </cell>
          <cell r="G2095" t="str">
            <v>TOTAL</v>
          </cell>
          <cell r="H2095" t="str">
            <v>RSE</v>
          </cell>
          <cell r="J2095" t="str">
            <v>:</v>
          </cell>
          <cell r="K2095" t="str">
            <v>NC</v>
          </cell>
          <cell r="M2095" t="str">
            <v>V</v>
          </cell>
          <cell r="N2095">
            <v>38461.761388888888</v>
          </cell>
          <cell r="O2095" t="str">
            <v>GCHATEAUGIRON</v>
          </cell>
          <cell r="P2095">
            <v>38681.436967592592</v>
          </cell>
        </row>
        <row r="2096">
          <cell r="A2096" t="str">
            <v>1996</v>
          </cell>
          <cell r="B2096" t="str">
            <v>BG</v>
          </cell>
          <cell r="C2096" t="str">
            <v>HUM</v>
          </cell>
          <cell r="D2096" t="str">
            <v>A00</v>
          </cell>
          <cell r="E2096" t="str">
            <v>FTE</v>
          </cell>
          <cell r="F2096" t="str">
            <v>T</v>
          </cell>
          <cell r="G2096" t="str">
            <v>TOTAL</v>
          </cell>
          <cell r="H2096" t="str">
            <v>RSE</v>
          </cell>
          <cell r="J2096" t="str">
            <v>:</v>
          </cell>
          <cell r="K2096" t="str">
            <v>NC</v>
          </cell>
          <cell r="M2096" t="str">
            <v>V</v>
          </cell>
          <cell r="N2096">
            <v>38461.761388888888</v>
          </cell>
          <cell r="O2096" t="str">
            <v>GCHATEAUGIRON</v>
          </cell>
          <cell r="P2096">
            <v>38681.436805555553</v>
          </cell>
        </row>
        <row r="2097">
          <cell r="A2097" t="str">
            <v>1995</v>
          </cell>
          <cell r="B2097" t="str">
            <v>BG</v>
          </cell>
          <cell r="C2097" t="str">
            <v>HUM</v>
          </cell>
          <cell r="D2097" t="str">
            <v>A00</v>
          </cell>
          <cell r="E2097" t="str">
            <v>FTE</v>
          </cell>
          <cell r="F2097" t="str">
            <v>T</v>
          </cell>
          <cell r="G2097" t="str">
            <v>TOTAL</v>
          </cell>
          <cell r="H2097" t="str">
            <v>RSE</v>
          </cell>
          <cell r="J2097" t="str">
            <v>:</v>
          </cell>
          <cell r="K2097" t="str">
            <v>NC</v>
          </cell>
          <cell r="M2097" t="str">
            <v>V</v>
          </cell>
          <cell r="N2097">
            <v>38461.761388888888</v>
          </cell>
          <cell r="O2097" t="str">
            <v>GCHATEAUGIRON</v>
          </cell>
          <cell r="P2097">
            <v>38681.436666666668</v>
          </cell>
        </row>
        <row r="2098">
          <cell r="A2098" t="str">
            <v>1994</v>
          </cell>
          <cell r="B2098" t="str">
            <v>BG</v>
          </cell>
          <cell r="C2098" t="str">
            <v>HUM</v>
          </cell>
          <cell r="D2098" t="str">
            <v>A00</v>
          </cell>
          <cell r="E2098" t="str">
            <v>FTE</v>
          </cell>
          <cell r="F2098" t="str">
            <v>T</v>
          </cell>
          <cell r="G2098" t="str">
            <v>TOTAL</v>
          </cell>
          <cell r="H2098" t="str">
            <v>RSE</v>
          </cell>
          <cell r="J2098" t="str">
            <v>:</v>
          </cell>
          <cell r="K2098" t="str">
            <v>NC</v>
          </cell>
          <cell r="M2098" t="str">
            <v>V</v>
          </cell>
          <cell r="N2098">
            <v>38461.761388888888</v>
          </cell>
          <cell r="O2098" t="str">
            <v>GCHATEAUGIRON</v>
          </cell>
          <cell r="P2098">
            <v>38681.436539351853</v>
          </cell>
        </row>
        <row r="2099">
          <cell r="A2099" t="str">
            <v>1993</v>
          </cell>
          <cell r="B2099" t="str">
            <v>BG</v>
          </cell>
          <cell r="C2099" t="str">
            <v>HUM</v>
          </cell>
          <cell r="D2099" t="str">
            <v>A00</v>
          </cell>
          <cell r="E2099" t="str">
            <v>FTE</v>
          </cell>
          <cell r="F2099" t="str">
            <v>T</v>
          </cell>
          <cell r="G2099" t="str">
            <v>TOTAL</v>
          </cell>
          <cell r="H2099" t="str">
            <v>RSE</v>
          </cell>
          <cell r="J2099" t="str">
            <v>:</v>
          </cell>
          <cell r="K2099" t="str">
            <v>NC</v>
          </cell>
          <cell r="M2099" t="str">
            <v>V</v>
          </cell>
          <cell r="N2099">
            <v>38461.761388888888</v>
          </cell>
          <cell r="O2099" t="str">
            <v>GCHATEAUGIRON</v>
          </cell>
          <cell r="P2099">
            <v>38681.43644675926</v>
          </cell>
        </row>
        <row r="2100">
          <cell r="A2100" t="str">
            <v>1992</v>
          </cell>
          <cell r="B2100" t="str">
            <v>BG</v>
          </cell>
          <cell r="C2100" t="str">
            <v>HUM</v>
          </cell>
          <cell r="D2100" t="str">
            <v>A00</v>
          </cell>
          <cell r="E2100" t="str">
            <v>FTE</v>
          </cell>
          <cell r="F2100" t="str">
            <v>T</v>
          </cell>
          <cell r="G2100" t="str">
            <v>TOTAL</v>
          </cell>
          <cell r="H2100" t="str">
            <v>RSE</v>
          </cell>
          <cell r="J2100" t="str">
            <v>:</v>
          </cell>
          <cell r="K2100" t="str">
            <v>NC</v>
          </cell>
          <cell r="M2100" t="str">
            <v>V</v>
          </cell>
          <cell r="N2100">
            <v>38461.761388888888</v>
          </cell>
          <cell r="O2100" t="str">
            <v>GCHATEAUGIRON</v>
          </cell>
          <cell r="P2100">
            <v>38681.436354166668</v>
          </cell>
        </row>
        <row r="2101">
          <cell r="A2101" t="str">
            <v>1991</v>
          </cell>
          <cell r="B2101" t="str">
            <v>BG</v>
          </cell>
          <cell r="C2101" t="str">
            <v>HUM</v>
          </cell>
          <cell r="D2101" t="str">
            <v>A00</v>
          </cell>
          <cell r="E2101" t="str">
            <v>FTE</v>
          </cell>
          <cell r="F2101" t="str">
            <v>T</v>
          </cell>
          <cell r="G2101" t="str">
            <v>TOTAL</v>
          </cell>
          <cell r="H2101" t="str">
            <v>RSE</v>
          </cell>
          <cell r="J2101" t="str">
            <v>:</v>
          </cell>
          <cell r="K2101" t="str">
            <v>NC</v>
          </cell>
          <cell r="M2101" t="str">
            <v>V</v>
          </cell>
          <cell r="N2101">
            <v>38461.761388888888</v>
          </cell>
          <cell r="O2101" t="str">
            <v>GCHATEAUGIRON</v>
          </cell>
          <cell r="P2101">
            <v>38681.436273148145</v>
          </cell>
        </row>
        <row r="2102">
          <cell r="A2102" t="str">
            <v>1990</v>
          </cell>
          <cell r="B2102" t="str">
            <v>BG</v>
          </cell>
          <cell r="C2102" t="str">
            <v>HUM</v>
          </cell>
          <cell r="D2102" t="str">
            <v>A00</v>
          </cell>
          <cell r="E2102" t="str">
            <v>FTE</v>
          </cell>
          <cell r="F2102" t="str">
            <v>T</v>
          </cell>
          <cell r="G2102" t="str">
            <v>TOTAL</v>
          </cell>
          <cell r="H2102" t="str">
            <v>RSE</v>
          </cell>
          <cell r="J2102" t="str">
            <v>:</v>
          </cell>
          <cell r="K2102" t="str">
            <v>NC</v>
          </cell>
          <cell r="M2102" t="str">
            <v>V</v>
          </cell>
          <cell r="N2102">
            <v>38461.761388888888</v>
          </cell>
          <cell r="O2102" t="str">
            <v>GCHATEAUGIRON</v>
          </cell>
          <cell r="P2102">
            <v>38681.436203703706</v>
          </cell>
        </row>
        <row r="2103">
          <cell r="A2103" t="str">
            <v>1989</v>
          </cell>
          <cell r="B2103" t="str">
            <v>BG</v>
          </cell>
          <cell r="C2103" t="str">
            <v>HUM</v>
          </cell>
          <cell r="D2103" t="str">
            <v>A00</v>
          </cell>
          <cell r="E2103" t="str">
            <v>FTE</v>
          </cell>
          <cell r="F2103" t="str">
            <v>T</v>
          </cell>
          <cell r="G2103" t="str">
            <v>TOTAL</v>
          </cell>
          <cell r="H2103" t="str">
            <v>RSE</v>
          </cell>
          <cell r="J2103" t="str">
            <v>:</v>
          </cell>
          <cell r="K2103" t="str">
            <v>NC</v>
          </cell>
          <cell r="M2103" t="str">
            <v>V</v>
          </cell>
          <cell r="N2103">
            <v>38461.761388888888</v>
          </cell>
          <cell r="O2103" t="str">
            <v>GCHATEAUGIRON</v>
          </cell>
          <cell r="P2103">
            <v>38681.436145833337</v>
          </cell>
        </row>
        <row r="2104">
          <cell r="A2104" t="str">
            <v>1988</v>
          </cell>
          <cell r="B2104" t="str">
            <v>BG</v>
          </cell>
          <cell r="C2104" t="str">
            <v>HUM</v>
          </cell>
          <cell r="D2104" t="str">
            <v>A00</v>
          </cell>
          <cell r="E2104" t="str">
            <v>FTE</v>
          </cell>
          <cell r="F2104" t="str">
            <v>T</v>
          </cell>
          <cell r="G2104" t="str">
            <v>TOTAL</v>
          </cell>
          <cell r="H2104" t="str">
            <v>RSE</v>
          </cell>
          <cell r="J2104" t="str">
            <v>:</v>
          </cell>
          <cell r="K2104" t="str">
            <v>NC</v>
          </cell>
          <cell r="M2104" t="str">
            <v>V</v>
          </cell>
          <cell r="N2104">
            <v>38461.761388888888</v>
          </cell>
          <cell r="O2104" t="str">
            <v>GCHATEAUGIRON</v>
          </cell>
          <cell r="P2104">
            <v>38681.43608796296</v>
          </cell>
        </row>
        <row r="2105">
          <cell r="A2105" t="str">
            <v>1987</v>
          </cell>
          <cell r="B2105" t="str">
            <v>BG</v>
          </cell>
          <cell r="C2105" t="str">
            <v>HUM</v>
          </cell>
          <cell r="D2105" t="str">
            <v>A00</v>
          </cell>
          <cell r="E2105" t="str">
            <v>FTE</v>
          </cell>
          <cell r="F2105" t="str">
            <v>T</v>
          </cell>
          <cell r="G2105" t="str">
            <v>TOTAL</v>
          </cell>
          <cell r="H2105" t="str">
            <v>RSE</v>
          </cell>
          <cell r="J2105" t="str">
            <v>:</v>
          </cell>
          <cell r="K2105" t="str">
            <v>NC</v>
          </cell>
          <cell r="M2105" t="str">
            <v>V</v>
          </cell>
          <cell r="N2105">
            <v>38461.761388888888</v>
          </cell>
          <cell r="O2105" t="str">
            <v>GCHATEAUGIRON</v>
          </cell>
          <cell r="P2105">
            <v>38681.436041666668</v>
          </cell>
        </row>
        <row r="2106">
          <cell r="A2106" t="str">
            <v>1986</v>
          </cell>
          <cell r="B2106" t="str">
            <v>BG</v>
          </cell>
          <cell r="C2106" t="str">
            <v>HUM</v>
          </cell>
          <cell r="D2106" t="str">
            <v>A00</v>
          </cell>
          <cell r="E2106" t="str">
            <v>FTE</v>
          </cell>
          <cell r="F2106" t="str">
            <v>T</v>
          </cell>
          <cell r="G2106" t="str">
            <v>TOTAL</v>
          </cell>
          <cell r="H2106" t="str">
            <v>RSE</v>
          </cell>
          <cell r="J2106" t="str">
            <v>:</v>
          </cell>
          <cell r="K2106" t="str">
            <v>NC</v>
          </cell>
          <cell r="M2106" t="str">
            <v>V</v>
          </cell>
          <cell r="N2106">
            <v>38461.761388888888</v>
          </cell>
          <cell r="O2106" t="str">
            <v>GCHATEAUGIRON</v>
          </cell>
          <cell r="P2106">
            <v>38681.435995370368</v>
          </cell>
        </row>
        <row r="2107">
          <cell r="A2107" t="str">
            <v>1985</v>
          </cell>
          <cell r="B2107" t="str">
            <v>BG</v>
          </cell>
          <cell r="C2107" t="str">
            <v>HUM</v>
          </cell>
          <cell r="D2107" t="str">
            <v>A00</v>
          </cell>
          <cell r="E2107" t="str">
            <v>FTE</v>
          </cell>
          <cell r="F2107" t="str">
            <v>T</v>
          </cell>
          <cell r="G2107" t="str">
            <v>TOTAL</v>
          </cell>
          <cell r="H2107" t="str">
            <v>RSE</v>
          </cell>
          <cell r="J2107" t="str">
            <v>:</v>
          </cell>
          <cell r="K2107" t="str">
            <v>NC</v>
          </cell>
          <cell r="M2107" t="str">
            <v>V</v>
          </cell>
          <cell r="N2107">
            <v>38461.761388888888</v>
          </cell>
          <cell r="O2107" t="str">
            <v>GCHATEAUGIRON</v>
          </cell>
          <cell r="P2107">
            <v>38681.435960648145</v>
          </cell>
        </row>
        <row r="2108">
          <cell r="A2108" t="str">
            <v>1984</v>
          </cell>
          <cell r="B2108" t="str">
            <v>BG</v>
          </cell>
          <cell r="C2108" t="str">
            <v>HUM</v>
          </cell>
          <cell r="D2108" t="str">
            <v>A00</v>
          </cell>
          <cell r="E2108" t="str">
            <v>FTE</v>
          </cell>
          <cell r="F2108" t="str">
            <v>T</v>
          </cell>
          <cell r="G2108" t="str">
            <v>TOTAL</v>
          </cell>
          <cell r="H2108" t="str">
            <v>RSE</v>
          </cell>
          <cell r="J2108" t="str">
            <v>:</v>
          </cell>
          <cell r="K2108" t="str">
            <v>NC</v>
          </cell>
          <cell r="M2108" t="str">
            <v>V</v>
          </cell>
          <cell r="N2108">
            <v>38461.761388888888</v>
          </cell>
          <cell r="O2108" t="str">
            <v>GCHATEAUGIRON</v>
          </cell>
          <cell r="P2108">
            <v>38681.435914351852</v>
          </cell>
        </row>
        <row r="2109">
          <cell r="A2109" t="str">
            <v>1983</v>
          </cell>
          <cell r="B2109" t="str">
            <v>BG</v>
          </cell>
          <cell r="C2109" t="str">
            <v>HUM</v>
          </cell>
          <cell r="D2109" t="str">
            <v>A00</v>
          </cell>
          <cell r="E2109" t="str">
            <v>FTE</v>
          </cell>
          <cell r="F2109" t="str">
            <v>T</v>
          </cell>
          <cell r="G2109" t="str">
            <v>TOTAL</v>
          </cell>
          <cell r="H2109" t="str">
            <v>RSE</v>
          </cell>
          <cell r="J2109" t="str">
            <v>:</v>
          </cell>
          <cell r="K2109" t="str">
            <v>NC</v>
          </cell>
          <cell r="M2109" t="str">
            <v>V</v>
          </cell>
          <cell r="N2109">
            <v>38461.761388888888</v>
          </cell>
          <cell r="O2109" t="str">
            <v>GCHATEAUGIRON</v>
          </cell>
          <cell r="P2109">
            <v>38681.435891203706</v>
          </cell>
        </row>
        <row r="2110">
          <cell r="A2110" t="str">
            <v>1982</v>
          </cell>
          <cell r="B2110" t="str">
            <v>BG</v>
          </cell>
          <cell r="C2110" t="str">
            <v>HUM</v>
          </cell>
          <cell r="D2110" t="str">
            <v>A00</v>
          </cell>
          <cell r="E2110" t="str">
            <v>FTE</v>
          </cell>
          <cell r="F2110" t="str">
            <v>T</v>
          </cell>
          <cell r="G2110" t="str">
            <v>TOTAL</v>
          </cell>
          <cell r="H2110" t="str">
            <v>RSE</v>
          </cell>
          <cell r="J2110" t="str">
            <v>:</v>
          </cell>
          <cell r="K2110" t="str">
            <v>NC</v>
          </cell>
          <cell r="M2110" t="str">
            <v>V</v>
          </cell>
          <cell r="N2110">
            <v>38461.761388888888</v>
          </cell>
          <cell r="O2110" t="str">
            <v>GCHATEAUGIRON</v>
          </cell>
          <cell r="P2110">
            <v>38681.435856481483</v>
          </cell>
        </row>
        <row r="2111">
          <cell r="A2111" t="str">
            <v>1981</v>
          </cell>
          <cell r="B2111" t="str">
            <v>BG</v>
          </cell>
          <cell r="C2111" t="str">
            <v>HUM</v>
          </cell>
          <cell r="D2111" t="str">
            <v>A00</v>
          </cell>
          <cell r="E2111" t="str">
            <v>FTE</v>
          </cell>
          <cell r="F2111" t="str">
            <v>T</v>
          </cell>
          <cell r="G2111" t="str">
            <v>TOTAL</v>
          </cell>
          <cell r="H2111" t="str">
            <v>RSE</v>
          </cell>
          <cell r="J2111" t="str">
            <v>:</v>
          </cell>
          <cell r="K2111" t="str">
            <v>NC</v>
          </cell>
          <cell r="M2111" t="str">
            <v>V</v>
          </cell>
          <cell r="N2111">
            <v>38461.761388888888</v>
          </cell>
          <cell r="O2111" t="str">
            <v>GCHATEAUGIRON</v>
          </cell>
          <cell r="P2111">
            <v>38681.435833333337</v>
          </cell>
        </row>
        <row r="2112">
          <cell r="A2112" t="str">
            <v>1980</v>
          </cell>
          <cell r="B2112" t="str">
            <v>BG</v>
          </cell>
          <cell r="C2112" t="str">
            <v>HUM</v>
          </cell>
          <cell r="D2112" t="str">
            <v>A00</v>
          </cell>
          <cell r="E2112" t="str">
            <v>FTE</v>
          </cell>
          <cell r="F2112" t="str">
            <v>T</v>
          </cell>
          <cell r="G2112" t="str">
            <v>TOTAL</v>
          </cell>
          <cell r="H2112" t="str">
            <v>RSE</v>
          </cell>
          <cell r="J2112" t="str">
            <v>:</v>
          </cell>
          <cell r="K2112" t="str">
            <v>NC</v>
          </cell>
          <cell r="M2112" t="str">
            <v>V</v>
          </cell>
          <cell r="N2112">
            <v>38461.761388888888</v>
          </cell>
          <cell r="O2112" t="str">
            <v>GCHATEAUGIRON</v>
          </cell>
          <cell r="P2112">
            <v>38681.435798611114</v>
          </cell>
        </row>
        <row r="2113">
          <cell r="A2113" t="str">
            <v>2002</v>
          </cell>
          <cell r="B2113" t="str">
            <v>HR</v>
          </cell>
          <cell r="C2113" t="str">
            <v>HUM</v>
          </cell>
          <cell r="D2113" t="str">
            <v>A00</v>
          </cell>
          <cell r="E2113" t="str">
            <v>FTE</v>
          </cell>
          <cell r="F2113" t="str">
            <v>T</v>
          </cell>
          <cell r="G2113" t="str">
            <v>TOTAL</v>
          </cell>
          <cell r="H2113" t="str">
            <v>RSE</v>
          </cell>
          <cell r="I2113">
            <v>633</v>
          </cell>
          <cell r="K2113" t="str">
            <v>MS</v>
          </cell>
          <cell r="M2113" t="str">
            <v>V</v>
          </cell>
          <cell r="N2113">
            <v>38461.761388888888</v>
          </cell>
          <cell r="O2113" t="str">
            <v>GCHATEAUGIRON</v>
          </cell>
          <cell r="P2113">
            <v>38681.438263888886</v>
          </cell>
          <cell r="Q2113" t="str">
            <v>gchateaug</v>
          </cell>
        </row>
        <row r="2114">
          <cell r="A2114" t="str">
            <v>2001</v>
          </cell>
          <cell r="B2114" t="str">
            <v>HR</v>
          </cell>
          <cell r="C2114" t="str">
            <v>HUM</v>
          </cell>
          <cell r="D2114" t="str">
            <v>A00</v>
          </cell>
          <cell r="E2114" t="str">
            <v>FTE</v>
          </cell>
          <cell r="F2114" t="str">
            <v>T</v>
          </cell>
          <cell r="G2114" t="str">
            <v>TOTAL</v>
          </cell>
          <cell r="H2114" t="str">
            <v>RSE</v>
          </cell>
          <cell r="J2114" t="str">
            <v>:</v>
          </cell>
          <cell r="K2114" t="str">
            <v>NC</v>
          </cell>
          <cell r="M2114" t="str">
            <v>V</v>
          </cell>
          <cell r="N2114">
            <v>38461.761388888888</v>
          </cell>
          <cell r="O2114" t="str">
            <v>GCHATEAUGIRON</v>
          </cell>
          <cell r="P2114">
            <v>38681.437962962962</v>
          </cell>
        </row>
        <row r="2115">
          <cell r="A2115" t="str">
            <v>2000</v>
          </cell>
          <cell r="B2115" t="str">
            <v>HR</v>
          </cell>
          <cell r="C2115" t="str">
            <v>HUM</v>
          </cell>
          <cell r="D2115" t="str">
            <v>A00</v>
          </cell>
          <cell r="E2115" t="str">
            <v>FTE</v>
          </cell>
          <cell r="F2115" t="str">
            <v>T</v>
          </cell>
          <cell r="G2115" t="str">
            <v>TOTAL</v>
          </cell>
          <cell r="H2115" t="str">
            <v>RSE</v>
          </cell>
          <cell r="J2115" t="str">
            <v>:</v>
          </cell>
          <cell r="K2115" t="str">
            <v>NC</v>
          </cell>
          <cell r="M2115" t="str">
            <v>V</v>
          </cell>
          <cell r="N2115">
            <v>38461.761388888888</v>
          </cell>
          <cell r="O2115" t="str">
            <v>GCHATEAUGIRON</v>
          </cell>
          <cell r="P2115">
            <v>38681.437708333331</v>
          </cell>
        </row>
        <row r="2116">
          <cell r="A2116" t="str">
            <v>1999</v>
          </cell>
          <cell r="B2116" t="str">
            <v>HR</v>
          </cell>
          <cell r="C2116" t="str">
            <v>HUM</v>
          </cell>
          <cell r="D2116" t="str">
            <v>A00</v>
          </cell>
          <cell r="E2116" t="str">
            <v>FTE</v>
          </cell>
          <cell r="F2116" t="str">
            <v>T</v>
          </cell>
          <cell r="G2116" t="str">
            <v>TOTAL</v>
          </cell>
          <cell r="H2116" t="str">
            <v>RSE</v>
          </cell>
          <cell r="J2116" t="str">
            <v>:</v>
          </cell>
          <cell r="K2116" t="str">
            <v>NC</v>
          </cell>
          <cell r="M2116" t="str">
            <v>V</v>
          </cell>
          <cell r="N2116">
            <v>38461.761388888888</v>
          </cell>
          <cell r="O2116" t="str">
            <v>GCHATEAUGIRON</v>
          </cell>
          <cell r="P2116">
            <v>38681.437465277777</v>
          </cell>
        </row>
        <row r="2117">
          <cell r="A2117" t="str">
            <v>1998</v>
          </cell>
          <cell r="B2117" t="str">
            <v>HR</v>
          </cell>
          <cell r="C2117" t="str">
            <v>HUM</v>
          </cell>
          <cell r="D2117" t="str">
            <v>A00</v>
          </cell>
          <cell r="E2117" t="str">
            <v>FTE</v>
          </cell>
          <cell r="F2117" t="str">
            <v>T</v>
          </cell>
          <cell r="G2117" t="str">
            <v>TOTAL</v>
          </cell>
          <cell r="H2117" t="str">
            <v>RSE</v>
          </cell>
          <cell r="J2117" t="str">
            <v>:</v>
          </cell>
          <cell r="K2117" t="str">
            <v>NC</v>
          </cell>
          <cell r="M2117" t="str">
            <v>V</v>
          </cell>
          <cell r="N2117">
            <v>38461.761388888888</v>
          </cell>
          <cell r="O2117" t="str">
            <v>GCHATEAUGIRON</v>
          </cell>
          <cell r="P2117">
            <v>38681.4372337963</v>
          </cell>
        </row>
        <row r="2118">
          <cell r="A2118" t="str">
            <v>1997</v>
          </cell>
          <cell r="B2118" t="str">
            <v>HR</v>
          </cell>
          <cell r="C2118" t="str">
            <v>HUM</v>
          </cell>
          <cell r="D2118" t="str">
            <v>A00</v>
          </cell>
          <cell r="E2118" t="str">
            <v>FTE</v>
          </cell>
          <cell r="F2118" t="str">
            <v>T</v>
          </cell>
          <cell r="G2118" t="str">
            <v>TOTAL</v>
          </cell>
          <cell r="H2118" t="str">
            <v>RSE</v>
          </cell>
          <cell r="J2118" t="str">
            <v>:</v>
          </cell>
          <cell r="K2118" t="str">
            <v>NC</v>
          </cell>
          <cell r="M2118" t="str">
            <v>V</v>
          </cell>
          <cell r="N2118">
            <v>38461.761388888888</v>
          </cell>
          <cell r="O2118" t="str">
            <v>GCHATEAUGIRON</v>
          </cell>
          <cell r="P2118">
            <v>38681.437037037038</v>
          </cell>
        </row>
        <row r="2119">
          <cell r="A2119" t="str">
            <v>1996</v>
          </cell>
          <cell r="B2119" t="str">
            <v>HR</v>
          </cell>
          <cell r="C2119" t="str">
            <v>HUM</v>
          </cell>
          <cell r="D2119" t="str">
            <v>A00</v>
          </cell>
          <cell r="E2119" t="str">
            <v>FTE</v>
          </cell>
          <cell r="F2119" t="str">
            <v>T</v>
          </cell>
          <cell r="G2119" t="str">
            <v>TOTAL</v>
          </cell>
          <cell r="H2119" t="str">
            <v>RSE</v>
          </cell>
          <cell r="J2119" t="str">
            <v>:</v>
          </cell>
          <cell r="K2119" t="str">
            <v>NC</v>
          </cell>
          <cell r="M2119" t="str">
            <v>V</v>
          </cell>
          <cell r="N2119">
            <v>38461.761388888888</v>
          </cell>
          <cell r="O2119" t="str">
            <v>GCHATEAUGIRON</v>
          </cell>
          <cell r="P2119">
            <v>38681.436863425923</v>
          </cell>
        </row>
        <row r="2120">
          <cell r="A2120" t="str">
            <v>1995</v>
          </cell>
          <cell r="B2120" t="str">
            <v>HR</v>
          </cell>
          <cell r="C2120" t="str">
            <v>HUM</v>
          </cell>
          <cell r="D2120" t="str">
            <v>A00</v>
          </cell>
          <cell r="E2120" t="str">
            <v>FTE</v>
          </cell>
          <cell r="F2120" t="str">
            <v>T</v>
          </cell>
          <cell r="G2120" t="str">
            <v>TOTAL</v>
          </cell>
          <cell r="H2120" t="str">
            <v>RSE</v>
          </cell>
          <cell r="J2120" t="str">
            <v>:</v>
          </cell>
          <cell r="K2120" t="str">
            <v>NC</v>
          </cell>
          <cell r="M2120" t="str">
            <v>V</v>
          </cell>
          <cell r="N2120">
            <v>38461.761388888888</v>
          </cell>
          <cell r="O2120" t="str">
            <v>GCHATEAUGIRON</v>
          </cell>
          <cell r="P2120">
            <v>38681.436712962961</v>
          </cell>
        </row>
        <row r="2121">
          <cell r="A2121" t="str">
            <v>1994</v>
          </cell>
          <cell r="B2121" t="str">
            <v>HR</v>
          </cell>
          <cell r="C2121" t="str">
            <v>HUM</v>
          </cell>
          <cell r="D2121" t="str">
            <v>A00</v>
          </cell>
          <cell r="E2121" t="str">
            <v>FTE</v>
          </cell>
          <cell r="F2121" t="str">
            <v>T</v>
          </cell>
          <cell r="G2121" t="str">
            <v>TOTAL</v>
          </cell>
          <cell r="H2121" t="str">
            <v>RSE</v>
          </cell>
          <cell r="J2121" t="str">
            <v>:</v>
          </cell>
          <cell r="K2121" t="str">
            <v>NC</v>
          </cell>
          <cell r="M2121" t="str">
            <v>V</v>
          </cell>
          <cell r="N2121">
            <v>38461.761388888888</v>
          </cell>
          <cell r="O2121" t="str">
            <v>GCHATEAUGIRON</v>
          </cell>
          <cell r="P2121">
            <v>38681.436585648145</v>
          </cell>
        </row>
        <row r="2122">
          <cell r="A2122" t="str">
            <v>1993</v>
          </cell>
          <cell r="B2122" t="str">
            <v>HR</v>
          </cell>
          <cell r="C2122" t="str">
            <v>HUM</v>
          </cell>
          <cell r="D2122" t="str">
            <v>A00</v>
          </cell>
          <cell r="E2122" t="str">
            <v>FTE</v>
          </cell>
          <cell r="F2122" t="str">
            <v>T</v>
          </cell>
          <cell r="G2122" t="str">
            <v>TOTAL</v>
          </cell>
          <cell r="H2122" t="str">
            <v>RSE</v>
          </cell>
          <cell r="J2122" t="str">
            <v>:</v>
          </cell>
          <cell r="K2122" t="str">
            <v>NC</v>
          </cell>
          <cell r="M2122" t="str">
            <v>V</v>
          </cell>
          <cell r="N2122">
            <v>38461.761388888888</v>
          </cell>
          <cell r="O2122" t="str">
            <v>GCHATEAUGIRON</v>
          </cell>
          <cell r="P2122">
            <v>38681.436481481483</v>
          </cell>
        </row>
        <row r="2123">
          <cell r="A2123" t="str">
            <v>1992</v>
          </cell>
          <cell r="B2123" t="str">
            <v>HR</v>
          </cell>
          <cell r="C2123" t="str">
            <v>HUM</v>
          </cell>
          <cell r="D2123" t="str">
            <v>A00</v>
          </cell>
          <cell r="E2123" t="str">
            <v>FTE</v>
          </cell>
          <cell r="F2123" t="str">
            <v>T</v>
          </cell>
          <cell r="G2123" t="str">
            <v>TOTAL</v>
          </cell>
          <cell r="H2123" t="str">
            <v>RSE</v>
          </cell>
          <cell r="J2123" t="str">
            <v>:</v>
          </cell>
          <cell r="K2123" t="str">
            <v>NC</v>
          </cell>
          <cell r="M2123" t="str">
            <v>V</v>
          </cell>
          <cell r="N2123">
            <v>38461.761388888888</v>
          </cell>
          <cell r="O2123" t="str">
            <v>GCHATEAUGIRON</v>
          </cell>
          <cell r="P2123">
            <v>38681.436388888891</v>
          </cell>
        </row>
        <row r="2124">
          <cell r="A2124" t="str">
            <v>1991</v>
          </cell>
          <cell r="B2124" t="str">
            <v>HR</v>
          </cell>
          <cell r="C2124" t="str">
            <v>HUM</v>
          </cell>
          <cell r="D2124" t="str">
            <v>A00</v>
          </cell>
          <cell r="E2124" t="str">
            <v>FTE</v>
          </cell>
          <cell r="F2124" t="str">
            <v>T</v>
          </cell>
          <cell r="G2124" t="str">
            <v>TOTAL</v>
          </cell>
          <cell r="H2124" t="str">
            <v>RSE</v>
          </cell>
          <cell r="J2124" t="str">
            <v>:</v>
          </cell>
          <cell r="K2124" t="str">
            <v>NC</v>
          </cell>
          <cell r="M2124" t="str">
            <v>V</v>
          </cell>
          <cell r="N2124">
            <v>38461.761388888888</v>
          </cell>
          <cell r="O2124" t="str">
            <v>GCHATEAUGIRON</v>
          </cell>
          <cell r="P2124">
            <v>38681.436307870368</v>
          </cell>
        </row>
        <row r="2125">
          <cell r="A2125" t="str">
            <v>1990</v>
          </cell>
          <cell r="B2125" t="str">
            <v>HR</v>
          </cell>
          <cell r="C2125" t="str">
            <v>HUM</v>
          </cell>
          <cell r="D2125" t="str">
            <v>A00</v>
          </cell>
          <cell r="E2125" t="str">
            <v>FTE</v>
          </cell>
          <cell r="F2125" t="str">
            <v>T</v>
          </cell>
          <cell r="G2125" t="str">
            <v>TOTAL</v>
          </cell>
          <cell r="H2125" t="str">
            <v>RSE</v>
          </cell>
          <cell r="J2125" t="str">
            <v>:</v>
          </cell>
          <cell r="K2125" t="str">
            <v>NC</v>
          </cell>
          <cell r="M2125" t="str">
            <v>V</v>
          </cell>
          <cell r="N2125">
            <v>38461.761388888888</v>
          </cell>
          <cell r="O2125" t="str">
            <v>GCHATEAUGIRON</v>
          </cell>
          <cell r="P2125">
            <v>38681.436226851853</v>
          </cell>
        </row>
        <row r="2126">
          <cell r="A2126" t="str">
            <v>1989</v>
          </cell>
          <cell r="B2126" t="str">
            <v>HR</v>
          </cell>
          <cell r="C2126" t="str">
            <v>HUM</v>
          </cell>
          <cell r="D2126" t="str">
            <v>A00</v>
          </cell>
          <cell r="E2126" t="str">
            <v>FTE</v>
          </cell>
          <cell r="F2126" t="str">
            <v>T</v>
          </cell>
          <cell r="G2126" t="str">
            <v>TOTAL</v>
          </cell>
          <cell r="H2126" t="str">
            <v>RSE</v>
          </cell>
          <cell r="J2126" t="str">
            <v>:</v>
          </cell>
          <cell r="K2126" t="str">
            <v>NC</v>
          </cell>
          <cell r="M2126" t="str">
            <v>V</v>
          </cell>
          <cell r="N2126">
            <v>38461.761388888888</v>
          </cell>
          <cell r="O2126" t="str">
            <v>GCHATEAUGIRON</v>
          </cell>
          <cell r="P2126">
            <v>38681.436168981483</v>
          </cell>
        </row>
        <row r="2127">
          <cell r="A2127" t="str">
            <v>1988</v>
          </cell>
          <cell r="B2127" t="str">
            <v>HR</v>
          </cell>
          <cell r="C2127" t="str">
            <v>HUM</v>
          </cell>
          <cell r="D2127" t="str">
            <v>A00</v>
          </cell>
          <cell r="E2127" t="str">
            <v>FTE</v>
          </cell>
          <cell r="F2127" t="str">
            <v>T</v>
          </cell>
          <cell r="G2127" t="str">
            <v>TOTAL</v>
          </cell>
          <cell r="H2127" t="str">
            <v>RSE</v>
          </cell>
          <cell r="J2127" t="str">
            <v>:</v>
          </cell>
          <cell r="K2127" t="str">
            <v>NC</v>
          </cell>
          <cell r="M2127" t="str">
            <v>V</v>
          </cell>
          <cell r="N2127">
            <v>38461.761388888888</v>
          </cell>
          <cell r="O2127" t="str">
            <v>GCHATEAUGIRON</v>
          </cell>
          <cell r="P2127">
            <v>38681.436111111114</v>
          </cell>
        </row>
        <row r="2128">
          <cell r="A2128" t="str">
            <v>1987</v>
          </cell>
          <cell r="B2128" t="str">
            <v>HR</v>
          </cell>
          <cell r="C2128" t="str">
            <v>HUM</v>
          </cell>
          <cell r="D2128" t="str">
            <v>A00</v>
          </cell>
          <cell r="E2128" t="str">
            <v>FTE</v>
          </cell>
          <cell r="F2128" t="str">
            <v>T</v>
          </cell>
          <cell r="G2128" t="str">
            <v>TOTAL</v>
          </cell>
          <cell r="H2128" t="str">
            <v>RSE</v>
          </cell>
          <cell r="J2128" t="str">
            <v>:</v>
          </cell>
          <cell r="K2128" t="str">
            <v>NC</v>
          </cell>
          <cell r="M2128" t="str">
            <v>V</v>
          </cell>
          <cell r="N2128">
            <v>38461.761388888888</v>
          </cell>
          <cell r="O2128" t="str">
            <v>GCHATEAUGIRON</v>
          </cell>
          <cell r="P2128">
            <v>38681.436064814814</v>
          </cell>
        </row>
        <row r="2129">
          <cell r="A2129" t="str">
            <v>1993</v>
          </cell>
          <cell r="B2129" t="str">
            <v>EE</v>
          </cell>
          <cell r="C2129" t="str">
            <v>NOT_CLAS</v>
          </cell>
          <cell r="D2129" t="str">
            <v>A00</v>
          </cell>
          <cell r="E2129" t="str">
            <v>FTE</v>
          </cell>
          <cell r="F2129" t="str">
            <v>T</v>
          </cell>
          <cell r="G2129" t="str">
            <v>TOTAL</v>
          </cell>
          <cell r="H2129" t="str">
            <v>RSE</v>
          </cell>
          <cell r="J2129" t="str">
            <v>:</v>
          </cell>
          <cell r="K2129" t="str">
            <v>NC</v>
          </cell>
          <cell r="M2129" t="str">
            <v>V</v>
          </cell>
          <cell r="N2129">
            <v>38461.761412037034</v>
          </cell>
          <cell r="O2129" t="str">
            <v>GCHATEAUGIRON</v>
          </cell>
          <cell r="P2129">
            <v>38681.436469907407</v>
          </cell>
        </row>
        <row r="2130">
          <cell r="A2130" t="str">
            <v>1992</v>
          </cell>
          <cell r="B2130" t="str">
            <v>EE</v>
          </cell>
          <cell r="C2130" t="str">
            <v>NOT_CLAS</v>
          </cell>
          <cell r="D2130" t="str">
            <v>A00</v>
          </cell>
          <cell r="E2130" t="str">
            <v>FTE</v>
          </cell>
          <cell r="F2130" t="str">
            <v>T</v>
          </cell>
          <cell r="G2130" t="str">
            <v>TOTAL</v>
          </cell>
          <cell r="H2130" t="str">
            <v>RSE</v>
          </cell>
          <cell r="J2130" t="str">
            <v>:</v>
          </cell>
          <cell r="K2130" t="str">
            <v>NC</v>
          </cell>
          <cell r="M2130" t="str">
            <v>V</v>
          </cell>
          <cell r="N2130">
            <v>38461.761412037034</v>
          </cell>
          <cell r="O2130" t="str">
            <v>GCHATEAUGIRON</v>
          </cell>
          <cell r="P2130">
            <v>38681.436377314814</v>
          </cell>
        </row>
        <row r="2131">
          <cell r="A2131" t="str">
            <v>1991</v>
          </cell>
          <cell r="B2131" t="str">
            <v>EE</v>
          </cell>
          <cell r="C2131" t="str">
            <v>NOT_CLAS</v>
          </cell>
          <cell r="D2131" t="str">
            <v>A00</v>
          </cell>
          <cell r="E2131" t="str">
            <v>FTE</v>
          </cell>
          <cell r="F2131" t="str">
            <v>T</v>
          </cell>
          <cell r="G2131" t="str">
            <v>TOTAL</v>
          </cell>
          <cell r="H2131" t="str">
            <v>RSE</v>
          </cell>
          <cell r="J2131" t="str">
            <v>:</v>
          </cell>
          <cell r="K2131" t="str">
            <v>NC</v>
          </cell>
          <cell r="M2131" t="str">
            <v>V</v>
          </cell>
          <cell r="N2131">
            <v>38461.761412037034</v>
          </cell>
          <cell r="O2131" t="str">
            <v>GCHATEAUGIRON</v>
          </cell>
          <cell r="P2131">
            <v>38681.436296296299</v>
          </cell>
        </row>
        <row r="2132">
          <cell r="A2132" t="str">
            <v>1990</v>
          </cell>
          <cell r="B2132" t="str">
            <v>EE</v>
          </cell>
          <cell r="C2132" t="str">
            <v>NOT_CLAS</v>
          </cell>
          <cell r="D2132" t="str">
            <v>A00</v>
          </cell>
          <cell r="E2132" t="str">
            <v>FTE</v>
          </cell>
          <cell r="F2132" t="str">
            <v>T</v>
          </cell>
          <cell r="G2132" t="str">
            <v>TOTAL</v>
          </cell>
          <cell r="H2132" t="str">
            <v>RSE</v>
          </cell>
          <cell r="J2132" t="str">
            <v>:</v>
          </cell>
          <cell r="K2132" t="str">
            <v>NC</v>
          </cell>
          <cell r="M2132" t="str">
            <v>V</v>
          </cell>
          <cell r="N2132">
            <v>38461.761412037034</v>
          </cell>
          <cell r="O2132" t="str">
            <v>GCHATEAUGIRON</v>
          </cell>
          <cell r="P2132">
            <v>38681.436226851853</v>
          </cell>
        </row>
        <row r="2133">
          <cell r="A2133" t="str">
            <v>1989</v>
          </cell>
          <cell r="B2133" t="str">
            <v>EE</v>
          </cell>
          <cell r="C2133" t="str">
            <v>NOT_CLAS</v>
          </cell>
          <cell r="D2133" t="str">
            <v>A00</v>
          </cell>
          <cell r="E2133" t="str">
            <v>FTE</v>
          </cell>
          <cell r="F2133" t="str">
            <v>T</v>
          </cell>
          <cell r="G2133" t="str">
            <v>TOTAL</v>
          </cell>
          <cell r="H2133" t="str">
            <v>RSE</v>
          </cell>
          <cell r="J2133" t="str">
            <v>:</v>
          </cell>
          <cell r="K2133" t="str">
            <v>NC</v>
          </cell>
          <cell r="M2133" t="str">
            <v>V</v>
          </cell>
          <cell r="N2133">
            <v>38461.761412037034</v>
          </cell>
          <cell r="O2133" t="str">
            <v>GCHATEAUGIRON</v>
          </cell>
          <cell r="P2133">
            <v>38681.436168981483</v>
          </cell>
        </row>
        <row r="2134">
          <cell r="A2134" t="str">
            <v>1988</v>
          </cell>
          <cell r="B2134" t="str">
            <v>EE</v>
          </cell>
          <cell r="C2134" t="str">
            <v>NOT_CLAS</v>
          </cell>
          <cell r="D2134" t="str">
            <v>A00</v>
          </cell>
          <cell r="E2134" t="str">
            <v>FTE</v>
          </cell>
          <cell r="F2134" t="str">
            <v>T</v>
          </cell>
          <cell r="G2134" t="str">
            <v>TOTAL</v>
          </cell>
          <cell r="H2134" t="str">
            <v>RSE</v>
          </cell>
          <cell r="J2134" t="str">
            <v>:</v>
          </cell>
          <cell r="K2134" t="str">
            <v>NC</v>
          </cell>
          <cell r="M2134" t="str">
            <v>V</v>
          </cell>
          <cell r="N2134">
            <v>38461.761412037034</v>
          </cell>
          <cell r="O2134" t="str">
            <v>GCHATEAUGIRON</v>
          </cell>
          <cell r="P2134">
            <v>38681.436111111114</v>
          </cell>
        </row>
        <row r="2135">
          <cell r="A2135" t="str">
            <v>1987</v>
          </cell>
          <cell r="B2135" t="str">
            <v>EE</v>
          </cell>
          <cell r="C2135" t="str">
            <v>NOT_CLAS</v>
          </cell>
          <cell r="D2135" t="str">
            <v>A00</v>
          </cell>
          <cell r="E2135" t="str">
            <v>FTE</v>
          </cell>
          <cell r="F2135" t="str">
            <v>T</v>
          </cell>
          <cell r="G2135" t="str">
            <v>TOTAL</v>
          </cell>
          <cell r="H2135" t="str">
            <v>RSE</v>
          </cell>
          <cell r="J2135" t="str">
            <v>:</v>
          </cell>
          <cell r="K2135" t="str">
            <v>NC</v>
          </cell>
          <cell r="M2135" t="str">
            <v>V</v>
          </cell>
          <cell r="N2135">
            <v>38461.761412037034</v>
          </cell>
          <cell r="O2135" t="str">
            <v>GCHATEAUGIRON</v>
          </cell>
          <cell r="P2135">
            <v>38681.436053240737</v>
          </cell>
        </row>
        <row r="2136">
          <cell r="A2136" t="str">
            <v>1986</v>
          </cell>
          <cell r="B2136" t="str">
            <v>EE</v>
          </cell>
          <cell r="C2136" t="str">
            <v>NOT_CLAS</v>
          </cell>
          <cell r="D2136" t="str">
            <v>A00</v>
          </cell>
          <cell r="E2136" t="str">
            <v>FTE</v>
          </cell>
          <cell r="F2136" t="str">
            <v>T</v>
          </cell>
          <cell r="G2136" t="str">
            <v>TOTAL</v>
          </cell>
          <cell r="H2136" t="str">
            <v>RSE</v>
          </cell>
          <cell r="J2136" t="str">
            <v>:</v>
          </cell>
          <cell r="K2136" t="str">
            <v>NC</v>
          </cell>
          <cell r="M2136" t="str">
            <v>V</v>
          </cell>
          <cell r="N2136">
            <v>38461.761412037034</v>
          </cell>
          <cell r="O2136" t="str">
            <v>GCHATEAUGIRON</v>
          </cell>
          <cell r="P2136">
            <v>38681.436006944445</v>
          </cell>
        </row>
        <row r="2137">
          <cell r="A2137" t="str">
            <v>1985</v>
          </cell>
          <cell r="B2137" t="str">
            <v>EE</v>
          </cell>
          <cell r="C2137" t="str">
            <v>NOT_CLAS</v>
          </cell>
          <cell r="D2137" t="str">
            <v>A00</v>
          </cell>
          <cell r="E2137" t="str">
            <v>FTE</v>
          </cell>
          <cell r="F2137" t="str">
            <v>T</v>
          </cell>
          <cell r="G2137" t="str">
            <v>TOTAL</v>
          </cell>
          <cell r="H2137" t="str">
            <v>RSE</v>
          </cell>
          <cell r="J2137" t="str">
            <v>:</v>
          </cell>
          <cell r="K2137" t="str">
            <v>NC</v>
          </cell>
          <cell r="M2137" t="str">
            <v>V</v>
          </cell>
          <cell r="N2137">
            <v>38461.761412037034</v>
          </cell>
          <cell r="O2137" t="str">
            <v>GCHATEAUGIRON</v>
          </cell>
          <cell r="P2137">
            <v>38681.435972222222</v>
          </cell>
        </row>
        <row r="2138">
          <cell r="A2138" t="str">
            <v>1984</v>
          </cell>
          <cell r="B2138" t="str">
            <v>EE</v>
          </cell>
          <cell r="C2138" t="str">
            <v>NOT_CLAS</v>
          </cell>
          <cell r="D2138" t="str">
            <v>A00</v>
          </cell>
          <cell r="E2138" t="str">
            <v>FTE</v>
          </cell>
          <cell r="F2138" t="str">
            <v>T</v>
          </cell>
          <cell r="G2138" t="str">
            <v>TOTAL</v>
          </cell>
          <cell r="H2138" t="str">
            <v>RSE</v>
          </cell>
          <cell r="J2138" t="str">
            <v>:</v>
          </cell>
          <cell r="K2138" t="str">
            <v>NC</v>
          </cell>
          <cell r="M2138" t="str">
            <v>V</v>
          </cell>
          <cell r="N2138">
            <v>38461.761412037034</v>
          </cell>
          <cell r="O2138" t="str">
            <v>GCHATEAUGIRON</v>
          </cell>
          <cell r="P2138">
            <v>38681.435925925929</v>
          </cell>
        </row>
        <row r="2139">
          <cell r="A2139" t="str">
            <v>1983</v>
          </cell>
          <cell r="B2139" t="str">
            <v>EE</v>
          </cell>
          <cell r="C2139" t="str">
            <v>NOT_CLAS</v>
          </cell>
          <cell r="D2139" t="str">
            <v>A00</v>
          </cell>
          <cell r="E2139" t="str">
            <v>FTE</v>
          </cell>
          <cell r="F2139" t="str">
            <v>T</v>
          </cell>
          <cell r="G2139" t="str">
            <v>TOTAL</v>
          </cell>
          <cell r="H2139" t="str">
            <v>RSE</v>
          </cell>
          <cell r="J2139" t="str">
            <v>:</v>
          </cell>
          <cell r="K2139" t="str">
            <v>NC</v>
          </cell>
          <cell r="M2139" t="str">
            <v>V</v>
          </cell>
          <cell r="N2139">
            <v>38461.761412037034</v>
          </cell>
          <cell r="O2139" t="str">
            <v>GCHATEAUGIRON</v>
          </cell>
          <cell r="P2139">
            <v>38681.435891203706</v>
          </cell>
        </row>
        <row r="2140">
          <cell r="A2140" t="str">
            <v>1982</v>
          </cell>
          <cell r="B2140" t="str">
            <v>EE</v>
          </cell>
          <cell r="C2140" t="str">
            <v>NOT_CLAS</v>
          </cell>
          <cell r="D2140" t="str">
            <v>A00</v>
          </cell>
          <cell r="E2140" t="str">
            <v>FTE</v>
          </cell>
          <cell r="F2140" t="str">
            <v>T</v>
          </cell>
          <cell r="G2140" t="str">
            <v>TOTAL</v>
          </cell>
          <cell r="H2140" t="str">
            <v>RSE</v>
          </cell>
          <cell r="J2140" t="str">
            <v>:</v>
          </cell>
          <cell r="K2140" t="str">
            <v>NC</v>
          </cell>
          <cell r="M2140" t="str">
            <v>V</v>
          </cell>
          <cell r="N2140">
            <v>38461.761412037034</v>
          </cell>
          <cell r="O2140" t="str">
            <v>GCHATEAUGIRON</v>
          </cell>
          <cell r="P2140">
            <v>38681.435868055552</v>
          </cell>
        </row>
        <row r="2141">
          <cell r="A2141" t="str">
            <v>1981</v>
          </cell>
          <cell r="B2141" t="str">
            <v>EE</v>
          </cell>
          <cell r="C2141" t="str">
            <v>NOT_CLAS</v>
          </cell>
          <cell r="D2141" t="str">
            <v>A00</v>
          </cell>
          <cell r="E2141" t="str">
            <v>FTE</v>
          </cell>
          <cell r="F2141" t="str">
            <v>T</v>
          </cell>
          <cell r="G2141" t="str">
            <v>TOTAL</v>
          </cell>
          <cell r="H2141" t="str">
            <v>RSE</v>
          </cell>
          <cell r="J2141" t="str">
            <v>:</v>
          </cell>
          <cell r="K2141" t="str">
            <v>NC</v>
          </cell>
          <cell r="M2141" t="str">
            <v>V</v>
          </cell>
          <cell r="N2141">
            <v>38461.761412037034</v>
          </cell>
          <cell r="O2141" t="str">
            <v>GCHATEAUGIRON</v>
          </cell>
          <cell r="P2141">
            <v>38681.435844907406</v>
          </cell>
        </row>
        <row r="2142">
          <cell r="A2142" t="str">
            <v>1980</v>
          </cell>
          <cell r="B2142" t="str">
            <v>EE</v>
          </cell>
          <cell r="C2142" t="str">
            <v>NOT_CLAS</v>
          </cell>
          <cell r="D2142" t="str">
            <v>A00</v>
          </cell>
          <cell r="E2142" t="str">
            <v>FTE</v>
          </cell>
          <cell r="F2142" t="str">
            <v>T</v>
          </cell>
          <cell r="G2142" t="str">
            <v>TOTAL</v>
          </cell>
          <cell r="H2142" t="str">
            <v>RSE</v>
          </cell>
          <cell r="J2142" t="str">
            <v>:</v>
          </cell>
          <cell r="K2142" t="str">
            <v>NC</v>
          </cell>
          <cell r="M2142" t="str">
            <v>V</v>
          </cell>
          <cell r="N2142">
            <v>38461.761412037034</v>
          </cell>
          <cell r="O2142" t="str">
            <v>GCHATEAUGIRON</v>
          </cell>
          <cell r="P2142">
            <v>38681.435810185183</v>
          </cell>
        </row>
        <row r="2143">
          <cell r="A2143" t="str">
            <v>2002</v>
          </cell>
          <cell r="B2143" t="str">
            <v>PT</v>
          </cell>
          <cell r="C2143" t="str">
            <v>NOT_CLAS</v>
          </cell>
          <cell r="D2143" t="str">
            <v>A00</v>
          </cell>
          <cell r="E2143" t="str">
            <v>FTE</v>
          </cell>
          <cell r="F2143" t="str">
            <v>T</v>
          </cell>
          <cell r="G2143" t="str">
            <v>TOTAL</v>
          </cell>
          <cell r="H2143" t="str">
            <v>RSE</v>
          </cell>
          <cell r="I2143">
            <v>990.5</v>
          </cell>
          <cell r="J2143" t="str">
            <v>e</v>
          </cell>
          <cell r="K2143" t="str">
            <v>MS</v>
          </cell>
          <cell r="M2143" t="str">
            <v>V</v>
          </cell>
          <cell r="N2143">
            <v>38461.761412037034</v>
          </cell>
          <cell r="O2143" t="str">
            <v>GCHATEAUGIRON</v>
          </cell>
          <cell r="P2143">
            <v>38681.438356481478</v>
          </cell>
          <cell r="Q2143" t="str">
            <v>gchateaug</v>
          </cell>
        </row>
        <row r="2144">
          <cell r="A2144" t="str">
            <v>2001</v>
          </cell>
          <cell r="B2144" t="str">
            <v>PT</v>
          </cell>
          <cell r="C2144" t="str">
            <v>NOT_CLAS</v>
          </cell>
          <cell r="D2144" t="str">
            <v>A00</v>
          </cell>
          <cell r="E2144" t="str">
            <v>FTE</v>
          </cell>
          <cell r="F2144" t="str">
            <v>T</v>
          </cell>
          <cell r="G2144" t="str">
            <v>TOTAL</v>
          </cell>
          <cell r="H2144" t="str">
            <v>RSE</v>
          </cell>
          <cell r="I2144">
            <v>997</v>
          </cell>
          <cell r="K2144" t="str">
            <v>NC</v>
          </cell>
          <cell r="M2144" t="str">
            <v>V</v>
          </cell>
          <cell r="N2144">
            <v>38461.761412037034</v>
          </cell>
          <cell r="O2144" t="str">
            <v>GCHATEAUGIRON</v>
          </cell>
          <cell r="P2144">
            <v>38681.438043981485</v>
          </cell>
        </row>
        <row r="2145">
          <cell r="A2145" t="str">
            <v>2000</v>
          </cell>
          <cell r="B2145" t="str">
            <v>PT</v>
          </cell>
          <cell r="C2145" t="str">
            <v>NOT_CLAS</v>
          </cell>
          <cell r="D2145" t="str">
            <v>A00</v>
          </cell>
          <cell r="E2145" t="str">
            <v>FTE</v>
          </cell>
          <cell r="F2145" t="str">
            <v>T</v>
          </cell>
          <cell r="G2145" t="str">
            <v>TOTAL</v>
          </cell>
          <cell r="H2145" t="str">
            <v>RSE</v>
          </cell>
          <cell r="J2145" t="str">
            <v>:</v>
          </cell>
          <cell r="K2145" t="str">
            <v>NC</v>
          </cell>
          <cell r="M2145" t="str">
            <v>V</v>
          </cell>
          <cell r="N2145">
            <v>38461.761412037034</v>
          </cell>
          <cell r="O2145" t="str">
            <v>GCHATEAUGIRON</v>
          </cell>
          <cell r="P2145">
            <v>38681.437777777777</v>
          </cell>
        </row>
        <row r="2146">
          <cell r="A2146" t="str">
            <v>1999</v>
          </cell>
          <cell r="B2146" t="str">
            <v>PT</v>
          </cell>
          <cell r="C2146" t="str">
            <v>NOT_CLAS</v>
          </cell>
          <cell r="D2146" t="str">
            <v>A00</v>
          </cell>
          <cell r="E2146" t="str">
            <v>FTE</v>
          </cell>
          <cell r="F2146" t="str">
            <v>T</v>
          </cell>
          <cell r="G2146" t="str">
            <v>TOTAL</v>
          </cell>
          <cell r="H2146" t="str">
            <v>RSE</v>
          </cell>
          <cell r="J2146" t="str">
            <v>:</v>
          </cell>
          <cell r="K2146" t="str">
            <v>NC</v>
          </cell>
          <cell r="M2146" t="str">
            <v>V</v>
          </cell>
          <cell r="N2146">
            <v>38461.761412037034</v>
          </cell>
          <cell r="O2146" t="str">
            <v>GCHATEAUGIRON</v>
          </cell>
          <cell r="P2146">
            <v>38681.4375462963</v>
          </cell>
        </row>
        <row r="2147">
          <cell r="A2147" t="str">
            <v>1998</v>
          </cell>
          <cell r="B2147" t="str">
            <v>PT</v>
          </cell>
          <cell r="C2147" t="str">
            <v>NOT_CLAS</v>
          </cell>
          <cell r="D2147" t="str">
            <v>A00</v>
          </cell>
          <cell r="E2147" t="str">
            <v>FTE</v>
          </cell>
          <cell r="F2147" t="str">
            <v>T</v>
          </cell>
          <cell r="G2147" t="str">
            <v>TOTAL</v>
          </cell>
          <cell r="H2147" t="str">
            <v>RSE</v>
          </cell>
          <cell r="J2147" t="str">
            <v>:</v>
          </cell>
          <cell r="K2147" t="str">
            <v>NC</v>
          </cell>
          <cell r="M2147" t="str">
            <v>V</v>
          </cell>
          <cell r="N2147">
            <v>38461.761412037034</v>
          </cell>
          <cell r="O2147" t="str">
            <v>GCHATEAUGIRON</v>
          </cell>
          <cell r="P2147">
            <v>38681.437303240738</v>
          </cell>
        </row>
        <row r="2148">
          <cell r="A2148" t="str">
            <v>1997</v>
          </cell>
          <cell r="B2148" t="str">
            <v>PT</v>
          </cell>
          <cell r="C2148" t="str">
            <v>NOT_CLAS</v>
          </cell>
          <cell r="D2148" t="str">
            <v>A00</v>
          </cell>
          <cell r="E2148" t="str">
            <v>FTE</v>
          </cell>
          <cell r="F2148" t="str">
            <v>T</v>
          </cell>
          <cell r="G2148" t="str">
            <v>TOTAL</v>
          </cell>
          <cell r="H2148" t="str">
            <v>RSE</v>
          </cell>
          <cell r="J2148" t="str">
            <v>:</v>
          </cell>
          <cell r="K2148" t="str">
            <v>NC</v>
          </cell>
          <cell r="M2148" t="str">
            <v>V</v>
          </cell>
          <cell r="N2148">
            <v>38461.761412037034</v>
          </cell>
          <cell r="O2148" t="str">
            <v>GCHATEAUGIRON</v>
          </cell>
          <cell r="P2148">
            <v>38681.437106481484</v>
          </cell>
        </row>
        <row r="2149">
          <cell r="A2149" t="str">
            <v>1996</v>
          </cell>
          <cell r="B2149" t="str">
            <v>PT</v>
          </cell>
          <cell r="C2149" t="str">
            <v>NOT_CLAS</v>
          </cell>
          <cell r="D2149" t="str">
            <v>A00</v>
          </cell>
          <cell r="E2149" t="str">
            <v>FTE</v>
          </cell>
          <cell r="F2149" t="str">
            <v>T</v>
          </cell>
          <cell r="G2149" t="str">
            <v>TOTAL</v>
          </cell>
          <cell r="H2149" t="str">
            <v>RSE</v>
          </cell>
          <cell r="J2149" t="str">
            <v>:</v>
          </cell>
          <cell r="K2149" t="str">
            <v>NC</v>
          </cell>
          <cell r="M2149" t="str">
            <v>V</v>
          </cell>
          <cell r="N2149">
            <v>38461.761412037034</v>
          </cell>
          <cell r="O2149" t="str">
            <v>GCHATEAUGIRON</v>
          </cell>
          <cell r="P2149">
            <v>38681.436921296299</v>
          </cell>
        </row>
        <row r="2150">
          <cell r="A2150" t="str">
            <v>1995</v>
          </cell>
          <cell r="B2150" t="str">
            <v>PT</v>
          </cell>
          <cell r="C2150" t="str">
            <v>NOT_CLAS</v>
          </cell>
          <cell r="D2150" t="str">
            <v>A00</v>
          </cell>
          <cell r="E2150" t="str">
            <v>FTE</v>
          </cell>
          <cell r="F2150" t="str">
            <v>T</v>
          </cell>
          <cell r="G2150" t="str">
            <v>TOTAL</v>
          </cell>
          <cell r="H2150" t="str">
            <v>RSE</v>
          </cell>
          <cell r="J2150" t="str">
            <v>:</v>
          </cell>
          <cell r="K2150" t="str">
            <v>NC</v>
          </cell>
          <cell r="M2150" t="str">
            <v>V</v>
          </cell>
          <cell r="N2150">
            <v>38461.761412037034</v>
          </cell>
          <cell r="O2150" t="str">
            <v>GCHATEAUGIRON</v>
          </cell>
          <cell r="P2150">
            <v>38681.436759259261</v>
          </cell>
        </row>
        <row r="2151">
          <cell r="A2151" t="str">
            <v>1994</v>
          </cell>
          <cell r="B2151" t="str">
            <v>PT</v>
          </cell>
          <cell r="C2151" t="str">
            <v>NOT_CLAS</v>
          </cell>
          <cell r="D2151" t="str">
            <v>A00</v>
          </cell>
          <cell r="E2151" t="str">
            <v>FTE</v>
          </cell>
          <cell r="F2151" t="str">
            <v>T</v>
          </cell>
          <cell r="G2151" t="str">
            <v>TOTAL</v>
          </cell>
          <cell r="H2151" t="str">
            <v>RSE</v>
          </cell>
          <cell r="J2151" t="str">
            <v>:</v>
          </cell>
          <cell r="K2151" t="str">
            <v>NC</v>
          </cell>
          <cell r="M2151" t="str">
            <v>V</v>
          </cell>
          <cell r="N2151">
            <v>38461.761412037034</v>
          </cell>
          <cell r="O2151" t="str">
            <v>GCHATEAUGIRON</v>
          </cell>
          <cell r="P2151">
            <v>38681.436620370368</v>
          </cell>
        </row>
        <row r="2152">
          <cell r="A2152" t="str">
            <v>1993</v>
          </cell>
          <cell r="B2152" t="str">
            <v>PT</v>
          </cell>
          <cell r="C2152" t="str">
            <v>NOT_CLAS</v>
          </cell>
          <cell r="D2152" t="str">
            <v>A00</v>
          </cell>
          <cell r="E2152" t="str">
            <v>FTE</v>
          </cell>
          <cell r="F2152" t="str">
            <v>T</v>
          </cell>
          <cell r="G2152" t="str">
            <v>TOTAL</v>
          </cell>
          <cell r="H2152" t="str">
            <v>RSE</v>
          </cell>
          <cell r="J2152" t="str">
            <v>:</v>
          </cell>
          <cell r="K2152" t="str">
            <v>NC</v>
          </cell>
          <cell r="M2152" t="str">
            <v>V</v>
          </cell>
          <cell r="N2152">
            <v>38461.761412037034</v>
          </cell>
          <cell r="O2152" t="str">
            <v>GCHATEAUGIRON</v>
          </cell>
          <cell r="P2152">
            <v>38681.43650462963</v>
          </cell>
        </row>
        <row r="2153">
          <cell r="A2153" t="str">
            <v>1992</v>
          </cell>
          <cell r="B2153" t="str">
            <v>PT</v>
          </cell>
          <cell r="C2153" t="str">
            <v>NOT_CLAS</v>
          </cell>
          <cell r="D2153" t="str">
            <v>A00</v>
          </cell>
          <cell r="E2153" t="str">
            <v>FTE</v>
          </cell>
          <cell r="F2153" t="str">
            <v>T</v>
          </cell>
          <cell r="G2153" t="str">
            <v>TOTAL</v>
          </cell>
          <cell r="H2153" t="str">
            <v>RSE</v>
          </cell>
          <cell r="J2153" t="str">
            <v>:</v>
          </cell>
          <cell r="K2153" t="str">
            <v>NC</v>
          </cell>
          <cell r="M2153" t="str">
            <v>V</v>
          </cell>
          <cell r="N2153">
            <v>38461.761412037034</v>
          </cell>
          <cell r="O2153" t="str">
            <v>GCHATEAUGIRON</v>
          </cell>
          <cell r="P2153">
            <v>38681.436412037037</v>
          </cell>
        </row>
        <row r="2154">
          <cell r="A2154" t="str">
            <v>1991</v>
          </cell>
          <cell r="B2154" t="str">
            <v>PT</v>
          </cell>
          <cell r="C2154" t="str">
            <v>NOT_CLAS</v>
          </cell>
          <cell r="D2154" t="str">
            <v>A00</v>
          </cell>
          <cell r="E2154" t="str">
            <v>FTE</v>
          </cell>
          <cell r="F2154" t="str">
            <v>T</v>
          </cell>
          <cell r="G2154" t="str">
            <v>TOTAL</v>
          </cell>
          <cell r="H2154" t="str">
            <v>RSE</v>
          </cell>
          <cell r="J2154" t="str">
            <v>:</v>
          </cell>
          <cell r="K2154" t="str">
            <v>NC</v>
          </cell>
          <cell r="M2154" t="str">
            <v>V</v>
          </cell>
          <cell r="N2154">
            <v>38461.761412037034</v>
          </cell>
          <cell r="O2154" t="str">
            <v>GCHATEAUGIRON</v>
          </cell>
          <cell r="P2154">
            <v>38681.436331018522</v>
          </cell>
        </row>
        <row r="2155">
          <cell r="A2155" t="str">
            <v>1990</v>
          </cell>
          <cell r="B2155" t="str">
            <v>PT</v>
          </cell>
          <cell r="C2155" t="str">
            <v>NOT_CLAS</v>
          </cell>
          <cell r="D2155" t="str">
            <v>A00</v>
          </cell>
          <cell r="E2155" t="str">
            <v>FTE</v>
          </cell>
          <cell r="F2155" t="str">
            <v>T</v>
          </cell>
          <cell r="G2155" t="str">
            <v>TOTAL</v>
          </cell>
          <cell r="H2155" t="str">
            <v>RSE</v>
          </cell>
          <cell r="J2155" t="str">
            <v>:</v>
          </cell>
          <cell r="K2155" t="str">
            <v>NC</v>
          </cell>
          <cell r="M2155" t="str">
            <v>V</v>
          </cell>
          <cell r="N2155">
            <v>38461.761412037034</v>
          </cell>
          <cell r="O2155" t="str">
            <v>GCHATEAUGIRON</v>
          </cell>
          <cell r="P2155">
            <v>38681.436249999999</v>
          </cell>
        </row>
        <row r="2156">
          <cell r="A2156" t="str">
            <v>1989</v>
          </cell>
          <cell r="B2156" t="str">
            <v>PT</v>
          </cell>
          <cell r="C2156" t="str">
            <v>NOT_CLAS</v>
          </cell>
          <cell r="D2156" t="str">
            <v>A00</v>
          </cell>
          <cell r="E2156" t="str">
            <v>FTE</v>
          </cell>
          <cell r="F2156" t="str">
            <v>T</v>
          </cell>
          <cell r="G2156" t="str">
            <v>TOTAL</v>
          </cell>
          <cell r="H2156" t="str">
            <v>RSE</v>
          </cell>
          <cell r="J2156" t="str">
            <v>:</v>
          </cell>
          <cell r="K2156" t="str">
            <v>NC</v>
          </cell>
          <cell r="M2156" t="str">
            <v>V</v>
          </cell>
          <cell r="N2156">
            <v>38461.761412037034</v>
          </cell>
          <cell r="O2156" t="str">
            <v>GCHATEAUGIRON</v>
          </cell>
          <cell r="P2156">
            <v>38681.436192129629</v>
          </cell>
        </row>
        <row r="2157">
          <cell r="A2157" t="str">
            <v>1988</v>
          </cell>
          <cell r="B2157" t="str">
            <v>PT</v>
          </cell>
          <cell r="C2157" t="str">
            <v>NOT_CLAS</v>
          </cell>
          <cell r="D2157" t="str">
            <v>A00</v>
          </cell>
          <cell r="E2157" t="str">
            <v>FTE</v>
          </cell>
          <cell r="F2157" t="str">
            <v>T</v>
          </cell>
          <cell r="G2157" t="str">
            <v>TOTAL</v>
          </cell>
          <cell r="H2157" t="str">
            <v>RSE</v>
          </cell>
          <cell r="J2157" t="str">
            <v>:</v>
          </cell>
          <cell r="K2157" t="str">
            <v>NC</v>
          </cell>
          <cell r="M2157" t="str">
            <v>V</v>
          </cell>
          <cell r="N2157">
            <v>38461.761412037034</v>
          </cell>
          <cell r="O2157" t="str">
            <v>GCHATEAUGIRON</v>
          </cell>
          <cell r="P2157">
            <v>38681.43613425926</v>
          </cell>
        </row>
        <row r="2158">
          <cell r="A2158" t="str">
            <v>1987</v>
          </cell>
          <cell r="B2158" t="str">
            <v>PT</v>
          </cell>
          <cell r="C2158" t="str">
            <v>NOT_CLAS</v>
          </cell>
          <cell r="D2158" t="str">
            <v>A00</v>
          </cell>
          <cell r="E2158" t="str">
            <v>FTE</v>
          </cell>
          <cell r="F2158" t="str">
            <v>T</v>
          </cell>
          <cell r="G2158" t="str">
            <v>TOTAL</v>
          </cell>
          <cell r="H2158" t="str">
            <v>RSE</v>
          </cell>
          <cell r="J2158" t="str">
            <v>:</v>
          </cell>
          <cell r="K2158" t="str">
            <v>NC</v>
          </cell>
          <cell r="M2158" t="str">
            <v>V</v>
          </cell>
          <cell r="N2158">
            <v>38461.761412037034</v>
          </cell>
          <cell r="O2158" t="str">
            <v>GCHATEAUGIRON</v>
          </cell>
          <cell r="P2158">
            <v>38681.436076388891</v>
          </cell>
        </row>
        <row r="2159">
          <cell r="A2159" t="str">
            <v>1986</v>
          </cell>
          <cell r="B2159" t="str">
            <v>PT</v>
          </cell>
          <cell r="C2159" t="str">
            <v>NOT_CLAS</v>
          </cell>
          <cell r="D2159" t="str">
            <v>A00</v>
          </cell>
          <cell r="E2159" t="str">
            <v>FTE</v>
          </cell>
          <cell r="F2159" t="str">
            <v>T</v>
          </cell>
          <cell r="G2159" t="str">
            <v>TOTAL</v>
          </cell>
          <cell r="H2159" t="str">
            <v>RSE</v>
          </cell>
          <cell r="J2159" t="str">
            <v>:</v>
          </cell>
          <cell r="K2159" t="str">
            <v>NC</v>
          </cell>
          <cell r="M2159" t="str">
            <v>V</v>
          </cell>
          <cell r="N2159">
            <v>38461.761412037034</v>
          </cell>
          <cell r="O2159" t="str">
            <v>GCHATEAUGIRON</v>
          </cell>
          <cell r="P2159">
            <v>38681.436030092591</v>
          </cell>
        </row>
        <row r="2160">
          <cell r="A2160" t="str">
            <v>1985</v>
          </cell>
          <cell r="B2160" t="str">
            <v>PT</v>
          </cell>
          <cell r="C2160" t="str">
            <v>NOT_CLAS</v>
          </cell>
          <cell r="D2160" t="str">
            <v>A00</v>
          </cell>
          <cell r="E2160" t="str">
            <v>FTE</v>
          </cell>
          <cell r="F2160" t="str">
            <v>T</v>
          </cell>
          <cell r="G2160" t="str">
            <v>TOTAL</v>
          </cell>
          <cell r="H2160" t="str">
            <v>RSE</v>
          </cell>
          <cell r="J2160" t="str">
            <v>:</v>
          </cell>
          <cell r="K2160" t="str">
            <v>NC</v>
          </cell>
          <cell r="M2160" t="str">
            <v>V</v>
          </cell>
          <cell r="N2160">
            <v>38461.761412037034</v>
          </cell>
          <cell r="O2160" t="str">
            <v>GCHATEAUGIRON</v>
          </cell>
          <cell r="P2160">
            <v>38681.435983796298</v>
          </cell>
        </row>
        <row r="2161">
          <cell r="A2161" t="str">
            <v>1984</v>
          </cell>
          <cell r="B2161" t="str">
            <v>PT</v>
          </cell>
          <cell r="C2161" t="str">
            <v>NOT_CLAS</v>
          </cell>
          <cell r="D2161" t="str">
            <v>A00</v>
          </cell>
          <cell r="E2161" t="str">
            <v>FTE</v>
          </cell>
          <cell r="F2161" t="str">
            <v>T</v>
          </cell>
          <cell r="G2161" t="str">
            <v>TOTAL</v>
          </cell>
          <cell r="H2161" t="str">
            <v>RSE</v>
          </cell>
          <cell r="J2161" t="str">
            <v>:</v>
          </cell>
          <cell r="K2161" t="str">
            <v>NC</v>
          </cell>
          <cell r="M2161" t="str">
            <v>V</v>
          </cell>
          <cell r="N2161">
            <v>38461.761412037034</v>
          </cell>
          <cell r="O2161" t="str">
            <v>GCHATEAUGIRON</v>
          </cell>
          <cell r="P2161">
            <v>38681.435949074075</v>
          </cell>
        </row>
        <row r="2162">
          <cell r="A2162" t="str">
            <v>1983</v>
          </cell>
          <cell r="B2162" t="str">
            <v>PT</v>
          </cell>
          <cell r="C2162" t="str">
            <v>NOT_CLAS</v>
          </cell>
          <cell r="D2162" t="str">
            <v>A00</v>
          </cell>
          <cell r="E2162" t="str">
            <v>FTE</v>
          </cell>
          <cell r="F2162" t="str">
            <v>T</v>
          </cell>
          <cell r="G2162" t="str">
            <v>TOTAL</v>
          </cell>
          <cell r="H2162" t="str">
            <v>RSE</v>
          </cell>
          <cell r="J2162" t="str">
            <v>:</v>
          </cell>
          <cell r="K2162" t="str">
            <v>NC</v>
          </cell>
          <cell r="M2162" t="str">
            <v>V</v>
          </cell>
          <cell r="N2162">
            <v>38461.761412037034</v>
          </cell>
          <cell r="O2162" t="str">
            <v>GCHATEAUGIRON</v>
          </cell>
          <cell r="P2162">
            <v>38681.435914351852</v>
          </cell>
        </row>
        <row r="2163">
          <cell r="A2163" t="str">
            <v>1982</v>
          </cell>
          <cell r="B2163" t="str">
            <v>PT</v>
          </cell>
          <cell r="C2163" t="str">
            <v>NOT_CLAS</v>
          </cell>
          <cell r="D2163" t="str">
            <v>A00</v>
          </cell>
          <cell r="E2163" t="str">
            <v>FTE</v>
          </cell>
          <cell r="F2163" t="str">
            <v>T</v>
          </cell>
          <cell r="G2163" t="str">
            <v>TOTAL</v>
          </cell>
          <cell r="H2163" t="str">
            <v>RSE</v>
          </cell>
          <cell r="J2163" t="str">
            <v>:</v>
          </cell>
          <cell r="K2163" t="str">
            <v>NC</v>
          </cell>
          <cell r="M2163" t="str">
            <v>V</v>
          </cell>
          <cell r="N2163">
            <v>38461.761412037034</v>
          </cell>
          <cell r="O2163" t="str">
            <v>GCHATEAUGIRON</v>
          </cell>
          <cell r="P2163">
            <v>38681.435879629629</v>
          </cell>
        </row>
        <row r="2164">
          <cell r="A2164" t="str">
            <v>1981</v>
          </cell>
          <cell r="B2164" t="str">
            <v>PT</v>
          </cell>
          <cell r="C2164" t="str">
            <v>NOT_CLAS</v>
          </cell>
          <cell r="D2164" t="str">
            <v>A00</v>
          </cell>
          <cell r="E2164" t="str">
            <v>FTE</v>
          </cell>
          <cell r="F2164" t="str">
            <v>T</v>
          </cell>
          <cell r="G2164" t="str">
            <v>TOTAL</v>
          </cell>
          <cell r="H2164" t="str">
            <v>RSE</v>
          </cell>
          <cell r="J2164" t="str">
            <v>:</v>
          </cell>
          <cell r="K2164" t="str">
            <v>NC</v>
          </cell>
          <cell r="M2164" t="str">
            <v>V</v>
          </cell>
          <cell r="N2164">
            <v>38461.761412037034</v>
          </cell>
          <cell r="O2164" t="str">
            <v>GCHATEAUGIRON</v>
          </cell>
          <cell r="P2164">
            <v>38681.435844907406</v>
          </cell>
        </row>
        <row r="2165">
          <cell r="A2165" t="str">
            <v>1980</v>
          </cell>
          <cell r="B2165" t="str">
            <v>PT</v>
          </cell>
          <cell r="C2165" t="str">
            <v>NOT_CLAS</v>
          </cell>
          <cell r="D2165" t="str">
            <v>A00</v>
          </cell>
          <cell r="E2165" t="str">
            <v>FTE</v>
          </cell>
          <cell r="F2165" t="str">
            <v>T</v>
          </cell>
          <cell r="G2165" t="str">
            <v>TOTAL</v>
          </cell>
          <cell r="H2165" t="str">
            <v>RSE</v>
          </cell>
          <cell r="J2165" t="str">
            <v>:</v>
          </cell>
          <cell r="K2165" t="str">
            <v>NC</v>
          </cell>
          <cell r="M2165" t="str">
            <v>V</v>
          </cell>
          <cell r="N2165">
            <v>38461.761412037034</v>
          </cell>
          <cell r="O2165" t="str">
            <v>GCHATEAUGIRON</v>
          </cell>
          <cell r="P2165">
            <v>38681.43582175926</v>
          </cell>
        </row>
        <row r="2166">
          <cell r="A2166" t="str">
            <v>2002</v>
          </cell>
          <cell r="B2166" t="str">
            <v>SI</v>
          </cell>
          <cell r="C2166" t="str">
            <v>NOT_CLAS</v>
          </cell>
          <cell r="D2166" t="str">
            <v>A00</v>
          </cell>
          <cell r="E2166" t="str">
            <v>FTE</v>
          </cell>
          <cell r="F2166" t="str">
            <v>T</v>
          </cell>
          <cell r="G2166" t="str">
            <v>TOTAL</v>
          </cell>
          <cell r="H2166" t="str">
            <v>RSE</v>
          </cell>
          <cell r="I2166">
            <v>0</v>
          </cell>
          <cell r="K2166" t="str">
            <v>MS</v>
          </cell>
          <cell r="M2166" t="str">
            <v>V</v>
          </cell>
          <cell r="N2166">
            <v>38461.761412037034</v>
          </cell>
          <cell r="O2166" t="str">
            <v>GCHATEAUGIRON</v>
          </cell>
          <cell r="P2166">
            <v>38681.438414351855</v>
          </cell>
          <cell r="Q2166" t="str">
            <v>gchateaug</v>
          </cell>
        </row>
        <row r="2167">
          <cell r="A2167" t="str">
            <v>2001</v>
          </cell>
          <cell r="B2167" t="str">
            <v>SI</v>
          </cell>
          <cell r="C2167" t="str">
            <v>NOT_CLAS</v>
          </cell>
          <cell r="D2167" t="str">
            <v>A00</v>
          </cell>
          <cell r="E2167" t="str">
            <v>FTE</v>
          </cell>
          <cell r="F2167" t="str">
            <v>T</v>
          </cell>
          <cell r="G2167" t="str">
            <v>TOTAL</v>
          </cell>
          <cell r="H2167" t="str">
            <v>RSE</v>
          </cell>
          <cell r="J2167" t="str">
            <v>:</v>
          </cell>
          <cell r="K2167" t="str">
            <v>NC</v>
          </cell>
          <cell r="M2167" t="str">
            <v>V</v>
          </cell>
          <cell r="N2167">
            <v>38461.761412037034</v>
          </cell>
          <cell r="O2167" t="str">
            <v>GCHATEAUGIRON</v>
          </cell>
          <cell r="P2167">
            <v>38681.438090277778</v>
          </cell>
        </row>
        <row r="2168">
          <cell r="A2168" t="str">
            <v>2000</v>
          </cell>
          <cell r="B2168" t="str">
            <v>SI</v>
          </cell>
          <cell r="C2168" t="str">
            <v>NOT_CLAS</v>
          </cell>
          <cell r="D2168" t="str">
            <v>A00</v>
          </cell>
          <cell r="E2168" t="str">
            <v>FTE</v>
          </cell>
          <cell r="F2168" t="str">
            <v>T</v>
          </cell>
          <cell r="G2168" t="str">
            <v>TOTAL</v>
          </cell>
          <cell r="H2168" t="str">
            <v>RSE</v>
          </cell>
          <cell r="J2168" t="str">
            <v>:</v>
          </cell>
          <cell r="K2168" t="str">
            <v>NC</v>
          </cell>
          <cell r="M2168" t="str">
            <v>V</v>
          </cell>
          <cell r="N2168">
            <v>38461.761412037034</v>
          </cell>
          <cell r="O2168" t="str">
            <v>GCHATEAUGIRON</v>
          </cell>
          <cell r="P2168">
            <v>38681.4378125</v>
          </cell>
        </row>
        <row r="2169">
          <cell r="A2169" t="str">
            <v>1987</v>
          </cell>
          <cell r="B2169" t="str">
            <v>SI</v>
          </cell>
          <cell r="C2169" t="str">
            <v>NOT_CLAS</v>
          </cell>
          <cell r="D2169" t="str">
            <v>A00</v>
          </cell>
          <cell r="E2169" t="str">
            <v>FTE</v>
          </cell>
          <cell r="F2169" t="str">
            <v>T</v>
          </cell>
          <cell r="G2169" t="str">
            <v>TOTAL</v>
          </cell>
          <cell r="H2169" t="str">
            <v>RSE</v>
          </cell>
          <cell r="J2169" t="str">
            <v>:</v>
          </cell>
          <cell r="K2169" t="str">
            <v>NC</v>
          </cell>
          <cell r="M2169" t="str">
            <v>V</v>
          </cell>
          <cell r="N2169">
            <v>38461.761423611111</v>
          </cell>
          <cell r="O2169" t="str">
            <v>GCHATEAUGIRON</v>
          </cell>
          <cell r="P2169">
            <v>38681.43608796296</v>
          </cell>
        </row>
        <row r="2170">
          <cell r="A2170" t="str">
            <v>1986</v>
          </cell>
          <cell r="B2170" t="str">
            <v>SI</v>
          </cell>
          <cell r="C2170" t="str">
            <v>NOT_CLAS</v>
          </cell>
          <cell r="D2170" t="str">
            <v>A00</v>
          </cell>
          <cell r="E2170" t="str">
            <v>FTE</v>
          </cell>
          <cell r="F2170" t="str">
            <v>T</v>
          </cell>
          <cell r="G2170" t="str">
            <v>TOTAL</v>
          </cell>
          <cell r="H2170" t="str">
            <v>RSE</v>
          </cell>
          <cell r="J2170" t="str">
            <v>:</v>
          </cell>
          <cell r="K2170" t="str">
            <v>NC</v>
          </cell>
          <cell r="M2170" t="str">
            <v>V</v>
          </cell>
          <cell r="N2170">
            <v>38461.761423611111</v>
          </cell>
          <cell r="O2170" t="str">
            <v>GCHATEAUGIRON</v>
          </cell>
          <cell r="P2170">
            <v>38681.436030092591</v>
          </cell>
        </row>
        <row r="2171">
          <cell r="A2171" t="str">
            <v>1985</v>
          </cell>
          <cell r="B2171" t="str">
            <v>SI</v>
          </cell>
          <cell r="C2171" t="str">
            <v>NOT_CLAS</v>
          </cell>
          <cell r="D2171" t="str">
            <v>A00</v>
          </cell>
          <cell r="E2171" t="str">
            <v>FTE</v>
          </cell>
          <cell r="F2171" t="str">
            <v>T</v>
          </cell>
          <cell r="G2171" t="str">
            <v>TOTAL</v>
          </cell>
          <cell r="H2171" t="str">
            <v>RSE</v>
          </cell>
          <cell r="J2171" t="str">
            <v>:</v>
          </cell>
          <cell r="K2171" t="str">
            <v>NC</v>
          </cell>
          <cell r="M2171" t="str">
            <v>V</v>
          </cell>
          <cell r="N2171">
            <v>38461.761423611111</v>
          </cell>
          <cell r="O2171" t="str">
            <v>GCHATEAUGIRON</v>
          </cell>
          <cell r="P2171">
            <v>38681.435995370368</v>
          </cell>
        </row>
        <row r="2172">
          <cell r="A2172" t="str">
            <v>1984</v>
          </cell>
          <cell r="B2172" t="str">
            <v>SI</v>
          </cell>
          <cell r="C2172" t="str">
            <v>NOT_CLAS</v>
          </cell>
          <cell r="D2172" t="str">
            <v>A00</v>
          </cell>
          <cell r="E2172" t="str">
            <v>FTE</v>
          </cell>
          <cell r="F2172" t="str">
            <v>T</v>
          </cell>
          <cell r="G2172" t="str">
            <v>TOTAL</v>
          </cell>
          <cell r="H2172" t="str">
            <v>RSE</v>
          </cell>
          <cell r="J2172" t="str">
            <v>:</v>
          </cell>
          <cell r="K2172" t="str">
            <v>NC</v>
          </cell>
          <cell r="M2172" t="str">
            <v>V</v>
          </cell>
          <cell r="N2172">
            <v>38461.761423611111</v>
          </cell>
          <cell r="O2172" t="str">
            <v>GCHATEAUGIRON</v>
          </cell>
          <cell r="P2172">
            <v>38681.435949074075</v>
          </cell>
        </row>
        <row r="2173">
          <cell r="A2173" t="str">
            <v>1983</v>
          </cell>
          <cell r="B2173" t="str">
            <v>SI</v>
          </cell>
          <cell r="C2173" t="str">
            <v>NOT_CLAS</v>
          </cell>
          <cell r="D2173" t="str">
            <v>A00</v>
          </cell>
          <cell r="E2173" t="str">
            <v>FTE</v>
          </cell>
          <cell r="F2173" t="str">
            <v>T</v>
          </cell>
          <cell r="G2173" t="str">
            <v>TOTAL</v>
          </cell>
          <cell r="H2173" t="str">
            <v>RSE</v>
          </cell>
          <cell r="J2173" t="str">
            <v>:</v>
          </cell>
          <cell r="K2173" t="str">
            <v>NC</v>
          </cell>
          <cell r="M2173" t="str">
            <v>V</v>
          </cell>
          <cell r="N2173">
            <v>38461.761423611111</v>
          </cell>
          <cell r="O2173" t="str">
            <v>GCHATEAUGIRON</v>
          </cell>
          <cell r="P2173">
            <v>38681.435914351852</v>
          </cell>
        </row>
        <row r="2174">
          <cell r="A2174" t="str">
            <v>1982</v>
          </cell>
          <cell r="B2174" t="str">
            <v>SI</v>
          </cell>
          <cell r="C2174" t="str">
            <v>NOT_CLAS</v>
          </cell>
          <cell r="D2174" t="str">
            <v>A00</v>
          </cell>
          <cell r="E2174" t="str">
            <v>FTE</v>
          </cell>
          <cell r="F2174" t="str">
            <v>T</v>
          </cell>
          <cell r="G2174" t="str">
            <v>TOTAL</v>
          </cell>
          <cell r="H2174" t="str">
            <v>RSE</v>
          </cell>
          <cell r="J2174" t="str">
            <v>:</v>
          </cell>
          <cell r="K2174" t="str">
            <v>NC</v>
          </cell>
          <cell r="M2174" t="str">
            <v>V</v>
          </cell>
          <cell r="N2174">
            <v>38461.761423611111</v>
          </cell>
          <cell r="O2174" t="str">
            <v>GCHATEAUGIRON</v>
          </cell>
          <cell r="P2174">
            <v>38681.435879629629</v>
          </cell>
        </row>
        <row r="2175">
          <cell r="A2175" t="str">
            <v>1981</v>
          </cell>
          <cell r="B2175" t="str">
            <v>SI</v>
          </cell>
          <cell r="C2175" t="str">
            <v>NOT_CLAS</v>
          </cell>
          <cell r="D2175" t="str">
            <v>A00</v>
          </cell>
          <cell r="E2175" t="str">
            <v>FTE</v>
          </cell>
          <cell r="F2175" t="str">
            <v>T</v>
          </cell>
          <cell r="G2175" t="str">
            <v>TOTAL</v>
          </cell>
          <cell r="H2175" t="str">
            <v>RSE</v>
          </cell>
          <cell r="J2175" t="str">
            <v>:</v>
          </cell>
          <cell r="K2175" t="str">
            <v>NC</v>
          </cell>
          <cell r="M2175" t="str">
            <v>V</v>
          </cell>
          <cell r="N2175">
            <v>38461.761423611111</v>
          </cell>
          <cell r="O2175" t="str">
            <v>GCHATEAUGIRON</v>
          </cell>
          <cell r="P2175">
            <v>38681.435856481483</v>
          </cell>
        </row>
        <row r="2176">
          <cell r="A2176" t="str">
            <v>1980</v>
          </cell>
          <cell r="B2176" t="str">
            <v>SI</v>
          </cell>
          <cell r="C2176" t="str">
            <v>NOT_CLAS</v>
          </cell>
          <cell r="D2176" t="str">
            <v>A00</v>
          </cell>
          <cell r="E2176" t="str">
            <v>FTE</v>
          </cell>
          <cell r="F2176" t="str">
            <v>T</v>
          </cell>
          <cell r="G2176" t="str">
            <v>TOTAL</v>
          </cell>
          <cell r="H2176" t="str">
            <v>RSE</v>
          </cell>
          <cell r="J2176" t="str">
            <v>:</v>
          </cell>
          <cell r="K2176" t="str">
            <v>NC</v>
          </cell>
          <cell r="M2176" t="str">
            <v>V</v>
          </cell>
          <cell r="N2176">
            <v>38461.761423611111</v>
          </cell>
          <cell r="O2176" t="str">
            <v>GCHATEAUGIRON</v>
          </cell>
          <cell r="P2176">
            <v>38681.435833333337</v>
          </cell>
        </row>
        <row r="2177">
          <cell r="A2177" t="str">
            <v>2002</v>
          </cell>
          <cell r="B2177" t="str">
            <v>SK</v>
          </cell>
          <cell r="C2177" t="str">
            <v>NOT_CLAS</v>
          </cell>
          <cell r="D2177" t="str">
            <v>A00</v>
          </cell>
          <cell r="E2177" t="str">
            <v>FTE</v>
          </cell>
          <cell r="F2177" t="str">
            <v>T</v>
          </cell>
          <cell r="G2177" t="str">
            <v>TOTAL</v>
          </cell>
          <cell r="H2177" t="str">
            <v>RSE</v>
          </cell>
          <cell r="I2177">
            <v>0</v>
          </cell>
          <cell r="K2177" t="str">
            <v>MS</v>
          </cell>
          <cell r="M2177" t="str">
            <v>V</v>
          </cell>
          <cell r="N2177">
            <v>38461.761423611111</v>
          </cell>
          <cell r="O2177" t="str">
            <v>GCHATEAUGIRON</v>
          </cell>
          <cell r="P2177">
            <v>38681.438437500001</v>
          </cell>
          <cell r="Q2177" t="str">
            <v>gchateaug</v>
          </cell>
        </row>
        <row r="2178">
          <cell r="A2178" t="str">
            <v>2001</v>
          </cell>
          <cell r="B2178" t="str">
            <v>SK</v>
          </cell>
          <cell r="C2178" t="str">
            <v>NOT_CLAS</v>
          </cell>
          <cell r="D2178" t="str">
            <v>A00</v>
          </cell>
          <cell r="E2178" t="str">
            <v>FTE</v>
          </cell>
          <cell r="F2178" t="str">
            <v>T</v>
          </cell>
          <cell r="G2178" t="str">
            <v>TOTAL</v>
          </cell>
          <cell r="H2178" t="str">
            <v>RSE</v>
          </cell>
          <cell r="J2178" t="str">
            <v>:</v>
          </cell>
          <cell r="K2178" t="str">
            <v>NC</v>
          </cell>
          <cell r="M2178" t="str">
            <v>V</v>
          </cell>
          <cell r="N2178">
            <v>38461.761423611111</v>
          </cell>
          <cell r="O2178" t="str">
            <v>GCHATEAUGIRON</v>
          </cell>
          <cell r="P2178">
            <v>38681.438113425924</v>
          </cell>
        </row>
        <row r="2179">
          <cell r="A2179" t="str">
            <v>2000</v>
          </cell>
          <cell r="B2179" t="str">
            <v>SK</v>
          </cell>
          <cell r="C2179" t="str">
            <v>NOT_CLAS</v>
          </cell>
          <cell r="D2179" t="str">
            <v>A00</v>
          </cell>
          <cell r="E2179" t="str">
            <v>FTE</v>
          </cell>
          <cell r="F2179" t="str">
            <v>T</v>
          </cell>
          <cell r="G2179" t="str">
            <v>TOTAL</v>
          </cell>
          <cell r="H2179" t="str">
            <v>RSE</v>
          </cell>
          <cell r="J2179" t="str">
            <v>:</v>
          </cell>
          <cell r="K2179" t="str">
            <v>NC</v>
          </cell>
          <cell r="M2179" t="str">
            <v>V</v>
          </cell>
          <cell r="N2179">
            <v>38461.761423611111</v>
          </cell>
          <cell r="O2179" t="str">
            <v>GCHATEAUGIRON</v>
          </cell>
          <cell r="P2179">
            <v>38681.437835648147</v>
          </cell>
        </row>
        <row r="2180">
          <cell r="A2180" t="str">
            <v>1999</v>
          </cell>
          <cell r="B2180" t="str">
            <v>SK</v>
          </cell>
          <cell r="C2180" t="str">
            <v>NOT_CLAS</v>
          </cell>
          <cell r="D2180" t="str">
            <v>A00</v>
          </cell>
          <cell r="E2180" t="str">
            <v>FTE</v>
          </cell>
          <cell r="F2180" t="str">
            <v>T</v>
          </cell>
          <cell r="G2180" t="str">
            <v>TOTAL</v>
          </cell>
          <cell r="H2180" t="str">
            <v>RSE</v>
          </cell>
          <cell r="J2180" t="str">
            <v>:</v>
          </cell>
          <cell r="K2180" t="str">
            <v>NC</v>
          </cell>
          <cell r="M2180" t="str">
            <v>V</v>
          </cell>
          <cell r="N2180">
            <v>38461.761423611111</v>
          </cell>
          <cell r="O2180" t="str">
            <v>GCHATEAUGIRON</v>
          </cell>
          <cell r="P2180">
            <v>38681.437592592592</v>
          </cell>
        </row>
        <row r="2181">
          <cell r="A2181" t="str">
            <v>1998</v>
          </cell>
          <cell r="B2181" t="str">
            <v>SK</v>
          </cell>
          <cell r="C2181" t="str">
            <v>NOT_CLAS</v>
          </cell>
          <cell r="D2181" t="str">
            <v>A00</v>
          </cell>
          <cell r="E2181" t="str">
            <v>FTE</v>
          </cell>
          <cell r="F2181" t="str">
            <v>T</v>
          </cell>
          <cell r="G2181" t="str">
            <v>TOTAL</v>
          </cell>
          <cell r="H2181" t="str">
            <v>RSE</v>
          </cell>
          <cell r="J2181" t="str">
            <v>:</v>
          </cell>
          <cell r="K2181" t="str">
            <v>NC</v>
          </cell>
          <cell r="M2181" t="str">
            <v>V</v>
          </cell>
          <cell r="N2181">
            <v>38461.761423611111</v>
          </cell>
          <cell r="O2181" t="str">
            <v>GCHATEAUGIRON</v>
          </cell>
          <cell r="P2181">
            <v>38681.437349537038</v>
          </cell>
        </row>
        <row r="2182">
          <cell r="A2182" t="str">
            <v>1997</v>
          </cell>
          <cell r="B2182" t="str">
            <v>SK</v>
          </cell>
          <cell r="C2182" t="str">
            <v>NOT_CLAS</v>
          </cell>
          <cell r="D2182" t="str">
            <v>A00</v>
          </cell>
          <cell r="E2182" t="str">
            <v>FTE</v>
          </cell>
          <cell r="F2182" t="str">
            <v>T</v>
          </cell>
          <cell r="G2182" t="str">
            <v>TOTAL</v>
          </cell>
          <cell r="H2182" t="str">
            <v>RSE</v>
          </cell>
          <cell r="J2182" t="str">
            <v>:</v>
          </cell>
          <cell r="K2182" t="str">
            <v>NC</v>
          </cell>
          <cell r="M2182" t="str">
            <v>V</v>
          </cell>
          <cell r="N2182">
            <v>38461.761423611111</v>
          </cell>
          <cell r="O2182" t="str">
            <v>GCHATEAUGIRON</v>
          </cell>
          <cell r="P2182">
            <v>38681.437141203707</v>
          </cell>
        </row>
        <row r="2183">
          <cell r="A2183" t="str">
            <v>1996</v>
          </cell>
          <cell r="B2183" t="str">
            <v>SK</v>
          </cell>
          <cell r="C2183" t="str">
            <v>NOT_CLAS</v>
          </cell>
          <cell r="D2183" t="str">
            <v>A00</v>
          </cell>
          <cell r="E2183" t="str">
            <v>FTE</v>
          </cell>
          <cell r="F2183" t="str">
            <v>T</v>
          </cell>
          <cell r="G2183" t="str">
            <v>TOTAL</v>
          </cell>
          <cell r="H2183" t="str">
            <v>RSE</v>
          </cell>
          <cell r="J2183" t="str">
            <v>:</v>
          </cell>
          <cell r="K2183" t="str">
            <v>NC</v>
          </cell>
          <cell r="M2183" t="str">
            <v>V</v>
          </cell>
          <cell r="N2183">
            <v>38461.761423611111</v>
          </cell>
          <cell r="O2183" t="str">
            <v>GCHATEAUGIRON</v>
          </cell>
          <cell r="P2183">
            <v>38681.436956018515</v>
          </cell>
        </row>
        <row r="2184">
          <cell r="A2184" t="str">
            <v>1995</v>
          </cell>
          <cell r="B2184" t="str">
            <v>SK</v>
          </cell>
          <cell r="C2184" t="str">
            <v>NOT_CLAS</v>
          </cell>
          <cell r="D2184" t="str">
            <v>A00</v>
          </cell>
          <cell r="E2184" t="str">
            <v>FTE</v>
          </cell>
          <cell r="F2184" t="str">
            <v>T</v>
          </cell>
          <cell r="G2184" t="str">
            <v>TOTAL</v>
          </cell>
          <cell r="H2184" t="str">
            <v>RSE</v>
          </cell>
          <cell r="J2184" t="str">
            <v>:</v>
          </cell>
          <cell r="K2184" t="str">
            <v>NC</v>
          </cell>
          <cell r="M2184" t="str">
            <v>V</v>
          </cell>
          <cell r="N2184">
            <v>38461.761423611111</v>
          </cell>
          <cell r="O2184" t="str">
            <v>GCHATEAUGIRON</v>
          </cell>
          <cell r="P2184">
            <v>38681.436793981484</v>
          </cell>
        </row>
        <row r="2185">
          <cell r="A2185" t="str">
            <v>1994</v>
          </cell>
          <cell r="B2185" t="str">
            <v>SK</v>
          </cell>
          <cell r="C2185" t="str">
            <v>NOT_CLAS</v>
          </cell>
          <cell r="D2185" t="str">
            <v>A00</v>
          </cell>
          <cell r="E2185" t="str">
            <v>FTE</v>
          </cell>
          <cell r="F2185" t="str">
            <v>T</v>
          </cell>
          <cell r="G2185" t="str">
            <v>TOTAL</v>
          </cell>
          <cell r="H2185" t="str">
            <v>RSE</v>
          </cell>
          <cell r="J2185" t="str">
            <v>:</v>
          </cell>
          <cell r="K2185" t="str">
            <v>NC</v>
          </cell>
          <cell r="M2185" t="str">
            <v>V</v>
          </cell>
          <cell r="N2185">
            <v>38461.761423611111</v>
          </cell>
          <cell r="O2185" t="str">
            <v>GCHATEAUGIRON</v>
          </cell>
          <cell r="P2185">
            <v>38681.436655092592</v>
          </cell>
        </row>
        <row r="2186">
          <cell r="A2186" t="str">
            <v>1993</v>
          </cell>
          <cell r="B2186" t="str">
            <v>SK</v>
          </cell>
          <cell r="C2186" t="str">
            <v>NOT_CLAS</v>
          </cell>
          <cell r="D2186" t="str">
            <v>A00</v>
          </cell>
          <cell r="E2186" t="str">
            <v>FTE</v>
          </cell>
          <cell r="F2186" t="str">
            <v>T</v>
          </cell>
          <cell r="G2186" t="str">
            <v>TOTAL</v>
          </cell>
          <cell r="H2186" t="str">
            <v>RSE</v>
          </cell>
          <cell r="J2186" t="str">
            <v>:</v>
          </cell>
          <cell r="K2186" t="str">
            <v>NC</v>
          </cell>
          <cell r="M2186" t="str">
            <v>V</v>
          </cell>
          <cell r="N2186">
            <v>38461.761423611111</v>
          </cell>
          <cell r="O2186" t="str">
            <v>GCHATEAUGIRON</v>
          </cell>
          <cell r="P2186">
            <v>38681.436527777776</v>
          </cell>
        </row>
        <row r="2187">
          <cell r="A2187" t="str">
            <v>1992</v>
          </cell>
          <cell r="B2187" t="str">
            <v>SK</v>
          </cell>
          <cell r="C2187" t="str">
            <v>NOT_CLAS</v>
          </cell>
          <cell r="D2187" t="str">
            <v>A00</v>
          </cell>
          <cell r="E2187" t="str">
            <v>FTE</v>
          </cell>
          <cell r="F2187" t="str">
            <v>T</v>
          </cell>
          <cell r="G2187" t="str">
            <v>TOTAL</v>
          </cell>
          <cell r="H2187" t="str">
            <v>RSE</v>
          </cell>
          <cell r="J2187" t="str">
            <v>:</v>
          </cell>
          <cell r="K2187" t="str">
            <v>NC</v>
          </cell>
          <cell r="M2187" t="str">
            <v>V</v>
          </cell>
          <cell r="N2187">
            <v>38461.761423611111</v>
          </cell>
          <cell r="O2187" t="str">
            <v>GCHATEAUGIRON</v>
          </cell>
          <cell r="P2187">
            <v>38681.436435185184</v>
          </cell>
        </row>
        <row r="2188">
          <cell r="A2188" t="str">
            <v>1991</v>
          </cell>
          <cell r="B2188" t="str">
            <v>SK</v>
          </cell>
          <cell r="C2188" t="str">
            <v>NOT_CLAS</v>
          </cell>
          <cell r="D2188" t="str">
            <v>A00</v>
          </cell>
          <cell r="E2188" t="str">
            <v>FTE</v>
          </cell>
          <cell r="F2188" t="str">
            <v>T</v>
          </cell>
          <cell r="G2188" t="str">
            <v>TOTAL</v>
          </cell>
          <cell r="H2188" t="str">
            <v>RSE</v>
          </cell>
          <cell r="J2188" t="str">
            <v>:</v>
          </cell>
          <cell r="K2188" t="str">
            <v>NC</v>
          </cell>
          <cell r="M2188" t="str">
            <v>V</v>
          </cell>
          <cell r="N2188">
            <v>38461.761423611111</v>
          </cell>
          <cell r="O2188" t="str">
            <v>GCHATEAUGIRON</v>
          </cell>
          <cell r="P2188">
            <v>38681.436342592591</v>
          </cell>
        </row>
        <row r="2189">
          <cell r="A2189" t="str">
            <v>1990</v>
          </cell>
          <cell r="B2189" t="str">
            <v>SK</v>
          </cell>
          <cell r="C2189" t="str">
            <v>NOT_CLAS</v>
          </cell>
          <cell r="D2189" t="str">
            <v>A00</v>
          </cell>
          <cell r="E2189" t="str">
            <v>FTE</v>
          </cell>
          <cell r="F2189" t="str">
            <v>T</v>
          </cell>
          <cell r="G2189" t="str">
            <v>TOTAL</v>
          </cell>
          <cell r="H2189" t="str">
            <v>RSE</v>
          </cell>
          <cell r="J2189" t="str">
            <v>:</v>
          </cell>
          <cell r="K2189" t="str">
            <v>NC</v>
          </cell>
          <cell r="M2189" t="str">
            <v>V</v>
          </cell>
          <cell r="N2189">
            <v>38461.761423611111</v>
          </cell>
          <cell r="O2189" t="str">
            <v>GCHATEAUGIRON</v>
          </cell>
          <cell r="P2189">
            <v>38681.436273148145</v>
          </cell>
        </row>
        <row r="2190">
          <cell r="A2190" t="str">
            <v>1989</v>
          </cell>
          <cell r="B2190" t="str">
            <v>SK</v>
          </cell>
          <cell r="C2190" t="str">
            <v>NOT_CLAS</v>
          </cell>
          <cell r="D2190" t="str">
            <v>A00</v>
          </cell>
          <cell r="E2190" t="str">
            <v>FTE</v>
          </cell>
          <cell r="F2190" t="str">
            <v>T</v>
          </cell>
          <cell r="G2190" t="str">
            <v>TOTAL</v>
          </cell>
          <cell r="H2190" t="str">
            <v>RSE</v>
          </cell>
          <cell r="J2190" t="str">
            <v>:</v>
          </cell>
          <cell r="K2190" t="str">
            <v>NC</v>
          </cell>
          <cell r="M2190" t="str">
            <v>V</v>
          </cell>
          <cell r="N2190">
            <v>38461.761423611111</v>
          </cell>
          <cell r="O2190" t="str">
            <v>GCHATEAUGIRON</v>
          </cell>
          <cell r="P2190">
            <v>38681.436203703706</v>
          </cell>
        </row>
        <row r="2191">
          <cell r="A2191" t="str">
            <v>1988</v>
          </cell>
          <cell r="B2191" t="str">
            <v>SK</v>
          </cell>
          <cell r="C2191" t="str">
            <v>NOT_CLAS</v>
          </cell>
          <cell r="D2191" t="str">
            <v>A00</v>
          </cell>
          <cell r="E2191" t="str">
            <v>FTE</v>
          </cell>
          <cell r="F2191" t="str">
            <v>T</v>
          </cell>
          <cell r="G2191" t="str">
            <v>TOTAL</v>
          </cell>
          <cell r="H2191" t="str">
            <v>RSE</v>
          </cell>
          <cell r="J2191" t="str">
            <v>:</v>
          </cell>
          <cell r="K2191" t="str">
            <v>NC</v>
          </cell>
          <cell r="M2191" t="str">
            <v>V</v>
          </cell>
          <cell r="N2191">
            <v>38461.761423611111</v>
          </cell>
          <cell r="O2191" t="str">
            <v>GCHATEAUGIRON</v>
          </cell>
          <cell r="P2191">
            <v>38681.436145833337</v>
          </cell>
        </row>
        <row r="2192">
          <cell r="A2192" t="str">
            <v>1987</v>
          </cell>
          <cell r="B2192" t="str">
            <v>SK</v>
          </cell>
          <cell r="C2192" t="str">
            <v>NOT_CLAS</v>
          </cell>
          <cell r="D2192" t="str">
            <v>A00</v>
          </cell>
          <cell r="E2192" t="str">
            <v>FTE</v>
          </cell>
          <cell r="F2192" t="str">
            <v>T</v>
          </cell>
          <cell r="G2192" t="str">
            <v>TOTAL</v>
          </cell>
          <cell r="H2192" t="str">
            <v>RSE</v>
          </cell>
          <cell r="J2192" t="str">
            <v>:</v>
          </cell>
          <cell r="K2192" t="str">
            <v>NC</v>
          </cell>
          <cell r="M2192" t="str">
            <v>V</v>
          </cell>
          <cell r="N2192">
            <v>38461.761423611111</v>
          </cell>
          <cell r="O2192" t="str">
            <v>GCHATEAUGIRON</v>
          </cell>
          <cell r="P2192">
            <v>38681.43608796296</v>
          </cell>
        </row>
        <row r="2193">
          <cell r="A2193" t="str">
            <v>1986</v>
          </cell>
          <cell r="B2193" t="str">
            <v>SK</v>
          </cell>
          <cell r="C2193" t="str">
            <v>NOT_CLAS</v>
          </cell>
          <cell r="D2193" t="str">
            <v>A00</v>
          </cell>
          <cell r="E2193" t="str">
            <v>FTE</v>
          </cell>
          <cell r="F2193" t="str">
            <v>T</v>
          </cell>
          <cell r="G2193" t="str">
            <v>TOTAL</v>
          </cell>
          <cell r="H2193" t="str">
            <v>RSE</v>
          </cell>
          <cell r="J2193" t="str">
            <v>:</v>
          </cell>
          <cell r="K2193" t="str">
            <v>NC</v>
          </cell>
          <cell r="M2193" t="str">
            <v>V</v>
          </cell>
          <cell r="N2193">
            <v>38461.761423611111</v>
          </cell>
          <cell r="O2193" t="str">
            <v>GCHATEAUGIRON</v>
          </cell>
          <cell r="P2193">
            <v>38681.436041666668</v>
          </cell>
        </row>
        <row r="2194">
          <cell r="A2194" t="str">
            <v>1985</v>
          </cell>
          <cell r="B2194" t="str">
            <v>SK</v>
          </cell>
          <cell r="C2194" t="str">
            <v>NOT_CLAS</v>
          </cell>
          <cell r="D2194" t="str">
            <v>A00</v>
          </cell>
          <cell r="E2194" t="str">
            <v>FTE</v>
          </cell>
          <cell r="F2194" t="str">
            <v>T</v>
          </cell>
          <cell r="G2194" t="str">
            <v>TOTAL</v>
          </cell>
          <cell r="H2194" t="str">
            <v>RSE</v>
          </cell>
          <cell r="J2194" t="str">
            <v>:</v>
          </cell>
          <cell r="K2194" t="str">
            <v>NC</v>
          </cell>
          <cell r="M2194" t="str">
            <v>V</v>
          </cell>
          <cell r="N2194">
            <v>38461.761423611111</v>
          </cell>
          <cell r="O2194" t="str">
            <v>GCHATEAUGIRON</v>
          </cell>
          <cell r="P2194">
            <v>38681.435995370368</v>
          </cell>
        </row>
        <row r="2195">
          <cell r="A2195" t="str">
            <v>1984</v>
          </cell>
          <cell r="B2195" t="str">
            <v>SK</v>
          </cell>
          <cell r="C2195" t="str">
            <v>NOT_CLAS</v>
          </cell>
          <cell r="D2195" t="str">
            <v>A00</v>
          </cell>
          <cell r="E2195" t="str">
            <v>FTE</v>
          </cell>
          <cell r="F2195" t="str">
            <v>T</v>
          </cell>
          <cell r="G2195" t="str">
            <v>TOTAL</v>
          </cell>
          <cell r="H2195" t="str">
            <v>RSE</v>
          </cell>
          <cell r="J2195" t="str">
            <v>:</v>
          </cell>
          <cell r="K2195" t="str">
            <v>NC</v>
          </cell>
          <cell r="M2195" t="str">
            <v>V</v>
          </cell>
          <cell r="N2195">
            <v>38461.761423611111</v>
          </cell>
          <cell r="O2195" t="str">
            <v>GCHATEAUGIRON</v>
          </cell>
          <cell r="P2195">
            <v>38681.435949074075</v>
          </cell>
        </row>
        <row r="2196">
          <cell r="A2196" t="str">
            <v>1983</v>
          </cell>
          <cell r="B2196" t="str">
            <v>SK</v>
          </cell>
          <cell r="C2196" t="str">
            <v>NOT_CLAS</v>
          </cell>
          <cell r="D2196" t="str">
            <v>A00</v>
          </cell>
          <cell r="E2196" t="str">
            <v>FTE</v>
          </cell>
          <cell r="F2196" t="str">
            <v>T</v>
          </cell>
          <cell r="G2196" t="str">
            <v>TOTAL</v>
          </cell>
          <cell r="H2196" t="str">
            <v>RSE</v>
          </cell>
          <cell r="J2196" t="str">
            <v>:</v>
          </cell>
          <cell r="K2196" t="str">
            <v>NC</v>
          </cell>
          <cell r="M2196" t="str">
            <v>V</v>
          </cell>
          <cell r="N2196">
            <v>38461.761423611111</v>
          </cell>
          <cell r="O2196" t="str">
            <v>GCHATEAUGIRON</v>
          </cell>
          <cell r="P2196">
            <v>38681.435914351852</v>
          </cell>
        </row>
        <row r="2197">
          <cell r="A2197" t="str">
            <v>1982</v>
          </cell>
          <cell r="B2197" t="str">
            <v>SK</v>
          </cell>
          <cell r="C2197" t="str">
            <v>NOT_CLAS</v>
          </cell>
          <cell r="D2197" t="str">
            <v>A00</v>
          </cell>
          <cell r="E2197" t="str">
            <v>FTE</v>
          </cell>
          <cell r="F2197" t="str">
            <v>T</v>
          </cell>
          <cell r="G2197" t="str">
            <v>TOTAL</v>
          </cell>
          <cell r="H2197" t="str">
            <v>RSE</v>
          </cell>
          <cell r="J2197" t="str">
            <v>:</v>
          </cell>
          <cell r="K2197" t="str">
            <v>NC</v>
          </cell>
          <cell r="M2197" t="str">
            <v>V</v>
          </cell>
          <cell r="N2197">
            <v>38461.761423611111</v>
          </cell>
          <cell r="O2197" t="str">
            <v>GCHATEAUGIRON</v>
          </cell>
          <cell r="P2197">
            <v>38681.435879629629</v>
          </cell>
        </row>
        <row r="2198">
          <cell r="A2198" t="str">
            <v>1981</v>
          </cell>
          <cell r="B2198" t="str">
            <v>SK</v>
          </cell>
          <cell r="C2198" t="str">
            <v>NOT_CLAS</v>
          </cell>
          <cell r="D2198" t="str">
            <v>A00</v>
          </cell>
          <cell r="E2198" t="str">
            <v>FTE</v>
          </cell>
          <cell r="F2198" t="str">
            <v>T</v>
          </cell>
          <cell r="G2198" t="str">
            <v>TOTAL</v>
          </cell>
          <cell r="H2198" t="str">
            <v>RSE</v>
          </cell>
          <cell r="J2198" t="str">
            <v>:</v>
          </cell>
          <cell r="K2198" t="str">
            <v>NC</v>
          </cell>
          <cell r="M2198" t="str">
            <v>V</v>
          </cell>
          <cell r="N2198">
            <v>38461.761423611111</v>
          </cell>
          <cell r="O2198" t="str">
            <v>GCHATEAUGIRON</v>
          </cell>
          <cell r="P2198">
            <v>38681.435856481483</v>
          </cell>
        </row>
        <row r="2199">
          <cell r="A2199" t="str">
            <v>1980</v>
          </cell>
          <cell r="B2199" t="str">
            <v>SK</v>
          </cell>
          <cell r="C2199" t="str">
            <v>NOT_CLAS</v>
          </cell>
          <cell r="D2199" t="str">
            <v>A00</v>
          </cell>
          <cell r="E2199" t="str">
            <v>FTE</v>
          </cell>
          <cell r="F2199" t="str">
            <v>T</v>
          </cell>
          <cell r="G2199" t="str">
            <v>TOTAL</v>
          </cell>
          <cell r="H2199" t="str">
            <v>RSE</v>
          </cell>
          <cell r="J2199" t="str">
            <v>:</v>
          </cell>
          <cell r="K2199" t="str">
            <v>NC</v>
          </cell>
          <cell r="M2199" t="str">
            <v>V</v>
          </cell>
          <cell r="N2199">
            <v>38461.761423611111</v>
          </cell>
          <cell r="O2199" t="str">
            <v>GCHATEAUGIRON</v>
          </cell>
          <cell r="P2199">
            <v>38681.435833333337</v>
          </cell>
        </row>
        <row r="2200">
          <cell r="A2200" t="str">
            <v>2002</v>
          </cell>
          <cell r="B2200" t="str">
            <v>HR</v>
          </cell>
          <cell r="C2200" t="str">
            <v>NOT_CLAS</v>
          </cell>
          <cell r="D2200" t="str">
            <v>A00</v>
          </cell>
          <cell r="E2200" t="str">
            <v>FTE</v>
          </cell>
          <cell r="F2200" t="str">
            <v>T</v>
          </cell>
          <cell r="G2200" t="str">
            <v>TOTAL</v>
          </cell>
          <cell r="H2200" t="str">
            <v>RSE</v>
          </cell>
          <cell r="I2200">
            <v>0</v>
          </cell>
          <cell r="K2200" t="str">
            <v>MS</v>
          </cell>
          <cell r="M2200" t="str">
            <v>V</v>
          </cell>
          <cell r="N2200">
            <v>38461.761423611111</v>
          </cell>
          <cell r="O2200" t="str">
            <v>GCHATEAUGIRON</v>
          </cell>
          <cell r="P2200">
            <v>38681.438275462962</v>
          </cell>
          <cell r="Q2200" t="str">
            <v>gchateaug</v>
          </cell>
        </row>
        <row r="2201">
          <cell r="A2201" t="str">
            <v>2001</v>
          </cell>
          <cell r="B2201" t="str">
            <v>HR</v>
          </cell>
          <cell r="C2201" t="str">
            <v>NOT_CLAS</v>
          </cell>
          <cell r="D2201" t="str">
            <v>A00</v>
          </cell>
          <cell r="E2201" t="str">
            <v>FTE</v>
          </cell>
          <cell r="F2201" t="str">
            <v>T</v>
          </cell>
          <cell r="G2201" t="str">
            <v>TOTAL</v>
          </cell>
          <cell r="H2201" t="str">
            <v>RSE</v>
          </cell>
          <cell r="J2201" t="str">
            <v>:</v>
          </cell>
          <cell r="K2201" t="str">
            <v>NC</v>
          </cell>
          <cell r="M2201" t="str">
            <v>V</v>
          </cell>
          <cell r="N2201">
            <v>38461.761423611111</v>
          </cell>
          <cell r="O2201" t="str">
            <v>GCHATEAUGIRON</v>
          </cell>
          <cell r="P2201">
            <v>38681.437962962962</v>
          </cell>
        </row>
        <row r="2202">
          <cell r="A2202" t="str">
            <v>2000</v>
          </cell>
          <cell r="B2202" t="str">
            <v>HR</v>
          </cell>
          <cell r="C2202" t="str">
            <v>NOT_CLAS</v>
          </cell>
          <cell r="D2202" t="str">
            <v>A00</v>
          </cell>
          <cell r="E2202" t="str">
            <v>FTE</v>
          </cell>
          <cell r="F2202" t="str">
            <v>T</v>
          </cell>
          <cell r="G2202" t="str">
            <v>TOTAL</v>
          </cell>
          <cell r="H2202" t="str">
            <v>RSE</v>
          </cell>
          <cell r="J2202" t="str">
            <v>:</v>
          </cell>
          <cell r="K2202" t="str">
            <v>NC</v>
          </cell>
          <cell r="M2202" t="str">
            <v>V</v>
          </cell>
          <cell r="N2202">
            <v>38461.761423611111</v>
          </cell>
          <cell r="O2202" t="str">
            <v>GCHATEAUGIRON</v>
          </cell>
          <cell r="P2202">
            <v>38681.437708333331</v>
          </cell>
        </row>
        <row r="2203">
          <cell r="A2203" t="str">
            <v>1999</v>
          </cell>
          <cell r="B2203" t="str">
            <v>HR</v>
          </cell>
          <cell r="C2203" t="str">
            <v>NOT_CLAS</v>
          </cell>
          <cell r="D2203" t="str">
            <v>A00</v>
          </cell>
          <cell r="E2203" t="str">
            <v>FTE</v>
          </cell>
          <cell r="F2203" t="str">
            <v>T</v>
          </cell>
          <cell r="G2203" t="str">
            <v>TOTAL</v>
          </cell>
          <cell r="H2203" t="str">
            <v>RSE</v>
          </cell>
          <cell r="J2203" t="str">
            <v>:</v>
          </cell>
          <cell r="K2203" t="str">
            <v>NC</v>
          </cell>
          <cell r="M2203" t="str">
            <v>V</v>
          </cell>
          <cell r="N2203">
            <v>38461.761423611111</v>
          </cell>
          <cell r="O2203" t="str">
            <v>GCHATEAUGIRON</v>
          </cell>
          <cell r="P2203">
            <v>38681.437476851854</v>
          </cell>
        </row>
        <row r="2204">
          <cell r="A2204" t="str">
            <v>1998</v>
          </cell>
          <cell r="B2204" t="str">
            <v>HR</v>
          </cell>
          <cell r="C2204" t="str">
            <v>NOT_CLAS</v>
          </cell>
          <cell r="D2204" t="str">
            <v>A00</v>
          </cell>
          <cell r="E2204" t="str">
            <v>FTE</v>
          </cell>
          <cell r="F2204" t="str">
            <v>T</v>
          </cell>
          <cell r="G2204" t="str">
            <v>TOTAL</v>
          </cell>
          <cell r="H2204" t="str">
            <v>RSE</v>
          </cell>
          <cell r="J2204" t="str">
            <v>:</v>
          </cell>
          <cell r="K2204" t="str">
            <v>NC</v>
          </cell>
          <cell r="M2204" t="str">
            <v>V</v>
          </cell>
          <cell r="N2204">
            <v>38461.761423611111</v>
          </cell>
          <cell r="O2204" t="str">
            <v>GCHATEAUGIRON</v>
          </cell>
          <cell r="P2204">
            <v>38681.4372337963</v>
          </cell>
        </row>
        <row r="2205">
          <cell r="A2205" t="str">
            <v>1997</v>
          </cell>
          <cell r="B2205" t="str">
            <v>HR</v>
          </cell>
          <cell r="C2205" t="str">
            <v>NOT_CLAS</v>
          </cell>
          <cell r="D2205" t="str">
            <v>A00</v>
          </cell>
          <cell r="E2205" t="str">
            <v>FTE</v>
          </cell>
          <cell r="F2205" t="str">
            <v>T</v>
          </cell>
          <cell r="G2205" t="str">
            <v>TOTAL</v>
          </cell>
          <cell r="H2205" t="str">
            <v>RSE</v>
          </cell>
          <cell r="J2205" t="str">
            <v>:</v>
          </cell>
          <cell r="K2205" t="str">
            <v>NC</v>
          </cell>
          <cell r="M2205" t="str">
            <v>V</v>
          </cell>
          <cell r="N2205">
            <v>38461.761423611111</v>
          </cell>
          <cell r="O2205" t="str">
            <v>GCHATEAUGIRON</v>
          </cell>
          <cell r="P2205">
            <v>38681.437048611115</v>
          </cell>
        </row>
        <row r="2206">
          <cell r="A2206" t="str">
            <v>1996</v>
          </cell>
          <cell r="B2206" t="str">
            <v>HR</v>
          </cell>
          <cell r="C2206" t="str">
            <v>NOT_CLAS</v>
          </cell>
          <cell r="D2206" t="str">
            <v>A00</v>
          </cell>
          <cell r="E2206" t="str">
            <v>FTE</v>
          </cell>
          <cell r="F2206" t="str">
            <v>T</v>
          </cell>
          <cell r="G2206" t="str">
            <v>TOTAL</v>
          </cell>
          <cell r="H2206" t="str">
            <v>RSE</v>
          </cell>
          <cell r="J2206" t="str">
            <v>:</v>
          </cell>
          <cell r="K2206" t="str">
            <v>NC</v>
          </cell>
          <cell r="M2206" t="str">
            <v>V</v>
          </cell>
          <cell r="N2206">
            <v>38461.761423611111</v>
          </cell>
          <cell r="O2206" t="str">
            <v>GCHATEAUGIRON</v>
          </cell>
          <cell r="P2206">
            <v>38681.436874999999</v>
          </cell>
        </row>
        <row r="2207">
          <cell r="A2207" t="str">
            <v>1995</v>
          </cell>
          <cell r="B2207" t="str">
            <v>HR</v>
          </cell>
          <cell r="C2207" t="str">
            <v>NOT_CLAS</v>
          </cell>
          <cell r="D2207" t="str">
            <v>A00</v>
          </cell>
          <cell r="E2207" t="str">
            <v>FTE</v>
          </cell>
          <cell r="F2207" t="str">
            <v>T</v>
          </cell>
          <cell r="G2207" t="str">
            <v>TOTAL</v>
          </cell>
          <cell r="H2207" t="str">
            <v>RSE</v>
          </cell>
          <cell r="J2207" t="str">
            <v>:</v>
          </cell>
          <cell r="K2207" t="str">
            <v>NC</v>
          </cell>
          <cell r="M2207" t="str">
            <v>V</v>
          </cell>
          <cell r="N2207">
            <v>38461.761423611111</v>
          </cell>
          <cell r="O2207" t="str">
            <v>GCHATEAUGIRON</v>
          </cell>
          <cell r="P2207">
            <v>38681.436712962961</v>
          </cell>
        </row>
        <row r="2208">
          <cell r="A2208" t="str">
            <v>1994</v>
          </cell>
          <cell r="B2208" t="str">
            <v>HR</v>
          </cell>
          <cell r="C2208" t="str">
            <v>NOT_CLAS</v>
          </cell>
          <cell r="D2208" t="str">
            <v>A00</v>
          </cell>
          <cell r="E2208" t="str">
            <v>FTE</v>
          </cell>
          <cell r="F2208" t="str">
            <v>T</v>
          </cell>
          <cell r="G2208" t="str">
            <v>TOTAL</v>
          </cell>
          <cell r="H2208" t="str">
            <v>RSE</v>
          </cell>
          <cell r="J2208" t="str">
            <v>:</v>
          </cell>
          <cell r="K2208" t="str">
            <v>NC</v>
          </cell>
          <cell r="M2208" t="str">
            <v>V</v>
          </cell>
          <cell r="N2208">
            <v>38461.761423611111</v>
          </cell>
          <cell r="O2208" t="str">
            <v>GCHATEAUGIRON</v>
          </cell>
          <cell r="P2208">
            <v>38681.436585648145</v>
          </cell>
        </row>
        <row r="2209">
          <cell r="A2209" t="str">
            <v>1993</v>
          </cell>
          <cell r="B2209" t="str">
            <v>HR</v>
          </cell>
          <cell r="C2209" t="str">
            <v>NOT_CLAS</v>
          </cell>
          <cell r="D2209" t="str">
            <v>A00</v>
          </cell>
          <cell r="E2209" t="str">
            <v>FTE</v>
          </cell>
          <cell r="F2209" t="str">
            <v>T</v>
          </cell>
          <cell r="G2209" t="str">
            <v>TOTAL</v>
          </cell>
          <cell r="H2209" t="str">
            <v>RSE</v>
          </cell>
          <cell r="J2209" t="str">
            <v>:</v>
          </cell>
          <cell r="K2209" t="str">
            <v>NC</v>
          </cell>
          <cell r="M2209" t="str">
            <v>V</v>
          </cell>
          <cell r="N2209">
            <v>38461.761423611111</v>
          </cell>
          <cell r="O2209" t="str">
            <v>GCHATEAUGIRON</v>
          </cell>
          <cell r="P2209">
            <v>38681.436481481483</v>
          </cell>
        </row>
        <row r="2210">
          <cell r="A2210" t="str">
            <v>1992</v>
          </cell>
          <cell r="B2210" t="str">
            <v>HR</v>
          </cell>
          <cell r="C2210" t="str">
            <v>NOT_CLAS</v>
          </cell>
          <cell r="D2210" t="str">
            <v>A00</v>
          </cell>
          <cell r="E2210" t="str">
            <v>FTE</v>
          </cell>
          <cell r="F2210" t="str">
            <v>T</v>
          </cell>
          <cell r="G2210" t="str">
            <v>TOTAL</v>
          </cell>
          <cell r="H2210" t="str">
            <v>RSE</v>
          </cell>
          <cell r="J2210" t="str">
            <v>:</v>
          </cell>
          <cell r="K2210" t="str">
            <v>NC</v>
          </cell>
          <cell r="M2210" t="str">
            <v>V</v>
          </cell>
          <cell r="N2210">
            <v>38461.761423611111</v>
          </cell>
          <cell r="O2210" t="str">
            <v>GCHATEAUGIRON</v>
          </cell>
          <cell r="P2210">
            <v>38681.436388888891</v>
          </cell>
        </row>
        <row r="2211">
          <cell r="A2211" t="str">
            <v>1991</v>
          </cell>
          <cell r="B2211" t="str">
            <v>HR</v>
          </cell>
          <cell r="C2211" t="str">
            <v>NOT_CLAS</v>
          </cell>
          <cell r="D2211" t="str">
            <v>A00</v>
          </cell>
          <cell r="E2211" t="str">
            <v>FTE</v>
          </cell>
          <cell r="F2211" t="str">
            <v>T</v>
          </cell>
          <cell r="G2211" t="str">
            <v>TOTAL</v>
          </cell>
          <cell r="H2211" t="str">
            <v>RSE</v>
          </cell>
          <cell r="J2211" t="str">
            <v>:</v>
          </cell>
          <cell r="K2211" t="str">
            <v>NC</v>
          </cell>
          <cell r="M2211" t="str">
            <v>V</v>
          </cell>
          <cell r="N2211">
            <v>38461.761423611111</v>
          </cell>
          <cell r="O2211" t="str">
            <v>GCHATEAUGIRON</v>
          </cell>
          <cell r="P2211">
            <v>38681.436307870368</v>
          </cell>
        </row>
        <row r="2212">
          <cell r="A2212" t="str">
            <v>1990</v>
          </cell>
          <cell r="B2212" t="str">
            <v>HR</v>
          </cell>
          <cell r="C2212" t="str">
            <v>NOT_CLAS</v>
          </cell>
          <cell r="D2212" t="str">
            <v>A00</v>
          </cell>
          <cell r="E2212" t="str">
            <v>FTE</v>
          </cell>
          <cell r="F2212" t="str">
            <v>T</v>
          </cell>
          <cell r="G2212" t="str">
            <v>TOTAL</v>
          </cell>
          <cell r="H2212" t="str">
            <v>RSE</v>
          </cell>
          <cell r="J2212" t="str">
            <v>:</v>
          </cell>
          <cell r="K2212" t="str">
            <v>NC</v>
          </cell>
          <cell r="M2212" t="str">
            <v>V</v>
          </cell>
          <cell r="N2212">
            <v>38461.761423611111</v>
          </cell>
          <cell r="O2212" t="str">
            <v>GCHATEAUGIRON</v>
          </cell>
          <cell r="P2212">
            <v>38681.436226851853</v>
          </cell>
        </row>
        <row r="2213">
          <cell r="A2213" t="str">
            <v>1989</v>
          </cell>
          <cell r="B2213" t="str">
            <v>HR</v>
          </cell>
          <cell r="C2213" t="str">
            <v>NOT_CLAS</v>
          </cell>
          <cell r="D2213" t="str">
            <v>A00</v>
          </cell>
          <cell r="E2213" t="str">
            <v>FTE</v>
          </cell>
          <cell r="F2213" t="str">
            <v>T</v>
          </cell>
          <cell r="G2213" t="str">
            <v>TOTAL</v>
          </cell>
          <cell r="H2213" t="str">
            <v>RSE</v>
          </cell>
          <cell r="J2213" t="str">
            <v>:</v>
          </cell>
          <cell r="K2213" t="str">
            <v>NC</v>
          </cell>
          <cell r="M2213" t="str">
            <v>V</v>
          </cell>
          <cell r="N2213">
            <v>38461.761423611111</v>
          </cell>
          <cell r="O2213" t="str">
            <v>GCHATEAUGIRON</v>
          </cell>
          <cell r="P2213">
            <v>38681.436168981483</v>
          </cell>
        </row>
        <row r="2214">
          <cell r="A2214" t="str">
            <v>1988</v>
          </cell>
          <cell r="B2214" t="str">
            <v>HR</v>
          </cell>
          <cell r="C2214" t="str">
            <v>NOT_CLAS</v>
          </cell>
          <cell r="D2214" t="str">
            <v>A00</v>
          </cell>
          <cell r="E2214" t="str">
            <v>FTE</v>
          </cell>
          <cell r="F2214" t="str">
            <v>T</v>
          </cell>
          <cell r="G2214" t="str">
            <v>TOTAL</v>
          </cell>
          <cell r="H2214" t="str">
            <v>RSE</v>
          </cell>
          <cell r="J2214" t="str">
            <v>:</v>
          </cell>
          <cell r="K2214" t="str">
            <v>NC</v>
          </cell>
          <cell r="M2214" t="str">
            <v>V</v>
          </cell>
          <cell r="N2214">
            <v>38461.761423611111</v>
          </cell>
          <cell r="O2214" t="str">
            <v>GCHATEAUGIRON</v>
          </cell>
          <cell r="P2214">
            <v>38681.436111111114</v>
          </cell>
        </row>
        <row r="2215">
          <cell r="A2215" t="str">
            <v>1987</v>
          </cell>
          <cell r="B2215" t="str">
            <v>HR</v>
          </cell>
          <cell r="C2215" t="str">
            <v>NOT_CLAS</v>
          </cell>
          <cell r="D2215" t="str">
            <v>A00</v>
          </cell>
          <cell r="E2215" t="str">
            <v>FTE</v>
          </cell>
          <cell r="F2215" t="str">
            <v>T</v>
          </cell>
          <cell r="G2215" t="str">
            <v>TOTAL</v>
          </cell>
          <cell r="H2215" t="str">
            <v>RSE</v>
          </cell>
          <cell r="J2215" t="str">
            <v>:</v>
          </cell>
          <cell r="K2215" t="str">
            <v>NC</v>
          </cell>
          <cell r="M2215" t="str">
            <v>V</v>
          </cell>
          <cell r="N2215">
            <v>38461.761423611111</v>
          </cell>
          <cell r="O2215" t="str">
            <v>GCHATEAUGIRON</v>
          </cell>
          <cell r="P2215">
            <v>38681.436064814814</v>
          </cell>
        </row>
        <row r="2216">
          <cell r="A2216" t="str">
            <v>1986</v>
          </cell>
          <cell r="B2216" t="str">
            <v>HR</v>
          </cell>
          <cell r="C2216" t="str">
            <v>NOT_CLAS</v>
          </cell>
          <cell r="D2216" t="str">
            <v>A00</v>
          </cell>
          <cell r="E2216" t="str">
            <v>FTE</v>
          </cell>
          <cell r="F2216" t="str">
            <v>T</v>
          </cell>
          <cell r="G2216" t="str">
            <v>TOTAL</v>
          </cell>
          <cell r="H2216" t="str">
            <v>RSE</v>
          </cell>
          <cell r="J2216" t="str">
            <v>:</v>
          </cell>
          <cell r="K2216" t="str">
            <v>NC</v>
          </cell>
          <cell r="M2216" t="str">
            <v>V</v>
          </cell>
          <cell r="N2216">
            <v>38461.761423611111</v>
          </cell>
          <cell r="O2216" t="str">
            <v>GCHATEAUGIRON</v>
          </cell>
          <cell r="P2216">
            <v>38681.436018518521</v>
          </cell>
        </row>
        <row r="2217">
          <cell r="A2217" t="str">
            <v>1985</v>
          </cell>
          <cell r="B2217" t="str">
            <v>HR</v>
          </cell>
          <cell r="C2217" t="str">
            <v>NOT_CLAS</v>
          </cell>
          <cell r="D2217" t="str">
            <v>A00</v>
          </cell>
          <cell r="E2217" t="str">
            <v>FTE</v>
          </cell>
          <cell r="F2217" t="str">
            <v>T</v>
          </cell>
          <cell r="G2217" t="str">
            <v>TOTAL</v>
          </cell>
          <cell r="H2217" t="str">
            <v>RSE</v>
          </cell>
          <cell r="J2217" t="str">
            <v>:</v>
          </cell>
          <cell r="K2217" t="str">
            <v>NC</v>
          </cell>
          <cell r="M2217" t="str">
            <v>V</v>
          </cell>
          <cell r="N2217">
            <v>38461.761423611111</v>
          </cell>
          <cell r="O2217" t="str">
            <v>GCHATEAUGIRON</v>
          </cell>
          <cell r="P2217">
            <v>38681.435972222222</v>
          </cell>
        </row>
        <row r="2218">
          <cell r="A2218" t="str">
            <v>1984</v>
          </cell>
          <cell r="B2218" t="str">
            <v>HR</v>
          </cell>
          <cell r="C2218" t="str">
            <v>NOT_CLAS</v>
          </cell>
          <cell r="D2218" t="str">
            <v>A00</v>
          </cell>
          <cell r="E2218" t="str">
            <v>FTE</v>
          </cell>
          <cell r="F2218" t="str">
            <v>T</v>
          </cell>
          <cell r="G2218" t="str">
            <v>TOTAL</v>
          </cell>
          <cell r="H2218" t="str">
            <v>RSE</v>
          </cell>
          <cell r="J2218" t="str">
            <v>:</v>
          </cell>
          <cell r="K2218" t="str">
            <v>NC</v>
          </cell>
          <cell r="M2218" t="str">
            <v>V</v>
          </cell>
          <cell r="N2218">
            <v>38461.761423611111</v>
          </cell>
          <cell r="O2218" t="str">
            <v>GCHATEAUGIRON</v>
          </cell>
          <cell r="P2218">
            <v>38681.435937499999</v>
          </cell>
        </row>
        <row r="2219">
          <cell r="A2219" t="str">
            <v>1983</v>
          </cell>
          <cell r="B2219" t="str">
            <v>HR</v>
          </cell>
          <cell r="C2219" t="str">
            <v>NOT_CLAS</v>
          </cell>
          <cell r="D2219" t="str">
            <v>A00</v>
          </cell>
          <cell r="E2219" t="str">
            <v>FTE</v>
          </cell>
          <cell r="F2219" t="str">
            <v>T</v>
          </cell>
          <cell r="G2219" t="str">
            <v>TOTAL</v>
          </cell>
          <cell r="H2219" t="str">
            <v>RSE</v>
          </cell>
          <cell r="J2219" t="str">
            <v>:</v>
          </cell>
          <cell r="K2219" t="str">
            <v>NC</v>
          </cell>
          <cell r="M2219" t="str">
            <v>V</v>
          </cell>
          <cell r="N2219">
            <v>38461.761423611111</v>
          </cell>
          <cell r="O2219" t="str">
            <v>GCHATEAUGIRON</v>
          </cell>
          <cell r="P2219">
            <v>38681.435902777775</v>
          </cell>
        </row>
        <row r="2220">
          <cell r="A2220" t="str">
            <v>1982</v>
          </cell>
          <cell r="B2220" t="str">
            <v>HR</v>
          </cell>
          <cell r="C2220" t="str">
            <v>NOT_CLAS</v>
          </cell>
          <cell r="D2220" t="str">
            <v>A00</v>
          </cell>
          <cell r="E2220" t="str">
            <v>FTE</v>
          </cell>
          <cell r="F2220" t="str">
            <v>T</v>
          </cell>
          <cell r="G2220" t="str">
            <v>TOTAL</v>
          </cell>
          <cell r="H2220" t="str">
            <v>RSE</v>
          </cell>
          <cell r="J2220" t="str">
            <v>:</v>
          </cell>
          <cell r="K2220" t="str">
            <v>NC</v>
          </cell>
          <cell r="M2220" t="str">
            <v>V</v>
          </cell>
          <cell r="N2220">
            <v>38461.761423611111</v>
          </cell>
          <cell r="O2220" t="str">
            <v>GCHATEAUGIRON</v>
          </cell>
          <cell r="P2220">
            <v>38681.435868055552</v>
          </cell>
        </row>
        <row r="2221">
          <cell r="A2221" t="str">
            <v>1981</v>
          </cell>
          <cell r="B2221" t="str">
            <v>HR</v>
          </cell>
          <cell r="C2221" t="str">
            <v>NOT_CLAS</v>
          </cell>
          <cell r="D2221" t="str">
            <v>A00</v>
          </cell>
          <cell r="E2221" t="str">
            <v>FTE</v>
          </cell>
          <cell r="F2221" t="str">
            <v>T</v>
          </cell>
          <cell r="G2221" t="str">
            <v>TOTAL</v>
          </cell>
          <cell r="H2221" t="str">
            <v>RSE</v>
          </cell>
          <cell r="J2221" t="str">
            <v>:</v>
          </cell>
          <cell r="K2221" t="str">
            <v>NC</v>
          </cell>
          <cell r="M2221" t="str">
            <v>V</v>
          </cell>
          <cell r="N2221">
            <v>38461.761423611111</v>
          </cell>
          <cell r="O2221" t="str">
            <v>GCHATEAUGIRON</v>
          </cell>
          <cell r="P2221">
            <v>38681.435844907406</v>
          </cell>
        </row>
        <row r="2222">
          <cell r="A2222" t="str">
            <v>1980</v>
          </cell>
          <cell r="B2222" t="str">
            <v>HR</v>
          </cell>
          <cell r="C2222" t="str">
            <v>NOT_CLAS</v>
          </cell>
          <cell r="D2222" t="str">
            <v>A00</v>
          </cell>
          <cell r="E2222" t="str">
            <v>FTE</v>
          </cell>
          <cell r="F2222" t="str">
            <v>T</v>
          </cell>
          <cell r="G2222" t="str">
            <v>TOTAL</v>
          </cell>
          <cell r="H2222" t="str">
            <v>RSE</v>
          </cell>
          <cell r="J2222" t="str">
            <v>:</v>
          </cell>
          <cell r="K2222" t="str">
            <v>NC</v>
          </cell>
          <cell r="M2222" t="str">
            <v>V</v>
          </cell>
          <cell r="N2222">
            <v>38461.761423611111</v>
          </cell>
          <cell r="O2222" t="str">
            <v>GCHATEAUGIRON</v>
          </cell>
          <cell r="P2222">
            <v>38681.43582175926</v>
          </cell>
        </row>
        <row r="2223">
          <cell r="A2223" t="str">
            <v>2002</v>
          </cell>
          <cell r="B2223" t="str">
            <v>CZ</v>
          </cell>
          <cell r="C2223" t="str">
            <v>SO_SC</v>
          </cell>
          <cell r="D2223" t="str">
            <v>A00</v>
          </cell>
          <cell r="E2223" t="str">
            <v>FTE</v>
          </cell>
          <cell r="F2223" t="str">
            <v>T</v>
          </cell>
          <cell r="G2223" t="str">
            <v>TOTAL</v>
          </cell>
          <cell r="H2223" t="str">
            <v>RSE</v>
          </cell>
          <cell r="I2223">
            <v>1059</v>
          </cell>
          <cell r="K2223" t="str">
            <v>MS</v>
          </cell>
          <cell r="M2223" t="str">
            <v>V</v>
          </cell>
          <cell r="N2223">
            <v>38461.761446759258</v>
          </cell>
          <cell r="O2223" t="str">
            <v>GCHATEAUGIRON</v>
          </cell>
          <cell r="P2223">
            <v>38681.438206018516</v>
          </cell>
          <cell r="Q2223" t="str">
            <v>gchateaug</v>
          </cell>
        </row>
        <row r="2224">
          <cell r="A2224" t="str">
            <v>2001</v>
          </cell>
          <cell r="B2224" t="str">
            <v>CZ</v>
          </cell>
          <cell r="C2224" t="str">
            <v>SO_SC</v>
          </cell>
          <cell r="D2224" t="str">
            <v>A00</v>
          </cell>
          <cell r="E2224" t="str">
            <v>FTE</v>
          </cell>
          <cell r="F2224" t="str">
            <v>T</v>
          </cell>
          <cell r="G2224" t="str">
            <v>TOTAL</v>
          </cell>
          <cell r="H2224" t="str">
            <v>RSE</v>
          </cell>
          <cell r="I2224">
            <v>410</v>
          </cell>
          <cell r="K2224" t="str">
            <v>NC</v>
          </cell>
          <cell r="M2224" t="str">
            <v>V</v>
          </cell>
          <cell r="N2224">
            <v>38461.761446759258</v>
          </cell>
          <cell r="O2224" t="str">
            <v>GCHATEAUGIRON</v>
          </cell>
          <cell r="P2224">
            <v>38681.437905092593</v>
          </cell>
        </row>
        <row r="2225">
          <cell r="A2225" t="str">
            <v>2000</v>
          </cell>
          <cell r="B2225" t="str">
            <v>CZ</v>
          </cell>
          <cell r="C2225" t="str">
            <v>SO_SC</v>
          </cell>
          <cell r="D2225" t="str">
            <v>A00</v>
          </cell>
          <cell r="E2225" t="str">
            <v>FTE</v>
          </cell>
          <cell r="F2225" t="str">
            <v>T</v>
          </cell>
          <cell r="G2225" t="str">
            <v>TOTAL</v>
          </cell>
          <cell r="H2225" t="str">
            <v>RSE</v>
          </cell>
          <cell r="I2225">
            <v>311</v>
          </cell>
          <cell r="K2225" t="str">
            <v>NC</v>
          </cell>
          <cell r="M2225" t="str">
            <v>V</v>
          </cell>
          <cell r="N2225">
            <v>38461.761446759258</v>
          </cell>
          <cell r="O2225" t="str">
            <v>GCHATEAUGIRON</v>
          </cell>
          <cell r="P2225">
            <v>38681.437662037039</v>
          </cell>
        </row>
        <row r="2226">
          <cell r="A2226" t="str">
            <v>1999</v>
          </cell>
          <cell r="B2226" t="str">
            <v>CZ</v>
          </cell>
          <cell r="C2226" t="str">
            <v>SO_SC</v>
          </cell>
          <cell r="D2226" t="str">
            <v>A00</v>
          </cell>
          <cell r="E2226" t="str">
            <v>FTE</v>
          </cell>
          <cell r="F2226" t="str">
            <v>T</v>
          </cell>
          <cell r="G2226" t="str">
            <v>TOTAL</v>
          </cell>
          <cell r="H2226" t="str">
            <v>RSE</v>
          </cell>
          <cell r="I2226">
            <v>1010</v>
          </cell>
          <cell r="J2226" t="str">
            <v>i</v>
          </cell>
          <cell r="K2226" t="str">
            <v>NC</v>
          </cell>
          <cell r="M2226" t="str">
            <v>V</v>
          </cell>
          <cell r="N2226">
            <v>38461.761446759258</v>
          </cell>
          <cell r="O2226" t="str">
            <v>GCHATEAUGIRON</v>
          </cell>
          <cell r="P2226">
            <v>38681.437418981484</v>
          </cell>
        </row>
        <row r="2227">
          <cell r="A2227" t="str">
            <v>1998</v>
          </cell>
          <cell r="B2227" t="str">
            <v>CZ</v>
          </cell>
          <cell r="C2227" t="str">
            <v>SO_SC</v>
          </cell>
          <cell r="D2227" t="str">
            <v>A00</v>
          </cell>
          <cell r="E2227" t="str">
            <v>FTE</v>
          </cell>
          <cell r="F2227" t="str">
            <v>T</v>
          </cell>
          <cell r="G2227" t="str">
            <v>TOTAL</v>
          </cell>
          <cell r="H2227" t="str">
            <v>RSE</v>
          </cell>
          <cell r="I2227">
            <v>967</v>
          </cell>
          <cell r="J2227" t="str">
            <v>i</v>
          </cell>
          <cell r="K2227" t="str">
            <v>NC</v>
          </cell>
          <cell r="M2227" t="str">
            <v>V</v>
          </cell>
          <cell r="N2227">
            <v>38461.761446759258</v>
          </cell>
          <cell r="O2227" t="str">
            <v>GCHATEAUGIRON</v>
          </cell>
          <cell r="P2227">
            <v>38681.4371875</v>
          </cell>
        </row>
        <row r="2228">
          <cell r="A2228" t="str">
            <v>1997</v>
          </cell>
          <cell r="B2228" t="str">
            <v>CZ</v>
          </cell>
          <cell r="C2228" t="str">
            <v>SO_SC</v>
          </cell>
          <cell r="D2228" t="str">
            <v>A00</v>
          </cell>
          <cell r="E2228" t="str">
            <v>FTE</v>
          </cell>
          <cell r="F2228" t="str">
            <v>T</v>
          </cell>
          <cell r="G2228" t="str">
            <v>TOTAL</v>
          </cell>
          <cell r="H2228" t="str">
            <v>RSE</v>
          </cell>
          <cell r="I2228">
            <v>1518</v>
          </cell>
          <cell r="J2228" t="str">
            <v>i</v>
          </cell>
          <cell r="K2228" t="str">
            <v>NC</v>
          </cell>
          <cell r="M2228" t="str">
            <v>V</v>
          </cell>
          <cell r="N2228">
            <v>38461.761446759258</v>
          </cell>
          <cell r="O2228" t="str">
            <v>GCHATEAUGIRON</v>
          </cell>
          <cell r="P2228">
            <v>38681.437002314815</v>
          </cell>
        </row>
        <row r="2229">
          <cell r="A2229" t="str">
            <v>1996</v>
          </cell>
          <cell r="B2229" t="str">
            <v>CZ</v>
          </cell>
          <cell r="C2229" t="str">
            <v>SO_SC</v>
          </cell>
          <cell r="D2229" t="str">
            <v>A00</v>
          </cell>
          <cell r="E2229" t="str">
            <v>FTE</v>
          </cell>
          <cell r="F2229" t="str">
            <v>T</v>
          </cell>
          <cell r="G2229" t="str">
            <v>TOTAL</v>
          </cell>
          <cell r="H2229" t="str">
            <v>RSE</v>
          </cell>
          <cell r="I2229">
            <v>2263</v>
          </cell>
          <cell r="J2229" t="str">
            <v>i</v>
          </cell>
          <cell r="K2229" t="str">
            <v>NC</v>
          </cell>
          <cell r="M2229" t="str">
            <v>V</v>
          </cell>
          <cell r="N2229">
            <v>38461.761446759258</v>
          </cell>
          <cell r="O2229" t="str">
            <v>GCHATEAUGIRON</v>
          </cell>
          <cell r="P2229">
            <v>38681.436840277776</v>
          </cell>
        </row>
        <row r="2230">
          <cell r="A2230" t="str">
            <v>1995</v>
          </cell>
          <cell r="B2230" t="str">
            <v>CZ</v>
          </cell>
          <cell r="C2230" t="str">
            <v>SO_SC</v>
          </cell>
          <cell r="D2230" t="str">
            <v>A00</v>
          </cell>
          <cell r="E2230" t="str">
            <v>FTE</v>
          </cell>
          <cell r="F2230" t="str">
            <v>T</v>
          </cell>
          <cell r="G2230" t="str">
            <v>TOTAL</v>
          </cell>
          <cell r="H2230" t="str">
            <v>RSE</v>
          </cell>
          <cell r="I2230">
            <v>937</v>
          </cell>
          <cell r="J2230" t="str">
            <v>i</v>
          </cell>
          <cell r="K2230" t="str">
            <v>NC</v>
          </cell>
          <cell r="M2230" t="str">
            <v>V</v>
          </cell>
          <cell r="N2230">
            <v>38461.761446759258</v>
          </cell>
          <cell r="O2230" t="str">
            <v>GCHATEAUGIRON</v>
          </cell>
          <cell r="P2230">
            <v>38681.436689814815</v>
          </cell>
        </row>
        <row r="2231">
          <cell r="A2231" t="str">
            <v>1994</v>
          </cell>
          <cell r="B2231" t="str">
            <v>CZ</v>
          </cell>
          <cell r="C2231" t="str">
            <v>SO_SC</v>
          </cell>
          <cell r="D2231" t="str">
            <v>A00</v>
          </cell>
          <cell r="E2231" t="str">
            <v>FTE</v>
          </cell>
          <cell r="F2231" t="str">
            <v>T</v>
          </cell>
          <cell r="G2231" t="str">
            <v>TOTAL</v>
          </cell>
          <cell r="H2231" t="str">
            <v>RSE</v>
          </cell>
          <cell r="J2231" t="str">
            <v>:</v>
          </cell>
          <cell r="K2231" t="str">
            <v>NC</v>
          </cell>
          <cell r="M2231" t="str">
            <v>V</v>
          </cell>
          <cell r="N2231">
            <v>38461.761446759258</v>
          </cell>
          <cell r="O2231" t="str">
            <v>GCHATEAUGIRON</v>
          </cell>
          <cell r="P2231">
            <v>38681.436562499999</v>
          </cell>
        </row>
        <row r="2232">
          <cell r="A2232" t="str">
            <v>1993</v>
          </cell>
          <cell r="B2232" t="str">
            <v>CZ</v>
          </cell>
          <cell r="C2232" t="str">
            <v>SO_SC</v>
          </cell>
          <cell r="D2232" t="str">
            <v>A00</v>
          </cell>
          <cell r="E2232" t="str">
            <v>FTE</v>
          </cell>
          <cell r="F2232" t="str">
            <v>T</v>
          </cell>
          <cell r="G2232" t="str">
            <v>TOTAL</v>
          </cell>
          <cell r="H2232" t="str">
            <v>RSE</v>
          </cell>
          <cell r="J2232" t="str">
            <v>:</v>
          </cell>
          <cell r="K2232" t="str">
            <v>NC</v>
          </cell>
          <cell r="M2232" t="str">
            <v>V</v>
          </cell>
          <cell r="N2232">
            <v>38461.761446759258</v>
          </cell>
          <cell r="O2232" t="str">
            <v>GCHATEAUGIRON</v>
          </cell>
          <cell r="P2232">
            <v>38681.43645833333</v>
          </cell>
        </row>
        <row r="2233">
          <cell r="A2233" t="str">
            <v>1992</v>
          </cell>
          <cell r="B2233" t="str">
            <v>CZ</v>
          </cell>
          <cell r="C2233" t="str">
            <v>SO_SC</v>
          </cell>
          <cell r="D2233" t="str">
            <v>A00</v>
          </cell>
          <cell r="E2233" t="str">
            <v>FTE</v>
          </cell>
          <cell r="F2233" t="str">
            <v>T</v>
          </cell>
          <cell r="G2233" t="str">
            <v>TOTAL</v>
          </cell>
          <cell r="H2233" t="str">
            <v>RSE</v>
          </cell>
          <cell r="J2233" t="str">
            <v>:</v>
          </cell>
          <cell r="K2233" t="str">
            <v>NC</v>
          </cell>
          <cell r="M2233" t="str">
            <v>V</v>
          </cell>
          <cell r="N2233">
            <v>38461.761446759258</v>
          </cell>
          <cell r="O2233" t="str">
            <v>GCHATEAUGIRON</v>
          </cell>
          <cell r="P2233">
            <v>38681.436365740738</v>
          </cell>
        </row>
        <row r="2234">
          <cell r="A2234" t="str">
            <v>1983</v>
          </cell>
          <cell r="B2234" t="str">
            <v>CZ</v>
          </cell>
          <cell r="C2234" t="str">
            <v>SO_SC</v>
          </cell>
          <cell r="D2234" t="str">
            <v>A00</v>
          </cell>
          <cell r="E2234" t="str">
            <v>FTE</v>
          </cell>
          <cell r="F2234" t="str">
            <v>T</v>
          </cell>
          <cell r="G2234" t="str">
            <v>TOTAL</v>
          </cell>
          <cell r="H2234" t="str">
            <v>RSE</v>
          </cell>
          <cell r="J2234" t="str">
            <v>:</v>
          </cell>
          <cell r="K2234" t="str">
            <v>NC</v>
          </cell>
          <cell r="M2234" t="str">
            <v>V</v>
          </cell>
          <cell r="N2234">
            <v>38461.761458333334</v>
          </cell>
          <cell r="O2234" t="str">
            <v>GCHATEAUGIRON</v>
          </cell>
          <cell r="P2234">
            <v>38681.435891203706</v>
          </cell>
        </row>
        <row r="2235">
          <cell r="A2235" t="str">
            <v>1982</v>
          </cell>
          <cell r="B2235" t="str">
            <v>CZ</v>
          </cell>
          <cell r="C2235" t="str">
            <v>SO_SC</v>
          </cell>
          <cell r="D2235" t="str">
            <v>A00</v>
          </cell>
          <cell r="E2235" t="str">
            <v>FTE</v>
          </cell>
          <cell r="F2235" t="str">
            <v>T</v>
          </cell>
          <cell r="G2235" t="str">
            <v>TOTAL</v>
          </cell>
          <cell r="H2235" t="str">
            <v>RSE</v>
          </cell>
          <cell r="J2235" t="str">
            <v>:</v>
          </cell>
          <cell r="K2235" t="str">
            <v>NC</v>
          </cell>
          <cell r="M2235" t="str">
            <v>V</v>
          </cell>
          <cell r="N2235">
            <v>38461.761458333334</v>
          </cell>
          <cell r="O2235" t="str">
            <v>GCHATEAUGIRON</v>
          </cell>
          <cell r="P2235">
            <v>38681.435868055552</v>
          </cell>
        </row>
        <row r="2236">
          <cell r="A2236" t="str">
            <v>1981</v>
          </cell>
          <cell r="B2236" t="str">
            <v>CZ</v>
          </cell>
          <cell r="C2236" t="str">
            <v>SO_SC</v>
          </cell>
          <cell r="D2236" t="str">
            <v>A00</v>
          </cell>
          <cell r="E2236" t="str">
            <v>FTE</v>
          </cell>
          <cell r="F2236" t="str">
            <v>T</v>
          </cell>
          <cell r="G2236" t="str">
            <v>TOTAL</v>
          </cell>
          <cell r="H2236" t="str">
            <v>RSE</v>
          </cell>
          <cell r="J2236" t="str">
            <v>:</v>
          </cell>
          <cell r="K2236" t="str">
            <v>NC</v>
          </cell>
          <cell r="M2236" t="str">
            <v>V</v>
          </cell>
          <cell r="N2236">
            <v>38461.761458333334</v>
          </cell>
          <cell r="O2236" t="str">
            <v>GCHATEAUGIRON</v>
          </cell>
          <cell r="P2236">
            <v>38681.435833333337</v>
          </cell>
        </row>
        <row r="2237">
          <cell r="A2237" t="str">
            <v>1980</v>
          </cell>
          <cell r="B2237" t="str">
            <v>CZ</v>
          </cell>
          <cell r="C2237" t="str">
            <v>SO_SC</v>
          </cell>
          <cell r="D2237" t="str">
            <v>A00</v>
          </cell>
          <cell r="E2237" t="str">
            <v>FTE</v>
          </cell>
          <cell r="F2237" t="str">
            <v>T</v>
          </cell>
          <cell r="G2237" t="str">
            <v>TOTAL</v>
          </cell>
          <cell r="H2237" t="str">
            <v>RSE</v>
          </cell>
          <cell r="J2237" t="str">
            <v>:</v>
          </cell>
          <cell r="K2237" t="str">
            <v>NC</v>
          </cell>
          <cell r="M2237" t="str">
            <v>V</v>
          </cell>
          <cell r="N2237">
            <v>38461.761458333334</v>
          </cell>
          <cell r="O2237" t="str">
            <v>GCHATEAUGIRON</v>
          </cell>
          <cell r="P2237">
            <v>38681.435810185183</v>
          </cell>
        </row>
        <row r="2238">
          <cell r="A2238" t="str">
            <v>2002</v>
          </cell>
          <cell r="B2238" t="str">
            <v>EE</v>
          </cell>
          <cell r="C2238" t="str">
            <v>SO_SC</v>
          </cell>
          <cell r="D2238" t="str">
            <v>A00</v>
          </cell>
          <cell r="E2238" t="str">
            <v>FTE</v>
          </cell>
          <cell r="F2238" t="str">
            <v>T</v>
          </cell>
          <cell r="G2238" t="str">
            <v>TOTAL</v>
          </cell>
          <cell r="H2238" t="str">
            <v>RSE</v>
          </cell>
          <cell r="I2238">
            <v>391</v>
          </cell>
          <cell r="K2238" t="str">
            <v>MS</v>
          </cell>
          <cell r="M2238" t="str">
            <v>V</v>
          </cell>
          <cell r="N2238">
            <v>38461.761458333334</v>
          </cell>
          <cell r="O2238" t="str">
            <v>GCHATEAUGIRON</v>
          </cell>
          <cell r="P2238">
            <v>38681.438240740739</v>
          </cell>
          <cell r="Q2238" t="str">
            <v>gchateaug</v>
          </cell>
        </row>
        <row r="2239">
          <cell r="A2239" t="str">
            <v>2001</v>
          </cell>
          <cell r="B2239" t="str">
            <v>EE</v>
          </cell>
          <cell r="C2239" t="str">
            <v>SO_SC</v>
          </cell>
          <cell r="D2239" t="str">
            <v>A00</v>
          </cell>
          <cell r="E2239" t="str">
            <v>FTE</v>
          </cell>
          <cell r="F2239" t="str">
            <v>T</v>
          </cell>
          <cell r="G2239" t="str">
            <v>TOTAL</v>
          </cell>
          <cell r="H2239" t="str">
            <v>RSE</v>
          </cell>
          <cell r="J2239" t="str">
            <v>:</v>
          </cell>
          <cell r="K2239" t="str">
            <v>NC</v>
          </cell>
          <cell r="M2239" t="str">
            <v>V</v>
          </cell>
          <cell r="N2239">
            <v>38461.761458333334</v>
          </cell>
          <cell r="O2239" t="str">
            <v>GCHATEAUGIRON</v>
          </cell>
          <cell r="P2239">
            <v>38681.437939814816</v>
          </cell>
        </row>
        <row r="2240">
          <cell r="A2240" t="str">
            <v>2000</v>
          </cell>
          <cell r="B2240" t="str">
            <v>EE</v>
          </cell>
          <cell r="C2240" t="str">
            <v>SO_SC</v>
          </cell>
          <cell r="D2240" t="str">
            <v>A00</v>
          </cell>
          <cell r="E2240" t="str">
            <v>FTE</v>
          </cell>
          <cell r="F2240" t="str">
            <v>T</v>
          </cell>
          <cell r="G2240" t="str">
            <v>TOTAL</v>
          </cell>
          <cell r="H2240" t="str">
            <v>RSE</v>
          </cell>
          <cell r="J2240" t="str">
            <v>:</v>
          </cell>
          <cell r="K2240" t="str">
            <v>NC</v>
          </cell>
          <cell r="M2240" t="str">
            <v>V</v>
          </cell>
          <cell r="N2240">
            <v>38461.761458333334</v>
          </cell>
          <cell r="O2240" t="str">
            <v>GCHATEAUGIRON</v>
          </cell>
          <cell r="P2240">
            <v>38681.437685185185</v>
          </cell>
        </row>
        <row r="2241">
          <cell r="A2241" t="str">
            <v>1999</v>
          </cell>
          <cell r="B2241" t="str">
            <v>EE</v>
          </cell>
          <cell r="C2241" t="str">
            <v>SO_SC</v>
          </cell>
          <cell r="D2241" t="str">
            <v>A00</v>
          </cell>
          <cell r="E2241" t="str">
            <v>FTE</v>
          </cell>
          <cell r="F2241" t="str">
            <v>T</v>
          </cell>
          <cell r="G2241" t="str">
            <v>TOTAL</v>
          </cell>
          <cell r="H2241" t="str">
            <v>RSE</v>
          </cell>
          <cell r="J2241" t="str">
            <v>:</v>
          </cell>
          <cell r="K2241" t="str">
            <v>NC</v>
          </cell>
          <cell r="M2241" t="str">
            <v>V</v>
          </cell>
          <cell r="N2241">
            <v>38461.761458333334</v>
          </cell>
          <cell r="O2241" t="str">
            <v>GCHATEAUGIRON</v>
          </cell>
          <cell r="P2241">
            <v>38681.437442129631</v>
          </cell>
        </row>
        <row r="2242">
          <cell r="A2242" t="str">
            <v>1998</v>
          </cell>
          <cell r="B2242" t="str">
            <v>EE</v>
          </cell>
          <cell r="C2242" t="str">
            <v>SO_SC</v>
          </cell>
          <cell r="D2242" t="str">
            <v>A00</v>
          </cell>
          <cell r="E2242" t="str">
            <v>FTE</v>
          </cell>
          <cell r="F2242" t="str">
            <v>T</v>
          </cell>
          <cell r="G2242" t="str">
            <v>TOTAL</v>
          </cell>
          <cell r="H2242" t="str">
            <v>RSE</v>
          </cell>
          <cell r="J2242" t="str">
            <v>:</v>
          </cell>
          <cell r="K2242" t="str">
            <v>NC</v>
          </cell>
          <cell r="M2242" t="str">
            <v>V</v>
          </cell>
          <cell r="N2242">
            <v>38461.761458333334</v>
          </cell>
          <cell r="O2242" t="str">
            <v>GCHATEAUGIRON</v>
          </cell>
          <cell r="P2242">
            <v>38681.437210648146</v>
          </cell>
        </row>
        <row r="2243">
          <cell r="A2243" t="str">
            <v>1997</v>
          </cell>
          <cell r="B2243" t="str">
            <v>EE</v>
          </cell>
          <cell r="C2243" t="str">
            <v>SO_SC</v>
          </cell>
          <cell r="D2243" t="str">
            <v>A00</v>
          </cell>
          <cell r="E2243" t="str">
            <v>FTE</v>
          </cell>
          <cell r="F2243" t="str">
            <v>T</v>
          </cell>
          <cell r="G2243" t="str">
            <v>TOTAL</v>
          </cell>
          <cell r="H2243" t="str">
            <v>RSE</v>
          </cell>
          <cell r="J2243" t="str">
            <v>:</v>
          </cell>
          <cell r="K2243" t="str">
            <v>NC</v>
          </cell>
          <cell r="M2243" t="str">
            <v>V</v>
          </cell>
          <cell r="N2243">
            <v>38461.761458333334</v>
          </cell>
          <cell r="O2243" t="str">
            <v>GCHATEAUGIRON</v>
          </cell>
          <cell r="P2243">
            <v>38681.437025462961</v>
          </cell>
        </row>
        <row r="2244">
          <cell r="A2244" t="str">
            <v>1996</v>
          </cell>
          <cell r="B2244" t="str">
            <v>EE</v>
          </cell>
          <cell r="C2244" t="str">
            <v>SO_SC</v>
          </cell>
          <cell r="D2244" t="str">
            <v>A00</v>
          </cell>
          <cell r="E2244" t="str">
            <v>FTE</v>
          </cell>
          <cell r="F2244" t="str">
            <v>T</v>
          </cell>
          <cell r="G2244" t="str">
            <v>TOTAL</v>
          </cell>
          <cell r="H2244" t="str">
            <v>RSE</v>
          </cell>
          <cell r="J2244" t="str">
            <v>:</v>
          </cell>
          <cell r="K2244" t="str">
            <v>NC</v>
          </cell>
          <cell r="M2244" t="str">
            <v>V</v>
          </cell>
          <cell r="N2244">
            <v>38461.761458333334</v>
          </cell>
          <cell r="O2244" t="str">
            <v>GCHATEAUGIRON</v>
          </cell>
          <cell r="P2244">
            <v>38681.436851851853</v>
          </cell>
        </row>
        <row r="2245">
          <cell r="A2245" t="str">
            <v>1995</v>
          </cell>
          <cell r="B2245" t="str">
            <v>EE</v>
          </cell>
          <cell r="C2245" t="str">
            <v>SO_SC</v>
          </cell>
          <cell r="D2245" t="str">
            <v>A00</v>
          </cell>
          <cell r="E2245" t="str">
            <v>FTE</v>
          </cell>
          <cell r="F2245" t="str">
            <v>T</v>
          </cell>
          <cell r="G2245" t="str">
            <v>TOTAL</v>
          </cell>
          <cell r="H2245" t="str">
            <v>RSE</v>
          </cell>
          <cell r="J2245" t="str">
            <v>:</v>
          </cell>
          <cell r="K2245" t="str">
            <v>NC</v>
          </cell>
          <cell r="M2245" t="str">
            <v>V</v>
          </cell>
          <cell r="N2245">
            <v>38461.761458333334</v>
          </cell>
          <cell r="O2245" t="str">
            <v>GCHATEAUGIRON</v>
          </cell>
          <cell r="P2245">
            <v>38681.436701388891</v>
          </cell>
        </row>
        <row r="2246">
          <cell r="A2246" t="str">
            <v>1994</v>
          </cell>
          <cell r="B2246" t="str">
            <v>EE</v>
          </cell>
          <cell r="C2246" t="str">
            <v>SO_SC</v>
          </cell>
          <cell r="D2246" t="str">
            <v>A00</v>
          </cell>
          <cell r="E2246" t="str">
            <v>FTE</v>
          </cell>
          <cell r="F2246" t="str">
            <v>T</v>
          </cell>
          <cell r="G2246" t="str">
            <v>TOTAL</v>
          </cell>
          <cell r="H2246" t="str">
            <v>RSE</v>
          </cell>
          <cell r="J2246" t="str">
            <v>:</v>
          </cell>
          <cell r="K2246" t="str">
            <v>NC</v>
          </cell>
          <cell r="M2246" t="str">
            <v>V</v>
          </cell>
          <cell r="N2246">
            <v>38461.761458333334</v>
          </cell>
          <cell r="O2246" t="str">
            <v>GCHATEAUGIRON</v>
          </cell>
          <cell r="P2246">
            <v>38681.436574074076</v>
          </cell>
        </row>
        <row r="2247">
          <cell r="A2247" t="str">
            <v>1993</v>
          </cell>
          <cell r="B2247" t="str">
            <v>EE</v>
          </cell>
          <cell r="C2247" t="str">
            <v>SO_SC</v>
          </cell>
          <cell r="D2247" t="str">
            <v>A00</v>
          </cell>
          <cell r="E2247" t="str">
            <v>FTE</v>
          </cell>
          <cell r="F2247" t="str">
            <v>T</v>
          </cell>
          <cell r="G2247" t="str">
            <v>TOTAL</v>
          </cell>
          <cell r="H2247" t="str">
            <v>RSE</v>
          </cell>
          <cell r="J2247" t="str">
            <v>:</v>
          </cell>
          <cell r="K2247" t="str">
            <v>NC</v>
          </cell>
          <cell r="M2247" t="str">
            <v>V</v>
          </cell>
          <cell r="N2247">
            <v>38461.761458333334</v>
          </cell>
          <cell r="O2247" t="str">
            <v>GCHATEAUGIRON</v>
          </cell>
          <cell r="P2247">
            <v>38681.436469907407</v>
          </cell>
        </row>
        <row r="2248">
          <cell r="A2248" t="str">
            <v>1992</v>
          </cell>
          <cell r="B2248" t="str">
            <v>EE</v>
          </cell>
          <cell r="C2248" t="str">
            <v>SO_SC</v>
          </cell>
          <cell r="D2248" t="str">
            <v>A00</v>
          </cell>
          <cell r="E2248" t="str">
            <v>FTE</v>
          </cell>
          <cell r="F2248" t="str">
            <v>T</v>
          </cell>
          <cell r="G2248" t="str">
            <v>TOTAL</v>
          </cell>
          <cell r="H2248" t="str">
            <v>RSE</v>
          </cell>
          <cell r="J2248" t="str">
            <v>:</v>
          </cell>
          <cell r="K2248" t="str">
            <v>NC</v>
          </cell>
          <cell r="M2248" t="str">
            <v>V</v>
          </cell>
          <cell r="N2248">
            <v>38461.761458333334</v>
          </cell>
          <cell r="O2248" t="str">
            <v>GCHATEAUGIRON</v>
          </cell>
          <cell r="P2248">
            <v>38681.436377314814</v>
          </cell>
        </row>
        <row r="2249">
          <cell r="A2249" t="str">
            <v>1991</v>
          </cell>
          <cell r="B2249" t="str">
            <v>EE</v>
          </cell>
          <cell r="C2249" t="str">
            <v>SO_SC</v>
          </cell>
          <cell r="D2249" t="str">
            <v>A00</v>
          </cell>
          <cell r="E2249" t="str">
            <v>FTE</v>
          </cell>
          <cell r="F2249" t="str">
            <v>T</v>
          </cell>
          <cell r="G2249" t="str">
            <v>TOTAL</v>
          </cell>
          <cell r="H2249" t="str">
            <v>RSE</v>
          </cell>
          <cell r="J2249" t="str">
            <v>:</v>
          </cell>
          <cell r="K2249" t="str">
            <v>NC</v>
          </cell>
          <cell r="M2249" t="str">
            <v>V</v>
          </cell>
          <cell r="N2249">
            <v>38461.761458333334</v>
          </cell>
          <cell r="O2249" t="str">
            <v>GCHATEAUGIRON</v>
          </cell>
          <cell r="P2249">
            <v>38681.436296296299</v>
          </cell>
        </row>
        <row r="2250">
          <cell r="A2250" t="str">
            <v>1990</v>
          </cell>
          <cell r="B2250" t="str">
            <v>EE</v>
          </cell>
          <cell r="C2250" t="str">
            <v>SO_SC</v>
          </cell>
          <cell r="D2250" t="str">
            <v>A00</v>
          </cell>
          <cell r="E2250" t="str">
            <v>FTE</v>
          </cell>
          <cell r="F2250" t="str">
            <v>T</v>
          </cell>
          <cell r="G2250" t="str">
            <v>TOTAL</v>
          </cell>
          <cell r="H2250" t="str">
            <v>RSE</v>
          </cell>
          <cell r="J2250" t="str">
            <v>:</v>
          </cell>
          <cell r="K2250" t="str">
            <v>NC</v>
          </cell>
          <cell r="M2250" t="str">
            <v>V</v>
          </cell>
          <cell r="N2250">
            <v>38461.761458333334</v>
          </cell>
          <cell r="O2250" t="str">
            <v>GCHATEAUGIRON</v>
          </cell>
          <cell r="P2250">
            <v>38681.436226851853</v>
          </cell>
        </row>
        <row r="2251">
          <cell r="A2251" t="str">
            <v>1989</v>
          </cell>
          <cell r="B2251" t="str">
            <v>EE</v>
          </cell>
          <cell r="C2251" t="str">
            <v>SO_SC</v>
          </cell>
          <cell r="D2251" t="str">
            <v>A00</v>
          </cell>
          <cell r="E2251" t="str">
            <v>FTE</v>
          </cell>
          <cell r="F2251" t="str">
            <v>T</v>
          </cell>
          <cell r="G2251" t="str">
            <v>TOTAL</v>
          </cell>
          <cell r="H2251" t="str">
            <v>RSE</v>
          </cell>
          <cell r="J2251" t="str">
            <v>:</v>
          </cell>
          <cell r="K2251" t="str">
            <v>NC</v>
          </cell>
          <cell r="M2251" t="str">
            <v>V</v>
          </cell>
          <cell r="N2251">
            <v>38461.761458333334</v>
          </cell>
          <cell r="O2251" t="str">
            <v>GCHATEAUGIRON</v>
          </cell>
          <cell r="P2251">
            <v>38681.436168981483</v>
          </cell>
        </row>
        <row r="2252">
          <cell r="A2252" t="str">
            <v>1988</v>
          </cell>
          <cell r="B2252" t="str">
            <v>EE</v>
          </cell>
          <cell r="C2252" t="str">
            <v>SO_SC</v>
          </cell>
          <cell r="D2252" t="str">
            <v>A00</v>
          </cell>
          <cell r="E2252" t="str">
            <v>FTE</v>
          </cell>
          <cell r="F2252" t="str">
            <v>T</v>
          </cell>
          <cell r="G2252" t="str">
            <v>TOTAL</v>
          </cell>
          <cell r="H2252" t="str">
            <v>RSE</v>
          </cell>
          <cell r="J2252" t="str">
            <v>:</v>
          </cell>
          <cell r="K2252" t="str">
            <v>NC</v>
          </cell>
          <cell r="M2252" t="str">
            <v>V</v>
          </cell>
          <cell r="N2252">
            <v>38461.761458333334</v>
          </cell>
          <cell r="O2252" t="str">
            <v>GCHATEAUGIRON</v>
          </cell>
          <cell r="P2252">
            <v>38681.436111111114</v>
          </cell>
        </row>
        <row r="2253">
          <cell r="A2253" t="str">
            <v>1987</v>
          </cell>
          <cell r="B2253" t="str">
            <v>EE</v>
          </cell>
          <cell r="C2253" t="str">
            <v>SO_SC</v>
          </cell>
          <cell r="D2253" t="str">
            <v>A00</v>
          </cell>
          <cell r="E2253" t="str">
            <v>FTE</v>
          </cell>
          <cell r="F2253" t="str">
            <v>T</v>
          </cell>
          <cell r="G2253" t="str">
            <v>TOTAL</v>
          </cell>
          <cell r="H2253" t="str">
            <v>RSE</v>
          </cell>
          <cell r="J2253" t="str">
            <v>:</v>
          </cell>
          <cell r="K2253" t="str">
            <v>NC</v>
          </cell>
          <cell r="M2253" t="str">
            <v>V</v>
          </cell>
          <cell r="N2253">
            <v>38461.761458333334</v>
          </cell>
          <cell r="O2253" t="str">
            <v>GCHATEAUGIRON</v>
          </cell>
          <cell r="P2253">
            <v>38681.436053240737</v>
          </cell>
        </row>
        <row r="2254">
          <cell r="A2254" t="str">
            <v>1986</v>
          </cell>
          <cell r="B2254" t="str">
            <v>EE</v>
          </cell>
          <cell r="C2254" t="str">
            <v>SO_SC</v>
          </cell>
          <cell r="D2254" t="str">
            <v>A00</v>
          </cell>
          <cell r="E2254" t="str">
            <v>FTE</v>
          </cell>
          <cell r="F2254" t="str">
            <v>T</v>
          </cell>
          <cell r="G2254" t="str">
            <v>TOTAL</v>
          </cell>
          <cell r="H2254" t="str">
            <v>RSE</v>
          </cell>
          <cell r="J2254" t="str">
            <v>:</v>
          </cell>
          <cell r="K2254" t="str">
            <v>NC</v>
          </cell>
          <cell r="M2254" t="str">
            <v>V</v>
          </cell>
          <cell r="N2254">
            <v>38461.761458333334</v>
          </cell>
          <cell r="O2254" t="str">
            <v>GCHATEAUGIRON</v>
          </cell>
          <cell r="P2254">
            <v>38681.436006944445</v>
          </cell>
        </row>
        <row r="2255">
          <cell r="A2255" t="str">
            <v>1985</v>
          </cell>
          <cell r="B2255" t="str">
            <v>EE</v>
          </cell>
          <cell r="C2255" t="str">
            <v>SO_SC</v>
          </cell>
          <cell r="D2255" t="str">
            <v>A00</v>
          </cell>
          <cell r="E2255" t="str">
            <v>FTE</v>
          </cell>
          <cell r="F2255" t="str">
            <v>T</v>
          </cell>
          <cell r="G2255" t="str">
            <v>TOTAL</v>
          </cell>
          <cell r="H2255" t="str">
            <v>RSE</v>
          </cell>
          <cell r="J2255" t="str">
            <v>:</v>
          </cell>
          <cell r="K2255" t="str">
            <v>NC</v>
          </cell>
          <cell r="M2255" t="str">
            <v>V</v>
          </cell>
          <cell r="N2255">
            <v>38461.761458333334</v>
          </cell>
          <cell r="O2255" t="str">
            <v>GCHATEAUGIRON</v>
          </cell>
          <cell r="P2255">
            <v>38681.435972222222</v>
          </cell>
        </row>
        <row r="2256">
          <cell r="A2256" t="str">
            <v>1984</v>
          </cell>
          <cell r="B2256" t="str">
            <v>EE</v>
          </cell>
          <cell r="C2256" t="str">
            <v>SO_SC</v>
          </cell>
          <cell r="D2256" t="str">
            <v>A00</v>
          </cell>
          <cell r="E2256" t="str">
            <v>FTE</v>
          </cell>
          <cell r="F2256" t="str">
            <v>T</v>
          </cell>
          <cell r="G2256" t="str">
            <v>TOTAL</v>
          </cell>
          <cell r="H2256" t="str">
            <v>RSE</v>
          </cell>
          <cell r="J2256" t="str">
            <v>:</v>
          </cell>
          <cell r="K2256" t="str">
            <v>NC</v>
          </cell>
          <cell r="M2256" t="str">
            <v>V</v>
          </cell>
          <cell r="N2256">
            <v>38461.761458333334</v>
          </cell>
          <cell r="O2256" t="str">
            <v>GCHATEAUGIRON</v>
          </cell>
          <cell r="P2256">
            <v>38681.435925925929</v>
          </cell>
        </row>
        <row r="2257">
          <cell r="A2257" t="str">
            <v>1983</v>
          </cell>
          <cell r="B2257" t="str">
            <v>EE</v>
          </cell>
          <cell r="C2257" t="str">
            <v>SO_SC</v>
          </cell>
          <cell r="D2257" t="str">
            <v>A00</v>
          </cell>
          <cell r="E2257" t="str">
            <v>FTE</v>
          </cell>
          <cell r="F2257" t="str">
            <v>T</v>
          </cell>
          <cell r="G2257" t="str">
            <v>TOTAL</v>
          </cell>
          <cell r="H2257" t="str">
            <v>RSE</v>
          </cell>
          <cell r="J2257" t="str">
            <v>:</v>
          </cell>
          <cell r="K2257" t="str">
            <v>NC</v>
          </cell>
          <cell r="M2257" t="str">
            <v>V</v>
          </cell>
          <cell r="N2257">
            <v>38461.761458333334</v>
          </cell>
          <cell r="O2257" t="str">
            <v>GCHATEAUGIRON</v>
          </cell>
          <cell r="P2257">
            <v>38681.435891203706</v>
          </cell>
        </row>
        <row r="2258">
          <cell r="A2258" t="str">
            <v>1982</v>
          </cell>
          <cell r="B2258" t="str">
            <v>EE</v>
          </cell>
          <cell r="C2258" t="str">
            <v>SO_SC</v>
          </cell>
          <cell r="D2258" t="str">
            <v>A00</v>
          </cell>
          <cell r="E2258" t="str">
            <v>FTE</v>
          </cell>
          <cell r="F2258" t="str">
            <v>T</v>
          </cell>
          <cell r="G2258" t="str">
            <v>TOTAL</v>
          </cell>
          <cell r="H2258" t="str">
            <v>RSE</v>
          </cell>
          <cell r="J2258" t="str">
            <v>:</v>
          </cell>
          <cell r="K2258" t="str">
            <v>NC</v>
          </cell>
          <cell r="M2258" t="str">
            <v>V</v>
          </cell>
          <cell r="N2258">
            <v>38461.761458333334</v>
          </cell>
          <cell r="O2258" t="str">
            <v>GCHATEAUGIRON</v>
          </cell>
          <cell r="P2258">
            <v>38681.435868055552</v>
          </cell>
        </row>
        <row r="2259">
          <cell r="A2259" t="str">
            <v>1981</v>
          </cell>
          <cell r="B2259" t="str">
            <v>EE</v>
          </cell>
          <cell r="C2259" t="str">
            <v>SO_SC</v>
          </cell>
          <cell r="D2259" t="str">
            <v>A00</v>
          </cell>
          <cell r="E2259" t="str">
            <v>FTE</v>
          </cell>
          <cell r="F2259" t="str">
            <v>T</v>
          </cell>
          <cell r="G2259" t="str">
            <v>TOTAL</v>
          </cell>
          <cell r="H2259" t="str">
            <v>RSE</v>
          </cell>
          <cell r="J2259" t="str">
            <v>:</v>
          </cell>
          <cell r="K2259" t="str">
            <v>NC</v>
          </cell>
          <cell r="M2259" t="str">
            <v>V</v>
          </cell>
          <cell r="N2259">
            <v>38461.761458333334</v>
          </cell>
          <cell r="O2259" t="str">
            <v>GCHATEAUGIRON</v>
          </cell>
          <cell r="P2259">
            <v>38681.435844907406</v>
          </cell>
        </row>
        <row r="2260">
          <cell r="A2260" t="str">
            <v>1980</v>
          </cell>
          <cell r="B2260" t="str">
            <v>EE</v>
          </cell>
          <cell r="C2260" t="str">
            <v>SO_SC</v>
          </cell>
          <cell r="D2260" t="str">
            <v>A00</v>
          </cell>
          <cell r="E2260" t="str">
            <v>FTE</v>
          </cell>
          <cell r="F2260" t="str">
            <v>T</v>
          </cell>
          <cell r="G2260" t="str">
            <v>TOTAL</v>
          </cell>
          <cell r="H2260" t="str">
            <v>RSE</v>
          </cell>
          <cell r="J2260" t="str">
            <v>:</v>
          </cell>
          <cell r="K2260" t="str">
            <v>NC</v>
          </cell>
          <cell r="M2260" t="str">
            <v>V</v>
          </cell>
          <cell r="N2260">
            <v>38461.761458333334</v>
          </cell>
          <cell r="O2260" t="str">
            <v>GCHATEAUGIRON</v>
          </cell>
          <cell r="P2260">
            <v>38681.435810185183</v>
          </cell>
        </row>
        <row r="2261">
          <cell r="A2261" t="str">
            <v>2002</v>
          </cell>
          <cell r="B2261" t="str">
            <v>CY</v>
          </cell>
          <cell r="C2261" t="str">
            <v>SO_SC</v>
          </cell>
          <cell r="D2261" t="str">
            <v>A00</v>
          </cell>
          <cell r="E2261" t="str">
            <v>FTE</v>
          </cell>
          <cell r="F2261" t="str">
            <v>T</v>
          </cell>
          <cell r="G2261" t="str">
            <v>TOTAL</v>
          </cell>
          <cell r="H2261" t="str">
            <v>RSE</v>
          </cell>
          <cell r="I2261">
            <v>97.8</v>
          </cell>
          <cell r="K2261" t="str">
            <v>MS</v>
          </cell>
          <cell r="M2261" t="str">
            <v>V</v>
          </cell>
          <cell r="N2261">
            <v>38461.761458333334</v>
          </cell>
          <cell r="O2261" t="str">
            <v>GCHATEAUGIRON</v>
          </cell>
          <cell r="P2261">
            <v>38681.43818287037</v>
          </cell>
          <cell r="Q2261" t="str">
            <v>gchateaug</v>
          </cell>
        </row>
        <row r="2262">
          <cell r="A2262" t="str">
            <v>2001</v>
          </cell>
          <cell r="B2262" t="str">
            <v>CY</v>
          </cell>
          <cell r="C2262" t="str">
            <v>SO_SC</v>
          </cell>
          <cell r="D2262" t="str">
            <v>A00</v>
          </cell>
          <cell r="E2262" t="str">
            <v>FTE</v>
          </cell>
          <cell r="F2262" t="str">
            <v>T</v>
          </cell>
          <cell r="G2262" t="str">
            <v>TOTAL</v>
          </cell>
          <cell r="H2262" t="str">
            <v>RSE</v>
          </cell>
          <cell r="I2262">
            <v>81</v>
          </cell>
          <cell r="K2262" t="str">
            <v>NC</v>
          </cell>
          <cell r="M2262" t="str">
            <v>V</v>
          </cell>
          <cell r="N2262">
            <v>38461.761458333334</v>
          </cell>
          <cell r="O2262" t="str">
            <v>GCHATEAUGIRON</v>
          </cell>
          <cell r="P2262">
            <v>38681.437881944446</v>
          </cell>
        </row>
        <row r="2263">
          <cell r="A2263" t="str">
            <v>2000</v>
          </cell>
          <cell r="B2263" t="str">
            <v>CY</v>
          </cell>
          <cell r="C2263" t="str">
            <v>SO_SC</v>
          </cell>
          <cell r="D2263" t="str">
            <v>A00</v>
          </cell>
          <cell r="E2263" t="str">
            <v>FTE</v>
          </cell>
          <cell r="F2263" t="str">
            <v>T</v>
          </cell>
          <cell r="G2263" t="str">
            <v>TOTAL</v>
          </cell>
          <cell r="H2263" t="str">
            <v>RSE</v>
          </cell>
          <cell r="I2263">
            <v>74</v>
          </cell>
          <cell r="K2263" t="str">
            <v>NC</v>
          </cell>
          <cell r="M2263" t="str">
            <v>V</v>
          </cell>
          <cell r="N2263">
            <v>38461.761458333334</v>
          </cell>
          <cell r="O2263" t="str">
            <v>GCHATEAUGIRON</v>
          </cell>
          <cell r="P2263">
            <v>38681.437638888892</v>
          </cell>
        </row>
        <row r="2264">
          <cell r="A2264" t="str">
            <v>1999</v>
          </cell>
          <cell r="B2264" t="str">
            <v>CY</v>
          </cell>
          <cell r="C2264" t="str">
            <v>SO_SC</v>
          </cell>
          <cell r="D2264" t="str">
            <v>A00</v>
          </cell>
          <cell r="E2264" t="str">
            <v>FTE</v>
          </cell>
          <cell r="F2264" t="str">
            <v>T</v>
          </cell>
          <cell r="G2264" t="str">
            <v>TOTAL</v>
          </cell>
          <cell r="H2264" t="str">
            <v>RSE</v>
          </cell>
          <cell r="I2264">
            <v>63</v>
          </cell>
          <cell r="K2264" t="str">
            <v>NC</v>
          </cell>
          <cell r="M2264" t="str">
            <v>V</v>
          </cell>
          <cell r="N2264">
            <v>38461.761458333334</v>
          </cell>
          <cell r="O2264" t="str">
            <v>GCHATEAUGIRON</v>
          </cell>
          <cell r="P2264">
            <v>38681.437395833331</v>
          </cell>
        </row>
        <row r="2265">
          <cell r="A2265" t="str">
            <v>1998</v>
          </cell>
          <cell r="B2265" t="str">
            <v>CY</v>
          </cell>
          <cell r="C2265" t="str">
            <v>SO_SC</v>
          </cell>
          <cell r="D2265" t="str">
            <v>A00</v>
          </cell>
          <cell r="E2265" t="str">
            <v>FTE</v>
          </cell>
          <cell r="F2265" t="str">
            <v>T</v>
          </cell>
          <cell r="G2265" t="str">
            <v>TOTAL</v>
          </cell>
          <cell r="H2265" t="str">
            <v>RSE</v>
          </cell>
          <cell r="I2265">
            <v>53</v>
          </cell>
          <cell r="K2265" t="str">
            <v>NC</v>
          </cell>
          <cell r="M2265" t="str">
            <v>V</v>
          </cell>
          <cell r="N2265">
            <v>38461.761458333334</v>
          </cell>
          <cell r="O2265" t="str">
            <v>GCHATEAUGIRON</v>
          </cell>
          <cell r="P2265">
            <v>38681.437175925923</v>
          </cell>
        </row>
        <row r="2266">
          <cell r="A2266" t="str">
            <v>1997</v>
          </cell>
          <cell r="B2266" t="str">
            <v>CY</v>
          </cell>
          <cell r="C2266" t="str">
            <v>SO_SC</v>
          </cell>
          <cell r="D2266" t="str">
            <v>A00</v>
          </cell>
          <cell r="E2266" t="str">
            <v>FTE</v>
          </cell>
          <cell r="F2266" t="str">
            <v>T</v>
          </cell>
          <cell r="G2266" t="str">
            <v>TOTAL</v>
          </cell>
          <cell r="H2266" t="str">
            <v>RSE</v>
          </cell>
          <cell r="J2266" t="str">
            <v>:</v>
          </cell>
          <cell r="K2266" t="str">
            <v>NC</v>
          </cell>
          <cell r="M2266" t="str">
            <v>V</v>
          </cell>
          <cell r="N2266">
            <v>38461.761458333334</v>
          </cell>
          <cell r="O2266" t="str">
            <v>GCHATEAUGIRON</v>
          </cell>
          <cell r="P2266">
            <v>38681.436990740738</v>
          </cell>
        </row>
        <row r="2267">
          <cell r="A2267" t="str">
            <v>1996</v>
          </cell>
          <cell r="B2267" t="str">
            <v>CY</v>
          </cell>
          <cell r="C2267" t="str">
            <v>SO_SC</v>
          </cell>
          <cell r="D2267" t="str">
            <v>A00</v>
          </cell>
          <cell r="E2267" t="str">
            <v>FTE</v>
          </cell>
          <cell r="F2267" t="str">
            <v>T</v>
          </cell>
          <cell r="G2267" t="str">
            <v>TOTAL</v>
          </cell>
          <cell r="H2267" t="str">
            <v>RSE</v>
          </cell>
          <cell r="J2267" t="str">
            <v>:</v>
          </cell>
          <cell r="K2267" t="str">
            <v>NC</v>
          </cell>
          <cell r="M2267" t="str">
            <v>V</v>
          </cell>
          <cell r="N2267">
            <v>38461.761458333334</v>
          </cell>
          <cell r="O2267" t="str">
            <v>GCHATEAUGIRON</v>
          </cell>
          <cell r="P2267">
            <v>38681.436828703707</v>
          </cell>
        </row>
        <row r="2268">
          <cell r="A2268" t="str">
            <v>1995</v>
          </cell>
          <cell r="B2268" t="str">
            <v>CY</v>
          </cell>
          <cell r="C2268" t="str">
            <v>SO_SC</v>
          </cell>
          <cell r="D2268" t="str">
            <v>A00</v>
          </cell>
          <cell r="E2268" t="str">
            <v>FTE</v>
          </cell>
          <cell r="F2268" t="str">
            <v>T</v>
          </cell>
          <cell r="G2268" t="str">
            <v>TOTAL</v>
          </cell>
          <cell r="H2268" t="str">
            <v>RSE</v>
          </cell>
          <cell r="J2268" t="str">
            <v>:</v>
          </cell>
          <cell r="K2268" t="str">
            <v>NC</v>
          </cell>
          <cell r="M2268" t="str">
            <v>V</v>
          </cell>
          <cell r="N2268">
            <v>38461.761458333334</v>
          </cell>
          <cell r="O2268" t="str">
            <v>GCHATEAUGIRON</v>
          </cell>
          <cell r="P2268">
            <v>38681.436678240738</v>
          </cell>
        </row>
        <row r="2269">
          <cell r="A2269" t="str">
            <v>1994</v>
          </cell>
          <cell r="B2269" t="str">
            <v>CY</v>
          </cell>
          <cell r="C2269" t="str">
            <v>SO_SC</v>
          </cell>
          <cell r="D2269" t="str">
            <v>A00</v>
          </cell>
          <cell r="E2269" t="str">
            <v>FTE</v>
          </cell>
          <cell r="F2269" t="str">
            <v>T</v>
          </cell>
          <cell r="G2269" t="str">
            <v>TOTAL</v>
          </cell>
          <cell r="H2269" t="str">
            <v>RSE</v>
          </cell>
          <cell r="J2269" t="str">
            <v>:</v>
          </cell>
          <cell r="K2269" t="str">
            <v>NC</v>
          </cell>
          <cell r="M2269" t="str">
            <v>V</v>
          </cell>
          <cell r="N2269">
            <v>38461.761458333334</v>
          </cell>
          <cell r="O2269" t="str">
            <v>GCHATEAUGIRON</v>
          </cell>
          <cell r="P2269">
            <v>38681.436550925922</v>
          </cell>
        </row>
        <row r="2270">
          <cell r="A2270" t="str">
            <v>1993</v>
          </cell>
          <cell r="B2270" t="str">
            <v>CY</v>
          </cell>
          <cell r="C2270" t="str">
            <v>SO_SC</v>
          </cell>
          <cell r="D2270" t="str">
            <v>A00</v>
          </cell>
          <cell r="E2270" t="str">
            <v>FTE</v>
          </cell>
          <cell r="F2270" t="str">
            <v>T</v>
          </cell>
          <cell r="G2270" t="str">
            <v>TOTAL</v>
          </cell>
          <cell r="H2270" t="str">
            <v>RSE</v>
          </cell>
          <cell r="J2270" t="str">
            <v>:</v>
          </cell>
          <cell r="K2270" t="str">
            <v>NC</v>
          </cell>
          <cell r="M2270" t="str">
            <v>V</v>
          </cell>
          <cell r="N2270">
            <v>38461.761458333334</v>
          </cell>
          <cell r="O2270" t="str">
            <v>GCHATEAUGIRON</v>
          </cell>
          <cell r="P2270">
            <v>38681.43644675926</v>
          </cell>
        </row>
        <row r="2271">
          <cell r="A2271" t="str">
            <v>1992</v>
          </cell>
          <cell r="B2271" t="str">
            <v>CY</v>
          </cell>
          <cell r="C2271" t="str">
            <v>SO_SC</v>
          </cell>
          <cell r="D2271" t="str">
            <v>A00</v>
          </cell>
          <cell r="E2271" t="str">
            <v>FTE</v>
          </cell>
          <cell r="F2271" t="str">
            <v>T</v>
          </cell>
          <cell r="G2271" t="str">
            <v>TOTAL</v>
          </cell>
          <cell r="H2271" t="str">
            <v>RSE</v>
          </cell>
          <cell r="I2271">
            <v>20</v>
          </cell>
          <cell r="J2271" t="str">
            <v>i</v>
          </cell>
          <cell r="K2271" t="str">
            <v>NC</v>
          </cell>
          <cell r="M2271" t="str">
            <v>V</v>
          </cell>
          <cell r="N2271">
            <v>38461.761458333334</v>
          </cell>
          <cell r="O2271" t="str">
            <v>GCHATEAUGIRON</v>
          </cell>
          <cell r="P2271">
            <v>38681.436365740738</v>
          </cell>
        </row>
        <row r="2272">
          <cell r="A2272" t="str">
            <v>1991</v>
          </cell>
          <cell r="B2272" t="str">
            <v>CY</v>
          </cell>
          <cell r="C2272" t="str">
            <v>SO_SC</v>
          </cell>
          <cell r="D2272" t="str">
            <v>A00</v>
          </cell>
          <cell r="E2272" t="str">
            <v>FTE</v>
          </cell>
          <cell r="F2272" t="str">
            <v>T</v>
          </cell>
          <cell r="G2272" t="str">
            <v>TOTAL</v>
          </cell>
          <cell r="H2272" t="str">
            <v>RSE</v>
          </cell>
          <cell r="I2272">
            <v>16</v>
          </cell>
          <cell r="J2272" t="str">
            <v>i</v>
          </cell>
          <cell r="K2272" t="str">
            <v>NC</v>
          </cell>
          <cell r="M2272" t="str">
            <v>V</v>
          </cell>
          <cell r="N2272">
            <v>38461.761458333334</v>
          </cell>
          <cell r="O2272" t="str">
            <v>GCHATEAUGIRON</v>
          </cell>
          <cell r="P2272">
            <v>38681.436284722222</v>
          </cell>
        </row>
        <row r="2273">
          <cell r="A2273" t="str">
            <v>1990</v>
          </cell>
          <cell r="B2273" t="str">
            <v>CY</v>
          </cell>
          <cell r="C2273" t="str">
            <v>SO_SC</v>
          </cell>
          <cell r="D2273" t="str">
            <v>A00</v>
          </cell>
          <cell r="E2273" t="str">
            <v>FTE</v>
          </cell>
          <cell r="F2273" t="str">
            <v>T</v>
          </cell>
          <cell r="G2273" t="str">
            <v>TOTAL</v>
          </cell>
          <cell r="H2273" t="str">
            <v>RSE</v>
          </cell>
          <cell r="J2273" t="str">
            <v>:</v>
          </cell>
          <cell r="K2273" t="str">
            <v>NC</v>
          </cell>
          <cell r="M2273" t="str">
            <v>V</v>
          </cell>
          <cell r="N2273">
            <v>38461.761458333334</v>
          </cell>
          <cell r="O2273" t="str">
            <v>GCHATEAUGIRON</v>
          </cell>
          <cell r="P2273">
            <v>38681.436215277776</v>
          </cell>
        </row>
        <row r="2274">
          <cell r="A2274" t="str">
            <v>1989</v>
          </cell>
          <cell r="B2274" t="str">
            <v>CY</v>
          </cell>
          <cell r="C2274" t="str">
            <v>SO_SC</v>
          </cell>
          <cell r="D2274" t="str">
            <v>A00</v>
          </cell>
          <cell r="E2274" t="str">
            <v>FTE</v>
          </cell>
          <cell r="F2274" t="str">
            <v>T</v>
          </cell>
          <cell r="G2274" t="str">
            <v>TOTAL</v>
          </cell>
          <cell r="H2274" t="str">
            <v>RSE</v>
          </cell>
          <cell r="J2274" t="str">
            <v>:</v>
          </cell>
          <cell r="K2274" t="str">
            <v>NC</v>
          </cell>
          <cell r="M2274" t="str">
            <v>V</v>
          </cell>
          <cell r="N2274">
            <v>38461.761458333334</v>
          </cell>
          <cell r="O2274" t="str">
            <v>GCHATEAUGIRON</v>
          </cell>
          <cell r="P2274">
            <v>38681.436157407406</v>
          </cell>
        </row>
        <row r="2275">
          <cell r="A2275" t="str">
            <v>1988</v>
          </cell>
          <cell r="B2275" t="str">
            <v>CY</v>
          </cell>
          <cell r="C2275" t="str">
            <v>SO_SC</v>
          </cell>
          <cell r="D2275" t="str">
            <v>A00</v>
          </cell>
          <cell r="E2275" t="str">
            <v>FTE</v>
          </cell>
          <cell r="F2275" t="str">
            <v>T</v>
          </cell>
          <cell r="G2275" t="str">
            <v>TOTAL</v>
          </cell>
          <cell r="H2275" t="str">
            <v>RSE</v>
          </cell>
          <cell r="J2275" t="str">
            <v>:</v>
          </cell>
          <cell r="K2275" t="str">
            <v>NC</v>
          </cell>
          <cell r="M2275" t="str">
            <v>V</v>
          </cell>
          <cell r="N2275">
            <v>38461.761458333334</v>
          </cell>
          <cell r="O2275" t="str">
            <v>GCHATEAUGIRON</v>
          </cell>
          <cell r="P2275">
            <v>38681.436099537037</v>
          </cell>
        </row>
        <row r="2276">
          <cell r="A2276" t="str">
            <v>1987</v>
          </cell>
          <cell r="B2276" t="str">
            <v>CY</v>
          </cell>
          <cell r="C2276" t="str">
            <v>SO_SC</v>
          </cell>
          <cell r="D2276" t="str">
            <v>A00</v>
          </cell>
          <cell r="E2276" t="str">
            <v>FTE</v>
          </cell>
          <cell r="F2276" t="str">
            <v>T</v>
          </cell>
          <cell r="G2276" t="str">
            <v>TOTAL</v>
          </cell>
          <cell r="H2276" t="str">
            <v>RSE</v>
          </cell>
          <cell r="J2276" t="str">
            <v>:</v>
          </cell>
          <cell r="K2276" t="str">
            <v>NC</v>
          </cell>
          <cell r="M2276" t="str">
            <v>V</v>
          </cell>
          <cell r="N2276">
            <v>38461.761458333334</v>
          </cell>
          <cell r="O2276" t="str">
            <v>GCHATEAUGIRON</v>
          </cell>
          <cell r="P2276">
            <v>38681.436041666668</v>
          </cell>
        </row>
        <row r="2277">
          <cell r="A2277" t="str">
            <v>1986</v>
          </cell>
          <cell r="B2277" t="str">
            <v>CY</v>
          </cell>
          <cell r="C2277" t="str">
            <v>SO_SC</v>
          </cell>
          <cell r="D2277" t="str">
            <v>A00</v>
          </cell>
          <cell r="E2277" t="str">
            <v>FTE</v>
          </cell>
          <cell r="F2277" t="str">
            <v>T</v>
          </cell>
          <cell r="G2277" t="str">
            <v>TOTAL</v>
          </cell>
          <cell r="H2277" t="str">
            <v>RSE</v>
          </cell>
          <cell r="J2277" t="str">
            <v>:</v>
          </cell>
          <cell r="K2277" t="str">
            <v>NC</v>
          </cell>
          <cell r="M2277" t="str">
            <v>V</v>
          </cell>
          <cell r="N2277">
            <v>38461.761458333334</v>
          </cell>
          <cell r="O2277" t="str">
            <v>GCHATEAUGIRON</v>
          </cell>
          <cell r="P2277">
            <v>38681.436006944445</v>
          </cell>
        </row>
        <row r="2278">
          <cell r="A2278" t="str">
            <v>1985</v>
          </cell>
          <cell r="B2278" t="str">
            <v>CY</v>
          </cell>
          <cell r="C2278" t="str">
            <v>SO_SC</v>
          </cell>
          <cell r="D2278" t="str">
            <v>A00</v>
          </cell>
          <cell r="E2278" t="str">
            <v>FTE</v>
          </cell>
          <cell r="F2278" t="str">
            <v>T</v>
          </cell>
          <cell r="G2278" t="str">
            <v>TOTAL</v>
          </cell>
          <cell r="H2278" t="str">
            <v>RSE</v>
          </cell>
          <cell r="J2278" t="str">
            <v>:</v>
          </cell>
          <cell r="K2278" t="str">
            <v>NC</v>
          </cell>
          <cell r="M2278" t="str">
            <v>V</v>
          </cell>
          <cell r="N2278">
            <v>38461.761458333334</v>
          </cell>
          <cell r="O2278" t="str">
            <v>GCHATEAUGIRON</v>
          </cell>
          <cell r="P2278">
            <v>38681.435960648145</v>
          </cell>
        </row>
        <row r="2279">
          <cell r="A2279" t="str">
            <v>1984</v>
          </cell>
          <cell r="B2279" t="str">
            <v>CY</v>
          </cell>
          <cell r="C2279" t="str">
            <v>SO_SC</v>
          </cell>
          <cell r="D2279" t="str">
            <v>A00</v>
          </cell>
          <cell r="E2279" t="str">
            <v>FTE</v>
          </cell>
          <cell r="F2279" t="str">
            <v>T</v>
          </cell>
          <cell r="G2279" t="str">
            <v>TOTAL</v>
          </cell>
          <cell r="H2279" t="str">
            <v>RSE</v>
          </cell>
          <cell r="J2279" t="str">
            <v>:</v>
          </cell>
          <cell r="K2279" t="str">
            <v>NC</v>
          </cell>
          <cell r="M2279" t="str">
            <v>V</v>
          </cell>
          <cell r="N2279">
            <v>38461.761458333334</v>
          </cell>
          <cell r="O2279" t="str">
            <v>GCHATEAUGIRON</v>
          </cell>
          <cell r="P2279">
            <v>38681.435925925929</v>
          </cell>
        </row>
        <row r="2280">
          <cell r="A2280" t="str">
            <v>1983</v>
          </cell>
          <cell r="B2280" t="str">
            <v>CY</v>
          </cell>
          <cell r="C2280" t="str">
            <v>SO_SC</v>
          </cell>
          <cell r="D2280" t="str">
            <v>A00</v>
          </cell>
          <cell r="E2280" t="str">
            <v>FTE</v>
          </cell>
          <cell r="F2280" t="str">
            <v>T</v>
          </cell>
          <cell r="G2280" t="str">
            <v>TOTAL</v>
          </cell>
          <cell r="H2280" t="str">
            <v>RSE</v>
          </cell>
          <cell r="J2280" t="str">
            <v>:</v>
          </cell>
          <cell r="K2280" t="str">
            <v>NC</v>
          </cell>
          <cell r="M2280" t="str">
            <v>V</v>
          </cell>
          <cell r="N2280">
            <v>38461.761458333334</v>
          </cell>
          <cell r="O2280" t="str">
            <v>GCHATEAUGIRON</v>
          </cell>
          <cell r="P2280">
            <v>38681.435891203706</v>
          </cell>
        </row>
        <row r="2281">
          <cell r="A2281" t="str">
            <v>1982</v>
          </cell>
          <cell r="B2281" t="str">
            <v>CY</v>
          </cell>
          <cell r="C2281" t="str">
            <v>SO_SC</v>
          </cell>
          <cell r="D2281" t="str">
            <v>A00</v>
          </cell>
          <cell r="E2281" t="str">
            <v>FTE</v>
          </cell>
          <cell r="F2281" t="str">
            <v>T</v>
          </cell>
          <cell r="G2281" t="str">
            <v>TOTAL</v>
          </cell>
          <cell r="H2281" t="str">
            <v>RSE</v>
          </cell>
          <cell r="J2281" t="str">
            <v>:</v>
          </cell>
          <cell r="K2281" t="str">
            <v>NC</v>
          </cell>
          <cell r="M2281" t="str">
            <v>V</v>
          </cell>
          <cell r="N2281">
            <v>38461.761458333334</v>
          </cell>
          <cell r="O2281" t="str">
            <v>GCHATEAUGIRON</v>
          </cell>
          <cell r="P2281">
            <v>38681.435856481483</v>
          </cell>
        </row>
        <row r="2282">
          <cell r="A2282" t="str">
            <v>1981</v>
          </cell>
          <cell r="B2282" t="str">
            <v>CY</v>
          </cell>
          <cell r="C2282" t="str">
            <v>SO_SC</v>
          </cell>
          <cell r="D2282" t="str">
            <v>A00</v>
          </cell>
          <cell r="E2282" t="str">
            <v>FTE</v>
          </cell>
          <cell r="F2282" t="str">
            <v>T</v>
          </cell>
          <cell r="G2282" t="str">
            <v>TOTAL</v>
          </cell>
          <cell r="H2282" t="str">
            <v>RSE</v>
          </cell>
          <cell r="J2282" t="str">
            <v>:</v>
          </cell>
          <cell r="K2282" t="str">
            <v>NC</v>
          </cell>
          <cell r="M2282" t="str">
            <v>V</v>
          </cell>
          <cell r="N2282">
            <v>38461.761458333334</v>
          </cell>
          <cell r="O2282" t="str">
            <v>GCHATEAUGIRON</v>
          </cell>
          <cell r="P2282">
            <v>38681.435833333337</v>
          </cell>
        </row>
        <row r="2283">
          <cell r="A2283" t="str">
            <v>1980</v>
          </cell>
          <cell r="B2283" t="str">
            <v>CY</v>
          </cell>
          <cell r="C2283" t="str">
            <v>SO_SC</v>
          </cell>
          <cell r="D2283" t="str">
            <v>A00</v>
          </cell>
          <cell r="E2283" t="str">
            <v>FTE</v>
          </cell>
          <cell r="F2283" t="str">
            <v>T</v>
          </cell>
          <cell r="G2283" t="str">
            <v>TOTAL</v>
          </cell>
          <cell r="H2283" t="str">
            <v>RSE</v>
          </cell>
          <cell r="J2283" t="str">
            <v>:</v>
          </cell>
          <cell r="K2283" t="str">
            <v>NC</v>
          </cell>
          <cell r="M2283" t="str">
            <v>V</v>
          </cell>
          <cell r="N2283">
            <v>38461.761458333334</v>
          </cell>
          <cell r="O2283" t="str">
            <v>GCHATEAUGIRON</v>
          </cell>
          <cell r="P2283">
            <v>38681.435810185183</v>
          </cell>
        </row>
        <row r="2284">
          <cell r="A2284" t="str">
            <v>2002</v>
          </cell>
          <cell r="B2284" t="str">
            <v>LV</v>
          </cell>
          <cell r="C2284" t="str">
            <v>SO_SC</v>
          </cell>
          <cell r="D2284" t="str">
            <v>A00</v>
          </cell>
          <cell r="E2284" t="str">
            <v>FTE</v>
          </cell>
          <cell r="F2284" t="str">
            <v>T</v>
          </cell>
          <cell r="G2284" t="str">
            <v>TOTAL</v>
          </cell>
          <cell r="H2284" t="str">
            <v>RSE</v>
          </cell>
          <cell r="I2284">
            <v>607</v>
          </cell>
          <cell r="K2284" t="str">
            <v>MS</v>
          </cell>
          <cell r="M2284" t="str">
            <v>V</v>
          </cell>
          <cell r="N2284">
            <v>38461.761458333334</v>
          </cell>
          <cell r="O2284" t="str">
            <v>GCHATEAUGIRON</v>
          </cell>
          <cell r="P2284">
            <v>38681.438321759262</v>
          </cell>
          <cell r="Q2284" t="str">
            <v>gchateaug</v>
          </cell>
        </row>
        <row r="2285">
          <cell r="A2285" t="str">
            <v>2001</v>
          </cell>
          <cell r="B2285" t="str">
            <v>LV</v>
          </cell>
          <cell r="C2285" t="str">
            <v>SO_SC</v>
          </cell>
          <cell r="D2285" t="str">
            <v>A00</v>
          </cell>
          <cell r="E2285" t="str">
            <v>FTE</v>
          </cell>
          <cell r="F2285" t="str">
            <v>T</v>
          </cell>
          <cell r="G2285" t="str">
            <v>TOTAL</v>
          </cell>
          <cell r="H2285" t="str">
            <v>RSE</v>
          </cell>
          <cell r="I2285">
            <v>664</v>
          </cell>
          <cell r="K2285" t="str">
            <v>NC</v>
          </cell>
          <cell r="M2285" t="str">
            <v>V</v>
          </cell>
          <cell r="N2285">
            <v>38461.761458333334</v>
          </cell>
          <cell r="O2285" t="str">
            <v>GCHATEAUGIRON</v>
          </cell>
          <cell r="P2285">
            <v>38681.438009259262</v>
          </cell>
        </row>
        <row r="2286">
          <cell r="A2286" t="str">
            <v>2000</v>
          </cell>
          <cell r="B2286" t="str">
            <v>LV</v>
          </cell>
          <cell r="C2286" t="str">
            <v>SO_SC</v>
          </cell>
          <cell r="D2286" t="str">
            <v>A00</v>
          </cell>
          <cell r="E2286" t="str">
            <v>FTE</v>
          </cell>
          <cell r="F2286" t="str">
            <v>T</v>
          </cell>
          <cell r="G2286" t="str">
            <v>TOTAL</v>
          </cell>
          <cell r="H2286" t="str">
            <v>RSE</v>
          </cell>
          <cell r="I2286">
            <v>776</v>
          </cell>
          <cell r="K2286" t="str">
            <v>NC</v>
          </cell>
          <cell r="M2286" t="str">
            <v>V</v>
          </cell>
          <cell r="N2286">
            <v>38461.761458333334</v>
          </cell>
          <cell r="O2286" t="str">
            <v>GCHATEAUGIRON</v>
          </cell>
          <cell r="P2286">
            <v>38681.437743055554</v>
          </cell>
        </row>
        <row r="2287">
          <cell r="A2287" t="str">
            <v>1999</v>
          </cell>
          <cell r="B2287" t="str">
            <v>LV</v>
          </cell>
          <cell r="C2287" t="str">
            <v>SO_SC</v>
          </cell>
          <cell r="D2287" t="str">
            <v>A00</v>
          </cell>
          <cell r="E2287" t="str">
            <v>FTE</v>
          </cell>
          <cell r="F2287" t="str">
            <v>T</v>
          </cell>
          <cell r="G2287" t="str">
            <v>TOTAL</v>
          </cell>
          <cell r="H2287" t="str">
            <v>RSE</v>
          </cell>
          <cell r="I2287">
            <v>374</v>
          </cell>
          <cell r="K2287" t="str">
            <v>NC</v>
          </cell>
          <cell r="M2287" t="str">
            <v>V</v>
          </cell>
          <cell r="N2287">
            <v>38461.761458333334</v>
          </cell>
          <cell r="O2287" t="str">
            <v>GCHATEAUGIRON</v>
          </cell>
          <cell r="P2287">
            <v>38681.437511574077</v>
          </cell>
        </row>
        <row r="2288">
          <cell r="A2288" t="str">
            <v>1998</v>
          </cell>
          <cell r="B2288" t="str">
            <v>LV</v>
          </cell>
          <cell r="C2288" t="str">
            <v>SO_SC</v>
          </cell>
          <cell r="D2288" t="str">
            <v>A00</v>
          </cell>
          <cell r="E2288" t="str">
            <v>FTE</v>
          </cell>
          <cell r="F2288" t="str">
            <v>T</v>
          </cell>
          <cell r="G2288" t="str">
            <v>TOTAL</v>
          </cell>
          <cell r="H2288" t="str">
            <v>RSE</v>
          </cell>
          <cell r="I2288">
            <v>274</v>
          </cell>
          <cell r="K2288" t="str">
            <v>NC</v>
          </cell>
          <cell r="M2288" t="str">
            <v>V</v>
          </cell>
          <cell r="N2288">
            <v>38461.761458333334</v>
          </cell>
          <cell r="O2288" t="str">
            <v>GCHATEAUGIRON</v>
          </cell>
          <cell r="P2288">
            <v>38681.437268518515</v>
          </cell>
        </row>
        <row r="2289">
          <cell r="A2289" t="str">
            <v>1997</v>
          </cell>
          <cell r="B2289" t="str">
            <v>LV</v>
          </cell>
          <cell r="C2289" t="str">
            <v>SO_SC</v>
          </cell>
          <cell r="D2289" t="str">
            <v>A00</v>
          </cell>
          <cell r="E2289" t="str">
            <v>FTE</v>
          </cell>
          <cell r="F2289" t="str">
            <v>T</v>
          </cell>
          <cell r="G2289" t="str">
            <v>TOTAL</v>
          </cell>
          <cell r="H2289" t="str">
            <v>RSE</v>
          </cell>
          <cell r="I2289">
            <v>262</v>
          </cell>
          <cell r="K2289" t="str">
            <v>NC</v>
          </cell>
          <cell r="M2289" t="str">
            <v>V</v>
          </cell>
          <cell r="N2289">
            <v>38461.761458333334</v>
          </cell>
          <cell r="O2289" t="str">
            <v>GCHATEAUGIRON</v>
          </cell>
          <cell r="P2289">
            <v>38681.437071759261</v>
          </cell>
        </row>
        <row r="2290">
          <cell r="A2290" t="str">
            <v>1996</v>
          </cell>
          <cell r="B2290" t="str">
            <v>LV</v>
          </cell>
          <cell r="C2290" t="str">
            <v>SO_SC</v>
          </cell>
          <cell r="D2290" t="str">
            <v>A00</v>
          </cell>
          <cell r="E2290" t="str">
            <v>FTE</v>
          </cell>
          <cell r="F2290" t="str">
            <v>T</v>
          </cell>
          <cell r="G2290" t="str">
            <v>TOTAL</v>
          </cell>
          <cell r="H2290" t="str">
            <v>RSE</v>
          </cell>
          <cell r="I2290">
            <v>287</v>
          </cell>
          <cell r="K2290" t="str">
            <v>NC</v>
          </cell>
          <cell r="M2290" t="str">
            <v>V</v>
          </cell>
          <cell r="N2290">
            <v>38461.761458333334</v>
          </cell>
          <cell r="O2290" t="str">
            <v>GCHATEAUGIRON</v>
          </cell>
          <cell r="P2290">
            <v>38681.436898148146</v>
          </cell>
        </row>
        <row r="2291">
          <cell r="A2291" t="str">
            <v>1995</v>
          </cell>
          <cell r="B2291" t="str">
            <v>LV</v>
          </cell>
          <cell r="C2291" t="str">
            <v>SO_SC</v>
          </cell>
          <cell r="D2291" t="str">
            <v>A00</v>
          </cell>
          <cell r="E2291" t="str">
            <v>FTE</v>
          </cell>
          <cell r="F2291" t="str">
            <v>T</v>
          </cell>
          <cell r="G2291" t="str">
            <v>TOTAL</v>
          </cell>
          <cell r="H2291" t="str">
            <v>RSE</v>
          </cell>
          <cell r="I2291">
            <v>266</v>
          </cell>
          <cell r="K2291" t="str">
            <v>NC</v>
          </cell>
          <cell r="M2291" t="str">
            <v>V</v>
          </cell>
          <cell r="N2291">
            <v>38461.761458333334</v>
          </cell>
          <cell r="O2291" t="str">
            <v>GCHATEAUGIRON</v>
          </cell>
          <cell r="P2291">
            <v>38681.436736111114</v>
          </cell>
        </row>
        <row r="2292">
          <cell r="A2292" t="str">
            <v>1994</v>
          </cell>
          <cell r="B2292" t="str">
            <v>LV</v>
          </cell>
          <cell r="C2292" t="str">
            <v>SO_SC</v>
          </cell>
          <cell r="D2292" t="str">
            <v>A00</v>
          </cell>
          <cell r="E2292" t="str">
            <v>FTE</v>
          </cell>
          <cell r="F2292" t="str">
            <v>T</v>
          </cell>
          <cell r="G2292" t="str">
            <v>TOTAL</v>
          </cell>
          <cell r="H2292" t="str">
            <v>RSE</v>
          </cell>
          <cell r="J2292" t="str">
            <v>:</v>
          </cell>
          <cell r="K2292" t="str">
            <v>NC</v>
          </cell>
          <cell r="M2292" t="str">
            <v>V</v>
          </cell>
          <cell r="N2292">
            <v>38461.761458333334</v>
          </cell>
          <cell r="O2292" t="str">
            <v>GCHATEAUGIRON</v>
          </cell>
          <cell r="P2292">
            <v>38681.436608796299</v>
          </cell>
        </row>
        <row r="2293">
          <cell r="A2293" t="str">
            <v>1993</v>
          </cell>
          <cell r="B2293" t="str">
            <v>LV</v>
          </cell>
          <cell r="C2293" t="str">
            <v>SO_SC</v>
          </cell>
          <cell r="D2293" t="str">
            <v>A00</v>
          </cell>
          <cell r="E2293" t="str">
            <v>FTE</v>
          </cell>
          <cell r="F2293" t="str">
            <v>T</v>
          </cell>
          <cell r="G2293" t="str">
            <v>TOTAL</v>
          </cell>
          <cell r="H2293" t="str">
            <v>RSE</v>
          </cell>
          <cell r="I2293">
            <v>299</v>
          </cell>
          <cell r="K2293" t="str">
            <v>NC</v>
          </cell>
          <cell r="M2293" t="str">
            <v>V</v>
          </cell>
          <cell r="N2293">
            <v>38461.761458333334</v>
          </cell>
          <cell r="O2293" t="str">
            <v>GCHATEAUGIRON</v>
          </cell>
          <cell r="P2293">
            <v>38681.436493055553</v>
          </cell>
        </row>
        <row r="2294">
          <cell r="A2294" t="str">
            <v>1992</v>
          </cell>
          <cell r="B2294" t="str">
            <v>LV</v>
          </cell>
          <cell r="C2294" t="str">
            <v>SO_SC</v>
          </cell>
          <cell r="D2294" t="str">
            <v>A00</v>
          </cell>
          <cell r="E2294" t="str">
            <v>FTE</v>
          </cell>
          <cell r="F2294" t="str">
            <v>T</v>
          </cell>
          <cell r="G2294" t="str">
            <v>TOTAL</v>
          </cell>
          <cell r="H2294" t="str">
            <v>RSE</v>
          </cell>
          <cell r="J2294" t="str">
            <v>:</v>
          </cell>
          <cell r="K2294" t="str">
            <v>NC</v>
          </cell>
          <cell r="M2294" t="str">
            <v>V</v>
          </cell>
          <cell r="N2294">
            <v>38461.761458333334</v>
          </cell>
          <cell r="O2294" t="str">
            <v>GCHATEAUGIRON</v>
          </cell>
          <cell r="P2294">
            <v>38681.436400462961</v>
          </cell>
        </row>
        <row r="2295">
          <cell r="A2295" t="str">
            <v>1991</v>
          </cell>
          <cell r="B2295" t="str">
            <v>LV</v>
          </cell>
          <cell r="C2295" t="str">
            <v>SO_SC</v>
          </cell>
          <cell r="D2295" t="str">
            <v>A00</v>
          </cell>
          <cell r="E2295" t="str">
            <v>FTE</v>
          </cell>
          <cell r="F2295" t="str">
            <v>T</v>
          </cell>
          <cell r="G2295" t="str">
            <v>TOTAL</v>
          </cell>
          <cell r="H2295" t="str">
            <v>RSE</v>
          </cell>
          <cell r="J2295" t="str">
            <v>:</v>
          </cell>
          <cell r="K2295" t="str">
            <v>NC</v>
          </cell>
          <cell r="M2295" t="str">
            <v>V</v>
          </cell>
          <cell r="N2295">
            <v>38461.761458333334</v>
          </cell>
          <cell r="O2295" t="str">
            <v>GCHATEAUGIRON</v>
          </cell>
          <cell r="P2295">
            <v>38681.436319444445</v>
          </cell>
        </row>
        <row r="2296">
          <cell r="A2296" t="str">
            <v>1990</v>
          </cell>
          <cell r="B2296" t="str">
            <v>LV</v>
          </cell>
          <cell r="C2296" t="str">
            <v>SO_SC</v>
          </cell>
          <cell r="D2296" t="str">
            <v>A00</v>
          </cell>
          <cell r="E2296" t="str">
            <v>FTE</v>
          </cell>
          <cell r="F2296" t="str">
            <v>T</v>
          </cell>
          <cell r="G2296" t="str">
            <v>TOTAL</v>
          </cell>
          <cell r="H2296" t="str">
            <v>RSE</v>
          </cell>
          <cell r="J2296" t="str">
            <v>:</v>
          </cell>
          <cell r="K2296" t="str">
            <v>NC</v>
          </cell>
          <cell r="M2296" t="str">
            <v>V</v>
          </cell>
          <cell r="N2296">
            <v>38461.761458333334</v>
          </cell>
          <cell r="O2296" t="str">
            <v>GCHATEAUGIRON</v>
          </cell>
          <cell r="P2296">
            <v>38681.436249999999</v>
          </cell>
        </row>
        <row r="2297">
          <cell r="A2297" t="str">
            <v>1989</v>
          </cell>
          <cell r="B2297" t="str">
            <v>LV</v>
          </cell>
          <cell r="C2297" t="str">
            <v>SO_SC</v>
          </cell>
          <cell r="D2297" t="str">
            <v>A00</v>
          </cell>
          <cell r="E2297" t="str">
            <v>FTE</v>
          </cell>
          <cell r="F2297" t="str">
            <v>T</v>
          </cell>
          <cell r="G2297" t="str">
            <v>TOTAL</v>
          </cell>
          <cell r="H2297" t="str">
            <v>RSE</v>
          </cell>
          <cell r="J2297" t="str">
            <v>:</v>
          </cell>
          <cell r="K2297" t="str">
            <v>NC</v>
          </cell>
          <cell r="M2297" t="str">
            <v>V</v>
          </cell>
          <cell r="N2297">
            <v>38461.761458333334</v>
          </cell>
          <cell r="O2297" t="str">
            <v>GCHATEAUGIRON</v>
          </cell>
          <cell r="P2297">
            <v>38681.436180555553</v>
          </cell>
        </row>
        <row r="2298">
          <cell r="A2298" t="str">
            <v>1988</v>
          </cell>
          <cell r="B2298" t="str">
            <v>LV</v>
          </cell>
          <cell r="C2298" t="str">
            <v>SO_SC</v>
          </cell>
          <cell r="D2298" t="str">
            <v>A00</v>
          </cell>
          <cell r="E2298" t="str">
            <v>FTE</v>
          </cell>
          <cell r="F2298" t="str">
            <v>T</v>
          </cell>
          <cell r="G2298" t="str">
            <v>TOTAL</v>
          </cell>
          <cell r="H2298" t="str">
            <v>RSE</v>
          </cell>
          <cell r="J2298" t="str">
            <v>:</v>
          </cell>
          <cell r="K2298" t="str">
            <v>NC</v>
          </cell>
          <cell r="M2298" t="str">
            <v>V</v>
          </cell>
          <cell r="N2298">
            <v>38461.761458333334</v>
          </cell>
          <cell r="O2298" t="str">
            <v>GCHATEAUGIRON</v>
          </cell>
          <cell r="P2298">
            <v>38681.436122685183</v>
          </cell>
        </row>
        <row r="2299">
          <cell r="A2299" t="str">
            <v>1987</v>
          </cell>
          <cell r="B2299" t="str">
            <v>LV</v>
          </cell>
          <cell r="C2299" t="str">
            <v>SO_SC</v>
          </cell>
          <cell r="D2299" t="str">
            <v>A00</v>
          </cell>
          <cell r="E2299" t="str">
            <v>FTE</v>
          </cell>
          <cell r="F2299" t="str">
            <v>T</v>
          </cell>
          <cell r="G2299" t="str">
            <v>TOTAL</v>
          </cell>
          <cell r="H2299" t="str">
            <v>RSE</v>
          </cell>
          <cell r="J2299" t="str">
            <v>:</v>
          </cell>
          <cell r="K2299" t="str">
            <v>NC</v>
          </cell>
          <cell r="M2299" t="str">
            <v>V</v>
          </cell>
          <cell r="N2299">
            <v>38461.761458333334</v>
          </cell>
          <cell r="O2299" t="str">
            <v>GCHATEAUGIRON</v>
          </cell>
          <cell r="P2299">
            <v>38681.436076388891</v>
          </cell>
        </row>
        <row r="2300">
          <cell r="A2300" t="str">
            <v>1986</v>
          </cell>
          <cell r="B2300" t="str">
            <v>LV</v>
          </cell>
          <cell r="C2300" t="str">
            <v>SO_SC</v>
          </cell>
          <cell r="D2300" t="str">
            <v>A00</v>
          </cell>
          <cell r="E2300" t="str">
            <v>FTE</v>
          </cell>
          <cell r="F2300" t="str">
            <v>T</v>
          </cell>
          <cell r="G2300" t="str">
            <v>TOTAL</v>
          </cell>
          <cell r="H2300" t="str">
            <v>RSE</v>
          </cell>
          <cell r="J2300" t="str">
            <v>:</v>
          </cell>
          <cell r="K2300" t="str">
            <v>NC</v>
          </cell>
          <cell r="M2300" t="str">
            <v>V</v>
          </cell>
          <cell r="N2300">
            <v>38461.761458333334</v>
          </cell>
          <cell r="O2300" t="str">
            <v>GCHATEAUGIRON</v>
          </cell>
          <cell r="P2300">
            <v>38681.436018518521</v>
          </cell>
        </row>
        <row r="2301">
          <cell r="A2301" t="str">
            <v>1985</v>
          </cell>
          <cell r="B2301" t="str">
            <v>LV</v>
          </cell>
          <cell r="C2301" t="str">
            <v>SO_SC</v>
          </cell>
          <cell r="D2301" t="str">
            <v>A00</v>
          </cell>
          <cell r="E2301" t="str">
            <v>FTE</v>
          </cell>
          <cell r="F2301" t="str">
            <v>T</v>
          </cell>
          <cell r="G2301" t="str">
            <v>TOTAL</v>
          </cell>
          <cell r="H2301" t="str">
            <v>RSE</v>
          </cell>
          <cell r="J2301" t="str">
            <v>:</v>
          </cell>
          <cell r="K2301" t="str">
            <v>NC</v>
          </cell>
          <cell r="M2301" t="str">
            <v>V</v>
          </cell>
          <cell r="N2301">
            <v>38461.761458333334</v>
          </cell>
          <cell r="O2301" t="str">
            <v>GCHATEAUGIRON</v>
          </cell>
          <cell r="P2301">
            <v>38681.435983796298</v>
          </cell>
        </row>
        <row r="2302">
          <cell r="A2302" t="str">
            <v>1984</v>
          </cell>
          <cell r="B2302" t="str">
            <v>LV</v>
          </cell>
          <cell r="C2302" t="str">
            <v>SO_SC</v>
          </cell>
          <cell r="D2302" t="str">
            <v>A00</v>
          </cell>
          <cell r="E2302" t="str">
            <v>FTE</v>
          </cell>
          <cell r="F2302" t="str">
            <v>T</v>
          </cell>
          <cell r="G2302" t="str">
            <v>TOTAL</v>
          </cell>
          <cell r="H2302" t="str">
            <v>RSE</v>
          </cell>
          <cell r="J2302" t="str">
            <v>:</v>
          </cell>
          <cell r="K2302" t="str">
            <v>NC</v>
          </cell>
          <cell r="M2302" t="str">
            <v>V</v>
          </cell>
          <cell r="N2302">
            <v>38461.761458333334</v>
          </cell>
          <cell r="O2302" t="str">
            <v>GCHATEAUGIRON</v>
          </cell>
          <cell r="P2302">
            <v>38681.435937499999</v>
          </cell>
        </row>
        <row r="2303">
          <cell r="A2303" t="str">
            <v>1983</v>
          </cell>
          <cell r="B2303" t="str">
            <v>LV</v>
          </cell>
          <cell r="C2303" t="str">
            <v>SO_SC</v>
          </cell>
          <cell r="D2303" t="str">
            <v>A00</v>
          </cell>
          <cell r="E2303" t="str">
            <v>FTE</v>
          </cell>
          <cell r="F2303" t="str">
            <v>T</v>
          </cell>
          <cell r="G2303" t="str">
            <v>TOTAL</v>
          </cell>
          <cell r="H2303" t="str">
            <v>RSE</v>
          </cell>
          <cell r="J2303" t="str">
            <v>:</v>
          </cell>
          <cell r="K2303" t="str">
            <v>NC</v>
          </cell>
          <cell r="M2303" t="str">
            <v>V</v>
          </cell>
          <cell r="N2303">
            <v>38461.761458333334</v>
          </cell>
          <cell r="O2303" t="str">
            <v>GCHATEAUGIRON</v>
          </cell>
          <cell r="P2303">
            <v>38681.435902777775</v>
          </cell>
        </row>
        <row r="2304">
          <cell r="A2304" t="str">
            <v>1982</v>
          </cell>
          <cell r="B2304" t="str">
            <v>LV</v>
          </cell>
          <cell r="C2304" t="str">
            <v>SO_SC</v>
          </cell>
          <cell r="D2304" t="str">
            <v>A00</v>
          </cell>
          <cell r="E2304" t="str">
            <v>FTE</v>
          </cell>
          <cell r="F2304" t="str">
            <v>T</v>
          </cell>
          <cell r="G2304" t="str">
            <v>TOTAL</v>
          </cell>
          <cell r="H2304" t="str">
            <v>RSE</v>
          </cell>
          <cell r="J2304" t="str">
            <v>:</v>
          </cell>
          <cell r="K2304" t="str">
            <v>NC</v>
          </cell>
          <cell r="M2304" t="str">
            <v>V</v>
          </cell>
          <cell r="N2304">
            <v>38461.761458333334</v>
          </cell>
          <cell r="O2304" t="str">
            <v>GCHATEAUGIRON</v>
          </cell>
          <cell r="P2304">
            <v>38681.435879629629</v>
          </cell>
        </row>
        <row r="2305">
          <cell r="A2305" t="str">
            <v>1981</v>
          </cell>
          <cell r="B2305" t="str">
            <v>LV</v>
          </cell>
          <cell r="C2305" t="str">
            <v>SO_SC</v>
          </cell>
          <cell r="D2305" t="str">
            <v>A00</v>
          </cell>
          <cell r="E2305" t="str">
            <v>FTE</v>
          </cell>
          <cell r="F2305" t="str">
            <v>T</v>
          </cell>
          <cell r="G2305" t="str">
            <v>TOTAL</v>
          </cell>
          <cell r="H2305" t="str">
            <v>RSE</v>
          </cell>
          <cell r="J2305" t="str">
            <v>:</v>
          </cell>
          <cell r="K2305" t="str">
            <v>NC</v>
          </cell>
          <cell r="M2305" t="str">
            <v>V</v>
          </cell>
          <cell r="N2305">
            <v>38461.761458333334</v>
          </cell>
          <cell r="O2305" t="str">
            <v>GCHATEAUGIRON</v>
          </cell>
          <cell r="P2305">
            <v>38681.435844907406</v>
          </cell>
        </row>
        <row r="2306">
          <cell r="A2306" t="str">
            <v>1980</v>
          </cell>
          <cell r="B2306" t="str">
            <v>LV</v>
          </cell>
          <cell r="C2306" t="str">
            <v>SO_SC</v>
          </cell>
          <cell r="D2306" t="str">
            <v>A00</v>
          </cell>
          <cell r="E2306" t="str">
            <v>FTE</v>
          </cell>
          <cell r="F2306" t="str">
            <v>T</v>
          </cell>
          <cell r="G2306" t="str">
            <v>TOTAL</v>
          </cell>
          <cell r="H2306" t="str">
            <v>RSE</v>
          </cell>
          <cell r="J2306" t="str">
            <v>:</v>
          </cell>
          <cell r="K2306" t="str">
            <v>NC</v>
          </cell>
          <cell r="M2306" t="str">
            <v>V</v>
          </cell>
          <cell r="N2306">
            <v>38461.761458333334</v>
          </cell>
          <cell r="O2306" t="str">
            <v>GCHATEAUGIRON</v>
          </cell>
          <cell r="P2306">
            <v>38681.43582175926</v>
          </cell>
        </row>
        <row r="2307">
          <cell r="A2307" t="str">
            <v>2002</v>
          </cell>
          <cell r="B2307" t="str">
            <v>LT</v>
          </cell>
          <cell r="C2307" t="str">
            <v>SO_SC</v>
          </cell>
          <cell r="D2307" t="str">
            <v>A00</v>
          </cell>
          <cell r="E2307" t="str">
            <v>FTE</v>
          </cell>
          <cell r="F2307" t="str">
            <v>T</v>
          </cell>
          <cell r="G2307" t="str">
            <v>TOTAL</v>
          </cell>
          <cell r="H2307" t="str">
            <v>RSE</v>
          </cell>
          <cell r="I2307">
            <v>999</v>
          </cell>
          <cell r="K2307" t="str">
            <v>MS</v>
          </cell>
          <cell r="M2307" t="str">
            <v>V</v>
          </cell>
          <cell r="N2307">
            <v>38461.761458333334</v>
          </cell>
          <cell r="O2307" t="str">
            <v>GCHATEAUGIRON</v>
          </cell>
          <cell r="P2307">
            <v>38681.438310185185</v>
          </cell>
          <cell r="Q2307" t="str">
            <v>gchateaug</v>
          </cell>
        </row>
        <row r="2308">
          <cell r="A2308" t="str">
            <v>2002</v>
          </cell>
          <cell r="B2308" t="str">
            <v>CZ</v>
          </cell>
          <cell r="C2308" t="str">
            <v>ME_SC</v>
          </cell>
          <cell r="D2308" t="str">
            <v>A00</v>
          </cell>
          <cell r="E2308" t="str">
            <v>FTE</v>
          </cell>
          <cell r="F2308" t="str">
            <v>T</v>
          </cell>
          <cell r="G2308" t="str">
            <v>TOTAL</v>
          </cell>
          <cell r="H2308" t="str">
            <v>RSE</v>
          </cell>
          <cell r="I2308">
            <v>1095</v>
          </cell>
          <cell r="K2308" t="str">
            <v>MS</v>
          </cell>
          <cell r="M2308" t="str">
            <v>V</v>
          </cell>
          <cell r="N2308">
            <v>38461.761458333334</v>
          </cell>
          <cell r="O2308" t="str">
            <v>GCHATEAUGIRON</v>
          </cell>
          <cell r="P2308">
            <v>38681.438194444447</v>
          </cell>
          <cell r="Q2308" t="str">
            <v>gchateaug</v>
          </cell>
        </row>
        <row r="2309">
          <cell r="A2309" t="str">
            <v>2001</v>
          </cell>
          <cell r="B2309" t="str">
            <v>CZ</v>
          </cell>
          <cell r="C2309" t="str">
            <v>ME_SC</v>
          </cell>
          <cell r="D2309" t="str">
            <v>A00</v>
          </cell>
          <cell r="E2309" t="str">
            <v>FTE</v>
          </cell>
          <cell r="F2309" t="str">
            <v>T</v>
          </cell>
          <cell r="G2309" t="str">
            <v>TOTAL</v>
          </cell>
          <cell r="H2309" t="str">
            <v>RSE</v>
          </cell>
          <cell r="I2309">
            <v>1069</v>
          </cell>
          <cell r="K2309" t="str">
            <v>NC</v>
          </cell>
          <cell r="M2309" t="str">
            <v>V</v>
          </cell>
          <cell r="N2309">
            <v>38461.761458333334</v>
          </cell>
          <cell r="O2309" t="str">
            <v>GCHATEAUGIRON</v>
          </cell>
          <cell r="P2309">
            <v>38681.437893518516</v>
          </cell>
        </row>
        <row r="2310">
          <cell r="A2310" t="str">
            <v>2000</v>
          </cell>
          <cell r="B2310" t="str">
            <v>CZ</v>
          </cell>
          <cell r="C2310" t="str">
            <v>ME_SC</v>
          </cell>
          <cell r="D2310" t="str">
            <v>A00</v>
          </cell>
          <cell r="E2310" t="str">
            <v>FTE</v>
          </cell>
          <cell r="F2310" t="str">
            <v>T</v>
          </cell>
          <cell r="G2310" t="str">
            <v>TOTAL</v>
          </cell>
          <cell r="H2310" t="str">
            <v>RSE</v>
          </cell>
          <cell r="I2310">
            <v>909</v>
          </cell>
          <cell r="K2310" t="str">
            <v>NC</v>
          </cell>
          <cell r="M2310" t="str">
            <v>V</v>
          </cell>
          <cell r="N2310">
            <v>38461.761458333334</v>
          </cell>
          <cell r="O2310" t="str">
            <v>GCHATEAUGIRON</v>
          </cell>
          <cell r="P2310">
            <v>38681.437650462962</v>
          </cell>
        </row>
        <row r="2311">
          <cell r="A2311" t="str">
            <v>1999</v>
          </cell>
          <cell r="B2311" t="str">
            <v>CZ</v>
          </cell>
          <cell r="C2311" t="str">
            <v>ME_SC</v>
          </cell>
          <cell r="D2311" t="str">
            <v>A00</v>
          </cell>
          <cell r="E2311" t="str">
            <v>FTE</v>
          </cell>
          <cell r="F2311" t="str">
            <v>T</v>
          </cell>
          <cell r="G2311" t="str">
            <v>TOTAL</v>
          </cell>
          <cell r="H2311" t="str">
            <v>RSE</v>
          </cell>
          <cell r="I2311">
            <v>781</v>
          </cell>
          <cell r="J2311" t="str">
            <v>i</v>
          </cell>
          <cell r="K2311" t="str">
            <v>NC</v>
          </cell>
          <cell r="M2311" t="str">
            <v>V</v>
          </cell>
          <cell r="N2311">
            <v>38461.761458333334</v>
          </cell>
          <cell r="O2311" t="str">
            <v>GCHATEAUGIRON</v>
          </cell>
          <cell r="P2311">
            <v>38681.437407407408</v>
          </cell>
        </row>
        <row r="2312">
          <cell r="A2312" t="str">
            <v>1998</v>
          </cell>
          <cell r="B2312" t="str">
            <v>CZ</v>
          </cell>
          <cell r="C2312" t="str">
            <v>ME_SC</v>
          </cell>
          <cell r="D2312" t="str">
            <v>A00</v>
          </cell>
          <cell r="E2312" t="str">
            <v>FTE</v>
          </cell>
          <cell r="F2312" t="str">
            <v>T</v>
          </cell>
          <cell r="G2312" t="str">
            <v>TOTAL</v>
          </cell>
          <cell r="H2312" t="str">
            <v>RSE</v>
          </cell>
          <cell r="I2312">
            <v>765</v>
          </cell>
          <cell r="J2312" t="str">
            <v>i</v>
          </cell>
          <cell r="K2312" t="str">
            <v>NC</v>
          </cell>
          <cell r="M2312" t="str">
            <v>V</v>
          </cell>
          <cell r="N2312">
            <v>38461.761458333334</v>
          </cell>
          <cell r="O2312" t="str">
            <v>GCHATEAUGIRON</v>
          </cell>
          <cell r="P2312">
            <v>38681.4371875</v>
          </cell>
        </row>
        <row r="2313">
          <cell r="A2313" t="str">
            <v>1997</v>
          </cell>
          <cell r="B2313" t="str">
            <v>CZ</v>
          </cell>
          <cell r="C2313" t="str">
            <v>ME_SC</v>
          </cell>
          <cell r="D2313" t="str">
            <v>A00</v>
          </cell>
          <cell r="E2313" t="str">
            <v>FTE</v>
          </cell>
          <cell r="F2313" t="str">
            <v>T</v>
          </cell>
          <cell r="G2313" t="str">
            <v>TOTAL</v>
          </cell>
          <cell r="H2313" t="str">
            <v>RSE</v>
          </cell>
          <cell r="I2313">
            <v>679</v>
          </cell>
          <cell r="J2313" t="str">
            <v>i</v>
          </cell>
          <cell r="K2313" t="str">
            <v>NC</v>
          </cell>
          <cell r="M2313" t="str">
            <v>V</v>
          </cell>
          <cell r="N2313">
            <v>38461.761458333334</v>
          </cell>
          <cell r="O2313" t="str">
            <v>GCHATEAUGIRON</v>
          </cell>
          <cell r="P2313">
            <v>38681.436990740738</v>
          </cell>
        </row>
        <row r="2314">
          <cell r="A2314" t="str">
            <v>1996</v>
          </cell>
          <cell r="B2314" t="str">
            <v>CZ</v>
          </cell>
          <cell r="C2314" t="str">
            <v>ME_SC</v>
          </cell>
          <cell r="D2314" t="str">
            <v>A00</v>
          </cell>
          <cell r="E2314" t="str">
            <v>FTE</v>
          </cell>
          <cell r="F2314" t="str">
            <v>T</v>
          </cell>
          <cell r="G2314" t="str">
            <v>TOTAL</v>
          </cell>
          <cell r="H2314" t="str">
            <v>RSE</v>
          </cell>
          <cell r="I2314">
            <v>877</v>
          </cell>
          <cell r="J2314" t="str">
            <v>i</v>
          </cell>
          <cell r="K2314" t="str">
            <v>NC</v>
          </cell>
          <cell r="M2314" t="str">
            <v>V</v>
          </cell>
          <cell r="N2314">
            <v>38461.761458333334</v>
          </cell>
          <cell r="O2314" t="str">
            <v>GCHATEAUGIRON</v>
          </cell>
          <cell r="P2314">
            <v>38681.436828703707</v>
          </cell>
        </row>
        <row r="2315">
          <cell r="A2315" t="str">
            <v>1995</v>
          </cell>
          <cell r="B2315" t="str">
            <v>CZ</v>
          </cell>
          <cell r="C2315" t="str">
            <v>ME_SC</v>
          </cell>
          <cell r="D2315" t="str">
            <v>A00</v>
          </cell>
          <cell r="E2315" t="str">
            <v>FTE</v>
          </cell>
          <cell r="F2315" t="str">
            <v>T</v>
          </cell>
          <cell r="G2315" t="str">
            <v>TOTAL</v>
          </cell>
          <cell r="H2315" t="str">
            <v>RSE</v>
          </cell>
          <cell r="I2315">
            <v>742</v>
          </cell>
          <cell r="J2315" t="str">
            <v>i</v>
          </cell>
          <cell r="K2315" t="str">
            <v>NC</v>
          </cell>
          <cell r="M2315" t="str">
            <v>V</v>
          </cell>
          <cell r="N2315">
            <v>38461.761458333334</v>
          </cell>
          <cell r="O2315" t="str">
            <v>GCHATEAUGIRON</v>
          </cell>
          <cell r="P2315">
            <v>38681.436678240738</v>
          </cell>
        </row>
        <row r="2316">
          <cell r="A2316" t="str">
            <v>1994</v>
          </cell>
          <cell r="B2316" t="str">
            <v>CZ</v>
          </cell>
          <cell r="C2316" t="str">
            <v>ME_SC</v>
          </cell>
          <cell r="D2316" t="str">
            <v>A00</v>
          </cell>
          <cell r="E2316" t="str">
            <v>FTE</v>
          </cell>
          <cell r="F2316" t="str">
            <v>T</v>
          </cell>
          <cell r="G2316" t="str">
            <v>TOTAL</v>
          </cell>
          <cell r="H2316" t="str">
            <v>RSE</v>
          </cell>
          <cell r="J2316" t="str">
            <v>:</v>
          </cell>
          <cell r="K2316" t="str">
            <v>NC</v>
          </cell>
          <cell r="M2316" t="str">
            <v>V</v>
          </cell>
          <cell r="N2316">
            <v>38461.761458333334</v>
          </cell>
          <cell r="O2316" t="str">
            <v>GCHATEAUGIRON</v>
          </cell>
          <cell r="P2316">
            <v>38681.436562499999</v>
          </cell>
        </row>
        <row r="2317">
          <cell r="A2317" t="str">
            <v>1993</v>
          </cell>
          <cell r="B2317" t="str">
            <v>CZ</v>
          </cell>
          <cell r="C2317" t="str">
            <v>ME_SC</v>
          </cell>
          <cell r="D2317" t="str">
            <v>A00</v>
          </cell>
          <cell r="E2317" t="str">
            <v>FTE</v>
          </cell>
          <cell r="F2317" t="str">
            <v>T</v>
          </cell>
          <cell r="G2317" t="str">
            <v>TOTAL</v>
          </cell>
          <cell r="H2317" t="str">
            <v>RSE</v>
          </cell>
          <cell r="J2317" t="str">
            <v>:</v>
          </cell>
          <cell r="K2317" t="str">
            <v>NC</v>
          </cell>
          <cell r="M2317" t="str">
            <v>V</v>
          </cell>
          <cell r="N2317">
            <v>38461.761458333334</v>
          </cell>
          <cell r="O2317" t="str">
            <v>GCHATEAUGIRON</v>
          </cell>
          <cell r="P2317">
            <v>38681.43645833333</v>
          </cell>
        </row>
        <row r="2318">
          <cell r="A2318" t="str">
            <v>1992</v>
          </cell>
          <cell r="B2318" t="str">
            <v>CZ</v>
          </cell>
          <cell r="C2318" t="str">
            <v>ME_SC</v>
          </cell>
          <cell r="D2318" t="str">
            <v>A00</v>
          </cell>
          <cell r="E2318" t="str">
            <v>FTE</v>
          </cell>
          <cell r="F2318" t="str">
            <v>T</v>
          </cell>
          <cell r="G2318" t="str">
            <v>TOTAL</v>
          </cell>
          <cell r="H2318" t="str">
            <v>RSE</v>
          </cell>
          <cell r="J2318" t="str">
            <v>:</v>
          </cell>
          <cell r="K2318" t="str">
            <v>NC</v>
          </cell>
          <cell r="M2318" t="str">
            <v>V</v>
          </cell>
          <cell r="N2318">
            <v>38461.761458333334</v>
          </cell>
          <cell r="O2318" t="str">
            <v>GCHATEAUGIRON</v>
          </cell>
          <cell r="P2318">
            <v>38681.436365740738</v>
          </cell>
        </row>
        <row r="2319">
          <cell r="A2319" t="str">
            <v>2001</v>
          </cell>
          <cell r="B2319" t="str">
            <v>LT</v>
          </cell>
          <cell r="C2319" t="str">
            <v>SO_SC</v>
          </cell>
          <cell r="D2319" t="str">
            <v>A00</v>
          </cell>
          <cell r="E2319" t="str">
            <v>FTE</v>
          </cell>
          <cell r="F2319" t="str">
            <v>T</v>
          </cell>
          <cell r="G2319" t="str">
            <v>TOTAL</v>
          </cell>
          <cell r="H2319" t="str">
            <v>RSE</v>
          </cell>
          <cell r="I2319">
            <v>1466</v>
          </cell>
          <cell r="J2319" t="str">
            <v>i</v>
          </cell>
          <cell r="K2319" t="str">
            <v>NC</v>
          </cell>
          <cell r="M2319" t="str">
            <v>V</v>
          </cell>
          <cell r="N2319">
            <v>38461.761458333334</v>
          </cell>
          <cell r="O2319" t="str">
            <v>GCHATEAUGIRON</v>
          </cell>
          <cell r="P2319">
            <v>38681.437997685185</v>
          </cell>
        </row>
        <row r="2320">
          <cell r="A2320" t="str">
            <v>2000</v>
          </cell>
          <cell r="B2320" t="str">
            <v>LT</v>
          </cell>
          <cell r="C2320" t="str">
            <v>SO_SC</v>
          </cell>
          <cell r="D2320" t="str">
            <v>A00</v>
          </cell>
          <cell r="E2320" t="str">
            <v>FTE</v>
          </cell>
          <cell r="F2320" t="str">
            <v>T</v>
          </cell>
          <cell r="G2320" t="str">
            <v>TOTAL</v>
          </cell>
          <cell r="H2320" t="str">
            <v>RSE</v>
          </cell>
          <cell r="I2320">
            <v>1352</v>
          </cell>
          <cell r="K2320" t="str">
            <v>NC</v>
          </cell>
          <cell r="M2320" t="str">
            <v>V</v>
          </cell>
          <cell r="N2320">
            <v>38461.761458333334</v>
          </cell>
          <cell r="O2320" t="str">
            <v>GCHATEAUGIRON</v>
          </cell>
          <cell r="P2320">
            <v>38681.437743055554</v>
          </cell>
        </row>
        <row r="2321">
          <cell r="A2321" t="str">
            <v>1999</v>
          </cell>
          <cell r="B2321" t="str">
            <v>LT</v>
          </cell>
          <cell r="C2321" t="str">
            <v>SO_SC</v>
          </cell>
          <cell r="D2321" t="str">
            <v>A00</v>
          </cell>
          <cell r="E2321" t="str">
            <v>FTE</v>
          </cell>
          <cell r="F2321" t="str">
            <v>T</v>
          </cell>
          <cell r="G2321" t="str">
            <v>TOTAL</v>
          </cell>
          <cell r="H2321" t="str">
            <v>RSE</v>
          </cell>
          <cell r="I2321">
            <v>1453</v>
          </cell>
          <cell r="K2321" t="str">
            <v>NC</v>
          </cell>
          <cell r="M2321" t="str">
            <v>V</v>
          </cell>
          <cell r="N2321">
            <v>38461.761458333334</v>
          </cell>
          <cell r="O2321" t="str">
            <v>GCHATEAUGIRON</v>
          </cell>
          <cell r="P2321">
            <v>38681.4375</v>
          </cell>
        </row>
        <row r="2322">
          <cell r="A2322" t="str">
            <v>1998</v>
          </cell>
          <cell r="B2322" t="str">
            <v>LT</v>
          </cell>
          <cell r="C2322" t="str">
            <v>SO_SC</v>
          </cell>
          <cell r="D2322" t="str">
            <v>A00</v>
          </cell>
          <cell r="E2322" t="str">
            <v>FTE</v>
          </cell>
          <cell r="F2322" t="str">
            <v>T</v>
          </cell>
          <cell r="G2322" t="str">
            <v>TOTAL</v>
          </cell>
          <cell r="H2322" t="str">
            <v>RSE</v>
          </cell>
          <cell r="I2322">
            <v>1508</v>
          </cell>
          <cell r="K2322" t="str">
            <v>NC</v>
          </cell>
          <cell r="M2322" t="str">
            <v>V</v>
          </cell>
          <cell r="N2322">
            <v>38461.761458333334</v>
          </cell>
          <cell r="O2322" t="str">
            <v>GCHATEAUGIRON</v>
          </cell>
          <cell r="P2322">
            <v>38681.437268518515</v>
          </cell>
        </row>
        <row r="2323">
          <cell r="A2323" t="str">
            <v>1997</v>
          </cell>
          <cell r="B2323" t="str">
            <v>LT</v>
          </cell>
          <cell r="C2323" t="str">
            <v>SO_SC</v>
          </cell>
          <cell r="D2323" t="str">
            <v>A00</v>
          </cell>
          <cell r="E2323" t="str">
            <v>FTE</v>
          </cell>
          <cell r="F2323" t="str">
            <v>T</v>
          </cell>
          <cell r="G2323" t="str">
            <v>TOTAL</v>
          </cell>
          <cell r="H2323" t="str">
            <v>RSE</v>
          </cell>
          <cell r="I2323">
            <v>1246</v>
          </cell>
          <cell r="K2323" t="str">
            <v>NC</v>
          </cell>
          <cell r="M2323" t="str">
            <v>V</v>
          </cell>
          <cell r="N2323">
            <v>38461.761458333334</v>
          </cell>
          <cell r="O2323" t="str">
            <v>GCHATEAUGIRON</v>
          </cell>
          <cell r="P2323">
            <v>38681.437071759261</v>
          </cell>
        </row>
        <row r="2324">
          <cell r="A2324" t="str">
            <v>1996</v>
          </cell>
          <cell r="B2324" t="str">
            <v>LT</v>
          </cell>
          <cell r="C2324" t="str">
            <v>SO_SC</v>
          </cell>
          <cell r="D2324" t="str">
            <v>A00</v>
          </cell>
          <cell r="E2324" t="str">
            <v>FTE</v>
          </cell>
          <cell r="F2324" t="str">
            <v>T</v>
          </cell>
          <cell r="G2324" t="str">
            <v>TOTAL</v>
          </cell>
          <cell r="H2324" t="str">
            <v>RSE</v>
          </cell>
          <cell r="I2324">
            <v>1179</v>
          </cell>
          <cell r="K2324" t="str">
            <v>NC</v>
          </cell>
          <cell r="M2324" t="str">
            <v>V</v>
          </cell>
          <cell r="N2324">
            <v>38461.761458333334</v>
          </cell>
          <cell r="O2324" t="str">
            <v>GCHATEAUGIRON</v>
          </cell>
          <cell r="P2324">
            <v>38681.436886574076</v>
          </cell>
        </row>
        <row r="2325">
          <cell r="A2325" t="str">
            <v>1995</v>
          </cell>
          <cell r="B2325" t="str">
            <v>LT</v>
          </cell>
          <cell r="C2325" t="str">
            <v>SO_SC</v>
          </cell>
          <cell r="D2325" t="str">
            <v>A00</v>
          </cell>
          <cell r="E2325" t="str">
            <v>FTE</v>
          </cell>
          <cell r="F2325" t="str">
            <v>T</v>
          </cell>
          <cell r="G2325" t="str">
            <v>TOTAL</v>
          </cell>
          <cell r="H2325" t="str">
            <v>RSE</v>
          </cell>
          <cell r="J2325" t="str">
            <v>:</v>
          </cell>
          <cell r="K2325" t="str">
            <v>NC</v>
          </cell>
          <cell r="M2325" t="str">
            <v>V</v>
          </cell>
          <cell r="N2325">
            <v>38461.761458333334</v>
          </cell>
          <cell r="O2325" t="str">
            <v>GCHATEAUGIRON</v>
          </cell>
          <cell r="P2325">
            <v>38681.436736111114</v>
          </cell>
        </row>
        <row r="2326">
          <cell r="A2326" t="str">
            <v>1994</v>
          </cell>
          <cell r="B2326" t="str">
            <v>LT</v>
          </cell>
          <cell r="C2326" t="str">
            <v>SO_SC</v>
          </cell>
          <cell r="D2326" t="str">
            <v>A00</v>
          </cell>
          <cell r="E2326" t="str">
            <v>FTE</v>
          </cell>
          <cell r="F2326" t="str">
            <v>T</v>
          </cell>
          <cell r="G2326" t="str">
            <v>TOTAL</v>
          </cell>
          <cell r="H2326" t="str">
            <v>RSE</v>
          </cell>
          <cell r="J2326" t="str">
            <v>:</v>
          </cell>
          <cell r="K2326" t="str">
            <v>NC</v>
          </cell>
          <cell r="M2326" t="str">
            <v>V</v>
          </cell>
          <cell r="N2326">
            <v>38461.761458333334</v>
          </cell>
          <cell r="O2326" t="str">
            <v>GCHATEAUGIRON</v>
          </cell>
          <cell r="P2326">
            <v>38681.436597222222</v>
          </cell>
        </row>
        <row r="2327">
          <cell r="A2327" t="str">
            <v>1993</v>
          </cell>
          <cell r="B2327" t="str">
            <v>LT</v>
          </cell>
          <cell r="C2327" t="str">
            <v>SO_SC</v>
          </cell>
          <cell r="D2327" t="str">
            <v>A00</v>
          </cell>
          <cell r="E2327" t="str">
            <v>FTE</v>
          </cell>
          <cell r="F2327" t="str">
            <v>T</v>
          </cell>
          <cell r="G2327" t="str">
            <v>TOTAL</v>
          </cell>
          <cell r="H2327" t="str">
            <v>RSE</v>
          </cell>
          <cell r="J2327" t="str">
            <v>:</v>
          </cell>
          <cell r="K2327" t="str">
            <v>NC</v>
          </cell>
          <cell r="M2327" t="str">
            <v>V</v>
          </cell>
          <cell r="N2327">
            <v>38461.761458333334</v>
          </cell>
          <cell r="O2327" t="str">
            <v>GCHATEAUGIRON</v>
          </cell>
          <cell r="P2327">
            <v>38681.436493055553</v>
          </cell>
        </row>
        <row r="2328">
          <cell r="A2328" t="str">
            <v>1992</v>
          </cell>
          <cell r="B2328" t="str">
            <v>LT</v>
          </cell>
          <cell r="C2328" t="str">
            <v>SO_SC</v>
          </cell>
          <cell r="D2328" t="str">
            <v>A00</v>
          </cell>
          <cell r="E2328" t="str">
            <v>FTE</v>
          </cell>
          <cell r="F2328" t="str">
            <v>T</v>
          </cell>
          <cell r="G2328" t="str">
            <v>TOTAL</v>
          </cell>
          <cell r="H2328" t="str">
            <v>RSE</v>
          </cell>
          <cell r="J2328" t="str">
            <v>:</v>
          </cell>
          <cell r="K2328" t="str">
            <v>NC</v>
          </cell>
          <cell r="M2328" t="str">
            <v>V</v>
          </cell>
          <cell r="N2328">
            <v>38461.761458333334</v>
          </cell>
          <cell r="O2328" t="str">
            <v>GCHATEAUGIRON</v>
          </cell>
          <cell r="P2328">
            <v>38681.436400462961</v>
          </cell>
        </row>
        <row r="2329">
          <cell r="A2329" t="str">
            <v>1991</v>
          </cell>
          <cell r="B2329" t="str">
            <v>LT</v>
          </cell>
          <cell r="C2329" t="str">
            <v>SO_SC</v>
          </cell>
          <cell r="D2329" t="str">
            <v>A00</v>
          </cell>
          <cell r="E2329" t="str">
            <v>FTE</v>
          </cell>
          <cell r="F2329" t="str">
            <v>T</v>
          </cell>
          <cell r="G2329" t="str">
            <v>TOTAL</v>
          </cell>
          <cell r="H2329" t="str">
            <v>RSE</v>
          </cell>
          <cell r="J2329" t="str">
            <v>:</v>
          </cell>
          <cell r="K2329" t="str">
            <v>NC</v>
          </cell>
          <cell r="M2329" t="str">
            <v>V</v>
          </cell>
          <cell r="N2329">
            <v>38461.761458333334</v>
          </cell>
          <cell r="O2329" t="str">
            <v>GCHATEAUGIRON</v>
          </cell>
          <cell r="P2329">
            <v>38681.436319444445</v>
          </cell>
        </row>
        <row r="2330">
          <cell r="A2330" t="str">
            <v>1990</v>
          </cell>
          <cell r="B2330" t="str">
            <v>LT</v>
          </cell>
          <cell r="C2330" t="str">
            <v>SO_SC</v>
          </cell>
          <cell r="D2330" t="str">
            <v>A00</v>
          </cell>
          <cell r="E2330" t="str">
            <v>FTE</v>
          </cell>
          <cell r="F2330" t="str">
            <v>T</v>
          </cell>
          <cell r="G2330" t="str">
            <v>TOTAL</v>
          </cell>
          <cell r="H2330" t="str">
            <v>RSE</v>
          </cell>
          <cell r="J2330" t="str">
            <v>:</v>
          </cell>
          <cell r="K2330" t="str">
            <v>NC</v>
          </cell>
          <cell r="M2330" t="str">
            <v>V</v>
          </cell>
          <cell r="N2330">
            <v>38461.761458333334</v>
          </cell>
          <cell r="O2330" t="str">
            <v>GCHATEAUGIRON</v>
          </cell>
          <cell r="P2330">
            <v>38681.436238425929</v>
          </cell>
        </row>
        <row r="2331">
          <cell r="A2331" t="str">
            <v>1989</v>
          </cell>
          <cell r="B2331" t="str">
            <v>LT</v>
          </cell>
          <cell r="C2331" t="str">
            <v>SO_SC</v>
          </cell>
          <cell r="D2331" t="str">
            <v>A00</v>
          </cell>
          <cell r="E2331" t="str">
            <v>FTE</v>
          </cell>
          <cell r="F2331" t="str">
            <v>T</v>
          </cell>
          <cell r="G2331" t="str">
            <v>TOTAL</v>
          </cell>
          <cell r="H2331" t="str">
            <v>RSE</v>
          </cell>
          <cell r="J2331" t="str">
            <v>:</v>
          </cell>
          <cell r="K2331" t="str">
            <v>NC</v>
          </cell>
          <cell r="M2331" t="str">
            <v>V</v>
          </cell>
          <cell r="N2331">
            <v>38461.761458333334</v>
          </cell>
          <cell r="O2331" t="str">
            <v>GCHATEAUGIRON</v>
          </cell>
          <cell r="P2331">
            <v>38681.436180555553</v>
          </cell>
        </row>
        <row r="2332">
          <cell r="A2332" t="str">
            <v>1988</v>
          </cell>
          <cell r="B2332" t="str">
            <v>LT</v>
          </cell>
          <cell r="C2332" t="str">
            <v>SO_SC</v>
          </cell>
          <cell r="D2332" t="str">
            <v>A00</v>
          </cell>
          <cell r="E2332" t="str">
            <v>FTE</v>
          </cell>
          <cell r="F2332" t="str">
            <v>T</v>
          </cell>
          <cell r="G2332" t="str">
            <v>TOTAL</v>
          </cell>
          <cell r="H2332" t="str">
            <v>RSE</v>
          </cell>
          <cell r="J2332" t="str">
            <v>:</v>
          </cell>
          <cell r="K2332" t="str">
            <v>NC</v>
          </cell>
          <cell r="M2332" t="str">
            <v>V</v>
          </cell>
          <cell r="N2332">
            <v>38461.761458333334</v>
          </cell>
          <cell r="O2332" t="str">
            <v>GCHATEAUGIRON</v>
          </cell>
          <cell r="P2332">
            <v>38681.436122685183</v>
          </cell>
        </row>
        <row r="2333">
          <cell r="A2333" t="str">
            <v>1987</v>
          </cell>
          <cell r="B2333" t="str">
            <v>LT</v>
          </cell>
          <cell r="C2333" t="str">
            <v>SO_SC</v>
          </cell>
          <cell r="D2333" t="str">
            <v>A00</v>
          </cell>
          <cell r="E2333" t="str">
            <v>FTE</v>
          </cell>
          <cell r="F2333" t="str">
            <v>T</v>
          </cell>
          <cell r="G2333" t="str">
            <v>TOTAL</v>
          </cell>
          <cell r="H2333" t="str">
            <v>RSE</v>
          </cell>
          <cell r="J2333" t="str">
            <v>:</v>
          </cell>
          <cell r="K2333" t="str">
            <v>NC</v>
          </cell>
          <cell r="M2333" t="str">
            <v>V</v>
          </cell>
          <cell r="N2333">
            <v>38461.761458333334</v>
          </cell>
          <cell r="O2333" t="str">
            <v>GCHATEAUGIRON</v>
          </cell>
          <cell r="P2333">
            <v>38681.436064814814</v>
          </cell>
        </row>
        <row r="2334">
          <cell r="A2334" t="str">
            <v>1986</v>
          </cell>
          <cell r="B2334" t="str">
            <v>LT</v>
          </cell>
          <cell r="C2334" t="str">
            <v>SO_SC</v>
          </cell>
          <cell r="D2334" t="str">
            <v>A00</v>
          </cell>
          <cell r="E2334" t="str">
            <v>FTE</v>
          </cell>
          <cell r="F2334" t="str">
            <v>T</v>
          </cell>
          <cell r="G2334" t="str">
            <v>TOTAL</v>
          </cell>
          <cell r="H2334" t="str">
            <v>RSE</v>
          </cell>
          <cell r="J2334" t="str">
            <v>:</v>
          </cell>
          <cell r="K2334" t="str">
            <v>NC</v>
          </cell>
          <cell r="M2334" t="str">
            <v>V</v>
          </cell>
          <cell r="N2334">
            <v>38461.761458333334</v>
          </cell>
          <cell r="O2334" t="str">
            <v>GCHATEAUGIRON</v>
          </cell>
          <cell r="P2334">
            <v>38681.436018518521</v>
          </cell>
        </row>
        <row r="2335">
          <cell r="A2335" t="str">
            <v>1985</v>
          </cell>
          <cell r="B2335" t="str">
            <v>LT</v>
          </cell>
          <cell r="C2335" t="str">
            <v>SO_SC</v>
          </cell>
          <cell r="D2335" t="str">
            <v>A00</v>
          </cell>
          <cell r="E2335" t="str">
            <v>FTE</v>
          </cell>
          <cell r="F2335" t="str">
            <v>T</v>
          </cell>
          <cell r="G2335" t="str">
            <v>TOTAL</v>
          </cell>
          <cell r="H2335" t="str">
            <v>RSE</v>
          </cell>
          <cell r="J2335" t="str">
            <v>:</v>
          </cell>
          <cell r="K2335" t="str">
            <v>NC</v>
          </cell>
          <cell r="M2335" t="str">
            <v>V</v>
          </cell>
          <cell r="N2335">
            <v>38461.761458333334</v>
          </cell>
          <cell r="O2335" t="str">
            <v>GCHATEAUGIRON</v>
          </cell>
          <cell r="P2335">
            <v>38681.435972222222</v>
          </cell>
        </row>
        <row r="2336">
          <cell r="A2336" t="str">
            <v>1984</v>
          </cell>
          <cell r="B2336" t="str">
            <v>LT</v>
          </cell>
          <cell r="C2336" t="str">
            <v>SO_SC</v>
          </cell>
          <cell r="D2336" t="str">
            <v>A00</v>
          </cell>
          <cell r="E2336" t="str">
            <v>FTE</v>
          </cell>
          <cell r="F2336" t="str">
            <v>T</v>
          </cell>
          <cell r="G2336" t="str">
            <v>TOTAL</v>
          </cell>
          <cell r="H2336" t="str">
            <v>RSE</v>
          </cell>
          <cell r="J2336" t="str">
            <v>:</v>
          </cell>
          <cell r="K2336" t="str">
            <v>NC</v>
          </cell>
          <cell r="M2336" t="str">
            <v>V</v>
          </cell>
          <cell r="N2336">
            <v>38461.761458333334</v>
          </cell>
          <cell r="O2336" t="str">
            <v>GCHATEAUGIRON</v>
          </cell>
          <cell r="P2336">
            <v>38681.435937499999</v>
          </cell>
        </row>
        <row r="2337">
          <cell r="A2337" t="str">
            <v>1983</v>
          </cell>
          <cell r="B2337" t="str">
            <v>LT</v>
          </cell>
          <cell r="C2337" t="str">
            <v>SO_SC</v>
          </cell>
          <cell r="D2337" t="str">
            <v>A00</v>
          </cell>
          <cell r="E2337" t="str">
            <v>FTE</v>
          </cell>
          <cell r="F2337" t="str">
            <v>T</v>
          </cell>
          <cell r="G2337" t="str">
            <v>TOTAL</v>
          </cell>
          <cell r="H2337" t="str">
            <v>RSE</v>
          </cell>
          <cell r="J2337" t="str">
            <v>:</v>
          </cell>
          <cell r="K2337" t="str">
            <v>NC</v>
          </cell>
          <cell r="M2337" t="str">
            <v>V</v>
          </cell>
          <cell r="N2337">
            <v>38461.761458333334</v>
          </cell>
          <cell r="O2337" t="str">
            <v>GCHATEAUGIRON</v>
          </cell>
          <cell r="P2337">
            <v>38681.435902777775</v>
          </cell>
        </row>
        <row r="2338">
          <cell r="A2338" t="str">
            <v>1982</v>
          </cell>
          <cell r="B2338" t="str">
            <v>LT</v>
          </cell>
          <cell r="C2338" t="str">
            <v>SO_SC</v>
          </cell>
          <cell r="D2338" t="str">
            <v>A00</v>
          </cell>
          <cell r="E2338" t="str">
            <v>FTE</v>
          </cell>
          <cell r="F2338" t="str">
            <v>T</v>
          </cell>
          <cell r="G2338" t="str">
            <v>TOTAL</v>
          </cell>
          <cell r="H2338" t="str">
            <v>RSE</v>
          </cell>
          <cell r="J2338" t="str">
            <v>:</v>
          </cell>
          <cell r="K2338" t="str">
            <v>NC</v>
          </cell>
          <cell r="M2338" t="str">
            <v>V</v>
          </cell>
          <cell r="N2338">
            <v>38461.761458333334</v>
          </cell>
          <cell r="O2338" t="str">
            <v>GCHATEAUGIRON</v>
          </cell>
          <cell r="P2338">
            <v>38681.435879629629</v>
          </cell>
        </row>
        <row r="2339">
          <cell r="A2339" t="str">
            <v>1981</v>
          </cell>
          <cell r="B2339" t="str">
            <v>LT</v>
          </cell>
          <cell r="C2339" t="str">
            <v>SO_SC</v>
          </cell>
          <cell r="D2339" t="str">
            <v>A00</v>
          </cell>
          <cell r="E2339" t="str">
            <v>FTE</v>
          </cell>
          <cell r="F2339" t="str">
            <v>T</v>
          </cell>
          <cell r="G2339" t="str">
            <v>TOTAL</v>
          </cell>
          <cell r="H2339" t="str">
            <v>RSE</v>
          </cell>
          <cell r="J2339" t="str">
            <v>:</v>
          </cell>
          <cell r="K2339" t="str">
            <v>NC</v>
          </cell>
          <cell r="M2339" t="str">
            <v>V</v>
          </cell>
          <cell r="N2339">
            <v>38461.761458333334</v>
          </cell>
          <cell r="O2339" t="str">
            <v>GCHATEAUGIRON</v>
          </cell>
          <cell r="P2339">
            <v>38681.435844907406</v>
          </cell>
        </row>
        <row r="2340">
          <cell r="A2340" t="str">
            <v>1980</v>
          </cell>
          <cell r="B2340" t="str">
            <v>LT</v>
          </cell>
          <cell r="C2340" t="str">
            <v>SO_SC</v>
          </cell>
          <cell r="D2340" t="str">
            <v>A00</v>
          </cell>
          <cell r="E2340" t="str">
            <v>FTE</v>
          </cell>
          <cell r="F2340" t="str">
            <v>T</v>
          </cell>
          <cell r="G2340" t="str">
            <v>TOTAL</v>
          </cell>
          <cell r="H2340" t="str">
            <v>RSE</v>
          </cell>
          <cell r="J2340" t="str">
            <v>:</v>
          </cell>
          <cell r="K2340" t="str">
            <v>NC</v>
          </cell>
          <cell r="M2340" t="str">
            <v>V</v>
          </cell>
          <cell r="N2340">
            <v>38461.761458333334</v>
          </cell>
          <cell r="O2340" t="str">
            <v>GCHATEAUGIRON</v>
          </cell>
          <cell r="P2340">
            <v>38681.43582175926</v>
          </cell>
        </row>
        <row r="2341">
          <cell r="A2341" t="str">
            <v>2002</v>
          </cell>
          <cell r="B2341" t="str">
            <v>HU</v>
          </cell>
          <cell r="C2341" t="str">
            <v>SO_SC</v>
          </cell>
          <cell r="D2341" t="str">
            <v>A00</v>
          </cell>
          <cell r="E2341" t="str">
            <v>FTE</v>
          </cell>
          <cell r="F2341" t="str">
            <v>T</v>
          </cell>
          <cell r="G2341" t="str">
            <v>TOTAL</v>
          </cell>
          <cell r="H2341" t="str">
            <v>RSE</v>
          </cell>
          <cell r="I2341">
            <v>1879</v>
          </cell>
          <cell r="K2341" t="str">
            <v>MS</v>
          </cell>
          <cell r="M2341" t="str">
            <v>V</v>
          </cell>
          <cell r="N2341">
            <v>38461.761458333334</v>
          </cell>
          <cell r="O2341" t="str">
            <v>GCHATEAUGIRON</v>
          </cell>
          <cell r="P2341">
            <v>38681.438287037039</v>
          </cell>
          <cell r="Q2341" t="str">
            <v>gchateaug</v>
          </cell>
        </row>
        <row r="2342">
          <cell r="A2342" t="str">
            <v>2001</v>
          </cell>
          <cell r="B2342" t="str">
            <v>HU</v>
          </cell>
          <cell r="C2342" t="str">
            <v>SO_SC</v>
          </cell>
          <cell r="D2342" t="str">
            <v>A00</v>
          </cell>
          <cell r="E2342" t="str">
            <v>FTE</v>
          </cell>
          <cell r="F2342" t="str">
            <v>T</v>
          </cell>
          <cell r="G2342" t="str">
            <v>TOTAL</v>
          </cell>
          <cell r="H2342" t="str">
            <v>RSE</v>
          </cell>
          <cell r="I2342">
            <v>1848</v>
          </cell>
          <cell r="K2342" t="str">
            <v>NC</v>
          </cell>
          <cell r="M2342" t="str">
            <v>V</v>
          </cell>
          <cell r="N2342">
            <v>38461.761458333334</v>
          </cell>
          <cell r="O2342" t="str">
            <v>GCHATEAUGIRON</v>
          </cell>
          <cell r="P2342">
            <v>38681.437986111108</v>
          </cell>
        </row>
        <row r="2343">
          <cell r="A2343" t="str">
            <v>2000</v>
          </cell>
          <cell r="B2343" t="str">
            <v>HU</v>
          </cell>
          <cell r="C2343" t="str">
            <v>SO_SC</v>
          </cell>
          <cell r="D2343" t="str">
            <v>A00</v>
          </cell>
          <cell r="E2343" t="str">
            <v>FTE</v>
          </cell>
          <cell r="F2343" t="str">
            <v>T</v>
          </cell>
          <cell r="G2343" t="str">
            <v>TOTAL</v>
          </cell>
          <cell r="H2343" t="str">
            <v>RSE</v>
          </cell>
          <cell r="I2343">
            <v>1584</v>
          </cell>
          <cell r="K2343" t="str">
            <v>NC</v>
          </cell>
          <cell r="M2343" t="str">
            <v>V</v>
          </cell>
          <cell r="N2343">
            <v>38461.761458333334</v>
          </cell>
          <cell r="O2343" t="str">
            <v>GCHATEAUGIRON</v>
          </cell>
          <cell r="P2343">
            <v>38681.437719907408</v>
          </cell>
        </row>
        <row r="2344">
          <cell r="A2344" t="str">
            <v>1999</v>
          </cell>
          <cell r="B2344" t="str">
            <v>HU</v>
          </cell>
          <cell r="C2344" t="str">
            <v>SO_SC</v>
          </cell>
          <cell r="D2344" t="str">
            <v>A00</v>
          </cell>
          <cell r="E2344" t="str">
            <v>FTE</v>
          </cell>
          <cell r="F2344" t="str">
            <v>T</v>
          </cell>
          <cell r="G2344" t="str">
            <v>TOTAL</v>
          </cell>
          <cell r="H2344" t="str">
            <v>RSE</v>
          </cell>
          <cell r="I2344">
            <v>3403</v>
          </cell>
          <cell r="J2344" t="str">
            <v>i</v>
          </cell>
          <cell r="K2344" t="str">
            <v>NC</v>
          </cell>
          <cell r="M2344" t="str">
            <v>V</v>
          </cell>
          <cell r="N2344">
            <v>38461.761458333334</v>
          </cell>
          <cell r="O2344" t="str">
            <v>GCHATEAUGIRON</v>
          </cell>
          <cell r="P2344">
            <v>38681.437488425923</v>
          </cell>
        </row>
        <row r="2345">
          <cell r="A2345" t="str">
            <v>1998</v>
          </cell>
          <cell r="B2345" t="str">
            <v>HU</v>
          </cell>
          <cell r="C2345" t="str">
            <v>SO_SC</v>
          </cell>
          <cell r="D2345" t="str">
            <v>A00</v>
          </cell>
          <cell r="E2345" t="str">
            <v>FTE</v>
          </cell>
          <cell r="F2345" t="str">
            <v>T</v>
          </cell>
          <cell r="G2345" t="str">
            <v>TOTAL</v>
          </cell>
          <cell r="H2345" t="str">
            <v>RSE</v>
          </cell>
          <cell r="I2345">
            <v>2998</v>
          </cell>
          <cell r="J2345" t="str">
            <v>i</v>
          </cell>
          <cell r="K2345" t="str">
            <v>NC</v>
          </cell>
          <cell r="M2345" t="str">
            <v>V</v>
          </cell>
          <cell r="N2345">
            <v>38461.761458333334</v>
          </cell>
          <cell r="O2345" t="str">
            <v>GCHATEAUGIRON</v>
          </cell>
          <cell r="P2345">
            <v>38681.437245370369</v>
          </cell>
        </row>
        <row r="2346">
          <cell r="A2346" t="str">
            <v>1997</v>
          </cell>
          <cell r="B2346" t="str">
            <v>HU</v>
          </cell>
          <cell r="C2346" t="str">
            <v>SO_SC</v>
          </cell>
          <cell r="D2346" t="str">
            <v>A00</v>
          </cell>
          <cell r="E2346" t="str">
            <v>FTE</v>
          </cell>
          <cell r="F2346" t="str">
            <v>T</v>
          </cell>
          <cell r="G2346" t="str">
            <v>TOTAL</v>
          </cell>
          <cell r="H2346" t="str">
            <v>RSE</v>
          </cell>
          <cell r="I2346">
            <v>2865</v>
          </cell>
          <cell r="J2346" t="str">
            <v>i</v>
          </cell>
          <cell r="K2346" t="str">
            <v>NC</v>
          </cell>
          <cell r="M2346" t="str">
            <v>V</v>
          </cell>
          <cell r="N2346">
            <v>38461.761458333334</v>
          </cell>
          <cell r="O2346" t="str">
            <v>GCHATEAUGIRON</v>
          </cell>
          <cell r="P2346">
            <v>38681.437060185184</v>
          </cell>
        </row>
        <row r="2347">
          <cell r="A2347" t="str">
            <v>1996</v>
          </cell>
          <cell r="B2347" t="str">
            <v>HU</v>
          </cell>
          <cell r="C2347" t="str">
            <v>SO_SC</v>
          </cell>
          <cell r="D2347" t="str">
            <v>A00</v>
          </cell>
          <cell r="E2347" t="str">
            <v>FTE</v>
          </cell>
          <cell r="F2347" t="str">
            <v>T</v>
          </cell>
          <cell r="G2347" t="str">
            <v>TOTAL</v>
          </cell>
          <cell r="H2347" t="str">
            <v>RSE</v>
          </cell>
          <cell r="I2347">
            <v>2431</v>
          </cell>
          <cell r="J2347" t="str">
            <v>i</v>
          </cell>
          <cell r="K2347" t="str">
            <v>NC</v>
          </cell>
          <cell r="M2347" t="str">
            <v>V</v>
          </cell>
          <cell r="N2347">
            <v>38461.761458333334</v>
          </cell>
          <cell r="O2347" t="str">
            <v>GCHATEAUGIRON</v>
          </cell>
          <cell r="P2347">
            <v>38681.436874999999</v>
          </cell>
        </row>
        <row r="2348">
          <cell r="A2348" t="str">
            <v>1995</v>
          </cell>
          <cell r="B2348" t="str">
            <v>HU</v>
          </cell>
          <cell r="C2348" t="str">
            <v>SO_SC</v>
          </cell>
          <cell r="D2348" t="str">
            <v>A00</v>
          </cell>
          <cell r="E2348" t="str">
            <v>FTE</v>
          </cell>
          <cell r="F2348" t="str">
            <v>T</v>
          </cell>
          <cell r="G2348" t="str">
            <v>TOTAL</v>
          </cell>
          <cell r="H2348" t="str">
            <v>RSE</v>
          </cell>
          <cell r="I2348">
            <v>2532</v>
          </cell>
          <cell r="J2348" t="str">
            <v>i</v>
          </cell>
          <cell r="K2348" t="str">
            <v>NC</v>
          </cell>
          <cell r="M2348" t="str">
            <v>V</v>
          </cell>
          <cell r="N2348">
            <v>38461.761458333334</v>
          </cell>
          <cell r="O2348" t="str">
            <v>GCHATEAUGIRON</v>
          </cell>
          <cell r="P2348">
            <v>38681.436724537038</v>
          </cell>
        </row>
        <row r="2349">
          <cell r="A2349" t="str">
            <v>1994</v>
          </cell>
          <cell r="B2349" t="str">
            <v>HU</v>
          </cell>
          <cell r="C2349" t="str">
            <v>SO_SC</v>
          </cell>
          <cell r="D2349" t="str">
            <v>A00</v>
          </cell>
          <cell r="E2349" t="str">
            <v>FTE</v>
          </cell>
          <cell r="F2349" t="str">
            <v>T</v>
          </cell>
          <cell r="G2349" t="str">
            <v>TOTAL</v>
          </cell>
          <cell r="H2349" t="str">
            <v>RSE</v>
          </cell>
          <cell r="I2349">
            <v>2830</v>
          </cell>
          <cell r="J2349" t="str">
            <v>i</v>
          </cell>
          <cell r="K2349" t="str">
            <v>NC</v>
          </cell>
          <cell r="M2349" t="str">
            <v>V</v>
          </cell>
          <cell r="N2349">
            <v>38461.761458333334</v>
          </cell>
          <cell r="O2349" t="str">
            <v>GCHATEAUGIRON</v>
          </cell>
          <cell r="P2349">
            <v>38681.436585648145</v>
          </cell>
        </row>
        <row r="2350">
          <cell r="A2350" t="str">
            <v>1993</v>
          </cell>
          <cell r="B2350" t="str">
            <v>HU</v>
          </cell>
          <cell r="C2350" t="str">
            <v>SO_SC</v>
          </cell>
          <cell r="D2350" t="str">
            <v>A00</v>
          </cell>
          <cell r="E2350" t="str">
            <v>FTE</v>
          </cell>
          <cell r="F2350" t="str">
            <v>T</v>
          </cell>
          <cell r="G2350" t="str">
            <v>TOTAL</v>
          </cell>
          <cell r="H2350" t="str">
            <v>RSE</v>
          </cell>
          <cell r="I2350">
            <v>2698</v>
          </cell>
          <cell r="J2350" t="str">
            <v>i</v>
          </cell>
          <cell r="K2350" t="str">
            <v>NC</v>
          </cell>
          <cell r="M2350" t="str">
            <v>V</v>
          </cell>
          <cell r="N2350">
            <v>38461.761458333334</v>
          </cell>
          <cell r="O2350" t="str">
            <v>GCHATEAUGIRON</v>
          </cell>
          <cell r="P2350">
            <v>38681.436481481483</v>
          </cell>
        </row>
        <row r="2351">
          <cell r="A2351" t="str">
            <v>1992</v>
          </cell>
          <cell r="B2351" t="str">
            <v>HU</v>
          </cell>
          <cell r="C2351" t="str">
            <v>SO_SC</v>
          </cell>
          <cell r="D2351" t="str">
            <v>A00</v>
          </cell>
          <cell r="E2351" t="str">
            <v>FTE</v>
          </cell>
          <cell r="F2351" t="str">
            <v>T</v>
          </cell>
          <cell r="G2351" t="str">
            <v>TOTAL</v>
          </cell>
          <cell r="H2351" t="str">
            <v>RSE</v>
          </cell>
          <cell r="I2351">
            <v>2695</v>
          </cell>
          <cell r="J2351" t="str">
            <v>i</v>
          </cell>
          <cell r="K2351" t="str">
            <v>NC</v>
          </cell>
          <cell r="M2351" t="str">
            <v>V</v>
          </cell>
          <cell r="N2351">
            <v>38461.761458333334</v>
          </cell>
          <cell r="O2351" t="str">
            <v>GCHATEAUGIRON</v>
          </cell>
          <cell r="P2351">
            <v>38681.436388888891</v>
          </cell>
        </row>
        <row r="2352">
          <cell r="A2352" t="str">
            <v>1991</v>
          </cell>
          <cell r="B2352" t="str">
            <v>HU</v>
          </cell>
          <cell r="C2352" t="str">
            <v>SO_SC</v>
          </cell>
          <cell r="D2352" t="str">
            <v>A00</v>
          </cell>
          <cell r="E2352" t="str">
            <v>FTE</v>
          </cell>
          <cell r="F2352" t="str">
            <v>T</v>
          </cell>
          <cell r="G2352" t="str">
            <v>TOTAL</v>
          </cell>
          <cell r="H2352" t="str">
            <v>RSE</v>
          </cell>
          <cell r="I2352">
            <v>2936</v>
          </cell>
          <cell r="J2352" t="str">
            <v>i</v>
          </cell>
          <cell r="K2352" t="str">
            <v>NC</v>
          </cell>
          <cell r="M2352" t="str">
            <v>V</v>
          </cell>
          <cell r="N2352">
            <v>38461.761458333334</v>
          </cell>
          <cell r="O2352" t="str">
            <v>GCHATEAUGIRON</v>
          </cell>
          <cell r="P2352">
            <v>38681.436307870368</v>
          </cell>
        </row>
        <row r="2353">
          <cell r="A2353" t="str">
            <v>1990</v>
          </cell>
          <cell r="B2353" t="str">
            <v>HU</v>
          </cell>
          <cell r="C2353" t="str">
            <v>SO_SC</v>
          </cell>
          <cell r="D2353" t="str">
            <v>A00</v>
          </cell>
          <cell r="E2353" t="str">
            <v>FTE</v>
          </cell>
          <cell r="F2353" t="str">
            <v>T</v>
          </cell>
          <cell r="G2353" t="str">
            <v>TOTAL</v>
          </cell>
          <cell r="H2353" t="str">
            <v>RSE</v>
          </cell>
          <cell r="I2353">
            <v>2945</v>
          </cell>
          <cell r="J2353" t="str">
            <v>i</v>
          </cell>
          <cell r="K2353" t="str">
            <v>NC</v>
          </cell>
          <cell r="M2353" t="str">
            <v>V</v>
          </cell>
          <cell r="N2353">
            <v>38461.761458333334</v>
          </cell>
          <cell r="O2353" t="str">
            <v>GCHATEAUGIRON</v>
          </cell>
          <cell r="P2353">
            <v>38681.436238425929</v>
          </cell>
        </row>
        <row r="2354">
          <cell r="A2354" t="str">
            <v>1989</v>
          </cell>
          <cell r="B2354" t="str">
            <v>HU</v>
          </cell>
          <cell r="C2354" t="str">
            <v>SO_SC</v>
          </cell>
          <cell r="D2354" t="str">
            <v>A00</v>
          </cell>
          <cell r="E2354" t="str">
            <v>FTE</v>
          </cell>
          <cell r="F2354" t="str">
            <v>T</v>
          </cell>
          <cell r="G2354" t="str">
            <v>TOTAL</v>
          </cell>
          <cell r="H2354" t="str">
            <v>RSE</v>
          </cell>
          <cell r="I2354">
            <v>3192</v>
          </cell>
          <cell r="J2354" t="str">
            <v>i</v>
          </cell>
          <cell r="K2354" t="str">
            <v>NC</v>
          </cell>
          <cell r="M2354" t="str">
            <v>V</v>
          </cell>
          <cell r="N2354">
            <v>38461.761458333334</v>
          </cell>
          <cell r="O2354" t="str">
            <v>GCHATEAUGIRON</v>
          </cell>
          <cell r="P2354">
            <v>38681.436180555553</v>
          </cell>
        </row>
        <row r="2355">
          <cell r="A2355" t="str">
            <v>1988</v>
          </cell>
          <cell r="B2355" t="str">
            <v>HU</v>
          </cell>
          <cell r="C2355" t="str">
            <v>SO_SC</v>
          </cell>
          <cell r="D2355" t="str">
            <v>A00</v>
          </cell>
          <cell r="E2355" t="str">
            <v>FTE</v>
          </cell>
          <cell r="F2355" t="str">
            <v>T</v>
          </cell>
          <cell r="G2355" t="str">
            <v>TOTAL</v>
          </cell>
          <cell r="H2355" t="str">
            <v>RSE</v>
          </cell>
          <cell r="I2355">
            <v>3285</v>
          </cell>
          <cell r="J2355" t="str">
            <v>i</v>
          </cell>
          <cell r="K2355" t="str">
            <v>NC</v>
          </cell>
          <cell r="M2355" t="str">
            <v>V</v>
          </cell>
          <cell r="N2355">
            <v>38461.761458333334</v>
          </cell>
          <cell r="O2355" t="str">
            <v>GCHATEAUGIRON</v>
          </cell>
          <cell r="P2355">
            <v>38681.436122685183</v>
          </cell>
        </row>
        <row r="2356">
          <cell r="A2356" t="str">
            <v>1987</v>
          </cell>
          <cell r="B2356" t="str">
            <v>HU</v>
          </cell>
          <cell r="C2356" t="str">
            <v>SO_SC</v>
          </cell>
          <cell r="D2356" t="str">
            <v>A00</v>
          </cell>
          <cell r="E2356" t="str">
            <v>FTE</v>
          </cell>
          <cell r="F2356" t="str">
            <v>T</v>
          </cell>
          <cell r="G2356" t="str">
            <v>TOTAL</v>
          </cell>
          <cell r="H2356" t="str">
            <v>RSE</v>
          </cell>
          <cell r="I2356">
            <v>3426</v>
          </cell>
          <cell r="J2356" t="str">
            <v>i</v>
          </cell>
          <cell r="K2356" t="str">
            <v>NC</v>
          </cell>
          <cell r="M2356" t="str">
            <v>V</v>
          </cell>
          <cell r="N2356">
            <v>38461.761458333334</v>
          </cell>
          <cell r="O2356" t="str">
            <v>GCHATEAUGIRON</v>
          </cell>
          <cell r="P2356">
            <v>38681.436064814814</v>
          </cell>
        </row>
        <row r="2357">
          <cell r="A2357" t="str">
            <v>1986</v>
          </cell>
          <cell r="B2357" t="str">
            <v>HU</v>
          </cell>
          <cell r="C2357" t="str">
            <v>SO_SC</v>
          </cell>
          <cell r="D2357" t="str">
            <v>A00</v>
          </cell>
          <cell r="E2357" t="str">
            <v>FTE</v>
          </cell>
          <cell r="F2357" t="str">
            <v>T</v>
          </cell>
          <cell r="G2357" t="str">
            <v>TOTAL</v>
          </cell>
          <cell r="H2357" t="str">
            <v>RSE</v>
          </cell>
          <cell r="J2357" t="str">
            <v>:</v>
          </cell>
          <cell r="K2357" t="str">
            <v>NC</v>
          </cell>
          <cell r="M2357" t="str">
            <v>V</v>
          </cell>
          <cell r="N2357">
            <v>38461.761458333334</v>
          </cell>
          <cell r="O2357" t="str">
            <v>GCHATEAUGIRON</v>
          </cell>
          <cell r="P2357">
            <v>38681.436018518521</v>
          </cell>
        </row>
        <row r="2358">
          <cell r="A2358" t="str">
            <v>1985</v>
          </cell>
          <cell r="B2358" t="str">
            <v>HU</v>
          </cell>
          <cell r="C2358" t="str">
            <v>SO_SC</v>
          </cell>
          <cell r="D2358" t="str">
            <v>A00</v>
          </cell>
          <cell r="E2358" t="str">
            <v>FTE</v>
          </cell>
          <cell r="F2358" t="str">
            <v>T</v>
          </cell>
          <cell r="G2358" t="str">
            <v>TOTAL</v>
          </cell>
          <cell r="H2358" t="str">
            <v>RSE</v>
          </cell>
          <cell r="J2358" t="str">
            <v>:</v>
          </cell>
          <cell r="K2358" t="str">
            <v>NC</v>
          </cell>
          <cell r="M2358" t="str">
            <v>V</v>
          </cell>
          <cell r="N2358">
            <v>38461.761458333334</v>
          </cell>
          <cell r="O2358" t="str">
            <v>GCHATEAUGIRON</v>
          </cell>
          <cell r="P2358">
            <v>38681.435972222222</v>
          </cell>
        </row>
        <row r="2359">
          <cell r="A2359" t="str">
            <v>1984</v>
          </cell>
          <cell r="B2359" t="str">
            <v>HU</v>
          </cell>
          <cell r="C2359" t="str">
            <v>SO_SC</v>
          </cell>
          <cell r="D2359" t="str">
            <v>A00</v>
          </cell>
          <cell r="E2359" t="str">
            <v>FTE</v>
          </cell>
          <cell r="F2359" t="str">
            <v>T</v>
          </cell>
          <cell r="G2359" t="str">
            <v>TOTAL</v>
          </cell>
          <cell r="H2359" t="str">
            <v>RSE</v>
          </cell>
          <cell r="J2359" t="str">
            <v>:</v>
          </cell>
          <cell r="K2359" t="str">
            <v>NC</v>
          </cell>
          <cell r="M2359" t="str">
            <v>V</v>
          </cell>
          <cell r="N2359">
            <v>38461.761458333334</v>
          </cell>
          <cell r="O2359" t="str">
            <v>GCHATEAUGIRON</v>
          </cell>
          <cell r="P2359">
            <v>38681.435937499999</v>
          </cell>
        </row>
        <row r="2360">
          <cell r="A2360" t="str">
            <v>1983</v>
          </cell>
          <cell r="B2360" t="str">
            <v>HU</v>
          </cell>
          <cell r="C2360" t="str">
            <v>SO_SC</v>
          </cell>
          <cell r="D2360" t="str">
            <v>A00</v>
          </cell>
          <cell r="E2360" t="str">
            <v>FTE</v>
          </cell>
          <cell r="F2360" t="str">
            <v>T</v>
          </cell>
          <cell r="G2360" t="str">
            <v>TOTAL</v>
          </cell>
          <cell r="H2360" t="str">
            <v>RSE</v>
          </cell>
          <cell r="J2360" t="str">
            <v>:</v>
          </cell>
          <cell r="K2360" t="str">
            <v>NC</v>
          </cell>
          <cell r="M2360" t="str">
            <v>V</v>
          </cell>
          <cell r="N2360">
            <v>38461.761458333334</v>
          </cell>
          <cell r="O2360" t="str">
            <v>GCHATEAUGIRON</v>
          </cell>
          <cell r="P2360">
            <v>38681.435902777775</v>
          </cell>
        </row>
        <row r="2361">
          <cell r="A2361" t="str">
            <v>1982</v>
          </cell>
          <cell r="B2361" t="str">
            <v>HU</v>
          </cell>
          <cell r="C2361" t="str">
            <v>SO_SC</v>
          </cell>
          <cell r="D2361" t="str">
            <v>A00</v>
          </cell>
          <cell r="E2361" t="str">
            <v>FTE</v>
          </cell>
          <cell r="F2361" t="str">
            <v>T</v>
          </cell>
          <cell r="G2361" t="str">
            <v>TOTAL</v>
          </cell>
          <cell r="H2361" t="str">
            <v>RSE</v>
          </cell>
          <cell r="J2361" t="str">
            <v>:</v>
          </cell>
          <cell r="K2361" t="str">
            <v>NC</v>
          </cell>
          <cell r="M2361" t="str">
            <v>V</v>
          </cell>
          <cell r="N2361">
            <v>38461.761458333334</v>
          </cell>
          <cell r="O2361" t="str">
            <v>GCHATEAUGIRON</v>
          </cell>
          <cell r="P2361">
            <v>38681.435868055552</v>
          </cell>
        </row>
        <row r="2362">
          <cell r="A2362" t="str">
            <v>1981</v>
          </cell>
          <cell r="B2362" t="str">
            <v>HU</v>
          </cell>
          <cell r="C2362" t="str">
            <v>SO_SC</v>
          </cell>
          <cell r="D2362" t="str">
            <v>A00</v>
          </cell>
          <cell r="E2362" t="str">
            <v>FTE</v>
          </cell>
          <cell r="F2362" t="str">
            <v>T</v>
          </cell>
          <cell r="G2362" t="str">
            <v>TOTAL</v>
          </cell>
          <cell r="H2362" t="str">
            <v>RSE</v>
          </cell>
          <cell r="J2362" t="str">
            <v>:</v>
          </cell>
          <cell r="K2362" t="str">
            <v>NC</v>
          </cell>
          <cell r="M2362" t="str">
            <v>V</v>
          </cell>
          <cell r="N2362">
            <v>38461.761458333334</v>
          </cell>
          <cell r="O2362" t="str">
            <v>GCHATEAUGIRON</v>
          </cell>
          <cell r="P2362">
            <v>38681.435844907406</v>
          </cell>
        </row>
        <row r="2363">
          <cell r="A2363" t="str">
            <v>1980</v>
          </cell>
          <cell r="B2363" t="str">
            <v>HU</v>
          </cell>
          <cell r="C2363" t="str">
            <v>SO_SC</v>
          </cell>
          <cell r="D2363" t="str">
            <v>A00</v>
          </cell>
          <cell r="E2363" t="str">
            <v>FTE</v>
          </cell>
          <cell r="F2363" t="str">
            <v>T</v>
          </cell>
          <cell r="G2363" t="str">
            <v>TOTAL</v>
          </cell>
          <cell r="H2363" t="str">
            <v>RSE</v>
          </cell>
          <cell r="J2363" t="str">
            <v>:</v>
          </cell>
          <cell r="K2363" t="str">
            <v>NC</v>
          </cell>
          <cell r="M2363" t="str">
            <v>V</v>
          </cell>
          <cell r="N2363">
            <v>38461.761458333334</v>
          </cell>
          <cell r="O2363" t="str">
            <v>GCHATEAUGIRON</v>
          </cell>
          <cell r="P2363">
            <v>38681.43582175926</v>
          </cell>
        </row>
        <row r="2364">
          <cell r="A2364" t="str">
            <v>2002</v>
          </cell>
          <cell r="B2364" t="str">
            <v>PL</v>
          </cell>
          <cell r="C2364" t="str">
            <v>SO_SC</v>
          </cell>
          <cell r="D2364" t="str">
            <v>A00</v>
          </cell>
          <cell r="E2364" t="str">
            <v>FTE</v>
          </cell>
          <cell r="F2364" t="str">
            <v>T</v>
          </cell>
          <cell r="G2364" t="str">
            <v>TOTAL</v>
          </cell>
          <cell r="H2364" t="str">
            <v>RSE</v>
          </cell>
          <cell r="I2364">
            <v>4621</v>
          </cell>
          <cell r="K2364" t="str">
            <v>MS</v>
          </cell>
          <cell r="M2364" t="str">
            <v>V</v>
          </cell>
          <cell r="N2364">
            <v>38461.761458333334</v>
          </cell>
          <cell r="O2364" t="str">
            <v>GCHATEAUGIRON</v>
          </cell>
          <cell r="P2364">
            <v>38681.438344907408</v>
          </cell>
          <cell r="Q2364" t="str">
            <v>gchateaug</v>
          </cell>
        </row>
        <row r="2365">
          <cell r="A2365" t="str">
            <v>2001</v>
          </cell>
          <cell r="B2365" t="str">
            <v>PL</v>
          </cell>
          <cell r="C2365" t="str">
            <v>SO_SC</v>
          </cell>
          <cell r="D2365" t="str">
            <v>A00</v>
          </cell>
          <cell r="E2365" t="str">
            <v>FTE</v>
          </cell>
          <cell r="F2365" t="str">
            <v>T</v>
          </cell>
          <cell r="G2365" t="str">
            <v>TOTAL</v>
          </cell>
          <cell r="H2365" t="str">
            <v>RSE</v>
          </cell>
          <cell r="I2365">
            <v>6923</v>
          </cell>
          <cell r="K2365" t="str">
            <v>NC</v>
          </cell>
          <cell r="M2365" t="str">
            <v>V</v>
          </cell>
          <cell r="N2365">
            <v>38461.761458333334</v>
          </cell>
          <cell r="O2365" t="str">
            <v>GCHATEAUGIRON</v>
          </cell>
          <cell r="P2365">
            <v>38681.438032407408</v>
          </cell>
        </row>
        <row r="2366">
          <cell r="A2366" t="str">
            <v>2000</v>
          </cell>
          <cell r="B2366" t="str">
            <v>PL</v>
          </cell>
          <cell r="C2366" t="str">
            <v>SO_SC</v>
          </cell>
          <cell r="D2366" t="str">
            <v>A00</v>
          </cell>
          <cell r="E2366" t="str">
            <v>FTE</v>
          </cell>
          <cell r="F2366" t="str">
            <v>T</v>
          </cell>
          <cell r="G2366" t="str">
            <v>TOTAL</v>
          </cell>
          <cell r="H2366" t="str">
            <v>RSE</v>
          </cell>
          <cell r="I2366">
            <v>6522</v>
          </cell>
          <cell r="K2366" t="str">
            <v>NC</v>
          </cell>
          <cell r="M2366" t="str">
            <v>V</v>
          </cell>
          <cell r="N2366">
            <v>38461.761458333334</v>
          </cell>
          <cell r="O2366" t="str">
            <v>GCHATEAUGIRON</v>
          </cell>
          <cell r="P2366">
            <v>38681.4377662037</v>
          </cell>
        </row>
        <row r="2367">
          <cell r="A2367" t="str">
            <v>1999</v>
          </cell>
          <cell r="B2367" t="str">
            <v>PL</v>
          </cell>
          <cell r="C2367" t="str">
            <v>SO_SC</v>
          </cell>
          <cell r="D2367" t="str">
            <v>A00</v>
          </cell>
          <cell r="E2367" t="str">
            <v>FTE</v>
          </cell>
          <cell r="F2367" t="str">
            <v>T</v>
          </cell>
          <cell r="G2367" t="str">
            <v>TOTAL</v>
          </cell>
          <cell r="H2367" t="str">
            <v>RSE</v>
          </cell>
          <cell r="I2367">
            <v>6619</v>
          </cell>
          <cell r="K2367" t="str">
            <v>NC</v>
          </cell>
          <cell r="M2367" t="str">
            <v>V</v>
          </cell>
          <cell r="N2367">
            <v>38461.761458333334</v>
          </cell>
          <cell r="O2367" t="str">
            <v>GCHATEAUGIRON</v>
          </cell>
          <cell r="P2367">
            <v>38681.437534722223</v>
          </cell>
        </row>
        <row r="2368">
          <cell r="A2368" t="str">
            <v>1998</v>
          </cell>
          <cell r="B2368" t="str">
            <v>PL</v>
          </cell>
          <cell r="C2368" t="str">
            <v>SO_SC</v>
          </cell>
          <cell r="D2368" t="str">
            <v>A00</v>
          </cell>
          <cell r="E2368" t="str">
            <v>FTE</v>
          </cell>
          <cell r="F2368" t="str">
            <v>T</v>
          </cell>
          <cell r="G2368" t="str">
            <v>TOTAL</v>
          </cell>
          <cell r="H2368" t="str">
            <v>RSE</v>
          </cell>
          <cell r="I2368">
            <v>6557</v>
          </cell>
          <cell r="K2368" t="str">
            <v>NC</v>
          </cell>
          <cell r="M2368" t="str">
            <v>V</v>
          </cell>
          <cell r="N2368">
            <v>38461.761458333334</v>
          </cell>
          <cell r="O2368" t="str">
            <v>GCHATEAUGIRON</v>
          </cell>
          <cell r="P2368">
            <v>38681.437291666669</v>
          </cell>
        </row>
        <row r="2369">
          <cell r="A2369" t="str">
            <v>1997</v>
          </cell>
          <cell r="B2369" t="str">
            <v>PL</v>
          </cell>
          <cell r="C2369" t="str">
            <v>SO_SC</v>
          </cell>
          <cell r="D2369" t="str">
            <v>A00</v>
          </cell>
          <cell r="E2369" t="str">
            <v>FTE</v>
          </cell>
          <cell r="F2369" t="str">
            <v>T</v>
          </cell>
          <cell r="G2369" t="str">
            <v>TOTAL</v>
          </cell>
          <cell r="H2369" t="str">
            <v>RSE</v>
          </cell>
          <cell r="I2369">
            <v>5986</v>
          </cell>
          <cell r="K2369" t="str">
            <v>NC</v>
          </cell>
          <cell r="M2369" t="str">
            <v>V</v>
          </cell>
          <cell r="N2369">
            <v>38461.761458333334</v>
          </cell>
          <cell r="O2369" t="str">
            <v>GCHATEAUGIRON</v>
          </cell>
          <cell r="P2369">
            <v>38681.437094907407</v>
          </cell>
        </row>
        <row r="2370">
          <cell r="A2370" t="str">
            <v>1996</v>
          </cell>
          <cell r="B2370" t="str">
            <v>PL</v>
          </cell>
          <cell r="C2370" t="str">
            <v>SO_SC</v>
          </cell>
          <cell r="D2370" t="str">
            <v>A00</v>
          </cell>
          <cell r="E2370" t="str">
            <v>FTE</v>
          </cell>
          <cell r="F2370" t="str">
            <v>T</v>
          </cell>
          <cell r="G2370" t="str">
            <v>TOTAL</v>
          </cell>
          <cell r="H2370" t="str">
            <v>RSE</v>
          </cell>
          <cell r="I2370">
            <v>5327</v>
          </cell>
          <cell r="K2370" t="str">
            <v>NC</v>
          </cell>
          <cell r="M2370" t="str">
            <v>V</v>
          </cell>
          <cell r="N2370">
            <v>38461.761458333334</v>
          </cell>
          <cell r="O2370" t="str">
            <v>GCHATEAUGIRON</v>
          </cell>
          <cell r="P2370">
            <v>38681.436909722222</v>
          </cell>
        </row>
        <row r="2371">
          <cell r="A2371" t="str">
            <v>1995</v>
          </cell>
          <cell r="B2371" t="str">
            <v>PL</v>
          </cell>
          <cell r="C2371" t="str">
            <v>SO_SC</v>
          </cell>
          <cell r="D2371" t="str">
            <v>A00</v>
          </cell>
          <cell r="E2371" t="str">
            <v>FTE</v>
          </cell>
          <cell r="F2371" t="str">
            <v>T</v>
          </cell>
          <cell r="G2371" t="str">
            <v>TOTAL</v>
          </cell>
          <cell r="H2371" t="str">
            <v>RSE</v>
          </cell>
          <cell r="I2371">
            <v>4279</v>
          </cell>
          <cell r="K2371" t="str">
            <v>NC</v>
          </cell>
          <cell r="M2371" t="str">
            <v>V</v>
          </cell>
          <cell r="N2371">
            <v>38461.761458333334</v>
          </cell>
          <cell r="O2371" t="str">
            <v>GCHATEAUGIRON</v>
          </cell>
          <cell r="P2371">
            <v>38681.436747685184</v>
          </cell>
        </row>
        <row r="2372">
          <cell r="A2372" t="str">
            <v>1994</v>
          </cell>
          <cell r="B2372" t="str">
            <v>PL</v>
          </cell>
          <cell r="C2372" t="str">
            <v>SO_SC</v>
          </cell>
          <cell r="D2372" t="str">
            <v>A00</v>
          </cell>
          <cell r="E2372" t="str">
            <v>FTE</v>
          </cell>
          <cell r="F2372" t="str">
            <v>T</v>
          </cell>
          <cell r="G2372" t="str">
            <v>TOTAL</v>
          </cell>
          <cell r="H2372" t="str">
            <v>RSE</v>
          </cell>
          <cell r="J2372" t="str">
            <v>:</v>
          </cell>
          <cell r="K2372" t="str">
            <v>NC</v>
          </cell>
          <cell r="M2372" t="str">
            <v>V</v>
          </cell>
          <cell r="N2372">
            <v>38461.761458333334</v>
          </cell>
          <cell r="O2372" t="str">
            <v>GCHATEAUGIRON</v>
          </cell>
          <cell r="P2372">
            <v>38681.436608796299</v>
          </cell>
        </row>
        <row r="2373">
          <cell r="A2373" t="str">
            <v>1993</v>
          </cell>
          <cell r="B2373" t="str">
            <v>PL</v>
          </cell>
          <cell r="C2373" t="str">
            <v>SO_SC</v>
          </cell>
          <cell r="D2373" t="str">
            <v>A00</v>
          </cell>
          <cell r="E2373" t="str">
            <v>FTE</v>
          </cell>
          <cell r="F2373" t="str">
            <v>T</v>
          </cell>
          <cell r="G2373" t="str">
            <v>TOTAL</v>
          </cell>
          <cell r="H2373" t="str">
            <v>RSE</v>
          </cell>
          <cell r="J2373" t="str">
            <v>:</v>
          </cell>
          <cell r="K2373" t="str">
            <v>NC</v>
          </cell>
          <cell r="M2373" t="str">
            <v>V</v>
          </cell>
          <cell r="N2373">
            <v>38461.761458333334</v>
          </cell>
          <cell r="O2373" t="str">
            <v>GCHATEAUGIRON</v>
          </cell>
          <cell r="P2373">
            <v>38681.43650462963</v>
          </cell>
        </row>
        <row r="2374">
          <cell r="A2374" t="str">
            <v>1985</v>
          </cell>
          <cell r="B2374" t="str">
            <v>EE</v>
          </cell>
          <cell r="C2374" t="str">
            <v>ME_SC</v>
          </cell>
          <cell r="D2374" t="str">
            <v>A00</v>
          </cell>
          <cell r="E2374" t="str">
            <v>FTE</v>
          </cell>
          <cell r="F2374" t="str">
            <v>T</v>
          </cell>
          <cell r="G2374" t="str">
            <v>TOTAL</v>
          </cell>
          <cell r="H2374" t="str">
            <v>RSE</v>
          </cell>
          <cell r="J2374" t="str">
            <v>:</v>
          </cell>
          <cell r="K2374" t="str">
            <v>NC</v>
          </cell>
          <cell r="M2374" t="str">
            <v>V</v>
          </cell>
          <cell r="N2374">
            <v>38461.761469907404</v>
          </cell>
          <cell r="O2374" t="str">
            <v>GCHATEAUGIRON</v>
          </cell>
          <cell r="P2374">
            <v>38681.435972222222</v>
          </cell>
        </row>
        <row r="2375">
          <cell r="A2375" t="str">
            <v>1984</v>
          </cell>
          <cell r="B2375" t="str">
            <v>EE</v>
          </cell>
          <cell r="C2375" t="str">
            <v>ME_SC</v>
          </cell>
          <cell r="D2375" t="str">
            <v>A00</v>
          </cell>
          <cell r="E2375" t="str">
            <v>FTE</v>
          </cell>
          <cell r="F2375" t="str">
            <v>T</v>
          </cell>
          <cell r="G2375" t="str">
            <v>TOTAL</v>
          </cell>
          <cell r="H2375" t="str">
            <v>RSE</v>
          </cell>
          <cell r="J2375" t="str">
            <v>:</v>
          </cell>
          <cell r="K2375" t="str">
            <v>NC</v>
          </cell>
          <cell r="M2375" t="str">
            <v>V</v>
          </cell>
          <cell r="N2375">
            <v>38461.761469907404</v>
          </cell>
          <cell r="O2375" t="str">
            <v>GCHATEAUGIRON</v>
          </cell>
          <cell r="P2375">
            <v>38681.435925925929</v>
          </cell>
        </row>
        <row r="2376">
          <cell r="A2376" t="str">
            <v>1983</v>
          </cell>
          <cell r="B2376" t="str">
            <v>EE</v>
          </cell>
          <cell r="C2376" t="str">
            <v>ME_SC</v>
          </cell>
          <cell r="D2376" t="str">
            <v>A00</v>
          </cell>
          <cell r="E2376" t="str">
            <v>FTE</v>
          </cell>
          <cell r="F2376" t="str">
            <v>T</v>
          </cell>
          <cell r="G2376" t="str">
            <v>TOTAL</v>
          </cell>
          <cell r="H2376" t="str">
            <v>RSE</v>
          </cell>
          <cell r="J2376" t="str">
            <v>:</v>
          </cell>
          <cell r="K2376" t="str">
            <v>NC</v>
          </cell>
          <cell r="M2376" t="str">
            <v>V</v>
          </cell>
          <cell r="N2376">
            <v>38461.761469907404</v>
          </cell>
          <cell r="O2376" t="str">
            <v>GCHATEAUGIRON</v>
          </cell>
          <cell r="P2376">
            <v>38681.435891203706</v>
          </cell>
        </row>
        <row r="2377">
          <cell r="A2377" t="str">
            <v>1982</v>
          </cell>
          <cell r="B2377" t="str">
            <v>EE</v>
          </cell>
          <cell r="C2377" t="str">
            <v>ME_SC</v>
          </cell>
          <cell r="D2377" t="str">
            <v>A00</v>
          </cell>
          <cell r="E2377" t="str">
            <v>FTE</v>
          </cell>
          <cell r="F2377" t="str">
            <v>T</v>
          </cell>
          <cell r="G2377" t="str">
            <v>TOTAL</v>
          </cell>
          <cell r="H2377" t="str">
            <v>RSE</v>
          </cell>
          <cell r="J2377" t="str">
            <v>:</v>
          </cell>
          <cell r="K2377" t="str">
            <v>NC</v>
          </cell>
          <cell r="M2377" t="str">
            <v>V</v>
          </cell>
          <cell r="N2377">
            <v>38461.761469907404</v>
          </cell>
          <cell r="O2377" t="str">
            <v>GCHATEAUGIRON</v>
          </cell>
          <cell r="P2377">
            <v>38681.435868055552</v>
          </cell>
        </row>
        <row r="2378">
          <cell r="A2378" t="str">
            <v>1981</v>
          </cell>
          <cell r="B2378" t="str">
            <v>EE</v>
          </cell>
          <cell r="C2378" t="str">
            <v>ME_SC</v>
          </cell>
          <cell r="D2378" t="str">
            <v>A00</v>
          </cell>
          <cell r="E2378" t="str">
            <v>FTE</v>
          </cell>
          <cell r="F2378" t="str">
            <v>T</v>
          </cell>
          <cell r="G2378" t="str">
            <v>TOTAL</v>
          </cell>
          <cell r="H2378" t="str">
            <v>RSE</v>
          </cell>
          <cell r="J2378" t="str">
            <v>:</v>
          </cell>
          <cell r="K2378" t="str">
            <v>NC</v>
          </cell>
          <cell r="M2378" t="str">
            <v>V</v>
          </cell>
          <cell r="N2378">
            <v>38461.761469907404</v>
          </cell>
          <cell r="O2378" t="str">
            <v>GCHATEAUGIRON</v>
          </cell>
          <cell r="P2378">
            <v>38681.435844907406</v>
          </cell>
        </row>
        <row r="2379">
          <cell r="A2379" t="str">
            <v>1980</v>
          </cell>
          <cell r="B2379" t="str">
            <v>EE</v>
          </cell>
          <cell r="C2379" t="str">
            <v>ME_SC</v>
          </cell>
          <cell r="D2379" t="str">
            <v>A00</v>
          </cell>
          <cell r="E2379" t="str">
            <v>FTE</v>
          </cell>
          <cell r="F2379" t="str">
            <v>T</v>
          </cell>
          <cell r="G2379" t="str">
            <v>TOTAL</v>
          </cell>
          <cell r="H2379" t="str">
            <v>RSE</v>
          </cell>
          <cell r="J2379" t="str">
            <v>:</v>
          </cell>
          <cell r="K2379" t="str">
            <v>NC</v>
          </cell>
          <cell r="M2379" t="str">
            <v>V</v>
          </cell>
          <cell r="N2379">
            <v>38461.761469907404</v>
          </cell>
          <cell r="O2379" t="str">
            <v>GCHATEAUGIRON</v>
          </cell>
          <cell r="P2379">
            <v>38681.435810185183</v>
          </cell>
        </row>
        <row r="2380">
          <cell r="A2380" t="str">
            <v>2002</v>
          </cell>
          <cell r="B2380" t="str">
            <v>CY</v>
          </cell>
          <cell r="C2380" t="str">
            <v>ME_SC</v>
          </cell>
          <cell r="D2380" t="str">
            <v>A00</v>
          </cell>
          <cell r="E2380" t="str">
            <v>FTE</v>
          </cell>
          <cell r="F2380" t="str">
            <v>T</v>
          </cell>
          <cell r="G2380" t="str">
            <v>TOTAL</v>
          </cell>
          <cell r="H2380" t="str">
            <v>RSE</v>
          </cell>
          <cell r="I2380">
            <v>18.600000000000001</v>
          </cell>
          <cell r="K2380" t="str">
            <v>MS</v>
          </cell>
          <cell r="M2380" t="str">
            <v>V</v>
          </cell>
          <cell r="N2380">
            <v>38461.761469907404</v>
          </cell>
          <cell r="O2380" t="str">
            <v>GCHATEAUGIRON</v>
          </cell>
          <cell r="P2380">
            <v>38681.438171296293</v>
          </cell>
          <cell r="Q2380" t="str">
            <v>gchateaug</v>
          </cell>
        </row>
        <row r="2381">
          <cell r="A2381" t="str">
            <v>2001</v>
          </cell>
          <cell r="B2381" t="str">
            <v>CY</v>
          </cell>
          <cell r="C2381" t="str">
            <v>ME_SC</v>
          </cell>
          <cell r="D2381" t="str">
            <v>A00</v>
          </cell>
          <cell r="E2381" t="str">
            <v>FTE</v>
          </cell>
          <cell r="F2381" t="str">
            <v>T</v>
          </cell>
          <cell r="G2381" t="str">
            <v>TOTAL</v>
          </cell>
          <cell r="H2381" t="str">
            <v>RSE</v>
          </cell>
          <cell r="I2381">
            <v>17</v>
          </cell>
          <cell r="K2381" t="str">
            <v>NC</v>
          </cell>
          <cell r="M2381" t="str">
            <v>V</v>
          </cell>
          <cell r="N2381">
            <v>38461.761469907404</v>
          </cell>
          <cell r="O2381" t="str">
            <v>GCHATEAUGIRON</v>
          </cell>
          <cell r="P2381">
            <v>38681.43787037037</v>
          </cell>
        </row>
        <row r="2382">
          <cell r="A2382" t="str">
            <v>2000</v>
          </cell>
          <cell r="B2382" t="str">
            <v>CY</v>
          </cell>
          <cell r="C2382" t="str">
            <v>ME_SC</v>
          </cell>
          <cell r="D2382" t="str">
            <v>A00</v>
          </cell>
          <cell r="E2382" t="str">
            <v>FTE</v>
          </cell>
          <cell r="F2382" t="str">
            <v>T</v>
          </cell>
          <cell r="G2382" t="str">
            <v>TOTAL</v>
          </cell>
          <cell r="H2382" t="str">
            <v>RSE</v>
          </cell>
          <cell r="I2382">
            <v>14</v>
          </cell>
          <cell r="K2382" t="str">
            <v>NC</v>
          </cell>
          <cell r="M2382" t="str">
            <v>V</v>
          </cell>
          <cell r="N2382">
            <v>38461.761469907404</v>
          </cell>
          <cell r="O2382" t="str">
            <v>GCHATEAUGIRON</v>
          </cell>
          <cell r="P2382">
            <v>38681.437638888892</v>
          </cell>
        </row>
        <row r="2383">
          <cell r="A2383" t="str">
            <v>1999</v>
          </cell>
          <cell r="B2383" t="str">
            <v>CY</v>
          </cell>
          <cell r="C2383" t="str">
            <v>ME_SC</v>
          </cell>
          <cell r="D2383" t="str">
            <v>A00</v>
          </cell>
          <cell r="E2383" t="str">
            <v>FTE</v>
          </cell>
          <cell r="F2383" t="str">
            <v>T</v>
          </cell>
          <cell r="G2383" t="str">
            <v>TOTAL</v>
          </cell>
          <cell r="H2383" t="str">
            <v>RSE</v>
          </cell>
          <cell r="I2383">
            <v>12</v>
          </cell>
          <cell r="K2383" t="str">
            <v>NC</v>
          </cell>
          <cell r="M2383" t="str">
            <v>V</v>
          </cell>
          <cell r="N2383">
            <v>38461.761469907404</v>
          </cell>
          <cell r="O2383" t="str">
            <v>GCHATEAUGIRON</v>
          </cell>
          <cell r="P2383">
            <v>38681.437395833331</v>
          </cell>
        </row>
        <row r="2384">
          <cell r="A2384" t="str">
            <v>1998</v>
          </cell>
          <cell r="B2384" t="str">
            <v>CY</v>
          </cell>
          <cell r="C2384" t="str">
            <v>ME_SC</v>
          </cell>
          <cell r="D2384" t="str">
            <v>A00</v>
          </cell>
          <cell r="E2384" t="str">
            <v>FTE</v>
          </cell>
          <cell r="F2384" t="str">
            <v>T</v>
          </cell>
          <cell r="G2384" t="str">
            <v>TOTAL</v>
          </cell>
          <cell r="H2384" t="str">
            <v>RSE</v>
          </cell>
          <cell r="I2384">
            <v>5</v>
          </cell>
          <cell r="K2384" t="str">
            <v>NC</v>
          </cell>
          <cell r="M2384" t="str">
            <v>V</v>
          </cell>
          <cell r="N2384">
            <v>38461.761469907404</v>
          </cell>
          <cell r="O2384" t="str">
            <v>GCHATEAUGIRON</v>
          </cell>
          <cell r="P2384">
            <v>38681.437175925923</v>
          </cell>
        </row>
        <row r="2385">
          <cell r="A2385" t="str">
            <v>1997</v>
          </cell>
          <cell r="B2385" t="str">
            <v>CY</v>
          </cell>
          <cell r="C2385" t="str">
            <v>ME_SC</v>
          </cell>
          <cell r="D2385" t="str">
            <v>A00</v>
          </cell>
          <cell r="E2385" t="str">
            <v>FTE</v>
          </cell>
          <cell r="F2385" t="str">
            <v>T</v>
          </cell>
          <cell r="G2385" t="str">
            <v>TOTAL</v>
          </cell>
          <cell r="H2385" t="str">
            <v>RSE</v>
          </cell>
          <cell r="J2385" t="str">
            <v>:</v>
          </cell>
          <cell r="K2385" t="str">
            <v>NC</v>
          </cell>
          <cell r="M2385" t="str">
            <v>V</v>
          </cell>
          <cell r="N2385">
            <v>38461.761469907404</v>
          </cell>
          <cell r="O2385" t="str">
            <v>GCHATEAUGIRON</v>
          </cell>
          <cell r="P2385">
            <v>38681.436979166669</v>
          </cell>
        </row>
        <row r="2386">
          <cell r="A2386" t="str">
            <v>1996</v>
          </cell>
          <cell r="B2386" t="str">
            <v>CY</v>
          </cell>
          <cell r="C2386" t="str">
            <v>ME_SC</v>
          </cell>
          <cell r="D2386" t="str">
            <v>A00</v>
          </cell>
          <cell r="E2386" t="str">
            <v>FTE</v>
          </cell>
          <cell r="F2386" t="str">
            <v>T</v>
          </cell>
          <cell r="G2386" t="str">
            <v>TOTAL</v>
          </cell>
          <cell r="H2386" t="str">
            <v>RSE</v>
          </cell>
          <cell r="J2386" t="str">
            <v>:</v>
          </cell>
          <cell r="K2386" t="str">
            <v>NC</v>
          </cell>
          <cell r="M2386" t="str">
            <v>V</v>
          </cell>
          <cell r="N2386">
            <v>38461.761469907404</v>
          </cell>
          <cell r="O2386" t="str">
            <v>GCHATEAUGIRON</v>
          </cell>
          <cell r="P2386">
            <v>38681.43681712963</v>
          </cell>
        </row>
        <row r="2387">
          <cell r="A2387" t="str">
            <v>1995</v>
          </cell>
          <cell r="B2387" t="str">
            <v>CY</v>
          </cell>
          <cell r="C2387" t="str">
            <v>ME_SC</v>
          </cell>
          <cell r="D2387" t="str">
            <v>A00</v>
          </cell>
          <cell r="E2387" t="str">
            <v>FTE</v>
          </cell>
          <cell r="F2387" t="str">
            <v>T</v>
          </cell>
          <cell r="G2387" t="str">
            <v>TOTAL</v>
          </cell>
          <cell r="H2387" t="str">
            <v>RSE</v>
          </cell>
          <cell r="J2387" t="str">
            <v>:</v>
          </cell>
          <cell r="K2387" t="str">
            <v>NC</v>
          </cell>
          <cell r="M2387" t="str">
            <v>V</v>
          </cell>
          <cell r="N2387">
            <v>38461.761469907404</v>
          </cell>
          <cell r="O2387" t="str">
            <v>GCHATEAUGIRON</v>
          </cell>
          <cell r="P2387">
            <v>38681.436666666668</v>
          </cell>
        </row>
        <row r="2388">
          <cell r="A2388" t="str">
            <v>1994</v>
          </cell>
          <cell r="B2388" t="str">
            <v>CY</v>
          </cell>
          <cell r="C2388" t="str">
            <v>ME_SC</v>
          </cell>
          <cell r="D2388" t="str">
            <v>A00</v>
          </cell>
          <cell r="E2388" t="str">
            <v>FTE</v>
          </cell>
          <cell r="F2388" t="str">
            <v>T</v>
          </cell>
          <cell r="G2388" t="str">
            <v>TOTAL</v>
          </cell>
          <cell r="H2388" t="str">
            <v>RSE</v>
          </cell>
          <cell r="J2388" t="str">
            <v>:</v>
          </cell>
          <cell r="K2388" t="str">
            <v>NC</v>
          </cell>
          <cell r="M2388" t="str">
            <v>V</v>
          </cell>
          <cell r="N2388">
            <v>38461.761469907404</v>
          </cell>
          <cell r="O2388" t="str">
            <v>GCHATEAUGIRON</v>
          </cell>
          <cell r="P2388">
            <v>38681.436550925922</v>
          </cell>
        </row>
        <row r="2389">
          <cell r="A2389" t="str">
            <v>1993</v>
          </cell>
          <cell r="B2389" t="str">
            <v>CY</v>
          </cell>
          <cell r="C2389" t="str">
            <v>ME_SC</v>
          </cell>
          <cell r="D2389" t="str">
            <v>A00</v>
          </cell>
          <cell r="E2389" t="str">
            <v>FTE</v>
          </cell>
          <cell r="F2389" t="str">
            <v>T</v>
          </cell>
          <cell r="G2389" t="str">
            <v>TOTAL</v>
          </cell>
          <cell r="H2389" t="str">
            <v>RSE</v>
          </cell>
          <cell r="J2389" t="str">
            <v>:</v>
          </cell>
          <cell r="K2389" t="str">
            <v>NC</v>
          </cell>
          <cell r="M2389" t="str">
            <v>V</v>
          </cell>
          <cell r="N2389">
            <v>38461.761469907404</v>
          </cell>
          <cell r="O2389" t="str">
            <v>GCHATEAUGIRON</v>
          </cell>
          <cell r="P2389">
            <v>38681.43644675926</v>
          </cell>
        </row>
        <row r="2390">
          <cell r="A2390" t="str">
            <v>1992</v>
          </cell>
          <cell r="B2390" t="str">
            <v>CY</v>
          </cell>
          <cell r="C2390" t="str">
            <v>ME_SC</v>
          </cell>
          <cell r="D2390" t="str">
            <v>A00</v>
          </cell>
          <cell r="E2390" t="str">
            <v>FTE</v>
          </cell>
          <cell r="F2390" t="str">
            <v>T</v>
          </cell>
          <cell r="G2390" t="str">
            <v>TOTAL</v>
          </cell>
          <cell r="H2390" t="str">
            <v>RSE</v>
          </cell>
          <cell r="I2390">
            <v>3</v>
          </cell>
          <cell r="J2390" t="str">
            <v>i</v>
          </cell>
          <cell r="K2390" t="str">
            <v>NC</v>
          </cell>
          <cell r="M2390" t="str">
            <v>V</v>
          </cell>
          <cell r="N2390">
            <v>38461.761469907404</v>
          </cell>
          <cell r="O2390" t="str">
            <v>GCHATEAUGIRON</v>
          </cell>
          <cell r="P2390">
            <v>38681.436365740738</v>
          </cell>
        </row>
        <row r="2391">
          <cell r="A2391" t="str">
            <v>1991</v>
          </cell>
          <cell r="B2391" t="str">
            <v>CY</v>
          </cell>
          <cell r="C2391" t="str">
            <v>ME_SC</v>
          </cell>
          <cell r="D2391" t="str">
            <v>A00</v>
          </cell>
          <cell r="E2391" t="str">
            <v>FTE</v>
          </cell>
          <cell r="F2391" t="str">
            <v>T</v>
          </cell>
          <cell r="G2391" t="str">
            <v>TOTAL</v>
          </cell>
          <cell r="H2391" t="str">
            <v>RSE</v>
          </cell>
          <cell r="I2391">
            <v>3</v>
          </cell>
          <cell r="J2391" t="str">
            <v>i</v>
          </cell>
          <cell r="K2391" t="str">
            <v>NC</v>
          </cell>
          <cell r="M2391" t="str">
            <v>V</v>
          </cell>
          <cell r="N2391">
            <v>38461.761469907404</v>
          </cell>
          <cell r="O2391" t="str">
            <v>GCHATEAUGIRON</v>
          </cell>
          <cell r="P2391">
            <v>38681.436284722222</v>
          </cell>
        </row>
        <row r="2392">
          <cell r="A2392" t="str">
            <v>1990</v>
          </cell>
          <cell r="B2392" t="str">
            <v>CY</v>
          </cell>
          <cell r="C2392" t="str">
            <v>ME_SC</v>
          </cell>
          <cell r="D2392" t="str">
            <v>A00</v>
          </cell>
          <cell r="E2392" t="str">
            <v>FTE</v>
          </cell>
          <cell r="F2392" t="str">
            <v>T</v>
          </cell>
          <cell r="G2392" t="str">
            <v>TOTAL</v>
          </cell>
          <cell r="H2392" t="str">
            <v>RSE</v>
          </cell>
          <cell r="J2392" t="str">
            <v>:</v>
          </cell>
          <cell r="K2392" t="str">
            <v>NC</v>
          </cell>
          <cell r="M2392" t="str">
            <v>V</v>
          </cell>
          <cell r="N2392">
            <v>38461.761469907404</v>
          </cell>
          <cell r="O2392" t="str">
            <v>GCHATEAUGIRON</v>
          </cell>
          <cell r="P2392">
            <v>38681.436215277776</v>
          </cell>
        </row>
        <row r="2393">
          <cell r="A2393" t="str">
            <v>1989</v>
          </cell>
          <cell r="B2393" t="str">
            <v>CY</v>
          </cell>
          <cell r="C2393" t="str">
            <v>ME_SC</v>
          </cell>
          <cell r="D2393" t="str">
            <v>A00</v>
          </cell>
          <cell r="E2393" t="str">
            <v>FTE</v>
          </cell>
          <cell r="F2393" t="str">
            <v>T</v>
          </cell>
          <cell r="G2393" t="str">
            <v>TOTAL</v>
          </cell>
          <cell r="H2393" t="str">
            <v>RSE</v>
          </cell>
          <cell r="J2393" t="str">
            <v>:</v>
          </cell>
          <cell r="K2393" t="str">
            <v>NC</v>
          </cell>
          <cell r="M2393" t="str">
            <v>V</v>
          </cell>
          <cell r="N2393">
            <v>38461.761469907404</v>
          </cell>
          <cell r="O2393" t="str">
            <v>GCHATEAUGIRON</v>
          </cell>
          <cell r="P2393">
            <v>38681.436145833337</v>
          </cell>
        </row>
        <row r="2394">
          <cell r="A2394" t="str">
            <v>1988</v>
          </cell>
          <cell r="B2394" t="str">
            <v>CY</v>
          </cell>
          <cell r="C2394" t="str">
            <v>ME_SC</v>
          </cell>
          <cell r="D2394" t="str">
            <v>A00</v>
          </cell>
          <cell r="E2394" t="str">
            <v>FTE</v>
          </cell>
          <cell r="F2394" t="str">
            <v>T</v>
          </cell>
          <cell r="G2394" t="str">
            <v>TOTAL</v>
          </cell>
          <cell r="H2394" t="str">
            <v>RSE</v>
          </cell>
          <cell r="J2394" t="str">
            <v>:</v>
          </cell>
          <cell r="K2394" t="str">
            <v>NC</v>
          </cell>
          <cell r="M2394" t="str">
            <v>V</v>
          </cell>
          <cell r="N2394">
            <v>38461.761469907404</v>
          </cell>
          <cell r="O2394" t="str">
            <v>GCHATEAUGIRON</v>
          </cell>
          <cell r="P2394">
            <v>38681.436099537037</v>
          </cell>
        </row>
        <row r="2395">
          <cell r="A2395" t="str">
            <v>1987</v>
          </cell>
          <cell r="B2395" t="str">
            <v>CY</v>
          </cell>
          <cell r="C2395" t="str">
            <v>ME_SC</v>
          </cell>
          <cell r="D2395" t="str">
            <v>A00</v>
          </cell>
          <cell r="E2395" t="str">
            <v>FTE</v>
          </cell>
          <cell r="F2395" t="str">
            <v>T</v>
          </cell>
          <cell r="G2395" t="str">
            <v>TOTAL</v>
          </cell>
          <cell r="H2395" t="str">
            <v>RSE</v>
          </cell>
          <cell r="J2395" t="str">
            <v>:</v>
          </cell>
          <cell r="K2395" t="str">
            <v>NC</v>
          </cell>
          <cell r="M2395" t="str">
            <v>V</v>
          </cell>
          <cell r="N2395">
            <v>38461.761469907404</v>
          </cell>
          <cell r="O2395" t="str">
            <v>GCHATEAUGIRON</v>
          </cell>
          <cell r="P2395">
            <v>38681.436041666668</v>
          </cell>
        </row>
        <row r="2396">
          <cell r="A2396" t="str">
            <v>1986</v>
          </cell>
          <cell r="B2396" t="str">
            <v>CY</v>
          </cell>
          <cell r="C2396" t="str">
            <v>ME_SC</v>
          </cell>
          <cell r="D2396" t="str">
            <v>A00</v>
          </cell>
          <cell r="E2396" t="str">
            <v>FTE</v>
          </cell>
          <cell r="F2396" t="str">
            <v>T</v>
          </cell>
          <cell r="G2396" t="str">
            <v>TOTAL</v>
          </cell>
          <cell r="H2396" t="str">
            <v>RSE</v>
          </cell>
          <cell r="J2396" t="str">
            <v>:</v>
          </cell>
          <cell r="K2396" t="str">
            <v>NC</v>
          </cell>
          <cell r="M2396" t="str">
            <v>V</v>
          </cell>
          <cell r="N2396">
            <v>38461.761469907404</v>
          </cell>
          <cell r="O2396" t="str">
            <v>GCHATEAUGIRON</v>
          </cell>
          <cell r="P2396">
            <v>38681.435995370368</v>
          </cell>
        </row>
        <row r="2397">
          <cell r="A2397" t="str">
            <v>1985</v>
          </cell>
          <cell r="B2397" t="str">
            <v>CY</v>
          </cell>
          <cell r="C2397" t="str">
            <v>ME_SC</v>
          </cell>
          <cell r="D2397" t="str">
            <v>A00</v>
          </cell>
          <cell r="E2397" t="str">
            <v>FTE</v>
          </cell>
          <cell r="F2397" t="str">
            <v>T</v>
          </cell>
          <cell r="G2397" t="str">
            <v>TOTAL</v>
          </cell>
          <cell r="H2397" t="str">
            <v>RSE</v>
          </cell>
          <cell r="J2397" t="str">
            <v>:</v>
          </cell>
          <cell r="K2397" t="str">
            <v>NC</v>
          </cell>
          <cell r="M2397" t="str">
            <v>V</v>
          </cell>
          <cell r="N2397">
            <v>38461.761469907404</v>
          </cell>
          <cell r="O2397" t="str">
            <v>GCHATEAUGIRON</v>
          </cell>
          <cell r="P2397">
            <v>38681.435960648145</v>
          </cell>
        </row>
        <row r="2398">
          <cell r="A2398" t="str">
            <v>1984</v>
          </cell>
          <cell r="B2398" t="str">
            <v>CY</v>
          </cell>
          <cell r="C2398" t="str">
            <v>ME_SC</v>
          </cell>
          <cell r="D2398" t="str">
            <v>A00</v>
          </cell>
          <cell r="E2398" t="str">
            <v>FTE</v>
          </cell>
          <cell r="F2398" t="str">
            <v>T</v>
          </cell>
          <cell r="G2398" t="str">
            <v>TOTAL</v>
          </cell>
          <cell r="H2398" t="str">
            <v>RSE</v>
          </cell>
          <cell r="J2398" t="str">
            <v>:</v>
          </cell>
          <cell r="K2398" t="str">
            <v>NC</v>
          </cell>
          <cell r="M2398" t="str">
            <v>V</v>
          </cell>
          <cell r="N2398">
            <v>38461.761469907404</v>
          </cell>
          <cell r="O2398" t="str">
            <v>GCHATEAUGIRON</v>
          </cell>
          <cell r="P2398">
            <v>38681.435925925929</v>
          </cell>
        </row>
        <row r="2399">
          <cell r="A2399" t="str">
            <v>1983</v>
          </cell>
          <cell r="B2399" t="str">
            <v>CY</v>
          </cell>
          <cell r="C2399" t="str">
            <v>ME_SC</v>
          </cell>
          <cell r="D2399" t="str">
            <v>A00</v>
          </cell>
          <cell r="E2399" t="str">
            <v>FTE</v>
          </cell>
          <cell r="F2399" t="str">
            <v>T</v>
          </cell>
          <cell r="G2399" t="str">
            <v>TOTAL</v>
          </cell>
          <cell r="H2399" t="str">
            <v>RSE</v>
          </cell>
          <cell r="J2399" t="str">
            <v>:</v>
          </cell>
          <cell r="K2399" t="str">
            <v>NC</v>
          </cell>
          <cell r="M2399" t="str">
            <v>V</v>
          </cell>
          <cell r="N2399">
            <v>38461.761469907404</v>
          </cell>
          <cell r="O2399" t="str">
            <v>GCHATEAUGIRON</v>
          </cell>
          <cell r="P2399">
            <v>38681.435891203706</v>
          </cell>
        </row>
        <row r="2400">
          <cell r="A2400" t="str">
            <v>1982</v>
          </cell>
          <cell r="B2400" t="str">
            <v>CY</v>
          </cell>
          <cell r="C2400" t="str">
            <v>ME_SC</v>
          </cell>
          <cell r="D2400" t="str">
            <v>A00</v>
          </cell>
          <cell r="E2400" t="str">
            <v>FTE</v>
          </cell>
          <cell r="F2400" t="str">
            <v>T</v>
          </cell>
          <cell r="G2400" t="str">
            <v>TOTAL</v>
          </cell>
          <cell r="H2400" t="str">
            <v>RSE</v>
          </cell>
          <cell r="J2400" t="str">
            <v>:</v>
          </cell>
          <cell r="K2400" t="str">
            <v>NC</v>
          </cell>
          <cell r="M2400" t="str">
            <v>V</v>
          </cell>
          <cell r="N2400">
            <v>38461.761469907404</v>
          </cell>
          <cell r="O2400" t="str">
            <v>GCHATEAUGIRON</v>
          </cell>
          <cell r="P2400">
            <v>38681.435856481483</v>
          </cell>
        </row>
        <row r="2401">
          <cell r="A2401" t="str">
            <v>1981</v>
          </cell>
          <cell r="B2401" t="str">
            <v>CY</v>
          </cell>
          <cell r="C2401" t="str">
            <v>ME_SC</v>
          </cell>
          <cell r="D2401" t="str">
            <v>A00</v>
          </cell>
          <cell r="E2401" t="str">
            <v>FTE</v>
          </cell>
          <cell r="F2401" t="str">
            <v>T</v>
          </cell>
          <cell r="G2401" t="str">
            <v>TOTAL</v>
          </cell>
          <cell r="H2401" t="str">
            <v>RSE</v>
          </cell>
          <cell r="J2401" t="str">
            <v>:</v>
          </cell>
          <cell r="K2401" t="str">
            <v>NC</v>
          </cell>
          <cell r="M2401" t="str">
            <v>V</v>
          </cell>
          <cell r="N2401">
            <v>38461.761469907404</v>
          </cell>
          <cell r="O2401" t="str">
            <v>GCHATEAUGIRON</v>
          </cell>
          <cell r="P2401">
            <v>38681.435833333337</v>
          </cell>
        </row>
        <row r="2402">
          <cell r="A2402" t="str">
            <v>1980</v>
          </cell>
          <cell r="B2402" t="str">
            <v>CY</v>
          </cell>
          <cell r="C2402" t="str">
            <v>ME_SC</v>
          </cell>
          <cell r="D2402" t="str">
            <v>A00</v>
          </cell>
          <cell r="E2402" t="str">
            <v>FTE</v>
          </cell>
          <cell r="F2402" t="str">
            <v>T</v>
          </cell>
          <cell r="G2402" t="str">
            <v>TOTAL</v>
          </cell>
          <cell r="H2402" t="str">
            <v>RSE</v>
          </cell>
          <cell r="J2402" t="str">
            <v>:</v>
          </cell>
          <cell r="K2402" t="str">
            <v>NC</v>
          </cell>
          <cell r="M2402" t="str">
            <v>V</v>
          </cell>
          <cell r="N2402">
            <v>38461.761469907404</v>
          </cell>
          <cell r="O2402" t="str">
            <v>GCHATEAUGIRON</v>
          </cell>
          <cell r="P2402">
            <v>38681.435810185183</v>
          </cell>
        </row>
        <row r="2403">
          <cell r="A2403" t="str">
            <v>2002</v>
          </cell>
          <cell r="B2403" t="str">
            <v>LV</v>
          </cell>
          <cell r="C2403" t="str">
            <v>ME_SC</v>
          </cell>
          <cell r="D2403" t="str">
            <v>A00</v>
          </cell>
          <cell r="E2403" t="str">
            <v>FTE</v>
          </cell>
          <cell r="F2403" t="str">
            <v>T</v>
          </cell>
          <cell r="G2403" t="str">
            <v>TOTAL</v>
          </cell>
          <cell r="H2403" t="str">
            <v>RSE</v>
          </cell>
          <cell r="I2403">
            <v>196</v>
          </cell>
          <cell r="K2403" t="str">
            <v>MS</v>
          </cell>
          <cell r="M2403" t="str">
            <v>V</v>
          </cell>
          <cell r="N2403">
            <v>38461.761469907404</v>
          </cell>
          <cell r="O2403" t="str">
            <v>GCHATEAUGIRON</v>
          </cell>
          <cell r="P2403">
            <v>38681.438321759262</v>
          </cell>
          <cell r="Q2403" t="str">
            <v>gchateaug</v>
          </cell>
        </row>
        <row r="2404">
          <cell r="A2404" t="str">
            <v>2001</v>
          </cell>
          <cell r="B2404" t="str">
            <v>LV</v>
          </cell>
          <cell r="C2404" t="str">
            <v>ME_SC</v>
          </cell>
          <cell r="D2404" t="str">
            <v>A00</v>
          </cell>
          <cell r="E2404" t="str">
            <v>FTE</v>
          </cell>
          <cell r="F2404" t="str">
            <v>T</v>
          </cell>
          <cell r="G2404" t="str">
            <v>TOTAL</v>
          </cell>
          <cell r="H2404" t="str">
            <v>RSE</v>
          </cell>
          <cell r="I2404">
            <v>259</v>
          </cell>
          <cell r="K2404" t="str">
            <v>NC</v>
          </cell>
          <cell r="M2404" t="str">
            <v>V</v>
          </cell>
          <cell r="N2404">
            <v>38461.761469907404</v>
          </cell>
          <cell r="O2404" t="str">
            <v>GCHATEAUGIRON</v>
          </cell>
          <cell r="P2404">
            <v>38681.438009259262</v>
          </cell>
        </row>
        <row r="2405">
          <cell r="A2405" t="str">
            <v>2000</v>
          </cell>
          <cell r="B2405" t="str">
            <v>LV</v>
          </cell>
          <cell r="C2405" t="str">
            <v>ME_SC</v>
          </cell>
          <cell r="D2405" t="str">
            <v>A00</v>
          </cell>
          <cell r="E2405" t="str">
            <v>FTE</v>
          </cell>
          <cell r="F2405" t="str">
            <v>T</v>
          </cell>
          <cell r="G2405" t="str">
            <v>TOTAL</v>
          </cell>
          <cell r="H2405" t="str">
            <v>RSE</v>
          </cell>
          <cell r="I2405">
            <v>168</v>
          </cell>
          <cell r="K2405" t="str">
            <v>NC</v>
          </cell>
          <cell r="M2405" t="str">
            <v>V</v>
          </cell>
          <cell r="N2405">
            <v>38461.761469907404</v>
          </cell>
          <cell r="O2405" t="str">
            <v>GCHATEAUGIRON</v>
          </cell>
          <cell r="P2405">
            <v>38681.437743055554</v>
          </cell>
        </row>
        <row r="2406">
          <cell r="A2406" t="str">
            <v>1999</v>
          </cell>
          <cell r="B2406" t="str">
            <v>LV</v>
          </cell>
          <cell r="C2406" t="str">
            <v>ME_SC</v>
          </cell>
          <cell r="D2406" t="str">
            <v>A00</v>
          </cell>
          <cell r="E2406" t="str">
            <v>FTE</v>
          </cell>
          <cell r="F2406" t="str">
            <v>T</v>
          </cell>
          <cell r="G2406" t="str">
            <v>TOTAL</v>
          </cell>
          <cell r="H2406" t="str">
            <v>RSE</v>
          </cell>
          <cell r="I2406">
            <v>139</v>
          </cell>
          <cell r="K2406" t="str">
            <v>NC</v>
          </cell>
          <cell r="M2406" t="str">
            <v>V</v>
          </cell>
          <cell r="N2406">
            <v>38461.761469907404</v>
          </cell>
          <cell r="O2406" t="str">
            <v>GCHATEAUGIRON</v>
          </cell>
          <cell r="P2406">
            <v>38681.437511574077</v>
          </cell>
        </row>
        <row r="2407">
          <cell r="A2407" t="str">
            <v>1998</v>
          </cell>
          <cell r="B2407" t="str">
            <v>LV</v>
          </cell>
          <cell r="C2407" t="str">
            <v>ME_SC</v>
          </cell>
          <cell r="D2407" t="str">
            <v>A00</v>
          </cell>
          <cell r="E2407" t="str">
            <v>FTE</v>
          </cell>
          <cell r="F2407" t="str">
            <v>T</v>
          </cell>
          <cell r="G2407" t="str">
            <v>TOTAL</v>
          </cell>
          <cell r="H2407" t="str">
            <v>RSE</v>
          </cell>
          <cell r="I2407">
            <v>161</v>
          </cell>
          <cell r="K2407" t="str">
            <v>NC</v>
          </cell>
          <cell r="M2407" t="str">
            <v>V</v>
          </cell>
          <cell r="N2407">
            <v>38461.761469907404</v>
          </cell>
          <cell r="O2407" t="str">
            <v>GCHATEAUGIRON</v>
          </cell>
          <cell r="P2407">
            <v>38681.437268518515</v>
          </cell>
        </row>
        <row r="2408">
          <cell r="A2408" t="str">
            <v>1997</v>
          </cell>
          <cell r="B2408" t="str">
            <v>LV</v>
          </cell>
          <cell r="C2408" t="str">
            <v>ME_SC</v>
          </cell>
          <cell r="D2408" t="str">
            <v>A00</v>
          </cell>
          <cell r="E2408" t="str">
            <v>FTE</v>
          </cell>
          <cell r="F2408" t="str">
            <v>T</v>
          </cell>
          <cell r="G2408" t="str">
            <v>TOTAL</v>
          </cell>
          <cell r="H2408" t="str">
            <v>RSE</v>
          </cell>
          <cell r="I2408">
            <v>155</v>
          </cell>
          <cell r="K2408" t="str">
            <v>NC</v>
          </cell>
          <cell r="M2408" t="str">
            <v>V</v>
          </cell>
          <cell r="N2408">
            <v>38461.761469907404</v>
          </cell>
          <cell r="O2408" t="str">
            <v>GCHATEAUGIRON</v>
          </cell>
          <cell r="P2408">
            <v>38681.437071759261</v>
          </cell>
        </row>
        <row r="2409">
          <cell r="A2409" t="str">
            <v>1996</v>
          </cell>
          <cell r="B2409" t="str">
            <v>LV</v>
          </cell>
          <cell r="C2409" t="str">
            <v>ME_SC</v>
          </cell>
          <cell r="D2409" t="str">
            <v>A00</v>
          </cell>
          <cell r="E2409" t="str">
            <v>FTE</v>
          </cell>
          <cell r="F2409" t="str">
            <v>T</v>
          </cell>
          <cell r="G2409" t="str">
            <v>TOTAL</v>
          </cell>
          <cell r="H2409" t="str">
            <v>RSE</v>
          </cell>
          <cell r="I2409">
            <v>123</v>
          </cell>
          <cell r="K2409" t="str">
            <v>NC</v>
          </cell>
          <cell r="M2409" t="str">
            <v>V</v>
          </cell>
          <cell r="N2409">
            <v>38461.761469907404</v>
          </cell>
          <cell r="O2409" t="str">
            <v>GCHATEAUGIRON</v>
          </cell>
          <cell r="P2409">
            <v>38681.436898148146</v>
          </cell>
        </row>
        <row r="2410">
          <cell r="A2410" t="str">
            <v>1995</v>
          </cell>
          <cell r="B2410" t="str">
            <v>LV</v>
          </cell>
          <cell r="C2410" t="str">
            <v>ME_SC</v>
          </cell>
          <cell r="D2410" t="str">
            <v>A00</v>
          </cell>
          <cell r="E2410" t="str">
            <v>FTE</v>
          </cell>
          <cell r="F2410" t="str">
            <v>T</v>
          </cell>
          <cell r="G2410" t="str">
            <v>TOTAL</v>
          </cell>
          <cell r="H2410" t="str">
            <v>RSE</v>
          </cell>
          <cell r="I2410">
            <v>161</v>
          </cell>
          <cell r="K2410" t="str">
            <v>NC</v>
          </cell>
          <cell r="M2410" t="str">
            <v>V</v>
          </cell>
          <cell r="N2410">
            <v>38461.761469907404</v>
          </cell>
          <cell r="O2410" t="str">
            <v>GCHATEAUGIRON</v>
          </cell>
          <cell r="P2410">
            <v>38681.436736111114</v>
          </cell>
        </row>
        <row r="2411">
          <cell r="A2411" t="str">
            <v>1994</v>
          </cell>
          <cell r="B2411" t="str">
            <v>LV</v>
          </cell>
          <cell r="C2411" t="str">
            <v>ME_SC</v>
          </cell>
          <cell r="D2411" t="str">
            <v>A00</v>
          </cell>
          <cell r="E2411" t="str">
            <v>FTE</v>
          </cell>
          <cell r="F2411" t="str">
            <v>T</v>
          </cell>
          <cell r="G2411" t="str">
            <v>TOTAL</v>
          </cell>
          <cell r="H2411" t="str">
            <v>RSE</v>
          </cell>
          <cell r="J2411" t="str">
            <v>:</v>
          </cell>
          <cell r="K2411" t="str">
            <v>NC</v>
          </cell>
          <cell r="M2411" t="str">
            <v>V</v>
          </cell>
          <cell r="N2411">
            <v>38461.761469907404</v>
          </cell>
          <cell r="O2411" t="str">
            <v>GCHATEAUGIRON</v>
          </cell>
          <cell r="P2411">
            <v>38681.436597222222</v>
          </cell>
        </row>
        <row r="2412">
          <cell r="A2412" t="str">
            <v>1993</v>
          </cell>
          <cell r="B2412" t="str">
            <v>LV</v>
          </cell>
          <cell r="C2412" t="str">
            <v>ME_SC</v>
          </cell>
          <cell r="D2412" t="str">
            <v>A00</v>
          </cell>
          <cell r="E2412" t="str">
            <v>FTE</v>
          </cell>
          <cell r="F2412" t="str">
            <v>T</v>
          </cell>
          <cell r="G2412" t="str">
            <v>TOTAL</v>
          </cell>
          <cell r="H2412" t="str">
            <v>RSE</v>
          </cell>
          <cell r="I2412">
            <v>184</v>
          </cell>
          <cell r="K2412" t="str">
            <v>NC</v>
          </cell>
          <cell r="M2412" t="str">
            <v>V</v>
          </cell>
          <cell r="N2412">
            <v>38461.761469907404</v>
          </cell>
          <cell r="O2412" t="str">
            <v>GCHATEAUGIRON</v>
          </cell>
          <cell r="P2412">
            <v>38681.436493055553</v>
          </cell>
        </row>
        <row r="2413">
          <cell r="A2413" t="str">
            <v>1992</v>
          </cell>
          <cell r="B2413" t="str">
            <v>LV</v>
          </cell>
          <cell r="C2413" t="str">
            <v>ME_SC</v>
          </cell>
          <cell r="D2413" t="str">
            <v>A00</v>
          </cell>
          <cell r="E2413" t="str">
            <v>FTE</v>
          </cell>
          <cell r="F2413" t="str">
            <v>T</v>
          </cell>
          <cell r="G2413" t="str">
            <v>TOTAL</v>
          </cell>
          <cell r="H2413" t="str">
            <v>RSE</v>
          </cell>
          <cell r="J2413" t="str">
            <v>:</v>
          </cell>
          <cell r="K2413" t="str">
            <v>NC</v>
          </cell>
          <cell r="M2413" t="str">
            <v>V</v>
          </cell>
          <cell r="N2413">
            <v>38461.761469907404</v>
          </cell>
          <cell r="O2413" t="str">
            <v>GCHATEAUGIRON</v>
          </cell>
          <cell r="P2413">
            <v>38681.436400462961</v>
          </cell>
        </row>
        <row r="2414">
          <cell r="A2414" t="str">
            <v>1991</v>
          </cell>
          <cell r="B2414" t="str">
            <v>LV</v>
          </cell>
          <cell r="C2414" t="str">
            <v>ME_SC</v>
          </cell>
          <cell r="D2414" t="str">
            <v>A00</v>
          </cell>
          <cell r="E2414" t="str">
            <v>FTE</v>
          </cell>
          <cell r="F2414" t="str">
            <v>T</v>
          </cell>
          <cell r="G2414" t="str">
            <v>TOTAL</v>
          </cell>
          <cell r="H2414" t="str">
            <v>RSE</v>
          </cell>
          <cell r="J2414" t="str">
            <v>:</v>
          </cell>
          <cell r="K2414" t="str">
            <v>NC</v>
          </cell>
          <cell r="M2414" t="str">
            <v>V</v>
          </cell>
          <cell r="N2414">
            <v>38461.761469907404</v>
          </cell>
          <cell r="O2414" t="str">
            <v>GCHATEAUGIRON</v>
          </cell>
          <cell r="P2414">
            <v>38681.436319444445</v>
          </cell>
        </row>
        <row r="2415">
          <cell r="A2415" t="str">
            <v>1990</v>
          </cell>
          <cell r="B2415" t="str">
            <v>LV</v>
          </cell>
          <cell r="C2415" t="str">
            <v>ME_SC</v>
          </cell>
          <cell r="D2415" t="str">
            <v>A00</v>
          </cell>
          <cell r="E2415" t="str">
            <v>FTE</v>
          </cell>
          <cell r="F2415" t="str">
            <v>T</v>
          </cell>
          <cell r="G2415" t="str">
            <v>TOTAL</v>
          </cell>
          <cell r="H2415" t="str">
            <v>RSE</v>
          </cell>
          <cell r="J2415" t="str">
            <v>:</v>
          </cell>
          <cell r="K2415" t="str">
            <v>NC</v>
          </cell>
          <cell r="M2415" t="str">
            <v>V</v>
          </cell>
          <cell r="N2415">
            <v>38461.761469907404</v>
          </cell>
          <cell r="O2415" t="str">
            <v>GCHATEAUGIRON</v>
          </cell>
          <cell r="P2415">
            <v>38681.436249999999</v>
          </cell>
        </row>
        <row r="2416">
          <cell r="A2416" t="str">
            <v>1989</v>
          </cell>
          <cell r="B2416" t="str">
            <v>LV</v>
          </cell>
          <cell r="C2416" t="str">
            <v>ME_SC</v>
          </cell>
          <cell r="D2416" t="str">
            <v>A00</v>
          </cell>
          <cell r="E2416" t="str">
            <v>FTE</v>
          </cell>
          <cell r="F2416" t="str">
            <v>T</v>
          </cell>
          <cell r="G2416" t="str">
            <v>TOTAL</v>
          </cell>
          <cell r="H2416" t="str">
            <v>RSE</v>
          </cell>
          <cell r="J2416" t="str">
            <v>:</v>
          </cell>
          <cell r="K2416" t="str">
            <v>NC</v>
          </cell>
          <cell r="M2416" t="str">
            <v>V</v>
          </cell>
          <cell r="N2416">
            <v>38461.761469907404</v>
          </cell>
          <cell r="O2416" t="str">
            <v>GCHATEAUGIRON</v>
          </cell>
          <cell r="P2416">
            <v>38681.436180555553</v>
          </cell>
        </row>
        <row r="2417">
          <cell r="A2417" t="str">
            <v>1988</v>
          </cell>
          <cell r="B2417" t="str">
            <v>LV</v>
          </cell>
          <cell r="C2417" t="str">
            <v>ME_SC</v>
          </cell>
          <cell r="D2417" t="str">
            <v>A00</v>
          </cell>
          <cell r="E2417" t="str">
            <v>FTE</v>
          </cell>
          <cell r="F2417" t="str">
            <v>T</v>
          </cell>
          <cell r="G2417" t="str">
            <v>TOTAL</v>
          </cell>
          <cell r="H2417" t="str">
            <v>RSE</v>
          </cell>
          <cell r="J2417" t="str">
            <v>:</v>
          </cell>
          <cell r="K2417" t="str">
            <v>NC</v>
          </cell>
          <cell r="M2417" t="str">
            <v>V</v>
          </cell>
          <cell r="N2417">
            <v>38461.761469907404</v>
          </cell>
          <cell r="O2417" t="str">
            <v>GCHATEAUGIRON</v>
          </cell>
          <cell r="P2417">
            <v>38681.436122685183</v>
          </cell>
        </row>
        <row r="2418">
          <cell r="A2418" t="str">
            <v>1987</v>
          </cell>
          <cell r="B2418" t="str">
            <v>LV</v>
          </cell>
          <cell r="C2418" t="str">
            <v>ME_SC</v>
          </cell>
          <cell r="D2418" t="str">
            <v>A00</v>
          </cell>
          <cell r="E2418" t="str">
            <v>FTE</v>
          </cell>
          <cell r="F2418" t="str">
            <v>T</v>
          </cell>
          <cell r="G2418" t="str">
            <v>TOTAL</v>
          </cell>
          <cell r="H2418" t="str">
            <v>RSE</v>
          </cell>
          <cell r="J2418" t="str">
            <v>:</v>
          </cell>
          <cell r="K2418" t="str">
            <v>NC</v>
          </cell>
          <cell r="M2418" t="str">
            <v>V</v>
          </cell>
          <cell r="N2418">
            <v>38461.761469907404</v>
          </cell>
          <cell r="O2418" t="str">
            <v>GCHATEAUGIRON</v>
          </cell>
          <cell r="P2418">
            <v>38681.436076388891</v>
          </cell>
        </row>
        <row r="2419">
          <cell r="A2419" t="str">
            <v>1986</v>
          </cell>
          <cell r="B2419" t="str">
            <v>LV</v>
          </cell>
          <cell r="C2419" t="str">
            <v>ME_SC</v>
          </cell>
          <cell r="D2419" t="str">
            <v>A00</v>
          </cell>
          <cell r="E2419" t="str">
            <v>FTE</v>
          </cell>
          <cell r="F2419" t="str">
            <v>T</v>
          </cell>
          <cell r="G2419" t="str">
            <v>TOTAL</v>
          </cell>
          <cell r="H2419" t="str">
            <v>RSE</v>
          </cell>
          <cell r="J2419" t="str">
            <v>:</v>
          </cell>
          <cell r="K2419" t="str">
            <v>NC</v>
          </cell>
          <cell r="M2419" t="str">
            <v>V</v>
          </cell>
          <cell r="N2419">
            <v>38461.761469907404</v>
          </cell>
          <cell r="O2419" t="str">
            <v>GCHATEAUGIRON</v>
          </cell>
          <cell r="P2419">
            <v>38681.436018518521</v>
          </cell>
        </row>
        <row r="2420">
          <cell r="A2420" t="str">
            <v>1985</v>
          </cell>
          <cell r="B2420" t="str">
            <v>LV</v>
          </cell>
          <cell r="C2420" t="str">
            <v>ME_SC</v>
          </cell>
          <cell r="D2420" t="str">
            <v>A00</v>
          </cell>
          <cell r="E2420" t="str">
            <v>FTE</v>
          </cell>
          <cell r="F2420" t="str">
            <v>T</v>
          </cell>
          <cell r="G2420" t="str">
            <v>TOTAL</v>
          </cell>
          <cell r="H2420" t="str">
            <v>RSE</v>
          </cell>
          <cell r="J2420" t="str">
            <v>:</v>
          </cell>
          <cell r="K2420" t="str">
            <v>NC</v>
          </cell>
          <cell r="M2420" t="str">
            <v>V</v>
          </cell>
          <cell r="N2420">
            <v>38461.761469907404</v>
          </cell>
          <cell r="O2420" t="str">
            <v>GCHATEAUGIRON</v>
          </cell>
          <cell r="P2420">
            <v>38681.435983796298</v>
          </cell>
        </row>
        <row r="2421">
          <cell r="A2421" t="str">
            <v>1984</v>
          </cell>
          <cell r="B2421" t="str">
            <v>LV</v>
          </cell>
          <cell r="C2421" t="str">
            <v>ME_SC</v>
          </cell>
          <cell r="D2421" t="str">
            <v>A00</v>
          </cell>
          <cell r="E2421" t="str">
            <v>FTE</v>
          </cell>
          <cell r="F2421" t="str">
            <v>T</v>
          </cell>
          <cell r="G2421" t="str">
            <v>TOTAL</v>
          </cell>
          <cell r="H2421" t="str">
            <v>RSE</v>
          </cell>
          <cell r="J2421" t="str">
            <v>:</v>
          </cell>
          <cell r="K2421" t="str">
            <v>NC</v>
          </cell>
          <cell r="M2421" t="str">
            <v>V</v>
          </cell>
          <cell r="N2421">
            <v>38461.761469907404</v>
          </cell>
          <cell r="O2421" t="str">
            <v>GCHATEAUGIRON</v>
          </cell>
          <cell r="P2421">
            <v>38681.435937499999</v>
          </cell>
        </row>
        <row r="2422">
          <cell r="A2422" t="str">
            <v>1983</v>
          </cell>
          <cell r="B2422" t="str">
            <v>LV</v>
          </cell>
          <cell r="C2422" t="str">
            <v>ME_SC</v>
          </cell>
          <cell r="D2422" t="str">
            <v>A00</v>
          </cell>
          <cell r="E2422" t="str">
            <v>FTE</v>
          </cell>
          <cell r="F2422" t="str">
            <v>T</v>
          </cell>
          <cell r="G2422" t="str">
            <v>TOTAL</v>
          </cell>
          <cell r="H2422" t="str">
            <v>RSE</v>
          </cell>
          <cell r="J2422" t="str">
            <v>:</v>
          </cell>
          <cell r="K2422" t="str">
            <v>NC</v>
          </cell>
          <cell r="M2422" t="str">
            <v>V</v>
          </cell>
          <cell r="N2422">
            <v>38461.761469907404</v>
          </cell>
          <cell r="O2422" t="str">
            <v>GCHATEAUGIRON</v>
          </cell>
          <cell r="P2422">
            <v>38681.435902777775</v>
          </cell>
        </row>
        <row r="2423">
          <cell r="A2423" t="str">
            <v>1982</v>
          </cell>
          <cell r="B2423" t="str">
            <v>LV</v>
          </cell>
          <cell r="C2423" t="str">
            <v>ME_SC</v>
          </cell>
          <cell r="D2423" t="str">
            <v>A00</v>
          </cell>
          <cell r="E2423" t="str">
            <v>FTE</v>
          </cell>
          <cell r="F2423" t="str">
            <v>T</v>
          </cell>
          <cell r="G2423" t="str">
            <v>TOTAL</v>
          </cell>
          <cell r="H2423" t="str">
            <v>RSE</v>
          </cell>
          <cell r="J2423" t="str">
            <v>:</v>
          </cell>
          <cell r="K2423" t="str">
            <v>NC</v>
          </cell>
          <cell r="M2423" t="str">
            <v>V</v>
          </cell>
          <cell r="N2423">
            <v>38461.761469907404</v>
          </cell>
          <cell r="O2423" t="str">
            <v>GCHATEAUGIRON</v>
          </cell>
          <cell r="P2423">
            <v>38681.435879629629</v>
          </cell>
        </row>
        <row r="2424">
          <cell r="A2424" t="str">
            <v>1981</v>
          </cell>
          <cell r="B2424" t="str">
            <v>LV</v>
          </cell>
          <cell r="C2424" t="str">
            <v>ME_SC</v>
          </cell>
          <cell r="D2424" t="str">
            <v>A00</v>
          </cell>
          <cell r="E2424" t="str">
            <v>FTE</v>
          </cell>
          <cell r="F2424" t="str">
            <v>T</v>
          </cell>
          <cell r="G2424" t="str">
            <v>TOTAL</v>
          </cell>
          <cell r="H2424" t="str">
            <v>RSE</v>
          </cell>
          <cell r="J2424" t="str">
            <v>:</v>
          </cell>
          <cell r="K2424" t="str">
            <v>NC</v>
          </cell>
          <cell r="M2424" t="str">
            <v>V</v>
          </cell>
          <cell r="N2424">
            <v>38461.761469907404</v>
          </cell>
          <cell r="O2424" t="str">
            <v>GCHATEAUGIRON</v>
          </cell>
          <cell r="P2424">
            <v>38681.435844907406</v>
          </cell>
        </row>
        <row r="2425">
          <cell r="A2425" t="str">
            <v>1980</v>
          </cell>
          <cell r="B2425" t="str">
            <v>LV</v>
          </cell>
          <cell r="C2425" t="str">
            <v>ME_SC</v>
          </cell>
          <cell r="D2425" t="str">
            <v>A00</v>
          </cell>
          <cell r="E2425" t="str">
            <v>FTE</v>
          </cell>
          <cell r="F2425" t="str">
            <v>T</v>
          </cell>
          <cell r="G2425" t="str">
            <v>TOTAL</v>
          </cell>
          <cell r="H2425" t="str">
            <v>RSE</v>
          </cell>
          <cell r="J2425" t="str">
            <v>:</v>
          </cell>
          <cell r="K2425" t="str">
            <v>NC</v>
          </cell>
          <cell r="M2425" t="str">
            <v>V</v>
          </cell>
          <cell r="N2425">
            <v>38461.761469907404</v>
          </cell>
          <cell r="O2425" t="str">
            <v>GCHATEAUGIRON</v>
          </cell>
          <cell r="P2425">
            <v>38681.43582175926</v>
          </cell>
        </row>
        <row r="2426">
          <cell r="A2426" t="str">
            <v>2002</v>
          </cell>
          <cell r="B2426" t="str">
            <v>LT</v>
          </cell>
          <cell r="C2426" t="str">
            <v>ME_SC</v>
          </cell>
          <cell r="D2426" t="str">
            <v>A00</v>
          </cell>
          <cell r="E2426" t="str">
            <v>FTE</v>
          </cell>
          <cell r="F2426" t="str">
            <v>T</v>
          </cell>
          <cell r="G2426" t="str">
            <v>TOTAL</v>
          </cell>
          <cell r="H2426" t="str">
            <v>RSE</v>
          </cell>
          <cell r="I2426">
            <v>745</v>
          </cell>
          <cell r="K2426" t="str">
            <v>MS</v>
          </cell>
          <cell r="M2426" t="str">
            <v>V</v>
          </cell>
          <cell r="N2426">
            <v>38461.761469907404</v>
          </cell>
          <cell r="O2426" t="str">
            <v>GCHATEAUGIRON</v>
          </cell>
          <cell r="P2426">
            <v>38681.438310185185</v>
          </cell>
          <cell r="Q2426" t="str">
            <v>gchateaug</v>
          </cell>
        </row>
        <row r="2427">
          <cell r="A2427" t="str">
            <v>1989</v>
          </cell>
          <cell r="B2427" t="str">
            <v>PT</v>
          </cell>
          <cell r="C2427" t="str">
            <v>SO_SC</v>
          </cell>
          <cell r="D2427" t="str">
            <v>A00</v>
          </cell>
          <cell r="E2427" t="str">
            <v>FTE</v>
          </cell>
          <cell r="F2427" t="str">
            <v>T</v>
          </cell>
          <cell r="G2427" t="str">
            <v>TOTAL</v>
          </cell>
          <cell r="H2427" t="str">
            <v>RSE</v>
          </cell>
          <cell r="J2427" t="str">
            <v>:</v>
          </cell>
          <cell r="K2427" t="str">
            <v>NC</v>
          </cell>
          <cell r="M2427" t="str">
            <v>V</v>
          </cell>
          <cell r="N2427">
            <v>38461.761469907404</v>
          </cell>
          <cell r="O2427" t="str">
            <v>GCHATEAUGIRON</v>
          </cell>
          <cell r="P2427">
            <v>38681.436192129629</v>
          </cell>
        </row>
        <row r="2428">
          <cell r="A2428" t="str">
            <v>1988</v>
          </cell>
          <cell r="B2428" t="str">
            <v>PT</v>
          </cell>
          <cell r="C2428" t="str">
            <v>SO_SC</v>
          </cell>
          <cell r="D2428" t="str">
            <v>A00</v>
          </cell>
          <cell r="E2428" t="str">
            <v>FTE</v>
          </cell>
          <cell r="F2428" t="str">
            <v>T</v>
          </cell>
          <cell r="G2428" t="str">
            <v>TOTAL</v>
          </cell>
          <cell r="H2428" t="str">
            <v>RSE</v>
          </cell>
          <cell r="J2428" t="str">
            <v>:</v>
          </cell>
          <cell r="K2428" t="str">
            <v>NC</v>
          </cell>
          <cell r="M2428" t="str">
            <v>V</v>
          </cell>
          <cell r="N2428">
            <v>38461.761469907404</v>
          </cell>
          <cell r="O2428" t="str">
            <v>GCHATEAUGIRON</v>
          </cell>
          <cell r="P2428">
            <v>38681.43613425926</v>
          </cell>
        </row>
        <row r="2429">
          <cell r="A2429" t="str">
            <v>1987</v>
          </cell>
          <cell r="B2429" t="str">
            <v>PT</v>
          </cell>
          <cell r="C2429" t="str">
            <v>SO_SC</v>
          </cell>
          <cell r="D2429" t="str">
            <v>A00</v>
          </cell>
          <cell r="E2429" t="str">
            <v>FTE</v>
          </cell>
          <cell r="F2429" t="str">
            <v>T</v>
          </cell>
          <cell r="G2429" t="str">
            <v>TOTAL</v>
          </cell>
          <cell r="H2429" t="str">
            <v>RSE</v>
          </cell>
          <cell r="J2429" t="str">
            <v>:</v>
          </cell>
          <cell r="K2429" t="str">
            <v>NC</v>
          </cell>
          <cell r="M2429" t="str">
            <v>V</v>
          </cell>
          <cell r="N2429">
            <v>38461.761469907404</v>
          </cell>
          <cell r="O2429" t="str">
            <v>GCHATEAUGIRON</v>
          </cell>
          <cell r="P2429">
            <v>38681.436076388891</v>
          </cell>
        </row>
        <row r="2430">
          <cell r="A2430" t="str">
            <v>1986</v>
          </cell>
          <cell r="B2430" t="str">
            <v>PT</v>
          </cell>
          <cell r="C2430" t="str">
            <v>SO_SC</v>
          </cell>
          <cell r="D2430" t="str">
            <v>A00</v>
          </cell>
          <cell r="E2430" t="str">
            <v>FTE</v>
          </cell>
          <cell r="F2430" t="str">
            <v>T</v>
          </cell>
          <cell r="G2430" t="str">
            <v>TOTAL</v>
          </cell>
          <cell r="H2430" t="str">
            <v>RSE</v>
          </cell>
          <cell r="J2430" t="str">
            <v>:</v>
          </cell>
          <cell r="K2430" t="str">
            <v>NC</v>
          </cell>
          <cell r="M2430" t="str">
            <v>V</v>
          </cell>
          <cell r="N2430">
            <v>38461.761469907404</v>
          </cell>
          <cell r="O2430" t="str">
            <v>GCHATEAUGIRON</v>
          </cell>
          <cell r="P2430">
            <v>38681.436030092591</v>
          </cell>
        </row>
        <row r="2431">
          <cell r="A2431" t="str">
            <v>1985</v>
          </cell>
          <cell r="B2431" t="str">
            <v>PT</v>
          </cell>
          <cell r="C2431" t="str">
            <v>SO_SC</v>
          </cell>
          <cell r="D2431" t="str">
            <v>A00</v>
          </cell>
          <cell r="E2431" t="str">
            <v>FTE</v>
          </cell>
          <cell r="F2431" t="str">
            <v>T</v>
          </cell>
          <cell r="G2431" t="str">
            <v>TOTAL</v>
          </cell>
          <cell r="H2431" t="str">
            <v>RSE</v>
          </cell>
          <cell r="J2431" t="str">
            <v>:</v>
          </cell>
          <cell r="K2431" t="str">
            <v>NC</v>
          </cell>
          <cell r="M2431" t="str">
            <v>V</v>
          </cell>
          <cell r="N2431">
            <v>38461.761469907404</v>
          </cell>
          <cell r="O2431" t="str">
            <v>GCHATEAUGIRON</v>
          </cell>
          <cell r="P2431">
            <v>38681.435983796298</v>
          </cell>
        </row>
        <row r="2432">
          <cell r="A2432" t="str">
            <v>1984</v>
          </cell>
          <cell r="B2432" t="str">
            <v>PT</v>
          </cell>
          <cell r="C2432" t="str">
            <v>SO_SC</v>
          </cell>
          <cell r="D2432" t="str">
            <v>A00</v>
          </cell>
          <cell r="E2432" t="str">
            <v>FTE</v>
          </cell>
          <cell r="F2432" t="str">
            <v>T</v>
          </cell>
          <cell r="G2432" t="str">
            <v>TOTAL</v>
          </cell>
          <cell r="H2432" t="str">
            <v>RSE</v>
          </cell>
          <cell r="J2432" t="str">
            <v>:</v>
          </cell>
          <cell r="K2432" t="str">
            <v>NC</v>
          </cell>
          <cell r="M2432" t="str">
            <v>V</v>
          </cell>
          <cell r="N2432">
            <v>38461.761469907404</v>
          </cell>
          <cell r="O2432" t="str">
            <v>GCHATEAUGIRON</v>
          </cell>
          <cell r="P2432">
            <v>38681.435949074075</v>
          </cell>
        </row>
        <row r="2433">
          <cell r="A2433" t="str">
            <v>1983</v>
          </cell>
          <cell r="B2433" t="str">
            <v>PT</v>
          </cell>
          <cell r="C2433" t="str">
            <v>SO_SC</v>
          </cell>
          <cell r="D2433" t="str">
            <v>A00</v>
          </cell>
          <cell r="E2433" t="str">
            <v>FTE</v>
          </cell>
          <cell r="F2433" t="str">
            <v>T</v>
          </cell>
          <cell r="G2433" t="str">
            <v>TOTAL</v>
          </cell>
          <cell r="H2433" t="str">
            <v>RSE</v>
          </cell>
          <cell r="J2433" t="str">
            <v>:</v>
          </cell>
          <cell r="K2433" t="str">
            <v>NC</v>
          </cell>
          <cell r="M2433" t="str">
            <v>V</v>
          </cell>
          <cell r="N2433">
            <v>38461.761469907404</v>
          </cell>
          <cell r="O2433" t="str">
            <v>GCHATEAUGIRON</v>
          </cell>
          <cell r="P2433">
            <v>38681.435914351852</v>
          </cell>
        </row>
        <row r="2434">
          <cell r="A2434" t="str">
            <v>1982</v>
          </cell>
          <cell r="B2434" t="str">
            <v>PT</v>
          </cell>
          <cell r="C2434" t="str">
            <v>SO_SC</v>
          </cell>
          <cell r="D2434" t="str">
            <v>A00</v>
          </cell>
          <cell r="E2434" t="str">
            <v>FTE</v>
          </cell>
          <cell r="F2434" t="str">
            <v>T</v>
          </cell>
          <cell r="G2434" t="str">
            <v>TOTAL</v>
          </cell>
          <cell r="H2434" t="str">
            <v>RSE</v>
          </cell>
          <cell r="J2434" t="str">
            <v>:</v>
          </cell>
          <cell r="K2434" t="str">
            <v>NC</v>
          </cell>
          <cell r="M2434" t="str">
            <v>V</v>
          </cell>
          <cell r="N2434">
            <v>38461.761469907404</v>
          </cell>
          <cell r="O2434" t="str">
            <v>GCHATEAUGIRON</v>
          </cell>
          <cell r="P2434">
            <v>38681.435879629629</v>
          </cell>
        </row>
        <row r="2435">
          <cell r="A2435" t="str">
            <v>1981</v>
          </cell>
          <cell r="B2435" t="str">
            <v>PT</v>
          </cell>
          <cell r="C2435" t="str">
            <v>SO_SC</v>
          </cell>
          <cell r="D2435" t="str">
            <v>A00</v>
          </cell>
          <cell r="E2435" t="str">
            <v>FTE</v>
          </cell>
          <cell r="F2435" t="str">
            <v>T</v>
          </cell>
          <cell r="G2435" t="str">
            <v>TOTAL</v>
          </cell>
          <cell r="H2435" t="str">
            <v>RSE</v>
          </cell>
          <cell r="J2435" t="str">
            <v>:</v>
          </cell>
          <cell r="K2435" t="str">
            <v>NC</v>
          </cell>
          <cell r="M2435" t="str">
            <v>V</v>
          </cell>
          <cell r="N2435">
            <v>38461.761469907404</v>
          </cell>
          <cell r="O2435" t="str">
            <v>GCHATEAUGIRON</v>
          </cell>
          <cell r="P2435">
            <v>38681.435844907406</v>
          </cell>
        </row>
        <row r="2436">
          <cell r="A2436" t="str">
            <v>1980</v>
          </cell>
          <cell r="B2436" t="str">
            <v>PT</v>
          </cell>
          <cell r="C2436" t="str">
            <v>SO_SC</v>
          </cell>
          <cell r="D2436" t="str">
            <v>A00</v>
          </cell>
          <cell r="E2436" t="str">
            <v>FTE</v>
          </cell>
          <cell r="F2436" t="str">
            <v>T</v>
          </cell>
          <cell r="G2436" t="str">
            <v>TOTAL</v>
          </cell>
          <cell r="H2436" t="str">
            <v>RSE</v>
          </cell>
          <cell r="J2436" t="str">
            <v>:</v>
          </cell>
          <cell r="K2436" t="str">
            <v>NC</v>
          </cell>
          <cell r="M2436" t="str">
            <v>V</v>
          </cell>
          <cell r="N2436">
            <v>38461.761469907404</v>
          </cell>
          <cell r="O2436" t="str">
            <v>GCHATEAUGIRON</v>
          </cell>
          <cell r="P2436">
            <v>38681.43582175926</v>
          </cell>
        </row>
        <row r="2437">
          <cell r="A2437" t="str">
            <v>2002</v>
          </cell>
          <cell r="B2437" t="str">
            <v>SI</v>
          </cell>
          <cell r="C2437" t="str">
            <v>SO_SC</v>
          </cell>
          <cell r="D2437" t="str">
            <v>A00</v>
          </cell>
          <cell r="E2437" t="str">
            <v>FTE</v>
          </cell>
          <cell r="F2437" t="str">
            <v>T</v>
          </cell>
          <cell r="G2437" t="str">
            <v>TOTAL</v>
          </cell>
          <cell r="H2437" t="str">
            <v>RSE</v>
          </cell>
          <cell r="I2437">
            <v>813</v>
          </cell>
          <cell r="K2437" t="str">
            <v>MS</v>
          </cell>
          <cell r="M2437" t="str">
            <v>V</v>
          </cell>
          <cell r="N2437">
            <v>38461.761469907404</v>
          </cell>
          <cell r="O2437" t="str">
            <v>GCHATEAUGIRON</v>
          </cell>
          <cell r="P2437">
            <v>38681.438414351855</v>
          </cell>
          <cell r="Q2437" t="str">
            <v>gchateaug</v>
          </cell>
        </row>
        <row r="2438">
          <cell r="A2438" t="str">
            <v>2001</v>
          </cell>
          <cell r="B2438" t="str">
            <v>SI</v>
          </cell>
          <cell r="C2438" t="str">
            <v>SO_SC</v>
          </cell>
          <cell r="D2438" t="str">
            <v>A00</v>
          </cell>
          <cell r="E2438" t="str">
            <v>FTE</v>
          </cell>
          <cell r="F2438" t="str">
            <v>T</v>
          </cell>
          <cell r="G2438" t="str">
            <v>TOTAL</v>
          </cell>
          <cell r="H2438" t="str">
            <v>RSE</v>
          </cell>
          <cell r="I2438">
            <v>820</v>
          </cell>
          <cell r="K2438" t="str">
            <v>NC</v>
          </cell>
          <cell r="M2438" t="str">
            <v>V</v>
          </cell>
          <cell r="N2438">
            <v>38461.761469907404</v>
          </cell>
          <cell r="O2438" t="str">
            <v>GCHATEAUGIRON</v>
          </cell>
          <cell r="P2438">
            <v>38681.438090277778</v>
          </cell>
        </row>
        <row r="2439">
          <cell r="A2439" t="str">
            <v>2000</v>
          </cell>
          <cell r="B2439" t="str">
            <v>SI</v>
          </cell>
          <cell r="C2439" t="str">
            <v>SO_SC</v>
          </cell>
          <cell r="D2439" t="str">
            <v>A00</v>
          </cell>
          <cell r="E2439" t="str">
            <v>FTE</v>
          </cell>
          <cell r="F2439" t="str">
            <v>T</v>
          </cell>
          <cell r="G2439" t="str">
            <v>TOTAL</v>
          </cell>
          <cell r="H2439" t="str">
            <v>RSE</v>
          </cell>
          <cell r="I2439">
            <v>788</v>
          </cell>
          <cell r="K2439" t="str">
            <v>NC</v>
          </cell>
          <cell r="M2439" t="str">
            <v>V</v>
          </cell>
          <cell r="N2439">
            <v>38461.761469907404</v>
          </cell>
          <cell r="O2439" t="str">
            <v>GCHATEAUGIRON</v>
          </cell>
          <cell r="P2439">
            <v>38681.4378125</v>
          </cell>
        </row>
        <row r="2440">
          <cell r="A2440" t="str">
            <v>1999</v>
          </cell>
          <cell r="B2440" t="str">
            <v>SI</v>
          </cell>
          <cell r="C2440" t="str">
            <v>SO_SC</v>
          </cell>
          <cell r="D2440" t="str">
            <v>A00</v>
          </cell>
          <cell r="E2440" t="str">
            <v>FTE</v>
          </cell>
          <cell r="F2440" t="str">
            <v>T</v>
          </cell>
          <cell r="G2440" t="str">
            <v>TOTAL</v>
          </cell>
          <cell r="H2440" t="str">
            <v>RSE</v>
          </cell>
          <cell r="I2440">
            <v>654</v>
          </cell>
          <cell r="K2440" t="str">
            <v>NC</v>
          </cell>
          <cell r="M2440" t="str">
            <v>V</v>
          </cell>
          <cell r="N2440">
            <v>38461.761469907404</v>
          </cell>
          <cell r="O2440" t="str">
            <v>GCHATEAUGIRON</v>
          </cell>
          <cell r="P2440">
            <v>38681.437581018516</v>
          </cell>
        </row>
        <row r="2441">
          <cell r="A2441" t="str">
            <v>1998</v>
          </cell>
          <cell r="B2441" t="str">
            <v>SI</v>
          </cell>
          <cell r="C2441" t="str">
            <v>SO_SC</v>
          </cell>
          <cell r="D2441" t="str">
            <v>A00</v>
          </cell>
          <cell r="E2441" t="str">
            <v>FTE</v>
          </cell>
          <cell r="F2441" t="str">
            <v>T</v>
          </cell>
          <cell r="G2441" t="str">
            <v>TOTAL</v>
          </cell>
          <cell r="H2441" t="str">
            <v>RSE</v>
          </cell>
          <cell r="I2441">
            <v>647</v>
          </cell>
          <cell r="K2441" t="str">
            <v>NC</v>
          </cell>
          <cell r="M2441" t="str">
            <v>V</v>
          </cell>
          <cell r="N2441">
            <v>38461.761469907404</v>
          </cell>
          <cell r="O2441" t="str">
            <v>GCHATEAUGIRON</v>
          </cell>
          <cell r="P2441">
            <v>38681.437337962961</v>
          </cell>
        </row>
        <row r="2442">
          <cell r="A2442" t="str">
            <v>1997</v>
          </cell>
          <cell r="B2442" t="str">
            <v>SI</v>
          </cell>
          <cell r="C2442" t="str">
            <v>SO_SC</v>
          </cell>
          <cell r="D2442" t="str">
            <v>A00</v>
          </cell>
          <cell r="E2442" t="str">
            <v>FTE</v>
          </cell>
          <cell r="F2442" t="str">
            <v>T</v>
          </cell>
          <cell r="G2442" t="str">
            <v>TOTAL</v>
          </cell>
          <cell r="H2442" t="str">
            <v>RSE</v>
          </cell>
          <cell r="I2442">
            <v>550</v>
          </cell>
          <cell r="K2442" t="str">
            <v>NC</v>
          </cell>
          <cell r="M2442" t="str">
            <v>V</v>
          </cell>
          <cell r="N2442">
            <v>38461.761469907404</v>
          </cell>
          <cell r="O2442" t="str">
            <v>GCHATEAUGIRON</v>
          </cell>
          <cell r="P2442">
            <v>38681.43712962963</v>
          </cell>
        </row>
        <row r="2443">
          <cell r="A2443" t="str">
            <v>1996</v>
          </cell>
          <cell r="B2443" t="str">
            <v>SI</v>
          </cell>
          <cell r="C2443" t="str">
            <v>SO_SC</v>
          </cell>
          <cell r="D2443" t="str">
            <v>A00</v>
          </cell>
          <cell r="E2443" t="str">
            <v>FTE</v>
          </cell>
          <cell r="F2443" t="str">
            <v>T</v>
          </cell>
          <cell r="G2443" t="str">
            <v>TOTAL</v>
          </cell>
          <cell r="H2443" t="str">
            <v>RSE</v>
          </cell>
          <cell r="I2443">
            <v>654</v>
          </cell>
          <cell r="K2443" t="str">
            <v>NC</v>
          </cell>
          <cell r="M2443" t="str">
            <v>V</v>
          </cell>
          <cell r="N2443">
            <v>38461.761469907404</v>
          </cell>
          <cell r="O2443" t="str">
            <v>GCHATEAUGIRON</v>
          </cell>
          <cell r="P2443">
            <v>38681.436944444446</v>
          </cell>
        </row>
        <row r="2444">
          <cell r="A2444" t="str">
            <v>1995</v>
          </cell>
          <cell r="B2444" t="str">
            <v>SI</v>
          </cell>
          <cell r="C2444" t="str">
            <v>SO_SC</v>
          </cell>
          <cell r="D2444" t="str">
            <v>A00</v>
          </cell>
          <cell r="E2444" t="str">
            <v>FTE</v>
          </cell>
          <cell r="F2444" t="str">
            <v>T</v>
          </cell>
          <cell r="G2444" t="str">
            <v>TOTAL</v>
          </cell>
          <cell r="H2444" t="str">
            <v>RSE</v>
          </cell>
          <cell r="I2444">
            <v>658</v>
          </cell>
          <cell r="K2444" t="str">
            <v>NC</v>
          </cell>
          <cell r="M2444" t="str">
            <v>V</v>
          </cell>
          <cell r="N2444">
            <v>38461.761469907404</v>
          </cell>
          <cell r="O2444" t="str">
            <v>GCHATEAUGIRON</v>
          </cell>
          <cell r="P2444">
            <v>38681.436782407407</v>
          </cell>
        </row>
        <row r="2445">
          <cell r="A2445" t="str">
            <v>1994</v>
          </cell>
          <cell r="B2445" t="str">
            <v>SI</v>
          </cell>
          <cell r="C2445" t="str">
            <v>SO_SC</v>
          </cell>
          <cell r="D2445" t="str">
            <v>A00</v>
          </cell>
          <cell r="E2445" t="str">
            <v>FTE</v>
          </cell>
          <cell r="F2445" t="str">
            <v>T</v>
          </cell>
          <cell r="G2445" t="str">
            <v>TOTAL</v>
          </cell>
          <cell r="H2445" t="str">
            <v>RSE</v>
          </cell>
          <cell r="I2445">
            <v>545</v>
          </cell>
          <cell r="K2445" t="str">
            <v>NC</v>
          </cell>
          <cell r="M2445" t="str">
            <v>V</v>
          </cell>
          <cell r="N2445">
            <v>38461.761469907404</v>
          </cell>
          <cell r="O2445" t="str">
            <v>GCHATEAUGIRON</v>
          </cell>
          <cell r="P2445">
            <v>38681.436643518522</v>
          </cell>
        </row>
        <row r="2446">
          <cell r="A2446" t="str">
            <v>1993</v>
          </cell>
          <cell r="B2446" t="str">
            <v>SI</v>
          </cell>
          <cell r="C2446" t="str">
            <v>SO_SC</v>
          </cell>
          <cell r="D2446" t="str">
            <v>A00</v>
          </cell>
          <cell r="E2446" t="str">
            <v>FTE</v>
          </cell>
          <cell r="F2446" t="str">
            <v>T</v>
          </cell>
          <cell r="G2446" t="str">
            <v>TOTAL</v>
          </cell>
          <cell r="H2446" t="str">
            <v>RSE</v>
          </cell>
          <cell r="I2446">
            <v>558</v>
          </cell>
          <cell r="K2446" t="str">
            <v>NC</v>
          </cell>
          <cell r="M2446" t="str">
            <v>V</v>
          </cell>
          <cell r="N2446">
            <v>38461.761469907404</v>
          </cell>
          <cell r="O2446" t="str">
            <v>GCHATEAUGIRON</v>
          </cell>
          <cell r="P2446">
            <v>38681.436527777776</v>
          </cell>
        </row>
        <row r="2447">
          <cell r="A2447" t="str">
            <v>1992</v>
          </cell>
          <cell r="B2447" t="str">
            <v>SI</v>
          </cell>
          <cell r="C2447" t="str">
            <v>SO_SC</v>
          </cell>
          <cell r="D2447" t="str">
            <v>A00</v>
          </cell>
          <cell r="E2447" t="str">
            <v>FTE</v>
          </cell>
          <cell r="F2447" t="str">
            <v>T</v>
          </cell>
          <cell r="G2447" t="str">
            <v>TOTAL</v>
          </cell>
          <cell r="H2447" t="str">
            <v>RSE</v>
          </cell>
          <cell r="J2447" t="str">
            <v>:</v>
          </cell>
          <cell r="K2447" t="str">
            <v>NC</v>
          </cell>
          <cell r="M2447" t="str">
            <v>V</v>
          </cell>
          <cell r="N2447">
            <v>38461.761469907404</v>
          </cell>
          <cell r="O2447" t="str">
            <v>GCHATEAUGIRON</v>
          </cell>
          <cell r="P2447">
            <v>38681.436423611114</v>
          </cell>
        </row>
        <row r="2448">
          <cell r="A2448" t="str">
            <v>1991</v>
          </cell>
          <cell r="B2448" t="str">
            <v>SI</v>
          </cell>
          <cell r="C2448" t="str">
            <v>SO_SC</v>
          </cell>
          <cell r="D2448" t="str">
            <v>A00</v>
          </cell>
          <cell r="E2448" t="str">
            <v>FTE</v>
          </cell>
          <cell r="F2448" t="str">
            <v>T</v>
          </cell>
          <cell r="G2448" t="str">
            <v>TOTAL</v>
          </cell>
          <cell r="H2448" t="str">
            <v>RSE</v>
          </cell>
          <cell r="J2448" t="str">
            <v>:</v>
          </cell>
          <cell r="K2448" t="str">
            <v>NC</v>
          </cell>
          <cell r="M2448" t="str">
            <v>V</v>
          </cell>
          <cell r="N2448">
            <v>38461.761469907404</v>
          </cell>
          <cell r="O2448" t="str">
            <v>GCHATEAUGIRON</v>
          </cell>
          <cell r="P2448">
            <v>38681.436342592591</v>
          </cell>
        </row>
        <row r="2449">
          <cell r="A2449" t="str">
            <v>1990</v>
          </cell>
          <cell r="B2449" t="str">
            <v>SI</v>
          </cell>
          <cell r="C2449" t="str">
            <v>SO_SC</v>
          </cell>
          <cell r="D2449" t="str">
            <v>A00</v>
          </cell>
          <cell r="E2449" t="str">
            <v>FTE</v>
          </cell>
          <cell r="F2449" t="str">
            <v>T</v>
          </cell>
          <cell r="G2449" t="str">
            <v>TOTAL</v>
          </cell>
          <cell r="H2449" t="str">
            <v>RSE</v>
          </cell>
          <cell r="J2449" t="str">
            <v>:</v>
          </cell>
          <cell r="K2449" t="str">
            <v>NC</v>
          </cell>
          <cell r="M2449" t="str">
            <v>V</v>
          </cell>
          <cell r="N2449">
            <v>38461.761469907404</v>
          </cell>
          <cell r="O2449" t="str">
            <v>GCHATEAUGIRON</v>
          </cell>
          <cell r="P2449">
            <v>38681.436261574076</v>
          </cell>
        </row>
        <row r="2450">
          <cell r="A2450" t="str">
            <v>1989</v>
          </cell>
          <cell r="B2450" t="str">
            <v>SI</v>
          </cell>
          <cell r="C2450" t="str">
            <v>SO_SC</v>
          </cell>
          <cell r="D2450" t="str">
            <v>A00</v>
          </cell>
          <cell r="E2450" t="str">
            <v>FTE</v>
          </cell>
          <cell r="F2450" t="str">
            <v>T</v>
          </cell>
          <cell r="G2450" t="str">
            <v>TOTAL</v>
          </cell>
          <cell r="H2450" t="str">
            <v>RSE</v>
          </cell>
          <cell r="J2450" t="str">
            <v>:</v>
          </cell>
          <cell r="K2450" t="str">
            <v>NC</v>
          </cell>
          <cell r="M2450" t="str">
            <v>V</v>
          </cell>
          <cell r="N2450">
            <v>38461.761469907404</v>
          </cell>
          <cell r="O2450" t="str">
            <v>GCHATEAUGIRON</v>
          </cell>
          <cell r="P2450">
            <v>38681.436192129629</v>
          </cell>
        </row>
        <row r="2451">
          <cell r="A2451" t="str">
            <v>1988</v>
          </cell>
          <cell r="B2451" t="str">
            <v>SI</v>
          </cell>
          <cell r="C2451" t="str">
            <v>SO_SC</v>
          </cell>
          <cell r="D2451" t="str">
            <v>A00</v>
          </cell>
          <cell r="E2451" t="str">
            <v>FTE</v>
          </cell>
          <cell r="F2451" t="str">
            <v>T</v>
          </cell>
          <cell r="G2451" t="str">
            <v>TOTAL</v>
          </cell>
          <cell r="H2451" t="str">
            <v>RSE</v>
          </cell>
          <cell r="J2451" t="str">
            <v>:</v>
          </cell>
          <cell r="K2451" t="str">
            <v>NC</v>
          </cell>
          <cell r="M2451" t="str">
            <v>V</v>
          </cell>
          <cell r="N2451">
            <v>38461.761469907404</v>
          </cell>
          <cell r="O2451" t="str">
            <v>GCHATEAUGIRON</v>
          </cell>
          <cell r="P2451">
            <v>38681.43613425926</v>
          </cell>
        </row>
        <row r="2452">
          <cell r="A2452" t="str">
            <v>1987</v>
          </cell>
          <cell r="B2452" t="str">
            <v>SI</v>
          </cell>
          <cell r="C2452" t="str">
            <v>SO_SC</v>
          </cell>
          <cell r="D2452" t="str">
            <v>A00</v>
          </cell>
          <cell r="E2452" t="str">
            <v>FTE</v>
          </cell>
          <cell r="F2452" t="str">
            <v>T</v>
          </cell>
          <cell r="G2452" t="str">
            <v>TOTAL</v>
          </cell>
          <cell r="H2452" t="str">
            <v>RSE</v>
          </cell>
          <cell r="J2452" t="str">
            <v>:</v>
          </cell>
          <cell r="K2452" t="str">
            <v>NC</v>
          </cell>
          <cell r="M2452" t="str">
            <v>V</v>
          </cell>
          <cell r="N2452">
            <v>38461.761469907404</v>
          </cell>
          <cell r="O2452" t="str">
            <v>GCHATEAUGIRON</v>
          </cell>
          <cell r="P2452">
            <v>38681.43608796296</v>
          </cell>
        </row>
        <row r="2453">
          <cell r="A2453" t="str">
            <v>1986</v>
          </cell>
          <cell r="B2453" t="str">
            <v>SI</v>
          </cell>
          <cell r="C2453" t="str">
            <v>SO_SC</v>
          </cell>
          <cell r="D2453" t="str">
            <v>A00</v>
          </cell>
          <cell r="E2453" t="str">
            <v>FTE</v>
          </cell>
          <cell r="F2453" t="str">
            <v>T</v>
          </cell>
          <cell r="G2453" t="str">
            <v>TOTAL</v>
          </cell>
          <cell r="H2453" t="str">
            <v>RSE</v>
          </cell>
          <cell r="J2453" t="str">
            <v>:</v>
          </cell>
          <cell r="K2453" t="str">
            <v>NC</v>
          </cell>
          <cell r="M2453" t="str">
            <v>V</v>
          </cell>
          <cell r="N2453">
            <v>38461.761469907404</v>
          </cell>
          <cell r="O2453" t="str">
            <v>GCHATEAUGIRON</v>
          </cell>
          <cell r="P2453">
            <v>38681.436030092591</v>
          </cell>
        </row>
        <row r="2454">
          <cell r="A2454" t="str">
            <v>1992</v>
          </cell>
          <cell r="B2454" t="str">
            <v>PL</v>
          </cell>
          <cell r="C2454" t="str">
            <v>SO_SC</v>
          </cell>
          <cell r="D2454" t="str">
            <v>A00</v>
          </cell>
          <cell r="E2454" t="str">
            <v>FTE</v>
          </cell>
          <cell r="F2454" t="str">
            <v>T</v>
          </cell>
          <cell r="G2454" t="str">
            <v>TOTAL</v>
          </cell>
          <cell r="H2454" t="str">
            <v>RSE</v>
          </cell>
          <cell r="J2454" t="str">
            <v>:</v>
          </cell>
          <cell r="K2454" t="str">
            <v>NC</v>
          </cell>
          <cell r="M2454" t="str">
            <v>V</v>
          </cell>
          <cell r="N2454">
            <v>38461.761458333334</v>
          </cell>
          <cell r="O2454" t="str">
            <v>GCHATEAUGIRON</v>
          </cell>
          <cell r="P2454">
            <v>38681.436412037037</v>
          </cell>
        </row>
        <row r="2455">
          <cell r="A2455" t="str">
            <v>1991</v>
          </cell>
          <cell r="B2455" t="str">
            <v>PL</v>
          </cell>
          <cell r="C2455" t="str">
            <v>SO_SC</v>
          </cell>
          <cell r="D2455" t="str">
            <v>A00</v>
          </cell>
          <cell r="E2455" t="str">
            <v>FTE</v>
          </cell>
          <cell r="F2455" t="str">
            <v>T</v>
          </cell>
          <cell r="G2455" t="str">
            <v>TOTAL</v>
          </cell>
          <cell r="H2455" t="str">
            <v>RSE</v>
          </cell>
          <cell r="J2455" t="str">
            <v>:</v>
          </cell>
          <cell r="K2455" t="str">
            <v>NC</v>
          </cell>
          <cell r="M2455" t="str">
            <v>V</v>
          </cell>
          <cell r="N2455">
            <v>38461.761458333334</v>
          </cell>
          <cell r="O2455" t="str">
            <v>GCHATEAUGIRON</v>
          </cell>
          <cell r="P2455">
            <v>38681.436331018522</v>
          </cell>
        </row>
        <row r="2456">
          <cell r="A2456" t="str">
            <v>1990</v>
          </cell>
          <cell r="B2456" t="str">
            <v>PL</v>
          </cell>
          <cell r="C2456" t="str">
            <v>SO_SC</v>
          </cell>
          <cell r="D2456" t="str">
            <v>A00</v>
          </cell>
          <cell r="E2456" t="str">
            <v>FTE</v>
          </cell>
          <cell r="F2456" t="str">
            <v>T</v>
          </cell>
          <cell r="G2456" t="str">
            <v>TOTAL</v>
          </cell>
          <cell r="H2456" t="str">
            <v>RSE</v>
          </cell>
          <cell r="J2456" t="str">
            <v>:</v>
          </cell>
          <cell r="K2456" t="str">
            <v>NC</v>
          </cell>
          <cell r="M2456" t="str">
            <v>V</v>
          </cell>
          <cell r="N2456">
            <v>38461.761458333334</v>
          </cell>
          <cell r="O2456" t="str">
            <v>GCHATEAUGIRON</v>
          </cell>
          <cell r="P2456">
            <v>38681.436249999999</v>
          </cell>
        </row>
        <row r="2457">
          <cell r="A2457" t="str">
            <v>1989</v>
          </cell>
          <cell r="B2457" t="str">
            <v>PL</v>
          </cell>
          <cell r="C2457" t="str">
            <v>SO_SC</v>
          </cell>
          <cell r="D2457" t="str">
            <v>A00</v>
          </cell>
          <cell r="E2457" t="str">
            <v>FTE</v>
          </cell>
          <cell r="F2457" t="str">
            <v>T</v>
          </cell>
          <cell r="G2457" t="str">
            <v>TOTAL</v>
          </cell>
          <cell r="H2457" t="str">
            <v>RSE</v>
          </cell>
          <cell r="J2457" t="str">
            <v>:</v>
          </cell>
          <cell r="K2457" t="str">
            <v>NC</v>
          </cell>
          <cell r="M2457" t="str">
            <v>V</v>
          </cell>
          <cell r="N2457">
            <v>38461.761458333334</v>
          </cell>
          <cell r="O2457" t="str">
            <v>GCHATEAUGIRON</v>
          </cell>
          <cell r="P2457">
            <v>38681.436180555553</v>
          </cell>
        </row>
        <row r="2458">
          <cell r="A2458" t="str">
            <v>1988</v>
          </cell>
          <cell r="B2458" t="str">
            <v>PL</v>
          </cell>
          <cell r="C2458" t="str">
            <v>SO_SC</v>
          </cell>
          <cell r="D2458" t="str">
            <v>A00</v>
          </cell>
          <cell r="E2458" t="str">
            <v>FTE</v>
          </cell>
          <cell r="F2458" t="str">
            <v>T</v>
          </cell>
          <cell r="G2458" t="str">
            <v>TOTAL</v>
          </cell>
          <cell r="H2458" t="str">
            <v>RSE</v>
          </cell>
          <cell r="J2458" t="str">
            <v>:</v>
          </cell>
          <cell r="K2458" t="str">
            <v>NC</v>
          </cell>
          <cell r="M2458" t="str">
            <v>V</v>
          </cell>
          <cell r="N2458">
            <v>38461.761458333334</v>
          </cell>
          <cell r="O2458" t="str">
            <v>GCHATEAUGIRON</v>
          </cell>
          <cell r="P2458">
            <v>38681.436122685183</v>
          </cell>
        </row>
        <row r="2459">
          <cell r="A2459" t="str">
            <v>1987</v>
          </cell>
          <cell r="B2459" t="str">
            <v>PL</v>
          </cell>
          <cell r="C2459" t="str">
            <v>SO_SC</v>
          </cell>
          <cell r="D2459" t="str">
            <v>A00</v>
          </cell>
          <cell r="E2459" t="str">
            <v>FTE</v>
          </cell>
          <cell r="F2459" t="str">
            <v>T</v>
          </cell>
          <cell r="G2459" t="str">
            <v>TOTAL</v>
          </cell>
          <cell r="H2459" t="str">
            <v>RSE</v>
          </cell>
          <cell r="J2459" t="str">
            <v>:</v>
          </cell>
          <cell r="K2459" t="str">
            <v>NC</v>
          </cell>
          <cell r="M2459" t="str">
            <v>V</v>
          </cell>
          <cell r="N2459">
            <v>38461.761458333334</v>
          </cell>
          <cell r="O2459" t="str">
            <v>GCHATEAUGIRON</v>
          </cell>
          <cell r="P2459">
            <v>38681.436076388891</v>
          </cell>
        </row>
        <row r="2460">
          <cell r="A2460" t="str">
            <v>1986</v>
          </cell>
          <cell r="B2460" t="str">
            <v>PL</v>
          </cell>
          <cell r="C2460" t="str">
            <v>SO_SC</v>
          </cell>
          <cell r="D2460" t="str">
            <v>A00</v>
          </cell>
          <cell r="E2460" t="str">
            <v>FTE</v>
          </cell>
          <cell r="F2460" t="str">
            <v>T</v>
          </cell>
          <cell r="G2460" t="str">
            <v>TOTAL</v>
          </cell>
          <cell r="H2460" t="str">
            <v>RSE</v>
          </cell>
          <cell r="J2460" t="str">
            <v>:</v>
          </cell>
          <cell r="K2460" t="str">
            <v>NC</v>
          </cell>
          <cell r="M2460" t="str">
            <v>V</v>
          </cell>
          <cell r="N2460">
            <v>38461.761458333334</v>
          </cell>
          <cell r="O2460" t="str">
            <v>GCHATEAUGIRON</v>
          </cell>
          <cell r="P2460">
            <v>38681.436030092591</v>
          </cell>
        </row>
        <row r="2461">
          <cell r="A2461" t="str">
            <v>1985</v>
          </cell>
          <cell r="B2461" t="str">
            <v>PL</v>
          </cell>
          <cell r="C2461" t="str">
            <v>SO_SC</v>
          </cell>
          <cell r="D2461" t="str">
            <v>A00</v>
          </cell>
          <cell r="E2461" t="str">
            <v>FTE</v>
          </cell>
          <cell r="F2461" t="str">
            <v>T</v>
          </cell>
          <cell r="G2461" t="str">
            <v>TOTAL</v>
          </cell>
          <cell r="H2461" t="str">
            <v>RSE</v>
          </cell>
          <cell r="J2461" t="str">
            <v>:</v>
          </cell>
          <cell r="K2461" t="str">
            <v>NC</v>
          </cell>
          <cell r="M2461" t="str">
            <v>V</v>
          </cell>
          <cell r="N2461">
            <v>38461.761458333334</v>
          </cell>
          <cell r="O2461" t="str">
            <v>GCHATEAUGIRON</v>
          </cell>
          <cell r="P2461">
            <v>38681.435983796298</v>
          </cell>
        </row>
        <row r="2462">
          <cell r="A2462" t="str">
            <v>1984</v>
          </cell>
          <cell r="B2462" t="str">
            <v>PL</v>
          </cell>
          <cell r="C2462" t="str">
            <v>SO_SC</v>
          </cell>
          <cell r="D2462" t="str">
            <v>A00</v>
          </cell>
          <cell r="E2462" t="str">
            <v>FTE</v>
          </cell>
          <cell r="F2462" t="str">
            <v>T</v>
          </cell>
          <cell r="G2462" t="str">
            <v>TOTAL</v>
          </cell>
          <cell r="H2462" t="str">
            <v>RSE</v>
          </cell>
          <cell r="J2462" t="str">
            <v>:</v>
          </cell>
          <cell r="K2462" t="str">
            <v>NC</v>
          </cell>
          <cell r="M2462" t="str">
            <v>V</v>
          </cell>
          <cell r="N2462">
            <v>38461.761458333334</v>
          </cell>
          <cell r="O2462" t="str">
            <v>GCHATEAUGIRON</v>
          </cell>
          <cell r="P2462">
            <v>38681.435937499999</v>
          </cell>
        </row>
        <row r="2463">
          <cell r="A2463" t="str">
            <v>1983</v>
          </cell>
          <cell r="B2463" t="str">
            <v>PL</v>
          </cell>
          <cell r="C2463" t="str">
            <v>SO_SC</v>
          </cell>
          <cell r="D2463" t="str">
            <v>A00</v>
          </cell>
          <cell r="E2463" t="str">
            <v>FTE</v>
          </cell>
          <cell r="F2463" t="str">
            <v>T</v>
          </cell>
          <cell r="G2463" t="str">
            <v>TOTAL</v>
          </cell>
          <cell r="H2463" t="str">
            <v>RSE</v>
          </cell>
          <cell r="J2463" t="str">
            <v>:</v>
          </cell>
          <cell r="K2463" t="str">
            <v>NC</v>
          </cell>
          <cell r="M2463" t="str">
            <v>V</v>
          </cell>
          <cell r="N2463">
            <v>38461.761458333334</v>
          </cell>
          <cell r="O2463" t="str">
            <v>GCHATEAUGIRON</v>
          </cell>
          <cell r="P2463">
            <v>38681.435902777775</v>
          </cell>
        </row>
        <row r="2464">
          <cell r="A2464" t="str">
            <v>1982</v>
          </cell>
          <cell r="B2464" t="str">
            <v>PL</v>
          </cell>
          <cell r="C2464" t="str">
            <v>SO_SC</v>
          </cell>
          <cell r="D2464" t="str">
            <v>A00</v>
          </cell>
          <cell r="E2464" t="str">
            <v>FTE</v>
          </cell>
          <cell r="F2464" t="str">
            <v>T</v>
          </cell>
          <cell r="G2464" t="str">
            <v>TOTAL</v>
          </cell>
          <cell r="H2464" t="str">
            <v>RSE</v>
          </cell>
          <cell r="J2464" t="str">
            <v>:</v>
          </cell>
          <cell r="K2464" t="str">
            <v>NC</v>
          </cell>
          <cell r="M2464" t="str">
            <v>V</v>
          </cell>
          <cell r="N2464">
            <v>38461.761458333334</v>
          </cell>
          <cell r="O2464" t="str">
            <v>GCHATEAUGIRON</v>
          </cell>
          <cell r="P2464">
            <v>38681.435879629629</v>
          </cell>
        </row>
        <row r="2465">
          <cell r="A2465" t="str">
            <v>1981</v>
          </cell>
          <cell r="B2465" t="str">
            <v>PL</v>
          </cell>
          <cell r="C2465" t="str">
            <v>SO_SC</v>
          </cell>
          <cell r="D2465" t="str">
            <v>A00</v>
          </cell>
          <cell r="E2465" t="str">
            <v>FTE</v>
          </cell>
          <cell r="F2465" t="str">
            <v>T</v>
          </cell>
          <cell r="G2465" t="str">
            <v>TOTAL</v>
          </cell>
          <cell r="H2465" t="str">
            <v>RSE</v>
          </cell>
          <cell r="J2465" t="str">
            <v>:</v>
          </cell>
          <cell r="K2465" t="str">
            <v>NC</v>
          </cell>
          <cell r="M2465" t="str">
            <v>V</v>
          </cell>
          <cell r="N2465">
            <v>38461.761458333334</v>
          </cell>
          <cell r="O2465" t="str">
            <v>GCHATEAUGIRON</v>
          </cell>
          <cell r="P2465">
            <v>38681.435844907406</v>
          </cell>
        </row>
        <row r="2466">
          <cell r="A2466" t="str">
            <v>1980</v>
          </cell>
          <cell r="B2466" t="str">
            <v>PL</v>
          </cell>
          <cell r="C2466" t="str">
            <v>SO_SC</v>
          </cell>
          <cell r="D2466" t="str">
            <v>A00</v>
          </cell>
          <cell r="E2466" t="str">
            <v>FTE</v>
          </cell>
          <cell r="F2466" t="str">
            <v>T</v>
          </cell>
          <cell r="G2466" t="str">
            <v>TOTAL</v>
          </cell>
          <cell r="H2466" t="str">
            <v>RSE</v>
          </cell>
          <cell r="J2466" t="str">
            <v>:</v>
          </cell>
          <cell r="K2466" t="str">
            <v>NC</v>
          </cell>
          <cell r="M2466" t="str">
            <v>V</v>
          </cell>
          <cell r="N2466">
            <v>38461.761458333334</v>
          </cell>
          <cell r="O2466" t="str">
            <v>GCHATEAUGIRON</v>
          </cell>
          <cell r="P2466">
            <v>38681.43582175926</v>
          </cell>
        </row>
        <row r="2467">
          <cell r="A2467" t="str">
            <v>2002</v>
          </cell>
          <cell r="B2467" t="str">
            <v>PT</v>
          </cell>
          <cell r="C2467" t="str">
            <v>SO_SC</v>
          </cell>
          <cell r="D2467" t="str">
            <v>A00</v>
          </cell>
          <cell r="E2467" t="str">
            <v>FTE</v>
          </cell>
          <cell r="F2467" t="str">
            <v>T</v>
          </cell>
          <cell r="G2467" t="str">
            <v>TOTAL</v>
          </cell>
          <cell r="H2467" t="str">
            <v>RSE</v>
          </cell>
          <cell r="I2467">
            <v>3145.7</v>
          </cell>
          <cell r="J2467" t="str">
            <v>e</v>
          </cell>
          <cell r="K2467" t="str">
            <v>MS</v>
          </cell>
          <cell r="M2467" t="str">
            <v>V</v>
          </cell>
          <cell r="N2467">
            <v>38461.761458333334</v>
          </cell>
          <cell r="O2467" t="str">
            <v>GCHATEAUGIRON</v>
          </cell>
          <cell r="P2467">
            <v>38681.438368055555</v>
          </cell>
          <cell r="Q2467" t="str">
            <v>gchateaug</v>
          </cell>
        </row>
        <row r="2468">
          <cell r="A2468" t="str">
            <v>2001</v>
          </cell>
          <cell r="B2468" t="str">
            <v>PT</v>
          </cell>
          <cell r="C2468" t="str">
            <v>SO_SC</v>
          </cell>
          <cell r="D2468" t="str">
            <v>A00</v>
          </cell>
          <cell r="E2468" t="str">
            <v>FTE</v>
          </cell>
          <cell r="F2468" t="str">
            <v>T</v>
          </cell>
          <cell r="G2468" t="str">
            <v>TOTAL</v>
          </cell>
          <cell r="H2468" t="str">
            <v>RSE</v>
          </cell>
          <cell r="I2468">
            <v>2897</v>
          </cell>
          <cell r="K2468" t="str">
            <v>NC</v>
          </cell>
          <cell r="M2468" t="str">
            <v>V</v>
          </cell>
          <cell r="N2468">
            <v>38461.761458333334</v>
          </cell>
          <cell r="O2468" t="str">
            <v>GCHATEAUGIRON</v>
          </cell>
          <cell r="P2468">
            <v>38681.438055555554</v>
          </cell>
        </row>
        <row r="2469">
          <cell r="A2469" t="str">
            <v>2000</v>
          </cell>
          <cell r="B2469" t="str">
            <v>PT</v>
          </cell>
          <cell r="C2469" t="str">
            <v>SO_SC</v>
          </cell>
          <cell r="D2469" t="str">
            <v>A00</v>
          </cell>
          <cell r="E2469" t="str">
            <v>FTE</v>
          </cell>
          <cell r="F2469" t="str">
            <v>T</v>
          </cell>
          <cell r="G2469" t="str">
            <v>TOTAL</v>
          </cell>
          <cell r="H2469" t="str">
            <v>RSE</v>
          </cell>
          <cell r="J2469" t="str">
            <v>:</v>
          </cell>
          <cell r="K2469" t="str">
            <v>NC</v>
          </cell>
          <cell r="M2469" t="str">
            <v>V</v>
          </cell>
          <cell r="N2469">
            <v>38461.761458333334</v>
          </cell>
          <cell r="O2469" t="str">
            <v>GCHATEAUGIRON</v>
          </cell>
          <cell r="P2469">
            <v>38681.437777777777</v>
          </cell>
        </row>
        <row r="2470">
          <cell r="A2470" t="str">
            <v>1999</v>
          </cell>
          <cell r="B2470" t="str">
            <v>PT</v>
          </cell>
          <cell r="C2470" t="str">
            <v>SO_SC</v>
          </cell>
          <cell r="D2470" t="str">
            <v>A00</v>
          </cell>
          <cell r="E2470" t="str">
            <v>FTE</v>
          </cell>
          <cell r="F2470" t="str">
            <v>T</v>
          </cell>
          <cell r="G2470" t="str">
            <v>TOTAL</v>
          </cell>
          <cell r="H2470" t="str">
            <v>RSE</v>
          </cell>
          <cell r="J2470" t="str">
            <v>:</v>
          </cell>
          <cell r="K2470" t="str">
            <v>NC</v>
          </cell>
          <cell r="M2470" t="str">
            <v>V</v>
          </cell>
          <cell r="N2470">
            <v>38461.761458333334</v>
          </cell>
          <cell r="O2470" t="str">
            <v>GCHATEAUGIRON</v>
          </cell>
          <cell r="P2470">
            <v>38681.4375462963</v>
          </cell>
        </row>
        <row r="2471">
          <cell r="A2471" t="str">
            <v>1998</v>
          </cell>
          <cell r="B2471" t="str">
            <v>PT</v>
          </cell>
          <cell r="C2471" t="str">
            <v>SO_SC</v>
          </cell>
          <cell r="D2471" t="str">
            <v>A00</v>
          </cell>
          <cell r="E2471" t="str">
            <v>FTE</v>
          </cell>
          <cell r="F2471" t="str">
            <v>T</v>
          </cell>
          <cell r="G2471" t="str">
            <v>TOTAL</v>
          </cell>
          <cell r="H2471" t="str">
            <v>RSE</v>
          </cell>
          <cell r="J2471" t="str">
            <v>:</v>
          </cell>
          <cell r="K2471" t="str">
            <v>NC</v>
          </cell>
          <cell r="M2471" t="str">
            <v>V</v>
          </cell>
          <cell r="N2471">
            <v>38461.761458333334</v>
          </cell>
          <cell r="O2471" t="str">
            <v>GCHATEAUGIRON</v>
          </cell>
          <cell r="P2471">
            <v>38681.437303240738</v>
          </cell>
        </row>
        <row r="2472">
          <cell r="A2472" t="str">
            <v>1997</v>
          </cell>
          <cell r="B2472" t="str">
            <v>PT</v>
          </cell>
          <cell r="C2472" t="str">
            <v>SO_SC</v>
          </cell>
          <cell r="D2472" t="str">
            <v>A00</v>
          </cell>
          <cell r="E2472" t="str">
            <v>FTE</v>
          </cell>
          <cell r="F2472" t="str">
            <v>T</v>
          </cell>
          <cell r="G2472" t="str">
            <v>TOTAL</v>
          </cell>
          <cell r="H2472" t="str">
            <v>RSE</v>
          </cell>
          <cell r="J2472" t="str">
            <v>:</v>
          </cell>
          <cell r="K2472" t="str">
            <v>NC</v>
          </cell>
          <cell r="M2472" t="str">
            <v>V</v>
          </cell>
          <cell r="N2472">
            <v>38461.761458333334</v>
          </cell>
          <cell r="O2472" t="str">
            <v>GCHATEAUGIRON</v>
          </cell>
          <cell r="P2472">
            <v>38681.437106481484</v>
          </cell>
        </row>
        <row r="2473">
          <cell r="A2473" t="str">
            <v>1996</v>
          </cell>
          <cell r="B2473" t="str">
            <v>PT</v>
          </cell>
          <cell r="C2473" t="str">
            <v>SO_SC</v>
          </cell>
          <cell r="D2473" t="str">
            <v>A00</v>
          </cell>
          <cell r="E2473" t="str">
            <v>FTE</v>
          </cell>
          <cell r="F2473" t="str">
            <v>T</v>
          </cell>
          <cell r="G2473" t="str">
            <v>TOTAL</v>
          </cell>
          <cell r="H2473" t="str">
            <v>RSE</v>
          </cell>
          <cell r="J2473" t="str">
            <v>:</v>
          </cell>
          <cell r="K2473" t="str">
            <v>NC</v>
          </cell>
          <cell r="M2473" t="str">
            <v>V</v>
          </cell>
          <cell r="N2473">
            <v>38461.761458333334</v>
          </cell>
          <cell r="O2473" t="str">
            <v>GCHATEAUGIRON</v>
          </cell>
          <cell r="P2473">
            <v>38681.436921296299</v>
          </cell>
        </row>
        <row r="2474">
          <cell r="A2474" t="str">
            <v>1995</v>
          </cell>
          <cell r="B2474" t="str">
            <v>PT</v>
          </cell>
          <cell r="C2474" t="str">
            <v>SO_SC</v>
          </cell>
          <cell r="D2474" t="str">
            <v>A00</v>
          </cell>
          <cell r="E2474" t="str">
            <v>FTE</v>
          </cell>
          <cell r="F2474" t="str">
            <v>T</v>
          </cell>
          <cell r="G2474" t="str">
            <v>TOTAL</v>
          </cell>
          <cell r="H2474" t="str">
            <v>RSE</v>
          </cell>
          <cell r="J2474" t="str">
            <v>:</v>
          </cell>
          <cell r="K2474" t="str">
            <v>NC</v>
          </cell>
          <cell r="M2474" t="str">
            <v>V</v>
          </cell>
          <cell r="N2474">
            <v>38461.761458333334</v>
          </cell>
          <cell r="O2474" t="str">
            <v>GCHATEAUGIRON</v>
          </cell>
          <cell r="P2474">
            <v>38681.436759259261</v>
          </cell>
        </row>
        <row r="2475">
          <cell r="A2475" t="str">
            <v>1994</v>
          </cell>
          <cell r="B2475" t="str">
            <v>PT</v>
          </cell>
          <cell r="C2475" t="str">
            <v>SO_SC</v>
          </cell>
          <cell r="D2475" t="str">
            <v>A00</v>
          </cell>
          <cell r="E2475" t="str">
            <v>FTE</v>
          </cell>
          <cell r="F2475" t="str">
            <v>T</v>
          </cell>
          <cell r="G2475" t="str">
            <v>TOTAL</v>
          </cell>
          <cell r="H2475" t="str">
            <v>RSE</v>
          </cell>
          <cell r="J2475" t="str">
            <v>:</v>
          </cell>
          <cell r="K2475" t="str">
            <v>NC</v>
          </cell>
          <cell r="M2475" t="str">
            <v>V</v>
          </cell>
          <cell r="N2475">
            <v>38461.761458333334</v>
          </cell>
          <cell r="O2475" t="str">
            <v>GCHATEAUGIRON</v>
          </cell>
          <cell r="P2475">
            <v>38681.436620370368</v>
          </cell>
        </row>
        <row r="2476">
          <cell r="A2476" t="str">
            <v>1993</v>
          </cell>
          <cell r="B2476" t="str">
            <v>PT</v>
          </cell>
          <cell r="C2476" t="str">
            <v>SO_SC</v>
          </cell>
          <cell r="D2476" t="str">
            <v>A00</v>
          </cell>
          <cell r="E2476" t="str">
            <v>FTE</v>
          </cell>
          <cell r="F2476" t="str">
            <v>T</v>
          </cell>
          <cell r="G2476" t="str">
            <v>TOTAL</v>
          </cell>
          <cell r="H2476" t="str">
            <v>RSE</v>
          </cell>
          <cell r="J2476" t="str">
            <v>:</v>
          </cell>
          <cell r="K2476" t="str">
            <v>NC</v>
          </cell>
          <cell r="M2476" t="str">
            <v>V</v>
          </cell>
          <cell r="N2476">
            <v>38461.761458333334</v>
          </cell>
          <cell r="O2476" t="str">
            <v>GCHATEAUGIRON</v>
          </cell>
          <cell r="P2476">
            <v>38681.43650462963</v>
          </cell>
        </row>
        <row r="2477">
          <cell r="A2477" t="str">
            <v>1992</v>
          </cell>
          <cell r="B2477" t="str">
            <v>PT</v>
          </cell>
          <cell r="C2477" t="str">
            <v>SO_SC</v>
          </cell>
          <cell r="D2477" t="str">
            <v>A00</v>
          </cell>
          <cell r="E2477" t="str">
            <v>FTE</v>
          </cell>
          <cell r="F2477" t="str">
            <v>T</v>
          </cell>
          <cell r="G2477" t="str">
            <v>TOTAL</v>
          </cell>
          <cell r="H2477" t="str">
            <v>RSE</v>
          </cell>
          <cell r="J2477" t="str">
            <v>:</v>
          </cell>
          <cell r="K2477" t="str">
            <v>NC</v>
          </cell>
          <cell r="M2477" t="str">
            <v>V</v>
          </cell>
          <cell r="N2477">
            <v>38461.761458333334</v>
          </cell>
          <cell r="O2477" t="str">
            <v>GCHATEAUGIRON</v>
          </cell>
          <cell r="P2477">
            <v>38681.436412037037</v>
          </cell>
        </row>
        <row r="2478">
          <cell r="A2478" t="str">
            <v>1991</v>
          </cell>
          <cell r="B2478" t="str">
            <v>PT</v>
          </cell>
          <cell r="C2478" t="str">
            <v>SO_SC</v>
          </cell>
          <cell r="D2478" t="str">
            <v>A00</v>
          </cell>
          <cell r="E2478" t="str">
            <v>FTE</v>
          </cell>
          <cell r="F2478" t="str">
            <v>T</v>
          </cell>
          <cell r="G2478" t="str">
            <v>TOTAL</v>
          </cell>
          <cell r="H2478" t="str">
            <v>RSE</v>
          </cell>
          <cell r="J2478" t="str">
            <v>:</v>
          </cell>
          <cell r="K2478" t="str">
            <v>NC</v>
          </cell>
          <cell r="M2478" t="str">
            <v>V</v>
          </cell>
          <cell r="N2478">
            <v>38461.761458333334</v>
          </cell>
          <cell r="O2478" t="str">
            <v>GCHATEAUGIRON</v>
          </cell>
          <cell r="P2478">
            <v>38681.436331018522</v>
          </cell>
        </row>
        <row r="2479">
          <cell r="A2479" t="str">
            <v>1990</v>
          </cell>
          <cell r="B2479" t="str">
            <v>PT</v>
          </cell>
          <cell r="C2479" t="str">
            <v>SO_SC</v>
          </cell>
          <cell r="D2479" t="str">
            <v>A00</v>
          </cell>
          <cell r="E2479" t="str">
            <v>FTE</v>
          </cell>
          <cell r="F2479" t="str">
            <v>T</v>
          </cell>
          <cell r="G2479" t="str">
            <v>TOTAL</v>
          </cell>
          <cell r="H2479" t="str">
            <v>RSE</v>
          </cell>
          <cell r="J2479" t="str">
            <v>:</v>
          </cell>
          <cell r="K2479" t="str">
            <v>NC</v>
          </cell>
          <cell r="M2479" t="str">
            <v>V</v>
          </cell>
          <cell r="N2479">
            <v>38461.761458333334</v>
          </cell>
          <cell r="O2479" t="str">
            <v>GCHATEAUGIRON</v>
          </cell>
          <cell r="P2479">
            <v>38681.436249999999</v>
          </cell>
        </row>
        <row r="2480">
          <cell r="A2480" t="str">
            <v>1985</v>
          </cell>
          <cell r="B2480" t="str">
            <v>SI</v>
          </cell>
          <cell r="C2480" t="str">
            <v>SO_SC</v>
          </cell>
          <cell r="D2480" t="str">
            <v>A00</v>
          </cell>
          <cell r="E2480" t="str">
            <v>FTE</v>
          </cell>
          <cell r="F2480" t="str">
            <v>T</v>
          </cell>
          <cell r="G2480" t="str">
            <v>TOTAL</v>
          </cell>
          <cell r="H2480" t="str">
            <v>RSE</v>
          </cell>
          <cell r="J2480" t="str">
            <v>:</v>
          </cell>
          <cell r="K2480" t="str">
            <v>NC</v>
          </cell>
          <cell r="M2480" t="str">
            <v>V</v>
          </cell>
          <cell r="N2480">
            <v>38461.761469907404</v>
          </cell>
          <cell r="O2480" t="str">
            <v>GCHATEAUGIRON</v>
          </cell>
          <cell r="P2480">
            <v>38681.435995370368</v>
          </cell>
        </row>
        <row r="2481">
          <cell r="A2481" t="str">
            <v>1984</v>
          </cell>
          <cell r="B2481" t="str">
            <v>SI</v>
          </cell>
          <cell r="C2481" t="str">
            <v>SO_SC</v>
          </cell>
          <cell r="D2481" t="str">
            <v>A00</v>
          </cell>
          <cell r="E2481" t="str">
            <v>FTE</v>
          </cell>
          <cell r="F2481" t="str">
            <v>T</v>
          </cell>
          <cell r="G2481" t="str">
            <v>TOTAL</v>
          </cell>
          <cell r="H2481" t="str">
            <v>RSE</v>
          </cell>
          <cell r="J2481" t="str">
            <v>:</v>
          </cell>
          <cell r="K2481" t="str">
            <v>NC</v>
          </cell>
          <cell r="M2481" t="str">
            <v>V</v>
          </cell>
          <cell r="N2481">
            <v>38461.761469907404</v>
          </cell>
          <cell r="O2481" t="str">
            <v>GCHATEAUGIRON</v>
          </cell>
          <cell r="P2481">
            <v>38681.435949074075</v>
          </cell>
        </row>
        <row r="2482">
          <cell r="A2482" t="str">
            <v>1983</v>
          </cell>
          <cell r="B2482" t="str">
            <v>SI</v>
          </cell>
          <cell r="C2482" t="str">
            <v>SO_SC</v>
          </cell>
          <cell r="D2482" t="str">
            <v>A00</v>
          </cell>
          <cell r="E2482" t="str">
            <v>FTE</v>
          </cell>
          <cell r="F2482" t="str">
            <v>T</v>
          </cell>
          <cell r="G2482" t="str">
            <v>TOTAL</v>
          </cell>
          <cell r="H2482" t="str">
            <v>RSE</v>
          </cell>
          <cell r="J2482" t="str">
            <v>:</v>
          </cell>
          <cell r="K2482" t="str">
            <v>NC</v>
          </cell>
          <cell r="M2482" t="str">
            <v>V</v>
          </cell>
          <cell r="N2482">
            <v>38461.761469907404</v>
          </cell>
          <cell r="O2482" t="str">
            <v>GCHATEAUGIRON</v>
          </cell>
          <cell r="P2482">
            <v>38681.435914351852</v>
          </cell>
        </row>
        <row r="2483">
          <cell r="A2483" t="str">
            <v>1982</v>
          </cell>
          <cell r="B2483" t="str">
            <v>SI</v>
          </cell>
          <cell r="C2483" t="str">
            <v>SO_SC</v>
          </cell>
          <cell r="D2483" t="str">
            <v>A00</v>
          </cell>
          <cell r="E2483" t="str">
            <v>FTE</v>
          </cell>
          <cell r="F2483" t="str">
            <v>T</v>
          </cell>
          <cell r="G2483" t="str">
            <v>TOTAL</v>
          </cell>
          <cell r="H2483" t="str">
            <v>RSE</v>
          </cell>
          <cell r="J2483" t="str">
            <v>:</v>
          </cell>
          <cell r="K2483" t="str">
            <v>NC</v>
          </cell>
          <cell r="M2483" t="str">
            <v>V</v>
          </cell>
          <cell r="N2483">
            <v>38461.761469907404</v>
          </cell>
          <cell r="O2483" t="str">
            <v>GCHATEAUGIRON</v>
          </cell>
          <cell r="P2483">
            <v>38681.435879629629</v>
          </cell>
        </row>
        <row r="2484">
          <cell r="A2484" t="str">
            <v>1981</v>
          </cell>
          <cell r="B2484" t="str">
            <v>SI</v>
          </cell>
          <cell r="C2484" t="str">
            <v>SO_SC</v>
          </cell>
          <cell r="D2484" t="str">
            <v>A00</v>
          </cell>
          <cell r="E2484" t="str">
            <v>FTE</v>
          </cell>
          <cell r="F2484" t="str">
            <v>T</v>
          </cell>
          <cell r="G2484" t="str">
            <v>TOTAL</v>
          </cell>
          <cell r="H2484" t="str">
            <v>RSE</v>
          </cell>
          <cell r="J2484" t="str">
            <v>:</v>
          </cell>
          <cell r="K2484" t="str">
            <v>NC</v>
          </cell>
          <cell r="M2484" t="str">
            <v>V</v>
          </cell>
          <cell r="N2484">
            <v>38461.761469907404</v>
          </cell>
          <cell r="O2484" t="str">
            <v>GCHATEAUGIRON</v>
          </cell>
          <cell r="P2484">
            <v>38681.435856481483</v>
          </cell>
        </row>
        <row r="2485">
          <cell r="A2485" t="str">
            <v>1980</v>
          </cell>
          <cell r="B2485" t="str">
            <v>SI</v>
          </cell>
          <cell r="C2485" t="str">
            <v>SO_SC</v>
          </cell>
          <cell r="D2485" t="str">
            <v>A00</v>
          </cell>
          <cell r="E2485" t="str">
            <v>FTE</v>
          </cell>
          <cell r="F2485" t="str">
            <v>T</v>
          </cell>
          <cell r="G2485" t="str">
            <v>TOTAL</v>
          </cell>
          <cell r="H2485" t="str">
            <v>RSE</v>
          </cell>
          <cell r="J2485" t="str">
            <v>:</v>
          </cell>
          <cell r="K2485" t="str">
            <v>NC</v>
          </cell>
          <cell r="M2485" t="str">
            <v>V</v>
          </cell>
          <cell r="N2485">
            <v>38461.761469907404</v>
          </cell>
          <cell r="O2485" t="str">
            <v>GCHATEAUGIRON</v>
          </cell>
          <cell r="P2485">
            <v>38681.435833333337</v>
          </cell>
        </row>
        <row r="2486">
          <cell r="A2486" t="str">
            <v>2002</v>
          </cell>
          <cell r="B2486" t="str">
            <v>SK</v>
          </cell>
          <cell r="C2486" t="str">
            <v>SO_SC</v>
          </cell>
          <cell r="D2486" t="str">
            <v>A00</v>
          </cell>
          <cell r="E2486" t="str">
            <v>FTE</v>
          </cell>
          <cell r="F2486" t="str">
            <v>T</v>
          </cell>
          <cell r="G2486" t="str">
            <v>TOTAL</v>
          </cell>
          <cell r="H2486" t="str">
            <v>RSE</v>
          </cell>
          <cell r="I2486">
            <v>1232</v>
          </cell>
          <cell r="K2486" t="str">
            <v>MS</v>
          </cell>
          <cell r="M2486" t="str">
            <v>V</v>
          </cell>
          <cell r="N2486">
            <v>38461.761469907404</v>
          </cell>
          <cell r="O2486" t="str">
            <v>GCHATEAUGIRON</v>
          </cell>
          <cell r="P2486">
            <v>38681.438437500001</v>
          </cell>
          <cell r="Q2486" t="str">
            <v>gchateaug</v>
          </cell>
        </row>
        <row r="2487">
          <cell r="A2487" t="str">
            <v>2001</v>
          </cell>
          <cell r="B2487" t="str">
            <v>SK</v>
          </cell>
          <cell r="C2487" t="str">
            <v>SO_SC</v>
          </cell>
          <cell r="D2487" t="str">
            <v>A00</v>
          </cell>
          <cell r="E2487" t="str">
            <v>FTE</v>
          </cell>
          <cell r="F2487" t="str">
            <v>T</v>
          </cell>
          <cell r="G2487" t="str">
            <v>TOTAL</v>
          </cell>
          <cell r="H2487" t="str">
            <v>RSE</v>
          </cell>
          <cell r="I2487">
            <v>1433</v>
          </cell>
          <cell r="K2487" t="str">
            <v>NC</v>
          </cell>
          <cell r="M2487" t="str">
            <v>V</v>
          </cell>
          <cell r="N2487">
            <v>38461.761469907404</v>
          </cell>
          <cell r="O2487" t="str">
            <v>GCHATEAUGIRON</v>
          </cell>
          <cell r="P2487">
            <v>38681.438113425924</v>
          </cell>
        </row>
        <row r="2488">
          <cell r="A2488" t="str">
            <v>2000</v>
          </cell>
          <cell r="B2488" t="str">
            <v>SK</v>
          </cell>
          <cell r="C2488" t="str">
            <v>SO_SC</v>
          </cell>
          <cell r="D2488" t="str">
            <v>A00</v>
          </cell>
          <cell r="E2488" t="str">
            <v>FTE</v>
          </cell>
          <cell r="F2488" t="str">
            <v>T</v>
          </cell>
          <cell r="G2488" t="str">
            <v>TOTAL</v>
          </cell>
          <cell r="H2488" t="str">
            <v>RSE</v>
          </cell>
          <cell r="I2488">
            <v>1633</v>
          </cell>
          <cell r="K2488" t="str">
            <v>NC</v>
          </cell>
          <cell r="M2488" t="str">
            <v>V</v>
          </cell>
          <cell r="N2488">
            <v>38461.761469907404</v>
          </cell>
          <cell r="O2488" t="str">
            <v>GCHATEAUGIRON</v>
          </cell>
          <cell r="P2488">
            <v>38681.437835648147</v>
          </cell>
        </row>
        <row r="2489">
          <cell r="A2489" t="str">
            <v>1999</v>
          </cell>
          <cell r="B2489" t="str">
            <v>SK</v>
          </cell>
          <cell r="C2489" t="str">
            <v>SO_SC</v>
          </cell>
          <cell r="D2489" t="str">
            <v>A00</v>
          </cell>
          <cell r="E2489" t="str">
            <v>FTE</v>
          </cell>
          <cell r="F2489" t="str">
            <v>T</v>
          </cell>
          <cell r="G2489" t="str">
            <v>TOTAL</v>
          </cell>
          <cell r="H2489" t="str">
            <v>RSE</v>
          </cell>
          <cell r="I2489">
            <v>1345</v>
          </cell>
          <cell r="K2489" t="str">
            <v>NC</v>
          </cell>
          <cell r="M2489" t="str">
            <v>V</v>
          </cell>
          <cell r="N2489">
            <v>38461.761469907404</v>
          </cell>
          <cell r="O2489" t="str">
            <v>GCHATEAUGIRON</v>
          </cell>
          <cell r="P2489">
            <v>38681.437592592592</v>
          </cell>
        </row>
        <row r="2490">
          <cell r="A2490" t="str">
            <v>1998</v>
          </cell>
          <cell r="B2490" t="str">
            <v>SK</v>
          </cell>
          <cell r="C2490" t="str">
            <v>SO_SC</v>
          </cell>
          <cell r="D2490" t="str">
            <v>A00</v>
          </cell>
          <cell r="E2490" t="str">
            <v>FTE</v>
          </cell>
          <cell r="F2490" t="str">
            <v>T</v>
          </cell>
          <cell r="G2490" t="str">
            <v>TOTAL</v>
          </cell>
          <cell r="H2490" t="str">
            <v>RSE</v>
          </cell>
          <cell r="I2490">
            <v>1428</v>
          </cell>
          <cell r="K2490" t="str">
            <v>NC</v>
          </cell>
          <cell r="M2490" t="str">
            <v>V</v>
          </cell>
          <cell r="N2490">
            <v>38461.761469907404</v>
          </cell>
          <cell r="O2490" t="str">
            <v>GCHATEAUGIRON</v>
          </cell>
          <cell r="P2490">
            <v>38681.437361111108</v>
          </cell>
        </row>
        <row r="2491">
          <cell r="A2491" t="str">
            <v>1997</v>
          </cell>
          <cell r="B2491" t="str">
            <v>SK</v>
          </cell>
          <cell r="C2491" t="str">
            <v>SO_SC</v>
          </cell>
          <cell r="D2491" t="str">
            <v>A00</v>
          </cell>
          <cell r="E2491" t="str">
            <v>FTE</v>
          </cell>
          <cell r="F2491" t="str">
            <v>T</v>
          </cell>
          <cell r="G2491" t="str">
            <v>TOTAL</v>
          </cell>
          <cell r="H2491" t="str">
            <v>RSE</v>
          </cell>
          <cell r="I2491">
            <v>1372</v>
          </cell>
          <cell r="K2491" t="str">
            <v>NC</v>
          </cell>
          <cell r="M2491" t="str">
            <v>V</v>
          </cell>
          <cell r="N2491">
            <v>38461.761469907404</v>
          </cell>
          <cell r="O2491" t="str">
            <v>GCHATEAUGIRON</v>
          </cell>
          <cell r="P2491">
            <v>38681.437141203707</v>
          </cell>
        </row>
        <row r="2492">
          <cell r="A2492" t="str">
            <v>1996</v>
          </cell>
          <cell r="B2492" t="str">
            <v>SK</v>
          </cell>
          <cell r="C2492" t="str">
            <v>SO_SC</v>
          </cell>
          <cell r="D2492" t="str">
            <v>A00</v>
          </cell>
          <cell r="E2492" t="str">
            <v>FTE</v>
          </cell>
          <cell r="F2492" t="str">
            <v>T</v>
          </cell>
          <cell r="G2492" t="str">
            <v>TOTAL</v>
          </cell>
          <cell r="H2492" t="str">
            <v>RSE</v>
          </cell>
          <cell r="I2492">
            <v>1165</v>
          </cell>
          <cell r="K2492" t="str">
            <v>NC</v>
          </cell>
          <cell r="M2492" t="str">
            <v>V</v>
          </cell>
          <cell r="N2492">
            <v>38461.761469907404</v>
          </cell>
          <cell r="O2492" t="str">
            <v>GCHATEAUGIRON</v>
          </cell>
          <cell r="P2492">
            <v>38681.436956018515</v>
          </cell>
        </row>
        <row r="2493">
          <cell r="A2493" t="str">
            <v>1995</v>
          </cell>
          <cell r="B2493" t="str">
            <v>SK</v>
          </cell>
          <cell r="C2493" t="str">
            <v>SO_SC</v>
          </cell>
          <cell r="D2493" t="str">
            <v>A00</v>
          </cell>
          <cell r="E2493" t="str">
            <v>FTE</v>
          </cell>
          <cell r="F2493" t="str">
            <v>T</v>
          </cell>
          <cell r="G2493" t="str">
            <v>TOTAL</v>
          </cell>
          <cell r="H2493" t="str">
            <v>RSE</v>
          </cell>
          <cell r="J2493" t="str">
            <v>:</v>
          </cell>
          <cell r="K2493" t="str">
            <v>NC</v>
          </cell>
          <cell r="M2493" t="str">
            <v>V</v>
          </cell>
          <cell r="N2493">
            <v>38461.761469907404</v>
          </cell>
          <cell r="O2493" t="str">
            <v>GCHATEAUGIRON</v>
          </cell>
          <cell r="P2493">
            <v>38681.436793981484</v>
          </cell>
        </row>
        <row r="2494">
          <cell r="A2494" t="str">
            <v>1994</v>
          </cell>
          <cell r="B2494" t="str">
            <v>SK</v>
          </cell>
          <cell r="C2494" t="str">
            <v>SO_SC</v>
          </cell>
          <cell r="D2494" t="str">
            <v>A00</v>
          </cell>
          <cell r="E2494" t="str">
            <v>FTE</v>
          </cell>
          <cell r="F2494" t="str">
            <v>T</v>
          </cell>
          <cell r="G2494" t="str">
            <v>TOTAL</v>
          </cell>
          <cell r="H2494" t="str">
            <v>RSE</v>
          </cell>
          <cell r="J2494" t="str">
            <v>:</v>
          </cell>
          <cell r="K2494" t="str">
            <v>NC</v>
          </cell>
          <cell r="M2494" t="str">
            <v>V</v>
          </cell>
          <cell r="N2494">
            <v>38461.761469907404</v>
          </cell>
          <cell r="O2494" t="str">
            <v>GCHATEAUGIRON</v>
          </cell>
          <cell r="P2494">
            <v>38681.436655092592</v>
          </cell>
        </row>
        <row r="2495">
          <cell r="A2495" t="str">
            <v>1993</v>
          </cell>
          <cell r="B2495" t="str">
            <v>SK</v>
          </cell>
          <cell r="C2495" t="str">
            <v>SO_SC</v>
          </cell>
          <cell r="D2495" t="str">
            <v>A00</v>
          </cell>
          <cell r="E2495" t="str">
            <v>FTE</v>
          </cell>
          <cell r="F2495" t="str">
            <v>T</v>
          </cell>
          <cell r="G2495" t="str">
            <v>TOTAL</v>
          </cell>
          <cell r="H2495" t="str">
            <v>RSE</v>
          </cell>
          <cell r="J2495" t="str">
            <v>:</v>
          </cell>
          <cell r="K2495" t="str">
            <v>NC</v>
          </cell>
          <cell r="M2495" t="str">
            <v>V</v>
          </cell>
          <cell r="N2495">
            <v>38461.761469907404</v>
          </cell>
          <cell r="O2495" t="str">
            <v>GCHATEAUGIRON</v>
          </cell>
          <cell r="P2495">
            <v>38681.436527777776</v>
          </cell>
        </row>
        <row r="2496">
          <cell r="A2496" t="str">
            <v>1992</v>
          </cell>
          <cell r="B2496" t="str">
            <v>SK</v>
          </cell>
          <cell r="C2496" t="str">
            <v>SO_SC</v>
          </cell>
          <cell r="D2496" t="str">
            <v>A00</v>
          </cell>
          <cell r="E2496" t="str">
            <v>FTE</v>
          </cell>
          <cell r="F2496" t="str">
            <v>T</v>
          </cell>
          <cell r="G2496" t="str">
            <v>TOTAL</v>
          </cell>
          <cell r="H2496" t="str">
            <v>RSE</v>
          </cell>
          <cell r="J2496" t="str">
            <v>:</v>
          </cell>
          <cell r="K2496" t="str">
            <v>NC</v>
          </cell>
          <cell r="M2496" t="str">
            <v>V</v>
          </cell>
          <cell r="N2496">
            <v>38461.761469907404</v>
          </cell>
          <cell r="O2496" t="str">
            <v>GCHATEAUGIRON</v>
          </cell>
          <cell r="P2496">
            <v>38681.436435185184</v>
          </cell>
        </row>
        <row r="2497">
          <cell r="A2497" t="str">
            <v>1991</v>
          </cell>
          <cell r="B2497" t="str">
            <v>SK</v>
          </cell>
          <cell r="C2497" t="str">
            <v>SO_SC</v>
          </cell>
          <cell r="D2497" t="str">
            <v>A00</v>
          </cell>
          <cell r="E2497" t="str">
            <v>FTE</v>
          </cell>
          <cell r="F2497" t="str">
            <v>T</v>
          </cell>
          <cell r="G2497" t="str">
            <v>TOTAL</v>
          </cell>
          <cell r="H2497" t="str">
            <v>RSE</v>
          </cell>
          <cell r="J2497" t="str">
            <v>:</v>
          </cell>
          <cell r="K2497" t="str">
            <v>NC</v>
          </cell>
          <cell r="M2497" t="str">
            <v>V</v>
          </cell>
          <cell r="N2497">
            <v>38461.761469907404</v>
          </cell>
          <cell r="O2497" t="str">
            <v>GCHATEAUGIRON</v>
          </cell>
          <cell r="P2497">
            <v>38681.436342592591</v>
          </cell>
        </row>
        <row r="2498">
          <cell r="A2498" t="str">
            <v>1990</v>
          </cell>
          <cell r="B2498" t="str">
            <v>SK</v>
          </cell>
          <cell r="C2498" t="str">
            <v>SO_SC</v>
          </cell>
          <cell r="D2498" t="str">
            <v>A00</v>
          </cell>
          <cell r="E2498" t="str">
            <v>FTE</v>
          </cell>
          <cell r="F2498" t="str">
            <v>T</v>
          </cell>
          <cell r="G2498" t="str">
            <v>TOTAL</v>
          </cell>
          <cell r="H2498" t="str">
            <v>RSE</v>
          </cell>
          <cell r="J2498" t="str">
            <v>:</v>
          </cell>
          <cell r="K2498" t="str">
            <v>NC</v>
          </cell>
          <cell r="M2498" t="str">
            <v>V</v>
          </cell>
          <cell r="N2498">
            <v>38461.761469907404</v>
          </cell>
          <cell r="O2498" t="str">
            <v>GCHATEAUGIRON</v>
          </cell>
          <cell r="P2498">
            <v>38681.436273148145</v>
          </cell>
        </row>
        <row r="2499">
          <cell r="A2499" t="str">
            <v>1989</v>
          </cell>
          <cell r="B2499" t="str">
            <v>SK</v>
          </cell>
          <cell r="C2499" t="str">
            <v>SO_SC</v>
          </cell>
          <cell r="D2499" t="str">
            <v>A00</v>
          </cell>
          <cell r="E2499" t="str">
            <v>FTE</v>
          </cell>
          <cell r="F2499" t="str">
            <v>T</v>
          </cell>
          <cell r="G2499" t="str">
            <v>TOTAL</v>
          </cell>
          <cell r="H2499" t="str">
            <v>RSE</v>
          </cell>
          <cell r="J2499" t="str">
            <v>:</v>
          </cell>
          <cell r="K2499" t="str">
            <v>NC</v>
          </cell>
          <cell r="M2499" t="str">
            <v>V</v>
          </cell>
          <cell r="N2499">
            <v>38461.761469907404</v>
          </cell>
          <cell r="O2499" t="str">
            <v>GCHATEAUGIRON</v>
          </cell>
          <cell r="P2499">
            <v>38681.436203703706</v>
          </cell>
        </row>
        <row r="2500">
          <cell r="A2500" t="str">
            <v>1988</v>
          </cell>
          <cell r="B2500" t="str">
            <v>SK</v>
          </cell>
          <cell r="C2500" t="str">
            <v>SO_SC</v>
          </cell>
          <cell r="D2500" t="str">
            <v>A00</v>
          </cell>
          <cell r="E2500" t="str">
            <v>FTE</v>
          </cell>
          <cell r="F2500" t="str">
            <v>T</v>
          </cell>
          <cell r="G2500" t="str">
            <v>TOTAL</v>
          </cell>
          <cell r="H2500" t="str">
            <v>RSE</v>
          </cell>
          <cell r="J2500" t="str">
            <v>:</v>
          </cell>
          <cell r="K2500" t="str">
            <v>NC</v>
          </cell>
          <cell r="M2500" t="str">
            <v>V</v>
          </cell>
          <cell r="N2500">
            <v>38461.761469907404</v>
          </cell>
          <cell r="O2500" t="str">
            <v>GCHATEAUGIRON</v>
          </cell>
          <cell r="P2500">
            <v>38681.436145833337</v>
          </cell>
        </row>
        <row r="2501">
          <cell r="A2501" t="str">
            <v>1987</v>
          </cell>
          <cell r="B2501" t="str">
            <v>SK</v>
          </cell>
          <cell r="C2501" t="str">
            <v>SO_SC</v>
          </cell>
          <cell r="D2501" t="str">
            <v>A00</v>
          </cell>
          <cell r="E2501" t="str">
            <v>FTE</v>
          </cell>
          <cell r="F2501" t="str">
            <v>T</v>
          </cell>
          <cell r="G2501" t="str">
            <v>TOTAL</v>
          </cell>
          <cell r="H2501" t="str">
            <v>RSE</v>
          </cell>
          <cell r="J2501" t="str">
            <v>:</v>
          </cell>
          <cell r="K2501" t="str">
            <v>NC</v>
          </cell>
          <cell r="M2501" t="str">
            <v>V</v>
          </cell>
          <cell r="N2501">
            <v>38461.761469907404</v>
          </cell>
          <cell r="O2501" t="str">
            <v>GCHATEAUGIRON</v>
          </cell>
          <cell r="P2501">
            <v>38681.43608796296</v>
          </cell>
        </row>
        <row r="2502">
          <cell r="A2502" t="str">
            <v>1986</v>
          </cell>
          <cell r="B2502" t="str">
            <v>SK</v>
          </cell>
          <cell r="C2502" t="str">
            <v>SO_SC</v>
          </cell>
          <cell r="D2502" t="str">
            <v>A00</v>
          </cell>
          <cell r="E2502" t="str">
            <v>FTE</v>
          </cell>
          <cell r="F2502" t="str">
            <v>T</v>
          </cell>
          <cell r="G2502" t="str">
            <v>TOTAL</v>
          </cell>
          <cell r="H2502" t="str">
            <v>RSE</v>
          </cell>
          <cell r="J2502" t="str">
            <v>:</v>
          </cell>
          <cell r="K2502" t="str">
            <v>NC</v>
          </cell>
          <cell r="M2502" t="str">
            <v>V</v>
          </cell>
          <cell r="N2502">
            <v>38461.761469907404</v>
          </cell>
          <cell r="O2502" t="str">
            <v>GCHATEAUGIRON</v>
          </cell>
          <cell r="P2502">
            <v>38681.436041666668</v>
          </cell>
        </row>
        <row r="2503">
          <cell r="A2503" t="str">
            <v>1985</v>
          </cell>
          <cell r="B2503" t="str">
            <v>SK</v>
          </cell>
          <cell r="C2503" t="str">
            <v>SO_SC</v>
          </cell>
          <cell r="D2503" t="str">
            <v>A00</v>
          </cell>
          <cell r="E2503" t="str">
            <v>FTE</v>
          </cell>
          <cell r="F2503" t="str">
            <v>T</v>
          </cell>
          <cell r="G2503" t="str">
            <v>TOTAL</v>
          </cell>
          <cell r="H2503" t="str">
            <v>RSE</v>
          </cell>
          <cell r="J2503" t="str">
            <v>:</v>
          </cell>
          <cell r="K2503" t="str">
            <v>NC</v>
          </cell>
          <cell r="M2503" t="str">
            <v>V</v>
          </cell>
          <cell r="N2503">
            <v>38461.761469907404</v>
          </cell>
          <cell r="O2503" t="str">
            <v>GCHATEAUGIRON</v>
          </cell>
          <cell r="P2503">
            <v>38681.435995370368</v>
          </cell>
        </row>
        <row r="2504">
          <cell r="A2504" t="str">
            <v>1984</v>
          </cell>
          <cell r="B2504" t="str">
            <v>SK</v>
          </cell>
          <cell r="C2504" t="str">
            <v>SO_SC</v>
          </cell>
          <cell r="D2504" t="str">
            <v>A00</v>
          </cell>
          <cell r="E2504" t="str">
            <v>FTE</v>
          </cell>
          <cell r="F2504" t="str">
            <v>T</v>
          </cell>
          <cell r="G2504" t="str">
            <v>TOTAL</v>
          </cell>
          <cell r="H2504" t="str">
            <v>RSE</v>
          </cell>
          <cell r="J2504" t="str">
            <v>:</v>
          </cell>
          <cell r="K2504" t="str">
            <v>NC</v>
          </cell>
          <cell r="M2504" t="str">
            <v>V</v>
          </cell>
          <cell r="N2504">
            <v>38461.761469907404</v>
          </cell>
          <cell r="O2504" t="str">
            <v>GCHATEAUGIRON</v>
          </cell>
          <cell r="P2504">
            <v>38681.435949074075</v>
          </cell>
        </row>
        <row r="2505">
          <cell r="A2505" t="str">
            <v>1983</v>
          </cell>
          <cell r="B2505" t="str">
            <v>SK</v>
          </cell>
          <cell r="C2505" t="str">
            <v>SO_SC</v>
          </cell>
          <cell r="D2505" t="str">
            <v>A00</v>
          </cell>
          <cell r="E2505" t="str">
            <v>FTE</v>
          </cell>
          <cell r="F2505" t="str">
            <v>T</v>
          </cell>
          <cell r="G2505" t="str">
            <v>TOTAL</v>
          </cell>
          <cell r="H2505" t="str">
            <v>RSE</v>
          </cell>
          <cell r="J2505" t="str">
            <v>:</v>
          </cell>
          <cell r="K2505" t="str">
            <v>NC</v>
          </cell>
          <cell r="M2505" t="str">
            <v>V</v>
          </cell>
          <cell r="N2505">
            <v>38461.761469907404</v>
          </cell>
          <cell r="O2505" t="str">
            <v>GCHATEAUGIRON</v>
          </cell>
          <cell r="P2505">
            <v>38681.435914351852</v>
          </cell>
        </row>
        <row r="2506">
          <cell r="A2506" t="str">
            <v>1982</v>
          </cell>
          <cell r="B2506" t="str">
            <v>SK</v>
          </cell>
          <cell r="C2506" t="str">
            <v>SO_SC</v>
          </cell>
          <cell r="D2506" t="str">
            <v>A00</v>
          </cell>
          <cell r="E2506" t="str">
            <v>FTE</v>
          </cell>
          <cell r="F2506" t="str">
            <v>T</v>
          </cell>
          <cell r="G2506" t="str">
            <v>TOTAL</v>
          </cell>
          <cell r="H2506" t="str">
            <v>RSE</v>
          </cell>
          <cell r="J2506" t="str">
            <v>:</v>
          </cell>
          <cell r="K2506" t="str">
            <v>NC</v>
          </cell>
          <cell r="M2506" t="str">
            <v>V</v>
          </cell>
          <cell r="N2506">
            <v>38461.761469907404</v>
          </cell>
          <cell r="O2506" t="str">
            <v>GCHATEAUGIRON</v>
          </cell>
          <cell r="P2506">
            <v>38681.435879629629</v>
          </cell>
        </row>
        <row r="2507">
          <cell r="A2507" t="str">
            <v>1981</v>
          </cell>
          <cell r="B2507" t="str">
            <v>SK</v>
          </cell>
          <cell r="C2507" t="str">
            <v>SO_SC</v>
          </cell>
          <cell r="D2507" t="str">
            <v>A00</v>
          </cell>
          <cell r="E2507" t="str">
            <v>FTE</v>
          </cell>
          <cell r="F2507" t="str">
            <v>T</v>
          </cell>
          <cell r="G2507" t="str">
            <v>TOTAL</v>
          </cell>
          <cell r="H2507" t="str">
            <v>RSE</v>
          </cell>
          <cell r="J2507" t="str">
            <v>:</v>
          </cell>
          <cell r="K2507" t="str">
            <v>NC</v>
          </cell>
          <cell r="M2507" t="str">
            <v>V</v>
          </cell>
          <cell r="N2507">
            <v>38461.761469907404</v>
          </cell>
          <cell r="O2507" t="str">
            <v>GCHATEAUGIRON</v>
          </cell>
          <cell r="P2507">
            <v>38681.435856481483</v>
          </cell>
        </row>
        <row r="2508">
          <cell r="A2508" t="str">
            <v>1980</v>
          </cell>
          <cell r="B2508" t="str">
            <v>SK</v>
          </cell>
          <cell r="C2508" t="str">
            <v>SO_SC</v>
          </cell>
          <cell r="D2508" t="str">
            <v>A00</v>
          </cell>
          <cell r="E2508" t="str">
            <v>FTE</v>
          </cell>
          <cell r="F2508" t="str">
            <v>T</v>
          </cell>
          <cell r="G2508" t="str">
            <v>TOTAL</v>
          </cell>
          <cell r="H2508" t="str">
            <v>RSE</v>
          </cell>
          <cell r="J2508" t="str">
            <v>:</v>
          </cell>
          <cell r="K2508" t="str">
            <v>NC</v>
          </cell>
          <cell r="M2508" t="str">
            <v>V</v>
          </cell>
          <cell r="N2508">
            <v>38461.761469907404</v>
          </cell>
          <cell r="O2508" t="str">
            <v>GCHATEAUGIRON</v>
          </cell>
          <cell r="P2508">
            <v>38681.435833333337</v>
          </cell>
        </row>
        <row r="2509">
          <cell r="A2509" t="str">
            <v>2002</v>
          </cell>
          <cell r="B2509" t="str">
            <v>BG</v>
          </cell>
          <cell r="C2509" t="str">
            <v>SO_SC</v>
          </cell>
          <cell r="D2509" t="str">
            <v>A00</v>
          </cell>
          <cell r="E2509" t="str">
            <v>FTE</v>
          </cell>
          <cell r="F2509" t="str">
            <v>T</v>
          </cell>
          <cell r="G2509" t="str">
            <v>TOTAL</v>
          </cell>
          <cell r="H2509" t="str">
            <v>RSE</v>
          </cell>
          <cell r="I2509">
            <v>753</v>
          </cell>
          <cell r="K2509" t="str">
            <v>MS</v>
          </cell>
          <cell r="M2509" t="str">
            <v>V</v>
          </cell>
          <cell r="N2509">
            <v>38461.761469907404</v>
          </cell>
          <cell r="O2509" t="str">
            <v>GCHATEAUGIRON</v>
          </cell>
          <cell r="P2509">
            <v>38681.438159722224</v>
          </cell>
          <cell r="Q2509" t="str">
            <v>gchateaug</v>
          </cell>
        </row>
        <row r="2510">
          <cell r="A2510" t="str">
            <v>2001</v>
          </cell>
          <cell r="B2510" t="str">
            <v>BG</v>
          </cell>
          <cell r="C2510" t="str">
            <v>SO_SC</v>
          </cell>
          <cell r="D2510" t="str">
            <v>A00</v>
          </cell>
          <cell r="E2510" t="str">
            <v>FTE</v>
          </cell>
          <cell r="F2510" t="str">
            <v>T</v>
          </cell>
          <cell r="G2510" t="str">
            <v>TOTAL</v>
          </cell>
          <cell r="H2510" t="str">
            <v>RSE</v>
          </cell>
          <cell r="I2510">
            <v>714</v>
          </cell>
          <cell r="K2510" t="str">
            <v>NC</v>
          </cell>
          <cell r="M2510" t="str">
            <v>V</v>
          </cell>
          <cell r="N2510">
            <v>38461.761469907404</v>
          </cell>
          <cell r="O2510" t="str">
            <v>GCHATEAUGIRON</v>
          </cell>
          <cell r="P2510">
            <v>38681.437858796293</v>
          </cell>
        </row>
        <row r="2511">
          <cell r="A2511" t="str">
            <v>2000</v>
          </cell>
          <cell r="B2511" t="str">
            <v>BG</v>
          </cell>
          <cell r="C2511" t="str">
            <v>SO_SC</v>
          </cell>
          <cell r="D2511" t="str">
            <v>A00</v>
          </cell>
          <cell r="E2511" t="str">
            <v>FTE</v>
          </cell>
          <cell r="F2511" t="str">
            <v>T</v>
          </cell>
          <cell r="G2511" t="str">
            <v>TOTAL</v>
          </cell>
          <cell r="H2511" t="str">
            <v>RSE</v>
          </cell>
          <cell r="I2511">
            <v>518</v>
          </cell>
          <cell r="K2511" t="str">
            <v>NC</v>
          </cell>
          <cell r="M2511" t="str">
            <v>V</v>
          </cell>
          <cell r="N2511">
            <v>38461.761469907404</v>
          </cell>
          <cell r="O2511" t="str">
            <v>GCHATEAUGIRON</v>
          </cell>
          <cell r="P2511">
            <v>38681.437627314815</v>
          </cell>
        </row>
        <row r="2512">
          <cell r="A2512" t="str">
            <v>1999</v>
          </cell>
          <cell r="B2512" t="str">
            <v>BG</v>
          </cell>
          <cell r="C2512" t="str">
            <v>SO_SC</v>
          </cell>
          <cell r="D2512" t="str">
            <v>A00</v>
          </cell>
          <cell r="E2512" t="str">
            <v>FTE</v>
          </cell>
          <cell r="F2512" t="str">
            <v>T</v>
          </cell>
          <cell r="G2512" t="str">
            <v>TOTAL</v>
          </cell>
          <cell r="H2512" t="str">
            <v>RSE</v>
          </cell>
          <cell r="I2512">
            <v>1513</v>
          </cell>
          <cell r="J2512" t="str">
            <v>i</v>
          </cell>
          <cell r="K2512" t="str">
            <v>NC</v>
          </cell>
          <cell r="M2512" t="str">
            <v>V</v>
          </cell>
          <cell r="N2512">
            <v>38461.761469907404</v>
          </cell>
          <cell r="O2512" t="str">
            <v>GCHATEAUGIRON</v>
          </cell>
          <cell r="P2512">
            <v>38681.437384259261</v>
          </cell>
        </row>
        <row r="2513">
          <cell r="A2513" t="str">
            <v>1998</v>
          </cell>
          <cell r="B2513" t="str">
            <v>BG</v>
          </cell>
          <cell r="C2513" t="str">
            <v>SO_SC</v>
          </cell>
          <cell r="D2513" t="str">
            <v>A00</v>
          </cell>
          <cell r="E2513" t="str">
            <v>FTE</v>
          </cell>
          <cell r="F2513" t="str">
            <v>T</v>
          </cell>
          <cell r="G2513" t="str">
            <v>TOTAL</v>
          </cell>
          <cell r="H2513" t="str">
            <v>RSE</v>
          </cell>
          <cell r="I2513">
            <v>1644</v>
          </cell>
          <cell r="J2513" t="str">
            <v>i</v>
          </cell>
          <cell r="K2513" t="str">
            <v>NC</v>
          </cell>
          <cell r="M2513" t="str">
            <v>V</v>
          </cell>
          <cell r="N2513">
            <v>38461.761469907404</v>
          </cell>
          <cell r="O2513" t="str">
            <v>GCHATEAUGIRON</v>
          </cell>
          <cell r="P2513">
            <v>38681.437164351853</v>
          </cell>
        </row>
        <row r="2514">
          <cell r="A2514" t="str">
            <v>1997</v>
          </cell>
          <cell r="B2514" t="str">
            <v>BG</v>
          </cell>
          <cell r="C2514" t="str">
            <v>SO_SC</v>
          </cell>
          <cell r="D2514" t="str">
            <v>A00</v>
          </cell>
          <cell r="E2514" t="str">
            <v>FTE</v>
          </cell>
          <cell r="F2514" t="str">
            <v>T</v>
          </cell>
          <cell r="G2514" t="str">
            <v>TOTAL</v>
          </cell>
          <cell r="H2514" t="str">
            <v>RSE</v>
          </cell>
          <cell r="I2514">
            <v>1867</v>
          </cell>
          <cell r="J2514" t="str">
            <v>i</v>
          </cell>
          <cell r="K2514" t="str">
            <v>NC</v>
          </cell>
          <cell r="M2514" t="str">
            <v>V</v>
          </cell>
          <cell r="N2514">
            <v>38461.761469907404</v>
          </cell>
          <cell r="O2514" t="str">
            <v>GCHATEAUGIRON</v>
          </cell>
          <cell r="P2514">
            <v>38681.436967592592</v>
          </cell>
        </row>
        <row r="2515">
          <cell r="A2515" t="str">
            <v>1996</v>
          </cell>
          <cell r="B2515" t="str">
            <v>BG</v>
          </cell>
          <cell r="C2515" t="str">
            <v>SO_SC</v>
          </cell>
          <cell r="D2515" t="str">
            <v>A00</v>
          </cell>
          <cell r="E2515" t="str">
            <v>FTE</v>
          </cell>
          <cell r="F2515" t="str">
            <v>T</v>
          </cell>
          <cell r="G2515" t="str">
            <v>TOTAL</v>
          </cell>
          <cell r="H2515" t="str">
            <v>RSE</v>
          </cell>
          <cell r="I2515">
            <v>2426</v>
          </cell>
          <cell r="J2515" t="str">
            <v>i</v>
          </cell>
          <cell r="K2515" t="str">
            <v>NC</v>
          </cell>
          <cell r="M2515" t="str">
            <v>V</v>
          </cell>
          <cell r="N2515">
            <v>38461.761469907404</v>
          </cell>
          <cell r="O2515" t="str">
            <v>GCHATEAUGIRON</v>
          </cell>
          <cell r="P2515">
            <v>38681.43681712963</v>
          </cell>
        </row>
        <row r="2516">
          <cell r="A2516" t="str">
            <v>1995</v>
          </cell>
          <cell r="B2516" t="str">
            <v>BG</v>
          </cell>
          <cell r="C2516" t="str">
            <v>SO_SC</v>
          </cell>
          <cell r="D2516" t="str">
            <v>A00</v>
          </cell>
          <cell r="E2516" t="str">
            <v>FTE</v>
          </cell>
          <cell r="F2516" t="str">
            <v>T</v>
          </cell>
          <cell r="G2516" t="str">
            <v>TOTAL</v>
          </cell>
          <cell r="H2516" t="str">
            <v>RSE</v>
          </cell>
          <cell r="I2516">
            <v>2059</v>
          </cell>
          <cell r="J2516" t="str">
            <v>i</v>
          </cell>
          <cell r="K2516" t="str">
            <v>NC</v>
          </cell>
          <cell r="M2516" t="str">
            <v>V</v>
          </cell>
          <cell r="N2516">
            <v>38461.761469907404</v>
          </cell>
          <cell r="O2516" t="str">
            <v>GCHATEAUGIRON</v>
          </cell>
          <cell r="P2516">
            <v>38681.436666666668</v>
          </cell>
        </row>
        <row r="2517">
          <cell r="A2517" t="str">
            <v>1994</v>
          </cell>
          <cell r="B2517" t="str">
            <v>BG</v>
          </cell>
          <cell r="C2517" t="str">
            <v>SO_SC</v>
          </cell>
          <cell r="D2517" t="str">
            <v>A00</v>
          </cell>
          <cell r="E2517" t="str">
            <v>FTE</v>
          </cell>
          <cell r="F2517" t="str">
            <v>T</v>
          </cell>
          <cell r="G2517" t="str">
            <v>TOTAL</v>
          </cell>
          <cell r="H2517" t="str">
            <v>RSE</v>
          </cell>
          <cell r="I2517">
            <v>2020</v>
          </cell>
          <cell r="J2517" t="str">
            <v>i</v>
          </cell>
          <cell r="K2517" t="str">
            <v>NC</v>
          </cell>
          <cell r="M2517" t="str">
            <v>V</v>
          </cell>
          <cell r="N2517">
            <v>38461.761469907404</v>
          </cell>
          <cell r="O2517" t="str">
            <v>GCHATEAUGIRON</v>
          </cell>
          <cell r="P2517">
            <v>38681.436539351853</v>
          </cell>
        </row>
        <row r="2518">
          <cell r="A2518" t="str">
            <v>1993</v>
          </cell>
          <cell r="B2518" t="str">
            <v>BG</v>
          </cell>
          <cell r="C2518" t="str">
            <v>SO_SC</v>
          </cell>
          <cell r="D2518" t="str">
            <v>A00</v>
          </cell>
          <cell r="E2518" t="str">
            <v>FTE</v>
          </cell>
          <cell r="F2518" t="str">
            <v>T</v>
          </cell>
          <cell r="G2518" t="str">
            <v>TOTAL</v>
          </cell>
          <cell r="H2518" t="str">
            <v>RSE</v>
          </cell>
          <cell r="I2518">
            <v>4275</v>
          </cell>
          <cell r="J2518" t="str">
            <v>i</v>
          </cell>
          <cell r="K2518" t="str">
            <v>NC</v>
          </cell>
          <cell r="M2518" t="str">
            <v>V</v>
          </cell>
          <cell r="N2518">
            <v>38461.761469907404</v>
          </cell>
          <cell r="O2518" t="str">
            <v>GCHATEAUGIRON</v>
          </cell>
          <cell r="P2518">
            <v>38681.43644675926</v>
          </cell>
        </row>
        <row r="2519">
          <cell r="A2519" t="str">
            <v>1992</v>
          </cell>
          <cell r="B2519" t="str">
            <v>BG</v>
          </cell>
          <cell r="C2519" t="str">
            <v>SO_SC</v>
          </cell>
          <cell r="D2519" t="str">
            <v>A00</v>
          </cell>
          <cell r="E2519" t="str">
            <v>FTE</v>
          </cell>
          <cell r="F2519" t="str">
            <v>T</v>
          </cell>
          <cell r="G2519" t="str">
            <v>TOTAL</v>
          </cell>
          <cell r="H2519" t="str">
            <v>RSE</v>
          </cell>
          <cell r="J2519" t="str">
            <v>:</v>
          </cell>
          <cell r="K2519" t="str">
            <v>NC</v>
          </cell>
          <cell r="M2519" t="str">
            <v>V</v>
          </cell>
          <cell r="N2519">
            <v>38461.761469907404</v>
          </cell>
          <cell r="O2519" t="str">
            <v>GCHATEAUGIRON</v>
          </cell>
          <cell r="P2519">
            <v>38681.436354166668</v>
          </cell>
        </row>
        <row r="2520">
          <cell r="A2520" t="str">
            <v>1991</v>
          </cell>
          <cell r="B2520" t="str">
            <v>BG</v>
          </cell>
          <cell r="C2520" t="str">
            <v>SO_SC</v>
          </cell>
          <cell r="D2520" t="str">
            <v>A00</v>
          </cell>
          <cell r="E2520" t="str">
            <v>FTE</v>
          </cell>
          <cell r="F2520" t="str">
            <v>T</v>
          </cell>
          <cell r="G2520" t="str">
            <v>TOTAL</v>
          </cell>
          <cell r="H2520" t="str">
            <v>RSE</v>
          </cell>
          <cell r="J2520" t="str">
            <v>:</v>
          </cell>
          <cell r="K2520" t="str">
            <v>NC</v>
          </cell>
          <cell r="M2520" t="str">
            <v>V</v>
          </cell>
          <cell r="N2520">
            <v>38461.761469907404</v>
          </cell>
          <cell r="O2520" t="str">
            <v>GCHATEAUGIRON</v>
          </cell>
          <cell r="P2520">
            <v>38681.436284722222</v>
          </cell>
        </row>
        <row r="2521">
          <cell r="A2521" t="str">
            <v>1990</v>
          </cell>
          <cell r="B2521" t="str">
            <v>BG</v>
          </cell>
          <cell r="C2521" t="str">
            <v>SO_SC</v>
          </cell>
          <cell r="D2521" t="str">
            <v>A00</v>
          </cell>
          <cell r="E2521" t="str">
            <v>FTE</v>
          </cell>
          <cell r="F2521" t="str">
            <v>T</v>
          </cell>
          <cell r="G2521" t="str">
            <v>TOTAL</v>
          </cell>
          <cell r="H2521" t="str">
            <v>RSE</v>
          </cell>
          <cell r="J2521" t="str">
            <v>:</v>
          </cell>
          <cell r="K2521" t="str">
            <v>NC</v>
          </cell>
          <cell r="M2521" t="str">
            <v>V</v>
          </cell>
          <cell r="N2521">
            <v>38461.761469907404</v>
          </cell>
          <cell r="O2521" t="str">
            <v>GCHATEAUGIRON</v>
          </cell>
          <cell r="P2521">
            <v>38681.436203703706</v>
          </cell>
        </row>
        <row r="2522">
          <cell r="A2522" t="str">
            <v>1989</v>
          </cell>
          <cell r="B2522" t="str">
            <v>BG</v>
          </cell>
          <cell r="C2522" t="str">
            <v>SO_SC</v>
          </cell>
          <cell r="D2522" t="str">
            <v>A00</v>
          </cell>
          <cell r="E2522" t="str">
            <v>FTE</v>
          </cell>
          <cell r="F2522" t="str">
            <v>T</v>
          </cell>
          <cell r="G2522" t="str">
            <v>TOTAL</v>
          </cell>
          <cell r="H2522" t="str">
            <v>RSE</v>
          </cell>
          <cell r="J2522" t="str">
            <v>:</v>
          </cell>
          <cell r="K2522" t="str">
            <v>NC</v>
          </cell>
          <cell r="M2522" t="str">
            <v>V</v>
          </cell>
          <cell r="N2522">
            <v>38461.761469907404</v>
          </cell>
          <cell r="O2522" t="str">
            <v>GCHATEAUGIRON</v>
          </cell>
          <cell r="P2522">
            <v>38681.436145833337</v>
          </cell>
        </row>
        <row r="2523">
          <cell r="A2523" t="str">
            <v>1988</v>
          </cell>
          <cell r="B2523" t="str">
            <v>BG</v>
          </cell>
          <cell r="C2523" t="str">
            <v>SO_SC</v>
          </cell>
          <cell r="D2523" t="str">
            <v>A00</v>
          </cell>
          <cell r="E2523" t="str">
            <v>FTE</v>
          </cell>
          <cell r="F2523" t="str">
            <v>T</v>
          </cell>
          <cell r="G2523" t="str">
            <v>TOTAL</v>
          </cell>
          <cell r="H2523" t="str">
            <v>RSE</v>
          </cell>
          <cell r="J2523" t="str">
            <v>:</v>
          </cell>
          <cell r="K2523" t="str">
            <v>NC</v>
          </cell>
          <cell r="M2523" t="str">
            <v>V</v>
          </cell>
          <cell r="N2523">
            <v>38461.761469907404</v>
          </cell>
          <cell r="O2523" t="str">
            <v>GCHATEAUGIRON</v>
          </cell>
          <cell r="P2523">
            <v>38681.436099537037</v>
          </cell>
        </row>
        <row r="2524">
          <cell r="A2524" t="str">
            <v>1987</v>
          </cell>
          <cell r="B2524" t="str">
            <v>BG</v>
          </cell>
          <cell r="C2524" t="str">
            <v>SO_SC</v>
          </cell>
          <cell r="D2524" t="str">
            <v>A00</v>
          </cell>
          <cell r="E2524" t="str">
            <v>FTE</v>
          </cell>
          <cell r="F2524" t="str">
            <v>T</v>
          </cell>
          <cell r="G2524" t="str">
            <v>TOTAL</v>
          </cell>
          <cell r="H2524" t="str">
            <v>RSE</v>
          </cell>
          <cell r="J2524" t="str">
            <v>:</v>
          </cell>
          <cell r="K2524" t="str">
            <v>NC</v>
          </cell>
          <cell r="M2524" t="str">
            <v>V</v>
          </cell>
          <cell r="N2524">
            <v>38461.761469907404</v>
          </cell>
          <cell r="O2524" t="str">
            <v>GCHATEAUGIRON</v>
          </cell>
          <cell r="P2524">
            <v>38681.436041666668</v>
          </cell>
        </row>
        <row r="2525">
          <cell r="A2525" t="str">
            <v>1986</v>
          </cell>
          <cell r="B2525" t="str">
            <v>BG</v>
          </cell>
          <cell r="C2525" t="str">
            <v>SO_SC</v>
          </cell>
          <cell r="D2525" t="str">
            <v>A00</v>
          </cell>
          <cell r="E2525" t="str">
            <v>FTE</v>
          </cell>
          <cell r="F2525" t="str">
            <v>T</v>
          </cell>
          <cell r="G2525" t="str">
            <v>TOTAL</v>
          </cell>
          <cell r="H2525" t="str">
            <v>RSE</v>
          </cell>
          <cell r="J2525" t="str">
            <v>:</v>
          </cell>
          <cell r="K2525" t="str">
            <v>NC</v>
          </cell>
          <cell r="M2525" t="str">
            <v>V</v>
          </cell>
          <cell r="N2525">
            <v>38461.761469907404</v>
          </cell>
          <cell r="O2525" t="str">
            <v>GCHATEAUGIRON</v>
          </cell>
          <cell r="P2525">
            <v>38681.435995370368</v>
          </cell>
        </row>
        <row r="2526">
          <cell r="A2526" t="str">
            <v>1985</v>
          </cell>
          <cell r="B2526" t="str">
            <v>BG</v>
          </cell>
          <cell r="C2526" t="str">
            <v>SO_SC</v>
          </cell>
          <cell r="D2526" t="str">
            <v>A00</v>
          </cell>
          <cell r="E2526" t="str">
            <v>FTE</v>
          </cell>
          <cell r="F2526" t="str">
            <v>T</v>
          </cell>
          <cell r="G2526" t="str">
            <v>TOTAL</v>
          </cell>
          <cell r="H2526" t="str">
            <v>RSE</v>
          </cell>
          <cell r="J2526" t="str">
            <v>:</v>
          </cell>
          <cell r="K2526" t="str">
            <v>NC</v>
          </cell>
          <cell r="M2526" t="str">
            <v>V</v>
          </cell>
          <cell r="N2526">
            <v>38461.761469907404</v>
          </cell>
          <cell r="O2526" t="str">
            <v>GCHATEAUGIRON</v>
          </cell>
          <cell r="P2526">
            <v>38681.435960648145</v>
          </cell>
        </row>
        <row r="2527">
          <cell r="A2527" t="str">
            <v>1984</v>
          </cell>
          <cell r="B2527" t="str">
            <v>BG</v>
          </cell>
          <cell r="C2527" t="str">
            <v>SO_SC</v>
          </cell>
          <cell r="D2527" t="str">
            <v>A00</v>
          </cell>
          <cell r="E2527" t="str">
            <v>FTE</v>
          </cell>
          <cell r="F2527" t="str">
            <v>T</v>
          </cell>
          <cell r="G2527" t="str">
            <v>TOTAL</v>
          </cell>
          <cell r="H2527" t="str">
            <v>RSE</v>
          </cell>
          <cell r="J2527" t="str">
            <v>:</v>
          </cell>
          <cell r="K2527" t="str">
            <v>NC</v>
          </cell>
          <cell r="M2527" t="str">
            <v>V</v>
          </cell>
          <cell r="N2527">
            <v>38461.761469907404</v>
          </cell>
          <cell r="O2527" t="str">
            <v>GCHATEAUGIRON</v>
          </cell>
          <cell r="P2527">
            <v>38681.435925925929</v>
          </cell>
        </row>
        <row r="2528">
          <cell r="A2528" t="str">
            <v>1983</v>
          </cell>
          <cell r="B2528" t="str">
            <v>BG</v>
          </cell>
          <cell r="C2528" t="str">
            <v>SO_SC</v>
          </cell>
          <cell r="D2528" t="str">
            <v>A00</v>
          </cell>
          <cell r="E2528" t="str">
            <v>FTE</v>
          </cell>
          <cell r="F2528" t="str">
            <v>T</v>
          </cell>
          <cell r="G2528" t="str">
            <v>TOTAL</v>
          </cell>
          <cell r="H2528" t="str">
            <v>RSE</v>
          </cell>
          <cell r="J2528" t="str">
            <v>:</v>
          </cell>
          <cell r="K2528" t="str">
            <v>NC</v>
          </cell>
          <cell r="M2528" t="str">
            <v>V</v>
          </cell>
          <cell r="N2528">
            <v>38461.761469907404</v>
          </cell>
          <cell r="O2528" t="str">
            <v>GCHATEAUGIRON</v>
          </cell>
          <cell r="P2528">
            <v>38681.435891203706</v>
          </cell>
        </row>
        <row r="2529">
          <cell r="A2529" t="str">
            <v>1982</v>
          </cell>
          <cell r="B2529" t="str">
            <v>BG</v>
          </cell>
          <cell r="C2529" t="str">
            <v>SO_SC</v>
          </cell>
          <cell r="D2529" t="str">
            <v>A00</v>
          </cell>
          <cell r="E2529" t="str">
            <v>FTE</v>
          </cell>
          <cell r="F2529" t="str">
            <v>T</v>
          </cell>
          <cell r="G2529" t="str">
            <v>TOTAL</v>
          </cell>
          <cell r="H2529" t="str">
            <v>RSE</v>
          </cell>
          <cell r="J2529" t="str">
            <v>:</v>
          </cell>
          <cell r="K2529" t="str">
            <v>NC</v>
          </cell>
          <cell r="M2529" t="str">
            <v>V</v>
          </cell>
          <cell r="N2529">
            <v>38461.761469907404</v>
          </cell>
          <cell r="O2529" t="str">
            <v>GCHATEAUGIRON</v>
          </cell>
          <cell r="P2529">
            <v>38681.435856481483</v>
          </cell>
        </row>
        <row r="2530">
          <cell r="A2530" t="str">
            <v>1981</v>
          </cell>
          <cell r="B2530" t="str">
            <v>BG</v>
          </cell>
          <cell r="C2530" t="str">
            <v>SO_SC</v>
          </cell>
          <cell r="D2530" t="str">
            <v>A00</v>
          </cell>
          <cell r="E2530" t="str">
            <v>FTE</v>
          </cell>
          <cell r="F2530" t="str">
            <v>T</v>
          </cell>
          <cell r="G2530" t="str">
            <v>TOTAL</v>
          </cell>
          <cell r="H2530" t="str">
            <v>RSE</v>
          </cell>
          <cell r="J2530" t="str">
            <v>:</v>
          </cell>
          <cell r="K2530" t="str">
            <v>NC</v>
          </cell>
          <cell r="M2530" t="str">
            <v>V</v>
          </cell>
          <cell r="N2530">
            <v>38461.761469907404</v>
          </cell>
          <cell r="O2530" t="str">
            <v>GCHATEAUGIRON</v>
          </cell>
          <cell r="P2530">
            <v>38681.435833333337</v>
          </cell>
        </row>
        <row r="2531">
          <cell r="A2531" t="str">
            <v>1980</v>
          </cell>
          <cell r="B2531" t="str">
            <v>BG</v>
          </cell>
          <cell r="C2531" t="str">
            <v>SO_SC</v>
          </cell>
          <cell r="D2531" t="str">
            <v>A00</v>
          </cell>
          <cell r="E2531" t="str">
            <v>FTE</v>
          </cell>
          <cell r="F2531" t="str">
            <v>T</v>
          </cell>
          <cell r="G2531" t="str">
            <v>TOTAL</v>
          </cell>
          <cell r="H2531" t="str">
            <v>RSE</v>
          </cell>
          <cell r="J2531" t="str">
            <v>:</v>
          </cell>
          <cell r="K2531" t="str">
            <v>NC</v>
          </cell>
          <cell r="M2531" t="str">
            <v>V</v>
          </cell>
          <cell r="N2531">
            <v>38461.761469907404</v>
          </cell>
          <cell r="O2531" t="str">
            <v>GCHATEAUGIRON</v>
          </cell>
          <cell r="P2531">
            <v>38681.435810185183</v>
          </cell>
        </row>
        <row r="2532">
          <cell r="A2532" t="str">
            <v>2002</v>
          </cell>
          <cell r="B2532" t="str">
            <v>HR</v>
          </cell>
          <cell r="C2532" t="str">
            <v>SO_SC</v>
          </cell>
          <cell r="D2532" t="str">
            <v>A00</v>
          </cell>
          <cell r="E2532" t="str">
            <v>FTE</v>
          </cell>
          <cell r="F2532" t="str">
            <v>T</v>
          </cell>
          <cell r="G2532" t="str">
            <v>TOTAL</v>
          </cell>
          <cell r="H2532" t="str">
            <v>RSE</v>
          </cell>
          <cell r="I2532">
            <v>1445</v>
          </cell>
          <cell r="K2532" t="str">
            <v>MS</v>
          </cell>
          <cell r="M2532" t="str">
            <v>V</v>
          </cell>
          <cell r="N2532">
            <v>38461.761469907404</v>
          </cell>
          <cell r="O2532" t="str">
            <v>GCHATEAUGIRON</v>
          </cell>
          <cell r="P2532">
            <v>38681.438275462962</v>
          </cell>
          <cell r="Q2532" t="str">
            <v>gchateaug</v>
          </cell>
        </row>
        <row r="2533">
          <cell r="A2533" t="str">
            <v>2001</v>
          </cell>
          <cell r="B2533" t="str">
            <v>HR</v>
          </cell>
          <cell r="C2533" t="str">
            <v>SO_SC</v>
          </cell>
          <cell r="D2533" t="str">
            <v>A00</v>
          </cell>
          <cell r="E2533" t="str">
            <v>FTE</v>
          </cell>
          <cell r="F2533" t="str">
            <v>T</v>
          </cell>
          <cell r="G2533" t="str">
            <v>TOTAL</v>
          </cell>
          <cell r="H2533" t="str">
            <v>RSE</v>
          </cell>
          <cell r="J2533" t="str">
            <v>:</v>
          </cell>
          <cell r="K2533" t="str">
            <v>NC</v>
          </cell>
          <cell r="M2533" t="str">
            <v>V</v>
          </cell>
          <cell r="N2533">
            <v>38461.761469907404</v>
          </cell>
          <cell r="O2533" t="str">
            <v>GCHATEAUGIRON</v>
          </cell>
          <cell r="P2533">
            <v>38681.437962962962</v>
          </cell>
        </row>
        <row r="2534">
          <cell r="A2534" t="str">
            <v>2003</v>
          </cell>
          <cell r="B2534" t="str">
            <v>FR</v>
          </cell>
          <cell r="C2534" t="str">
            <v>NA_SC</v>
          </cell>
          <cell r="D2534" t="str">
            <v>A00</v>
          </cell>
          <cell r="E2534" t="str">
            <v>FTE</v>
          </cell>
          <cell r="F2534" t="str">
            <v>T</v>
          </cell>
          <cell r="G2534" t="str">
            <v>TOTAL</v>
          </cell>
          <cell r="H2534" t="str">
            <v>RSE</v>
          </cell>
          <cell r="J2534" t="str">
            <v>:</v>
          </cell>
          <cell r="K2534" t="str">
            <v>MS</v>
          </cell>
          <cell r="M2534" t="str">
            <v>V</v>
          </cell>
          <cell r="N2534">
            <v>38670.724953703706</v>
          </cell>
          <cell r="O2534" t="str">
            <v>czerr</v>
          </cell>
          <cell r="P2534">
            <v>38681.438460648147</v>
          </cell>
          <cell r="Q2534" t="str">
            <v>gchateaug</v>
          </cell>
        </row>
        <row r="2535">
          <cell r="A2535" t="str">
            <v>2003</v>
          </cell>
          <cell r="B2535" t="str">
            <v>FR</v>
          </cell>
          <cell r="C2535" t="str">
            <v>ME_SC</v>
          </cell>
          <cell r="D2535" t="str">
            <v>A00</v>
          </cell>
          <cell r="E2535" t="str">
            <v>FTE</v>
          </cell>
          <cell r="F2535" t="str">
            <v>T</v>
          </cell>
          <cell r="G2535" t="str">
            <v>TOTAL</v>
          </cell>
          <cell r="H2535" t="str">
            <v>RSE</v>
          </cell>
          <cell r="J2535" t="str">
            <v>:</v>
          </cell>
          <cell r="K2535" t="str">
            <v>MS</v>
          </cell>
          <cell r="M2535" t="str">
            <v>V</v>
          </cell>
          <cell r="N2535">
            <v>38670.724953703706</v>
          </cell>
          <cell r="O2535" t="str">
            <v>czerr</v>
          </cell>
          <cell r="P2535">
            <v>38681.438460648147</v>
          </cell>
          <cell r="Q2535" t="str">
            <v>gchateaug</v>
          </cell>
        </row>
        <row r="2536">
          <cell r="A2536" t="str">
            <v>2003</v>
          </cell>
          <cell r="B2536" t="str">
            <v>FR</v>
          </cell>
          <cell r="C2536" t="str">
            <v>EN_TE</v>
          </cell>
          <cell r="D2536" t="str">
            <v>A00</v>
          </cell>
          <cell r="E2536" t="str">
            <v>FTE</v>
          </cell>
          <cell r="F2536" t="str">
            <v>T</v>
          </cell>
          <cell r="G2536" t="str">
            <v>TOTAL</v>
          </cell>
          <cell r="H2536" t="str">
            <v>RSE</v>
          </cell>
          <cell r="J2536" t="str">
            <v>:</v>
          </cell>
          <cell r="K2536" t="str">
            <v>MS</v>
          </cell>
          <cell r="M2536" t="str">
            <v>V</v>
          </cell>
          <cell r="N2536">
            <v>38670.724953703706</v>
          </cell>
          <cell r="O2536" t="str">
            <v>czerr</v>
          </cell>
          <cell r="P2536">
            <v>38681.438460648147</v>
          </cell>
          <cell r="Q2536" t="str">
            <v>gchateaug</v>
          </cell>
        </row>
        <row r="2537">
          <cell r="A2537" t="str">
            <v>2003</v>
          </cell>
          <cell r="B2537" t="str">
            <v>FR</v>
          </cell>
          <cell r="C2537" t="str">
            <v>SO_SC</v>
          </cell>
          <cell r="D2537" t="str">
            <v>A00</v>
          </cell>
          <cell r="E2537" t="str">
            <v>FTE</v>
          </cell>
          <cell r="F2537" t="str">
            <v>T</v>
          </cell>
          <cell r="G2537" t="str">
            <v>TOTAL</v>
          </cell>
          <cell r="H2537" t="str">
            <v>RSE</v>
          </cell>
          <cell r="J2537" t="str">
            <v>:</v>
          </cell>
          <cell r="K2537" t="str">
            <v>MS</v>
          </cell>
          <cell r="M2537" t="str">
            <v>V</v>
          </cell>
          <cell r="N2537">
            <v>38670.724953703706</v>
          </cell>
          <cell r="O2537" t="str">
            <v>czerr</v>
          </cell>
          <cell r="P2537">
            <v>38681.438460648147</v>
          </cell>
          <cell r="Q2537" t="str">
            <v>gchateaug</v>
          </cell>
        </row>
        <row r="2538">
          <cell r="A2538" t="str">
            <v>2003</v>
          </cell>
          <cell r="B2538" t="str">
            <v>FR</v>
          </cell>
          <cell r="C2538" t="str">
            <v>AG_SC</v>
          </cell>
          <cell r="D2538" t="str">
            <v>A00</v>
          </cell>
          <cell r="E2538" t="str">
            <v>FTE</v>
          </cell>
          <cell r="F2538" t="str">
            <v>T</v>
          </cell>
          <cell r="G2538" t="str">
            <v>TOTAL</v>
          </cell>
          <cell r="H2538" t="str">
            <v>RSE</v>
          </cell>
          <cell r="J2538" t="str">
            <v>:</v>
          </cell>
          <cell r="K2538" t="str">
            <v>MS</v>
          </cell>
          <cell r="M2538" t="str">
            <v>V</v>
          </cell>
          <cell r="N2538">
            <v>38670.724953703706</v>
          </cell>
          <cell r="O2538" t="str">
            <v>czerr</v>
          </cell>
          <cell r="P2538">
            <v>38681.438460648147</v>
          </cell>
          <cell r="Q2538" t="str">
            <v>gchateaug</v>
          </cell>
        </row>
        <row r="2539">
          <cell r="A2539" t="str">
            <v>2003</v>
          </cell>
          <cell r="B2539" t="str">
            <v>FR</v>
          </cell>
          <cell r="C2539" t="str">
            <v>NSE</v>
          </cell>
          <cell r="D2539" t="str">
            <v>A00</v>
          </cell>
          <cell r="E2539" t="str">
            <v>FTE</v>
          </cell>
          <cell r="F2539" t="str">
            <v>T</v>
          </cell>
          <cell r="G2539" t="str">
            <v>TOTAL</v>
          </cell>
          <cell r="H2539" t="str">
            <v>RSE</v>
          </cell>
          <cell r="J2539" t="str">
            <v>:</v>
          </cell>
          <cell r="K2539" t="str">
            <v>MS</v>
          </cell>
          <cell r="M2539" t="str">
            <v>V</v>
          </cell>
          <cell r="N2539">
            <v>38670.724953703706</v>
          </cell>
          <cell r="O2539" t="str">
            <v>czerr</v>
          </cell>
          <cell r="P2539">
            <v>38681.438460648147</v>
          </cell>
          <cell r="Q2539" t="str">
            <v>gchateaug</v>
          </cell>
        </row>
        <row r="2540">
          <cell r="A2540" t="str">
            <v>2003</v>
          </cell>
          <cell r="B2540" t="str">
            <v>FR</v>
          </cell>
          <cell r="C2540" t="str">
            <v>SSH</v>
          </cell>
          <cell r="D2540" t="str">
            <v>A00</v>
          </cell>
          <cell r="E2540" t="str">
            <v>FTE</v>
          </cell>
          <cell r="F2540" t="str">
            <v>T</v>
          </cell>
          <cell r="G2540" t="str">
            <v>TOTAL</v>
          </cell>
          <cell r="H2540" t="str">
            <v>RSE</v>
          </cell>
          <cell r="J2540" t="str">
            <v>:</v>
          </cell>
          <cell r="K2540" t="str">
            <v>MS</v>
          </cell>
          <cell r="M2540" t="str">
            <v>V</v>
          </cell>
          <cell r="N2540">
            <v>38670.724953703706</v>
          </cell>
          <cell r="O2540" t="str">
            <v>czerr</v>
          </cell>
          <cell r="P2540">
            <v>38681.438460648147</v>
          </cell>
          <cell r="Q2540" t="str">
            <v>gchateaug</v>
          </cell>
        </row>
        <row r="2541">
          <cell r="A2541" t="str">
            <v>2003</v>
          </cell>
          <cell r="B2541" t="str">
            <v>FR</v>
          </cell>
          <cell r="C2541" t="str">
            <v>HUM</v>
          </cell>
          <cell r="D2541" t="str">
            <v>A00</v>
          </cell>
          <cell r="E2541" t="str">
            <v>FTE</v>
          </cell>
          <cell r="F2541" t="str">
            <v>T</v>
          </cell>
          <cell r="G2541" t="str">
            <v>TOTAL</v>
          </cell>
          <cell r="H2541" t="str">
            <v>RSE</v>
          </cell>
          <cell r="J2541" t="str">
            <v>:</v>
          </cell>
          <cell r="K2541" t="str">
            <v>MS</v>
          </cell>
          <cell r="M2541" t="str">
            <v>V</v>
          </cell>
          <cell r="N2541">
            <v>38670.724953703706</v>
          </cell>
          <cell r="O2541" t="str">
            <v>czerr</v>
          </cell>
          <cell r="P2541">
            <v>38681.438460648147</v>
          </cell>
          <cell r="Q2541" t="str">
            <v>gchateaug</v>
          </cell>
        </row>
        <row r="2542">
          <cell r="A2542" t="str">
            <v>2003</v>
          </cell>
          <cell r="B2542" t="str">
            <v>FR</v>
          </cell>
          <cell r="C2542" t="str">
            <v>NOT_CLAS</v>
          </cell>
          <cell r="D2542" t="str">
            <v>A00</v>
          </cell>
          <cell r="E2542" t="str">
            <v>FTE</v>
          </cell>
          <cell r="F2542" t="str">
            <v>T</v>
          </cell>
          <cell r="G2542" t="str">
            <v>TOTAL</v>
          </cell>
          <cell r="H2542" t="str">
            <v>RSE</v>
          </cell>
          <cell r="J2542" t="str">
            <v>:</v>
          </cell>
          <cell r="K2542" t="str">
            <v>MS</v>
          </cell>
          <cell r="M2542" t="str">
            <v>V</v>
          </cell>
          <cell r="N2542">
            <v>38670.724953703706</v>
          </cell>
          <cell r="O2542" t="str">
            <v>czerr</v>
          </cell>
          <cell r="P2542">
            <v>38681.438460648147</v>
          </cell>
          <cell r="Q2542" t="str">
            <v>gchateaug</v>
          </cell>
        </row>
        <row r="2543">
          <cell r="A2543" t="str">
            <v>2003</v>
          </cell>
          <cell r="B2543" t="str">
            <v>PL</v>
          </cell>
          <cell r="C2543" t="str">
            <v>NOT_CLAS</v>
          </cell>
          <cell r="D2543" t="str">
            <v>A00</v>
          </cell>
          <cell r="E2543" t="str">
            <v>FTE</v>
          </cell>
          <cell r="F2543" t="str">
            <v>T</v>
          </cell>
          <cell r="G2543" t="str">
            <v>TOTAL</v>
          </cell>
          <cell r="H2543" t="str">
            <v>RSE</v>
          </cell>
          <cell r="J2543" t="str">
            <v>-</v>
          </cell>
          <cell r="K2543" t="str">
            <v>MS</v>
          </cell>
          <cell r="M2543" t="str">
            <v>V</v>
          </cell>
          <cell r="N2543">
            <v>38670.724965277775</v>
          </cell>
          <cell r="O2543" t="str">
            <v>czerr</v>
          </cell>
          <cell r="P2543">
            <v>38681.438460648147</v>
          </cell>
          <cell r="Q2543" t="str">
            <v>gchateaug</v>
          </cell>
        </row>
        <row r="2544">
          <cell r="A2544" t="str">
            <v>1999</v>
          </cell>
          <cell r="B2544" t="str">
            <v>PT</v>
          </cell>
          <cell r="C2544" t="str">
            <v>SSH</v>
          </cell>
          <cell r="D2544" t="str">
            <v>A00</v>
          </cell>
          <cell r="E2544" t="str">
            <v>FTE</v>
          </cell>
          <cell r="F2544" t="str">
            <v>T</v>
          </cell>
          <cell r="G2544" t="str">
            <v>TOTAL</v>
          </cell>
          <cell r="H2544" t="str">
            <v>RSE</v>
          </cell>
          <cell r="J2544" t="str">
            <v>:</v>
          </cell>
          <cell r="K2544" t="str">
            <v>MS</v>
          </cell>
          <cell r="M2544" t="str">
            <v>V</v>
          </cell>
          <cell r="N2544">
            <v>38672.655590277776</v>
          </cell>
          <cell r="O2544" t="str">
            <v>gchateaug</v>
          </cell>
          <cell r="P2544">
            <v>38681.4375462963</v>
          </cell>
        </row>
        <row r="2545">
          <cell r="A2545" t="str">
            <v>1999</v>
          </cell>
          <cell r="B2545" t="str">
            <v>PT</v>
          </cell>
          <cell r="C2545" t="str">
            <v>NSE</v>
          </cell>
          <cell r="D2545" t="str">
            <v>A00</v>
          </cell>
          <cell r="E2545" t="str">
            <v>FTE</v>
          </cell>
          <cell r="F2545" t="str">
            <v>T</v>
          </cell>
          <cell r="G2545" t="str">
            <v>TOTAL</v>
          </cell>
          <cell r="H2545" t="str">
            <v>RSE</v>
          </cell>
          <cell r="J2545" t="str">
            <v>:</v>
          </cell>
          <cell r="K2545" t="str">
            <v>MS</v>
          </cell>
          <cell r="M2545" t="str">
            <v>V</v>
          </cell>
          <cell r="N2545">
            <v>38672.655590277776</v>
          </cell>
          <cell r="O2545" t="str">
            <v>gchateaug</v>
          </cell>
          <cell r="P2545">
            <v>38681.4375462963</v>
          </cell>
        </row>
        <row r="2546">
          <cell r="A2546" t="str">
            <v>1999</v>
          </cell>
          <cell r="B2546" t="str">
            <v>CY</v>
          </cell>
          <cell r="C2546" t="str">
            <v>SSH</v>
          </cell>
          <cell r="D2546" t="str">
            <v>A00</v>
          </cell>
          <cell r="E2546" t="str">
            <v>FTE</v>
          </cell>
          <cell r="F2546" t="str">
            <v>T</v>
          </cell>
          <cell r="G2546" t="str">
            <v>TOTAL</v>
          </cell>
          <cell r="H2546" t="str">
            <v>RSE</v>
          </cell>
          <cell r="I2546">
            <v>96</v>
          </cell>
          <cell r="K2546" t="str">
            <v>MS</v>
          </cell>
          <cell r="M2546" t="str">
            <v>V</v>
          </cell>
          <cell r="N2546">
            <v>38672.655590277776</v>
          </cell>
          <cell r="O2546" t="str">
            <v>gchateaug</v>
          </cell>
          <cell r="P2546">
            <v>38681.437395833331</v>
          </cell>
        </row>
        <row r="2547">
          <cell r="A2547" t="str">
            <v>1999</v>
          </cell>
          <cell r="B2547" t="str">
            <v>CZ</v>
          </cell>
          <cell r="C2547" t="str">
            <v>SSH</v>
          </cell>
          <cell r="D2547" t="str">
            <v>A00</v>
          </cell>
          <cell r="E2547" t="str">
            <v>FTE</v>
          </cell>
          <cell r="F2547" t="str">
            <v>T</v>
          </cell>
          <cell r="G2547" t="str">
            <v>TOTAL</v>
          </cell>
          <cell r="H2547" t="str">
            <v>RSE</v>
          </cell>
          <cell r="I2547">
            <v>1195</v>
          </cell>
          <cell r="K2547" t="str">
            <v>MS</v>
          </cell>
          <cell r="M2547" t="str">
            <v>V</v>
          </cell>
          <cell r="N2547">
            <v>38672.655590277776</v>
          </cell>
          <cell r="O2547" t="str">
            <v>gchateaug</v>
          </cell>
          <cell r="P2547">
            <v>38681.437418981484</v>
          </cell>
        </row>
        <row r="2548">
          <cell r="A2548" t="str">
            <v>1999</v>
          </cell>
          <cell r="B2548" t="str">
            <v>CZ</v>
          </cell>
          <cell r="C2548" t="str">
            <v>NSE</v>
          </cell>
          <cell r="D2548" t="str">
            <v>A00</v>
          </cell>
          <cell r="E2548" t="str">
            <v>FTE</v>
          </cell>
          <cell r="F2548" t="str">
            <v>T</v>
          </cell>
          <cell r="G2548" t="str">
            <v>TOTAL</v>
          </cell>
          <cell r="H2548" t="str">
            <v>RSE</v>
          </cell>
          <cell r="I2548">
            <v>12340</v>
          </cell>
          <cell r="K2548" t="str">
            <v>MS</v>
          </cell>
          <cell r="M2548" t="str">
            <v>V</v>
          </cell>
          <cell r="N2548">
            <v>38672.655590277776</v>
          </cell>
          <cell r="O2548" t="str">
            <v>gchateaug</v>
          </cell>
          <cell r="P2548">
            <v>38681.437418981484</v>
          </cell>
        </row>
        <row r="2549">
          <cell r="A2549" t="str">
            <v>1999</v>
          </cell>
          <cell r="B2549" t="str">
            <v>CY</v>
          </cell>
          <cell r="C2549" t="str">
            <v>NSE</v>
          </cell>
          <cell r="D2549" t="str">
            <v>A00</v>
          </cell>
          <cell r="E2549" t="str">
            <v>FTE</v>
          </cell>
          <cell r="F2549" t="str">
            <v>T</v>
          </cell>
          <cell r="G2549" t="str">
            <v>TOTAL</v>
          </cell>
          <cell r="H2549" t="str">
            <v>RSE</v>
          </cell>
          <cell r="I2549">
            <v>180</v>
          </cell>
          <cell r="K2549" t="str">
            <v>MS</v>
          </cell>
          <cell r="M2549" t="str">
            <v>V</v>
          </cell>
          <cell r="N2549">
            <v>38672.655590277776</v>
          </cell>
          <cell r="O2549" t="str">
            <v>gchateaug</v>
          </cell>
          <cell r="P2549">
            <v>38681.437395833331</v>
          </cell>
        </row>
        <row r="2550">
          <cell r="A2550" t="str">
            <v>1999</v>
          </cell>
          <cell r="B2550" t="str">
            <v>LT</v>
          </cell>
          <cell r="C2550" t="str">
            <v>SSH</v>
          </cell>
          <cell r="D2550" t="str">
            <v>A00</v>
          </cell>
          <cell r="E2550" t="str">
            <v>FTE</v>
          </cell>
          <cell r="F2550" t="str">
            <v>T</v>
          </cell>
          <cell r="G2550" t="str">
            <v>TOTAL</v>
          </cell>
          <cell r="H2550" t="str">
            <v>RSE</v>
          </cell>
          <cell r="I2550">
            <v>3278</v>
          </cell>
          <cell r="K2550" t="str">
            <v>MS</v>
          </cell>
          <cell r="M2550" t="str">
            <v>V</v>
          </cell>
          <cell r="N2550">
            <v>38672.655590277776</v>
          </cell>
          <cell r="O2550" t="str">
            <v>gchateaug</v>
          </cell>
          <cell r="P2550">
            <v>38681.4375</v>
          </cell>
        </row>
        <row r="2551">
          <cell r="A2551" t="str">
            <v>1998</v>
          </cell>
          <cell r="B2551" t="str">
            <v>PT</v>
          </cell>
          <cell r="C2551" t="str">
            <v>SSH</v>
          </cell>
          <cell r="D2551" t="str">
            <v>A00</v>
          </cell>
          <cell r="E2551" t="str">
            <v>FTE</v>
          </cell>
          <cell r="F2551" t="str">
            <v>T</v>
          </cell>
          <cell r="G2551" t="str">
            <v>TOTAL</v>
          </cell>
          <cell r="H2551" t="str">
            <v>RSE</v>
          </cell>
          <cell r="J2551" t="str">
            <v>:</v>
          </cell>
          <cell r="K2551" t="str">
            <v>MS</v>
          </cell>
          <cell r="M2551" t="str">
            <v>V</v>
          </cell>
          <cell r="N2551">
            <v>38672.655601851853</v>
          </cell>
          <cell r="O2551" t="str">
            <v>gchateaug</v>
          </cell>
          <cell r="P2551">
            <v>38681.437303240738</v>
          </cell>
        </row>
        <row r="2552">
          <cell r="A2552" t="str">
            <v>1998</v>
          </cell>
          <cell r="B2552" t="str">
            <v>PT</v>
          </cell>
          <cell r="C2552" t="str">
            <v>NSE</v>
          </cell>
          <cell r="D2552" t="str">
            <v>A00</v>
          </cell>
          <cell r="E2552" t="str">
            <v>FTE</v>
          </cell>
          <cell r="F2552" t="str">
            <v>T</v>
          </cell>
          <cell r="G2552" t="str">
            <v>TOTAL</v>
          </cell>
          <cell r="H2552" t="str">
            <v>RSE</v>
          </cell>
          <cell r="J2552" t="str">
            <v>:</v>
          </cell>
          <cell r="K2552" t="str">
            <v>MS</v>
          </cell>
          <cell r="M2552" t="str">
            <v>V</v>
          </cell>
          <cell r="N2552">
            <v>38672.655601851853</v>
          </cell>
          <cell r="O2552" t="str">
            <v>gchateaug</v>
          </cell>
          <cell r="P2552">
            <v>38681.437303240738</v>
          </cell>
        </row>
        <row r="2553">
          <cell r="A2553" t="str">
            <v>1998</v>
          </cell>
          <cell r="B2553" t="str">
            <v>CY</v>
          </cell>
          <cell r="C2553" t="str">
            <v>NSE</v>
          </cell>
          <cell r="D2553" t="str">
            <v>A00</v>
          </cell>
          <cell r="E2553" t="str">
            <v>FTE</v>
          </cell>
          <cell r="F2553" t="str">
            <v>T</v>
          </cell>
          <cell r="G2553" t="str">
            <v>TOTAL</v>
          </cell>
          <cell r="H2553" t="str">
            <v>RSE</v>
          </cell>
          <cell r="I2553">
            <v>152</v>
          </cell>
          <cell r="K2553" t="str">
            <v>MS</v>
          </cell>
          <cell r="M2553" t="str">
            <v>V</v>
          </cell>
          <cell r="N2553">
            <v>38672.655601851853</v>
          </cell>
          <cell r="O2553" t="str">
            <v>gchateaug</v>
          </cell>
          <cell r="P2553">
            <v>38681.437175925923</v>
          </cell>
        </row>
        <row r="2554">
          <cell r="A2554" t="str">
            <v>1998</v>
          </cell>
          <cell r="B2554" t="str">
            <v>SI</v>
          </cell>
          <cell r="C2554" t="str">
            <v>NSE</v>
          </cell>
          <cell r="D2554" t="str">
            <v>A00</v>
          </cell>
          <cell r="E2554" t="str">
            <v>FTE</v>
          </cell>
          <cell r="F2554" t="str">
            <v>T</v>
          </cell>
          <cell r="G2554" t="str">
            <v>TOTAL</v>
          </cell>
          <cell r="H2554" t="str">
            <v>RSE</v>
          </cell>
          <cell r="I2554">
            <v>3468</v>
          </cell>
          <cell r="K2554" t="str">
            <v>MS</v>
          </cell>
          <cell r="M2554" t="str">
            <v>V</v>
          </cell>
          <cell r="N2554">
            <v>38672.655601851853</v>
          </cell>
          <cell r="O2554" t="str">
            <v>gchateaug</v>
          </cell>
          <cell r="P2554">
            <v>38681.437337962961</v>
          </cell>
        </row>
        <row r="2555">
          <cell r="A2555" t="str">
            <v>1998</v>
          </cell>
          <cell r="B2555" t="str">
            <v>SK</v>
          </cell>
          <cell r="C2555" t="str">
            <v>SSH</v>
          </cell>
          <cell r="D2555" t="str">
            <v>A00</v>
          </cell>
          <cell r="E2555" t="str">
            <v>FTE</v>
          </cell>
          <cell r="F2555" t="str">
            <v>T</v>
          </cell>
          <cell r="G2555" t="str">
            <v>TOTAL</v>
          </cell>
          <cell r="H2555" t="str">
            <v>RSE</v>
          </cell>
          <cell r="I2555">
            <v>1602</v>
          </cell>
          <cell r="K2555" t="str">
            <v>MS</v>
          </cell>
          <cell r="M2555" t="str">
            <v>V</v>
          </cell>
          <cell r="N2555">
            <v>38672.655601851853</v>
          </cell>
          <cell r="O2555" t="str">
            <v>gchateaug</v>
          </cell>
          <cell r="P2555">
            <v>38681.437361111108</v>
          </cell>
        </row>
        <row r="2556">
          <cell r="A2556" t="str">
            <v>1998</v>
          </cell>
          <cell r="B2556" t="str">
            <v>SK</v>
          </cell>
          <cell r="C2556" t="str">
            <v>NSE</v>
          </cell>
          <cell r="D2556" t="str">
            <v>A00</v>
          </cell>
          <cell r="E2556" t="str">
            <v>FTE</v>
          </cell>
          <cell r="F2556" t="str">
            <v>T</v>
          </cell>
          <cell r="G2556" t="str">
            <v>TOTAL</v>
          </cell>
          <cell r="H2556" t="str">
            <v>RSE</v>
          </cell>
          <cell r="I2556">
            <v>8543</v>
          </cell>
          <cell r="K2556" t="str">
            <v>MS</v>
          </cell>
          <cell r="M2556" t="str">
            <v>V</v>
          </cell>
          <cell r="N2556">
            <v>38672.655601851853</v>
          </cell>
          <cell r="O2556" t="str">
            <v>gchateaug</v>
          </cell>
          <cell r="P2556">
            <v>38681.437349537038</v>
          </cell>
        </row>
        <row r="2557">
          <cell r="A2557" t="str">
            <v>1998</v>
          </cell>
          <cell r="B2557" t="str">
            <v>SI</v>
          </cell>
          <cell r="C2557" t="str">
            <v>SSH</v>
          </cell>
          <cell r="D2557" t="str">
            <v>A00</v>
          </cell>
          <cell r="E2557" t="str">
            <v>FTE</v>
          </cell>
          <cell r="F2557" t="str">
            <v>T</v>
          </cell>
          <cell r="G2557" t="str">
            <v>TOTAL</v>
          </cell>
          <cell r="H2557" t="str">
            <v>RSE</v>
          </cell>
          <cell r="I2557">
            <v>817</v>
          </cell>
          <cell r="K2557" t="str">
            <v>MS</v>
          </cell>
          <cell r="M2557" t="str">
            <v>V</v>
          </cell>
          <cell r="N2557">
            <v>38672.655601851853</v>
          </cell>
          <cell r="O2557" t="str">
            <v>gchateaug</v>
          </cell>
          <cell r="P2557">
            <v>38681.437337962961</v>
          </cell>
        </row>
        <row r="2558">
          <cell r="A2558" t="str">
            <v>1998</v>
          </cell>
          <cell r="B2558" t="str">
            <v>BG</v>
          </cell>
          <cell r="C2558" t="str">
            <v>SSH</v>
          </cell>
          <cell r="D2558" t="str">
            <v>A00</v>
          </cell>
          <cell r="E2558" t="str">
            <v>FTE</v>
          </cell>
          <cell r="F2558" t="str">
            <v>T</v>
          </cell>
          <cell r="G2558" t="str">
            <v>TOTAL</v>
          </cell>
          <cell r="H2558" t="str">
            <v>RSE</v>
          </cell>
          <cell r="I2558">
            <v>1644</v>
          </cell>
          <cell r="K2558" t="str">
            <v>MS</v>
          </cell>
          <cell r="M2558" t="str">
            <v>V</v>
          </cell>
          <cell r="N2558">
            <v>38672.655601851853</v>
          </cell>
          <cell r="O2558" t="str">
            <v>gchateaug</v>
          </cell>
          <cell r="P2558">
            <v>38681.437164351853</v>
          </cell>
        </row>
        <row r="2559">
          <cell r="A2559" t="str">
            <v>1998</v>
          </cell>
          <cell r="B2559" t="str">
            <v>RO</v>
          </cell>
          <cell r="C2559" t="str">
            <v>SSH</v>
          </cell>
          <cell r="D2559" t="str">
            <v>A00</v>
          </cell>
          <cell r="E2559" t="str">
            <v>FTE</v>
          </cell>
          <cell r="F2559" t="str">
            <v>T</v>
          </cell>
          <cell r="G2559" t="str">
            <v>TOTAL</v>
          </cell>
          <cell r="H2559" t="str">
            <v>RSE</v>
          </cell>
          <cell r="I2559">
            <v>1447</v>
          </cell>
          <cell r="K2559" t="str">
            <v>MS</v>
          </cell>
          <cell r="M2559" t="str">
            <v>V</v>
          </cell>
          <cell r="N2559">
            <v>38672.655601851853</v>
          </cell>
          <cell r="O2559" t="str">
            <v>gchateaug</v>
          </cell>
          <cell r="P2559">
            <v>38681.437314814815</v>
          </cell>
        </row>
        <row r="2560">
          <cell r="A2560" t="str">
            <v>1998</v>
          </cell>
          <cell r="B2560" t="str">
            <v>RO</v>
          </cell>
          <cell r="C2560" t="str">
            <v>NSE</v>
          </cell>
          <cell r="D2560" t="str">
            <v>A00</v>
          </cell>
          <cell r="E2560" t="str">
            <v>FTE</v>
          </cell>
          <cell r="F2560" t="str">
            <v>T</v>
          </cell>
          <cell r="G2560" t="str">
            <v>TOTAL</v>
          </cell>
          <cell r="H2560" t="str">
            <v>RSE</v>
          </cell>
          <cell r="I2560">
            <v>26047</v>
          </cell>
          <cell r="K2560" t="str">
            <v>MS</v>
          </cell>
          <cell r="M2560" t="str">
            <v>V</v>
          </cell>
          <cell r="N2560">
            <v>38672.655601851853</v>
          </cell>
          <cell r="O2560" t="str">
            <v>gchateaug</v>
          </cell>
          <cell r="P2560">
            <v>38681.437314814815</v>
          </cell>
        </row>
        <row r="2561">
          <cell r="A2561" t="str">
            <v>1998</v>
          </cell>
          <cell r="B2561" t="str">
            <v>BG</v>
          </cell>
          <cell r="C2561" t="str">
            <v>NSE</v>
          </cell>
          <cell r="D2561" t="str">
            <v>A00</v>
          </cell>
          <cell r="E2561" t="str">
            <v>FTE</v>
          </cell>
          <cell r="F2561" t="str">
            <v>T</v>
          </cell>
          <cell r="G2561" t="str">
            <v>TOTAL</v>
          </cell>
          <cell r="H2561" t="str">
            <v>RSE</v>
          </cell>
          <cell r="I2561">
            <v>10328</v>
          </cell>
          <cell r="K2561" t="str">
            <v>MS</v>
          </cell>
          <cell r="M2561" t="str">
            <v>V</v>
          </cell>
          <cell r="N2561">
            <v>38672.655601851853</v>
          </cell>
          <cell r="O2561" t="str">
            <v>gchateaug</v>
          </cell>
          <cell r="P2561">
            <v>38681.437164351853</v>
          </cell>
        </row>
        <row r="2562">
          <cell r="A2562" t="str">
            <v>1997</v>
          </cell>
          <cell r="B2562" t="str">
            <v>PT</v>
          </cell>
          <cell r="C2562" t="str">
            <v>SSH</v>
          </cell>
          <cell r="D2562" t="str">
            <v>A00</v>
          </cell>
          <cell r="E2562" t="str">
            <v>FTE</v>
          </cell>
          <cell r="F2562" t="str">
            <v>T</v>
          </cell>
          <cell r="G2562" t="str">
            <v>TOTAL</v>
          </cell>
          <cell r="H2562" t="str">
            <v>RSE</v>
          </cell>
          <cell r="J2562" t="str">
            <v>:</v>
          </cell>
          <cell r="K2562" t="str">
            <v>MS</v>
          </cell>
          <cell r="M2562" t="str">
            <v>V</v>
          </cell>
          <cell r="N2562">
            <v>38672.655601851853</v>
          </cell>
          <cell r="O2562" t="str">
            <v>gchateaug</v>
          </cell>
          <cell r="P2562">
            <v>38681.437106481484</v>
          </cell>
        </row>
        <row r="2563">
          <cell r="A2563" t="str">
            <v>1997</v>
          </cell>
          <cell r="B2563" t="str">
            <v>CY</v>
          </cell>
          <cell r="C2563" t="str">
            <v>SSH</v>
          </cell>
          <cell r="D2563" t="str">
            <v>A00</v>
          </cell>
          <cell r="E2563" t="str">
            <v>FTE</v>
          </cell>
          <cell r="F2563" t="str">
            <v>T</v>
          </cell>
          <cell r="G2563" t="str">
            <v>TOTAL</v>
          </cell>
          <cell r="H2563" t="str">
            <v>RSE</v>
          </cell>
          <cell r="J2563" t="str">
            <v>:</v>
          </cell>
          <cell r="K2563" t="str">
            <v>MS</v>
          </cell>
          <cell r="M2563" t="str">
            <v>V</v>
          </cell>
          <cell r="N2563">
            <v>38672.655601851853</v>
          </cell>
          <cell r="O2563" t="str">
            <v>gchateaug</v>
          </cell>
          <cell r="P2563">
            <v>38681.436990740738</v>
          </cell>
        </row>
        <row r="2564">
          <cell r="A2564" t="str">
            <v>1997</v>
          </cell>
          <cell r="B2564" t="str">
            <v>CY</v>
          </cell>
          <cell r="C2564" t="str">
            <v>NSE</v>
          </cell>
          <cell r="D2564" t="str">
            <v>A00</v>
          </cell>
          <cell r="E2564" t="str">
            <v>FTE</v>
          </cell>
          <cell r="F2564" t="str">
            <v>T</v>
          </cell>
          <cell r="G2564" t="str">
            <v>TOTAL</v>
          </cell>
          <cell r="H2564" t="str">
            <v>RSE</v>
          </cell>
          <cell r="J2564" t="str">
            <v>:</v>
          </cell>
          <cell r="K2564" t="str">
            <v>MS</v>
          </cell>
          <cell r="M2564" t="str">
            <v>V</v>
          </cell>
          <cell r="N2564">
            <v>38672.655601851853</v>
          </cell>
          <cell r="O2564" t="str">
            <v>gchateaug</v>
          </cell>
          <cell r="P2564">
            <v>38681.436979166669</v>
          </cell>
        </row>
        <row r="2565">
          <cell r="A2565" t="str">
            <v>1997</v>
          </cell>
          <cell r="B2565" t="str">
            <v>CZ</v>
          </cell>
          <cell r="C2565" t="str">
            <v>SSH</v>
          </cell>
          <cell r="D2565" t="str">
            <v>A00</v>
          </cell>
          <cell r="E2565" t="str">
            <v>FTE</v>
          </cell>
          <cell r="F2565" t="str">
            <v>T</v>
          </cell>
          <cell r="G2565" t="str">
            <v>TOTAL</v>
          </cell>
          <cell r="H2565" t="str">
            <v>RSE</v>
          </cell>
          <cell r="I2565">
            <v>1518</v>
          </cell>
          <cell r="K2565" t="str">
            <v>MS</v>
          </cell>
          <cell r="M2565" t="str">
            <v>V</v>
          </cell>
          <cell r="N2565">
            <v>38672.655601851853</v>
          </cell>
          <cell r="O2565" t="str">
            <v>gchateaug</v>
          </cell>
          <cell r="P2565">
            <v>38681.437002314815</v>
          </cell>
        </row>
        <row r="2566">
          <cell r="A2566" t="str">
            <v>1997</v>
          </cell>
          <cell r="B2566" t="str">
            <v>CZ</v>
          </cell>
          <cell r="C2566" t="str">
            <v>NSE</v>
          </cell>
          <cell r="D2566" t="str">
            <v>A00</v>
          </cell>
          <cell r="E2566" t="str">
            <v>FTE</v>
          </cell>
          <cell r="F2566" t="str">
            <v>T</v>
          </cell>
          <cell r="G2566" t="str">
            <v>TOTAL</v>
          </cell>
          <cell r="H2566" t="str">
            <v>RSE</v>
          </cell>
          <cell r="I2566">
            <v>11062</v>
          </cell>
          <cell r="K2566" t="str">
            <v>MS</v>
          </cell>
          <cell r="M2566" t="str">
            <v>V</v>
          </cell>
          <cell r="N2566">
            <v>38672.655601851853</v>
          </cell>
          <cell r="O2566" t="str">
            <v>gchateaug</v>
          </cell>
          <cell r="P2566">
            <v>38681.437002314815</v>
          </cell>
        </row>
        <row r="2567">
          <cell r="A2567" t="str">
            <v>1997</v>
          </cell>
          <cell r="B2567" t="str">
            <v>LT</v>
          </cell>
          <cell r="C2567" t="str">
            <v>SSH</v>
          </cell>
          <cell r="D2567" t="str">
            <v>A00</v>
          </cell>
          <cell r="E2567" t="str">
            <v>FTE</v>
          </cell>
          <cell r="F2567" t="str">
            <v>T</v>
          </cell>
          <cell r="G2567" t="str">
            <v>TOTAL</v>
          </cell>
          <cell r="H2567" t="str">
            <v>RSE</v>
          </cell>
          <cell r="I2567">
            <v>2728</v>
          </cell>
          <cell r="K2567" t="str">
            <v>MS</v>
          </cell>
          <cell r="M2567" t="str">
            <v>V</v>
          </cell>
          <cell r="N2567">
            <v>38672.655601851853</v>
          </cell>
          <cell r="O2567" t="str">
            <v>gchateaug</v>
          </cell>
          <cell r="P2567">
            <v>38681.437071759261</v>
          </cell>
        </row>
        <row r="2568">
          <cell r="A2568" t="str">
            <v>1997</v>
          </cell>
          <cell r="B2568" t="str">
            <v>LV</v>
          </cell>
          <cell r="C2568" t="str">
            <v>NSE</v>
          </cell>
          <cell r="D2568" t="str">
            <v>A00</v>
          </cell>
          <cell r="E2568" t="str">
            <v>FTE</v>
          </cell>
          <cell r="F2568" t="str">
            <v>T</v>
          </cell>
          <cell r="G2568" t="str">
            <v>TOTAL</v>
          </cell>
          <cell r="H2568" t="str">
            <v>RSE</v>
          </cell>
          <cell r="I2568">
            <v>2077</v>
          </cell>
          <cell r="K2568" t="str">
            <v>MS</v>
          </cell>
          <cell r="M2568" t="str">
            <v>V</v>
          </cell>
          <cell r="N2568">
            <v>38672.655601851853</v>
          </cell>
          <cell r="O2568" t="str">
            <v>gchateaug</v>
          </cell>
          <cell r="P2568">
            <v>38681.437071759261</v>
          </cell>
        </row>
        <row r="2569">
          <cell r="A2569" t="str">
            <v>1997</v>
          </cell>
          <cell r="B2569" t="str">
            <v>PL</v>
          </cell>
          <cell r="C2569" t="str">
            <v>SSH</v>
          </cell>
          <cell r="D2569" t="str">
            <v>A00</v>
          </cell>
          <cell r="E2569" t="str">
            <v>FTE</v>
          </cell>
          <cell r="F2569" t="str">
            <v>T</v>
          </cell>
          <cell r="G2569" t="str">
            <v>TOTAL</v>
          </cell>
          <cell r="H2569" t="str">
            <v>RSE</v>
          </cell>
          <cell r="I2569">
            <v>11461</v>
          </cell>
          <cell r="K2569" t="str">
            <v>MS</v>
          </cell>
          <cell r="M2569" t="str">
            <v>V</v>
          </cell>
          <cell r="N2569">
            <v>38672.655601851853</v>
          </cell>
          <cell r="O2569" t="str">
            <v>gchateaug</v>
          </cell>
          <cell r="P2569">
            <v>38681.437094907407</v>
          </cell>
        </row>
        <row r="2570">
          <cell r="A2570" t="str">
            <v>1997</v>
          </cell>
          <cell r="B2570" t="str">
            <v>PL</v>
          </cell>
          <cell r="C2570" t="str">
            <v>NSE</v>
          </cell>
          <cell r="D2570" t="str">
            <v>A00</v>
          </cell>
          <cell r="E2570" t="str">
            <v>FTE</v>
          </cell>
          <cell r="F2570" t="str">
            <v>T</v>
          </cell>
          <cell r="G2570" t="str">
            <v>TOTAL</v>
          </cell>
          <cell r="H2570" t="str">
            <v>RSE</v>
          </cell>
          <cell r="I2570">
            <v>44141</v>
          </cell>
          <cell r="K2570" t="str">
            <v>MS</v>
          </cell>
          <cell r="M2570" t="str">
            <v>V</v>
          </cell>
          <cell r="N2570">
            <v>38672.655601851853</v>
          </cell>
          <cell r="O2570" t="str">
            <v>gchateaug</v>
          </cell>
          <cell r="P2570">
            <v>38681.437094907407</v>
          </cell>
        </row>
        <row r="2571">
          <cell r="A2571" t="str">
            <v>1997</v>
          </cell>
          <cell r="B2571" t="str">
            <v>LV</v>
          </cell>
          <cell r="C2571" t="str">
            <v>SSH</v>
          </cell>
          <cell r="D2571" t="str">
            <v>A00</v>
          </cell>
          <cell r="E2571" t="str">
            <v>FTE</v>
          </cell>
          <cell r="F2571" t="str">
            <v>T</v>
          </cell>
          <cell r="G2571" t="str">
            <v>TOTAL</v>
          </cell>
          <cell r="H2571" t="str">
            <v>RSE</v>
          </cell>
          <cell r="I2571">
            <v>533</v>
          </cell>
          <cell r="K2571" t="str">
            <v>MS</v>
          </cell>
          <cell r="M2571" t="str">
            <v>V</v>
          </cell>
          <cell r="N2571">
            <v>38672.655601851853</v>
          </cell>
          <cell r="O2571" t="str">
            <v>gchateaug</v>
          </cell>
          <cell r="P2571">
            <v>38681.437071759261</v>
          </cell>
        </row>
        <row r="2572">
          <cell r="A2572" t="str">
            <v>2004</v>
          </cell>
          <cell r="B2572" t="str">
            <v>CY</v>
          </cell>
          <cell r="C2572" t="str">
            <v>SSH</v>
          </cell>
          <cell r="D2572" t="str">
            <v>A00</v>
          </cell>
          <cell r="E2572" t="str">
            <v>FTE</v>
          </cell>
          <cell r="F2572" t="str">
            <v>T</v>
          </cell>
          <cell r="G2572" t="str">
            <v>TOTAL</v>
          </cell>
          <cell r="H2572" t="str">
            <v>RSE</v>
          </cell>
          <cell r="J2572" t="str">
            <v>:</v>
          </cell>
          <cell r="K2572" t="str">
            <v>MS</v>
          </cell>
          <cell r="M2572" t="str">
            <v>V</v>
          </cell>
          <cell r="N2572">
            <v>38672.655578703707</v>
          </cell>
          <cell r="O2572" t="str">
            <v>gchateaug</v>
          </cell>
          <cell r="P2572">
            <v>38681.438472222224</v>
          </cell>
        </row>
        <row r="2573">
          <cell r="A2573" t="str">
            <v>2004</v>
          </cell>
          <cell r="B2573" t="str">
            <v>CY</v>
          </cell>
          <cell r="C2573" t="str">
            <v>NSE</v>
          </cell>
          <cell r="D2573" t="str">
            <v>A00</v>
          </cell>
          <cell r="E2573" t="str">
            <v>FTE</v>
          </cell>
          <cell r="F2573" t="str">
            <v>T</v>
          </cell>
          <cell r="G2573" t="str">
            <v>TOTAL</v>
          </cell>
          <cell r="H2573" t="str">
            <v>RSE</v>
          </cell>
          <cell r="J2573" t="str">
            <v>:</v>
          </cell>
          <cell r="K2573" t="str">
            <v>MS</v>
          </cell>
          <cell r="M2573" t="str">
            <v>V</v>
          </cell>
          <cell r="N2573">
            <v>38672.655578703707</v>
          </cell>
          <cell r="O2573" t="str">
            <v>gchateaug</v>
          </cell>
          <cell r="P2573">
            <v>38681.438472222224</v>
          </cell>
        </row>
        <row r="2574">
          <cell r="A2574" t="str">
            <v>2004</v>
          </cell>
          <cell r="B2574" t="str">
            <v>PT</v>
          </cell>
          <cell r="C2574" t="str">
            <v>NSE</v>
          </cell>
          <cell r="D2574" t="str">
            <v>A00</v>
          </cell>
          <cell r="E2574" t="str">
            <v>FTE</v>
          </cell>
          <cell r="F2574" t="str">
            <v>T</v>
          </cell>
          <cell r="G2574" t="str">
            <v>TOTAL</v>
          </cell>
          <cell r="H2574" t="str">
            <v>RSE</v>
          </cell>
          <cell r="J2574" t="str">
            <v>:</v>
          </cell>
          <cell r="K2574" t="str">
            <v>MS</v>
          </cell>
          <cell r="M2574" t="str">
            <v>V</v>
          </cell>
          <cell r="N2574">
            <v>38672.655578703707</v>
          </cell>
          <cell r="O2574" t="str">
            <v>gchateaug</v>
          </cell>
          <cell r="P2574">
            <v>38681.438472222224</v>
          </cell>
        </row>
        <row r="2575">
          <cell r="A2575" t="str">
            <v>2004</v>
          </cell>
          <cell r="B2575" t="str">
            <v>PT</v>
          </cell>
          <cell r="C2575" t="str">
            <v>SSH</v>
          </cell>
          <cell r="D2575" t="str">
            <v>A00</v>
          </cell>
          <cell r="E2575" t="str">
            <v>FTE</v>
          </cell>
          <cell r="F2575" t="str">
            <v>T</v>
          </cell>
          <cell r="G2575" t="str">
            <v>TOTAL</v>
          </cell>
          <cell r="H2575" t="str">
            <v>RSE</v>
          </cell>
          <cell r="J2575" t="str">
            <v>:</v>
          </cell>
          <cell r="K2575" t="str">
            <v>MS</v>
          </cell>
          <cell r="M2575" t="str">
            <v>V</v>
          </cell>
          <cell r="N2575">
            <v>38672.655578703707</v>
          </cell>
          <cell r="O2575" t="str">
            <v>gchateaug</v>
          </cell>
          <cell r="P2575">
            <v>38681.438472222224</v>
          </cell>
        </row>
        <row r="2576">
          <cell r="A2576" t="str">
            <v>2004</v>
          </cell>
          <cell r="B2576" t="str">
            <v>CZ</v>
          </cell>
          <cell r="C2576" t="str">
            <v>SSH</v>
          </cell>
          <cell r="D2576" t="str">
            <v>A00</v>
          </cell>
          <cell r="E2576" t="str">
            <v>FTE</v>
          </cell>
          <cell r="F2576" t="str">
            <v>T</v>
          </cell>
          <cell r="G2576" t="str">
            <v>TOTAL</v>
          </cell>
          <cell r="H2576" t="str">
            <v>RSE</v>
          </cell>
          <cell r="J2576" t="str">
            <v>:</v>
          </cell>
          <cell r="K2576" t="str">
            <v>MS</v>
          </cell>
          <cell r="M2576" t="str">
            <v>V</v>
          </cell>
          <cell r="N2576">
            <v>38672.655578703707</v>
          </cell>
          <cell r="O2576" t="str">
            <v>gchateaug</v>
          </cell>
          <cell r="P2576">
            <v>38681.438472222224</v>
          </cell>
        </row>
        <row r="2577">
          <cell r="A2577" t="str">
            <v>2004</v>
          </cell>
          <cell r="B2577" t="str">
            <v>CZ</v>
          </cell>
          <cell r="C2577" t="str">
            <v>NSE</v>
          </cell>
          <cell r="D2577" t="str">
            <v>A00</v>
          </cell>
          <cell r="E2577" t="str">
            <v>FTE</v>
          </cell>
          <cell r="F2577" t="str">
            <v>T</v>
          </cell>
          <cell r="G2577" t="str">
            <v>TOTAL</v>
          </cell>
          <cell r="H2577" t="str">
            <v>RSE</v>
          </cell>
          <cell r="J2577" t="str">
            <v>:</v>
          </cell>
          <cell r="K2577" t="str">
            <v>MS</v>
          </cell>
          <cell r="M2577" t="str">
            <v>V</v>
          </cell>
          <cell r="N2577">
            <v>38672.655578703707</v>
          </cell>
          <cell r="O2577" t="str">
            <v>gchateaug</v>
          </cell>
          <cell r="P2577">
            <v>38681.438472222224</v>
          </cell>
        </row>
        <row r="2578">
          <cell r="A2578" t="str">
            <v>2004</v>
          </cell>
          <cell r="B2578" t="str">
            <v>LT</v>
          </cell>
          <cell r="C2578" t="str">
            <v>SSH</v>
          </cell>
          <cell r="D2578" t="str">
            <v>A00</v>
          </cell>
          <cell r="E2578" t="str">
            <v>FTE</v>
          </cell>
          <cell r="F2578" t="str">
            <v>T</v>
          </cell>
          <cell r="G2578" t="str">
            <v>TOTAL</v>
          </cell>
          <cell r="H2578" t="str">
            <v>RSE</v>
          </cell>
          <cell r="J2578" t="str">
            <v>:</v>
          </cell>
          <cell r="K2578" t="str">
            <v>MS</v>
          </cell>
          <cell r="M2578" t="str">
            <v>V</v>
          </cell>
          <cell r="N2578">
            <v>38672.655578703707</v>
          </cell>
          <cell r="O2578" t="str">
            <v>gchateaug</v>
          </cell>
          <cell r="P2578">
            <v>38681.438472222224</v>
          </cell>
        </row>
        <row r="2579">
          <cell r="A2579" t="str">
            <v>2004</v>
          </cell>
          <cell r="B2579" t="str">
            <v>LT</v>
          </cell>
          <cell r="C2579" t="str">
            <v>NSE</v>
          </cell>
          <cell r="D2579" t="str">
            <v>A00</v>
          </cell>
          <cell r="E2579" t="str">
            <v>FTE</v>
          </cell>
          <cell r="F2579" t="str">
            <v>T</v>
          </cell>
          <cell r="G2579" t="str">
            <v>TOTAL</v>
          </cell>
          <cell r="H2579" t="str">
            <v>RSE</v>
          </cell>
          <cell r="J2579" t="str">
            <v>:</v>
          </cell>
          <cell r="K2579" t="str">
            <v>MS</v>
          </cell>
          <cell r="M2579" t="str">
            <v>V</v>
          </cell>
          <cell r="N2579">
            <v>38672.655578703707</v>
          </cell>
          <cell r="O2579" t="str">
            <v>gchateaug</v>
          </cell>
          <cell r="P2579">
            <v>38681.438472222224</v>
          </cell>
        </row>
        <row r="2580">
          <cell r="A2580" t="str">
            <v>1999</v>
          </cell>
          <cell r="B2580" t="str">
            <v>LV</v>
          </cell>
          <cell r="C2580" t="str">
            <v>SSH</v>
          </cell>
          <cell r="D2580" t="str">
            <v>A00</v>
          </cell>
          <cell r="E2580" t="str">
            <v>FTE</v>
          </cell>
          <cell r="F2580" t="str">
            <v>T</v>
          </cell>
          <cell r="G2580" t="str">
            <v>TOTAL</v>
          </cell>
          <cell r="H2580" t="str">
            <v>RSE</v>
          </cell>
          <cell r="I2580">
            <v>626</v>
          </cell>
          <cell r="K2580" t="str">
            <v>MS</v>
          </cell>
          <cell r="M2580" t="str">
            <v>V</v>
          </cell>
          <cell r="N2580">
            <v>38672.655590277776</v>
          </cell>
          <cell r="O2580" t="str">
            <v>gchateaug</v>
          </cell>
          <cell r="P2580">
            <v>38681.437511574077</v>
          </cell>
        </row>
        <row r="2581">
          <cell r="A2581" t="str">
            <v>1999</v>
          </cell>
          <cell r="B2581" t="str">
            <v>LV</v>
          </cell>
          <cell r="C2581" t="str">
            <v>NSE</v>
          </cell>
          <cell r="D2581" t="str">
            <v>A00</v>
          </cell>
          <cell r="E2581" t="str">
            <v>FTE</v>
          </cell>
          <cell r="F2581" t="str">
            <v>T</v>
          </cell>
          <cell r="G2581" t="str">
            <v>TOTAL</v>
          </cell>
          <cell r="H2581" t="str">
            <v>RSE</v>
          </cell>
          <cell r="I2581">
            <v>2000</v>
          </cell>
          <cell r="K2581" t="str">
            <v>MS</v>
          </cell>
          <cell r="M2581" t="str">
            <v>V</v>
          </cell>
          <cell r="N2581">
            <v>38672.655590277776</v>
          </cell>
          <cell r="O2581" t="str">
            <v>gchateaug</v>
          </cell>
          <cell r="P2581">
            <v>38681.437511574077</v>
          </cell>
        </row>
        <row r="2582">
          <cell r="A2582" t="str">
            <v>1999</v>
          </cell>
          <cell r="B2582" t="str">
            <v>LT</v>
          </cell>
          <cell r="C2582" t="str">
            <v>NSE</v>
          </cell>
          <cell r="D2582" t="str">
            <v>A00</v>
          </cell>
          <cell r="E2582" t="str">
            <v>FTE</v>
          </cell>
          <cell r="F2582" t="str">
            <v>T</v>
          </cell>
          <cell r="G2582" t="str">
            <v>TOTAL</v>
          </cell>
          <cell r="H2582" t="str">
            <v>RSE</v>
          </cell>
          <cell r="I2582">
            <v>5261</v>
          </cell>
          <cell r="K2582" t="str">
            <v>MS</v>
          </cell>
          <cell r="M2582" t="str">
            <v>V</v>
          </cell>
          <cell r="N2582">
            <v>38672.655590277776</v>
          </cell>
          <cell r="O2582" t="str">
            <v>gchateaug</v>
          </cell>
          <cell r="P2582">
            <v>38681.4375</v>
          </cell>
        </row>
        <row r="2583">
          <cell r="A2583" t="str">
            <v>1999</v>
          </cell>
          <cell r="B2583" t="str">
            <v>PL</v>
          </cell>
          <cell r="C2583" t="str">
            <v>NSE</v>
          </cell>
          <cell r="D2583" t="str">
            <v>A00</v>
          </cell>
          <cell r="E2583" t="str">
            <v>FTE</v>
          </cell>
          <cell r="F2583" t="str">
            <v>T</v>
          </cell>
          <cell r="G2583" t="str">
            <v>TOTAL</v>
          </cell>
          <cell r="H2583" t="str">
            <v>RSE</v>
          </cell>
          <cell r="I2583">
            <v>44197</v>
          </cell>
          <cell r="K2583" t="str">
            <v>MS</v>
          </cell>
          <cell r="M2583" t="str">
            <v>V</v>
          </cell>
          <cell r="N2583">
            <v>38672.655590277776</v>
          </cell>
          <cell r="O2583" t="str">
            <v>gchateaug</v>
          </cell>
          <cell r="P2583">
            <v>38681.437534722223</v>
          </cell>
        </row>
        <row r="2584">
          <cell r="A2584" t="str">
            <v>1999</v>
          </cell>
          <cell r="B2584" t="str">
            <v>SI</v>
          </cell>
          <cell r="C2584" t="str">
            <v>SSH</v>
          </cell>
          <cell r="D2584" t="str">
            <v>A00</v>
          </cell>
          <cell r="E2584" t="str">
            <v>FTE</v>
          </cell>
          <cell r="F2584" t="str">
            <v>T</v>
          </cell>
          <cell r="G2584" t="str">
            <v>TOTAL</v>
          </cell>
          <cell r="H2584" t="str">
            <v>RSE</v>
          </cell>
          <cell r="I2584">
            <v>829</v>
          </cell>
          <cell r="K2584" t="str">
            <v>MS</v>
          </cell>
          <cell r="M2584" t="str">
            <v>V</v>
          </cell>
          <cell r="N2584">
            <v>38672.655590277776</v>
          </cell>
          <cell r="O2584" t="str">
            <v>gchateaug</v>
          </cell>
          <cell r="P2584">
            <v>38681.437581018516</v>
          </cell>
        </row>
        <row r="2585">
          <cell r="A2585" t="str">
            <v>1999</v>
          </cell>
          <cell r="B2585" t="str">
            <v>SI</v>
          </cell>
          <cell r="C2585" t="str">
            <v>NSE</v>
          </cell>
          <cell r="D2585" t="str">
            <v>A00</v>
          </cell>
          <cell r="E2585" t="str">
            <v>FTE</v>
          </cell>
          <cell r="F2585" t="str">
            <v>T</v>
          </cell>
          <cell r="G2585" t="str">
            <v>TOTAL</v>
          </cell>
          <cell r="H2585" t="str">
            <v>RSE</v>
          </cell>
          <cell r="I2585">
            <v>3598</v>
          </cell>
          <cell r="K2585" t="str">
            <v>MS</v>
          </cell>
          <cell r="M2585" t="str">
            <v>V</v>
          </cell>
          <cell r="N2585">
            <v>38672.655590277776</v>
          </cell>
          <cell r="O2585" t="str">
            <v>gchateaug</v>
          </cell>
          <cell r="P2585">
            <v>38681.437581018516</v>
          </cell>
        </row>
        <row r="2586">
          <cell r="A2586" t="str">
            <v>1999</v>
          </cell>
          <cell r="B2586" t="str">
            <v>PL</v>
          </cell>
          <cell r="C2586" t="str">
            <v>SSH</v>
          </cell>
          <cell r="D2586" t="str">
            <v>A00</v>
          </cell>
          <cell r="E2586" t="str">
            <v>FTE</v>
          </cell>
          <cell r="F2586" t="str">
            <v>T</v>
          </cell>
          <cell r="G2586" t="str">
            <v>TOTAL</v>
          </cell>
          <cell r="H2586" t="str">
            <v>RSE</v>
          </cell>
          <cell r="I2586">
            <v>12236</v>
          </cell>
          <cell r="K2586" t="str">
            <v>MS</v>
          </cell>
          <cell r="M2586" t="str">
            <v>V</v>
          </cell>
          <cell r="N2586">
            <v>38672.655590277776</v>
          </cell>
          <cell r="O2586" t="str">
            <v>gchateaug</v>
          </cell>
          <cell r="P2586">
            <v>38681.437534722223</v>
          </cell>
        </row>
        <row r="2587">
          <cell r="A2587" t="str">
            <v>1999</v>
          </cell>
          <cell r="B2587" t="str">
            <v>SK</v>
          </cell>
          <cell r="C2587" t="str">
            <v>SSH</v>
          </cell>
          <cell r="D2587" t="str">
            <v>A00</v>
          </cell>
          <cell r="E2587" t="str">
            <v>FTE</v>
          </cell>
          <cell r="F2587" t="str">
            <v>T</v>
          </cell>
          <cell r="G2587" t="str">
            <v>TOTAL</v>
          </cell>
          <cell r="H2587" t="str">
            <v>RSE</v>
          </cell>
          <cell r="I2587">
            <v>1643</v>
          </cell>
          <cell r="K2587" t="str">
            <v>MS</v>
          </cell>
          <cell r="M2587" t="str">
            <v>V</v>
          </cell>
          <cell r="N2587">
            <v>38672.655590277776</v>
          </cell>
          <cell r="O2587" t="str">
            <v>gchateaug</v>
          </cell>
          <cell r="P2587">
            <v>38681.437592592592</v>
          </cell>
        </row>
        <row r="2588">
          <cell r="A2588" t="str">
            <v>1999</v>
          </cell>
          <cell r="B2588" t="str">
            <v>BG</v>
          </cell>
          <cell r="C2588" t="str">
            <v>SSH</v>
          </cell>
          <cell r="D2588" t="str">
            <v>A00</v>
          </cell>
          <cell r="E2588" t="str">
            <v>FTE</v>
          </cell>
          <cell r="F2588" t="str">
            <v>T</v>
          </cell>
          <cell r="G2588" t="str">
            <v>TOTAL</v>
          </cell>
          <cell r="H2588" t="str">
            <v>RSE</v>
          </cell>
          <cell r="I2588">
            <v>1513</v>
          </cell>
          <cell r="K2588" t="str">
            <v>MS</v>
          </cell>
          <cell r="M2588" t="str">
            <v>V</v>
          </cell>
          <cell r="N2588">
            <v>38672.655590277776</v>
          </cell>
          <cell r="O2588" t="str">
            <v>gchateaug</v>
          </cell>
          <cell r="P2588">
            <v>38681.437384259261</v>
          </cell>
        </row>
        <row r="2589">
          <cell r="A2589" t="str">
            <v>1999</v>
          </cell>
          <cell r="B2589" t="str">
            <v>BG</v>
          </cell>
          <cell r="C2589" t="str">
            <v>NSE</v>
          </cell>
          <cell r="D2589" t="str">
            <v>A00</v>
          </cell>
          <cell r="E2589" t="str">
            <v>FTE</v>
          </cell>
          <cell r="F2589" t="str">
            <v>T</v>
          </cell>
          <cell r="G2589" t="str">
            <v>TOTAL</v>
          </cell>
          <cell r="H2589" t="str">
            <v>RSE</v>
          </cell>
          <cell r="I2589">
            <v>9067</v>
          </cell>
          <cell r="K2589" t="str">
            <v>MS</v>
          </cell>
          <cell r="M2589" t="str">
            <v>V</v>
          </cell>
          <cell r="N2589">
            <v>38672.655590277776</v>
          </cell>
          <cell r="O2589" t="str">
            <v>gchateaug</v>
          </cell>
          <cell r="P2589">
            <v>38681.437384259261</v>
          </cell>
        </row>
        <row r="2590">
          <cell r="A2590" t="str">
            <v>1999</v>
          </cell>
          <cell r="B2590" t="str">
            <v>SK</v>
          </cell>
          <cell r="C2590" t="str">
            <v>NSE</v>
          </cell>
          <cell r="D2590" t="str">
            <v>A00</v>
          </cell>
          <cell r="E2590" t="str">
            <v>FTE</v>
          </cell>
          <cell r="F2590" t="str">
            <v>T</v>
          </cell>
          <cell r="G2590" t="str">
            <v>TOTAL</v>
          </cell>
          <cell r="H2590" t="str">
            <v>RSE</v>
          </cell>
          <cell r="I2590">
            <v>7561</v>
          </cell>
          <cell r="K2590" t="str">
            <v>MS</v>
          </cell>
          <cell r="M2590" t="str">
            <v>V</v>
          </cell>
          <cell r="N2590">
            <v>38672.655590277776</v>
          </cell>
          <cell r="O2590" t="str">
            <v>gchateaug</v>
          </cell>
          <cell r="P2590">
            <v>38681.437592592592</v>
          </cell>
        </row>
        <row r="2591">
          <cell r="A2591" t="str">
            <v>1999</v>
          </cell>
          <cell r="B2591" t="str">
            <v>RO</v>
          </cell>
          <cell r="C2591" t="str">
            <v>NSE</v>
          </cell>
          <cell r="D2591" t="str">
            <v>A00</v>
          </cell>
          <cell r="E2591" t="str">
            <v>FTE</v>
          </cell>
          <cell r="F2591" t="str">
            <v>T</v>
          </cell>
          <cell r="G2591" t="str">
            <v>TOTAL</v>
          </cell>
          <cell r="H2591" t="str">
            <v>RSE</v>
          </cell>
          <cell r="I2591">
            <v>22237</v>
          </cell>
          <cell r="K2591" t="str">
            <v>MS</v>
          </cell>
          <cell r="M2591" t="str">
            <v>V</v>
          </cell>
          <cell r="N2591">
            <v>38672.655590277776</v>
          </cell>
          <cell r="O2591" t="str">
            <v>gchateaug</v>
          </cell>
          <cell r="P2591">
            <v>38681.437557870369</v>
          </cell>
        </row>
        <row r="2592">
          <cell r="A2592" t="str">
            <v>1999</v>
          </cell>
          <cell r="B2592" t="str">
            <v>RO</v>
          </cell>
          <cell r="C2592" t="str">
            <v>SSH</v>
          </cell>
          <cell r="D2592" t="str">
            <v>A00</v>
          </cell>
          <cell r="E2592" t="str">
            <v>FTE</v>
          </cell>
          <cell r="F2592" t="str">
            <v>T</v>
          </cell>
          <cell r="G2592" t="str">
            <v>TOTAL</v>
          </cell>
          <cell r="H2592" t="str">
            <v>RSE</v>
          </cell>
          <cell r="I2592">
            <v>1236</v>
          </cell>
          <cell r="K2592" t="str">
            <v>MS</v>
          </cell>
          <cell r="M2592" t="str">
            <v>V</v>
          </cell>
          <cell r="N2592">
            <v>38672.655590277776</v>
          </cell>
          <cell r="O2592" t="str">
            <v>gchateaug</v>
          </cell>
          <cell r="P2592">
            <v>38681.437557870369</v>
          </cell>
        </row>
        <row r="2593">
          <cell r="A2593" t="str">
            <v>2004</v>
          </cell>
          <cell r="B2593" t="str">
            <v>LV</v>
          </cell>
          <cell r="C2593" t="str">
            <v>SSH</v>
          </cell>
          <cell r="D2593" t="str">
            <v>A00</v>
          </cell>
          <cell r="E2593" t="str">
            <v>FTE</v>
          </cell>
          <cell r="F2593" t="str">
            <v>T</v>
          </cell>
          <cell r="G2593" t="str">
            <v>TOTAL</v>
          </cell>
          <cell r="H2593" t="str">
            <v>RSE</v>
          </cell>
          <cell r="J2593" t="str">
            <v>:</v>
          </cell>
          <cell r="K2593" t="str">
            <v>MS</v>
          </cell>
          <cell r="M2593" t="str">
            <v>V</v>
          </cell>
          <cell r="N2593">
            <v>38672.655578703707</v>
          </cell>
          <cell r="O2593" t="str">
            <v>gchateaug</v>
          </cell>
          <cell r="P2593">
            <v>38681.438472222224</v>
          </cell>
        </row>
        <row r="2594">
          <cell r="A2594" t="str">
            <v>2004</v>
          </cell>
          <cell r="B2594" t="str">
            <v>LV</v>
          </cell>
          <cell r="C2594" t="str">
            <v>NSE</v>
          </cell>
          <cell r="D2594" t="str">
            <v>A00</v>
          </cell>
          <cell r="E2594" t="str">
            <v>FTE</v>
          </cell>
          <cell r="F2594" t="str">
            <v>T</v>
          </cell>
          <cell r="G2594" t="str">
            <v>TOTAL</v>
          </cell>
          <cell r="H2594" t="str">
            <v>RSE</v>
          </cell>
          <cell r="J2594" t="str">
            <v>:</v>
          </cell>
          <cell r="K2594" t="str">
            <v>MS</v>
          </cell>
          <cell r="M2594" t="str">
            <v>V</v>
          </cell>
          <cell r="N2594">
            <v>38672.655578703707</v>
          </cell>
          <cell r="O2594" t="str">
            <v>gchateaug</v>
          </cell>
          <cell r="P2594">
            <v>38681.438472222224</v>
          </cell>
        </row>
        <row r="2595">
          <cell r="A2595" t="str">
            <v>2004</v>
          </cell>
          <cell r="B2595" t="str">
            <v>PL</v>
          </cell>
          <cell r="C2595" t="str">
            <v>NSE</v>
          </cell>
          <cell r="D2595" t="str">
            <v>A00</v>
          </cell>
          <cell r="E2595" t="str">
            <v>FTE</v>
          </cell>
          <cell r="F2595" t="str">
            <v>T</v>
          </cell>
          <cell r="G2595" t="str">
            <v>TOTAL</v>
          </cell>
          <cell r="H2595" t="str">
            <v>RSE</v>
          </cell>
          <cell r="J2595" t="str">
            <v>:</v>
          </cell>
          <cell r="K2595" t="str">
            <v>MS</v>
          </cell>
          <cell r="M2595" t="str">
            <v>V</v>
          </cell>
          <cell r="N2595">
            <v>38672.655578703707</v>
          </cell>
          <cell r="O2595" t="str">
            <v>gchateaug</v>
          </cell>
          <cell r="P2595">
            <v>38681.438472222224</v>
          </cell>
        </row>
        <row r="2596">
          <cell r="A2596" t="str">
            <v>2004</v>
          </cell>
          <cell r="B2596" t="str">
            <v>SI</v>
          </cell>
          <cell r="C2596" t="str">
            <v>SSH</v>
          </cell>
          <cell r="D2596" t="str">
            <v>A00</v>
          </cell>
          <cell r="E2596" t="str">
            <v>FTE</v>
          </cell>
          <cell r="F2596" t="str">
            <v>T</v>
          </cell>
          <cell r="G2596" t="str">
            <v>TOTAL</v>
          </cell>
          <cell r="H2596" t="str">
            <v>RSE</v>
          </cell>
          <cell r="J2596" t="str">
            <v>:</v>
          </cell>
          <cell r="K2596" t="str">
            <v>MS</v>
          </cell>
          <cell r="M2596" t="str">
            <v>V</v>
          </cell>
          <cell r="N2596">
            <v>38672.655578703707</v>
          </cell>
          <cell r="O2596" t="str">
            <v>gchateaug</v>
          </cell>
          <cell r="P2596">
            <v>38681.438472222224</v>
          </cell>
        </row>
        <row r="2597">
          <cell r="A2597" t="str">
            <v>2004</v>
          </cell>
          <cell r="B2597" t="str">
            <v>SI</v>
          </cell>
          <cell r="C2597" t="str">
            <v>NSE</v>
          </cell>
          <cell r="D2597" t="str">
            <v>A00</v>
          </cell>
          <cell r="E2597" t="str">
            <v>FTE</v>
          </cell>
          <cell r="F2597" t="str">
            <v>T</v>
          </cell>
          <cell r="G2597" t="str">
            <v>TOTAL</v>
          </cell>
          <cell r="H2597" t="str">
            <v>RSE</v>
          </cell>
          <cell r="J2597" t="str">
            <v>:</v>
          </cell>
          <cell r="K2597" t="str">
            <v>MS</v>
          </cell>
          <cell r="M2597" t="str">
            <v>V</v>
          </cell>
          <cell r="N2597">
            <v>38672.655578703707</v>
          </cell>
          <cell r="O2597" t="str">
            <v>gchateaug</v>
          </cell>
          <cell r="P2597">
            <v>38681.438472222224</v>
          </cell>
        </row>
        <row r="2598">
          <cell r="A2598" t="str">
            <v>2004</v>
          </cell>
          <cell r="B2598" t="str">
            <v>PL</v>
          </cell>
          <cell r="C2598" t="str">
            <v>SSH</v>
          </cell>
          <cell r="D2598" t="str">
            <v>A00</v>
          </cell>
          <cell r="E2598" t="str">
            <v>FTE</v>
          </cell>
          <cell r="F2598" t="str">
            <v>T</v>
          </cell>
          <cell r="G2598" t="str">
            <v>TOTAL</v>
          </cell>
          <cell r="H2598" t="str">
            <v>RSE</v>
          </cell>
          <cell r="J2598" t="str">
            <v>:</v>
          </cell>
          <cell r="K2598" t="str">
            <v>MS</v>
          </cell>
          <cell r="M2598" t="str">
            <v>V</v>
          </cell>
          <cell r="N2598">
            <v>38672.655578703707</v>
          </cell>
          <cell r="O2598" t="str">
            <v>gchateaug</v>
          </cell>
          <cell r="P2598">
            <v>38681.438472222224</v>
          </cell>
        </row>
        <row r="2599">
          <cell r="A2599" t="str">
            <v>2004</v>
          </cell>
          <cell r="B2599" t="str">
            <v>RO</v>
          </cell>
          <cell r="C2599" t="str">
            <v>NSE</v>
          </cell>
          <cell r="D2599" t="str">
            <v>A00</v>
          </cell>
          <cell r="E2599" t="str">
            <v>FTE</v>
          </cell>
          <cell r="F2599" t="str">
            <v>T</v>
          </cell>
          <cell r="G2599" t="str">
            <v>TOTAL</v>
          </cell>
          <cell r="H2599" t="str">
            <v>RSE</v>
          </cell>
          <cell r="J2599" t="str">
            <v>:</v>
          </cell>
          <cell r="K2599" t="str">
            <v>MS</v>
          </cell>
          <cell r="M2599" t="str">
            <v>V</v>
          </cell>
          <cell r="N2599">
            <v>38672.655578703707</v>
          </cell>
          <cell r="O2599" t="str">
            <v>gchateaug</v>
          </cell>
          <cell r="P2599">
            <v>38681.438472222224</v>
          </cell>
        </row>
        <row r="2600">
          <cell r="A2600" t="str">
            <v>2004</v>
          </cell>
          <cell r="B2600" t="str">
            <v>BG</v>
          </cell>
          <cell r="C2600" t="str">
            <v>SSH</v>
          </cell>
          <cell r="D2600" t="str">
            <v>A00</v>
          </cell>
          <cell r="E2600" t="str">
            <v>FTE</v>
          </cell>
          <cell r="F2600" t="str">
            <v>T</v>
          </cell>
          <cell r="G2600" t="str">
            <v>TOTAL</v>
          </cell>
          <cell r="H2600" t="str">
            <v>RSE</v>
          </cell>
          <cell r="J2600" t="str">
            <v>:</v>
          </cell>
          <cell r="K2600" t="str">
            <v>MS</v>
          </cell>
          <cell r="M2600" t="str">
            <v>V</v>
          </cell>
          <cell r="N2600">
            <v>38672.655578703707</v>
          </cell>
          <cell r="O2600" t="str">
            <v>gchateaug</v>
          </cell>
          <cell r="P2600">
            <v>38681.438472222224</v>
          </cell>
        </row>
        <row r="2601">
          <cell r="A2601" t="str">
            <v>2004</v>
          </cell>
          <cell r="B2601" t="str">
            <v>BG</v>
          </cell>
          <cell r="C2601" t="str">
            <v>NSE</v>
          </cell>
          <cell r="D2601" t="str">
            <v>A00</v>
          </cell>
          <cell r="E2601" t="str">
            <v>FTE</v>
          </cell>
          <cell r="F2601" t="str">
            <v>T</v>
          </cell>
          <cell r="G2601" t="str">
            <v>TOTAL</v>
          </cell>
          <cell r="H2601" t="str">
            <v>RSE</v>
          </cell>
          <cell r="J2601" t="str">
            <v>:</v>
          </cell>
          <cell r="K2601" t="str">
            <v>MS</v>
          </cell>
          <cell r="M2601" t="str">
            <v>V</v>
          </cell>
          <cell r="N2601">
            <v>38672.655578703707</v>
          </cell>
          <cell r="O2601" t="str">
            <v>gchateaug</v>
          </cell>
          <cell r="P2601">
            <v>38681.438472222224</v>
          </cell>
        </row>
        <row r="2602">
          <cell r="A2602" t="str">
            <v>2004</v>
          </cell>
          <cell r="B2602" t="str">
            <v>RO</v>
          </cell>
          <cell r="C2602" t="str">
            <v>SSH</v>
          </cell>
          <cell r="D2602" t="str">
            <v>A00</v>
          </cell>
          <cell r="E2602" t="str">
            <v>FTE</v>
          </cell>
          <cell r="F2602" t="str">
            <v>T</v>
          </cell>
          <cell r="G2602" t="str">
            <v>TOTAL</v>
          </cell>
          <cell r="H2602" t="str">
            <v>RSE</v>
          </cell>
          <cell r="J2602" t="str">
            <v>:</v>
          </cell>
          <cell r="K2602" t="str">
            <v>MS</v>
          </cell>
          <cell r="M2602" t="str">
            <v>V</v>
          </cell>
          <cell r="N2602">
            <v>38672.655578703707</v>
          </cell>
          <cell r="O2602" t="str">
            <v>gchateaug</v>
          </cell>
          <cell r="P2602">
            <v>38681.438472222224</v>
          </cell>
        </row>
        <row r="2603">
          <cell r="A2603" t="str">
            <v>2004</v>
          </cell>
          <cell r="B2603" t="str">
            <v>SK</v>
          </cell>
          <cell r="C2603" t="str">
            <v>SSH</v>
          </cell>
          <cell r="D2603" t="str">
            <v>A00</v>
          </cell>
          <cell r="E2603" t="str">
            <v>FTE</v>
          </cell>
          <cell r="F2603" t="str">
            <v>T</v>
          </cell>
          <cell r="G2603" t="str">
            <v>TOTAL</v>
          </cell>
          <cell r="H2603" t="str">
            <v>RSE</v>
          </cell>
          <cell r="J2603" t="str">
            <v>:</v>
          </cell>
          <cell r="K2603" t="str">
            <v>MS</v>
          </cell>
          <cell r="M2603" t="str">
            <v>V</v>
          </cell>
          <cell r="N2603">
            <v>38672.655578703707</v>
          </cell>
          <cell r="O2603" t="str">
            <v>gchateaug</v>
          </cell>
          <cell r="P2603">
            <v>38681.438472222224</v>
          </cell>
        </row>
        <row r="2604">
          <cell r="A2604" t="str">
            <v>2004</v>
          </cell>
          <cell r="B2604" t="str">
            <v>SK</v>
          </cell>
          <cell r="C2604" t="str">
            <v>NSE</v>
          </cell>
          <cell r="D2604" t="str">
            <v>A00</v>
          </cell>
          <cell r="E2604" t="str">
            <v>FTE</v>
          </cell>
          <cell r="F2604" t="str">
            <v>T</v>
          </cell>
          <cell r="G2604" t="str">
            <v>TOTAL</v>
          </cell>
          <cell r="H2604" t="str">
            <v>RSE</v>
          </cell>
          <cell r="J2604" t="str">
            <v>:</v>
          </cell>
          <cell r="K2604" t="str">
            <v>MS</v>
          </cell>
          <cell r="M2604" t="str">
            <v>V</v>
          </cell>
          <cell r="N2604">
            <v>38672.655578703707</v>
          </cell>
          <cell r="O2604" t="str">
            <v>gchateaug</v>
          </cell>
          <cell r="P2604">
            <v>38681.438472222224</v>
          </cell>
        </row>
        <row r="2605">
          <cell r="A2605" t="str">
            <v>2003</v>
          </cell>
          <cell r="B2605" t="str">
            <v>SI</v>
          </cell>
          <cell r="C2605" t="str">
            <v>NSE</v>
          </cell>
          <cell r="D2605" t="str">
            <v>A00</v>
          </cell>
          <cell r="E2605" t="str">
            <v>FTE</v>
          </cell>
          <cell r="F2605" t="str">
            <v>T</v>
          </cell>
          <cell r="G2605" t="str">
            <v>TOTAL</v>
          </cell>
          <cell r="H2605" t="str">
            <v>RSE</v>
          </cell>
          <cell r="J2605" t="str">
            <v>:</v>
          </cell>
          <cell r="K2605" t="str">
            <v>MS</v>
          </cell>
          <cell r="M2605" t="str">
            <v>V</v>
          </cell>
          <cell r="N2605">
            <v>38672.655578703707</v>
          </cell>
          <cell r="O2605" t="str">
            <v>gchateaug</v>
          </cell>
          <cell r="P2605">
            <v>38681.438472222224</v>
          </cell>
        </row>
        <row r="2606">
          <cell r="A2606" t="str">
            <v>2003</v>
          </cell>
          <cell r="B2606" t="str">
            <v>SI</v>
          </cell>
          <cell r="C2606" t="str">
            <v>SSH</v>
          </cell>
          <cell r="D2606" t="str">
            <v>A00</v>
          </cell>
          <cell r="E2606" t="str">
            <v>FTE</v>
          </cell>
          <cell r="F2606" t="str">
            <v>T</v>
          </cell>
          <cell r="G2606" t="str">
            <v>TOTAL</v>
          </cell>
          <cell r="H2606" t="str">
            <v>RSE</v>
          </cell>
          <cell r="J2606" t="str">
            <v>:</v>
          </cell>
          <cell r="K2606" t="str">
            <v>MS</v>
          </cell>
          <cell r="M2606" t="str">
            <v>V</v>
          </cell>
          <cell r="N2606">
            <v>38672.655578703707</v>
          </cell>
          <cell r="O2606" t="str">
            <v>gchateaug</v>
          </cell>
          <cell r="P2606">
            <v>38681.438472222224</v>
          </cell>
        </row>
        <row r="2607">
          <cell r="A2607" t="str">
            <v>2001</v>
          </cell>
          <cell r="B2607" t="str">
            <v>PT</v>
          </cell>
          <cell r="C2607" t="str">
            <v>NSE</v>
          </cell>
          <cell r="D2607" t="str">
            <v>A00</v>
          </cell>
          <cell r="E2607" t="str">
            <v>FTE</v>
          </cell>
          <cell r="F2607" t="str">
            <v>T</v>
          </cell>
          <cell r="G2607" t="str">
            <v>TOTAL</v>
          </cell>
          <cell r="H2607" t="str">
            <v>RSE</v>
          </cell>
          <cell r="I2607">
            <v>12749</v>
          </cell>
          <cell r="K2607" t="str">
            <v>MS</v>
          </cell>
          <cell r="M2607" t="str">
            <v>V</v>
          </cell>
          <cell r="N2607">
            <v>38672.655578703707</v>
          </cell>
          <cell r="O2607" t="str">
            <v>gchateaug</v>
          </cell>
          <cell r="P2607">
            <v>38681.438043981485</v>
          </cell>
        </row>
        <row r="2608">
          <cell r="A2608" t="str">
            <v>2001</v>
          </cell>
          <cell r="B2608" t="str">
            <v>CY</v>
          </cell>
          <cell r="C2608" t="str">
            <v>NSE</v>
          </cell>
          <cell r="D2608" t="str">
            <v>A00</v>
          </cell>
          <cell r="E2608" t="str">
            <v>FTE</v>
          </cell>
          <cell r="F2608" t="str">
            <v>T</v>
          </cell>
          <cell r="G2608" t="str">
            <v>TOTAL</v>
          </cell>
          <cell r="H2608" t="str">
            <v>RSE</v>
          </cell>
          <cell r="I2608">
            <v>217</v>
          </cell>
          <cell r="K2608" t="str">
            <v>MS</v>
          </cell>
          <cell r="M2608" t="str">
            <v>V</v>
          </cell>
          <cell r="N2608">
            <v>38672.655578703707</v>
          </cell>
          <cell r="O2608" t="str">
            <v>gchateaug</v>
          </cell>
          <cell r="P2608">
            <v>38681.437881944446</v>
          </cell>
        </row>
        <row r="2609">
          <cell r="A2609" t="str">
            <v>2001</v>
          </cell>
          <cell r="B2609" t="str">
            <v>PT</v>
          </cell>
          <cell r="C2609" t="str">
            <v>SSH</v>
          </cell>
          <cell r="D2609" t="str">
            <v>A00</v>
          </cell>
          <cell r="E2609" t="str">
            <v>FTE</v>
          </cell>
          <cell r="F2609" t="str">
            <v>T</v>
          </cell>
          <cell r="G2609" t="str">
            <v>TOTAL</v>
          </cell>
          <cell r="H2609" t="str">
            <v>RSE</v>
          </cell>
          <cell r="I2609">
            <v>3978</v>
          </cell>
          <cell r="K2609" t="str">
            <v>MS</v>
          </cell>
          <cell r="M2609" t="str">
            <v>V</v>
          </cell>
          <cell r="N2609">
            <v>38672.655590277776</v>
          </cell>
          <cell r="O2609" t="str">
            <v>gchateaug</v>
          </cell>
          <cell r="P2609">
            <v>38681.438055555554</v>
          </cell>
        </row>
        <row r="2610">
          <cell r="A2610" t="str">
            <v>2001</v>
          </cell>
          <cell r="B2610" t="str">
            <v>CY</v>
          </cell>
          <cell r="C2610" t="str">
            <v>SSH</v>
          </cell>
          <cell r="D2610" t="str">
            <v>A00</v>
          </cell>
          <cell r="E2610" t="str">
            <v>FTE</v>
          </cell>
          <cell r="F2610" t="str">
            <v>T</v>
          </cell>
          <cell r="G2610" t="str">
            <v>TOTAL</v>
          </cell>
          <cell r="H2610" t="str">
            <v>RSE</v>
          </cell>
          <cell r="I2610">
            <v>114</v>
          </cell>
          <cell r="K2610" t="str">
            <v>MS</v>
          </cell>
          <cell r="M2610" t="str">
            <v>V</v>
          </cell>
          <cell r="N2610">
            <v>38672.655590277776</v>
          </cell>
          <cell r="O2610" t="str">
            <v>gchateaug</v>
          </cell>
          <cell r="P2610">
            <v>38681.437881944446</v>
          </cell>
        </row>
        <row r="2611">
          <cell r="A2611" t="str">
            <v>2001</v>
          </cell>
          <cell r="B2611" t="str">
            <v>CZ</v>
          </cell>
          <cell r="C2611" t="str">
            <v>SSH</v>
          </cell>
          <cell r="D2611" t="str">
            <v>A00</v>
          </cell>
          <cell r="E2611" t="str">
            <v>FTE</v>
          </cell>
          <cell r="F2611" t="str">
            <v>T</v>
          </cell>
          <cell r="G2611" t="str">
            <v>TOTAL</v>
          </cell>
          <cell r="H2611" t="str">
            <v>RSE</v>
          </cell>
          <cell r="I2611">
            <v>1821</v>
          </cell>
          <cell r="K2611" t="str">
            <v>MS</v>
          </cell>
          <cell r="M2611" t="str">
            <v>V</v>
          </cell>
          <cell r="N2611">
            <v>38672.655590277776</v>
          </cell>
          <cell r="O2611" t="str">
            <v>gchateaug</v>
          </cell>
          <cell r="P2611">
            <v>38681.437905092593</v>
          </cell>
        </row>
        <row r="2612">
          <cell r="A2612" t="str">
            <v>2001</v>
          </cell>
          <cell r="B2612" t="str">
            <v>CZ</v>
          </cell>
          <cell r="C2612" t="str">
            <v>NSE</v>
          </cell>
          <cell r="D2612" t="str">
            <v>A00</v>
          </cell>
          <cell r="E2612" t="str">
            <v>FTE</v>
          </cell>
          <cell r="F2612" t="str">
            <v>T</v>
          </cell>
          <cell r="G2612" t="str">
            <v>TOTAL</v>
          </cell>
          <cell r="H2612" t="str">
            <v>RSE</v>
          </cell>
          <cell r="I2612">
            <v>13166</v>
          </cell>
          <cell r="K2612" t="str">
            <v>MS</v>
          </cell>
          <cell r="M2612" t="str">
            <v>V</v>
          </cell>
          <cell r="N2612">
            <v>38672.655590277776</v>
          </cell>
          <cell r="O2612" t="str">
            <v>gchateaug</v>
          </cell>
          <cell r="P2612">
            <v>38681.437905092593</v>
          </cell>
        </row>
        <row r="2613">
          <cell r="A2613" t="str">
            <v>2001</v>
          </cell>
          <cell r="B2613" t="str">
            <v>LT</v>
          </cell>
          <cell r="C2613" t="str">
            <v>NSE</v>
          </cell>
          <cell r="D2613" t="str">
            <v>A00</v>
          </cell>
          <cell r="E2613" t="str">
            <v>FTE</v>
          </cell>
          <cell r="F2613" t="str">
            <v>T</v>
          </cell>
          <cell r="G2613" t="str">
            <v>TOTAL</v>
          </cell>
          <cell r="H2613" t="str">
            <v>RSE</v>
          </cell>
          <cell r="I2613">
            <v>4874</v>
          </cell>
          <cell r="K2613" t="str">
            <v>MS</v>
          </cell>
          <cell r="M2613" t="str">
            <v>V</v>
          </cell>
          <cell r="N2613">
            <v>38672.655590277776</v>
          </cell>
          <cell r="O2613" t="str">
            <v>gchateaug</v>
          </cell>
          <cell r="P2613">
            <v>38681.437997685185</v>
          </cell>
        </row>
        <row r="2614">
          <cell r="A2614" t="str">
            <v>2001</v>
          </cell>
          <cell r="B2614" t="str">
            <v>LT</v>
          </cell>
          <cell r="C2614" t="str">
            <v>SSH</v>
          </cell>
          <cell r="D2614" t="str">
            <v>A00</v>
          </cell>
          <cell r="E2614" t="str">
            <v>FTE</v>
          </cell>
          <cell r="F2614" t="str">
            <v>T</v>
          </cell>
          <cell r="G2614" t="str">
            <v>TOTAL</v>
          </cell>
          <cell r="H2614" t="str">
            <v>RSE</v>
          </cell>
          <cell r="I2614">
            <v>2784</v>
          </cell>
          <cell r="K2614" t="str">
            <v>MS</v>
          </cell>
          <cell r="M2614" t="str">
            <v>V</v>
          </cell>
          <cell r="N2614">
            <v>38672.655590277776</v>
          </cell>
          <cell r="O2614" t="str">
            <v>gchateaug</v>
          </cell>
          <cell r="P2614">
            <v>38681.437997685185</v>
          </cell>
        </row>
        <row r="2615">
          <cell r="A2615" t="str">
            <v>2001</v>
          </cell>
          <cell r="B2615" t="str">
            <v>LV</v>
          </cell>
          <cell r="C2615" t="str">
            <v>SSH</v>
          </cell>
          <cell r="D2615" t="str">
            <v>A00</v>
          </cell>
          <cell r="E2615" t="str">
            <v>FTE</v>
          </cell>
          <cell r="F2615" t="str">
            <v>T</v>
          </cell>
          <cell r="G2615" t="str">
            <v>TOTAL</v>
          </cell>
          <cell r="H2615" t="str">
            <v>RSE</v>
          </cell>
          <cell r="I2615">
            <v>1080</v>
          </cell>
          <cell r="K2615" t="str">
            <v>MS</v>
          </cell>
          <cell r="M2615" t="str">
            <v>V</v>
          </cell>
          <cell r="N2615">
            <v>38672.655590277776</v>
          </cell>
          <cell r="O2615" t="str">
            <v>gchateaug</v>
          </cell>
          <cell r="P2615">
            <v>38681.438009259262</v>
          </cell>
        </row>
        <row r="2616">
          <cell r="A2616" t="str">
            <v>2001</v>
          </cell>
          <cell r="B2616" t="str">
            <v>LV</v>
          </cell>
          <cell r="C2616" t="str">
            <v>NSE</v>
          </cell>
          <cell r="D2616" t="str">
            <v>A00</v>
          </cell>
          <cell r="E2616" t="str">
            <v>FTE</v>
          </cell>
          <cell r="F2616" t="str">
            <v>T</v>
          </cell>
          <cell r="G2616" t="str">
            <v>TOTAL</v>
          </cell>
          <cell r="H2616" t="str">
            <v>RSE</v>
          </cell>
          <cell r="I2616">
            <v>2417</v>
          </cell>
          <cell r="K2616" t="str">
            <v>MS</v>
          </cell>
          <cell r="M2616" t="str">
            <v>V</v>
          </cell>
          <cell r="N2616">
            <v>38672.655590277776</v>
          </cell>
          <cell r="O2616" t="str">
            <v>gchateaug</v>
          </cell>
          <cell r="P2616">
            <v>38681.438009259262</v>
          </cell>
        </row>
        <row r="2617">
          <cell r="A2617" t="str">
            <v>2001</v>
          </cell>
          <cell r="B2617" t="str">
            <v>PL</v>
          </cell>
          <cell r="C2617" t="str">
            <v>NSE</v>
          </cell>
          <cell r="D2617" t="str">
            <v>A00</v>
          </cell>
          <cell r="E2617" t="str">
            <v>FTE</v>
          </cell>
          <cell r="F2617" t="str">
            <v>T</v>
          </cell>
          <cell r="G2617" t="str">
            <v>TOTAL</v>
          </cell>
          <cell r="H2617" t="str">
            <v>RSE</v>
          </cell>
          <cell r="I2617">
            <v>44624</v>
          </cell>
          <cell r="K2617" t="str">
            <v>MS</v>
          </cell>
          <cell r="M2617" t="str">
            <v>V</v>
          </cell>
          <cell r="N2617">
            <v>38672.655590277776</v>
          </cell>
          <cell r="O2617" t="str">
            <v>gchateaug</v>
          </cell>
          <cell r="P2617">
            <v>38681.438032407408</v>
          </cell>
        </row>
        <row r="2618">
          <cell r="A2618" t="str">
            <v>2001</v>
          </cell>
          <cell r="B2618" t="str">
            <v>SI</v>
          </cell>
          <cell r="C2618" t="str">
            <v>SSH</v>
          </cell>
          <cell r="D2618" t="str">
            <v>A00</v>
          </cell>
          <cell r="E2618" t="str">
            <v>FTE</v>
          </cell>
          <cell r="F2618" t="str">
            <v>T</v>
          </cell>
          <cell r="G2618" t="str">
            <v>TOTAL</v>
          </cell>
          <cell r="H2618" t="str">
            <v>RSE</v>
          </cell>
          <cell r="I2618">
            <v>999</v>
          </cell>
          <cell r="K2618" t="str">
            <v>MS</v>
          </cell>
          <cell r="M2618" t="str">
            <v>V</v>
          </cell>
          <cell r="N2618">
            <v>38672.655590277776</v>
          </cell>
          <cell r="O2618" t="str">
            <v>gchateaug</v>
          </cell>
          <cell r="P2618">
            <v>38681.438101851854</v>
          </cell>
        </row>
        <row r="2619">
          <cell r="A2619" t="str">
            <v>2001</v>
          </cell>
          <cell r="B2619" t="str">
            <v>SI</v>
          </cell>
          <cell r="C2619" t="str">
            <v>NSE</v>
          </cell>
          <cell r="D2619" t="str">
            <v>A00</v>
          </cell>
          <cell r="E2619" t="str">
            <v>FTE</v>
          </cell>
          <cell r="F2619" t="str">
            <v>T</v>
          </cell>
          <cell r="G2619" t="str">
            <v>TOTAL</v>
          </cell>
          <cell r="H2619" t="str">
            <v>RSE</v>
          </cell>
          <cell r="I2619">
            <v>3498</v>
          </cell>
          <cell r="K2619" t="str">
            <v>MS</v>
          </cell>
          <cell r="M2619" t="str">
            <v>V</v>
          </cell>
          <cell r="N2619">
            <v>38672.655590277776</v>
          </cell>
          <cell r="O2619" t="str">
            <v>gchateaug</v>
          </cell>
          <cell r="P2619">
            <v>38681.438090277778</v>
          </cell>
        </row>
        <row r="2620">
          <cell r="A2620" t="str">
            <v>2001</v>
          </cell>
          <cell r="B2620" t="str">
            <v>PL</v>
          </cell>
          <cell r="C2620" t="str">
            <v>SSH</v>
          </cell>
          <cell r="D2620" t="str">
            <v>A00</v>
          </cell>
          <cell r="E2620" t="str">
            <v>FTE</v>
          </cell>
          <cell r="F2620" t="str">
            <v>T</v>
          </cell>
          <cell r="G2620" t="str">
            <v>TOTAL</v>
          </cell>
          <cell r="H2620" t="str">
            <v>RSE</v>
          </cell>
          <cell r="I2620">
            <v>12294</v>
          </cell>
          <cell r="K2620" t="str">
            <v>MS</v>
          </cell>
          <cell r="M2620" t="str">
            <v>V</v>
          </cell>
          <cell r="N2620">
            <v>38672.655590277776</v>
          </cell>
          <cell r="O2620" t="str">
            <v>gchateaug</v>
          </cell>
          <cell r="P2620">
            <v>38681.438032407408</v>
          </cell>
        </row>
        <row r="2621">
          <cell r="A2621" t="str">
            <v>2001</v>
          </cell>
          <cell r="B2621" t="str">
            <v>SK</v>
          </cell>
          <cell r="C2621" t="str">
            <v>NSE</v>
          </cell>
          <cell r="D2621" t="str">
            <v>A00</v>
          </cell>
          <cell r="E2621" t="str">
            <v>FTE</v>
          </cell>
          <cell r="F2621" t="str">
            <v>T</v>
          </cell>
          <cell r="G2621" t="str">
            <v>TOTAL</v>
          </cell>
          <cell r="H2621" t="str">
            <v>RSE</v>
          </cell>
          <cell r="I2621">
            <v>7937</v>
          </cell>
          <cell r="K2621" t="str">
            <v>MS</v>
          </cell>
          <cell r="M2621" t="str">
            <v>V</v>
          </cell>
          <cell r="N2621">
            <v>38672.655590277776</v>
          </cell>
          <cell r="O2621" t="str">
            <v>gchateaug</v>
          </cell>
          <cell r="P2621">
            <v>38681.438113425924</v>
          </cell>
        </row>
        <row r="2622">
          <cell r="A2622" t="str">
            <v>2001</v>
          </cell>
          <cell r="B2622" t="str">
            <v>SK</v>
          </cell>
          <cell r="C2622" t="str">
            <v>SSH</v>
          </cell>
          <cell r="D2622" t="str">
            <v>A00</v>
          </cell>
          <cell r="E2622" t="str">
            <v>FTE</v>
          </cell>
          <cell r="F2622" t="str">
            <v>T</v>
          </cell>
          <cell r="G2622" t="str">
            <v>TOTAL</v>
          </cell>
          <cell r="H2622" t="str">
            <v>RSE</v>
          </cell>
          <cell r="I2622">
            <v>1648</v>
          </cell>
          <cell r="K2622" t="str">
            <v>MS</v>
          </cell>
          <cell r="M2622" t="str">
            <v>V</v>
          </cell>
          <cell r="N2622">
            <v>38672.655590277776</v>
          </cell>
          <cell r="O2622" t="str">
            <v>gchateaug</v>
          </cell>
          <cell r="P2622">
            <v>38681.438113425924</v>
          </cell>
        </row>
        <row r="2623">
          <cell r="A2623" t="str">
            <v>2001</v>
          </cell>
          <cell r="B2623" t="str">
            <v>RO</v>
          </cell>
          <cell r="C2623" t="str">
            <v>SSH</v>
          </cell>
          <cell r="D2623" t="str">
            <v>A00</v>
          </cell>
          <cell r="E2623" t="str">
            <v>FTE</v>
          </cell>
          <cell r="F2623" t="str">
            <v>T</v>
          </cell>
          <cell r="G2623" t="str">
            <v>TOTAL</v>
          </cell>
          <cell r="H2623" t="str">
            <v>RSE</v>
          </cell>
          <cell r="I2623">
            <v>1666</v>
          </cell>
          <cell r="K2623" t="str">
            <v>MS</v>
          </cell>
          <cell r="M2623" t="str">
            <v>V</v>
          </cell>
          <cell r="N2623">
            <v>38672.655590277776</v>
          </cell>
          <cell r="O2623" t="str">
            <v>gchateaug</v>
          </cell>
          <cell r="P2623">
            <v>38681.438067129631</v>
          </cell>
        </row>
        <row r="2624">
          <cell r="A2624" t="str">
            <v>2001</v>
          </cell>
          <cell r="B2624" t="str">
            <v>RO</v>
          </cell>
          <cell r="C2624" t="str">
            <v>NSE</v>
          </cell>
          <cell r="D2624" t="str">
            <v>A00</v>
          </cell>
          <cell r="E2624" t="str">
            <v>FTE</v>
          </cell>
          <cell r="F2624" t="str">
            <v>T</v>
          </cell>
          <cell r="G2624" t="str">
            <v>TOTAL</v>
          </cell>
          <cell r="H2624" t="str">
            <v>RSE</v>
          </cell>
          <cell r="I2624">
            <v>18060</v>
          </cell>
          <cell r="K2624" t="str">
            <v>MS</v>
          </cell>
          <cell r="M2624" t="str">
            <v>V</v>
          </cell>
          <cell r="N2624">
            <v>38672.655590277776</v>
          </cell>
          <cell r="O2624" t="str">
            <v>gchateaug</v>
          </cell>
          <cell r="P2624">
            <v>38681.438067129631</v>
          </cell>
        </row>
        <row r="2625">
          <cell r="A2625" t="str">
            <v>2001</v>
          </cell>
          <cell r="B2625" t="str">
            <v>BG</v>
          </cell>
          <cell r="C2625" t="str">
            <v>SSH</v>
          </cell>
          <cell r="D2625" t="str">
            <v>A00</v>
          </cell>
          <cell r="E2625" t="str">
            <v>FTE</v>
          </cell>
          <cell r="F2625" t="str">
            <v>T</v>
          </cell>
          <cell r="G2625" t="str">
            <v>TOTAL</v>
          </cell>
          <cell r="H2625" t="str">
            <v>RSE</v>
          </cell>
          <cell r="I2625">
            <v>1596</v>
          </cell>
          <cell r="K2625" t="str">
            <v>MS</v>
          </cell>
          <cell r="M2625" t="str">
            <v>V</v>
          </cell>
          <cell r="N2625">
            <v>38672.655590277776</v>
          </cell>
          <cell r="O2625" t="str">
            <v>gchateaug</v>
          </cell>
          <cell r="P2625">
            <v>38681.437858796293</v>
          </cell>
        </row>
        <row r="2626">
          <cell r="A2626" t="str">
            <v>2001</v>
          </cell>
          <cell r="B2626" t="str">
            <v>BG</v>
          </cell>
          <cell r="C2626" t="str">
            <v>NSE</v>
          </cell>
          <cell r="D2626" t="str">
            <v>A00</v>
          </cell>
          <cell r="E2626" t="str">
            <v>FTE</v>
          </cell>
          <cell r="F2626" t="str">
            <v>T</v>
          </cell>
          <cell r="G2626" t="str">
            <v>TOTAL</v>
          </cell>
          <cell r="H2626" t="str">
            <v>RSE</v>
          </cell>
          <cell r="I2626">
            <v>7621</v>
          </cell>
          <cell r="K2626" t="str">
            <v>MS</v>
          </cell>
          <cell r="M2626" t="str">
            <v>V</v>
          </cell>
          <cell r="N2626">
            <v>38672.655590277776</v>
          </cell>
          <cell r="O2626" t="str">
            <v>gchateaug</v>
          </cell>
          <cell r="P2626">
            <v>38681.437858796293</v>
          </cell>
        </row>
        <row r="2627">
          <cell r="A2627" t="str">
            <v>1997</v>
          </cell>
          <cell r="B2627" t="str">
            <v>SK</v>
          </cell>
          <cell r="C2627" t="str">
            <v>NSE</v>
          </cell>
          <cell r="D2627" t="str">
            <v>A00</v>
          </cell>
          <cell r="E2627" t="str">
            <v>FTE</v>
          </cell>
          <cell r="F2627" t="str">
            <v>T</v>
          </cell>
          <cell r="G2627" t="str">
            <v>TOTAL</v>
          </cell>
          <cell r="H2627" t="str">
            <v>RSE</v>
          </cell>
          <cell r="I2627">
            <v>8600</v>
          </cell>
          <cell r="K2627" t="str">
            <v>MS</v>
          </cell>
          <cell r="M2627" t="str">
            <v>V</v>
          </cell>
          <cell r="N2627">
            <v>38672.655601851853</v>
          </cell>
          <cell r="O2627" t="str">
            <v>gchateaug</v>
          </cell>
          <cell r="P2627">
            <v>38681.437141203707</v>
          </cell>
        </row>
        <row r="2628">
          <cell r="A2628" t="str">
            <v>1997</v>
          </cell>
          <cell r="B2628" t="str">
            <v>SI</v>
          </cell>
          <cell r="C2628" t="str">
            <v>SSH</v>
          </cell>
          <cell r="D2628" t="str">
            <v>A00</v>
          </cell>
          <cell r="E2628" t="str">
            <v>FTE</v>
          </cell>
          <cell r="F2628" t="str">
            <v>T</v>
          </cell>
          <cell r="G2628" t="str">
            <v>TOTAL</v>
          </cell>
          <cell r="H2628" t="str">
            <v>RSE</v>
          </cell>
          <cell r="I2628">
            <v>700</v>
          </cell>
          <cell r="K2628" t="str">
            <v>MS</v>
          </cell>
          <cell r="M2628" t="str">
            <v>V</v>
          </cell>
          <cell r="N2628">
            <v>38672.655601851853</v>
          </cell>
          <cell r="O2628" t="str">
            <v>gchateaug</v>
          </cell>
          <cell r="P2628">
            <v>38681.43712962963</v>
          </cell>
        </row>
        <row r="2629">
          <cell r="A2629" t="str">
            <v>1997</v>
          </cell>
          <cell r="B2629" t="str">
            <v>SI</v>
          </cell>
          <cell r="C2629" t="str">
            <v>NSE</v>
          </cell>
          <cell r="D2629" t="str">
            <v>A00</v>
          </cell>
          <cell r="E2629" t="str">
            <v>FTE</v>
          </cell>
          <cell r="F2629" t="str">
            <v>T</v>
          </cell>
          <cell r="G2629" t="str">
            <v>TOTAL</v>
          </cell>
          <cell r="H2629" t="str">
            <v>RSE</v>
          </cell>
          <cell r="I2629">
            <v>3322</v>
          </cell>
          <cell r="K2629" t="str">
            <v>MS</v>
          </cell>
          <cell r="M2629" t="str">
            <v>V</v>
          </cell>
          <cell r="N2629">
            <v>38672.655601851853</v>
          </cell>
          <cell r="O2629" t="str">
            <v>gchateaug</v>
          </cell>
          <cell r="P2629">
            <v>38681.43712962963</v>
          </cell>
        </row>
        <row r="2630">
          <cell r="A2630" t="str">
            <v>1997</v>
          </cell>
          <cell r="B2630" t="str">
            <v>BG</v>
          </cell>
          <cell r="C2630" t="str">
            <v>NSE</v>
          </cell>
          <cell r="D2630" t="str">
            <v>A00</v>
          </cell>
          <cell r="E2630" t="str">
            <v>FTE</v>
          </cell>
          <cell r="F2630" t="str">
            <v>T</v>
          </cell>
          <cell r="G2630" t="str">
            <v>TOTAL</v>
          </cell>
          <cell r="H2630" t="str">
            <v>RSE</v>
          </cell>
          <cell r="I2630">
            <v>10113</v>
          </cell>
          <cell r="K2630" t="str">
            <v>MS</v>
          </cell>
          <cell r="M2630" t="str">
            <v>V</v>
          </cell>
          <cell r="N2630">
            <v>38672.655601851853</v>
          </cell>
          <cell r="O2630" t="str">
            <v>gchateaug</v>
          </cell>
          <cell r="P2630">
            <v>38681.436967592592</v>
          </cell>
        </row>
        <row r="2631">
          <cell r="A2631" t="str">
            <v>1997</v>
          </cell>
          <cell r="B2631" t="str">
            <v>SK</v>
          </cell>
          <cell r="C2631" t="str">
            <v>SSH</v>
          </cell>
          <cell r="D2631" t="str">
            <v>A00</v>
          </cell>
          <cell r="E2631" t="str">
            <v>FTE</v>
          </cell>
          <cell r="F2631" t="str">
            <v>T</v>
          </cell>
          <cell r="G2631" t="str">
            <v>TOTAL</v>
          </cell>
          <cell r="H2631" t="str">
            <v>RSE</v>
          </cell>
          <cell r="I2631">
            <v>1393</v>
          </cell>
          <cell r="K2631" t="str">
            <v>MS</v>
          </cell>
          <cell r="M2631" t="str">
            <v>V</v>
          </cell>
          <cell r="N2631">
            <v>38672.655601851853</v>
          </cell>
          <cell r="O2631" t="str">
            <v>gchateaug</v>
          </cell>
          <cell r="P2631">
            <v>38681.437141203707</v>
          </cell>
        </row>
        <row r="2632">
          <cell r="A2632" t="str">
            <v>1997</v>
          </cell>
          <cell r="B2632" t="str">
            <v>BG</v>
          </cell>
          <cell r="C2632" t="str">
            <v>SSH</v>
          </cell>
          <cell r="D2632" t="str">
            <v>A00</v>
          </cell>
          <cell r="E2632" t="str">
            <v>FTE</v>
          </cell>
          <cell r="F2632" t="str">
            <v>T</v>
          </cell>
          <cell r="G2632" t="str">
            <v>TOTAL</v>
          </cell>
          <cell r="H2632" t="str">
            <v>RSE</v>
          </cell>
          <cell r="I2632">
            <v>1867</v>
          </cell>
          <cell r="K2632" t="str">
            <v>MS</v>
          </cell>
          <cell r="M2632" t="str">
            <v>V</v>
          </cell>
          <cell r="N2632">
            <v>38672.655601851853</v>
          </cell>
          <cell r="O2632" t="str">
            <v>gchateaug</v>
          </cell>
          <cell r="P2632">
            <v>38681.436979166669</v>
          </cell>
        </row>
        <row r="2633">
          <cell r="A2633" t="str">
            <v>1997</v>
          </cell>
          <cell r="B2633" t="str">
            <v>RO</v>
          </cell>
          <cell r="C2633" t="str">
            <v>NSE</v>
          </cell>
          <cell r="D2633" t="str">
            <v>A00</v>
          </cell>
          <cell r="E2633" t="str">
            <v>FTE</v>
          </cell>
          <cell r="F2633" t="str">
            <v>T</v>
          </cell>
          <cell r="G2633" t="str">
            <v>TOTAL</v>
          </cell>
          <cell r="H2633" t="str">
            <v>RSE</v>
          </cell>
          <cell r="I2633">
            <v>26658</v>
          </cell>
          <cell r="K2633" t="str">
            <v>MS</v>
          </cell>
          <cell r="M2633" t="str">
            <v>V</v>
          </cell>
          <cell r="N2633">
            <v>38672.655601851853</v>
          </cell>
          <cell r="O2633" t="str">
            <v>gchateaug</v>
          </cell>
          <cell r="P2633">
            <v>38681.437106481484</v>
          </cell>
        </row>
        <row r="2634">
          <cell r="A2634" t="str">
            <v>1997</v>
          </cell>
          <cell r="B2634" t="str">
            <v>RO</v>
          </cell>
          <cell r="C2634" t="str">
            <v>SSH</v>
          </cell>
          <cell r="D2634" t="str">
            <v>A00</v>
          </cell>
          <cell r="E2634" t="str">
            <v>FTE</v>
          </cell>
          <cell r="F2634" t="str">
            <v>T</v>
          </cell>
          <cell r="G2634" t="str">
            <v>TOTAL</v>
          </cell>
          <cell r="H2634" t="str">
            <v>RSE</v>
          </cell>
          <cell r="I2634">
            <v>1773</v>
          </cell>
          <cell r="K2634" t="str">
            <v>MS</v>
          </cell>
          <cell r="M2634" t="str">
            <v>V</v>
          </cell>
          <cell r="N2634">
            <v>38672.655601851853</v>
          </cell>
          <cell r="O2634" t="str">
            <v>gchateaug</v>
          </cell>
          <cell r="P2634">
            <v>38681.437106481484</v>
          </cell>
        </row>
        <row r="2635">
          <cell r="A2635" t="str">
            <v>1997</v>
          </cell>
          <cell r="B2635" t="str">
            <v>LT</v>
          </cell>
          <cell r="C2635" t="str">
            <v>NSE</v>
          </cell>
          <cell r="D2635" t="str">
            <v>A00</v>
          </cell>
          <cell r="E2635" t="str">
            <v>FTE</v>
          </cell>
          <cell r="F2635" t="str">
            <v>T</v>
          </cell>
          <cell r="G2635" t="str">
            <v>TOTAL</v>
          </cell>
          <cell r="H2635" t="str">
            <v>RSE</v>
          </cell>
          <cell r="I2635">
            <v>5072</v>
          </cell>
          <cell r="K2635" t="str">
            <v>MS</v>
          </cell>
          <cell r="M2635" t="str">
            <v>V</v>
          </cell>
          <cell r="N2635">
            <v>38672.655601851853</v>
          </cell>
          <cell r="O2635" t="str">
            <v>gchateaug</v>
          </cell>
          <cell r="P2635">
            <v>38681.437071759261</v>
          </cell>
        </row>
        <row r="2636">
          <cell r="A2636" t="str">
            <v>2000</v>
          </cell>
          <cell r="B2636" t="str">
            <v>CY</v>
          </cell>
          <cell r="C2636" t="str">
            <v>SSH</v>
          </cell>
          <cell r="D2636" t="str">
            <v>A00</v>
          </cell>
          <cell r="E2636" t="str">
            <v>FTE</v>
          </cell>
          <cell r="F2636" t="str">
            <v>T</v>
          </cell>
          <cell r="G2636" t="str">
            <v>TOTAL</v>
          </cell>
          <cell r="H2636" t="str">
            <v>RSE</v>
          </cell>
          <cell r="I2636">
            <v>108</v>
          </cell>
          <cell r="K2636" t="str">
            <v>MS</v>
          </cell>
          <cell r="M2636" t="str">
            <v>V</v>
          </cell>
          <cell r="N2636">
            <v>38672.655590277776</v>
          </cell>
          <cell r="O2636" t="str">
            <v>gchateaug</v>
          </cell>
          <cell r="P2636">
            <v>38681.437638888892</v>
          </cell>
        </row>
        <row r="2637">
          <cell r="A2637" t="str">
            <v>2000</v>
          </cell>
          <cell r="B2637" t="str">
            <v>CY</v>
          </cell>
          <cell r="C2637" t="str">
            <v>NSE</v>
          </cell>
          <cell r="D2637" t="str">
            <v>A00</v>
          </cell>
          <cell r="E2637" t="str">
            <v>FTE</v>
          </cell>
          <cell r="F2637" t="str">
            <v>T</v>
          </cell>
          <cell r="G2637" t="str">
            <v>TOTAL</v>
          </cell>
          <cell r="H2637" t="str">
            <v>RSE</v>
          </cell>
          <cell r="I2637">
            <v>194</v>
          </cell>
          <cell r="K2637" t="str">
            <v>MS</v>
          </cell>
          <cell r="M2637" t="str">
            <v>V</v>
          </cell>
          <cell r="N2637">
            <v>38672.655590277776</v>
          </cell>
          <cell r="O2637" t="str">
            <v>gchateaug</v>
          </cell>
          <cell r="P2637">
            <v>38681.437638888892</v>
          </cell>
        </row>
        <row r="2638">
          <cell r="A2638" t="str">
            <v>2000</v>
          </cell>
          <cell r="B2638" t="str">
            <v>PT</v>
          </cell>
          <cell r="C2638" t="str">
            <v>NSE</v>
          </cell>
          <cell r="D2638" t="str">
            <v>A00</v>
          </cell>
          <cell r="E2638" t="str">
            <v>FTE</v>
          </cell>
          <cell r="F2638" t="str">
            <v>T</v>
          </cell>
          <cell r="G2638" t="str">
            <v>TOTAL</v>
          </cell>
          <cell r="H2638" t="str">
            <v>RSE</v>
          </cell>
          <cell r="J2638" t="str">
            <v>:</v>
          </cell>
          <cell r="K2638" t="str">
            <v>MS</v>
          </cell>
          <cell r="M2638" t="str">
            <v>V</v>
          </cell>
          <cell r="N2638">
            <v>38672.655590277776</v>
          </cell>
          <cell r="O2638" t="str">
            <v>gchateaug</v>
          </cell>
          <cell r="P2638">
            <v>38681.437777777777</v>
          </cell>
        </row>
        <row r="2639">
          <cell r="A2639" t="str">
            <v>2000</v>
          </cell>
          <cell r="B2639" t="str">
            <v>PT</v>
          </cell>
          <cell r="C2639" t="str">
            <v>SSH</v>
          </cell>
          <cell r="D2639" t="str">
            <v>A00</v>
          </cell>
          <cell r="E2639" t="str">
            <v>FTE</v>
          </cell>
          <cell r="F2639" t="str">
            <v>T</v>
          </cell>
          <cell r="G2639" t="str">
            <v>TOTAL</v>
          </cell>
          <cell r="H2639" t="str">
            <v>RSE</v>
          </cell>
          <cell r="J2639" t="str">
            <v>:</v>
          </cell>
          <cell r="K2639" t="str">
            <v>MS</v>
          </cell>
          <cell r="M2639" t="str">
            <v>V</v>
          </cell>
          <cell r="N2639">
            <v>38672.655590277776</v>
          </cell>
          <cell r="O2639" t="str">
            <v>gchateaug</v>
          </cell>
          <cell r="P2639">
            <v>38681.437777777777</v>
          </cell>
        </row>
        <row r="2640">
          <cell r="A2640" t="str">
            <v>2000</v>
          </cell>
          <cell r="B2640" t="str">
            <v>CZ</v>
          </cell>
          <cell r="C2640" t="str">
            <v>NSE</v>
          </cell>
          <cell r="D2640" t="str">
            <v>A00</v>
          </cell>
          <cell r="E2640" t="str">
            <v>FTE</v>
          </cell>
          <cell r="F2640" t="str">
            <v>T</v>
          </cell>
          <cell r="G2640" t="str">
            <v>TOTAL</v>
          </cell>
          <cell r="H2640" t="str">
            <v>RSE</v>
          </cell>
          <cell r="I2640">
            <v>12469</v>
          </cell>
          <cell r="K2640" t="str">
            <v>MS</v>
          </cell>
          <cell r="M2640" t="str">
            <v>V</v>
          </cell>
          <cell r="N2640">
            <v>38672.655590277776</v>
          </cell>
          <cell r="O2640" t="str">
            <v>gchateaug</v>
          </cell>
          <cell r="P2640">
            <v>38681.437650462962</v>
          </cell>
        </row>
        <row r="2641">
          <cell r="A2641" t="str">
            <v>1997</v>
          </cell>
          <cell r="B2641" t="str">
            <v>PT</v>
          </cell>
          <cell r="C2641" t="str">
            <v>NSE</v>
          </cell>
          <cell r="D2641" t="str">
            <v>A00</v>
          </cell>
          <cell r="E2641" t="str">
            <v>FTE</v>
          </cell>
          <cell r="F2641" t="str">
            <v>T</v>
          </cell>
          <cell r="G2641" t="str">
            <v>TOTAL</v>
          </cell>
          <cell r="H2641" t="str">
            <v>RSE</v>
          </cell>
          <cell r="J2641" t="str">
            <v>:</v>
          </cell>
          <cell r="K2641" t="str">
            <v>MS</v>
          </cell>
          <cell r="M2641" t="str">
            <v>V</v>
          </cell>
          <cell r="N2641">
            <v>38672.655601851853</v>
          </cell>
          <cell r="O2641" t="str">
            <v>gchateaug</v>
          </cell>
          <cell r="P2641">
            <v>38681.437106481484</v>
          </cell>
        </row>
        <row r="2642">
          <cell r="A2642" t="str">
            <v>2000</v>
          </cell>
          <cell r="B2642" t="str">
            <v>CZ</v>
          </cell>
          <cell r="C2642" t="str">
            <v>SSH</v>
          </cell>
          <cell r="D2642" t="str">
            <v>A00</v>
          </cell>
          <cell r="E2642" t="str">
            <v>FTE</v>
          </cell>
          <cell r="F2642" t="str">
            <v>T</v>
          </cell>
          <cell r="G2642" t="str">
            <v>TOTAL</v>
          </cell>
          <cell r="H2642" t="str">
            <v>RSE</v>
          </cell>
          <cell r="I2642">
            <v>1383</v>
          </cell>
          <cell r="K2642" t="str">
            <v>MS</v>
          </cell>
          <cell r="M2642" t="str">
            <v>V</v>
          </cell>
          <cell r="N2642">
            <v>38672.655590277776</v>
          </cell>
          <cell r="O2642" t="str">
            <v>gchateaug</v>
          </cell>
          <cell r="P2642">
            <v>38681.437662037039</v>
          </cell>
        </row>
        <row r="2643">
          <cell r="A2643" t="str">
            <v>2000</v>
          </cell>
          <cell r="B2643" t="str">
            <v>LT</v>
          </cell>
          <cell r="C2643" t="str">
            <v>SSH</v>
          </cell>
          <cell r="D2643" t="str">
            <v>A00</v>
          </cell>
          <cell r="E2643" t="str">
            <v>FTE</v>
          </cell>
          <cell r="F2643" t="str">
            <v>T</v>
          </cell>
          <cell r="G2643" t="str">
            <v>TOTAL</v>
          </cell>
          <cell r="H2643" t="str">
            <v>RSE</v>
          </cell>
          <cell r="I2643">
            <v>2871</v>
          </cell>
          <cell r="K2643" t="str">
            <v>MS</v>
          </cell>
          <cell r="M2643" t="str">
            <v>V</v>
          </cell>
          <cell r="N2643">
            <v>38672.655590277776</v>
          </cell>
          <cell r="O2643" t="str">
            <v>gchateaug</v>
          </cell>
          <cell r="P2643">
            <v>38681.437743055554</v>
          </cell>
        </row>
        <row r="2644">
          <cell r="A2644" t="str">
            <v>2000</v>
          </cell>
          <cell r="B2644" t="str">
            <v>LT</v>
          </cell>
          <cell r="C2644" t="str">
            <v>NSE</v>
          </cell>
          <cell r="D2644" t="str">
            <v>A00</v>
          </cell>
          <cell r="E2644" t="str">
            <v>FTE</v>
          </cell>
          <cell r="F2644" t="str">
            <v>T</v>
          </cell>
          <cell r="G2644" t="str">
            <v>TOTAL</v>
          </cell>
          <cell r="H2644" t="str">
            <v>RSE</v>
          </cell>
          <cell r="I2644">
            <v>4618</v>
          </cell>
          <cell r="K2644" t="str">
            <v>MS</v>
          </cell>
          <cell r="M2644" t="str">
            <v>V</v>
          </cell>
          <cell r="N2644">
            <v>38672.655590277776</v>
          </cell>
          <cell r="O2644" t="str">
            <v>gchateaug</v>
          </cell>
          <cell r="P2644">
            <v>38681.437731481485</v>
          </cell>
        </row>
        <row r="2645">
          <cell r="A2645" t="str">
            <v>2000</v>
          </cell>
          <cell r="B2645" t="str">
            <v>LV</v>
          </cell>
          <cell r="C2645" t="str">
            <v>SSH</v>
          </cell>
          <cell r="D2645" t="str">
            <v>A00</v>
          </cell>
          <cell r="E2645" t="str">
            <v>FTE</v>
          </cell>
          <cell r="F2645" t="str">
            <v>T</v>
          </cell>
          <cell r="G2645" t="str">
            <v>TOTAL</v>
          </cell>
          <cell r="H2645" t="str">
            <v>RSE</v>
          </cell>
          <cell r="I2645">
            <v>1115</v>
          </cell>
          <cell r="K2645" t="str">
            <v>MS</v>
          </cell>
          <cell r="M2645" t="str">
            <v>V</v>
          </cell>
          <cell r="N2645">
            <v>38672.655590277776</v>
          </cell>
          <cell r="O2645" t="str">
            <v>gchateaug</v>
          </cell>
          <cell r="P2645">
            <v>38681.437743055554</v>
          </cell>
        </row>
        <row r="2646">
          <cell r="A2646" t="str">
            <v>2000</v>
          </cell>
          <cell r="B2646" t="str">
            <v>PL</v>
          </cell>
          <cell r="C2646" t="str">
            <v>SSH</v>
          </cell>
          <cell r="D2646" t="str">
            <v>A00</v>
          </cell>
          <cell r="E2646" t="str">
            <v>FTE</v>
          </cell>
          <cell r="F2646" t="str">
            <v>T</v>
          </cell>
          <cell r="G2646" t="str">
            <v>TOTAL</v>
          </cell>
          <cell r="H2646" t="str">
            <v>RSE</v>
          </cell>
          <cell r="I2646">
            <v>11709</v>
          </cell>
          <cell r="K2646" t="str">
            <v>MS</v>
          </cell>
          <cell r="M2646" t="str">
            <v>V</v>
          </cell>
          <cell r="N2646">
            <v>38672.655590277776</v>
          </cell>
          <cell r="O2646" t="str">
            <v>gchateaug</v>
          </cell>
          <cell r="P2646">
            <v>38681.4377662037</v>
          </cell>
        </row>
        <row r="2647">
          <cell r="A2647" t="str">
            <v>2000</v>
          </cell>
          <cell r="B2647" t="str">
            <v>PL</v>
          </cell>
          <cell r="C2647" t="str">
            <v>NSE</v>
          </cell>
          <cell r="D2647" t="str">
            <v>A00</v>
          </cell>
          <cell r="E2647" t="str">
            <v>FTE</v>
          </cell>
          <cell r="F2647" t="str">
            <v>T</v>
          </cell>
          <cell r="G2647" t="str">
            <v>TOTAL</v>
          </cell>
          <cell r="H2647" t="str">
            <v>RSE</v>
          </cell>
          <cell r="I2647">
            <v>43465</v>
          </cell>
          <cell r="K2647" t="str">
            <v>MS</v>
          </cell>
          <cell r="M2647" t="str">
            <v>V</v>
          </cell>
          <cell r="N2647">
            <v>38672.655590277776</v>
          </cell>
          <cell r="O2647" t="str">
            <v>gchateaug</v>
          </cell>
          <cell r="P2647">
            <v>38681.4377662037</v>
          </cell>
        </row>
        <row r="2648">
          <cell r="A2648" t="str">
            <v>2000</v>
          </cell>
          <cell r="B2648" t="str">
            <v>LV</v>
          </cell>
          <cell r="C2648" t="str">
            <v>NSE</v>
          </cell>
          <cell r="D2648" t="str">
            <v>A00</v>
          </cell>
          <cell r="E2648" t="str">
            <v>FTE</v>
          </cell>
          <cell r="F2648" t="str">
            <v>T</v>
          </cell>
          <cell r="G2648" t="str">
            <v>TOTAL</v>
          </cell>
          <cell r="H2648" t="str">
            <v>RSE</v>
          </cell>
          <cell r="I2648">
            <v>2699</v>
          </cell>
          <cell r="K2648" t="str">
            <v>MS</v>
          </cell>
          <cell r="M2648" t="str">
            <v>V</v>
          </cell>
          <cell r="N2648">
            <v>38672.655590277776</v>
          </cell>
          <cell r="O2648" t="str">
            <v>gchateaug</v>
          </cell>
          <cell r="P2648">
            <v>38681.437743055554</v>
          </cell>
        </row>
        <row r="2649">
          <cell r="A2649" t="str">
            <v>2000</v>
          </cell>
          <cell r="B2649" t="str">
            <v>SI</v>
          </cell>
          <cell r="C2649" t="str">
            <v>NSE</v>
          </cell>
          <cell r="D2649" t="str">
            <v>A00</v>
          </cell>
          <cell r="E2649" t="str">
            <v>FTE</v>
          </cell>
          <cell r="F2649" t="str">
            <v>T</v>
          </cell>
          <cell r="G2649" t="str">
            <v>TOTAL</v>
          </cell>
          <cell r="H2649" t="str">
            <v>RSE</v>
          </cell>
          <cell r="I2649">
            <v>3378</v>
          </cell>
          <cell r="K2649" t="str">
            <v>MS</v>
          </cell>
          <cell r="M2649" t="str">
            <v>V</v>
          </cell>
          <cell r="N2649">
            <v>38672.655590277776</v>
          </cell>
          <cell r="O2649" t="str">
            <v>gchateaug</v>
          </cell>
          <cell r="P2649">
            <v>38681.4378125</v>
          </cell>
        </row>
        <row r="2650">
          <cell r="A2650" t="str">
            <v>2000</v>
          </cell>
          <cell r="B2650" t="str">
            <v>SK</v>
          </cell>
          <cell r="C2650" t="str">
            <v>SSH</v>
          </cell>
          <cell r="D2650" t="str">
            <v>A00</v>
          </cell>
          <cell r="E2650" t="str">
            <v>FTE</v>
          </cell>
          <cell r="F2650" t="str">
            <v>T</v>
          </cell>
          <cell r="G2650" t="str">
            <v>TOTAL</v>
          </cell>
          <cell r="H2650" t="str">
            <v>RSE</v>
          </cell>
          <cell r="I2650">
            <v>2107</v>
          </cell>
          <cell r="K2650" t="str">
            <v>MS</v>
          </cell>
          <cell r="M2650" t="str">
            <v>V</v>
          </cell>
          <cell r="N2650">
            <v>38672.655590277776</v>
          </cell>
          <cell r="O2650" t="str">
            <v>gchateaug</v>
          </cell>
          <cell r="P2650">
            <v>38681.437835648147</v>
          </cell>
        </row>
        <row r="2651">
          <cell r="A2651" t="str">
            <v>2000</v>
          </cell>
          <cell r="B2651" t="str">
            <v>SK</v>
          </cell>
          <cell r="C2651" t="str">
            <v>NSE</v>
          </cell>
          <cell r="D2651" t="str">
            <v>A00</v>
          </cell>
          <cell r="E2651" t="str">
            <v>FTE</v>
          </cell>
          <cell r="F2651" t="str">
            <v>T</v>
          </cell>
          <cell r="G2651" t="str">
            <v>TOTAL</v>
          </cell>
          <cell r="H2651" t="str">
            <v>RSE</v>
          </cell>
          <cell r="I2651">
            <v>7848</v>
          </cell>
          <cell r="K2651" t="str">
            <v>MS</v>
          </cell>
          <cell r="M2651" t="str">
            <v>V</v>
          </cell>
          <cell r="N2651">
            <v>38672.655590277776</v>
          </cell>
          <cell r="O2651" t="str">
            <v>gchateaug</v>
          </cell>
          <cell r="P2651">
            <v>38681.437835648147</v>
          </cell>
        </row>
        <row r="2652">
          <cell r="A2652" t="str">
            <v>2000</v>
          </cell>
          <cell r="B2652" t="str">
            <v>SI</v>
          </cell>
          <cell r="C2652" t="str">
            <v>SSH</v>
          </cell>
          <cell r="D2652" t="str">
            <v>A00</v>
          </cell>
          <cell r="E2652" t="str">
            <v>FTE</v>
          </cell>
          <cell r="F2652" t="str">
            <v>T</v>
          </cell>
          <cell r="G2652" t="str">
            <v>TOTAL</v>
          </cell>
          <cell r="H2652" t="str">
            <v>RSE</v>
          </cell>
          <cell r="I2652">
            <v>958</v>
          </cell>
          <cell r="K2652" t="str">
            <v>MS</v>
          </cell>
          <cell r="M2652" t="str">
            <v>V</v>
          </cell>
          <cell r="N2652">
            <v>38672.655590277776</v>
          </cell>
          <cell r="O2652" t="str">
            <v>gchateaug</v>
          </cell>
          <cell r="P2652">
            <v>38681.4378125</v>
          </cell>
        </row>
        <row r="2653">
          <cell r="A2653" t="str">
            <v>2000</v>
          </cell>
          <cell r="B2653" t="str">
            <v>BG</v>
          </cell>
          <cell r="C2653" t="str">
            <v>SSH</v>
          </cell>
          <cell r="D2653" t="str">
            <v>A00</v>
          </cell>
          <cell r="E2653" t="str">
            <v>FTE</v>
          </cell>
          <cell r="F2653" t="str">
            <v>T</v>
          </cell>
          <cell r="G2653" t="str">
            <v>TOTAL</v>
          </cell>
          <cell r="H2653" t="str">
            <v>RSE</v>
          </cell>
          <cell r="I2653">
            <v>1452</v>
          </cell>
          <cell r="K2653" t="str">
            <v>MS</v>
          </cell>
          <cell r="M2653" t="str">
            <v>V</v>
          </cell>
          <cell r="N2653">
            <v>38672.655590277776</v>
          </cell>
          <cell r="O2653" t="str">
            <v>gchateaug</v>
          </cell>
          <cell r="P2653">
            <v>38681.437627314815</v>
          </cell>
        </row>
        <row r="2654">
          <cell r="A2654" t="str">
            <v>2000</v>
          </cell>
          <cell r="B2654" t="str">
            <v>RO</v>
          </cell>
          <cell r="C2654" t="str">
            <v>SSH</v>
          </cell>
          <cell r="D2654" t="str">
            <v>A00</v>
          </cell>
          <cell r="E2654" t="str">
            <v>FTE</v>
          </cell>
          <cell r="F2654" t="str">
            <v>T</v>
          </cell>
          <cell r="G2654" t="str">
            <v>TOTAL</v>
          </cell>
          <cell r="H2654" t="str">
            <v>RSE</v>
          </cell>
          <cell r="I2654">
            <v>1638</v>
          </cell>
          <cell r="K2654" t="str">
            <v>MS</v>
          </cell>
          <cell r="M2654" t="str">
            <v>V</v>
          </cell>
          <cell r="N2654">
            <v>38672.655590277776</v>
          </cell>
          <cell r="O2654" t="str">
            <v>gchateaug</v>
          </cell>
          <cell r="P2654">
            <v>38681.437789351854</v>
          </cell>
        </row>
        <row r="2655">
          <cell r="A2655" t="str">
            <v>2000</v>
          </cell>
          <cell r="B2655" t="str">
            <v>RO</v>
          </cell>
          <cell r="C2655" t="str">
            <v>NSE</v>
          </cell>
          <cell r="D2655" t="str">
            <v>A00</v>
          </cell>
          <cell r="E2655" t="str">
            <v>FTE</v>
          </cell>
          <cell r="F2655" t="str">
            <v>T</v>
          </cell>
          <cell r="G2655" t="str">
            <v>TOTAL</v>
          </cell>
          <cell r="H2655" t="str">
            <v>RSE</v>
          </cell>
          <cell r="I2655">
            <v>18838</v>
          </cell>
          <cell r="K2655" t="str">
            <v>MS</v>
          </cell>
          <cell r="M2655" t="str">
            <v>V</v>
          </cell>
          <cell r="N2655">
            <v>38672.655590277776</v>
          </cell>
          <cell r="O2655" t="str">
            <v>gchateaug</v>
          </cell>
          <cell r="P2655">
            <v>38681.437789351854</v>
          </cell>
        </row>
        <row r="2656">
          <cell r="A2656" t="str">
            <v>2000</v>
          </cell>
          <cell r="B2656" t="str">
            <v>BG</v>
          </cell>
          <cell r="C2656" t="str">
            <v>NSE</v>
          </cell>
          <cell r="D2656" t="str">
            <v>A00</v>
          </cell>
          <cell r="E2656" t="str">
            <v>FTE</v>
          </cell>
          <cell r="F2656" t="str">
            <v>T</v>
          </cell>
          <cell r="G2656" t="str">
            <v>TOTAL</v>
          </cell>
          <cell r="H2656" t="str">
            <v>RSE</v>
          </cell>
          <cell r="I2656">
            <v>8027</v>
          </cell>
          <cell r="K2656" t="str">
            <v>MS</v>
          </cell>
          <cell r="M2656" t="str">
            <v>V</v>
          </cell>
          <cell r="N2656">
            <v>38672.655590277776</v>
          </cell>
          <cell r="O2656" t="str">
            <v>gchateaug</v>
          </cell>
          <cell r="P2656">
            <v>38681.437615740739</v>
          </cell>
        </row>
        <row r="2657">
          <cell r="A2657" t="str">
            <v>1998</v>
          </cell>
          <cell r="B2657" t="str">
            <v>CY</v>
          </cell>
          <cell r="C2657" t="str">
            <v>SSH</v>
          </cell>
          <cell r="D2657" t="str">
            <v>A00</v>
          </cell>
          <cell r="E2657" t="str">
            <v>FTE</v>
          </cell>
          <cell r="F2657" t="str">
            <v>T</v>
          </cell>
          <cell r="G2657" t="str">
            <v>TOTAL</v>
          </cell>
          <cell r="H2657" t="str">
            <v>RSE</v>
          </cell>
          <cell r="I2657">
            <v>82</v>
          </cell>
          <cell r="K2657" t="str">
            <v>MS</v>
          </cell>
          <cell r="M2657" t="str">
            <v>V</v>
          </cell>
          <cell r="N2657">
            <v>38672.655601851853</v>
          </cell>
          <cell r="O2657" t="str">
            <v>gchateaug</v>
          </cell>
          <cell r="P2657">
            <v>38681.437175925923</v>
          </cell>
        </row>
        <row r="2658">
          <cell r="A2658" t="str">
            <v>1998</v>
          </cell>
          <cell r="B2658" t="str">
            <v>CZ</v>
          </cell>
          <cell r="C2658" t="str">
            <v>NSE</v>
          </cell>
          <cell r="D2658" t="str">
            <v>A00</v>
          </cell>
          <cell r="E2658" t="str">
            <v>FTE</v>
          </cell>
          <cell r="F2658" t="str">
            <v>T</v>
          </cell>
          <cell r="G2658" t="str">
            <v>TOTAL</v>
          </cell>
          <cell r="H2658" t="str">
            <v>RSE</v>
          </cell>
          <cell r="I2658">
            <v>11439</v>
          </cell>
          <cell r="K2658" t="str">
            <v>MS</v>
          </cell>
          <cell r="M2658" t="str">
            <v>V</v>
          </cell>
          <cell r="N2658">
            <v>38672.655601851853</v>
          </cell>
          <cell r="O2658" t="str">
            <v>gchateaug</v>
          </cell>
          <cell r="P2658">
            <v>38681.4371875</v>
          </cell>
        </row>
        <row r="2659">
          <cell r="A2659" t="str">
            <v>1998</v>
          </cell>
          <cell r="B2659" t="str">
            <v>CZ</v>
          </cell>
          <cell r="C2659" t="str">
            <v>SSH</v>
          </cell>
          <cell r="D2659" t="str">
            <v>A00</v>
          </cell>
          <cell r="E2659" t="str">
            <v>FTE</v>
          </cell>
          <cell r="F2659" t="str">
            <v>T</v>
          </cell>
          <cell r="G2659" t="str">
            <v>TOTAL</v>
          </cell>
          <cell r="H2659" t="str">
            <v>RSE</v>
          </cell>
          <cell r="I2659">
            <v>1127</v>
          </cell>
          <cell r="K2659" t="str">
            <v>MS</v>
          </cell>
          <cell r="M2659" t="str">
            <v>V</v>
          </cell>
          <cell r="N2659">
            <v>38672.655601851853</v>
          </cell>
          <cell r="O2659" t="str">
            <v>gchateaug</v>
          </cell>
          <cell r="P2659">
            <v>38681.4371875</v>
          </cell>
        </row>
        <row r="2660">
          <cell r="A2660" t="str">
            <v>1998</v>
          </cell>
          <cell r="B2660" t="str">
            <v>LT</v>
          </cell>
          <cell r="C2660" t="str">
            <v>NSE</v>
          </cell>
          <cell r="D2660" t="str">
            <v>A00</v>
          </cell>
          <cell r="E2660" t="str">
            <v>FTE</v>
          </cell>
          <cell r="F2660" t="str">
            <v>T</v>
          </cell>
          <cell r="G2660" t="str">
            <v>TOTAL</v>
          </cell>
          <cell r="H2660" t="str">
            <v>RSE</v>
          </cell>
          <cell r="I2660">
            <v>5274</v>
          </cell>
          <cell r="K2660" t="str">
            <v>MS</v>
          </cell>
          <cell r="M2660" t="str">
            <v>V</v>
          </cell>
          <cell r="N2660">
            <v>38672.655601851853</v>
          </cell>
          <cell r="O2660" t="str">
            <v>gchateaug</v>
          </cell>
          <cell r="P2660">
            <v>38681.437256944446</v>
          </cell>
        </row>
        <row r="2661">
          <cell r="A2661" t="str">
            <v>1998</v>
          </cell>
          <cell r="B2661" t="str">
            <v>LV</v>
          </cell>
          <cell r="C2661" t="str">
            <v>NSE</v>
          </cell>
          <cell r="D2661" t="str">
            <v>A00</v>
          </cell>
          <cell r="E2661" t="str">
            <v>FTE</v>
          </cell>
          <cell r="F2661" t="str">
            <v>T</v>
          </cell>
          <cell r="G2661" t="str">
            <v>TOTAL</v>
          </cell>
          <cell r="H2661" t="str">
            <v>RSE</v>
          </cell>
          <cell r="I2661">
            <v>2035</v>
          </cell>
          <cell r="K2661" t="str">
            <v>MS</v>
          </cell>
          <cell r="M2661" t="str">
            <v>V</v>
          </cell>
          <cell r="N2661">
            <v>38672.655601851853</v>
          </cell>
          <cell r="O2661" t="str">
            <v>gchateaug</v>
          </cell>
          <cell r="P2661">
            <v>38681.437268518515</v>
          </cell>
        </row>
        <row r="2662">
          <cell r="A2662" t="str">
            <v>1998</v>
          </cell>
          <cell r="B2662" t="str">
            <v>LT</v>
          </cell>
          <cell r="C2662" t="str">
            <v>SSH</v>
          </cell>
          <cell r="D2662" t="str">
            <v>A00</v>
          </cell>
          <cell r="E2662" t="str">
            <v>FTE</v>
          </cell>
          <cell r="F2662" t="str">
            <v>T</v>
          </cell>
          <cell r="G2662" t="str">
            <v>TOTAL</v>
          </cell>
          <cell r="H2662" t="str">
            <v>RSE</v>
          </cell>
          <cell r="I2662">
            <v>3162</v>
          </cell>
          <cell r="K2662" t="str">
            <v>MS</v>
          </cell>
          <cell r="M2662" t="str">
            <v>V</v>
          </cell>
          <cell r="N2662">
            <v>38672.655601851853</v>
          </cell>
          <cell r="O2662" t="str">
            <v>gchateaug</v>
          </cell>
          <cell r="P2662">
            <v>38681.437268518515</v>
          </cell>
        </row>
        <row r="2663">
          <cell r="A2663" t="str">
            <v>1998</v>
          </cell>
          <cell r="B2663" t="str">
            <v>LV</v>
          </cell>
          <cell r="C2663" t="str">
            <v>SSH</v>
          </cell>
          <cell r="D2663" t="str">
            <v>A00</v>
          </cell>
          <cell r="E2663" t="str">
            <v>FTE</v>
          </cell>
          <cell r="F2663" t="str">
            <v>T</v>
          </cell>
          <cell r="G2663" t="str">
            <v>TOTAL</v>
          </cell>
          <cell r="H2663" t="str">
            <v>RSE</v>
          </cell>
          <cell r="I2663">
            <v>522</v>
          </cell>
          <cell r="K2663" t="str">
            <v>MS</v>
          </cell>
          <cell r="M2663" t="str">
            <v>V</v>
          </cell>
          <cell r="N2663">
            <v>38672.655601851853</v>
          </cell>
          <cell r="O2663" t="str">
            <v>gchateaug</v>
          </cell>
          <cell r="P2663">
            <v>38681.437268518515</v>
          </cell>
        </row>
        <row r="2664">
          <cell r="A2664" t="str">
            <v>1998</v>
          </cell>
          <cell r="B2664" t="str">
            <v>PL</v>
          </cell>
          <cell r="C2664" t="str">
            <v>SSH</v>
          </cell>
          <cell r="D2664" t="str">
            <v>A00</v>
          </cell>
          <cell r="E2664" t="str">
            <v>FTE</v>
          </cell>
          <cell r="F2664" t="str">
            <v>T</v>
          </cell>
          <cell r="G2664" t="str">
            <v>TOTAL</v>
          </cell>
          <cell r="H2664" t="str">
            <v>RSE</v>
          </cell>
          <cell r="I2664">
            <v>12290</v>
          </cell>
          <cell r="K2664" t="str">
            <v>MS</v>
          </cell>
          <cell r="M2664" t="str">
            <v>V</v>
          </cell>
          <cell r="N2664">
            <v>38672.655601851853</v>
          </cell>
          <cell r="O2664" t="str">
            <v>gchateaug</v>
          </cell>
          <cell r="P2664">
            <v>38681.437291666669</v>
          </cell>
        </row>
        <row r="2665">
          <cell r="A2665" t="str">
            <v>1998</v>
          </cell>
          <cell r="B2665" t="str">
            <v>PL</v>
          </cell>
          <cell r="C2665" t="str">
            <v>NSE</v>
          </cell>
          <cell r="D2665" t="str">
            <v>A00</v>
          </cell>
          <cell r="E2665" t="str">
            <v>FTE</v>
          </cell>
          <cell r="F2665" t="str">
            <v>T</v>
          </cell>
          <cell r="G2665" t="str">
            <v>TOTAL</v>
          </cell>
          <cell r="H2665" t="str">
            <v>RSE</v>
          </cell>
          <cell r="I2665">
            <v>43889</v>
          </cell>
          <cell r="K2665" t="str">
            <v>MS</v>
          </cell>
          <cell r="M2665" t="str">
            <v>V</v>
          </cell>
          <cell r="N2665">
            <v>38672.655601851853</v>
          </cell>
          <cell r="O2665" t="str">
            <v>gchateaug</v>
          </cell>
          <cell r="P2665">
            <v>38681.437291666669</v>
          </cell>
        </row>
        <row r="2666">
          <cell r="A2666" t="str">
            <v>1995</v>
          </cell>
          <cell r="B2666" t="str">
            <v>PT</v>
          </cell>
          <cell r="C2666" t="str">
            <v>NSE</v>
          </cell>
          <cell r="D2666" t="str">
            <v>A00</v>
          </cell>
          <cell r="E2666" t="str">
            <v>FTE</v>
          </cell>
          <cell r="F2666" t="str">
            <v>T</v>
          </cell>
          <cell r="G2666" t="str">
            <v>TOTAL</v>
          </cell>
          <cell r="H2666" t="str">
            <v>RSE</v>
          </cell>
          <cell r="J2666" t="str">
            <v>:</v>
          </cell>
          <cell r="K2666" t="str">
            <v>MS</v>
          </cell>
          <cell r="M2666" t="str">
            <v>V</v>
          </cell>
          <cell r="N2666">
            <v>38672.655613425923</v>
          </cell>
          <cell r="O2666" t="str">
            <v>gchateaug</v>
          </cell>
          <cell r="P2666">
            <v>38681.436759259261</v>
          </cell>
        </row>
        <row r="2667">
          <cell r="A2667" t="str">
            <v>1995</v>
          </cell>
          <cell r="B2667" t="str">
            <v>PT</v>
          </cell>
          <cell r="C2667" t="str">
            <v>SSH</v>
          </cell>
          <cell r="D2667" t="str">
            <v>A00</v>
          </cell>
          <cell r="E2667" t="str">
            <v>FTE</v>
          </cell>
          <cell r="F2667" t="str">
            <v>T</v>
          </cell>
          <cell r="G2667" t="str">
            <v>TOTAL</v>
          </cell>
          <cell r="H2667" t="str">
            <v>RSE</v>
          </cell>
          <cell r="J2667" t="str">
            <v>:</v>
          </cell>
          <cell r="K2667" t="str">
            <v>MS</v>
          </cell>
          <cell r="M2667" t="str">
            <v>V</v>
          </cell>
          <cell r="N2667">
            <v>38672.655613425923</v>
          </cell>
          <cell r="O2667" t="str">
            <v>gchateaug</v>
          </cell>
          <cell r="P2667">
            <v>38681.436759259261</v>
          </cell>
        </row>
        <row r="2668">
          <cell r="A2668" t="str">
            <v>1995</v>
          </cell>
          <cell r="B2668" t="str">
            <v>CY</v>
          </cell>
          <cell r="C2668" t="str">
            <v>SSH</v>
          </cell>
          <cell r="D2668" t="str">
            <v>A00</v>
          </cell>
          <cell r="E2668" t="str">
            <v>FTE</v>
          </cell>
          <cell r="F2668" t="str">
            <v>T</v>
          </cell>
          <cell r="G2668" t="str">
            <v>TOTAL</v>
          </cell>
          <cell r="H2668" t="str">
            <v>RSE</v>
          </cell>
          <cell r="J2668" t="str">
            <v>:</v>
          </cell>
          <cell r="K2668" t="str">
            <v>MS</v>
          </cell>
          <cell r="M2668" t="str">
            <v>V</v>
          </cell>
          <cell r="N2668">
            <v>38672.655613425923</v>
          </cell>
          <cell r="O2668" t="str">
            <v>gchateaug</v>
          </cell>
          <cell r="P2668">
            <v>38681.436678240738</v>
          </cell>
        </row>
        <row r="2669">
          <cell r="A2669" t="str">
            <v>1995</v>
          </cell>
          <cell r="B2669" t="str">
            <v>CY</v>
          </cell>
          <cell r="C2669" t="str">
            <v>NSE</v>
          </cell>
          <cell r="D2669" t="str">
            <v>A00</v>
          </cell>
          <cell r="E2669" t="str">
            <v>FTE</v>
          </cell>
          <cell r="F2669" t="str">
            <v>T</v>
          </cell>
          <cell r="G2669" t="str">
            <v>TOTAL</v>
          </cell>
          <cell r="H2669" t="str">
            <v>RSE</v>
          </cell>
          <cell r="J2669" t="str">
            <v>:</v>
          </cell>
          <cell r="K2669" t="str">
            <v>MS</v>
          </cell>
          <cell r="M2669" t="str">
            <v>V</v>
          </cell>
          <cell r="N2669">
            <v>38672.655613425923</v>
          </cell>
          <cell r="O2669" t="str">
            <v>gchateaug</v>
          </cell>
          <cell r="P2669">
            <v>38681.436678240738</v>
          </cell>
        </row>
        <row r="2670">
          <cell r="A2670" t="str">
            <v>1995</v>
          </cell>
          <cell r="B2670" t="str">
            <v>CZ</v>
          </cell>
          <cell r="C2670" t="str">
            <v>NSE</v>
          </cell>
          <cell r="D2670" t="str">
            <v>A00</v>
          </cell>
          <cell r="E2670" t="str">
            <v>FTE</v>
          </cell>
          <cell r="F2670" t="str">
            <v>T</v>
          </cell>
          <cell r="G2670" t="str">
            <v>TOTAL</v>
          </cell>
          <cell r="H2670" t="str">
            <v>RSE</v>
          </cell>
          <cell r="I2670">
            <v>10998</v>
          </cell>
          <cell r="K2670" t="str">
            <v>MS</v>
          </cell>
          <cell r="M2670" t="str">
            <v>V</v>
          </cell>
          <cell r="N2670">
            <v>38672.655613425923</v>
          </cell>
          <cell r="O2670" t="str">
            <v>gchateaug</v>
          </cell>
          <cell r="P2670">
            <v>38681.436689814815</v>
          </cell>
        </row>
        <row r="2671">
          <cell r="A2671" t="str">
            <v>1995</v>
          </cell>
          <cell r="B2671" t="str">
            <v>CZ</v>
          </cell>
          <cell r="C2671" t="str">
            <v>SSH</v>
          </cell>
          <cell r="D2671" t="str">
            <v>A00</v>
          </cell>
          <cell r="E2671" t="str">
            <v>FTE</v>
          </cell>
          <cell r="F2671" t="str">
            <v>T</v>
          </cell>
          <cell r="G2671" t="str">
            <v>TOTAL</v>
          </cell>
          <cell r="H2671" t="str">
            <v>RSE</v>
          </cell>
          <cell r="I2671">
            <v>937</v>
          </cell>
          <cell r="K2671" t="str">
            <v>MS</v>
          </cell>
          <cell r="M2671" t="str">
            <v>V</v>
          </cell>
          <cell r="N2671">
            <v>38672.655613425923</v>
          </cell>
          <cell r="O2671" t="str">
            <v>gchateaug</v>
          </cell>
          <cell r="P2671">
            <v>38681.436689814815</v>
          </cell>
        </row>
        <row r="2672">
          <cell r="A2672" t="str">
            <v>1992</v>
          </cell>
          <cell r="B2672" t="str">
            <v>PT</v>
          </cell>
          <cell r="C2672" t="str">
            <v>SSH</v>
          </cell>
          <cell r="D2672" t="str">
            <v>A00</v>
          </cell>
          <cell r="E2672" t="str">
            <v>FTE</v>
          </cell>
          <cell r="F2672" t="str">
            <v>T</v>
          </cell>
          <cell r="G2672" t="str">
            <v>TOTAL</v>
          </cell>
          <cell r="H2672" t="str">
            <v>RSE</v>
          </cell>
          <cell r="J2672" t="str">
            <v>:</v>
          </cell>
          <cell r="K2672" t="str">
            <v>MS</v>
          </cell>
          <cell r="M2672" t="str">
            <v>V</v>
          </cell>
          <cell r="N2672">
            <v>38672.655624999999</v>
          </cell>
          <cell r="O2672" t="str">
            <v>gchateaug</v>
          </cell>
          <cell r="P2672">
            <v>38681.436412037037</v>
          </cell>
        </row>
        <row r="2673">
          <cell r="A2673" t="str">
            <v>1992</v>
          </cell>
          <cell r="B2673" t="str">
            <v>PT</v>
          </cell>
          <cell r="C2673" t="str">
            <v>NSE</v>
          </cell>
          <cell r="D2673" t="str">
            <v>A00</v>
          </cell>
          <cell r="E2673" t="str">
            <v>FTE</v>
          </cell>
          <cell r="F2673" t="str">
            <v>T</v>
          </cell>
          <cell r="G2673" t="str">
            <v>TOTAL</v>
          </cell>
          <cell r="H2673" t="str">
            <v>RSE</v>
          </cell>
          <cell r="J2673" t="str">
            <v>:</v>
          </cell>
          <cell r="K2673" t="str">
            <v>MS</v>
          </cell>
          <cell r="M2673" t="str">
            <v>V</v>
          </cell>
          <cell r="N2673">
            <v>38672.655624999999</v>
          </cell>
          <cell r="O2673" t="str">
            <v>gchateaug</v>
          </cell>
          <cell r="P2673">
            <v>38681.436412037037</v>
          </cell>
        </row>
        <row r="2674">
          <cell r="A2674" t="str">
            <v>1992</v>
          </cell>
          <cell r="B2674" t="str">
            <v>CY</v>
          </cell>
          <cell r="C2674" t="str">
            <v>SSH</v>
          </cell>
          <cell r="D2674" t="str">
            <v>A00</v>
          </cell>
          <cell r="E2674" t="str">
            <v>FTE</v>
          </cell>
          <cell r="F2674" t="str">
            <v>T</v>
          </cell>
          <cell r="G2674" t="str">
            <v>TOTAL</v>
          </cell>
          <cell r="H2674" t="str">
            <v>RSE</v>
          </cell>
          <cell r="J2674" t="str">
            <v>:</v>
          </cell>
          <cell r="K2674" t="str">
            <v>MS</v>
          </cell>
          <cell r="M2674" t="str">
            <v>V</v>
          </cell>
          <cell r="N2674">
            <v>38672.655624999999</v>
          </cell>
          <cell r="O2674" t="str">
            <v>gchateaug</v>
          </cell>
          <cell r="P2674">
            <v>38681.436365740738</v>
          </cell>
        </row>
        <row r="2675">
          <cell r="A2675" t="str">
            <v>1992</v>
          </cell>
          <cell r="B2675" t="str">
            <v>CY</v>
          </cell>
          <cell r="C2675" t="str">
            <v>NSE</v>
          </cell>
          <cell r="D2675" t="str">
            <v>A00</v>
          </cell>
          <cell r="E2675" t="str">
            <v>FTE</v>
          </cell>
          <cell r="F2675" t="str">
            <v>T</v>
          </cell>
          <cell r="G2675" t="str">
            <v>TOTAL</v>
          </cell>
          <cell r="H2675" t="str">
            <v>RSE</v>
          </cell>
          <cell r="I2675">
            <v>110</v>
          </cell>
          <cell r="K2675" t="str">
            <v>MS</v>
          </cell>
          <cell r="M2675" t="str">
            <v>V</v>
          </cell>
          <cell r="N2675">
            <v>38672.655624999999</v>
          </cell>
          <cell r="O2675" t="str">
            <v>gchateaug</v>
          </cell>
          <cell r="P2675">
            <v>38681.436365740738</v>
          </cell>
        </row>
        <row r="2676">
          <cell r="A2676" t="str">
            <v>1992</v>
          </cell>
          <cell r="B2676" t="str">
            <v>CZ</v>
          </cell>
          <cell r="C2676" t="str">
            <v>SSH</v>
          </cell>
          <cell r="D2676" t="str">
            <v>A00</v>
          </cell>
          <cell r="E2676" t="str">
            <v>FTE</v>
          </cell>
          <cell r="F2676" t="str">
            <v>T</v>
          </cell>
          <cell r="G2676" t="str">
            <v>TOTAL</v>
          </cell>
          <cell r="H2676" t="str">
            <v>RSE</v>
          </cell>
          <cell r="J2676" t="str">
            <v>:</v>
          </cell>
          <cell r="K2676" t="str">
            <v>MS</v>
          </cell>
          <cell r="M2676" t="str">
            <v>V</v>
          </cell>
          <cell r="N2676">
            <v>38672.655624999999</v>
          </cell>
          <cell r="O2676" t="str">
            <v>gchateaug</v>
          </cell>
          <cell r="P2676">
            <v>38681.436365740738</v>
          </cell>
        </row>
        <row r="2677">
          <cell r="A2677" t="str">
            <v>1992</v>
          </cell>
          <cell r="B2677" t="str">
            <v>CZ</v>
          </cell>
          <cell r="C2677" t="str">
            <v>NSE</v>
          </cell>
          <cell r="D2677" t="str">
            <v>A00</v>
          </cell>
          <cell r="E2677" t="str">
            <v>FTE</v>
          </cell>
          <cell r="F2677" t="str">
            <v>T</v>
          </cell>
          <cell r="G2677" t="str">
            <v>TOTAL</v>
          </cell>
          <cell r="H2677" t="str">
            <v>RSE</v>
          </cell>
          <cell r="J2677" t="str">
            <v>:</v>
          </cell>
          <cell r="K2677" t="str">
            <v>MS</v>
          </cell>
          <cell r="M2677" t="str">
            <v>V</v>
          </cell>
          <cell r="N2677">
            <v>38672.655624999999</v>
          </cell>
          <cell r="O2677" t="str">
            <v>gchateaug</v>
          </cell>
          <cell r="P2677">
            <v>38681.436365740738</v>
          </cell>
        </row>
        <row r="2678">
          <cell r="A2678" t="str">
            <v>1992</v>
          </cell>
          <cell r="B2678" t="str">
            <v>LT</v>
          </cell>
          <cell r="C2678" t="str">
            <v>SSH</v>
          </cell>
          <cell r="D2678" t="str">
            <v>A00</v>
          </cell>
          <cell r="E2678" t="str">
            <v>FTE</v>
          </cell>
          <cell r="F2678" t="str">
            <v>T</v>
          </cell>
          <cell r="G2678" t="str">
            <v>TOTAL</v>
          </cell>
          <cell r="H2678" t="str">
            <v>RSE</v>
          </cell>
          <cell r="J2678" t="str">
            <v>:</v>
          </cell>
          <cell r="K2678" t="str">
            <v>MS</v>
          </cell>
          <cell r="M2678" t="str">
            <v>V</v>
          </cell>
          <cell r="N2678">
            <v>38672.655624999999</v>
          </cell>
          <cell r="O2678" t="str">
            <v>gchateaug</v>
          </cell>
          <cell r="P2678">
            <v>38681.436400462961</v>
          </cell>
        </row>
        <row r="2679">
          <cell r="A2679" t="str">
            <v>1992</v>
          </cell>
          <cell r="B2679" t="str">
            <v>LT</v>
          </cell>
          <cell r="C2679" t="str">
            <v>NSE</v>
          </cell>
          <cell r="D2679" t="str">
            <v>A00</v>
          </cell>
          <cell r="E2679" t="str">
            <v>FTE</v>
          </cell>
          <cell r="F2679" t="str">
            <v>T</v>
          </cell>
          <cell r="G2679" t="str">
            <v>TOTAL</v>
          </cell>
          <cell r="H2679" t="str">
            <v>RSE</v>
          </cell>
          <cell r="J2679" t="str">
            <v>:</v>
          </cell>
          <cell r="K2679" t="str">
            <v>MS</v>
          </cell>
          <cell r="M2679" t="str">
            <v>V</v>
          </cell>
          <cell r="N2679">
            <v>38672.655624999999</v>
          </cell>
          <cell r="O2679" t="str">
            <v>gchateaug</v>
          </cell>
          <cell r="P2679">
            <v>38681.436400462961</v>
          </cell>
        </row>
        <row r="2680">
          <cell r="A2680" t="str">
            <v>1992</v>
          </cell>
          <cell r="B2680" t="str">
            <v>LV</v>
          </cell>
          <cell r="C2680" t="str">
            <v>SSH</v>
          </cell>
          <cell r="D2680" t="str">
            <v>A00</v>
          </cell>
          <cell r="E2680" t="str">
            <v>FTE</v>
          </cell>
          <cell r="F2680" t="str">
            <v>T</v>
          </cell>
          <cell r="G2680" t="str">
            <v>TOTAL</v>
          </cell>
          <cell r="H2680" t="str">
            <v>RSE</v>
          </cell>
          <cell r="J2680" t="str">
            <v>:</v>
          </cell>
          <cell r="K2680" t="str">
            <v>MS</v>
          </cell>
          <cell r="M2680" t="str">
            <v>V</v>
          </cell>
          <cell r="N2680">
            <v>38672.655624999999</v>
          </cell>
          <cell r="O2680" t="str">
            <v>gchateaug</v>
          </cell>
          <cell r="P2680">
            <v>38681.436400462961</v>
          </cell>
        </row>
        <row r="2681">
          <cell r="A2681" t="str">
            <v>1992</v>
          </cell>
          <cell r="B2681" t="str">
            <v>LV</v>
          </cell>
          <cell r="C2681" t="str">
            <v>NSE</v>
          </cell>
          <cell r="D2681" t="str">
            <v>A00</v>
          </cell>
          <cell r="E2681" t="str">
            <v>FTE</v>
          </cell>
          <cell r="F2681" t="str">
            <v>T</v>
          </cell>
          <cell r="G2681" t="str">
            <v>TOTAL</v>
          </cell>
          <cell r="H2681" t="str">
            <v>RSE</v>
          </cell>
          <cell r="J2681" t="str">
            <v>:</v>
          </cell>
          <cell r="K2681" t="str">
            <v>MS</v>
          </cell>
          <cell r="M2681" t="str">
            <v>V</v>
          </cell>
          <cell r="N2681">
            <v>38672.655624999999</v>
          </cell>
          <cell r="O2681" t="str">
            <v>gchateaug</v>
          </cell>
          <cell r="P2681">
            <v>38681.436400462961</v>
          </cell>
        </row>
        <row r="2682">
          <cell r="A2682" t="str">
            <v>1992</v>
          </cell>
          <cell r="B2682" t="str">
            <v>PL</v>
          </cell>
          <cell r="C2682" t="str">
            <v>NSE</v>
          </cell>
          <cell r="D2682" t="str">
            <v>A00</v>
          </cell>
          <cell r="E2682" t="str">
            <v>FTE</v>
          </cell>
          <cell r="F2682" t="str">
            <v>T</v>
          </cell>
          <cell r="G2682" t="str">
            <v>TOTAL</v>
          </cell>
          <cell r="H2682" t="str">
            <v>RSE</v>
          </cell>
          <cell r="J2682" t="str">
            <v>:</v>
          </cell>
          <cell r="K2682" t="str">
            <v>MS</v>
          </cell>
          <cell r="M2682" t="str">
            <v>V</v>
          </cell>
          <cell r="N2682">
            <v>38672.655624999999</v>
          </cell>
          <cell r="O2682" t="str">
            <v>gchateaug</v>
          </cell>
          <cell r="P2682">
            <v>38681.436412037037</v>
          </cell>
        </row>
        <row r="2683">
          <cell r="A2683" t="str">
            <v>1992</v>
          </cell>
          <cell r="B2683" t="str">
            <v>PL</v>
          </cell>
          <cell r="C2683" t="str">
            <v>SSH</v>
          </cell>
          <cell r="D2683" t="str">
            <v>A00</v>
          </cell>
          <cell r="E2683" t="str">
            <v>FTE</v>
          </cell>
          <cell r="F2683" t="str">
            <v>T</v>
          </cell>
          <cell r="G2683" t="str">
            <v>TOTAL</v>
          </cell>
          <cell r="H2683" t="str">
            <v>RSE</v>
          </cell>
          <cell r="J2683" t="str">
            <v>:</v>
          </cell>
          <cell r="K2683" t="str">
            <v>MS</v>
          </cell>
          <cell r="M2683" t="str">
            <v>V</v>
          </cell>
          <cell r="N2683">
            <v>38672.655624999999</v>
          </cell>
          <cell r="O2683" t="str">
            <v>gchateaug</v>
          </cell>
          <cell r="P2683">
            <v>38681.436412037037</v>
          </cell>
        </row>
        <row r="2684">
          <cell r="A2684" t="str">
            <v>1992</v>
          </cell>
          <cell r="B2684" t="str">
            <v>SI</v>
          </cell>
          <cell r="C2684" t="str">
            <v>NSE</v>
          </cell>
          <cell r="D2684" t="str">
            <v>A00</v>
          </cell>
          <cell r="E2684" t="str">
            <v>FTE</v>
          </cell>
          <cell r="F2684" t="str">
            <v>T</v>
          </cell>
          <cell r="G2684" t="str">
            <v>TOTAL</v>
          </cell>
          <cell r="H2684" t="str">
            <v>RSE</v>
          </cell>
          <cell r="J2684" t="str">
            <v>:</v>
          </cell>
          <cell r="K2684" t="str">
            <v>MS</v>
          </cell>
          <cell r="M2684" t="str">
            <v>V</v>
          </cell>
          <cell r="N2684">
            <v>38672.655624999999</v>
          </cell>
          <cell r="O2684" t="str">
            <v>gchateaug</v>
          </cell>
          <cell r="P2684">
            <v>38681.436423611114</v>
          </cell>
        </row>
        <row r="2685">
          <cell r="A2685" t="str">
            <v>1992</v>
          </cell>
          <cell r="B2685" t="str">
            <v>SI</v>
          </cell>
          <cell r="C2685" t="str">
            <v>SSH</v>
          </cell>
          <cell r="D2685" t="str">
            <v>A00</v>
          </cell>
          <cell r="E2685" t="str">
            <v>FTE</v>
          </cell>
          <cell r="F2685" t="str">
            <v>T</v>
          </cell>
          <cell r="G2685" t="str">
            <v>TOTAL</v>
          </cell>
          <cell r="H2685" t="str">
            <v>RSE</v>
          </cell>
          <cell r="J2685" t="str">
            <v>:</v>
          </cell>
          <cell r="K2685" t="str">
            <v>MS</v>
          </cell>
          <cell r="M2685" t="str">
            <v>V</v>
          </cell>
          <cell r="N2685">
            <v>38672.655624999999</v>
          </cell>
          <cell r="O2685" t="str">
            <v>gchateaug</v>
          </cell>
          <cell r="P2685">
            <v>38681.436423611114</v>
          </cell>
        </row>
        <row r="2686">
          <cell r="A2686" t="str">
            <v>1991</v>
          </cell>
          <cell r="B2686" t="str">
            <v>PT</v>
          </cell>
          <cell r="C2686" t="str">
            <v>NSE</v>
          </cell>
          <cell r="D2686" t="str">
            <v>A00</v>
          </cell>
          <cell r="E2686" t="str">
            <v>FTE</v>
          </cell>
          <cell r="F2686" t="str">
            <v>T</v>
          </cell>
          <cell r="G2686" t="str">
            <v>TOTAL</v>
          </cell>
          <cell r="H2686" t="str">
            <v>RSE</v>
          </cell>
          <cell r="J2686" t="str">
            <v>:</v>
          </cell>
          <cell r="K2686" t="str">
            <v>MS</v>
          </cell>
          <cell r="M2686" t="str">
            <v>V</v>
          </cell>
          <cell r="N2686">
            <v>38672.655624999999</v>
          </cell>
          <cell r="O2686" t="str">
            <v>gchateaug</v>
          </cell>
          <cell r="P2686">
            <v>38681.436331018522</v>
          </cell>
        </row>
        <row r="2687">
          <cell r="A2687" t="str">
            <v>1991</v>
          </cell>
          <cell r="B2687" t="str">
            <v>PT</v>
          </cell>
          <cell r="C2687" t="str">
            <v>SSH</v>
          </cell>
          <cell r="D2687" t="str">
            <v>A00</v>
          </cell>
          <cell r="E2687" t="str">
            <v>FTE</v>
          </cell>
          <cell r="F2687" t="str">
            <v>T</v>
          </cell>
          <cell r="G2687" t="str">
            <v>TOTAL</v>
          </cell>
          <cell r="H2687" t="str">
            <v>RSE</v>
          </cell>
          <cell r="J2687" t="str">
            <v>:</v>
          </cell>
          <cell r="K2687" t="str">
            <v>MS</v>
          </cell>
          <cell r="M2687" t="str">
            <v>V</v>
          </cell>
          <cell r="N2687">
            <v>38672.655624999999</v>
          </cell>
          <cell r="O2687" t="str">
            <v>gchateaug</v>
          </cell>
          <cell r="P2687">
            <v>38681.436331018522</v>
          </cell>
        </row>
        <row r="2688">
          <cell r="A2688" t="str">
            <v>1995</v>
          </cell>
          <cell r="B2688" t="str">
            <v>LT</v>
          </cell>
          <cell r="C2688" t="str">
            <v>NSE</v>
          </cell>
          <cell r="D2688" t="str">
            <v>A00</v>
          </cell>
          <cell r="E2688" t="str">
            <v>FTE</v>
          </cell>
          <cell r="F2688" t="str">
            <v>T</v>
          </cell>
          <cell r="G2688" t="str">
            <v>TOTAL</v>
          </cell>
          <cell r="H2688" t="str">
            <v>RSE</v>
          </cell>
          <cell r="J2688" t="str">
            <v>:</v>
          </cell>
          <cell r="K2688" t="str">
            <v>MS</v>
          </cell>
          <cell r="M2688" t="str">
            <v>V</v>
          </cell>
          <cell r="N2688">
            <v>38672.655613425923</v>
          </cell>
          <cell r="O2688" t="str">
            <v>gchateaug</v>
          </cell>
          <cell r="P2688">
            <v>38681.436736111114</v>
          </cell>
        </row>
        <row r="2689">
          <cell r="A2689" t="str">
            <v>1995</v>
          </cell>
          <cell r="B2689" t="str">
            <v>LV</v>
          </cell>
          <cell r="C2689" t="str">
            <v>SSH</v>
          </cell>
          <cell r="D2689" t="str">
            <v>A00</v>
          </cell>
          <cell r="E2689" t="str">
            <v>FTE</v>
          </cell>
          <cell r="F2689" t="str">
            <v>T</v>
          </cell>
          <cell r="G2689" t="str">
            <v>TOTAL</v>
          </cell>
          <cell r="H2689" t="str">
            <v>RSE</v>
          </cell>
          <cell r="I2689">
            <v>621</v>
          </cell>
          <cell r="K2689" t="str">
            <v>MS</v>
          </cell>
          <cell r="M2689" t="str">
            <v>V</v>
          </cell>
          <cell r="N2689">
            <v>38672.655613425923</v>
          </cell>
          <cell r="O2689" t="str">
            <v>gchateaug</v>
          </cell>
          <cell r="P2689">
            <v>38681.436736111114</v>
          </cell>
        </row>
        <row r="2690">
          <cell r="A2690" t="str">
            <v>1995</v>
          </cell>
          <cell r="B2690" t="str">
            <v>LV</v>
          </cell>
          <cell r="C2690" t="str">
            <v>NSE</v>
          </cell>
          <cell r="D2690" t="str">
            <v>A00</v>
          </cell>
          <cell r="E2690" t="str">
            <v>FTE</v>
          </cell>
          <cell r="F2690" t="str">
            <v>T</v>
          </cell>
          <cell r="G2690" t="str">
            <v>TOTAL</v>
          </cell>
          <cell r="H2690" t="str">
            <v>RSE</v>
          </cell>
          <cell r="I2690">
            <v>2451</v>
          </cell>
          <cell r="K2690" t="str">
            <v>MS</v>
          </cell>
          <cell r="M2690" t="str">
            <v>V</v>
          </cell>
          <cell r="N2690">
            <v>38672.655613425923</v>
          </cell>
          <cell r="O2690" t="str">
            <v>gchateaug</v>
          </cell>
          <cell r="P2690">
            <v>38681.436736111114</v>
          </cell>
        </row>
        <row r="2691">
          <cell r="A2691" t="str">
            <v>1995</v>
          </cell>
          <cell r="B2691" t="str">
            <v>LT</v>
          </cell>
          <cell r="C2691" t="str">
            <v>SSH</v>
          </cell>
          <cell r="D2691" t="str">
            <v>A00</v>
          </cell>
          <cell r="E2691" t="str">
            <v>FTE</v>
          </cell>
          <cell r="F2691" t="str">
            <v>T</v>
          </cell>
          <cell r="G2691" t="str">
            <v>TOTAL</v>
          </cell>
          <cell r="H2691" t="str">
            <v>RSE</v>
          </cell>
          <cell r="J2691" t="str">
            <v>:</v>
          </cell>
          <cell r="K2691" t="str">
            <v>MS</v>
          </cell>
          <cell r="M2691" t="str">
            <v>V</v>
          </cell>
          <cell r="N2691">
            <v>38672.655613425923</v>
          </cell>
          <cell r="O2691" t="str">
            <v>gchateaug</v>
          </cell>
          <cell r="P2691">
            <v>38681.436736111114</v>
          </cell>
        </row>
        <row r="2692">
          <cell r="A2692" t="str">
            <v>1995</v>
          </cell>
          <cell r="B2692" t="str">
            <v>PL</v>
          </cell>
          <cell r="C2692" t="str">
            <v>SSH</v>
          </cell>
          <cell r="D2692" t="str">
            <v>A00</v>
          </cell>
          <cell r="E2692" t="str">
            <v>FTE</v>
          </cell>
          <cell r="F2692" t="str">
            <v>T</v>
          </cell>
          <cell r="G2692" t="str">
            <v>TOTAL</v>
          </cell>
          <cell r="H2692" t="str">
            <v>RSE</v>
          </cell>
          <cell r="I2692">
            <v>8037</v>
          </cell>
          <cell r="K2692" t="str">
            <v>MS</v>
          </cell>
          <cell r="M2692" t="str">
            <v>V</v>
          </cell>
          <cell r="N2692">
            <v>38672.655613425923</v>
          </cell>
          <cell r="O2692" t="str">
            <v>gchateaug</v>
          </cell>
          <cell r="P2692">
            <v>38681.436759259261</v>
          </cell>
        </row>
        <row r="2693">
          <cell r="A2693" t="str">
            <v>1995</v>
          </cell>
          <cell r="B2693" t="str">
            <v>PL</v>
          </cell>
          <cell r="C2693" t="str">
            <v>NSE</v>
          </cell>
          <cell r="D2693" t="str">
            <v>A00</v>
          </cell>
          <cell r="E2693" t="str">
            <v>FTE</v>
          </cell>
          <cell r="F2693" t="str">
            <v>T</v>
          </cell>
          <cell r="G2693" t="str">
            <v>TOTAL</v>
          </cell>
          <cell r="H2693" t="str">
            <v>RSE</v>
          </cell>
          <cell r="I2693">
            <v>42389</v>
          </cell>
          <cell r="K2693" t="str">
            <v>MS</v>
          </cell>
          <cell r="M2693" t="str">
            <v>V</v>
          </cell>
          <cell r="N2693">
            <v>38672.655613425923</v>
          </cell>
          <cell r="O2693" t="str">
            <v>gchateaug</v>
          </cell>
          <cell r="P2693">
            <v>38681.436747685184</v>
          </cell>
        </row>
        <row r="2694">
          <cell r="A2694" t="str">
            <v>1995</v>
          </cell>
          <cell r="B2694" t="str">
            <v>SI</v>
          </cell>
          <cell r="C2694" t="str">
            <v>NSE</v>
          </cell>
          <cell r="D2694" t="str">
            <v>A00</v>
          </cell>
          <cell r="E2694" t="str">
            <v>FTE</v>
          </cell>
          <cell r="F2694" t="str">
            <v>T</v>
          </cell>
          <cell r="G2694" t="str">
            <v>TOTAL</v>
          </cell>
          <cell r="H2694" t="str">
            <v>RSE</v>
          </cell>
          <cell r="I2694">
            <v>3806</v>
          </cell>
          <cell r="K2694" t="str">
            <v>MS</v>
          </cell>
          <cell r="M2694" t="str">
            <v>V</v>
          </cell>
          <cell r="N2694">
            <v>38672.655613425923</v>
          </cell>
          <cell r="O2694" t="str">
            <v>gchateaug</v>
          </cell>
          <cell r="P2694">
            <v>38681.436782407407</v>
          </cell>
        </row>
        <row r="2695">
          <cell r="A2695" t="str">
            <v>1995</v>
          </cell>
          <cell r="B2695" t="str">
            <v>SI</v>
          </cell>
          <cell r="C2695" t="str">
            <v>SSH</v>
          </cell>
          <cell r="D2695" t="str">
            <v>A00</v>
          </cell>
          <cell r="E2695" t="str">
            <v>FTE</v>
          </cell>
          <cell r="F2695" t="str">
            <v>T</v>
          </cell>
          <cell r="G2695" t="str">
            <v>TOTAL</v>
          </cell>
          <cell r="H2695" t="str">
            <v>RSE</v>
          </cell>
          <cell r="I2695">
            <v>1091</v>
          </cell>
          <cell r="K2695" t="str">
            <v>MS</v>
          </cell>
          <cell r="M2695" t="str">
            <v>V</v>
          </cell>
          <cell r="N2695">
            <v>38672.655613425923</v>
          </cell>
          <cell r="O2695" t="str">
            <v>gchateaug</v>
          </cell>
          <cell r="P2695">
            <v>38681.436782407407</v>
          </cell>
        </row>
        <row r="2696">
          <cell r="A2696" t="str">
            <v>1995</v>
          </cell>
          <cell r="B2696" t="str">
            <v>SK</v>
          </cell>
          <cell r="C2696" t="str">
            <v>SSH</v>
          </cell>
          <cell r="D2696" t="str">
            <v>A00</v>
          </cell>
          <cell r="E2696" t="str">
            <v>FTE</v>
          </cell>
          <cell r="F2696" t="str">
            <v>T</v>
          </cell>
          <cell r="G2696" t="str">
            <v>TOTAL</v>
          </cell>
          <cell r="H2696" t="str">
            <v>RSE</v>
          </cell>
          <cell r="J2696" t="str">
            <v>:</v>
          </cell>
          <cell r="K2696" t="str">
            <v>MS</v>
          </cell>
          <cell r="M2696" t="str">
            <v>V</v>
          </cell>
          <cell r="N2696">
            <v>38672.655613425923</v>
          </cell>
          <cell r="O2696" t="str">
            <v>gchateaug</v>
          </cell>
          <cell r="P2696">
            <v>38681.436793981484</v>
          </cell>
        </row>
        <row r="2697">
          <cell r="A2697" t="str">
            <v>1995</v>
          </cell>
          <cell r="B2697" t="str">
            <v>SK</v>
          </cell>
          <cell r="C2697" t="str">
            <v>NSE</v>
          </cell>
          <cell r="D2697" t="str">
            <v>A00</v>
          </cell>
          <cell r="E2697" t="str">
            <v>FTE</v>
          </cell>
          <cell r="F2697" t="str">
            <v>T</v>
          </cell>
          <cell r="G2697" t="str">
            <v>TOTAL</v>
          </cell>
          <cell r="H2697" t="str">
            <v>RSE</v>
          </cell>
          <cell r="J2697" t="str">
            <v>:</v>
          </cell>
          <cell r="K2697" t="str">
            <v>MS</v>
          </cell>
          <cell r="M2697" t="str">
            <v>V</v>
          </cell>
          <cell r="N2697">
            <v>38672.655613425923</v>
          </cell>
          <cell r="O2697" t="str">
            <v>gchateaug</v>
          </cell>
          <cell r="P2697">
            <v>38681.436793981484</v>
          </cell>
        </row>
        <row r="2698">
          <cell r="A2698" t="str">
            <v>1995</v>
          </cell>
          <cell r="B2698" t="str">
            <v>BG</v>
          </cell>
          <cell r="C2698" t="str">
            <v>NSE</v>
          </cell>
          <cell r="D2698" t="str">
            <v>A00</v>
          </cell>
          <cell r="E2698" t="str">
            <v>FTE</v>
          </cell>
          <cell r="F2698" t="str">
            <v>T</v>
          </cell>
          <cell r="G2698" t="str">
            <v>TOTAL</v>
          </cell>
          <cell r="H2698" t="str">
            <v>RSE</v>
          </cell>
          <cell r="I2698">
            <v>11931</v>
          </cell>
          <cell r="K2698" t="str">
            <v>MS</v>
          </cell>
          <cell r="M2698" t="str">
            <v>V</v>
          </cell>
          <cell r="N2698">
            <v>38672.655613425923</v>
          </cell>
          <cell r="O2698" t="str">
            <v>gchateaug</v>
          </cell>
          <cell r="P2698">
            <v>38681.436666666668</v>
          </cell>
        </row>
        <row r="2699">
          <cell r="A2699" t="str">
            <v>1995</v>
          </cell>
          <cell r="B2699" t="str">
            <v>BG</v>
          </cell>
          <cell r="C2699" t="str">
            <v>SSH</v>
          </cell>
          <cell r="D2699" t="str">
            <v>A00</v>
          </cell>
          <cell r="E2699" t="str">
            <v>FTE</v>
          </cell>
          <cell r="F2699" t="str">
            <v>T</v>
          </cell>
          <cell r="G2699" t="str">
            <v>TOTAL</v>
          </cell>
          <cell r="H2699" t="str">
            <v>RSE</v>
          </cell>
          <cell r="I2699">
            <v>2059</v>
          </cell>
          <cell r="K2699" t="str">
            <v>MS</v>
          </cell>
          <cell r="M2699" t="str">
            <v>V</v>
          </cell>
          <cell r="N2699">
            <v>38672.655613425923</v>
          </cell>
          <cell r="O2699" t="str">
            <v>gchateaug</v>
          </cell>
          <cell r="P2699">
            <v>38681.436666666668</v>
          </cell>
        </row>
        <row r="2700">
          <cell r="A2700" t="str">
            <v>1991</v>
          </cell>
          <cell r="B2700" t="str">
            <v>CY</v>
          </cell>
          <cell r="C2700" t="str">
            <v>NSE</v>
          </cell>
          <cell r="D2700" t="str">
            <v>A00</v>
          </cell>
          <cell r="E2700" t="str">
            <v>FTE</v>
          </cell>
          <cell r="F2700" t="str">
            <v>T</v>
          </cell>
          <cell r="G2700" t="str">
            <v>TOTAL</v>
          </cell>
          <cell r="H2700" t="str">
            <v>RSE</v>
          </cell>
          <cell r="I2700">
            <v>103</v>
          </cell>
          <cell r="K2700" t="str">
            <v>MS</v>
          </cell>
          <cell r="M2700" t="str">
            <v>V</v>
          </cell>
          <cell r="N2700">
            <v>38672.655624999999</v>
          </cell>
          <cell r="O2700" t="str">
            <v>gchateaug</v>
          </cell>
          <cell r="P2700">
            <v>38681.436284722222</v>
          </cell>
        </row>
        <row r="2701">
          <cell r="A2701" t="str">
            <v>1991</v>
          </cell>
          <cell r="B2701" t="str">
            <v>CY</v>
          </cell>
          <cell r="C2701" t="str">
            <v>SSH</v>
          </cell>
          <cell r="D2701" t="str">
            <v>A00</v>
          </cell>
          <cell r="E2701" t="str">
            <v>FTE</v>
          </cell>
          <cell r="F2701" t="str">
            <v>T</v>
          </cell>
          <cell r="G2701" t="str">
            <v>TOTAL</v>
          </cell>
          <cell r="H2701" t="str">
            <v>RSE</v>
          </cell>
          <cell r="J2701" t="str">
            <v>:</v>
          </cell>
          <cell r="K2701" t="str">
            <v>MS</v>
          </cell>
          <cell r="M2701" t="str">
            <v>V</v>
          </cell>
          <cell r="N2701">
            <v>38672.655624999999</v>
          </cell>
          <cell r="O2701" t="str">
            <v>gchateaug</v>
          </cell>
          <cell r="P2701">
            <v>38681.436284722222</v>
          </cell>
        </row>
        <row r="2702">
          <cell r="A2702" t="str">
            <v>1991</v>
          </cell>
          <cell r="B2702" t="str">
            <v>CZ</v>
          </cell>
          <cell r="C2702" t="str">
            <v>NSE</v>
          </cell>
          <cell r="D2702" t="str">
            <v>A00</v>
          </cell>
          <cell r="E2702" t="str">
            <v>FTE</v>
          </cell>
          <cell r="F2702" t="str">
            <v>T</v>
          </cell>
          <cell r="G2702" t="str">
            <v>TOTAL</v>
          </cell>
          <cell r="H2702" t="str">
            <v>RSE</v>
          </cell>
          <cell r="J2702" t="str">
            <v>:</v>
          </cell>
          <cell r="K2702" t="str">
            <v>MS</v>
          </cell>
          <cell r="M2702" t="str">
            <v>V</v>
          </cell>
          <cell r="N2702">
            <v>38672.655624999999</v>
          </cell>
          <cell r="O2702" t="str">
            <v>gchateaug</v>
          </cell>
          <cell r="P2702">
            <v>38681.436296296299</v>
          </cell>
        </row>
        <row r="2703">
          <cell r="A2703" t="str">
            <v>1991</v>
          </cell>
          <cell r="B2703" t="str">
            <v>CZ</v>
          </cell>
          <cell r="C2703" t="str">
            <v>SSH</v>
          </cell>
          <cell r="D2703" t="str">
            <v>A00</v>
          </cell>
          <cell r="E2703" t="str">
            <v>FTE</v>
          </cell>
          <cell r="F2703" t="str">
            <v>T</v>
          </cell>
          <cell r="G2703" t="str">
            <v>TOTAL</v>
          </cell>
          <cell r="H2703" t="str">
            <v>RSE</v>
          </cell>
          <cell r="J2703" t="str">
            <v>:</v>
          </cell>
          <cell r="K2703" t="str">
            <v>MS</v>
          </cell>
          <cell r="M2703" t="str">
            <v>V</v>
          </cell>
          <cell r="N2703">
            <v>38672.655624999999</v>
          </cell>
          <cell r="O2703" t="str">
            <v>gchateaug</v>
          </cell>
          <cell r="P2703">
            <v>38681.436296296299</v>
          </cell>
        </row>
        <row r="2704">
          <cell r="A2704" t="str">
            <v>1991</v>
          </cell>
          <cell r="B2704" t="str">
            <v>LT</v>
          </cell>
          <cell r="C2704" t="str">
            <v>SSH</v>
          </cell>
          <cell r="D2704" t="str">
            <v>A00</v>
          </cell>
          <cell r="E2704" t="str">
            <v>FTE</v>
          </cell>
          <cell r="F2704" t="str">
            <v>T</v>
          </cell>
          <cell r="G2704" t="str">
            <v>TOTAL</v>
          </cell>
          <cell r="H2704" t="str">
            <v>RSE</v>
          </cell>
          <cell r="J2704" t="str">
            <v>:</v>
          </cell>
          <cell r="K2704" t="str">
            <v>MS</v>
          </cell>
          <cell r="M2704" t="str">
            <v>V</v>
          </cell>
          <cell r="N2704">
            <v>38672.655624999999</v>
          </cell>
          <cell r="O2704" t="str">
            <v>gchateaug</v>
          </cell>
          <cell r="P2704">
            <v>38681.436319444445</v>
          </cell>
        </row>
        <row r="2705">
          <cell r="A2705" t="str">
            <v>1991</v>
          </cell>
          <cell r="B2705" t="str">
            <v>LT</v>
          </cell>
          <cell r="C2705" t="str">
            <v>NSE</v>
          </cell>
          <cell r="D2705" t="str">
            <v>A00</v>
          </cell>
          <cell r="E2705" t="str">
            <v>FTE</v>
          </cell>
          <cell r="F2705" t="str">
            <v>T</v>
          </cell>
          <cell r="G2705" t="str">
            <v>TOTAL</v>
          </cell>
          <cell r="H2705" t="str">
            <v>RSE</v>
          </cell>
          <cell r="J2705" t="str">
            <v>:</v>
          </cell>
          <cell r="K2705" t="str">
            <v>MS</v>
          </cell>
          <cell r="M2705" t="str">
            <v>V</v>
          </cell>
          <cell r="N2705">
            <v>38672.655624999999</v>
          </cell>
          <cell r="O2705" t="str">
            <v>gchateaug</v>
          </cell>
          <cell r="P2705">
            <v>38681.436319444445</v>
          </cell>
        </row>
        <row r="2706">
          <cell r="A2706" t="str">
            <v>1991</v>
          </cell>
          <cell r="B2706" t="str">
            <v>LV</v>
          </cell>
          <cell r="C2706" t="str">
            <v>SSH</v>
          </cell>
          <cell r="D2706" t="str">
            <v>A00</v>
          </cell>
          <cell r="E2706" t="str">
            <v>FTE</v>
          </cell>
          <cell r="F2706" t="str">
            <v>T</v>
          </cell>
          <cell r="G2706" t="str">
            <v>TOTAL</v>
          </cell>
          <cell r="H2706" t="str">
            <v>RSE</v>
          </cell>
          <cell r="J2706" t="str">
            <v>:</v>
          </cell>
          <cell r="K2706" t="str">
            <v>MS</v>
          </cell>
          <cell r="M2706" t="str">
            <v>V</v>
          </cell>
          <cell r="N2706">
            <v>38672.655624999999</v>
          </cell>
          <cell r="O2706" t="str">
            <v>gchateaug</v>
          </cell>
          <cell r="P2706">
            <v>38681.436319444445</v>
          </cell>
        </row>
        <row r="2707">
          <cell r="A2707" t="str">
            <v>1991</v>
          </cell>
          <cell r="B2707" t="str">
            <v>LV</v>
          </cell>
          <cell r="C2707" t="str">
            <v>NSE</v>
          </cell>
          <cell r="D2707" t="str">
            <v>A00</v>
          </cell>
          <cell r="E2707" t="str">
            <v>FTE</v>
          </cell>
          <cell r="F2707" t="str">
            <v>T</v>
          </cell>
          <cell r="G2707" t="str">
            <v>TOTAL</v>
          </cell>
          <cell r="H2707" t="str">
            <v>RSE</v>
          </cell>
          <cell r="J2707" t="str">
            <v>:</v>
          </cell>
          <cell r="K2707" t="str">
            <v>MS</v>
          </cell>
          <cell r="M2707" t="str">
            <v>V</v>
          </cell>
          <cell r="N2707">
            <v>38672.655624999999</v>
          </cell>
          <cell r="O2707" t="str">
            <v>gchateaug</v>
          </cell>
          <cell r="P2707">
            <v>38681.436319444445</v>
          </cell>
        </row>
        <row r="2708">
          <cell r="A2708" t="str">
            <v>1991</v>
          </cell>
          <cell r="B2708" t="str">
            <v>PL</v>
          </cell>
          <cell r="C2708" t="str">
            <v>SSH</v>
          </cell>
          <cell r="D2708" t="str">
            <v>A00</v>
          </cell>
          <cell r="E2708" t="str">
            <v>FTE</v>
          </cell>
          <cell r="F2708" t="str">
            <v>T</v>
          </cell>
          <cell r="G2708" t="str">
            <v>TOTAL</v>
          </cell>
          <cell r="H2708" t="str">
            <v>RSE</v>
          </cell>
          <cell r="J2708" t="str">
            <v>:</v>
          </cell>
          <cell r="K2708" t="str">
            <v>MS</v>
          </cell>
          <cell r="M2708" t="str">
            <v>V</v>
          </cell>
          <cell r="N2708">
            <v>38672.655624999999</v>
          </cell>
          <cell r="O2708" t="str">
            <v>gchateaug</v>
          </cell>
          <cell r="P2708">
            <v>38681.436331018522</v>
          </cell>
        </row>
        <row r="2709">
          <cell r="A2709" t="str">
            <v>1991</v>
          </cell>
          <cell r="B2709" t="str">
            <v>PL</v>
          </cell>
          <cell r="C2709" t="str">
            <v>NSE</v>
          </cell>
          <cell r="D2709" t="str">
            <v>A00</v>
          </cell>
          <cell r="E2709" t="str">
            <v>FTE</v>
          </cell>
          <cell r="F2709" t="str">
            <v>T</v>
          </cell>
          <cell r="G2709" t="str">
            <v>TOTAL</v>
          </cell>
          <cell r="H2709" t="str">
            <v>RSE</v>
          </cell>
          <cell r="J2709" t="str">
            <v>:</v>
          </cell>
          <cell r="K2709" t="str">
            <v>MS</v>
          </cell>
          <cell r="M2709" t="str">
            <v>V</v>
          </cell>
          <cell r="N2709">
            <v>38672.655624999999</v>
          </cell>
          <cell r="O2709" t="str">
            <v>gchateaug</v>
          </cell>
          <cell r="P2709">
            <v>38681.436331018522</v>
          </cell>
        </row>
        <row r="2710">
          <cell r="A2710" t="str">
            <v>1991</v>
          </cell>
          <cell r="B2710" t="str">
            <v>SI</v>
          </cell>
          <cell r="C2710" t="str">
            <v>NSE</v>
          </cell>
          <cell r="D2710" t="str">
            <v>A00</v>
          </cell>
          <cell r="E2710" t="str">
            <v>FTE</v>
          </cell>
          <cell r="F2710" t="str">
            <v>T</v>
          </cell>
          <cell r="G2710" t="str">
            <v>TOTAL</v>
          </cell>
          <cell r="H2710" t="str">
            <v>RSE</v>
          </cell>
          <cell r="J2710" t="str">
            <v>:</v>
          </cell>
          <cell r="K2710" t="str">
            <v>MS</v>
          </cell>
          <cell r="M2710" t="str">
            <v>V</v>
          </cell>
          <cell r="N2710">
            <v>38672.655624999999</v>
          </cell>
          <cell r="O2710" t="str">
            <v>gchateaug</v>
          </cell>
          <cell r="P2710">
            <v>38681.436342592591</v>
          </cell>
        </row>
        <row r="2711">
          <cell r="A2711" t="str">
            <v>1991</v>
          </cell>
          <cell r="B2711" t="str">
            <v>SI</v>
          </cell>
          <cell r="C2711" t="str">
            <v>SSH</v>
          </cell>
          <cell r="D2711" t="str">
            <v>A00</v>
          </cell>
          <cell r="E2711" t="str">
            <v>FTE</v>
          </cell>
          <cell r="F2711" t="str">
            <v>T</v>
          </cell>
          <cell r="G2711" t="str">
            <v>TOTAL</v>
          </cell>
          <cell r="H2711" t="str">
            <v>RSE</v>
          </cell>
          <cell r="J2711" t="str">
            <v>:</v>
          </cell>
          <cell r="K2711" t="str">
            <v>MS</v>
          </cell>
          <cell r="M2711" t="str">
            <v>V</v>
          </cell>
          <cell r="N2711">
            <v>38672.655624999999</v>
          </cell>
          <cell r="O2711" t="str">
            <v>gchateaug</v>
          </cell>
          <cell r="P2711">
            <v>38681.436342592591</v>
          </cell>
        </row>
        <row r="2712">
          <cell r="A2712" t="str">
            <v>1991</v>
          </cell>
          <cell r="B2712" t="str">
            <v>SK</v>
          </cell>
          <cell r="C2712" t="str">
            <v>SSH</v>
          </cell>
          <cell r="D2712" t="str">
            <v>A00</v>
          </cell>
          <cell r="E2712" t="str">
            <v>FTE</v>
          </cell>
          <cell r="F2712" t="str">
            <v>T</v>
          </cell>
          <cell r="G2712" t="str">
            <v>TOTAL</v>
          </cell>
          <cell r="H2712" t="str">
            <v>RSE</v>
          </cell>
          <cell r="J2712" t="str">
            <v>:</v>
          </cell>
          <cell r="K2712" t="str">
            <v>MS</v>
          </cell>
          <cell r="M2712" t="str">
            <v>V</v>
          </cell>
          <cell r="N2712">
            <v>38672.655624999999</v>
          </cell>
          <cell r="O2712" t="str">
            <v>gchateaug</v>
          </cell>
          <cell r="P2712">
            <v>38681.436354166668</v>
          </cell>
        </row>
        <row r="2713">
          <cell r="A2713" t="str">
            <v>1991</v>
          </cell>
          <cell r="B2713" t="str">
            <v>SK</v>
          </cell>
          <cell r="C2713" t="str">
            <v>NSE</v>
          </cell>
          <cell r="D2713" t="str">
            <v>A00</v>
          </cell>
          <cell r="E2713" t="str">
            <v>FTE</v>
          </cell>
          <cell r="F2713" t="str">
            <v>T</v>
          </cell>
          <cell r="G2713" t="str">
            <v>TOTAL</v>
          </cell>
          <cell r="H2713" t="str">
            <v>RSE</v>
          </cell>
          <cell r="J2713" t="str">
            <v>:</v>
          </cell>
          <cell r="K2713" t="str">
            <v>MS</v>
          </cell>
          <cell r="M2713" t="str">
            <v>V</v>
          </cell>
          <cell r="N2713">
            <v>38672.655624999999</v>
          </cell>
          <cell r="O2713" t="str">
            <v>gchateaug</v>
          </cell>
          <cell r="P2713">
            <v>38681.436342592591</v>
          </cell>
        </row>
        <row r="2714">
          <cell r="A2714" t="str">
            <v>1991</v>
          </cell>
          <cell r="B2714" t="str">
            <v>BG</v>
          </cell>
          <cell r="C2714" t="str">
            <v>NSE</v>
          </cell>
          <cell r="D2714" t="str">
            <v>A00</v>
          </cell>
          <cell r="E2714" t="str">
            <v>FTE</v>
          </cell>
          <cell r="F2714" t="str">
            <v>T</v>
          </cell>
          <cell r="G2714" t="str">
            <v>TOTAL</v>
          </cell>
          <cell r="H2714" t="str">
            <v>RSE</v>
          </cell>
          <cell r="J2714" t="str">
            <v>:</v>
          </cell>
          <cell r="K2714" t="str">
            <v>MS</v>
          </cell>
          <cell r="M2714" t="str">
            <v>V</v>
          </cell>
          <cell r="N2714">
            <v>38672.655624999999</v>
          </cell>
          <cell r="O2714" t="str">
            <v>gchateaug</v>
          </cell>
          <cell r="P2714">
            <v>38681.436284722222</v>
          </cell>
        </row>
        <row r="2715">
          <cell r="A2715" t="str">
            <v>1991</v>
          </cell>
          <cell r="B2715" t="str">
            <v>BG</v>
          </cell>
          <cell r="C2715" t="str">
            <v>SSH</v>
          </cell>
          <cell r="D2715" t="str">
            <v>A00</v>
          </cell>
          <cell r="E2715" t="str">
            <v>FTE</v>
          </cell>
          <cell r="F2715" t="str">
            <v>T</v>
          </cell>
          <cell r="G2715" t="str">
            <v>TOTAL</v>
          </cell>
          <cell r="H2715" t="str">
            <v>RSE</v>
          </cell>
          <cell r="J2715" t="str">
            <v>:</v>
          </cell>
          <cell r="K2715" t="str">
            <v>MS</v>
          </cell>
          <cell r="M2715" t="str">
            <v>V</v>
          </cell>
          <cell r="N2715">
            <v>38672.655624999999</v>
          </cell>
          <cell r="O2715" t="str">
            <v>gchateaug</v>
          </cell>
          <cell r="P2715">
            <v>38681.436284722222</v>
          </cell>
        </row>
        <row r="2716">
          <cell r="A2716" t="str">
            <v>1991</v>
          </cell>
          <cell r="B2716" t="str">
            <v>RO</v>
          </cell>
          <cell r="C2716" t="str">
            <v>SSH</v>
          </cell>
          <cell r="D2716" t="str">
            <v>A00</v>
          </cell>
          <cell r="E2716" t="str">
            <v>FTE</v>
          </cell>
          <cell r="F2716" t="str">
            <v>T</v>
          </cell>
          <cell r="G2716" t="str">
            <v>TOTAL</v>
          </cell>
          <cell r="H2716" t="str">
            <v>RSE</v>
          </cell>
          <cell r="J2716" t="str">
            <v>:</v>
          </cell>
          <cell r="K2716" t="str">
            <v>MS</v>
          </cell>
          <cell r="M2716" t="str">
            <v>V</v>
          </cell>
          <cell r="N2716">
            <v>38672.655624999999</v>
          </cell>
          <cell r="O2716" t="str">
            <v>gchateaug</v>
          </cell>
          <cell r="P2716">
            <v>38681.436331018522</v>
          </cell>
        </row>
        <row r="2717">
          <cell r="A2717" t="str">
            <v>1991</v>
          </cell>
          <cell r="B2717" t="str">
            <v>RO</v>
          </cell>
          <cell r="C2717" t="str">
            <v>NSE</v>
          </cell>
          <cell r="D2717" t="str">
            <v>A00</v>
          </cell>
          <cell r="E2717" t="str">
            <v>FTE</v>
          </cell>
          <cell r="F2717" t="str">
            <v>T</v>
          </cell>
          <cell r="G2717" t="str">
            <v>TOTAL</v>
          </cell>
          <cell r="H2717" t="str">
            <v>RSE</v>
          </cell>
          <cell r="J2717" t="str">
            <v>:</v>
          </cell>
          <cell r="K2717" t="str">
            <v>MS</v>
          </cell>
          <cell r="M2717" t="str">
            <v>V</v>
          </cell>
          <cell r="N2717">
            <v>38672.655624999999</v>
          </cell>
          <cell r="O2717" t="str">
            <v>gchateaug</v>
          </cell>
          <cell r="P2717">
            <v>38681.436331018522</v>
          </cell>
        </row>
        <row r="2718">
          <cell r="A2718" t="str">
            <v>1995</v>
          </cell>
          <cell r="B2718" t="str">
            <v>RO</v>
          </cell>
          <cell r="C2718" t="str">
            <v>NSE</v>
          </cell>
          <cell r="D2718" t="str">
            <v>A00</v>
          </cell>
          <cell r="E2718" t="str">
            <v>FTE</v>
          </cell>
          <cell r="F2718" t="str">
            <v>T</v>
          </cell>
          <cell r="G2718" t="str">
            <v>TOTAL</v>
          </cell>
          <cell r="H2718" t="str">
            <v>RSE</v>
          </cell>
          <cell r="J2718" t="str">
            <v>:</v>
          </cell>
          <cell r="K2718" t="str">
            <v>MS</v>
          </cell>
          <cell r="M2718" t="str">
            <v>V</v>
          </cell>
          <cell r="N2718">
            <v>38672.655613425923</v>
          </cell>
          <cell r="O2718" t="str">
            <v>gchateaug</v>
          </cell>
          <cell r="P2718">
            <v>38681.43677083333</v>
          </cell>
        </row>
        <row r="2719">
          <cell r="A2719" t="str">
            <v>1995</v>
          </cell>
          <cell r="B2719" t="str">
            <v>RO</v>
          </cell>
          <cell r="C2719" t="str">
            <v>SSH</v>
          </cell>
          <cell r="D2719" t="str">
            <v>A00</v>
          </cell>
          <cell r="E2719" t="str">
            <v>FTE</v>
          </cell>
          <cell r="F2719" t="str">
            <v>T</v>
          </cell>
          <cell r="G2719" t="str">
            <v>TOTAL</v>
          </cell>
          <cell r="H2719" t="str">
            <v>RSE</v>
          </cell>
          <cell r="J2719" t="str">
            <v>:</v>
          </cell>
          <cell r="K2719" t="str">
            <v>MS</v>
          </cell>
          <cell r="M2719" t="str">
            <v>V</v>
          </cell>
          <cell r="N2719">
            <v>38672.655613425923</v>
          </cell>
          <cell r="O2719" t="str">
            <v>gchateaug</v>
          </cell>
          <cell r="P2719">
            <v>38681.43677083333</v>
          </cell>
        </row>
        <row r="2720">
          <cell r="A2720" t="str">
            <v>1990</v>
          </cell>
          <cell r="B2720" t="str">
            <v>RO</v>
          </cell>
          <cell r="C2720" t="str">
            <v>SSH</v>
          </cell>
          <cell r="D2720" t="str">
            <v>A00</v>
          </cell>
          <cell r="E2720" t="str">
            <v>FTE</v>
          </cell>
          <cell r="F2720" t="str">
            <v>T</v>
          </cell>
          <cell r="G2720" t="str">
            <v>TOTAL</v>
          </cell>
          <cell r="H2720" t="str">
            <v>RSE</v>
          </cell>
          <cell r="J2720" t="str">
            <v>:</v>
          </cell>
          <cell r="K2720" t="str">
            <v>MS</v>
          </cell>
          <cell r="M2720" t="str">
            <v>V</v>
          </cell>
          <cell r="N2720">
            <v>38672.655624999999</v>
          </cell>
          <cell r="O2720" t="str">
            <v>gchateaug</v>
          </cell>
          <cell r="P2720">
            <v>38681.436261574076</v>
          </cell>
        </row>
        <row r="2721">
          <cell r="A2721" t="str">
            <v>1990</v>
          </cell>
          <cell r="B2721" t="str">
            <v>LT</v>
          </cell>
          <cell r="C2721" t="str">
            <v>NSE</v>
          </cell>
          <cell r="D2721" t="str">
            <v>A00</v>
          </cell>
          <cell r="E2721" t="str">
            <v>FTE</v>
          </cell>
          <cell r="F2721" t="str">
            <v>T</v>
          </cell>
          <cell r="G2721" t="str">
            <v>TOTAL</v>
          </cell>
          <cell r="H2721" t="str">
            <v>RSE</v>
          </cell>
          <cell r="J2721" t="str">
            <v>:</v>
          </cell>
          <cell r="K2721" t="str">
            <v>MS</v>
          </cell>
          <cell r="M2721" t="str">
            <v>V</v>
          </cell>
          <cell r="N2721">
            <v>38672.655624999999</v>
          </cell>
          <cell r="O2721" t="str">
            <v>gchateaug</v>
          </cell>
          <cell r="P2721">
            <v>38681.436238425929</v>
          </cell>
        </row>
        <row r="2722">
          <cell r="A2722" t="str">
            <v>1990</v>
          </cell>
          <cell r="B2722" t="str">
            <v>LT</v>
          </cell>
          <cell r="C2722" t="str">
            <v>SSH</v>
          </cell>
          <cell r="D2722" t="str">
            <v>A00</v>
          </cell>
          <cell r="E2722" t="str">
            <v>FTE</v>
          </cell>
          <cell r="F2722" t="str">
            <v>T</v>
          </cell>
          <cell r="G2722" t="str">
            <v>TOTAL</v>
          </cell>
          <cell r="H2722" t="str">
            <v>RSE</v>
          </cell>
          <cell r="J2722" t="str">
            <v>:</v>
          </cell>
          <cell r="K2722" t="str">
            <v>MS</v>
          </cell>
          <cell r="M2722" t="str">
            <v>V</v>
          </cell>
          <cell r="N2722">
            <v>38672.655624999999</v>
          </cell>
          <cell r="O2722" t="str">
            <v>gchateaug</v>
          </cell>
          <cell r="P2722">
            <v>38681.436238425929</v>
          </cell>
        </row>
        <row r="2723">
          <cell r="A2723" t="str">
            <v>1990</v>
          </cell>
          <cell r="B2723" t="str">
            <v>LV</v>
          </cell>
          <cell r="C2723" t="str">
            <v>SSH</v>
          </cell>
          <cell r="D2723" t="str">
            <v>A00</v>
          </cell>
          <cell r="E2723" t="str">
            <v>FTE</v>
          </cell>
          <cell r="F2723" t="str">
            <v>T</v>
          </cell>
          <cell r="G2723" t="str">
            <v>TOTAL</v>
          </cell>
          <cell r="H2723" t="str">
            <v>RSE</v>
          </cell>
          <cell r="J2723" t="str">
            <v>:</v>
          </cell>
          <cell r="K2723" t="str">
            <v>MS</v>
          </cell>
          <cell r="M2723" t="str">
            <v>V</v>
          </cell>
          <cell r="N2723">
            <v>38672.655624999999</v>
          </cell>
          <cell r="O2723" t="str">
            <v>gchateaug</v>
          </cell>
          <cell r="P2723">
            <v>38681.436249999999</v>
          </cell>
        </row>
        <row r="2724">
          <cell r="A2724" t="str">
            <v>1990</v>
          </cell>
          <cell r="B2724" t="str">
            <v>LV</v>
          </cell>
          <cell r="C2724" t="str">
            <v>NSE</v>
          </cell>
          <cell r="D2724" t="str">
            <v>A00</v>
          </cell>
          <cell r="E2724" t="str">
            <v>FTE</v>
          </cell>
          <cell r="F2724" t="str">
            <v>T</v>
          </cell>
          <cell r="G2724" t="str">
            <v>TOTAL</v>
          </cell>
          <cell r="H2724" t="str">
            <v>RSE</v>
          </cell>
          <cell r="J2724" t="str">
            <v>:</v>
          </cell>
          <cell r="K2724" t="str">
            <v>MS</v>
          </cell>
          <cell r="M2724" t="str">
            <v>V</v>
          </cell>
          <cell r="N2724">
            <v>38672.655624999999</v>
          </cell>
          <cell r="O2724" t="str">
            <v>gchateaug</v>
          </cell>
          <cell r="P2724">
            <v>38681.436249999999</v>
          </cell>
        </row>
        <row r="2725">
          <cell r="A2725" t="str">
            <v>1990</v>
          </cell>
          <cell r="B2725" t="str">
            <v>PL</v>
          </cell>
          <cell r="C2725" t="str">
            <v>SSH</v>
          </cell>
          <cell r="D2725" t="str">
            <v>A00</v>
          </cell>
          <cell r="E2725" t="str">
            <v>FTE</v>
          </cell>
          <cell r="F2725" t="str">
            <v>T</v>
          </cell>
          <cell r="G2725" t="str">
            <v>TOTAL</v>
          </cell>
          <cell r="H2725" t="str">
            <v>RSE</v>
          </cell>
          <cell r="J2725" t="str">
            <v>:</v>
          </cell>
          <cell r="K2725" t="str">
            <v>MS</v>
          </cell>
          <cell r="M2725" t="str">
            <v>V</v>
          </cell>
          <cell r="N2725">
            <v>38672.655624999999</v>
          </cell>
          <cell r="O2725" t="str">
            <v>gchateaug</v>
          </cell>
          <cell r="P2725">
            <v>38681.436249999999</v>
          </cell>
        </row>
        <row r="2726">
          <cell r="A2726" t="str">
            <v>1990</v>
          </cell>
          <cell r="B2726" t="str">
            <v>PL</v>
          </cell>
          <cell r="C2726" t="str">
            <v>NSE</v>
          </cell>
          <cell r="D2726" t="str">
            <v>A00</v>
          </cell>
          <cell r="E2726" t="str">
            <v>FTE</v>
          </cell>
          <cell r="F2726" t="str">
            <v>T</v>
          </cell>
          <cell r="G2726" t="str">
            <v>TOTAL</v>
          </cell>
          <cell r="H2726" t="str">
            <v>RSE</v>
          </cell>
          <cell r="J2726" t="str">
            <v>:</v>
          </cell>
          <cell r="K2726" t="str">
            <v>MS</v>
          </cell>
          <cell r="M2726" t="str">
            <v>V</v>
          </cell>
          <cell r="N2726">
            <v>38672.655624999999</v>
          </cell>
          <cell r="O2726" t="str">
            <v>gchateaug</v>
          </cell>
          <cell r="P2726">
            <v>38681.436249999999</v>
          </cell>
        </row>
        <row r="2727">
          <cell r="A2727" t="str">
            <v>1990</v>
          </cell>
          <cell r="B2727" t="str">
            <v>SI</v>
          </cell>
          <cell r="C2727" t="str">
            <v>SSH</v>
          </cell>
          <cell r="D2727" t="str">
            <v>A00</v>
          </cell>
          <cell r="E2727" t="str">
            <v>FTE</v>
          </cell>
          <cell r="F2727" t="str">
            <v>T</v>
          </cell>
          <cell r="G2727" t="str">
            <v>TOTAL</v>
          </cell>
          <cell r="H2727" t="str">
            <v>RSE</v>
          </cell>
          <cell r="J2727" t="str">
            <v>:</v>
          </cell>
          <cell r="K2727" t="str">
            <v>MS</v>
          </cell>
          <cell r="M2727" t="str">
            <v>V</v>
          </cell>
          <cell r="N2727">
            <v>38672.655624999999</v>
          </cell>
          <cell r="O2727" t="str">
            <v>gchateaug</v>
          </cell>
          <cell r="P2727">
            <v>38681.436261574076</v>
          </cell>
        </row>
        <row r="2728">
          <cell r="A2728" t="str">
            <v>1990</v>
          </cell>
          <cell r="B2728" t="str">
            <v>SI</v>
          </cell>
          <cell r="C2728" t="str">
            <v>NSE</v>
          </cell>
          <cell r="D2728" t="str">
            <v>A00</v>
          </cell>
          <cell r="E2728" t="str">
            <v>FTE</v>
          </cell>
          <cell r="F2728" t="str">
            <v>T</v>
          </cell>
          <cell r="G2728" t="str">
            <v>TOTAL</v>
          </cell>
          <cell r="H2728" t="str">
            <v>RSE</v>
          </cell>
          <cell r="J2728" t="str">
            <v>:</v>
          </cell>
          <cell r="K2728" t="str">
            <v>MS</v>
          </cell>
          <cell r="M2728" t="str">
            <v>V</v>
          </cell>
          <cell r="N2728">
            <v>38672.655624999999</v>
          </cell>
          <cell r="O2728" t="str">
            <v>gchateaug</v>
          </cell>
          <cell r="P2728">
            <v>38681.436261574076</v>
          </cell>
        </row>
        <row r="2729">
          <cell r="A2729" t="str">
            <v>1990</v>
          </cell>
          <cell r="B2729" t="str">
            <v>SK</v>
          </cell>
          <cell r="C2729" t="str">
            <v>SSH</v>
          </cell>
          <cell r="D2729" t="str">
            <v>A00</v>
          </cell>
          <cell r="E2729" t="str">
            <v>FTE</v>
          </cell>
          <cell r="F2729" t="str">
            <v>T</v>
          </cell>
          <cell r="G2729" t="str">
            <v>TOTAL</v>
          </cell>
          <cell r="H2729" t="str">
            <v>RSE</v>
          </cell>
          <cell r="J2729" t="str">
            <v>:</v>
          </cell>
          <cell r="K2729" t="str">
            <v>MS</v>
          </cell>
          <cell r="M2729" t="str">
            <v>V</v>
          </cell>
          <cell r="N2729">
            <v>38672.655624999999</v>
          </cell>
          <cell r="O2729" t="str">
            <v>gchateaug</v>
          </cell>
          <cell r="P2729">
            <v>38681.436273148145</v>
          </cell>
        </row>
        <row r="2730">
          <cell r="A2730" t="str">
            <v>1990</v>
          </cell>
          <cell r="B2730" t="str">
            <v>SK</v>
          </cell>
          <cell r="C2730" t="str">
            <v>NSE</v>
          </cell>
          <cell r="D2730" t="str">
            <v>A00</v>
          </cell>
          <cell r="E2730" t="str">
            <v>FTE</v>
          </cell>
          <cell r="F2730" t="str">
            <v>T</v>
          </cell>
          <cell r="G2730" t="str">
            <v>TOTAL</v>
          </cell>
          <cell r="H2730" t="str">
            <v>RSE</v>
          </cell>
          <cell r="J2730" t="str">
            <v>:</v>
          </cell>
          <cell r="K2730" t="str">
            <v>MS</v>
          </cell>
          <cell r="M2730" t="str">
            <v>V</v>
          </cell>
          <cell r="N2730">
            <v>38672.655624999999</v>
          </cell>
          <cell r="O2730" t="str">
            <v>gchateaug</v>
          </cell>
          <cell r="P2730">
            <v>38681.436273148145</v>
          </cell>
        </row>
        <row r="2731">
          <cell r="A2731" t="str">
            <v>1990</v>
          </cell>
          <cell r="B2731" t="str">
            <v>BG</v>
          </cell>
          <cell r="C2731" t="str">
            <v>SSH</v>
          </cell>
          <cell r="D2731" t="str">
            <v>A00</v>
          </cell>
          <cell r="E2731" t="str">
            <v>FTE</v>
          </cell>
          <cell r="F2731" t="str">
            <v>T</v>
          </cell>
          <cell r="G2731" t="str">
            <v>TOTAL</v>
          </cell>
          <cell r="H2731" t="str">
            <v>RSE</v>
          </cell>
          <cell r="J2731" t="str">
            <v>:</v>
          </cell>
          <cell r="K2731" t="str">
            <v>MS</v>
          </cell>
          <cell r="M2731" t="str">
            <v>V</v>
          </cell>
          <cell r="N2731">
            <v>38672.655624999999</v>
          </cell>
          <cell r="O2731" t="str">
            <v>gchateaug</v>
          </cell>
          <cell r="P2731">
            <v>38681.436203703706</v>
          </cell>
        </row>
        <row r="2732">
          <cell r="A2732" t="str">
            <v>1990</v>
          </cell>
          <cell r="B2732" t="str">
            <v>BG</v>
          </cell>
          <cell r="C2732" t="str">
            <v>NSE</v>
          </cell>
          <cell r="D2732" t="str">
            <v>A00</v>
          </cell>
          <cell r="E2732" t="str">
            <v>FTE</v>
          </cell>
          <cell r="F2732" t="str">
            <v>T</v>
          </cell>
          <cell r="G2732" t="str">
            <v>TOTAL</v>
          </cell>
          <cell r="H2732" t="str">
            <v>RSE</v>
          </cell>
          <cell r="J2732" t="str">
            <v>:</v>
          </cell>
          <cell r="K2732" t="str">
            <v>MS</v>
          </cell>
          <cell r="M2732" t="str">
            <v>V</v>
          </cell>
          <cell r="N2732">
            <v>38672.655624999999</v>
          </cell>
          <cell r="O2732" t="str">
            <v>gchateaug</v>
          </cell>
          <cell r="P2732">
            <v>38681.436203703706</v>
          </cell>
        </row>
        <row r="2733">
          <cell r="A2733" t="str">
            <v>1990</v>
          </cell>
          <cell r="B2733" t="str">
            <v>RO</v>
          </cell>
          <cell r="C2733" t="str">
            <v>NSE</v>
          </cell>
          <cell r="D2733" t="str">
            <v>A00</v>
          </cell>
          <cell r="E2733" t="str">
            <v>FTE</v>
          </cell>
          <cell r="F2733" t="str">
            <v>T</v>
          </cell>
          <cell r="G2733" t="str">
            <v>TOTAL</v>
          </cell>
          <cell r="H2733" t="str">
            <v>RSE</v>
          </cell>
          <cell r="J2733" t="str">
            <v>:</v>
          </cell>
          <cell r="K2733" t="str">
            <v>MS</v>
          </cell>
          <cell r="M2733" t="str">
            <v>V</v>
          </cell>
          <cell r="N2733">
            <v>38672.655624999999</v>
          </cell>
          <cell r="O2733" t="str">
            <v>gchateaug</v>
          </cell>
          <cell r="P2733">
            <v>38681.436261574076</v>
          </cell>
        </row>
        <row r="2734">
          <cell r="A2734" t="str">
            <v>1994</v>
          </cell>
          <cell r="B2734" t="str">
            <v>PT</v>
          </cell>
          <cell r="C2734" t="str">
            <v>SSH</v>
          </cell>
          <cell r="D2734" t="str">
            <v>A00</v>
          </cell>
          <cell r="E2734" t="str">
            <v>FTE</v>
          </cell>
          <cell r="F2734" t="str">
            <v>T</v>
          </cell>
          <cell r="G2734" t="str">
            <v>TOTAL</v>
          </cell>
          <cell r="H2734" t="str">
            <v>RSE</v>
          </cell>
          <cell r="J2734" t="str">
            <v>:</v>
          </cell>
          <cell r="K2734" t="str">
            <v>MS</v>
          </cell>
          <cell r="M2734" t="str">
            <v>V</v>
          </cell>
          <cell r="N2734">
            <v>38672.655613425923</v>
          </cell>
          <cell r="O2734" t="str">
            <v>gchateaug</v>
          </cell>
          <cell r="P2734">
            <v>38681.436620370368</v>
          </cell>
        </row>
        <row r="2735">
          <cell r="A2735" t="str">
            <v>1994</v>
          </cell>
          <cell r="B2735" t="str">
            <v>PT</v>
          </cell>
          <cell r="C2735" t="str">
            <v>NSE</v>
          </cell>
          <cell r="D2735" t="str">
            <v>A00</v>
          </cell>
          <cell r="E2735" t="str">
            <v>FTE</v>
          </cell>
          <cell r="F2735" t="str">
            <v>T</v>
          </cell>
          <cell r="G2735" t="str">
            <v>TOTAL</v>
          </cell>
          <cell r="H2735" t="str">
            <v>RSE</v>
          </cell>
          <cell r="J2735" t="str">
            <v>:</v>
          </cell>
          <cell r="K2735" t="str">
            <v>MS</v>
          </cell>
          <cell r="M2735" t="str">
            <v>V</v>
          </cell>
          <cell r="N2735">
            <v>38672.655613425923</v>
          </cell>
          <cell r="O2735" t="str">
            <v>gchateaug</v>
          </cell>
          <cell r="P2735">
            <v>38681.436620370368</v>
          </cell>
        </row>
        <row r="2736">
          <cell r="A2736" t="str">
            <v>1994</v>
          </cell>
          <cell r="B2736" t="str">
            <v>CY</v>
          </cell>
          <cell r="C2736" t="str">
            <v>SSH</v>
          </cell>
          <cell r="D2736" t="str">
            <v>A00</v>
          </cell>
          <cell r="E2736" t="str">
            <v>FTE</v>
          </cell>
          <cell r="F2736" t="str">
            <v>T</v>
          </cell>
          <cell r="G2736" t="str">
            <v>TOTAL</v>
          </cell>
          <cell r="H2736" t="str">
            <v>RSE</v>
          </cell>
          <cell r="J2736" t="str">
            <v>:</v>
          </cell>
          <cell r="K2736" t="str">
            <v>MS</v>
          </cell>
          <cell r="M2736" t="str">
            <v>V</v>
          </cell>
          <cell r="N2736">
            <v>38672.655613425923</v>
          </cell>
          <cell r="O2736" t="str">
            <v>gchateaug</v>
          </cell>
          <cell r="P2736">
            <v>38681.436550925922</v>
          </cell>
        </row>
        <row r="2737">
          <cell r="A2737" t="str">
            <v>1994</v>
          </cell>
          <cell r="B2737" t="str">
            <v>CY</v>
          </cell>
          <cell r="C2737" t="str">
            <v>NSE</v>
          </cell>
          <cell r="D2737" t="str">
            <v>A00</v>
          </cell>
          <cell r="E2737" t="str">
            <v>FTE</v>
          </cell>
          <cell r="F2737" t="str">
            <v>T</v>
          </cell>
          <cell r="G2737" t="str">
            <v>TOTAL</v>
          </cell>
          <cell r="H2737" t="str">
            <v>RSE</v>
          </cell>
          <cell r="J2737" t="str">
            <v>:</v>
          </cell>
          <cell r="K2737" t="str">
            <v>MS</v>
          </cell>
          <cell r="M2737" t="str">
            <v>V</v>
          </cell>
          <cell r="N2737">
            <v>38672.655613425923</v>
          </cell>
          <cell r="O2737" t="str">
            <v>gchateaug</v>
          </cell>
          <cell r="P2737">
            <v>38681.436550925922</v>
          </cell>
        </row>
        <row r="2738">
          <cell r="A2738" t="str">
            <v>1994</v>
          </cell>
          <cell r="B2738" t="str">
            <v>CZ</v>
          </cell>
          <cell r="C2738" t="str">
            <v>SSH</v>
          </cell>
          <cell r="D2738" t="str">
            <v>A00</v>
          </cell>
          <cell r="E2738" t="str">
            <v>FTE</v>
          </cell>
          <cell r="F2738" t="str">
            <v>T</v>
          </cell>
          <cell r="G2738" t="str">
            <v>TOTAL</v>
          </cell>
          <cell r="H2738" t="str">
            <v>RSE</v>
          </cell>
          <cell r="J2738" t="str">
            <v>:</v>
          </cell>
          <cell r="K2738" t="str">
            <v>MS</v>
          </cell>
          <cell r="M2738" t="str">
            <v>V</v>
          </cell>
          <cell r="N2738">
            <v>38672.655613425923</v>
          </cell>
          <cell r="O2738" t="str">
            <v>gchateaug</v>
          </cell>
          <cell r="P2738">
            <v>38681.436562499999</v>
          </cell>
        </row>
        <row r="2739">
          <cell r="A2739" t="str">
            <v>1994</v>
          </cell>
          <cell r="B2739" t="str">
            <v>CZ</v>
          </cell>
          <cell r="C2739" t="str">
            <v>NSE</v>
          </cell>
          <cell r="D2739" t="str">
            <v>A00</v>
          </cell>
          <cell r="E2739" t="str">
            <v>FTE</v>
          </cell>
          <cell r="F2739" t="str">
            <v>T</v>
          </cell>
          <cell r="G2739" t="str">
            <v>TOTAL</v>
          </cell>
          <cell r="H2739" t="str">
            <v>RSE</v>
          </cell>
          <cell r="J2739" t="str">
            <v>:</v>
          </cell>
          <cell r="K2739" t="str">
            <v>MS</v>
          </cell>
          <cell r="M2739" t="str">
            <v>V</v>
          </cell>
          <cell r="N2739">
            <v>38672.655613425923</v>
          </cell>
          <cell r="O2739" t="str">
            <v>gchateaug</v>
          </cell>
          <cell r="P2739">
            <v>38681.436562499999</v>
          </cell>
        </row>
        <row r="2740">
          <cell r="A2740" t="str">
            <v>1990</v>
          </cell>
          <cell r="B2740" t="str">
            <v>PT</v>
          </cell>
          <cell r="C2740" t="str">
            <v>SSH</v>
          </cell>
          <cell r="D2740" t="str">
            <v>A00</v>
          </cell>
          <cell r="E2740" t="str">
            <v>FTE</v>
          </cell>
          <cell r="F2740" t="str">
            <v>T</v>
          </cell>
          <cell r="G2740" t="str">
            <v>TOTAL</v>
          </cell>
          <cell r="H2740" t="str">
            <v>RSE</v>
          </cell>
          <cell r="J2740" t="str">
            <v>:</v>
          </cell>
          <cell r="K2740" t="str">
            <v>MS</v>
          </cell>
          <cell r="M2740" t="str">
            <v>V</v>
          </cell>
          <cell r="N2740">
            <v>38672.655624999999</v>
          </cell>
          <cell r="O2740" t="str">
            <v>gchateaug</v>
          </cell>
          <cell r="P2740">
            <v>38681.436249999999</v>
          </cell>
        </row>
        <row r="2741">
          <cell r="A2741" t="str">
            <v>1990</v>
          </cell>
          <cell r="B2741" t="str">
            <v>PT</v>
          </cell>
          <cell r="C2741" t="str">
            <v>NSE</v>
          </cell>
          <cell r="D2741" t="str">
            <v>A00</v>
          </cell>
          <cell r="E2741" t="str">
            <v>FTE</v>
          </cell>
          <cell r="F2741" t="str">
            <v>T</v>
          </cell>
          <cell r="G2741" t="str">
            <v>TOTAL</v>
          </cell>
          <cell r="H2741" t="str">
            <v>RSE</v>
          </cell>
          <cell r="J2741" t="str">
            <v>:</v>
          </cell>
          <cell r="K2741" t="str">
            <v>MS</v>
          </cell>
          <cell r="M2741" t="str">
            <v>V</v>
          </cell>
          <cell r="N2741">
            <v>38672.655624999999</v>
          </cell>
          <cell r="O2741" t="str">
            <v>gchateaug</v>
          </cell>
          <cell r="P2741">
            <v>38681.436249999999</v>
          </cell>
        </row>
        <row r="2742">
          <cell r="A2742" t="str">
            <v>1990</v>
          </cell>
          <cell r="B2742" t="str">
            <v>CY</v>
          </cell>
          <cell r="C2742" t="str">
            <v>NSE</v>
          </cell>
          <cell r="D2742" t="str">
            <v>A00</v>
          </cell>
          <cell r="E2742" t="str">
            <v>FTE</v>
          </cell>
          <cell r="F2742" t="str">
            <v>T</v>
          </cell>
          <cell r="G2742" t="str">
            <v>TOTAL</v>
          </cell>
          <cell r="H2742" t="str">
            <v>RSE</v>
          </cell>
          <cell r="J2742" t="str">
            <v>:</v>
          </cell>
          <cell r="K2742" t="str">
            <v>MS</v>
          </cell>
          <cell r="M2742" t="str">
            <v>V</v>
          </cell>
          <cell r="N2742">
            <v>38672.655624999999</v>
          </cell>
          <cell r="O2742" t="str">
            <v>gchateaug</v>
          </cell>
          <cell r="P2742">
            <v>38681.436215277776</v>
          </cell>
        </row>
        <row r="2743">
          <cell r="A2743" t="str">
            <v>1990</v>
          </cell>
          <cell r="B2743" t="str">
            <v>CY</v>
          </cell>
          <cell r="C2743" t="str">
            <v>SSH</v>
          </cell>
          <cell r="D2743" t="str">
            <v>A00</v>
          </cell>
          <cell r="E2743" t="str">
            <v>FTE</v>
          </cell>
          <cell r="F2743" t="str">
            <v>T</v>
          </cell>
          <cell r="G2743" t="str">
            <v>TOTAL</v>
          </cell>
          <cell r="H2743" t="str">
            <v>RSE</v>
          </cell>
          <cell r="J2743" t="str">
            <v>:</v>
          </cell>
          <cell r="K2743" t="str">
            <v>MS</v>
          </cell>
          <cell r="M2743" t="str">
            <v>V</v>
          </cell>
          <cell r="N2743">
            <v>38672.655624999999</v>
          </cell>
          <cell r="O2743" t="str">
            <v>gchateaug</v>
          </cell>
          <cell r="P2743">
            <v>38681.436215277776</v>
          </cell>
        </row>
        <row r="2744">
          <cell r="A2744" t="str">
            <v>1990</v>
          </cell>
          <cell r="B2744" t="str">
            <v>CZ</v>
          </cell>
          <cell r="C2744" t="str">
            <v>SSH</v>
          </cell>
          <cell r="D2744" t="str">
            <v>A00</v>
          </cell>
          <cell r="E2744" t="str">
            <v>FTE</v>
          </cell>
          <cell r="F2744" t="str">
            <v>T</v>
          </cell>
          <cell r="G2744" t="str">
            <v>TOTAL</v>
          </cell>
          <cell r="H2744" t="str">
            <v>RSE</v>
          </cell>
          <cell r="J2744" t="str">
            <v>:</v>
          </cell>
          <cell r="K2744" t="str">
            <v>MS</v>
          </cell>
          <cell r="M2744" t="str">
            <v>V</v>
          </cell>
          <cell r="N2744">
            <v>38672.655624999999</v>
          </cell>
          <cell r="O2744" t="str">
            <v>gchateaug</v>
          </cell>
          <cell r="P2744">
            <v>38681.436215277776</v>
          </cell>
        </row>
        <row r="2745">
          <cell r="A2745" t="str">
            <v>1990</v>
          </cell>
          <cell r="B2745" t="str">
            <v>CZ</v>
          </cell>
          <cell r="C2745" t="str">
            <v>NSE</v>
          </cell>
          <cell r="D2745" t="str">
            <v>A00</v>
          </cell>
          <cell r="E2745" t="str">
            <v>FTE</v>
          </cell>
          <cell r="F2745" t="str">
            <v>T</v>
          </cell>
          <cell r="G2745" t="str">
            <v>TOTAL</v>
          </cell>
          <cell r="H2745" t="str">
            <v>RSE</v>
          </cell>
          <cell r="J2745" t="str">
            <v>:</v>
          </cell>
          <cell r="K2745" t="str">
            <v>MS</v>
          </cell>
          <cell r="M2745" t="str">
            <v>V</v>
          </cell>
          <cell r="N2745">
            <v>38672.655624999999</v>
          </cell>
          <cell r="O2745" t="str">
            <v>gchateaug</v>
          </cell>
          <cell r="P2745">
            <v>38681.436215277776</v>
          </cell>
        </row>
        <row r="2746">
          <cell r="A2746" t="str">
            <v>1994</v>
          </cell>
          <cell r="B2746" t="str">
            <v>LT</v>
          </cell>
          <cell r="C2746" t="str">
            <v>SSH</v>
          </cell>
          <cell r="D2746" t="str">
            <v>A00</v>
          </cell>
          <cell r="E2746" t="str">
            <v>FTE</v>
          </cell>
          <cell r="F2746" t="str">
            <v>T</v>
          </cell>
          <cell r="G2746" t="str">
            <v>TOTAL</v>
          </cell>
          <cell r="H2746" t="str">
            <v>RSE</v>
          </cell>
          <cell r="J2746" t="str">
            <v>:</v>
          </cell>
          <cell r="K2746" t="str">
            <v>MS</v>
          </cell>
          <cell r="M2746" t="str">
            <v>V</v>
          </cell>
          <cell r="N2746">
            <v>38672.655613425923</v>
          </cell>
          <cell r="O2746" t="str">
            <v>gchateaug</v>
          </cell>
          <cell r="P2746">
            <v>38681.436597222222</v>
          </cell>
        </row>
        <row r="2747">
          <cell r="A2747" t="str">
            <v>1994</v>
          </cell>
          <cell r="B2747" t="str">
            <v>LT</v>
          </cell>
          <cell r="C2747" t="str">
            <v>NSE</v>
          </cell>
          <cell r="D2747" t="str">
            <v>A00</v>
          </cell>
          <cell r="E2747" t="str">
            <v>FTE</v>
          </cell>
          <cell r="F2747" t="str">
            <v>T</v>
          </cell>
          <cell r="G2747" t="str">
            <v>TOTAL</v>
          </cell>
          <cell r="H2747" t="str">
            <v>RSE</v>
          </cell>
          <cell r="J2747" t="str">
            <v>:</v>
          </cell>
          <cell r="K2747" t="str">
            <v>MS</v>
          </cell>
          <cell r="M2747" t="str">
            <v>V</v>
          </cell>
          <cell r="N2747">
            <v>38672.655613425923</v>
          </cell>
          <cell r="O2747" t="str">
            <v>gchateaug</v>
          </cell>
          <cell r="P2747">
            <v>38681.436597222222</v>
          </cell>
        </row>
        <row r="2748">
          <cell r="A2748" t="str">
            <v>1994</v>
          </cell>
          <cell r="B2748" t="str">
            <v>LV</v>
          </cell>
          <cell r="C2748" t="str">
            <v>NSE</v>
          </cell>
          <cell r="D2748" t="str">
            <v>A00</v>
          </cell>
          <cell r="E2748" t="str">
            <v>FTE</v>
          </cell>
          <cell r="F2748" t="str">
            <v>T</v>
          </cell>
          <cell r="G2748" t="str">
            <v>TOTAL</v>
          </cell>
          <cell r="H2748" t="str">
            <v>RSE</v>
          </cell>
          <cell r="J2748" t="str">
            <v>:</v>
          </cell>
          <cell r="K2748" t="str">
            <v>MS</v>
          </cell>
          <cell r="M2748" t="str">
            <v>V</v>
          </cell>
          <cell r="N2748">
            <v>38672.655613425923</v>
          </cell>
          <cell r="O2748" t="str">
            <v>gchateaug</v>
          </cell>
          <cell r="P2748">
            <v>38681.436597222222</v>
          </cell>
        </row>
        <row r="2749">
          <cell r="A2749" t="str">
            <v>1994</v>
          </cell>
          <cell r="B2749" t="str">
            <v>LV</v>
          </cell>
          <cell r="C2749" t="str">
            <v>SSH</v>
          </cell>
          <cell r="D2749" t="str">
            <v>A00</v>
          </cell>
          <cell r="E2749" t="str">
            <v>FTE</v>
          </cell>
          <cell r="F2749" t="str">
            <v>T</v>
          </cell>
          <cell r="G2749" t="str">
            <v>TOTAL</v>
          </cell>
          <cell r="H2749" t="str">
            <v>RSE</v>
          </cell>
          <cell r="J2749" t="str">
            <v>:</v>
          </cell>
          <cell r="K2749" t="str">
            <v>MS</v>
          </cell>
          <cell r="M2749" t="str">
            <v>V</v>
          </cell>
          <cell r="N2749">
            <v>38672.655613425923</v>
          </cell>
          <cell r="O2749" t="str">
            <v>gchateaug</v>
          </cell>
          <cell r="P2749">
            <v>38681.436608796299</v>
          </cell>
        </row>
        <row r="2750">
          <cell r="A2750" t="str">
            <v>1994</v>
          </cell>
          <cell r="B2750" t="str">
            <v>PL</v>
          </cell>
          <cell r="C2750" t="str">
            <v>SSH</v>
          </cell>
          <cell r="D2750" t="str">
            <v>A00</v>
          </cell>
          <cell r="E2750" t="str">
            <v>FTE</v>
          </cell>
          <cell r="F2750" t="str">
            <v>T</v>
          </cell>
          <cell r="G2750" t="str">
            <v>TOTAL</v>
          </cell>
          <cell r="H2750" t="str">
            <v>RSE</v>
          </cell>
          <cell r="J2750" t="str">
            <v>:</v>
          </cell>
          <cell r="K2750" t="str">
            <v>MS</v>
          </cell>
          <cell r="M2750" t="str">
            <v>V</v>
          </cell>
          <cell r="N2750">
            <v>38672.655613425923</v>
          </cell>
          <cell r="O2750" t="str">
            <v>gchateaug</v>
          </cell>
          <cell r="P2750">
            <v>38681.436608796299</v>
          </cell>
        </row>
        <row r="2751">
          <cell r="A2751" t="str">
            <v>1994</v>
          </cell>
          <cell r="B2751" t="str">
            <v>PL</v>
          </cell>
          <cell r="C2751" t="str">
            <v>NSE</v>
          </cell>
          <cell r="D2751" t="str">
            <v>A00</v>
          </cell>
          <cell r="E2751" t="str">
            <v>FTE</v>
          </cell>
          <cell r="F2751" t="str">
            <v>T</v>
          </cell>
          <cell r="G2751" t="str">
            <v>TOTAL</v>
          </cell>
          <cell r="H2751" t="str">
            <v>RSE</v>
          </cell>
          <cell r="J2751" t="str">
            <v>:</v>
          </cell>
          <cell r="K2751" t="str">
            <v>MS</v>
          </cell>
          <cell r="M2751" t="str">
            <v>V</v>
          </cell>
          <cell r="N2751">
            <v>38672.655613425923</v>
          </cell>
          <cell r="O2751" t="str">
            <v>gchateaug</v>
          </cell>
          <cell r="P2751">
            <v>38681.436608796299</v>
          </cell>
        </row>
        <row r="2752">
          <cell r="A2752" t="str">
            <v>1994</v>
          </cell>
          <cell r="B2752" t="str">
            <v>SI</v>
          </cell>
          <cell r="C2752" t="str">
            <v>NSE</v>
          </cell>
          <cell r="D2752" t="str">
            <v>A00</v>
          </cell>
          <cell r="E2752" t="str">
            <v>FTE</v>
          </cell>
          <cell r="F2752" t="str">
            <v>T</v>
          </cell>
          <cell r="G2752" t="str">
            <v>TOTAL</v>
          </cell>
          <cell r="H2752" t="str">
            <v>RSE</v>
          </cell>
          <cell r="I2752">
            <v>3848</v>
          </cell>
          <cell r="K2752" t="str">
            <v>MS</v>
          </cell>
          <cell r="M2752" t="str">
            <v>V</v>
          </cell>
          <cell r="N2752">
            <v>38672.655613425923</v>
          </cell>
          <cell r="O2752" t="str">
            <v>gchateaug</v>
          </cell>
          <cell r="P2752">
            <v>38681.436643518522</v>
          </cell>
        </row>
        <row r="2753">
          <cell r="A2753" t="str">
            <v>1994</v>
          </cell>
          <cell r="B2753" t="str">
            <v>SI</v>
          </cell>
          <cell r="C2753" t="str">
            <v>SSH</v>
          </cell>
          <cell r="D2753" t="str">
            <v>A00</v>
          </cell>
          <cell r="E2753" t="str">
            <v>FTE</v>
          </cell>
          <cell r="F2753" t="str">
            <v>T</v>
          </cell>
          <cell r="G2753" t="str">
            <v>TOTAL</v>
          </cell>
          <cell r="H2753" t="str">
            <v>RSE</v>
          </cell>
          <cell r="I2753">
            <v>919</v>
          </cell>
          <cell r="K2753" t="str">
            <v>MS</v>
          </cell>
          <cell r="M2753" t="str">
            <v>V</v>
          </cell>
          <cell r="N2753">
            <v>38672.655613425923</v>
          </cell>
          <cell r="O2753" t="str">
            <v>gchateaug</v>
          </cell>
          <cell r="P2753">
            <v>38681.436643518522</v>
          </cell>
        </row>
        <row r="2754">
          <cell r="A2754" t="str">
            <v>1994</v>
          </cell>
          <cell r="B2754" t="str">
            <v>SK</v>
          </cell>
          <cell r="C2754" t="str">
            <v>SSH</v>
          </cell>
          <cell r="D2754" t="str">
            <v>A00</v>
          </cell>
          <cell r="E2754" t="str">
            <v>FTE</v>
          </cell>
          <cell r="F2754" t="str">
            <v>T</v>
          </cell>
          <cell r="G2754" t="str">
            <v>TOTAL</v>
          </cell>
          <cell r="H2754" t="str">
            <v>RSE</v>
          </cell>
          <cell r="J2754" t="str">
            <v>:</v>
          </cell>
          <cell r="K2754" t="str">
            <v>MS</v>
          </cell>
          <cell r="M2754" t="str">
            <v>V</v>
          </cell>
          <cell r="N2754">
            <v>38672.655613425923</v>
          </cell>
          <cell r="O2754" t="str">
            <v>gchateaug</v>
          </cell>
          <cell r="P2754">
            <v>38681.436655092592</v>
          </cell>
        </row>
        <row r="2755">
          <cell r="A2755" t="str">
            <v>1994</v>
          </cell>
          <cell r="B2755" t="str">
            <v>SK</v>
          </cell>
          <cell r="C2755" t="str">
            <v>NSE</v>
          </cell>
          <cell r="D2755" t="str">
            <v>A00</v>
          </cell>
          <cell r="E2755" t="str">
            <v>FTE</v>
          </cell>
          <cell r="F2755" t="str">
            <v>T</v>
          </cell>
          <cell r="G2755" t="str">
            <v>TOTAL</v>
          </cell>
          <cell r="H2755" t="str">
            <v>RSE</v>
          </cell>
          <cell r="J2755" t="str">
            <v>:</v>
          </cell>
          <cell r="K2755" t="str">
            <v>MS</v>
          </cell>
          <cell r="M2755" t="str">
            <v>V</v>
          </cell>
          <cell r="N2755">
            <v>38672.655613425923</v>
          </cell>
          <cell r="O2755" t="str">
            <v>gchateaug</v>
          </cell>
          <cell r="P2755">
            <v>38681.436655092592</v>
          </cell>
        </row>
        <row r="2756">
          <cell r="A2756" t="str">
            <v>1994</v>
          </cell>
          <cell r="B2756" t="str">
            <v>BG</v>
          </cell>
          <cell r="C2756" t="str">
            <v>NSE</v>
          </cell>
          <cell r="D2756" t="str">
            <v>A00</v>
          </cell>
          <cell r="E2756" t="str">
            <v>FTE</v>
          </cell>
          <cell r="F2756" t="str">
            <v>T</v>
          </cell>
          <cell r="G2756" t="str">
            <v>TOTAL</v>
          </cell>
          <cell r="H2756" t="str">
            <v>RSE</v>
          </cell>
          <cell r="I2756">
            <v>10588</v>
          </cell>
          <cell r="K2756" t="str">
            <v>MS</v>
          </cell>
          <cell r="M2756" t="str">
            <v>V</v>
          </cell>
          <cell r="N2756">
            <v>38672.655613425923</v>
          </cell>
          <cell r="O2756" t="str">
            <v>gchateaug</v>
          </cell>
          <cell r="P2756">
            <v>38681.436539351853</v>
          </cell>
        </row>
        <row r="2757">
          <cell r="A2757" t="str">
            <v>1994</v>
          </cell>
          <cell r="B2757" t="str">
            <v>BG</v>
          </cell>
          <cell r="C2757" t="str">
            <v>SSH</v>
          </cell>
          <cell r="D2757" t="str">
            <v>A00</v>
          </cell>
          <cell r="E2757" t="str">
            <v>FTE</v>
          </cell>
          <cell r="F2757" t="str">
            <v>T</v>
          </cell>
          <cell r="G2757" t="str">
            <v>TOTAL</v>
          </cell>
          <cell r="H2757" t="str">
            <v>RSE</v>
          </cell>
          <cell r="I2757">
            <v>2020</v>
          </cell>
          <cell r="K2757" t="str">
            <v>MS</v>
          </cell>
          <cell r="M2757" t="str">
            <v>V</v>
          </cell>
          <cell r="N2757">
            <v>38672.655613425923</v>
          </cell>
          <cell r="O2757" t="str">
            <v>gchateaug</v>
          </cell>
          <cell r="P2757">
            <v>38681.436539351853</v>
          </cell>
        </row>
        <row r="2758">
          <cell r="A2758" t="str">
            <v>1994</v>
          </cell>
          <cell r="B2758" t="str">
            <v>RO</v>
          </cell>
          <cell r="C2758" t="str">
            <v>SSH</v>
          </cell>
          <cell r="D2758" t="str">
            <v>A00</v>
          </cell>
          <cell r="E2758" t="str">
            <v>FTE</v>
          </cell>
          <cell r="F2758" t="str">
            <v>T</v>
          </cell>
          <cell r="G2758" t="str">
            <v>TOTAL</v>
          </cell>
          <cell r="H2758" t="str">
            <v>RSE</v>
          </cell>
          <cell r="J2758" t="str">
            <v>:</v>
          </cell>
          <cell r="K2758" t="str">
            <v>MS</v>
          </cell>
          <cell r="M2758" t="str">
            <v>V</v>
          </cell>
          <cell r="N2758">
            <v>38672.655613425923</v>
          </cell>
          <cell r="O2758" t="str">
            <v>gchateaug</v>
          </cell>
          <cell r="P2758">
            <v>38681.436620370368</v>
          </cell>
        </row>
        <row r="2759">
          <cell r="A2759" t="str">
            <v>1994</v>
          </cell>
          <cell r="B2759" t="str">
            <v>RO</v>
          </cell>
          <cell r="C2759" t="str">
            <v>NSE</v>
          </cell>
          <cell r="D2759" t="str">
            <v>A00</v>
          </cell>
          <cell r="E2759" t="str">
            <v>FTE</v>
          </cell>
          <cell r="F2759" t="str">
            <v>T</v>
          </cell>
          <cell r="G2759" t="str">
            <v>TOTAL</v>
          </cell>
          <cell r="H2759" t="str">
            <v>RSE</v>
          </cell>
          <cell r="J2759" t="str">
            <v>:</v>
          </cell>
          <cell r="K2759" t="str">
            <v>MS</v>
          </cell>
          <cell r="M2759" t="str">
            <v>V</v>
          </cell>
          <cell r="N2759">
            <v>38672.655613425923</v>
          </cell>
          <cell r="O2759" t="str">
            <v>gchateaug</v>
          </cell>
          <cell r="P2759">
            <v>38681.436620370368</v>
          </cell>
        </row>
        <row r="2760">
          <cell r="A2760" t="str">
            <v>1996</v>
          </cell>
          <cell r="B2760" t="str">
            <v>PT</v>
          </cell>
          <cell r="C2760" t="str">
            <v>NSE</v>
          </cell>
          <cell r="D2760" t="str">
            <v>A00</v>
          </cell>
          <cell r="E2760" t="str">
            <v>FTE</v>
          </cell>
          <cell r="F2760" t="str">
            <v>T</v>
          </cell>
          <cell r="G2760" t="str">
            <v>TOTAL</v>
          </cell>
          <cell r="H2760" t="str">
            <v>RSE</v>
          </cell>
          <cell r="J2760" t="str">
            <v>:</v>
          </cell>
          <cell r="K2760" t="str">
            <v>MS</v>
          </cell>
          <cell r="M2760" t="str">
            <v>V</v>
          </cell>
          <cell r="N2760">
            <v>38672.655601851853</v>
          </cell>
          <cell r="O2760" t="str">
            <v>gchateaug</v>
          </cell>
          <cell r="P2760">
            <v>38681.436921296299</v>
          </cell>
        </row>
        <row r="2761">
          <cell r="A2761" t="str">
            <v>1996</v>
          </cell>
          <cell r="B2761" t="str">
            <v>PT</v>
          </cell>
          <cell r="C2761" t="str">
            <v>SSH</v>
          </cell>
          <cell r="D2761" t="str">
            <v>A00</v>
          </cell>
          <cell r="E2761" t="str">
            <v>FTE</v>
          </cell>
          <cell r="F2761" t="str">
            <v>T</v>
          </cell>
          <cell r="G2761" t="str">
            <v>TOTAL</v>
          </cell>
          <cell r="H2761" t="str">
            <v>RSE</v>
          </cell>
          <cell r="J2761" t="str">
            <v>:</v>
          </cell>
          <cell r="K2761" t="str">
            <v>MS</v>
          </cell>
          <cell r="M2761" t="str">
            <v>V</v>
          </cell>
          <cell r="N2761">
            <v>38672.655601851853</v>
          </cell>
          <cell r="O2761" t="str">
            <v>gchateaug</v>
          </cell>
          <cell r="P2761">
            <v>38681.436921296299</v>
          </cell>
        </row>
        <row r="2762">
          <cell r="A2762" t="str">
            <v>1996</v>
          </cell>
          <cell r="B2762" t="str">
            <v>CY</v>
          </cell>
          <cell r="C2762" t="str">
            <v>NSE</v>
          </cell>
          <cell r="D2762" t="str">
            <v>A00</v>
          </cell>
          <cell r="E2762" t="str">
            <v>FTE</v>
          </cell>
          <cell r="F2762" t="str">
            <v>T</v>
          </cell>
          <cell r="G2762" t="str">
            <v>TOTAL</v>
          </cell>
          <cell r="H2762" t="str">
            <v>RSE</v>
          </cell>
          <cell r="J2762" t="str">
            <v>:</v>
          </cell>
          <cell r="K2762" t="str">
            <v>MS</v>
          </cell>
          <cell r="M2762" t="str">
            <v>V</v>
          </cell>
          <cell r="N2762">
            <v>38672.655601851853</v>
          </cell>
          <cell r="O2762" t="str">
            <v>gchateaug</v>
          </cell>
          <cell r="P2762">
            <v>38681.43681712963</v>
          </cell>
        </row>
        <row r="2763">
          <cell r="A2763" t="str">
            <v>1996</v>
          </cell>
          <cell r="B2763" t="str">
            <v>CY</v>
          </cell>
          <cell r="C2763" t="str">
            <v>SSH</v>
          </cell>
          <cell r="D2763" t="str">
            <v>A00</v>
          </cell>
          <cell r="E2763" t="str">
            <v>FTE</v>
          </cell>
          <cell r="F2763" t="str">
            <v>T</v>
          </cell>
          <cell r="G2763" t="str">
            <v>TOTAL</v>
          </cell>
          <cell r="H2763" t="str">
            <v>RSE</v>
          </cell>
          <cell r="J2763" t="str">
            <v>:</v>
          </cell>
          <cell r="K2763" t="str">
            <v>MS</v>
          </cell>
          <cell r="M2763" t="str">
            <v>V</v>
          </cell>
          <cell r="N2763">
            <v>38672.655601851853</v>
          </cell>
          <cell r="O2763" t="str">
            <v>gchateaug</v>
          </cell>
          <cell r="P2763">
            <v>38681.436828703707</v>
          </cell>
        </row>
        <row r="2764">
          <cell r="A2764" t="str">
            <v>1993</v>
          </cell>
          <cell r="B2764" t="str">
            <v>PT</v>
          </cell>
          <cell r="C2764" t="str">
            <v>SSH</v>
          </cell>
          <cell r="D2764" t="str">
            <v>A00</v>
          </cell>
          <cell r="E2764" t="str">
            <v>FTE</v>
          </cell>
          <cell r="F2764" t="str">
            <v>T</v>
          </cell>
          <cell r="G2764" t="str">
            <v>TOTAL</v>
          </cell>
          <cell r="H2764" t="str">
            <v>RSE</v>
          </cell>
          <cell r="J2764" t="str">
            <v>:</v>
          </cell>
          <cell r="K2764" t="str">
            <v>MS</v>
          </cell>
          <cell r="M2764" t="str">
            <v>V</v>
          </cell>
          <cell r="N2764">
            <v>38672.655624999999</v>
          </cell>
          <cell r="O2764" t="str">
            <v>gchateaug</v>
          </cell>
          <cell r="P2764">
            <v>38681.43650462963</v>
          </cell>
        </row>
        <row r="2765">
          <cell r="A2765" t="str">
            <v>1993</v>
          </cell>
          <cell r="B2765" t="str">
            <v>PT</v>
          </cell>
          <cell r="C2765" t="str">
            <v>NSE</v>
          </cell>
          <cell r="D2765" t="str">
            <v>A00</v>
          </cell>
          <cell r="E2765" t="str">
            <v>FTE</v>
          </cell>
          <cell r="F2765" t="str">
            <v>T</v>
          </cell>
          <cell r="G2765" t="str">
            <v>TOTAL</v>
          </cell>
          <cell r="H2765" t="str">
            <v>RSE</v>
          </cell>
          <cell r="J2765" t="str">
            <v>:</v>
          </cell>
          <cell r="K2765" t="str">
            <v>MS</v>
          </cell>
          <cell r="M2765" t="str">
            <v>V</v>
          </cell>
          <cell r="N2765">
            <v>38672.655624999999</v>
          </cell>
          <cell r="O2765" t="str">
            <v>gchateaug</v>
          </cell>
          <cell r="P2765">
            <v>38681.43650462963</v>
          </cell>
        </row>
        <row r="2766">
          <cell r="A2766" t="str">
            <v>1993</v>
          </cell>
          <cell r="B2766" t="str">
            <v>CY</v>
          </cell>
          <cell r="C2766" t="str">
            <v>NSE</v>
          </cell>
          <cell r="D2766" t="str">
            <v>A00</v>
          </cell>
          <cell r="E2766" t="str">
            <v>FTE</v>
          </cell>
          <cell r="F2766" t="str">
            <v>T</v>
          </cell>
          <cell r="G2766" t="str">
            <v>TOTAL</v>
          </cell>
          <cell r="H2766" t="str">
            <v>RSE</v>
          </cell>
          <cell r="J2766" t="str">
            <v>:</v>
          </cell>
          <cell r="K2766" t="str">
            <v>MS</v>
          </cell>
          <cell r="M2766" t="str">
            <v>V</v>
          </cell>
          <cell r="N2766">
            <v>38672.655624999999</v>
          </cell>
          <cell r="O2766" t="str">
            <v>gchateaug</v>
          </cell>
          <cell r="P2766">
            <v>38681.43644675926</v>
          </cell>
        </row>
        <row r="2767">
          <cell r="A2767" t="str">
            <v>1993</v>
          </cell>
          <cell r="B2767" t="str">
            <v>CY</v>
          </cell>
          <cell r="C2767" t="str">
            <v>SSH</v>
          </cell>
          <cell r="D2767" t="str">
            <v>A00</v>
          </cell>
          <cell r="E2767" t="str">
            <v>FTE</v>
          </cell>
          <cell r="F2767" t="str">
            <v>T</v>
          </cell>
          <cell r="G2767" t="str">
            <v>TOTAL</v>
          </cell>
          <cell r="H2767" t="str">
            <v>RSE</v>
          </cell>
          <cell r="J2767" t="str">
            <v>:</v>
          </cell>
          <cell r="K2767" t="str">
            <v>MS</v>
          </cell>
          <cell r="M2767" t="str">
            <v>V</v>
          </cell>
          <cell r="N2767">
            <v>38672.655624999999</v>
          </cell>
          <cell r="O2767" t="str">
            <v>gchateaug</v>
          </cell>
          <cell r="P2767">
            <v>38681.43644675926</v>
          </cell>
        </row>
        <row r="2768">
          <cell r="A2768" t="str">
            <v>1993</v>
          </cell>
          <cell r="B2768" t="str">
            <v>CZ</v>
          </cell>
          <cell r="C2768" t="str">
            <v>SSH</v>
          </cell>
          <cell r="D2768" t="str">
            <v>A00</v>
          </cell>
          <cell r="E2768" t="str">
            <v>FTE</v>
          </cell>
          <cell r="F2768" t="str">
            <v>T</v>
          </cell>
          <cell r="G2768" t="str">
            <v>TOTAL</v>
          </cell>
          <cell r="H2768" t="str">
            <v>RSE</v>
          </cell>
          <cell r="J2768" t="str">
            <v>:</v>
          </cell>
          <cell r="K2768" t="str">
            <v>MS</v>
          </cell>
          <cell r="M2768" t="str">
            <v>V</v>
          </cell>
          <cell r="N2768">
            <v>38672.655624999999</v>
          </cell>
          <cell r="O2768" t="str">
            <v>gchateaug</v>
          </cell>
          <cell r="P2768">
            <v>38681.43645833333</v>
          </cell>
        </row>
        <row r="2769">
          <cell r="A2769" t="str">
            <v>1993</v>
          </cell>
          <cell r="B2769" t="str">
            <v>CZ</v>
          </cell>
          <cell r="C2769" t="str">
            <v>NSE</v>
          </cell>
          <cell r="D2769" t="str">
            <v>A00</v>
          </cell>
          <cell r="E2769" t="str">
            <v>FTE</v>
          </cell>
          <cell r="F2769" t="str">
            <v>T</v>
          </cell>
          <cell r="G2769" t="str">
            <v>TOTAL</v>
          </cell>
          <cell r="H2769" t="str">
            <v>RSE</v>
          </cell>
          <cell r="J2769" t="str">
            <v>:</v>
          </cell>
          <cell r="K2769" t="str">
            <v>MS</v>
          </cell>
          <cell r="M2769" t="str">
            <v>V</v>
          </cell>
          <cell r="N2769">
            <v>38672.655624999999</v>
          </cell>
          <cell r="O2769" t="str">
            <v>gchateaug</v>
          </cell>
          <cell r="P2769">
            <v>38681.43645833333</v>
          </cell>
        </row>
        <row r="2770">
          <cell r="A2770" t="str">
            <v>1993</v>
          </cell>
          <cell r="B2770" t="str">
            <v>LT</v>
          </cell>
          <cell r="C2770" t="str">
            <v>NSE</v>
          </cell>
          <cell r="D2770" t="str">
            <v>A00</v>
          </cell>
          <cell r="E2770" t="str">
            <v>FTE</v>
          </cell>
          <cell r="F2770" t="str">
            <v>T</v>
          </cell>
          <cell r="G2770" t="str">
            <v>TOTAL</v>
          </cell>
          <cell r="H2770" t="str">
            <v>RSE</v>
          </cell>
          <cell r="J2770" t="str">
            <v>:</v>
          </cell>
          <cell r="K2770" t="str">
            <v>MS</v>
          </cell>
          <cell r="M2770" t="str">
            <v>V</v>
          </cell>
          <cell r="N2770">
            <v>38672.655624999999</v>
          </cell>
          <cell r="O2770" t="str">
            <v>gchateaug</v>
          </cell>
          <cell r="P2770">
            <v>38681.436493055553</v>
          </cell>
        </row>
        <row r="2771">
          <cell r="A2771" t="str">
            <v>1996</v>
          </cell>
          <cell r="B2771" t="str">
            <v>CZ</v>
          </cell>
          <cell r="C2771" t="str">
            <v>NSE</v>
          </cell>
          <cell r="D2771" t="str">
            <v>A00</v>
          </cell>
          <cell r="E2771" t="str">
            <v>FTE</v>
          </cell>
          <cell r="F2771" t="str">
            <v>T</v>
          </cell>
          <cell r="G2771" t="str">
            <v>TOTAL</v>
          </cell>
          <cell r="H2771" t="str">
            <v>RSE</v>
          </cell>
          <cell r="I2771">
            <v>10700</v>
          </cell>
          <cell r="K2771" t="str">
            <v>MS</v>
          </cell>
          <cell r="M2771" t="str">
            <v>V</v>
          </cell>
          <cell r="N2771">
            <v>38672.655601851853</v>
          </cell>
          <cell r="O2771" t="str">
            <v>gchateaug</v>
          </cell>
          <cell r="P2771">
            <v>38681.436840277776</v>
          </cell>
        </row>
        <row r="2772">
          <cell r="A2772" t="str">
            <v>1996</v>
          </cell>
          <cell r="B2772" t="str">
            <v>CZ</v>
          </cell>
          <cell r="C2772" t="str">
            <v>SSH</v>
          </cell>
          <cell r="D2772" t="str">
            <v>A00</v>
          </cell>
          <cell r="E2772" t="str">
            <v>FTE</v>
          </cell>
          <cell r="F2772" t="str">
            <v>T</v>
          </cell>
          <cell r="G2772" t="str">
            <v>TOTAL</v>
          </cell>
          <cell r="H2772" t="str">
            <v>RSE</v>
          </cell>
          <cell r="I2772">
            <v>2263</v>
          </cell>
          <cell r="K2772" t="str">
            <v>MS</v>
          </cell>
          <cell r="M2772" t="str">
            <v>V</v>
          </cell>
          <cell r="N2772">
            <v>38672.655601851853</v>
          </cell>
          <cell r="O2772" t="str">
            <v>gchateaug</v>
          </cell>
          <cell r="P2772">
            <v>38681.436840277776</v>
          </cell>
        </row>
        <row r="2773">
          <cell r="A2773" t="str">
            <v>1996</v>
          </cell>
          <cell r="B2773" t="str">
            <v>LT</v>
          </cell>
          <cell r="C2773" t="str">
            <v>NSE</v>
          </cell>
          <cell r="D2773" t="str">
            <v>A00</v>
          </cell>
          <cell r="E2773" t="str">
            <v>FTE</v>
          </cell>
          <cell r="F2773" t="str">
            <v>T</v>
          </cell>
          <cell r="G2773" t="str">
            <v>TOTAL</v>
          </cell>
          <cell r="H2773" t="str">
            <v>RSE</v>
          </cell>
          <cell r="I2773">
            <v>4975</v>
          </cell>
          <cell r="K2773" t="str">
            <v>MS</v>
          </cell>
          <cell r="M2773" t="str">
            <v>V</v>
          </cell>
          <cell r="N2773">
            <v>38672.655601851853</v>
          </cell>
          <cell r="O2773" t="str">
            <v>gchateaug</v>
          </cell>
          <cell r="P2773">
            <v>38681.436886574076</v>
          </cell>
        </row>
        <row r="2774">
          <cell r="A2774" t="str">
            <v>1996</v>
          </cell>
          <cell r="B2774" t="str">
            <v>LT</v>
          </cell>
          <cell r="C2774" t="str">
            <v>SSH</v>
          </cell>
          <cell r="D2774" t="str">
            <v>A00</v>
          </cell>
          <cell r="E2774" t="str">
            <v>FTE</v>
          </cell>
          <cell r="F2774" t="str">
            <v>T</v>
          </cell>
          <cell r="G2774" t="str">
            <v>TOTAL</v>
          </cell>
          <cell r="H2774" t="str">
            <v>RSE</v>
          </cell>
          <cell r="I2774">
            <v>2557</v>
          </cell>
          <cell r="K2774" t="str">
            <v>MS</v>
          </cell>
          <cell r="M2774" t="str">
            <v>V</v>
          </cell>
          <cell r="N2774">
            <v>38672.655601851853</v>
          </cell>
          <cell r="O2774" t="str">
            <v>gchateaug</v>
          </cell>
          <cell r="P2774">
            <v>38681.436886574076</v>
          </cell>
        </row>
        <row r="2775">
          <cell r="A2775" t="str">
            <v>1996</v>
          </cell>
          <cell r="B2775" t="str">
            <v>LV</v>
          </cell>
          <cell r="C2775" t="str">
            <v>SSH</v>
          </cell>
          <cell r="D2775" t="str">
            <v>A00</v>
          </cell>
          <cell r="E2775" t="str">
            <v>FTE</v>
          </cell>
          <cell r="F2775" t="str">
            <v>T</v>
          </cell>
          <cell r="G2775" t="str">
            <v>TOTAL</v>
          </cell>
          <cell r="H2775" t="str">
            <v>RSE</v>
          </cell>
          <cell r="I2775">
            <v>635</v>
          </cell>
          <cell r="K2775" t="str">
            <v>MS</v>
          </cell>
          <cell r="M2775" t="str">
            <v>V</v>
          </cell>
          <cell r="N2775">
            <v>38672.655601851853</v>
          </cell>
          <cell r="O2775" t="str">
            <v>gchateaug</v>
          </cell>
          <cell r="P2775">
            <v>38681.436898148146</v>
          </cell>
        </row>
        <row r="2776">
          <cell r="A2776" t="str">
            <v>1996</v>
          </cell>
          <cell r="B2776" t="str">
            <v>LV</v>
          </cell>
          <cell r="C2776" t="str">
            <v>NSE</v>
          </cell>
          <cell r="D2776" t="str">
            <v>A00</v>
          </cell>
          <cell r="E2776" t="str">
            <v>FTE</v>
          </cell>
          <cell r="F2776" t="str">
            <v>T</v>
          </cell>
          <cell r="G2776" t="str">
            <v>TOTAL</v>
          </cell>
          <cell r="H2776" t="str">
            <v>RSE</v>
          </cell>
          <cell r="I2776">
            <v>2204</v>
          </cell>
          <cell r="K2776" t="str">
            <v>MS</v>
          </cell>
          <cell r="M2776" t="str">
            <v>V</v>
          </cell>
          <cell r="N2776">
            <v>38672.655601851853</v>
          </cell>
          <cell r="O2776" t="str">
            <v>gchateaug</v>
          </cell>
          <cell r="P2776">
            <v>38681.436898148146</v>
          </cell>
        </row>
        <row r="2777">
          <cell r="A2777" t="str">
            <v>1996</v>
          </cell>
          <cell r="B2777" t="str">
            <v>PL</v>
          </cell>
          <cell r="C2777" t="str">
            <v>NSE</v>
          </cell>
          <cell r="D2777" t="str">
            <v>A00</v>
          </cell>
          <cell r="E2777" t="str">
            <v>FTE</v>
          </cell>
          <cell r="F2777" t="str">
            <v>T</v>
          </cell>
          <cell r="G2777" t="str">
            <v>TOTAL</v>
          </cell>
          <cell r="H2777" t="str">
            <v>RSE</v>
          </cell>
          <cell r="I2777">
            <v>42478</v>
          </cell>
          <cell r="K2777" t="str">
            <v>MS</v>
          </cell>
          <cell r="M2777" t="str">
            <v>V</v>
          </cell>
          <cell r="N2777">
            <v>38672.655601851853</v>
          </cell>
          <cell r="O2777" t="str">
            <v>gchateaug</v>
          </cell>
          <cell r="P2777">
            <v>38681.436909722222</v>
          </cell>
        </row>
        <row r="2778">
          <cell r="A2778" t="str">
            <v>1996</v>
          </cell>
          <cell r="B2778" t="str">
            <v>PL</v>
          </cell>
          <cell r="C2778" t="str">
            <v>SSH</v>
          </cell>
          <cell r="D2778" t="str">
            <v>A00</v>
          </cell>
          <cell r="E2778" t="str">
            <v>FTE</v>
          </cell>
          <cell r="F2778" t="str">
            <v>T</v>
          </cell>
          <cell r="G2778" t="str">
            <v>TOTAL</v>
          </cell>
          <cell r="H2778" t="str">
            <v>RSE</v>
          </cell>
          <cell r="I2778">
            <v>9996</v>
          </cell>
          <cell r="K2778" t="str">
            <v>MS</v>
          </cell>
          <cell r="M2778" t="str">
            <v>V</v>
          </cell>
          <cell r="N2778">
            <v>38672.655601851853</v>
          </cell>
          <cell r="O2778" t="str">
            <v>gchateaug</v>
          </cell>
          <cell r="P2778">
            <v>38681.436909722222</v>
          </cell>
        </row>
        <row r="2779">
          <cell r="A2779" t="str">
            <v>1996</v>
          </cell>
          <cell r="B2779" t="str">
            <v>SI</v>
          </cell>
          <cell r="C2779" t="str">
            <v>SSH</v>
          </cell>
          <cell r="D2779" t="str">
            <v>A00</v>
          </cell>
          <cell r="E2779" t="str">
            <v>FTE</v>
          </cell>
          <cell r="F2779" t="str">
            <v>T</v>
          </cell>
          <cell r="G2779" t="str">
            <v>TOTAL</v>
          </cell>
          <cell r="H2779" t="str">
            <v>RSE</v>
          </cell>
          <cell r="I2779">
            <v>905</v>
          </cell>
          <cell r="K2779" t="str">
            <v>MS</v>
          </cell>
          <cell r="M2779" t="str">
            <v>V</v>
          </cell>
          <cell r="N2779">
            <v>38672.655601851853</v>
          </cell>
          <cell r="O2779" t="str">
            <v>gchateaug</v>
          </cell>
          <cell r="P2779">
            <v>38681.436944444446</v>
          </cell>
        </row>
        <row r="2780">
          <cell r="A2780" t="str">
            <v>1996</v>
          </cell>
          <cell r="B2780" t="str">
            <v>SI</v>
          </cell>
          <cell r="C2780" t="str">
            <v>NSE</v>
          </cell>
          <cell r="D2780" t="str">
            <v>A00</v>
          </cell>
          <cell r="E2780" t="str">
            <v>FTE</v>
          </cell>
          <cell r="F2780" t="str">
            <v>T</v>
          </cell>
          <cell r="G2780" t="str">
            <v>TOTAL</v>
          </cell>
          <cell r="H2780" t="str">
            <v>RSE</v>
          </cell>
          <cell r="I2780">
            <v>3584</v>
          </cell>
          <cell r="K2780" t="str">
            <v>MS</v>
          </cell>
          <cell r="M2780" t="str">
            <v>V</v>
          </cell>
          <cell r="N2780">
            <v>38672.655601851853</v>
          </cell>
          <cell r="O2780" t="str">
            <v>gchateaug</v>
          </cell>
          <cell r="P2780">
            <v>38681.436944444446</v>
          </cell>
        </row>
        <row r="2781">
          <cell r="A2781" t="str">
            <v>1996</v>
          </cell>
          <cell r="B2781" t="str">
            <v>SK</v>
          </cell>
          <cell r="C2781" t="str">
            <v>SSH</v>
          </cell>
          <cell r="D2781" t="str">
            <v>A00</v>
          </cell>
          <cell r="E2781" t="str">
            <v>FTE</v>
          </cell>
          <cell r="F2781" t="str">
            <v>T</v>
          </cell>
          <cell r="G2781" t="str">
            <v>TOTAL</v>
          </cell>
          <cell r="H2781" t="str">
            <v>RSE</v>
          </cell>
          <cell r="I2781">
            <v>1176</v>
          </cell>
          <cell r="K2781" t="str">
            <v>MS</v>
          </cell>
          <cell r="M2781" t="str">
            <v>V</v>
          </cell>
          <cell r="N2781">
            <v>38672.655613425923</v>
          </cell>
          <cell r="O2781" t="str">
            <v>gchateaug</v>
          </cell>
          <cell r="P2781">
            <v>38681.436956018515</v>
          </cell>
        </row>
        <row r="2782">
          <cell r="A2782" t="str">
            <v>1996</v>
          </cell>
          <cell r="B2782" t="str">
            <v>SK</v>
          </cell>
          <cell r="C2782" t="str">
            <v>NSE</v>
          </cell>
          <cell r="D2782" t="str">
            <v>A00</v>
          </cell>
          <cell r="E2782" t="str">
            <v>FTE</v>
          </cell>
          <cell r="F2782" t="str">
            <v>T</v>
          </cell>
          <cell r="G2782" t="str">
            <v>TOTAL</v>
          </cell>
          <cell r="H2782" t="str">
            <v>RSE</v>
          </cell>
          <cell r="I2782">
            <v>8834</v>
          </cell>
          <cell r="K2782" t="str">
            <v>MS</v>
          </cell>
          <cell r="M2782" t="str">
            <v>V</v>
          </cell>
          <cell r="N2782">
            <v>38672.655613425923</v>
          </cell>
          <cell r="O2782" t="str">
            <v>gchateaug</v>
          </cell>
          <cell r="P2782">
            <v>38681.436956018515</v>
          </cell>
        </row>
        <row r="2783">
          <cell r="A2783" t="str">
            <v>1996</v>
          </cell>
          <cell r="B2783" t="str">
            <v>BG</v>
          </cell>
          <cell r="C2783" t="str">
            <v>SSH</v>
          </cell>
          <cell r="D2783" t="str">
            <v>A00</v>
          </cell>
          <cell r="E2783" t="str">
            <v>FTE</v>
          </cell>
          <cell r="F2783" t="str">
            <v>T</v>
          </cell>
          <cell r="G2783" t="str">
            <v>TOTAL</v>
          </cell>
          <cell r="H2783" t="str">
            <v>RSE</v>
          </cell>
          <cell r="I2783">
            <v>2426</v>
          </cell>
          <cell r="K2783" t="str">
            <v>MS</v>
          </cell>
          <cell r="M2783" t="str">
            <v>V</v>
          </cell>
          <cell r="N2783">
            <v>38672.655613425923</v>
          </cell>
          <cell r="O2783" t="str">
            <v>gchateaug</v>
          </cell>
          <cell r="P2783">
            <v>38681.43681712963</v>
          </cell>
        </row>
        <row r="2784">
          <cell r="A2784" t="str">
            <v>1996</v>
          </cell>
          <cell r="B2784" t="str">
            <v>BG</v>
          </cell>
          <cell r="C2784" t="str">
            <v>NSE</v>
          </cell>
          <cell r="D2784" t="str">
            <v>A00</v>
          </cell>
          <cell r="E2784" t="str">
            <v>FTE</v>
          </cell>
          <cell r="F2784" t="str">
            <v>T</v>
          </cell>
          <cell r="G2784" t="str">
            <v>TOTAL</v>
          </cell>
          <cell r="H2784" t="str">
            <v>RSE</v>
          </cell>
          <cell r="I2784">
            <v>12325</v>
          </cell>
          <cell r="K2784" t="str">
            <v>MS</v>
          </cell>
          <cell r="M2784" t="str">
            <v>V</v>
          </cell>
          <cell r="N2784">
            <v>38672.655613425923</v>
          </cell>
          <cell r="O2784" t="str">
            <v>gchateaug</v>
          </cell>
          <cell r="P2784">
            <v>38681.43681712963</v>
          </cell>
        </row>
        <row r="2785">
          <cell r="A2785" t="str">
            <v>1993</v>
          </cell>
          <cell r="B2785" t="str">
            <v>LT</v>
          </cell>
          <cell r="C2785" t="str">
            <v>SSH</v>
          </cell>
          <cell r="D2785" t="str">
            <v>A00</v>
          </cell>
          <cell r="E2785" t="str">
            <v>FTE</v>
          </cell>
          <cell r="F2785" t="str">
            <v>T</v>
          </cell>
          <cell r="G2785" t="str">
            <v>TOTAL</v>
          </cell>
          <cell r="H2785" t="str">
            <v>RSE</v>
          </cell>
          <cell r="J2785" t="str">
            <v>:</v>
          </cell>
          <cell r="K2785" t="str">
            <v>MS</v>
          </cell>
          <cell r="M2785" t="str">
            <v>V</v>
          </cell>
          <cell r="N2785">
            <v>38672.655624999999</v>
          </cell>
          <cell r="O2785" t="str">
            <v>gchateaug</v>
          </cell>
          <cell r="P2785">
            <v>38681.436493055553</v>
          </cell>
        </row>
        <row r="2786">
          <cell r="A2786" t="str">
            <v>1993</v>
          </cell>
          <cell r="B2786" t="str">
            <v>LV</v>
          </cell>
          <cell r="C2786" t="str">
            <v>SSH</v>
          </cell>
          <cell r="D2786" t="str">
            <v>A00</v>
          </cell>
          <cell r="E2786" t="str">
            <v>FTE</v>
          </cell>
          <cell r="F2786" t="str">
            <v>T</v>
          </cell>
          <cell r="G2786" t="str">
            <v>TOTAL</v>
          </cell>
          <cell r="H2786" t="str">
            <v>RSE</v>
          </cell>
          <cell r="I2786">
            <v>522</v>
          </cell>
          <cell r="K2786" t="str">
            <v>MS</v>
          </cell>
          <cell r="M2786" t="str">
            <v>V</v>
          </cell>
          <cell r="N2786">
            <v>38672.655624999999</v>
          </cell>
          <cell r="O2786" t="str">
            <v>gchateaug</v>
          </cell>
          <cell r="P2786">
            <v>38681.436493055553</v>
          </cell>
        </row>
        <row r="2787">
          <cell r="A2787" t="str">
            <v>1993</v>
          </cell>
          <cell r="B2787" t="str">
            <v>LV</v>
          </cell>
          <cell r="C2787" t="str">
            <v>NSE</v>
          </cell>
          <cell r="D2787" t="str">
            <v>A00</v>
          </cell>
          <cell r="E2787" t="str">
            <v>FTE</v>
          </cell>
          <cell r="F2787" t="str">
            <v>T</v>
          </cell>
          <cell r="G2787" t="str">
            <v>TOTAL</v>
          </cell>
          <cell r="H2787" t="str">
            <v>RSE</v>
          </cell>
          <cell r="I2787">
            <v>3477</v>
          </cell>
          <cell r="K2787" t="str">
            <v>MS</v>
          </cell>
          <cell r="M2787" t="str">
            <v>V</v>
          </cell>
          <cell r="N2787">
            <v>38672.655624999999</v>
          </cell>
          <cell r="O2787" t="str">
            <v>gchateaug</v>
          </cell>
          <cell r="P2787">
            <v>38681.436493055553</v>
          </cell>
        </row>
        <row r="2788">
          <cell r="A2788" t="str">
            <v>1993</v>
          </cell>
          <cell r="B2788" t="str">
            <v>PL</v>
          </cell>
          <cell r="C2788" t="str">
            <v>SSH</v>
          </cell>
          <cell r="D2788" t="str">
            <v>A00</v>
          </cell>
          <cell r="E2788" t="str">
            <v>FTE</v>
          </cell>
          <cell r="F2788" t="str">
            <v>T</v>
          </cell>
          <cell r="G2788" t="str">
            <v>TOTAL</v>
          </cell>
          <cell r="H2788" t="str">
            <v>RSE</v>
          </cell>
          <cell r="J2788" t="str">
            <v>:</v>
          </cell>
          <cell r="K2788" t="str">
            <v>MS</v>
          </cell>
          <cell r="M2788" t="str">
            <v>V</v>
          </cell>
          <cell r="N2788">
            <v>38672.655624999999</v>
          </cell>
          <cell r="O2788" t="str">
            <v>gchateaug</v>
          </cell>
          <cell r="P2788">
            <v>38681.43650462963</v>
          </cell>
        </row>
        <row r="2789">
          <cell r="A2789" t="str">
            <v>1993</v>
          </cell>
          <cell r="B2789" t="str">
            <v>PL</v>
          </cell>
          <cell r="C2789" t="str">
            <v>NSE</v>
          </cell>
          <cell r="D2789" t="str">
            <v>A00</v>
          </cell>
          <cell r="E2789" t="str">
            <v>FTE</v>
          </cell>
          <cell r="F2789" t="str">
            <v>T</v>
          </cell>
          <cell r="G2789" t="str">
            <v>TOTAL</v>
          </cell>
          <cell r="H2789" t="str">
            <v>RSE</v>
          </cell>
          <cell r="J2789" t="str">
            <v>:</v>
          </cell>
          <cell r="K2789" t="str">
            <v>MS</v>
          </cell>
          <cell r="M2789" t="str">
            <v>V</v>
          </cell>
          <cell r="N2789">
            <v>38672.655624999999</v>
          </cell>
          <cell r="O2789" t="str">
            <v>gchateaug</v>
          </cell>
          <cell r="P2789">
            <v>38681.43650462963</v>
          </cell>
        </row>
        <row r="2790">
          <cell r="A2790" t="str">
            <v>1993</v>
          </cell>
          <cell r="B2790" t="str">
            <v>SI</v>
          </cell>
          <cell r="C2790" t="str">
            <v>SSH</v>
          </cell>
          <cell r="D2790" t="str">
            <v>A00</v>
          </cell>
          <cell r="E2790" t="str">
            <v>FTE</v>
          </cell>
          <cell r="F2790" t="str">
            <v>T</v>
          </cell>
          <cell r="G2790" t="str">
            <v>TOTAL</v>
          </cell>
          <cell r="H2790" t="str">
            <v>RSE</v>
          </cell>
          <cell r="I2790">
            <v>767</v>
          </cell>
          <cell r="K2790" t="str">
            <v>MS</v>
          </cell>
          <cell r="M2790" t="str">
            <v>V</v>
          </cell>
          <cell r="N2790">
            <v>38672.655624999999</v>
          </cell>
          <cell r="O2790" t="str">
            <v>gchateaug</v>
          </cell>
          <cell r="P2790">
            <v>38681.436527777776</v>
          </cell>
        </row>
        <row r="2791">
          <cell r="A2791" t="str">
            <v>1993</v>
          </cell>
          <cell r="B2791" t="str">
            <v>SI</v>
          </cell>
          <cell r="C2791" t="str">
            <v>NSE</v>
          </cell>
          <cell r="D2791" t="str">
            <v>A00</v>
          </cell>
          <cell r="E2791" t="str">
            <v>FTE</v>
          </cell>
          <cell r="F2791" t="str">
            <v>T</v>
          </cell>
          <cell r="G2791" t="str">
            <v>TOTAL</v>
          </cell>
          <cell r="H2791" t="str">
            <v>RSE</v>
          </cell>
          <cell r="I2791">
            <v>2978</v>
          </cell>
          <cell r="K2791" t="str">
            <v>MS</v>
          </cell>
          <cell r="M2791" t="str">
            <v>V</v>
          </cell>
          <cell r="N2791">
            <v>38672.655624999999</v>
          </cell>
          <cell r="O2791" t="str">
            <v>gchateaug</v>
          </cell>
          <cell r="P2791">
            <v>38681.436527777776</v>
          </cell>
        </row>
        <row r="2792">
          <cell r="A2792" t="str">
            <v>1993</v>
          </cell>
          <cell r="B2792" t="str">
            <v>SK</v>
          </cell>
          <cell r="C2792" t="str">
            <v>SSH</v>
          </cell>
          <cell r="D2792" t="str">
            <v>A00</v>
          </cell>
          <cell r="E2792" t="str">
            <v>FTE</v>
          </cell>
          <cell r="F2792" t="str">
            <v>T</v>
          </cell>
          <cell r="G2792" t="str">
            <v>TOTAL</v>
          </cell>
          <cell r="H2792" t="str">
            <v>RSE</v>
          </cell>
          <cell r="J2792" t="str">
            <v>:</v>
          </cell>
          <cell r="K2792" t="str">
            <v>MS</v>
          </cell>
          <cell r="M2792" t="str">
            <v>V</v>
          </cell>
          <cell r="N2792">
            <v>38672.655624999999</v>
          </cell>
          <cell r="O2792" t="str">
            <v>gchateaug</v>
          </cell>
          <cell r="P2792">
            <v>38681.436527777776</v>
          </cell>
        </row>
        <row r="2793">
          <cell r="A2793" t="str">
            <v>1993</v>
          </cell>
          <cell r="B2793" t="str">
            <v>SK</v>
          </cell>
          <cell r="C2793" t="str">
            <v>NSE</v>
          </cell>
          <cell r="D2793" t="str">
            <v>A00</v>
          </cell>
          <cell r="E2793" t="str">
            <v>FTE</v>
          </cell>
          <cell r="F2793" t="str">
            <v>T</v>
          </cell>
          <cell r="G2793" t="str">
            <v>TOTAL</v>
          </cell>
          <cell r="H2793" t="str">
            <v>RSE</v>
          </cell>
          <cell r="J2793" t="str">
            <v>:</v>
          </cell>
          <cell r="K2793" t="str">
            <v>MS</v>
          </cell>
          <cell r="M2793" t="str">
            <v>V</v>
          </cell>
          <cell r="N2793">
            <v>38672.655624999999</v>
          </cell>
          <cell r="O2793" t="str">
            <v>gchateaug</v>
          </cell>
          <cell r="P2793">
            <v>38681.436527777776</v>
          </cell>
        </row>
        <row r="2794">
          <cell r="A2794" t="str">
            <v>1993</v>
          </cell>
          <cell r="B2794" t="str">
            <v>BG</v>
          </cell>
          <cell r="C2794" t="str">
            <v>SSH</v>
          </cell>
          <cell r="D2794" t="str">
            <v>A00</v>
          </cell>
          <cell r="E2794" t="str">
            <v>FTE</v>
          </cell>
          <cell r="F2794" t="str">
            <v>T</v>
          </cell>
          <cell r="G2794" t="str">
            <v>TOTAL</v>
          </cell>
          <cell r="H2794" t="str">
            <v>RSE</v>
          </cell>
          <cell r="I2794">
            <v>4275</v>
          </cell>
          <cell r="K2794" t="str">
            <v>MS</v>
          </cell>
          <cell r="M2794" t="str">
            <v>V</v>
          </cell>
          <cell r="N2794">
            <v>38672.655624999999</v>
          </cell>
          <cell r="O2794" t="str">
            <v>gchateaug</v>
          </cell>
          <cell r="P2794">
            <v>38681.43644675926</v>
          </cell>
        </row>
        <row r="2795">
          <cell r="A2795" t="str">
            <v>1993</v>
          </cell>
          <cell r="B2795" t="str">
            <v>BG</v>
          </cell>
          <cell r="C2795" t="str">
            <v>NSE</v>
          </cell>
          <cell r="D2795" t="str">
            <v>A00</v>
          </cell>
          <cell r="E2795" t="str">
            <v>FTE</v>
          </cell>
          <cell r="F2795" t="str">
            <v>T</v>
          </cell>
          <cell r="G2795" t="str">
            <v>TOTAL</v>
          </cell>
          <cell r="H2795" t="str">
            <v>RSE</v>
          </cell>
          <cell r="I2795">
            <v>23017</v>
          </cell>
          <cell r="K2795" t="str">
            <v>MS</v>
          </cell>
          <cell r="M2795" t="str">
            <v>V</v>
          </cell>
          <cell r="N2795">
            <v>38672.655624999999</v>
          </cell>
          <cell r="O2795" t="str">
            <v>gchateaug</v>
          </cell>
          <cell r="P2795">
            <v>38681.43644675926</v>
          </cell>
        </row>
        <row r="2796">
          <cell r="A2796" t="str">
            <v>1993</v>
          </cell>
          <cell r="B2796" t="str">
            <v>RO</v>
          </cell>
          <cell r="C2796" t="str">
            <v>NSE</v>
          </cell>
          <cell r="D2796" t="str">
            <v>A00</v>
          </cell>
          <cell r="E2796" t="str">
            <v>FTE</v>
          </cell>
          <cell r="F2796" t="str">
            <v>T</v>
          </cell>
          <cell r="G2796" t="str">
            <v>TOTAL</v>
          </cell>
          <cell r="H2796" t="str">
            <v>RSE</v>
          </cell>
          <cell r="J2796" t="str">
            <v>:</v>
          </cell>
          <cell r="K2796" t="str">
            <v>MS</v>
          </cell>
          <cell r="M2796" t="str">
            <v>V</v>
          </cell>
          <cell r="N2796">
            <v>38672.655624999999</v>
          </cell>
          <cell r="O2796" t="str">
            <v>gchateaug</v>
          </cell>
          <cell r="P2796">
            <v>38681.436516203707</v>
          </cell>
        </row>
        <row r="2797">
          <cell r="A2797" t="str">
            <v>1993</v>
          </cell>
          <cell r="B2797" t="str">
            <v>RO</v>
          </cell>
          <cell r="C2797" t="str">
            <v>SSH</v>
          </cell>
          <cell r="D2797" t="str">
            <v>A00</v>
          </cell>
          <cell r="E2797" t="str">
            <v>FTE</v>
          </cell>
          <cell r="F2797" t="str">
            <v>T</v>
          </cell>
          <cell r="G2797" t="str">
            <v>TOTAL</v>
          </cell>
          <cell r="H2797" t="str">
            <v>RSE</v>
          </cell>
          <cell r="J2797" t="str">
            <v>:</v>
          </cell>
          <cell r="K2797" t="str">
            <v>MS</v>
          </cell>
          <cell r="M2797" t="str">
            <v>V</v>
          </cell>
          <cell r="N2797">
            <v>38672.655624999999</v>
          </cell>
          <cell r="O2797" t="str">
            <v>gchateaug</v>
          </cell>
          <cell r="P2797">
            <v>38681.436516203707</v>
          </cell>
        </row>
        <row r="2798">
          <cell r="A2798" t="str">
            <v>1996</v>
          </cell>
          <cell r="B2798" t="str">
            <v>RO</v>
          </cell>
          <cell r="C2798" t="str">
            <v>NSE</v>
          </cell>
          <cell r="D2798" t="str">
            <v>A00</v>
          </cell>
          <cell r="E2798" t="str">
            <v>FTE</v>
          </cell>
          <cell r="F2798" t="str">
            <v>T</v>
          </cell>
          <cell r="G2798" t="str">
            <v>TOTAL</v>
          </cell>
          <cell r="H2798" t="str">
            <v>RSE</v>
          </cell>
          <cell r="I2798">
            <v>28681</v>
          </cell>
          <cell r="K2798" t="str">
            <v>MS</v>
          </cell>
          <cell r="M2798" t="str">
            <v>V</v>
          </cell>
          <cell r="N2798">
            <v>38672.655613425923</v>
          </cell>
          <cell r="O2798" t="str">
            <v>gchateaug</v>
          </cell>
          <cell r="P2798">
            <v>38681.436921296299</v>
          </cell>
        </row>
        <row r="2799">
          <cell r="A2799" t="str">
            <v>1996</v>
          </cell>
          <cell r="B2799" t="str">
            <v>RO</v>
          </cell>
          <cell r="C2799" t="str">
            <v>SSH</v>
          </cell>
          <cell r="D2799" t="str">
            <v>A00</v>
          </cell>
          <cell r="E2799" t="str">
            <v>FTE</v>
          </cell>
          <cell r="F2799" t="str">
            <v>T</v>
          </cell>
          <cell r="G2799" t="str">
            <v>TOTAL</v>
          </cell>
          <cell r="H2799" t="str">
            <v>RSE</v>
          </cell>
          <cell r="I2799">
            <v>1622</v>
          </cell>
          <cell r="K2799" t="str">
            <v>MS</v>
          </cell>
          <cell r="M2799" t="str">
            <v>V</v>
          </cell>
          <cell r="N2799">
            <v>38672.655613425923</v>
          </cell>
          <cell r="O2799" t="str">
            <v>gchateaug</v>
          </cell>
          <cell r="P2799">
            <v>38681.436921296299</v>
          </cell>
        </row>
        <row r="2800">
          <cell r="A2800" t="str">
            <v>1992</v>
          </cell>
          <cell r="B2800" t="str">
            <v>SK</v>
          </cell>
          <cell r="C2800" t="str">
            <v>NSE</v>
          </cell>
          <cell r="D2800" t="str">
            <v>A00</v>
          </cell>
          <cell r="E2800" t="str">
            <v>FTE</v>
          </cell>
          <cell r="F2800" t="str">
            <v>T</v>
          </cell>
          <cell r="G2800" t="str">
            <v>TOTAL</v>
          </cell>
          <cell r="H2800" t="str">
            <v>RSE</v>
          </cell>
          <cell r="J2800" t="str">
            <v>:</v>
          </cell>
          <cell r="K2800" t="str">
            <v>MS</v>
          </cell>
          <cell r="M2800" t="str">
            <v>V</v>
          </cell>
          <cell r="N2800">
            <v>38672.655624999999</v>
          </cell>
          <cell r="O2800" t="str">
            <v>gchateaug</v>
          </cell>
          <cell r="P2800">
            <v>38681.436435185184</v>
          </cell>
        </row>
        <row r="2801">
          <cell r="A2801" t="str">
            <v>1992</v>
          </cell>
          <cell r="B2801" t="str">
            <v>BG</v>
          </cell>
          <cell r="C2801" t="str">
            <v>NSE</v>
          </cell>
          <cell r="D2801" t="str">
            <v>A00</v>
          </cell>
          <cell r="E2801" t="str">
            <v>FTE</v>
          </cell>
          <cell r="F2801" t="str">
            <v>T</v>
          </cell>
          <cell r="G2801" t="str">
            <v>TOTAL</v>
          </cell>
          <cell r="H2801" t="str">
            <v>RSE</v>
          </cell>
          <cell r="J2801" t="str">
            <v>:</v>
          </cell>
          <cell r="K2801" t="str">
            <v>MS</v>
          </cell>
          <cell r="M2801" t="str">
            <v>V</v>
          </cell>
          <cell r="N2801">
            <v>38672.655624999999</v>
          </cell>
          <cell r="O2801" t="str">
            <v>gchateaug</v>
          </cell>
          <cell r="P2801">
            <v>38681.436354166668</v>
          </cell>
        </row>
        <row r="2802">
          <cell r="A2802" t="str">
            <v>1992</v>
          </cell>
          <cell r="B2802" t="str">
            <v>SK</v>
          </cell>
          <cell r="C2802" t="str">
            <v>SSH</v>
          </cell>
          <cell r="D2802" t="str">
            <v>A00</v>
          </cell>
          <cell r="E2802" t="str">
            <v>FTE</v>
          </cell>
          <cell r="F2802" t="str">
            <v>T</v>
          </cell>
          <cell r="G2802" t="str">
            <v>TOTAL</v>
          </cell>
          <cell r="H2802" t="str">
            <v>RSE</v>
          </cell>
          <cell r="J2802" t="str">
            <v>:</v>
          </cell>
          <cell r="K2802" t="str">
            <v>MS</v>
          </cell>
          <cell r="M2802" t="str">
            <v>V</v>
          </cell>
          <cell r="N2802">
            <v>38672.655624999999</v>
          </cell>
          <cell r="O2802" t="str">
            <v>gchateaug</v>
          </cell>
          <cell r="P2802">
            <v>38681.436435185184</v>
          </cell>
        </row>
        <row r="2803">
          <cell r="A2803" t="str">
            <v>1992</v>
          </cell>
          <cell r="B2803" t="str">
            <v>BG</v>
          </cell>
          <cell r="C2803" t="str">
            <v>SSH</v>
          </cell>
          <cell r="D2803" t="str">
            <v>A00</v>
          </cell>
          <cell r="E2803" t="str">
            <v>FTE</v>
          </cell>
          <cell r="F2803" t="str">
            <v>T</v>
          </cell>
          <cell r="G2803" t="str">
            <v>TOTAL</v>
          </cell>
          <cell r="H2803" t="str">
            <v>RSE</v>
          </cell>
          <cell r="J2803" t="str">
            <v>:</v>
          </cell>
          <cell r="K2803" t="str">
            <v>MS</v>
          </cell>
          <cell r="M2803" t="str">
            <v>V</v>
          </cell>
          <cell r="N2803">
            <v>38672.655624999999</v>
          </cell>
          <cell r="O2803" t="str">
            <v>gchateaug</v>
          </cell>
          <cell r="P2803">
            <v>38681.436354166668</v>
          </cell>
        </row>
        <row r="2804">
          <cell r="A2804" t="str">
            <v>1992</v>
          </cell>
          <cell r="B2804" t="str">
            <v>RO</v>
          </cell>
          <cell r="C2804" t="str">
            <v>SSH</v>
          </cell>
          <cell r="D2804" t="str">
            <v>A00</v>
          </cell>
          <cell r="E2804" t="str">
            <v>FTE</v>
          </cell>
          <cell r="F2804" t="str">
            <v>T</v>
          </cell>
          <cell r="G2804" t="str">
            <v>TOTAL</v>
          </cell>
          <cell r="H2804" t="str">
            <v>RSE</v>
          </cell>
          <cell r="J2804" t="str">
            <v>:</v>
          </cell>
          <cell r="K2804" t="str">
            <v>MS</v>
          </cell>
          <cell r="M2804" t="str">
            <v>V</v>
          </cell>
          <cell r="N2804">
            <v>38672.655624999999</v>
          </cell>
          <cell r="O2804" t="str">
            <v>gchateaug</v>
          </cell>
          <cell r="P2804">
            <v>38681.436423611114</v>
          </cell>
        </row>
        <row r="2805">
          <cell r="A2805" t="str">
            <v>1992</v>
          </cell>
          <cell r="B2805" t="str">
            <v>RO</v>
          </cell>
          <cell r="C2805" t="str">
            <v>NSE</v>
          </cell>
          <cell r="D2805" t="str">
            <v>A00</v>
          </cell>
          <cell r="E2805" t="str">
            <v>FTE</v>
          </cell>
          <cell r="F2805" t="str">
            <v>T</v>
          </cell>
          <cell r="G2805" t="str">
            <v>TOTAL</v>
          </cell>
          <cell r="H2805" t="str">
            <v>RSE</v>
          </cell>
          <cell r="J2805" t="str">
            <v>:</v>
          </cell>
          <cell r="K2805" t="str">
            <v>MS</v>
          </cell>
          <cell r="M2805" t="str">
            <v>V</v>
          </cell>
          <cell r="N2805">
            <v>38672.655624999999</v>
          </cell>
          <cell r="O2805" t="str">
            <v>gchateaug</v>
          </cell>
          <cell r="P2805">
            <v>38681.436423611114</v>
          </cell>
        </row>
        <row r="2806">
          <cell r="A2806" t="str">
            <v>2003</v>
          </cell>
          <cell r="B2806" t="str">
            <v>LV</v>
          </cell>
          <cell r="C2806" t="str">
            <v>SO_SC</v>
          </cell>
          <cell r="D2806" t="str">
            <v>A00</v>
          </cell>
          <cell r="E2806" t="str">
            <v>FTE</v>
          </cell>
          <cell r="F2806" t="str">
            <v>T</v>
          </cell>
          <cell r="G2806" t="str">
            <v>TOTAL</v>
          </cell>
          <cell r="H2806" t="str">
            <v>RSE</v>
          </cell>
          <cell r="I2806">
            <v>635</v>
          </cell>
          <cell r="K2806" t="str">
            <v>MS</v>
          </cell>
          <cell r="M2806" t="str">
            <v>V</v>
          </cell>
          <cell r="N2806">
            <v>38616.774675925924</v>
          </cell>
          <cell r="O2806" t="str">
            <v>gchateaug</v>
          </cell>
          <cell r="P2806">
            <v>38681.438460648147</v>
          </cell>
        </row>
        <row r="2807">
          <cell r="A2807" t="str">
            <v>2003</v>
          </cell>
          <cell r="B2807" t="str">
            <v>LV</v>
          </cell>
          <cell r="C2807" t="str">
            <v>SSH</v>
          </cell>
          <cell r="D2807" t="str">
            <v>A00</v>
          </cell>
          <cell r="E2807" t="str">
            <v>FTE</v>
          </cell>
          <cell r="F2807" t="str">
            <v>T</v>
          </cell>
          <cell r="G2807" t="str">
            <v>TOTAL</v>
          </cell>
          <cell r="H2807" t="str">
            <v>RSE</v>
          </cell>
          <cell r="I2807">
            <v>998</v>
          </cell>
          <cell r="K2807" t="str">
            <v>MS</v>
          </cell>
          <cell r="M2807" t="str">
            <v>V</v>
          </cell>
          <cell r="N2807">
            <v>38616.774675925924</v>
          </cell>
          <cell r="O2807" t="str">
            <v>gchateaug</v>
          </cell>
          <cell r="P2807">
            <v>38681.438460648147</v>
          </cell>
          <cell r="Q2807" t="str">
            <v>gchateaug</v>
          </cell>
        </row>
        <row r="2808">
          <cell r="A2808" t="str">
            <v>2003</v>
          </cell>
          <cell r="B2808" t="str">
            <v>LV</v>
          </cell>
          <cell r="C2808" t="str">
            <v>TOTAL</v>
          </cell>
          <cell r="D2808" t="str">
            <v>A00</v>
          </cell>
          <cell r="E2808" t="str">
            <v>FTE</v>
          </cell>
          <cell r="F2808" t="str">
            <v>T</v>
          </cell>
          <cell r="G2808" t="str">
            <v>TOTAL</v>
          </cell>
          <cell r="H2808" t="str">
            <v>RSE</v>
          </cell>
          <cell r="I2808">
            <v>3203</v>
          </cell>
          <cell r="K2808" t="str">
            <v>MS</v>
          </cell>
          <cell r="M2808" t="str">
            <v>V</v>
          </cell>
          <cell r="N2808">
            <v>38616.774675925924</v>
          </cell>
          <cell r="O2808" t="str">
            <v>gchateaug</v>
          </cell>
          <cell r="P2808">
            <v>38681.438460648147</v>
          </cell>
        </row>
        <row r="2809">
          <cell r="A2809" t="str">
            <v>2003</v>
          </cell>
          <cell r="B2809" t="str">
            <v>HR</v>
          </cell>
          <cell r="C2809" t="str">
            <v>SSH</v>
          </cell>
          <cell r="D2809" t="str">
            <v>A00</v>
          </cell>
          <cell r="E2809" t="str">
            <v>FTE</v>
          </cell>
          <cell r="F2809" t="str">
            <v>T</v>
          </cell>
          <cell r="G2809" t="str">
            <v>TOTAL</v>
          </cell>
          <cell r="H2809" t="str">
            <v>RSE</v>
          </cell>
          <cell r="I2809">
            <v>1467</v>
          </cell>
          <cell r="K2809" t="str">
            <v>MS</v>
          </cell>
          <cell r="M2809" t="str">
            <v>V</v>
          </cell>
          <cell r="N2809">
            <v>38616.774699074071</v>
          </cell>
          <cell r="O2809" t="str">
            <v>gchateaug</v>
          </cell>
          <cell r="P2809">
            <v>38681.438460648147</v>
          </cell>
        </row>
        <row r="2810">
          <cell r="A2810" t="str">
            <v>2003</v>
          </cell>
          <cell r="B2810" t="str">
            <v>HR</v>
          </cell>
          <cell r="C2810" t="str">
            <v>TOTAL</v>
          </cell>
          <cell r="D2810" t="str">
            <v>A00</v>
          </cell>
          <cell r="E2810" t="str">
            <v>FTE</v>
          </cell>
          <cell r="F2810" t="str">
            <v>T</v>
          </cell>
          <cell r="G2810" t="str">
            <v>TOTAL</v>
          </cell>
          <cell r="H2810" t="str">
            <v>RSE</v>
          </cell>
          <cell r="I2810">
            <v>5861</v>
          </cell>
          <cell r="K2810" t="str">
            <v>MS</v>
          </cell>
          <cell r="M2810" t="str">
            <v>V</v>
          </cell>
          <cell r="N2810">
            <v>38616.774699074071</v>
          </cell>
          <cell r="O2810" t="str">
            <v>gchateaug</v>
          </cell>
          <cell r="P2810">
            <v>38681.438460648147</v>
          </cell>
        </row>
        <row r="2811">
          <cell r="A2811" t="str">
            <v>2003</v>
          </cell>
          <cell r="B2811" t="str">
            <v>NO</v>
          </cell>
          <cell r="C2811" t="str">
            <v>TOTAL</v>
          </cell>
          <cell r="D2811" t="str">
            <v>A00</v>
          </cell>
          <cell r="E2811" t="str">
            <v>FTE</v>
          </cell>
          <cell r="F2811" t="str">
            <v>T</v>
          </cell>
          <cell r="G2811" t="str">
            <v>TOTAL</v>
          </cell>
          <cell r="H2811" t="str">
            <v>RSE</v>
          </cell>
          <cell r="I2811">
            <v>20989</v>
          </cell>
          <cell r="K2811" t="str">
            <v>MS</v>
          </cell>
          <cell r="M2811" t="str">
            <v>V</v>
          </cell>
          <cell r="N2811">
            <v>38616.774699074071</v>
          </cell>
          <cell r="O2811" t="str">
            <v>gchateaug</v>
          </cell>
          <cell r="P2811">
            <v>38681.438460648147</v>
          </cell>
        </row>
        <row r="2812">
          <cell r="A2812" t="str">
            <v>2003</v>
          </cell>
          <cell r="B2812" t="str">
            <v>CZ</v>
          </cell>
          <cell r="C2812" t="str">
            <v>EN_TE</v>
          </cell>
          <cell r="D2812" t="str">
            <v>A00</v>
          </cell>
          <cell r="E2812" t="str">
            <v>FTE</v>
          </cell>
          <cell r="F2812" t="str">
            <v>T</v>
          </cell>
          <cell r="G2812" t="str">
            <v>TOTAL</v>
          </cell>
          <cell r="H2812" t="str">
            <v>RSE</v>
          </cell>
          <cell r="I2812">
            <v>6836</v>
          </cell>
          <cell r="K2812" t="str">
            <v>MS</v>
          </cell>
          <cell r="M2812" t="str">
            <v>V</v>
          </cell>
          <cell r="N2812">
            <v>38616.774629629632</v>
          </cell>
          <cell r="O2812" t="str">
            <v>gchateaug</v>
          </cell>
          <cell r="P2812">
            <v>38681.438449074078</v>
          </cell>
        </row>
        <row r="2813">
          <cell r="A2813" t="str">
            <v>2003</v>
          </cell>
          <cell r="B2813" t="str">
            <v>CZ</v>
          </cell>
          <cell r="C2813" t="str">
            <v>HUM</v>
          </cell>
          <cell r="D2813" t="str">
            <v>A00</v>
          </cell>
          <cell r="E2813" t="str">
            <v>FTE</v>
          </cell>
          <cell r="F2813" t="str">
            <v>T</v>
          </cell>
          <cell r="G2813" t="str">
            <v>TOTAL</v>
          </cell>
          <cell r="H2813" t="str">
            <v>RSE</v>
          </cell>
          <cell r="I2813">
            <v>1025</v>
          </cell>
          <cell r="K2813" t="str">
            <v>MS</v>
          </cell>
          <cell r="M2813" t="str">
            <v>V</v>
          </cell>
          <cell r="N2813">
            <v>38616.774629629632</v>
          </cell>
          <cell r="O2813" t="str">
            <v>gchateaug</v>
          </cell>
          <cell r="P2813">
            <v>38681.438449074078</v>
          </cell>
        </row>
        <row r="2814">
          <cell r="A2814" t="str">
            <v>2003</v>
          </cell>
          <cell r="B2814" t="str">
            <v>BG</v>
          </cell>
          <cell r="C2814" t="str">
            <v>SSH</v>
          </cell>
          <cell r="D2814" t="str">
            <v>A00</v>
          </cell>
          <cell r="E2814" t="str">
            <v>FTE</v>
          </cell>
          <cell r="F2814" t="str">
            <v>T</v>
          </cell>
          <cell r="G2814" t="str">
            <v>TOTAL</v>
          </cell>
          <cell r="H2814" t="str">
            <v>RSE</v>
          </cell>
          <cell r="I2814">
            <v>1691</v>
          </cell>
          <cell r="K2814" t="str">
            <v>MS</v>
          </cell>
          <cell r="M2814" t="str">
            <v>V</v>
          </cell>
          <cell r="N2814">
            <v>38616.774652777778</v>
          </cell>
          <cell r="O2814" t="str">
            <v>gchateaug</v>
          </cell>
          <cell r="P2814">
            <v>38681.438449074078</v>
          </cell>
          <cell r="Q2814" t="str">
            <v>gchateaug</v>
          </cell>
        </row>
        <row r="2815">
          <cell r="A2815" t="str">
            <v>2003</v>
          </cell>
          <cell r="B2815" t="str">
            <v>BG</v>
          </cell>
          <cell r="C2815" t="str">
            <v>TOTAL</v>
          </cell>
          <cell r="D2815" t="str">
            <v>A00</v>
          </cell>
          <cell r="E2815" t="str">
            <v>FTE</v>
          </cell>
          <cell r="F2815" t="str">
            <v>T</v>
          </cell>
          <cell r="G2815" t="str">
            <v>TOTAL</v>
          </cell>
          <cell r="H2815" t="str">
            <v>RSE</v>
          </cell>
          <cell r="I2815">
            <v>9589</v>
          </cell>
          <cell r="K2815" t="str">
            <v>MS</v>
          </cell>
          <cell r="M2815" t="str">
            <v>V</v>
          </cell>
          <cell r="N2815">
            <v>38616.774652777778</v>
          </cell>
          <cell r="O2815" t="str">
            <v>gchateaug</v>
          </cell>
          <cell r="P2815">
            <v>38681.438449074078</v>
          </cell>
        </row>
        <row r="2816">
          <cell r="A2816" t="str">
            <v>2003</v>
          </cell>
          <cell r="B2816" t="str">
            <v>SE</v>
          </cell>
          <cell r="C2816" t="str">
            <v>TOTAL</v>
          </cell>
          <cell r="D2816" t="str">
            <v>A00</v>
          </cell>
          <cell r="E2816" t="str">
            <v>FTE</v>
          </cell>
          <cell r="F2816" t="str">
            <v>T</v>
          </cell>
          <cell r="G2816" t="str">
            <v>TOTAL</v>
          </cell>
          <cell r="H2816" t="str">
            <v>RSE</v>
          </cell>
          <cell r="I2816">
            <v>48400</v>
          </cell>
          <cell r="K2816" t="str">
            <v>MS</v>
          </cell>
          <cell r="M2816" t="str">
            <v>V</v>
          </cell>
          <cell r="N2816">
            <v>38616.774675925924</v>
          </cell>
          <cell r="O2816" t="str">
            <v>gchateaug</v>
          </cell>
          <cell r="P2816">
            <v>38681.438472222224</v>
          </cell>
          <cell r="Q2816" t="str">
            <v>gchateaug</v>
          </cell>
        </row>
        <row r="2817">
          <cell r="A2817" t="str">
            <v>2003</v>
          </cell>
          <cell r="B2817" t="str">
            <v>SI</v>
          </cell>
          <cell r="C2817" t="str">
            <v>TOTAL</v>
          </cell>
          <cell r="D2817" t="str">
            <v>A00</v>
          </cell>
          <cell r="E2817" t="str">
            <v>FTE</v>
          </cell>
          <cell r="F2817" t="str">
            <v>T</v>
          </cell>
          <cell r="G2817" t="str">
            <v>TOTAL</v>
          </cell>
          <cell r="H2817" t="str">
            <v>RSE</v>
          </cell>
          <cell r="I2817">
            <v>4815</v>
          </cell>
          <cell r="K2817" t="str">
            <v>MS</v>
          </cell>
          <cell r="M2817" t="str">
            <v>V</v>
          </cell>
          <cell r="N2817">
            <v>38616.774675925924</v>
          </cell>
          <cell r="O2817" t="str">
            <v>gchateaug</v>
          </cell>
          <cell r="P2817">
            <v>38681.438472222224</v>
          </cell>
        </row>
        <row r="2818">
          <cell r="A2818" t="str">
            <v>2003</v>
          </cell>
          <cell r="B2818" t="str">
            <v>SK</v>
          </cell>
          <cell r="C2818" t="str">
            <v>AG_SC</v>
          </cell>
          <cell r="D2818" t="str">
            <v>A00</v>
          </cell>
          <cell r="E2818" t="str">
            <v>FTE</v>
          </cell>
          <cell r="F2818" t="str">
            <v>T</v>
          </cell>
          <cell r="G2818" t="str">
            <v>TOTAL</v>
          </cell>
          <cell r="H2818" t="str">
            <v>RSE</v>
          </cell>
          <cell r="I2818">
            <v>895</v>
          </cell>
          <cell r="K2818" t="str">
            <v>MS</v>
          </cell>
          <cell r="M2818" t="str">
            <v>V</v>
          </cell>
          <cell r="N2818">
            <v>38616.774675925924</v>
          </cell>
          <cell r="O2818" t="str">
            <v>gchateaug</v>
          </cell>
          <cell r="P2818">
            <v>38681.438472222224</v>
          </cell>
        </row>
        <row r="2819">
          <cell r="A2819" t="str">
            <v>2003</v>
          </cell>
          <cell r="B2819" t="str">
            <v>ES</v>
          </cell>
          <cell r="C2819" t="str">
            <v>TOTAL</v>
          </cell>
          <cell r="D2819" t="str">
            <v>A00</v>
          </cell>
          <cell r="E2819" t="str">
            <v>FTE</v>
          </cell>
          <cell r="F2819" t="str">
            <v>T</v>
          </cell>
          <cell r="G2819" t="str">
            <v>TOTAL</v>
          </cell>
          <cell r="H2819" t="str">
            <v>RSE</v>
          </cell>
          <cell r="I2819">
            <v>92523</v>
          </cell>
          <cell r="K2819" t="str">
            <v>MS</v>
          </cell>
          <cell r="M2819" t="str">
            <v>V</v>
          </cell>
          <cell r="N2819">
            <v>38616.774675925924</v>
          </cell>
          <cell r="O2819" t="str">
            <v>gchateaug</v>
          </cell>
          <cell r="P2819">
            <v>38681.438460648147</v>
          </cell>
        </row>
        <row r="2820">
          <cell r="A2820" t="str">
            <v>2003</v>
          </cell>
          <cell r="B2820" t="str">
            <v>PT</v>
          </cell>
          <cell r="C2820" t="str">
            <v>AG_SC</v>
          </cell>
          <cell r="D2820" t="str">
            <v>A00</v>
          </cell>
          <cell r="E2820" t="str">
            <v>FTE</v>
          </cell>
          <cell r="F2820" t="str">
            <v>T</v>
          </cell>
          <cell r="G2820" t="str">
            <v>TOTAL</v>
          </cell>
          <cell r="H2820" t="str">
            <v>RSE</v>
          </cell>
          <cell r="I2820">
            <v>1613.8</v>
          </cell>
          <cell r="K2820" t="str">
            <v>MS</v>
          </cell>
          <cell r="M2820" t="str">
            <v>V</v>
          </cell>
          <cell r="N2820">
            <v>38616.774699074071</v>
          </cell>
          <cell r="O2820" t="str">
            <v>gchateaug</v>
          </cell>
          <cell r="P2820">
            <v>38681.438460648147</v>
          </cell>
        </row>
        <row r="2821">
          <cell r="A2821" t="str">
            <v>2003</v>
          </cell>
          <cell r="B2821" t="str">
            <v>PT</v>
          </cell>
          <cell r="C2821" t="str">
            <v>EN_TE</v>
          </cell>
          <cell r="D2821" t="str">
            <v>A00</v>
          </cell>
          <cell r="E2821" t="str">
            <v>FTE</v>
          </cell>
          <cell r="F2821" t="str">
            <v>T</v>
          </cell>
          <cell r="G2821" t="str">
            <v>TOTAL</v>
          </cell>
          <cell r="H2821" t="str">
            <v>RSE</v>
          </cell>
          <cell r="I2821">
            <v>5623.4</v>
          </cell>
          <cell r="K2821" t="str">
            <v>MS</v>
          </cell>
          <cell r="M2821" t="str">
            <v>V</v>
          </cell>
          <cell r="N2821">
            <v>38616.774699074071</v>
          </cell>
          <cell r="O2821" t="str">
            <v>gchateaug</v>
          </cell>
          <cell r="P2821">
            <v>38681.438460648147</v>
          </cell>
        </row>
        <row r="2822">
          <cell r="A2822" t="str">
            <v>2003</v>
          </cell>
          <cell r="B2822" t="str">
            <v>SK</v>
          </cell>
          <cell r="C2822" t="str">
            <v>SSH</v>
          </cell>
          <cell r="D2822" t="str">
            <v>A00</v>
          </cell>
          <cell r="E2822" t="str">
            <v>FTE</v>
          </cell>
          <cell r="F2822" t="str">
            <v>T</v>
          </cell>
          <cell r="G2822" t="str">
            <v>TOTAL</v>
          </cell>
          <cell r="H2822" t="str">
            <v>RSE</v>
          </cell>
          <cell r="I2822">
            <v>1795</v>
          </cell>
          <cell r="K2822" t="str">
            <v>MS</v>
          </cell>
          <cell r="M2822" t="str">
            <v>V</v>
          </cell>
          <cell r="N2822">
            <v>38616.774699074071</v>
          </cell>
          <cell r="O2822" t="str">
            <v>gchateaug</v>
          </cell>
          <cell r="P2822">
            <v>38681.438472222224</v>
          </cell>
          <cell r="Q2822" t="str">
            <v>gchateaug</v>
          </cell>
        </row>
        <row r="2823">
          <cell r="A2823" t="str">
            <v>2003</v>
          </cell>
          <cell r="B2823" t="str">
            <v>DK</v>
          </cell>
          <cell r="C2823" t="str">
            <v>TOTAL</v>
          </cell>
          <cell r="D2823" t="str">
            <v>A00</v>
          </cell>
          <cell r="E2823" t="str">
            <v>FTE</v>
          </cell>
          <cell r="F2823" t="str">
            <v>T</v>
          </cell>
          <cell r="G2823" t="str">
            <v>TOTAL</v>
          </cell>
          <cell r="H2823" t="str">
            <v>RSE</v>
          </cell>
          <cell r="I2823">
            <v>25546</v>
          </cell>
          <cell r="K2823" t="str">
            <v>MS</v>
          </cell>
          <cell r="M2823" t="str">
            <v>V</v>
          </cell>
          <cell r="N2823">
            <v>38616.774710648147</v>
          </cell>
          <cell r="O2823" t="str">
            <v>gchateaug</v>
          </cell>
          <cell r="P2823">
            <v>38681.438460648147</v>
          </cell>
        </row>
        <row r="2824">
          <cell r="A2824" t="str">
            <v>2003</v>
          </cell>
          <cell r="B2824" t="str">
            <v>EE</v>
          </cell>
          <cell r="C2824" t="str">
            <v>AG_SC</v>
          </cell>
          <cell r="D2824" t="str">
            <v>A00</v>
          </cell>
          <cell r="E2824" t="str">
            <v>FTE</v>
          </cell>
          <cell r="F2824" t="str">
            <v>T</v>
          </cell>
          <cell r="G2824" t="str">
            <v>TOTAL</v>
          </cell>
          <cell r="H2824" t="str">
            <v>RSE</v>
          </cell>
          <cell r="I2824">
            <v>159</v>
          </cell>
          <cell r="K2824" t="str">
            <v>MS</v>
          </cell>
          <cell r="M2824" t="str">
            <v>V</v>
          </cell>
          <cell r="N2824">
            <v>38616.774710648147</v>
          </cell>
          <cell r="O2824" t="str">
            <v>gchateaug</v>
          </cell>
          <cell r="P2824">
            <v>38681.438460648147</v>
          </cell>
        </row>
        <row r="2825">
          <cell r="A2825" t="str">
            <v>2003</v>
          </cell>
          <cell r="B2825" t="str">
            <v>EE</v>
          </cell>
          <cell r="C2825" t="str">
            <v>EN_TE</v>
          </cell>
          <cell r="D2825" t="str">
            <v>A00</v>
          </cell>
          <cell r="E2825" t="str">
            <v>FTE</v>
          </cell>
          <cell r="F2825" t="str">
            <v>T</v>
          </cell>
          <cell r="G2825" t="str">
            <v>TOTAL</v>
          </cell>
          <cell r="H2825" t="str">
            <v>RSE</v>
          </cell>
          <cell r="I2825">
            <v>532</v>
          </cell>
          <cell r="K2825" t="str">
            <v>MS</v>
          </cell>
          <cell r="M2825" t="str">
            <v>V</v>
          </cell>
          <cell r="N2825">
            <v>38616.774710648147</v>
          </cell>
          <cell r="O2825" t="str">
            <v>gchateaug</v>
          </cell>
          <cell r="P2825">
            <v>38681.438460648147</v>
          </cell>
        </row>
        <row r="2826">
          <cell r="A2826" t="str">
            <v>2003</v>
          </cell>
          <cell r="B2826" t="str">
            <v>CZ</v>
          </cell>
          <cell r="C2826" t="str">
            <v>ME_SC</v>
          </cell>
          <cell r="D2826" t="str">
            <v>A00</v>
          </cell>
          <cell r="E2826" t="str">
            <v>FTE</v>
          </cell>
          <cell r="F2826" t="str">
            <v>T</v>
          </cell>
          <cell r="G2826" t="str">
            <v>TOTAL</v>
          </cell>
          <cell r="H2826" t="str">
            <v>RSE</v>
          </cell>
          <cell r="I2826">
            <v>1288</v>
          </cell>
          <cell r="K2826" t="str">
            <v>MS</v>
          </cell>
          <cell r="M2826" t="str">
            <v>V</v>
          </cell>
          <cell r="N2826">
            <v>38616.774629629632</v>
          </cell>
          <cell r="O2826" t="str">
            <v>gchateaug</v>
          </cell>
          <cell r="P2826">
            <v>38681.438449074078</v>
          </cell>
        </row>
        <row r="2827">
          <cell r="A2827" t="str">
            <v>2002</v>
          </cell>
          <cell r="B2827" t="str">
            <v>LT</v>
          </cell>
          <cell r="C2827" t="str">
            <v>NOT_CLAS</v>
          </cell>
          <cell r="D2827" t="str">
            <v>A00</v>
          </cell>
          <cell r="E2827" t="str">
            <v>FTE</v>
          </cell>
          <cell r="F2827" t="str">
            <v>T</v>
          </cell>
          <cell r="G2827" t="str">
            <v>TOTAL</v>
          </cell>
          <cell r="H2827" t="str">
            <v>RSE</v>
          </cell>
          <cell r="I2827">
            <v>265</v>
          </cell>
          <cell r="K2827" t="str">
            <v>MS</v>
          </cell>
          <cell r="M2827" t="str">
            <v>V</v>
          </cell>
          <cell r="N2827">
            <v>38616.774652777778</v>
          </cell>
          <cell r="O2827" t="str">
            <v>gchateaug</v>
          </cell>
          <cell r="P2827">
            <v>38681.438310185185</v>
          </cell>
        </row>
        <row r="2828">
          <cell r="A2828" t="str">
            <v>2002</v>
          </cell>
          <cell r="B2828" t="str">
            <v>LT</v>
          </cell>
          <cell r="C2828" t="str">
            <v>NSE</v>
          </cell>
          <cell r="D2828" t="str">
            <v>A00</v>
          </cell>
          <cell r="E2828" t="str">
            <v>FTE</v>
          </cell>
          <cell r="F2828" t="str">
            <v>T</v>
          </cell>
          <cell r="G2828" t="str">
            <v>TOTAL</v>
          </cell>
          <cell r="H2828" t="str">
            <v>RSE</v>
          </cell>
          <cell r="I2828">
            <v>4060</v>
          </cell>
          <cell r="K2828" t="str">
            <v>MS</v>
          </cell>
          <cell r="M2828" t="str">
            <v>V</v>
          </cell>
          <cell r="N2828">
            <v>38616.774652777778</v>
          </cell>
          <cell r="O2828" t="str">
            <v>gchateaug</v>
          </cell>
          <cell r="P2828">
            <v>38681.438310185185</v>
          </cell>
          <cell r="Q2828" t="str">
            <v>gchateaug</v>
          </cell>
        </row>
        <row r="2829">
          <cell r="A2829" t="str">
            <v>2003</v>
          </cell>
          <cell r="B2829" t="str">
            <v>CY</v>
          </cell>
          <cell r="C2829" t="str">
            <v>AG_SC</v>
          </cell>
          <cell r="D2829" t="str">
            <v>A00</v>
          </cell>
          <cell r="E2829" t="str">
            <v>FTE</v>
          </cell>
          <cell r="F2829" t="str">
            <v>T</v>
          </cell>
          <cell r="G2829" t="str">
            <v>TOTAL</v>
          </cell>
          <cell r="H2829" t="str">
            <v>RSE</v>
          </cell>
          <cell r="I2829">
            <v>42.4</v>
          </cell>
          <cell r="K2829" t="str">
            <v>MS</v>
          </cell>
          <cell r="M2829" t="str">
            <v>V</v>
          </cell>
          <cell r="N2829">
            <v>38616.774652777778</v>
          </cell>
          <cell r="O2829" t="str">
            <v>gchateaug</v>
          </cell>
          <cell r="P2829">
            <v>38681.438449074078</v>
          </cell>
        </row>
        <row r="2830">
          <cell r="A2830" t="str">
            <v>2003</v>
          </cell>
          <cell r="B2830" t="str">
            <v>SK</v>
          </cell>
          <cell r="C2830" t="str">
            <v>TOTAL</v>
          </cell>
          <cell r="D2830" t="str">
            <v>A00</v>
          </cell>
          <cell r="E2830" t="str">
            <v>FTE</v>
          </cell>
          <cell r="F2830" t="str">
            <v>T</v>
          </cell>
          <cell r="G2830" t="str">
            <v>TOTAL</v>
          </cell>
          <cell r="H2830" t="str">
            <v>RSE</v>
          </cell>
          <cell r="I2830">
            <v>9626</v>
          </cell>
          <cell r="K2830" t="str">
            <v>MS</v>
          </cell>
          <cell r="M2830" t="str">
            <v>V</v>
          </cell>
          <cell r="N2830">
            <v>38616.774699074071</v>
          </cell>
          <cell r="O2830" t="str">
            <v>gchateaug</v>
          </cell>
          <cell r="P2830">
            <v>38681.438472222224</v>
          </cell>
        </row>
        <row r="2831">
          <cell r="A2831" t="str">
            <v>2003</v>
          </cell>
          <cell r="B2831" t="str">
            <v>RO</v>
          </cell>
          <cell r="C2831" t="str">
            <v>AG_SC</v>
          </cell>
          <cell r="D2831" t="str">
            <v>A00</v>
          </cell>
          <cell r="E2831" t="str">
            <v>FTE</v>
          </cell>
          <cell r="F2831" t="str">
            <v>T</v>
          </cell>
          <cell r="G2831" t="str">
            <v>TOTAL</v>
          </cell>
          <cell r="H2831" t="str">
            <v>RSE</v>
          </cell>
          <cell r="I2831">
            <v>1546</v>
          </cell>
          <cell r="K2831" t="str">
            <v>MS</v>
          </cell>
          <cell r="M2831" t="str">
            <v>V</v>
          </cell>
          <cell r="N2831">
            <v>38616.774710648147</v>
          </cell>
          <cell r="O2831" t="str">
            <v>gchateaug</v>
          </cell>
          <cell r="P2831">
            <v>38681.438460648147</v>
          </cell>
        </row>
        <row r="2832">
          <cell r="A2832" t="str">
            <v>2003</v>
          </cell>
          <cell r="B2832" t="str">
            <v>CZ</v>
          </cell>
          <cell r="C2832" t="str">
            <v>NA_SC</v>
          </cell>
          <cell r="D2832" t="str">
            <v>A00</v>
          </cell>
          <cell r="E2832" t="str">
            <v>FTE</v>
          </cell>
          <cell r="F2832" t="str">
            <v>T</v>
          </cell>
          <cell r="G2832" t="str">
            <v>TOTAL</v>
          </cell>
          <cell r="H2832" t="str">
            <v>RSE</v>
          </cell>
          <cell r="I2832">
            <v>4481</v>
          </cell>
          <cell r="K2832" t="str">
            <v>MS</v>
          </cell>
          <cell r="M2832" t="str">
            <v>V</v>
          </cell>
          <cell r="N2832">
            <v>38616.774629629632</v>
          </cell>
          <cell r="O2832" t="str">
            <v>gchateaug</v>
          </cell>
          <cell r="P2832">
            <v>38681.438449074078</v>
          </cell>
        </row>
        <row r="2833">
          <cell r="A2833" t="str">
            <v>2002</v>
          </cell>
          <cell r="B2833" t="str">
            <v>HR</v>
          </cell>
          <cell r="C2833" t="str">
            <v>NSE</v>
          </cell>
          <cell r="D2833" t="str">
            <v>A00</v>
          </cell>
          <cell r="E2833" t="str">
            <v>FTE</v>
          </cell>
          <cell r="F2833" t="str">
            <v>T</v>
          </cell>
          <cell r="G2833" t="str">
            <v>TOTAL</v>
          </cell>
          <cell r="H2833" t="str">
            <v>RSE</v>
          </cell>
          <cell r="I2833">
            <v>6494</v>
          </cell>
          <cell r="K2833" t="str">
            <v>MS</v>
          </cell>
          <cell r="M2833" t="str">
            <v>V</v>
          </cell>
          <cell r="N2833">
            <v>38616.774629629632</v>
          </cell>
          <cell r="O2833" t="str">
            <v>gchateaug</v>
          </cell>
          <cell r="P2833">
            <v>38681.438275462962</v>
          </cell>
        </row>
        <row r="2834">
          <cell r="A2834" t="str">
            <v>2002</v>
          </cell>
          <cell r="B2834" t="str">
            <v>EE</v>
          </cell>
          <cell r="C2834" t="str">
            <v>NSE</v>
          </cell>
          <cell r="D2834" t="str">
            <v>A00</v>
          </cell>
          <cell r="E2834" t="str">
            <v>FTE</v>
          </cell>
          <cell r="F2834" t="str">
            <v>T</v>
          </cell>
          <cell r="G2834" t="str">
            <v>TOTAL</v>
          </cell>
          <cell r="H2834" t="str">
            <v>RSE</v>
          </cell>
          <cell r="I2834">
            <v>1774</v>
          </cell>
          <cell r="K2834" t="str">
            <v>MS</v>
          </cell>
          <cell r="M2834" t="str">
            <v>V</v>
          </cell>
          <cell r="N2834">
            <v>38616.774664351855</v>
          </cell>
          <cell r="O2834" t="str">
            <v>gchateaug</v>
          </cell>
          <cell r="P2834">
            <v>38681.438240740739</v>
          </cell>
        </row>
        <row r="2835">
          <cell r="A2835" t="str">
            <v>2003</v>
          </cell>
          <cell r="B2835" t="str">
            <v>DE</v>
          </cell>
          <cell r="C2835" t="str">
            <v>TOTAL</v>
          </cell>
          <cell r="D2835" t="str">
            <v>A00</v>
          </cell>
          <cell r="E2835" t="str">
            <v>FTE</v>
          </cell>
          <cell r="F2835" t="str">
            <v>T</v>
          </cell>
          <cell r="G2835" t="str">
            <v>TOTAL</v>
          </cell>
          <cell r="H2835" t="str">
            <v>RSE</v>
          </cell>
          <cell r="I2835">
            <v>268942</v>
          </cell>
          <cell r="K2835" t="str">
            <v>MS</v>
          </cell>
          <cell r="M2835" t="str">
            <v>V</v>
          </cell>
          <cell r="N2835">
            <v>38616.774699074071</v>
          </cell>
          <cell r="O2835" t="str">
            <v>gchateaug</v>
          </cell>
          <cell r="P2835">
            <v>38681.438460648147</v>
          </cell>
          <cell r="Q2835" t="str">
            <v>gchateaug</v>
          </cell>
        </row>
        <row r="2836">
          <cell r="A2836" t="str">
            <v>2003</v>
          </cell>
          <cell r="B2836" t="str">
            <v>HU</v>
          </cell>
          <cell r="C2836" t="str">
            <v>AG_SC</v>
          </cell>
          <cell r="D2836" t="str">
            <v>A00</v>
          </cell>
          <cell r="E2836" t="str">
            <v>FTE</v>
          </cell>
          <cell r="F2836" t="str">
            <v>T</v>
          </cell>
          <cell r="G2836" t="str">
            <v>TOTAL</v>
          </cell>
          <cell r="H2836" t="str">
            <v>RSE</v>
          </cell>
          <cell r="I2836">
            <v>1301</v>
          </cell>
          <cell r="K2836" t="str">
            <v>MS</v>
          </cell>
          <cell r="M2836" t="str">
            <v>V</v>
          </cell>
          <cell r="N2836">
            <v>38616.774699074071</v>
          </cell>
          <cell r="O2836" t="str">
            <v>gchateaug</v>
          </cell>
          <cell r="P2836">
            <v>38681.438460648147</v>
          </cell>
        </row>
        <row r="2837">
          <cell r="A2837" t="str">
            <v>2003</v>
          </cell>
          <cell r="B2837" t="str">
            <v>HU</v>
          </cell>
          <cell r="C2837" t="str">
            <v>EN_TE</v>
          </cell>
          <cell r="D2837" t="str">
            <v>A00</v>
          </cell>
          <cell r="E2837" t="str">
            <v>FTE</v>
          </cell>
          <cell r="F2837" t="str">
            <v>T</v>
          </cell>
          <cell r="G2837" t="str">
            <v>TOTAL</v>
          </cell>
          <cell r="H2837" t="str">
            <v>RSE</v>
          </cell>
          <cell r="I2837">
            <v>5114</v>
          </cell>
          <cell r="K2837" t="str">
            <v>MS</v>
          </cell>
          <cell r="M2837" t="str">
            <v>V</v>
          </cell>
          <cell r="N2837">
            <v>38616.774699074071</v>
          </cell>
          <cell r="O2837" t="str">
            <v>gchateaug</v>
          </cell>
          <cell r="P2837">
            <v>38681.438460648147</v>
          </cell>
        </row>
        <row r="2838">
          <cell r="A2838" t="str">
            <v>2003</v>
          </cell>
          <cell r="B2838" t="str">
            <v>RO</v>
          </cell>
          <cell r="C2838" t="str">
            <v>EN_TE</v>
          </cell>
          <cell r="D2838" t="str">
            <v>A00</v>
          </cell>
          <cell r="E2838" t="str">
            <v>FTE</v>
          </cell>
          <cell r="F2838" t="str">
            <v>T</v>
          </cell>
          <cell r="G2838" t="str">
            <v>TOTAL</v>
          </cell>
          <cell r="H2838" t="str">
            <v>RSE</v>
          </cell>
          <cell r="I2838">
            <v>12117</v>
          </cell>
          <cell r="K2838" t="str">
            <v>MS</v>
          </cell>
          <cell r="M2838" t="str">
            <v>V</v>
          </cell>
          <cell r="N2838">
            <v>38616.774710648147</v>
          </cell>
          <cell r="O2838" t="str">
            <v>gchateaug</v>
          </cell>
          <cell r="P2838">
            <v>38681.438460648147</v>
          </cell>
        </row>
        <row r="2839">
          <cell r="A2839" t="str">
            <v>2002</v>
          </cell>
          <cell r="B2839" t="str">
            <v>CZ</v>
          </cell>
          <cell r="C2839" t="str">
            <v>NSE</v>
          </cell>
          <cell r="D2839" t="str">
            <v>A00</v>
          </cell>
          <cell r="E2839" t="str">
            <v>FTE</v>
          </cell>
          <cell r="F2839" t="str">
            <v>T</v>
          </cell>
          <cell r="G2839" t="str">
            <v>TOTAL</v>
          </cell>
          <cell r="H2839" t="str">
            <v>RSE</v>
          </cell>
          <cell r="I2839">
            <v>13077</v>
          </cell>
          <cell r="K2839" t="str">
            <v>MS</v>
          </cell>
          <cell r="M2839" t="str">
            <v>V</v>
          </cell>
          <cell r="N2839">
            <v>38616.774641203701</v>
          </cell>
          <cell r="O2839" t="str">
            <v>gchateaug</v>
          </cell>
          <cell r="P2839">
            <v>38681.438206018516</v>
          </cell>
          <cell r="Q2839" t="str">
            <v>gchateaug</v>
          </cell>
        </row>
        <row r="2840">
          <cell r="A2840" t="str">
            <v>2002</v>
          </cell>
          <cell r="B2840" t="str">
            <v>HR</v>
          </cell>
          <cell r="C2840" t="str">
            <v>SSH</v>
          </cell>
          <cell r="D2840" t="str">
            <v>A00</v>
          </cell>
          <cell r="E2840" t="str">
            <v>FTE</v>
          </cell>
          <cell r="F2840" t="str">
            <v>T</v>
          </cell>
          <cell r="G2840" t="str">
            <v>TOTAL</v>
          </cell>
          <cell r="H2840" t="str">
            <v>RSE</v>
          </cell>
          <cell r="I2840">
            <v>2078</v>
          </cell>
          <cell r="K2840" t="str">
            <v>MS</v>
          </cell>
          <cell r="M2840" t="str">
            <v>V</v>
          </cell>
          <cell r="N2840">
            <v>38616.774641203701</v>
          </cell>
          <cell r="O2840" t="str">
            <v>gchateaug</v>
          </cell>
          <cell r="P2840">
            <v>38681.438275462962</v>
          </cell>
        </row>
        <row r="2841">
          <cell r="A2841" t="str">
            <v>2002</v>
          </cell>
          <cell r="B2841" t="str">
            <v>LT</v>
          </cell>
          <cell r="C2841" t="str">
            <v>SSH</v>
          </cell>
          <cell r="D2841" t="str">
            <v>A00</v>
          </cell>
          <cell r="E2841" t="str">
            <v>FTE</v>
          </cell>
          <cell r="F2841" t="str">
            <v>T</v>
          </cell>
          <cell r="G2841" t="str">
            <v>TOTAL</v>
          </cell>
          <cell r="H2841" t="str">
            <v>RSE</v>
          </cell>
          <cell r="I2841">
            <v>2001</v>
          </cell>
          <cell r="K2841" t="str">
            <v>MS</v>
          </cell>
          <cell r="M2841" t="str">
            <v>V</v>
          </cell>
          <cell r="N2841">
            <v>38616.774664351855</v>
          </cell>
          <cell r="O2841" t="str">
            <v>gchateaug</v>
          </cell>
          <cell r="P2841">
            <v>38681.438310185185</v>
          </cell>
          <cell r="Q2841" t="str">
            <v>gchateaug</v>
          </cell>
        </row>
        <row r="2842">
          <cell r="A2842" t="str">
            <v>2003</v>
          </cell>
          <cell r="B2842" t="str">
            <v>CY</v>
          </cell>
          <cell r="C2842" t="str">
            <v>EN_TE</v>
          </cell>
          <cell r="D2842" t="str">
            <v>A00</v>
          </cell>
          <cell r="E2842" t="str">
            <v>FTE</v>
          </cell>
          <cell r="F2842" t="str">
            <v>T</v>
          </cell>
          <cell r="G2842" t="str">
            <v>TOTAL</v>
          </cell>
          <cell r="H2842" t="str">
            <v>RSE</v>
          </cell>
          <cell r="I2842">
            <v>52.5</v>
          </cell>
          <cell r="K2842" t="str">
            <v>MS</v>
          </cell>
          <cell r="M2842" t="str">
            <v>V</v>
          </cell>
          <cell r="N2842">
            <v>38616.774664351855</v>
          </cell>
          <cell r="O2842" t="str">
            <v>gchateaug</v>
          </cell>
          <cell r="P2842">
            <v>38681.438449074078</v>
          </cell>
        </row>
        <row r="2843">
          <cell r="A2843" t="str">
            <v>2003</v>
          </cell>
          <cell r="B2843" t="str">
            <v>CY</v>
          </cell>
          <cell r="C2843" t="str">
            <v>HUM</v>
          </cell>
          <cell r="D2843" t="str">
            <v>A00</v>
          </cell>
          <cell r="E2843" t="str">
            <v>FTE</v>
          </cell>
          <cell r="F2843" t="str">
            <v>T</v>
          </cell>
          <cell r="G2843" t="str">
            <v>TOTAL</v>
          </cell>
          <cell r="H2843" t="str">
            <v>RSE</v>
          </cell>
          <cell r="I2843">
            <v>49.4</v>
          </cell>
          <cell r="K2843" t="str">
            <v>MS</v>
          </cell>
          <cell r="M2843" t="str">
            <v>V</v>
          </cell>
          <cell r="N2843">
            <v>38616.774664351855</v>
          </cell>
          <cell r="O2843" t="str">
            <v>gchateaug</v>
          </cell>
          <cell r="P2843">
            <v>38681.438449074078</v>
          </cell>
        </row>
        <row r="2844">
          <cell r="A2844" t="str">
            <v>2003</v>
          </cell>
          <cell r="B2844" t="str">
            <v>SK</v>
          </cell>
          <cell r="C2844" t="str">
            <v>EN_TE</v>
          </cell>
          <cell r="D2844" t="str">
            <v>A00</v>
          </cell>
          <cell r="E2844" t="str">
            <v>FTE</v>
          </cell>
          <cell r="F2844" t="str">
            <v>T</v>
          </cell>
          <cell r="G2844" t="str">
            <v>TOTAL</v>
          </cell>
          <cell r="H2844" t="str">
            <v>RSE</v>
          </cell>
          <cell r="I2844">
            <v>2899</v>
          </cell>
          <cell r="K2844" t="str">
            <v>MS</v>
          </cell>
          <cell r="M2844" t="str">
            <v>V</v>
          </cell>
          <cell r="N2844">
            <v>38616.774675925924</v>
          </cell>
          <cell r="O2844" t="str">
            <v>gchateaug</v>
          </cell>
          <cell r="P2844">
            <v>38681.438472222224</v>
          </cell>
        </row>
        <row r="2845">
          <cell r="A2845" t="str">
            <v>2003</v>
          </cell>
          <cell r="B2845" t="str">
            <v>SK</v>
          </cell>
          <cell r="C2845" t="str">
            <v>HUM</v>
          </cell>
          <cell r="D2845" t="str">
            <v>A00</v>
          </cell>
          <cell r="E2845" t="str">
            <v>FTE</v>
          </cell>
          <cell r="F2845" t="str">
            <v>T</v>
          </cell>
          <cell r="G2845" t="str">
            <v>TOTAL</v>
          </cell>
          <cell r="H2845" t="str">
            <v>RSE</v>
          </cell>
          <cell r="I2845">
            <v>462</v>
          </cell>
          <cell r="K2845" t="str">
            <v>MS</v>
          </cell>
          <cell r="M2845" t="str">
            <v>V</v>
          </cell>
          <cell r="N2845">
            <v>38616.774675925924</v>
          </cell>
          <cell r="O2845" t="str">
            <v>gchateaug</v>
          </cell>
          <cell r="P2845">
            <v>38681.438472222224</v>
          </cell>
        </row>
        <row r="2846">
          <cell r="A2846" t="str">
            <v>2003</v>
          </cell>
          <cell r="B2846" t="str">
            <v>CZ</v>
          </cell>
          <cell r="C2846" t="str">
            <v>NOT_CLAS</v>
          </cell>
          <cell r="D2846" t="str">
            <v>A00</v>
          </cell>
          <cell r="E2846" t="str">
            <v>FTE</v>
          </cell>
          <cell r="F2846" t="str">
            <v>T</v>
          </cell>
          <cell r="G2846" t="str">
            <v>TOTAL</v>
          </cell>
          <cell r="H2846" t="str">
            <v>RSE</v>
          </cell>
          <cell r="I2846">
            <v>0</v>
          </cell>
          <cell r="K2846" t="str">
            <v>MS</v>
          </cell>
          <cell r="M2846" t="str">
            <v>V</v>
          </cell>
          <cell r="N2846">
            <v>38616.774675925924</v>
          </cell>
          <cell r="O2846" t="str">
            <v>gchateaug</v>
          </cell>
          <cell r="P2846">
            <v>38681.438449074078</v>
          </cell>
        </row>
        <row r="2847">
          <cell r="A2847" t="str">
            <v>2003</v>
          </cell>
          <cell r="B2847" t="str">
            <v>HU</v>
          </cell>
          <cell r="C2847" t="str">
            <v>HUM</v>
          </cell>
          <cell r="D2847" t="str">
            <v>A00</v>
          </cell>
          <cell r="E2847" t="str">
            <v>FTE</v>
          </cell>
          <cell r="F2847" t="str">
            <v>T</v>
          </cell>
          <cell r="G2847" t="str">
            <v>TOTAL</v>
          </cell>
          <cell r="H2847" t="str">
            <v>RSE</v>
          </cell>
          <cell r="I2847">
            <v>2484</v>
          </cell>
          <cell r="K2847" t="str">
            <v>MS</v>
          </cell>
          <cell r="M2847" t="str">
            <v>V</v>
          </cell>
          <cell r="N2847">
            <v>38616.774699074071</v>
          </cell>
          <cell r="O2847" t="str">
            <v>gchateaug</v>
          </cell>
          <cell r="P2847">
            <v>38681.438460648147</v>
          </cell>
        </row>
        <row r="2848">
          <cell r="A2848" t="str">
            <v>2003</v>
          </cell>
          <cell r="B2848" t="str">
            <v>PT</v>
          </cell>
          <cell r="C2848" t="str">
            <v>HUM</v>
          </cell>
          <cell r="D2848" t="str">
            <v>A00</v>
          </cell>
          <cell r="E2848" t="str">
            <v>FTE</v>
          </cell>
          <cell r="F2848" t="str">
            <v>T</v>
          </cell>
          <cell r="G2848" t="str">
            <v>TOTAL</v>
          </cell>
          <cell r="H2848" t="str">
            <v>RSE</v>
          </cell>
          <cell r="I2848">
            <v>1224.5</v>
          </cell>
          <cell r="K2848" t="str">
            <v>MS</v>
          </cell>
          <cell r="M2848" t="str">
            <v>V</v>
          </cell>
          <cell r="N2848">
            <v>38616.774699074071</v>
          </cell>
          <cell r="O2848" t="str">
            <v>gchateaug</v>
          </cell>
          <cell r="P2848">
            <v>38681.438460648147</v>
          </cell>
        </row>
        <row r="2849">
          <cell r="A2849" t="str">
            <v>2003</v>
          </cell>
          <cell r="B2849" t="str">
            <v>EE</v>
          </cell>
          <cell r="C2849" t="str">
            <v>HUM</v>
          </cell>
          <cell r="D2849" t="str">
            <v>A00</v>
          </cell>
          <cell r="E2849" t="str">
            <v>FTE</v>
          </cell>
          <cell r="F2849" t="str">
            <v>T</v>
          </cell>
          <cell r="G2849" t="str">
            <v>TOTAL</v>
          </cell>
          <cell r="H2849" t="str">
            <v>RSE</v>
          </cell>
          <cell r="I2849">
            <v>458</v>
          </cell>
          <cell r="K2849" t="str">
            <v>MS</v>
          </cell>
          <cell r="M2849" t="str">
            <v>V</v>
          </cell>
          <cell r="N2849">
            <v>38616.774710648147</v>
          </cell>
          <cell r="O2849" t="str">
            <v>gchateaug</v>
          </cell>
          <cell r="P2849">
            <v>38681.438460648147</v>
          </cell>
        </row>
        <row r="2850">
          <cell r="A2850" t="str">
            <v>2002</v>
          </cell>
          <cell r="B2850" t="str">
            <v>PT</v>
          </cell>
          <cell r="C2850" t="str">
            <v>NSE</v>
          </cell>
          <cell r="D2850" t="str">
            <v>A00</v>
          </cell>
          <cell r="E2850" t="str">
            <v>FTE</v>
          </cell>
          <cell r="F2850" t="str">
            <v>T</v>
          </cell>
          <cell r="G2850" t="str">
            <v>TOTAL</v>
          </cell>
          <cell r="H2850" t="str">
            <v>RSE</v>
          </cell>
          <cell r="I2850">
            <v>13694.8</v>
          </cell>
          <cell r="K2850" t="str">
            <v>MS</v>
          </cell>
          <cell r="M2850" t="str">
            <v>V</v>
          </cell>
          <cell r="N2850">
            <v>38616.774641203701</v>
          </cell>
          <cell r="O2850" t="str">
            <v>gchateaug</v>
          </cell>
          <cell r="P2850">
            <v>38681.438368055555</v>
          </cell>
          <cell r="Q2850" t="str">
            <v>gchateaug</v>
          </cell>
        </row>
        <row r="2851">
          <cell r="A2851" t="str">
            <v>2002</v>
          </cell>
          <cell r="B2851" t="str">
            <v>SK</v>
          </cell>
          <cell r="C2851" t="str">
            <v>NSE</v>
          </cell>
          <cell r="D2851" t="str">
            <v>A00</v>
          </cell>
          <cell r="E2851" t="str">
            <v>FTE</v>
          </cell>
          <cell r="F2851" t="str">
            <v>T</v>
          </cell>
          <cell r="G2851" t="str">
            <v>TOTAL</v>
          </cell>
          <cell r="H2851" t="str">
            <v>RSE</v>
          </cell>
          <cell r="I2851">
            <v>7613</v>
          </cell>
          <cell r="K2851" t="str">
            <v>MS</v>
          </cell>
          <cell r="M2851" t="str">
            <v>V</v>
          </cell>
          <cell r="N2851">
            <v>38616.774641203701</v>
          </cell>
          <cell r="O2851" t="str">
            <v>gchateaug</v>
          </cell>
          <cell r="P2851">
            <v>38681.438437500001</v>
          </cell>
          <cell r="Q2851" t="str">
            <v>gchateaug</v>
          </cell>
        </row>
        <row r="2852">
          <cell r="A2852" t="str">
            <v>2002</v>
          </cell>
          <cell r="B2852" t="str">
            <v>EE</v>
          </cell>
          <cell r="C2852" t="str">
            <v>SSH</v>
          </cell>
          <cell r="D2852" t="str">
            <v>A00</v>
          </cell>
          <cell r="E2852" t="str">
            <v>FTE</v>
          </cell>
          <cell r="F2852" t="str">
            <v>T</v>
          </cell>
          <cell r="G2852" t="str">
            <v>TOTAL</v>
          </cell>
          <cell r="H2852" t="str">
            <v>RSE</v>
          </cell>
          <cell r="I2852">
            <v>821</v>
          </cell>
          <cell r="K2852" t="str">
            <v>MS</v>
          </cell>
          <cell r="M2852" t="str">
            <v>V</v>
          </cell>
          <cell r="N2852">
            <v>38616.774664351855</v>
          </cell>
          <cell r="O2852" t="str">
            <v>gchateaug</v>
          </cell>
          <cell r="P2852">
            <v>38681.438240740739</v>
          </cell>
        </row>
        <row r="2853">
          <cell r="A2853" t="str">
            <v>2003</v>
          </cell>
          <cell r="B2853" t="str">
            <v>CZ</v>
          </cell>
          <cell r="C2853" t="str">
            <v>NSE</v>
          </cell>
          <cell r="D2853" t="str">
            <v>A00</v>
          </cell>
          <cell r="E2853" t="str">
            <v>FTE</v>
          </cell>
          <cell r="F2853" t="str">
            <v>T</v>
          </cell>
          <cell r="G2853" t="str">
            <v>TOTAL</v>
          </cell>
          <cell r="H2853" t="str">
            <v>RSE</v>
          </cell>
          <cell r="I2853">
            <v>13648</v>
          </cell>
          <cell r="K2853" t="str">
            <v>MS</v>
          </cell>
          <cell r="M2853" t="str">
            <v>V</v>
          </cell>
          <cell r="N2853">
            <v>38616.774675925924</v>
          </cell>
          <cell r="O2853" t="str">
            <v>gchateaug</v>
          </cell>
          <cell r="P2853">
            <v>38681.438449074078</v>
          </cell>
          <cell r="Q2853" t="str">
            <v>gchateaug</v>
          </cell>
        </row>
        <row r="2854">
          <cell r="A2854" t="str">
            <v>2003</v>
          </cell>
          <cell r="B2854" t="str">
            <v>HR</v>
          </cell>
          <cell r="C2854" t="str">
            <v>AG_SC</v>
          </cell>
          <cell r="D2854" t="str">
            <v>A00</v>
          </cell>
          <cell r="E2854" t="str">
            <v>FTE</v>
          </cell>
          <cell r="F2854" t="str">
            <v>T</v>
          </cell>
          <cell r="G2854" t="str">
            <v>TOTAL</v>
          </cell>
          <cell r="H2854" t="str">
            <v>RSE</v>
          </cell>
          <cell r="I2854">
            <v>433</v>
          </cell>
          <cell r="K2854" t="str">
            <v>MS</v>
          </cell>
          <cell r="M2854" t="str">
            <v>V</v>
          </cell>
          <cell r="N2854">
            <v>38616.774675925924</v>
          </cell>
          <cell r="O2854" t="str">
            <v>gchateaug</v>
          </cell>
          <cell r="P2854">
            <v>38681.438460648147</v>
          </cell>
        </row>
        <row r="2855">
          <cell r="A2855" t="str">
            <v>2003</v>
          </cell>
          <cell r="B2855" t="str">
            <v>HR</v>
          </cell>
          <cell r="C2855" t="str">
            <v>EN_TE</v>
          </cell>
          <cell r="D2855" t="str">
            <v>A00</v>
          </cell>
          <cell r="E2855" t="str">
            <v>FTE</v>
          </cell>
          <cell r="F2855" t="str">
            <v>T</v>
          </cell>
          <cell r="G2855" t="str">
            <v>TOTAL</v>
          </cell>
          <cell r="H2855" t="str">
            <v>RSE</v>
          </cell>
          <cell r="I2855">
            <v>1272</v>
          </cell>
          <cell r="K2855" t="str">
            <v>MS</v>
          </cell>
          <cell r="M2855" t="str">
            <v>V</v>
          </cell>
          <cell r="N2855">
            <v>38616.774675925924</v>
          </cell>
          <cell r="O2855" t="str">
            <v>gchateaug</v>
          </cell>
          <cell r="P2855">
            <v>38681.438460648147</v>
          </cell>
        </row>
        <row r="2856">
          <cell r="A2856" t="str">
            <v>2003</v>
          </cell>
          <cell r="B2856" t="str">
            <v>PT</v>
          </cell>
          <cell r="C2856" t="str">
            <v>ME_SC</v>
          </cell>
          <cell r="D2856" t="str">
            <v>A00</v>
          </cell>
          <cell r="E2856" t="str">
            <v>FTE</v>
          </cell>
          <cell r="F2856" t="str">
            <v>T</v>
          </cell>
          <cell r="G2856" t="str">
            <v>TOTAL</v>
          </cell>
          <cell r="H2856" t="str">
            <v>RSE</v>
          </cell>
          <cell r="I2856">
            <v>1848.7</v>
          </cell>
          <cell r="K2856" t="str">
            <v>MS</v>
          </cell>
          <cell r="M2856" t="str">
            <v>V</v>
          </cell>
          <cell r="N2856">
            <v>38616.774699074071</v>
          </cell>
          <cell r="O2856" t="str">
            <v>gchateaug</v>
          </cell>
          <cell r="P2856">
            <v>38681.438460648147</v>
          </cell>
        </row>
        <row r="2857">
          <cell r="A2857" t="str">
            <v>2003</v>
          </cell>
          <cell r="B2857" t="str">
            <v>EE</v>
          </cell>
          <cell r="C2857" t="str">
            <v>ME_SC</v>
          </cell>
          <cell r="D2857" t="str">
            <v>A00</v>
          </cell>
          <cell r="E2857" t="str">
            <v>FTE</v>
          </cell>
          <cell r="F2857" t="str">
            <v>T</v>
          </cell>
          <cell r="G2857" t="str">
            <v>TOTAL</v>
          </cell>
          <cell r="H2857" t="str">
            <v>RSE</v>
          </cell>
          <cell r="I2857">
            <v>184</v>
          </cell>
          <cell r="K2857" t="str">
            <v>MS</v>
          </cell>
          <cell r="M2857" t="str">
            <v>V</v>
          </cell>
          <cell r="N2857">
            <v>38616.774710648147</v>
          </cell>
          <cell r="O2857" t="str">
            <v>gchateaug</v>
          </cell>
          <cell r="P2857">
            <v>38681.438460648147</v>
          </cell>
        </row>
        <row r="2858">
          <cell r="A2858" t="str">
            <v>2003</v>
          </cell>
          <cell r="B2858" t="str">
            <v>IE</v>
          </cell>
          <cell r="C2858" t="str">
            <v>TOTAL</v>
          </cell>
          <cell r="D2858" t="str">
            <v>A00</v>
          </cell>
          <cell r="E2858" t="str">
            <v>FTE</v>
          </cell>
          <cell r="F2858" t="str">
            <v>T</v>
          </cell>
          <cell r="G2858" t="str">
            <v>TOTAL</v>
          </cell>
          <cell r="H2858" t="str">
            <v>RSE</v>
          </cell>
          <cell r="I2858">
            <v>9932</v>
          </cell>
          <cell r="K2858" t="str">
            <v>MS</v>
          </cell>
          <cell r="M2858" t="str">
            <v>V</v>
          </cell>
          <cell r="N2858">
            <v>38616.774710648147</v>
          </cell>
          <cell r="O2858" t="str">
            <v>gchateaug</v>
          </cell>
          <cell r="P2858">
            <v>38681.438460648147</v>
          </cell>
        </row>
        <row r="2859">
          <cell r="A2859" t="str">
            <v>2003</v>
          </cell>
          <cell r="B2859" t="str">
            <v>LT</v>
          </cell>
          <cell r="C2859" t="str">
            <v>AG_SC</v>
          </cell>
          <cell r="D2859" t="str">
            <v>A00</v>
          </cell>
          <cell r="E2859" t="str">
            <v>FTE</v>
          </cell>
          <cell r="F2859" t="str">
            <v>T</v>
          </cell>
          <cell r="G2859" t="str">
            <v>TOTAL</v>
          </cell>
          <cell r="H2859" t="str">
            <v>RSE</v>
          </cell>
          <cell r="I2859">
            <v>321</v>
          </cell>
          <cell r="K2859" t="str">
            <v>MS</v>
          </cell>
          <cell r="M2859" t="str">
            <v>V</v>
          </cell>
          <cell r="N2859">
            <v>38616.774722222224</v>
          </cell>
          <cell r="O2859" t="str">
            <v>gchateaug</v>
          </cell>
          <cell r="P2859">
            <v>38681.438460648147</v>
          </cell>
        </row>
        <row r="2860">
          <cell r="A2860" t="str">
            <v>2002</v>
          </cell>
          <cell r="B2860" t="str">
            <v>CZ</v>
          </cell>
          <cell r="C2860" t="str">
            <v>SSH</v>
          </cell>
          <cell r="D2860" t="str">
            <v>A00</v>
          </cell>
          <cell r="E2860" t="str">
            <v>FTE</v>
          </cell>
          <cell r="F2860" t="str">
            <v>T</v>
          </cell>
          <cell r="G2860" t="str">
            <v>TOTAL</v>
          </cell>
          <cell r="H2860" t="str">
            <v>RSE</v>
          </cell>
          <cell r="I2860">
            <v>1897</v>
          </cell>
          <cell r="K2860" t="str">
            <v>MS</v>
          </cell>
          <cell r="M2860" t="str">
            <v>V</v>
          </cell>
          <cell r="N2860">
            <v>38616.774641203701</v>
          </cell>
          <cell r="O2860" t="str">
            <v>gchateaug</v>
          </cell>
          <cell r="P2860">
            <v>38681.438206018516</v>
          </cell>
          <cell r="Q2860" t="str">
            <v>gchateaug</v>
          </cell>
        </row>
        <row r="2861">
          <cell r="A2861" t="str">
            <v>2002</v>
          </cell>
          <cell r="B2861" t="str">
            <v>PT</v>
          </cell>
          <cell r="C2861" t="str">
            <v>SSH</v>
          </cell>
          <cell r="D2861" t="str">
            <v>A00</v>
          </cell>
          <cell r="E2861" t="str">
            <v>FTE</v>
          </cell>
          <cell r="F2861" t="str">
            <v>T</v>
          </cell>
          <cell r="G2861" t="str">
            <v>TOTAL</v>
          </cell>
          <cell r="H2861" t="str">
            <v>RSE</v>
          </cell>
          <cell r="I2861">
            <v>4298.2</v>
          </cell>
          <cell r="K2861" t="str">
            <v>MS</v>
          </cell>
          <cell r="M2861" t="str">
            <v>V</v>
          </cell>
          <cell r="N2861">
            <v>38616.774641203701</v>
          </cell>
          <cell r="O2861" t="str">
            <v>gchateaug</v>
          </cell>
          <cell r="P2861">
            <v>38681.438368055555</v>
          </cell>
          <cell r="Q2861" t="str">
            <v>gchateaug</v>
          </cell>
        </row>
        <row r="2862">
          <cell r="A2862" t="str">
            <v>2002</v>
          </cell>
          <cell r="B2862" t="str">
            <v>LV</v>
          </cell>
          <cell r="C2862" t="str">
            <v>NSE</v>
          </cell>
          <cell r="D2862" t="str">
            <v>A00</v>
          </cell>
          <cell r="E2862" t="str">
            <v>FTE</v>
          </cell>
          <cell r="F2862" t="str">
            <v>T</v>
          </cell>
          <cell r="G2862" t="str">
            <v>TOTAL</v>
          </cell>
          <cell r="H2862" t="str">
            <v>RSE</v>
          </cell>
          <cell r="I2862">
            <v>2494</v>
          </cell>
          <cell r="K2862" t="str">
            <v>MS</v>
          </cell>
          <cell r="M2862" t="str">
            <v>V</v>
          </cell>
          <cell r="N2862">
            <v>38616.774664351855</v>
          </cell>
          <cell r="O2862" t="str">
            <v>gchateaug</v>
          </cell>
          <cell r="P2862">
            <v>38681.438321759262</v>
          </cell>
          <cell r="Q2862" t="str">
            <v>gchateaug</v>
          </cell>
        </row>
        <row r="2863">
          <cell r="A2863" t="str">
            <v>2002</v>
          </cell>
          <cell r="B2863" t="str">
            <v>SI</v>
          </cell>
          <cell r="C2863" t="str">
            <v>NSE</v>
          </cell>
          <cell r="D2863" t="str">
            <v>A00</v>
          </cell>
          <cell r="E2863" t="str">
            <v>FTE</v>
          </cell>
          <cell r="F2863" t="str">
            <v>T</v>
          </cell>
          <cell r="G2863" t="str">
            <v>TOTAL</v>
          </cell>
          <cell r="H2863" t="str">
            <v>RSE</v>
          </cell>
          <cell r="I2863">
            <v>3648</v>
          </cell>
          <cell r="K2863" t="str">
            <v>MS</v>
          </cell>
          <cell r="M2863" t="str">
            <v>V</v>
          </cell>
          <cell r="N2863">
            <v>38616.774664351855</v>
          </cell>
          <cell r="O2863" t="str">
            <v>gchateaug</v>
          </cell>
          <cell r="P2863">
            <v>38681.438414351855</v>
          </cell>
          <cell r="Q2863" t="str">
            <v>gchateaug</v>
          </cell>
        </row>
        <row r="2864">
          <cell r="A2864" t="str">
            <v>2003</v>
          </cell>
          <cell r="B2864" t="str">
            <v>CY</v>
          </cell>
          <cell r="C2864" t="str">
            <v>ME_SC</v>
          </cell>
          <cell r="D2864" t="str">
            <v>A00</v>
          </cell>
          <cell r="E2864" t="str">
            <v>FTE</v>
          </cell>
          <cell r="F2864" t="str">
            <v>T</v>
          </cell>
          <cell r="G2864" t="str">
            <v>TOTAL</v>
          </cell>
          <cell r="H2864" t="str">
            <v>RSE</v>
          </cell>
          <cell r="I2864">
            <v>26.4</v>
          </cell>
          <cell r="K2864" t="str">
            <v>MS</v>
          </cell>
          <cell r="M2864" t="str">
            <v>V</v>
          </cell>
          <cell r="N2864">
            <v>38616.774664351855</v>
          </cell>
          <cell r="O2864" t="str">
            <v>gchateaug</v>
          </cell>
          <cell r="P2864">
            <v>38681.438449074078</v>
          </cell>
        </row>
        <row r="2865">
          <cell r="A2865" t="str">
            <v>2003</v>
          </cell>
          <cell r="B2865" t="str">
            <v>HR</v>
          </cell>
          <cell r="C2865" t="str">
            <v>HUM</v>
          </cell>
          <cell r="D2865" t="str">
            <v>A00</v>
          </cell>
          <cell r="E2865" t="str">
            <v>FTE</v>
          </cell>
          <cell r="F2865" t="str">
            <v>T</v>
          </cell>
          <cell r="G2865" t="str">
            <v>TOTAL</v>
          </cell>
          <cell r="H2865" t="str">
            <v>RSE</v>
          </cell>
          <cell r="I2865">
            <v>465</v>
          </cell>
          <cell r="K2865" t="str">
            <v>MS</v>
          </cell>
          <cell r="M2865" t="str">
            <v>V</v>
          </cell>
          <cell r="N2865">
            <v>38616.774675925924</v>
          </cell>
          <cell r="O2865" t="str">
            <v>gchateaug</v>
          </cell>
          <cell r="P2865">
            <v>38681.438460648147</v>
          </cell>
        </row>
        <row r="2866">
          <cell r="A2866" t="str">
            <v>2003</v>
          </cell>
          <cell r="B2866" t="str">
            <v>LT</v>
          </cell>
          <cell r="C2866" t="str">
            <v>EN_TE</v>
          </cell>
          <cell r="D2866" t="str">
            <v>A00</v>
          </cell>
          <cell r="E2866" t="str">
            <v>FTE</v>
          </cell>
          <cell r="F2866" t="str">
            <v>T</v>
          </cell>
          <cell r="G2866" t="str">
            <v>TOTAL</v>
          </cell>
          <cell r="H2866" t="str">
            <v>RSE</v>
          </cell>
          <cell r="I2866">
            <v>1162</v>
          </cell>
          <cell r="K2866" t="str">
            <v>MS</v>
          </cell>
          <cell r="M2866" t="str">
            <v>V</v>
          </cell>
          <cell r="N2866">
            <v>38616.774722222224</v>
          </cell>
          <cell r="O2866" t="str">
            <v>gchateaug</v>
          </cell>
          <cell r="P2866">
            <v>38681.438460648147</v>
          </cell>
        </row>
        <row r="2867">
          <cell r="A2867" t="str">
            <v>2003</v>
          </cell>
          <cell r="B2867" t="str">
            <v>RO</v>
          </cell>
          <cell r="C2867" t="str">
            <v>HUM</v>
          </cell>
          <cell r="D2867" t="str">
            <v>A00</v>
          </cell>
          <cell r="E2867" t="str">
            <v>FTE</v>
          </cell>
          <cell r="F2867" t="str">
            <v>T</v>
          </cell>
          <cell r="G2867" t="str">
            <v>TOTAL</v>
          </cell>
          <cell r="H2867" t="str">
            <v>RSE</v>
          </cell>
          <cell r="I2867">
            <v>755</v>
          </cell>
          <cell r="K2867" t="str">
            <v>MS</v>
          </cell>
          <cell r="M2867" t="str">
            <v>V</v>
          </cell>
          <cell r="N2867">
            <v>38616.774722222224</v>
          </cell>
          <cell r="O2867" t="str">
            <v>gchateaug</v>
          </cell>
          <cell r="P2867">
            <v>38681.438460648147</v>
          </cell>
        </row>
        <row r="2868">
          <cell r="A2868" t="str">
            <v>2003</v>
          </cell>
          <cell r="B2868" t="str">
            <v>RO</v>
          </cell>
          <cell r="C2868" t="str">
            <v>ME_SC</v>
          </cell>
          <cell r="D2868" t="str">
            <v>A00</v>
          </cell>
          <cell r="E2868" t="str">
            <v>FTE</v>
          </cell>
          <cell r="F2868" t="str">
            <v>T</v>
          </cell>
          <cell r="G2868" t="str">
            <v>TOTAL</v>
          </cell>
          <cell r="H2868" t="str">
            <v>RSE</v>
          </cell>
          <cell r="I2868">
            <v>1976</v>
          </cell>
          <cell r="K2868" t="str">
            <v>MS</v>
          </cell>
          <cell r="M2868" t="str">
            <v>V</v>
          </cell>
          <cell r="N2868">
            <v>38616.774722222224</v>
          </cell>
          <cell r="O2868" t="str">
            <v>gchateaug</v>
          </cell>
          <cell r="P2868">
            <v>38681.438460648147</v>
          </cell>
        </row>
        <row r="2869">
          <cell r="A2869" t="str">
            <v>2002</v>
          </cell>
          <cell r="B2869" t="str">
            <v>AT</v>
          </cell>
          <cell r="C2869" t="str">
            <v>TOTAL</v>
          </cell>
          <cell r="D2869" t="str">
            <v>A00</v>
          </cell>
          <cell r="E2869" t="str">
            <v>FTE</v>
          </cell>
          <cell r="F2869" t="str">
            <v>T</v>
          </cell>
          <cell r="G2869" t="str">
            <v>TOTAL</v>
          </cell>
          <cell r="H2869" t="str">
            <v>RSE</v>
          </cell>
          <cell r="I2869">
            <v>24124.1</v>
          </cell>
          <cell r="K2869" t="str">
            <v>MS</v>
          </cell>
          <cell r="M2869" t="str">
            <v>V</v>
          </cell>
          <cell r="N2869">
            <v>38616.774606481478</v>
          </cell>
          <cell r="O2869" t="str">
            <v>gchateaug</v>
          </cell>
          <cell r="P2869">
            <v>38681.438125000001</v>
          </cell>
        </row>
        <row r="2870">
          <cell r="A2870" t="str">
            <v>2002</v>
          </cell>
          <cell r="B2870" t="str">
            <v>SK</v>
          </cell>
          <cell r="C2870" t="str">
            <v>SSH</v>
          </cell>
          <cell r="D2870" t="str">
            <v>A00</v>
          </cell>
          <cell r="E2870" t="str">
            <v>FTE</v>
          </cell>
          <cell r="F2870" t="str">
            <v>T</v>
          </cell>
          <cell r="G2870" t="str">
            <v>TOTAL</v>
          </cell>
          <cell r="H2870" t="str">
            <v>RSE</v>
          </cell>
          <cell r="I2870">
            <v>1568</v>
          </cell>
          <cell r="K2870" t="str">
            <v>MS</v>
          </cell>
          <cell r="M2870" t="str">
            <v>V</v>
          </cell>
          <cell r="N2870">
            <v>38616.774641203701</v>
          </cell>
          <cell r="O2870" t="str">
            <v>gchateaug</v>
          </cell>
          <cell r="P2870">
            <v>38681.438437500001</v>
          </cell>
          <cell r="Q2870" t="str">
            <v>gchateaug</v>
          </cell>
        </row>
        <row r="2871">
          <cell r="A2871" t="str">
            <v>2003</v>
          </cell>
          <cell r="B2871" t="str">
            <v>CY</v>
          </cell>
          <cell r="C2871" t="str">
            <v>NA_SC</v>
          </cell>
          <cell r="D2871" t="str">
            <v>A00</v>
          </cell>
          <cell r="E2871" t="str">
            <v>FTE</v>
          </cell>
          <cell r="F2871" t="str">
            <v>T</v>
          </cell>
          <cell r="G2871" t="str">
            <v>TOTAL</v>
          </cell>
          <cell r="H2871" t="str">
            <v>RSE</v>
          </cell>
          <cell r="I2871">
            <v>205.9</v>
          </cell>
          <cell r="K2871" t="str">
            <v>MS</v>
          </cell>
          <cell r="M2871" t="str">
            <v>V</v>
          </cell>
          <cell r="N2871">
            <v>38616.774664351855</v>
          </cell>
          <cell r="O2871" t="str">
            <v>gchateaug</v>
          </cell>
          <cell r="P2871">
            <v>38681.438449074078</v>
          </cell>
        </row>
        <row r="2872">
          <cell r="A2872" t="str">
            <v>2002</v>
          </cell>
          <cell r="B2872" t="str">
            <v>LV</v>
          </cell>
          <cell r="C2872" t="str">
            <v>SSH</v>
          </cell>
          <cell r="D2872" t="str">
            <v>A00</v>
          </cell>
          <cell r="E2872" t="str">
            <v>FTE</v>
          </cell>
          <cell r="F2872" t="str">
            <v>T</v>
          </cell>
          <cell r="G2872" t="str">
            <v>TOTAL</v>
          </cell>
          <cell r="H2872" t="str">
            <v>RSE</v>
          </cell>
          <cell r="I2872">
            <v>957</v>
          </cell>
          <cell r="K2872" t="str">
            <v>MS</v>
          </cell>
          <cell r="M2872" t="str">
            <v>V</v>
          </cell>
          <cell r="N2872">
            <v>38616.774664351855</v>
          </cell>
          <cell r="O2872" t="str">
            <v>gchateaug</v>
          </cell>
          <cell r="P2872">
            <v>38681.438321759262</v>
          </cell>
          <cell r="Q2872" t="str">
            <v>gchateaug</v>
          </cell>
        </row>
        <row r="2873">
          <cell r="A2873" t="str">
            <v>2002</v>
          </cell>
          <cell r="B2873" t="str">
            <v>MT</v>
          </cell>
          <cell r="C2873" t="str">
            <v>AG_SC</v>
          </cell>
          <cell r="D2873" t="str">
            <v>A00</v>
          </cell>
          <cell r="E2873" t="str">
            <v>FTE</v>
          </cell>
          <cell r="F2873" t="str">
            <v>T</v>
          </cell>
          <cell r="G2873" t="str">
            <v>TOTAL</v>
          </cell>
          <cell r="H2873" t="str">
            <v>RSE</v>
          </cell>
          <cell r="I2873">
            <v>4.3</v>
          </cell>
          <cell r="K2873" t="str">
            <v>MS</v>
          </cell>
          <cell r="M2873" t="str">
            <v>V</v>
          </cell>
          <cell r="N2873">
            <v>38616.774664351855</v>
          </cell>
          <cell r="O2873" t="str">
            <v>gchateaug</v>
          </cell>
          <cell r="P2873">
            <v>38681.438321759262</v>
          </cell>
        </row>
        <row r="2874">
          <cell r="A2874" t="str">
            <v>2003</v>
          </cell>
          <cell r="B2874" t="str">
            <v>MT</v>
          </cell>
          <cell r="C2874" t="str">
            <v>TOTAL</v>
          </cell>
          <cell r="D2874" t="str">
            <v>A00</v>
          </cell>
          <cell r="E2874" t="str">
            <v>FTE</v>
          </cell>
          <cell r="F2874" t="str">
            <v>T</v>
          </cell>
          <cell r="G2874" t="str">
            <v>TOTAL</v>
          </cell>
          <cell r="H2874" t="str">
            <v>RSE</v>
          </cell>
          <cell r="I2874">
            <v>276.3</v>
          </cell>
          <cell r="K2874" t="str">
            <v>MS</v>
          </cell>
          <cell r="M2874" t="str">
            <v>V</v>
          </cell>
          <cell r="N2874">
            <v>38616.774675925924</v>
          </cell>
          <cell r="O2874" t="str">
            <v>gchateaug</v>
          </cell>
          <cell r="P2874">
            <v>38681.438460648147</v>
          </cell>
        </row>
        <row r="2875">
          <cell r="A2875" t="str">
            <v>2003</v>
          </cell>
          <cell r="B2875" t="str">
            <v>SK</v>
          </cell>
          <cell r="C2875" t="str">
            <v>ME_SC</v>
          </cell>
          <cell r="D2875" t="str">
            <v>A00</v>
          </cell>
          <cell r="E2875" t="str">
            <v>FTE</v>
          </cell>
          <cell r="F2875" t="str">
            <v>T</v>
          </cell>
          <cell r="G2875" t="str">
            <v>TOTAL</v>
          </cell>
          <cell r="H2875" t="str">
            <v>RSE</v>
          </cell>
          <cell r="I2875">
            <v>1074</v>
          </cell>
          <cell r="K2875" t="str">
            <v>MS</v>
          </cell>
          <cell r="M2875" t="str">
            <v>V</v>
          </cell>
          <cell r="N2875">
            <v>38616.774687500001</v>
          </cell>
          <cell r="O2875" t="str">
            <v>gchateaug</v>
          </cell>
          <cell r="P2875">
            <v>38681.438472222224</v>
          </cell>
        </row>
        <row r="2876">
          <cell r="A2876" t="str">
            <v>2003</v>
          </cell>
          <cell r="B2876" t="str">
            <v>HU</v>
          </cell>
          <cell r="C2876" t="str">
            <v>ME_SC</v>
          </cell>
          <cell r="D2876" t="str">
            <v>A00</v>
          </cell>
          <cell r="E2876" t="str">
            <v>FTE</v>
          </cell>
          <cell r="F2876" t="str">
            <v>T</v>
          </cell>
          <cell r="G2876" t="str">
            <v>TOTAL</v>
          </cell>
          <cell r="H2876" t="str">
            <v>RSE</v>
          </cell>
          <cell r="I2876">
            <v>1371</v>
          </cell>
          <cell r="K2876" t="str">
            <v>MS</v>
          </cell>
          <cell r="M2876" t="str">
            <v>V</v>
          </cell>
          <cell r="N2876">
            <v>38616.774699074071</v>
          </cell>
          <cell r="O2876" t="str">
            <v>gchateaug</v>
          </cell>
          <cell r="P2876">
            <v>38681.438460648147</v>
          </cell>
        </row>
        <row r="2877">
          <cell r="A2877" t="str">
            <v>2003</v>
          </cell>
          <cell r="B2877" t="str">
            <v>HU</v>
          </cell>
          <cell r="C2877" t="str">
            <v>NA_SC</v>
          </cell>
          <cell r="D2877" t="str">
            <v>A00</v>
          </cell>
          <cell r="E2877" t="str">
            <v>FTE</v>
          </cell>
          <cell r="F2877" t="str">
            <v>T</v>
          </cell>
          <cell r="G2877" t="str">
            <v>TOTAL</v>
          </cell>
          <cell r="H2877" t="str">
            <v>RSE</v>
          </cell>
          <cell r="I2877">
            <v>3068</v>
          </cell>
          <cell r="K2877" t="str">
            <v>MS</v>
          </cell>
          <cell r="M2877" t="str">
            <v>V</v>
          </cell>
          <cell r="N2877">
            <v>38616.774699074071</v>
          </cell>
          <cell r="O2877" t="str">
            <v>gchateaug</v>
          </cell>
          <cell r="P2877">
            <v>38681.438460648147</v>
          </cell>
        </row>
        <row r="2878">
          <cell r="A2878" t="str">
            <v>2003</v>
          </cell>
          <cell r="B2878" t="str">
            <v>HU</v>
          </cell>
          <cell r="C2878" t="str">
            <v>NSE</v>
          </cell>
          <cell r="D2878" t="str">
            <v>A00</v>
          </cell>
          <cell r="E2878" t="str">
            <v>FTE</v>
          </cell>
          <cell r="F2878" t="str">
            <v>T</v>
          </cell>
          <cell r="G2878" t="str">
            <v>TOTAL</v>
          </cell>
          <cell r="H2878" t="str">
            <v>RSE</v>
          </cell>
          <cell r="I2878">
            <v>10854</v>
          </cell>
          <cell r="K2878" t="str">
            <v>MS</v>
          </cell>
          <cell r="M2878" t="str">
            <v>V</v>
          </cell>
          <cell r="N2878">
            <v>38616.774699074071</v>
          </cell>
          <cell r="O2878" t="str">
            <v>gchateaug</v>
          </cell>
          <cell r="P2878">
            <v>38681.438460648147</v>
          </cell>
        </row>
        <row r="2879">
          <cell r="A2879" t="str">
            <v>2003</v>
          </cell>
          <cell r="B2879" t="str">
            <v>RO</v>
          </cell>
          <cell r="C2879" t="str">
            <v>NA_SC</v>
          </cell>
          <cell r="D2879" t="str">
            <v>A00</v>
          </cell>
          <cell r="E2879" t="str">
            <v>FTE</v>
          </cell>
          <cell r="F2879" t="str">
            <v>T</v>
          </cell>
          <cell r="G2879" t="str">
            <v>TOTAL</v>
          </cell>
          <cell r="H2879" t="str">
            <v>RSE</v>
          </cell>
          <cell r="I2879">
            <v>3141</v>
          </cell>
          <cell r="K2879" t="str">
            <v>MS</v>
          </cell>
          <cell r="M2879" t="str">
            <v>V</v>
          </cell>
          <cell r="N2879">
            <v>38616.774722222224</v>
          </cell>
          <cell r="O2879" t="str">
            <v>gchateaug</v>
          </cell>
          <cell r="P2879">
            <v>38681.438460648147</v>
          </cell>
        </row>
        <row r="2880">
          <cell r="A2880" t="str">
            <v>2004</v>
          </cell>
          <cell r="B2880" t="str">
            <v>SK</v>
          </cell>
          <cell r="C2880" t="str">
            <v>TOTAL</v>
          </cell>
          <cell r="D2880" t="str">
            <v>A00</v>
          </cell>
          <cell r="E2880" t="str">
            <v>FTE</v>
          </cell>
          <cell r="F2880" t="str">
            <v>T</v>
          </cell>
          <cell r="G2880" t="str">
            <v>TOTAL</v>
          </cell>
          <cell r="H2880" t="str">
            <v>RSE</v>
          </cell>
          <cell r="I2880">
            <v>10718</v>
          </cell>
          <cell r="K2880" t="str">
            <v>MS</v>
          </cell>
          <cell r="M2880" t="str">
            <v>V</v>
          </cell>
          <cell r="N2880">
            <v>38616.774722222224</v>
          </cell>
          <cell r="O2880" t="str">
            <v>gchateaug</v>
          </cell>
          <cell r="P2880">
            <v>38681.438472222224</v>
          </cell>
        </row>
        <row r="2881">
          <cell r="A2881" t="str">
            <v>2003</v>
          </cell>
          <cell r="B2881" t="str">
            <v>EE</v>
          </cell>
          <cell r="C2881" t="str">
            <v>NA_SC</v>
          </cell>
          <cell r="D2881" t="str">
            <v>A00</v>
          </cell>
          <cell r="E2881" t="str">
            <v>FTE</v>
          </cell>
          <cell r="F2881" t="str">
            <v>T</v>
          </cell>
          <cell r="G2881" t="str">
            <v>TOTAL</v>
          </cell>
          <cell r="H2881" t="str">
            <v>RSE</v>
          </cell>
          <cell r="I2881">
            <v>791</v>
          </cell>
          <cell r="K2881" t="str">
            <v>MS</v>
          </cell>
          <cell r="M2881" t="str">
            <v>V</v>
          </cell>
          <cell r="N2881">
            <v>38616.774722222224</v>
          </cell>
          <cell r="O2881" t="str">
            <v>gchateaug</v>
          </cell>
          <cell r="P2881">
            <v>38681.438460648147</v>
          </cell>
        </row>
        <row r="2882">
          <cell r="A2882" t="str">
            <v>2002</v>
          </cell>
          <cell r="B2882" t="str">
            <v>BG</v>
          </cell>
          <cell r="C2882" t="str">
            <v>NSE</v>
          </cell>
          <cell r="D2882" t="str">
            <v>A00</v>
          </cell>
          <cell r="E2882" t="str">
            <v>FTE</v>
          </cell>
          <cell r="F2882" t="str">
            <v>T</v>
          </cell>
          <cell r="G2882" t="str">
            <v>TOTAL</v>
          </cell>
          <cell r="H2882" t="str">
            <v>RSE</v>
          </cell>
          <cell r="I2882">
            <v>7570</v>
          </cell>
          <cell r="K2882" t="str">
            <v>MS</v>
          </cell>
          <cell r="M2882" t="str">
            <v>V</v>
          </cell>
          <cell r="N2882">
            <v>38616.774618055555</v>
          </cell>
          <cell r="O2882" t="str">
            <v>gchateaug</v>
          </cell>
          <cell r="P2882">
            <v>38681.438148148147</v>
          </cell>
          <cell r="Q2882" t="str">
            <v>gchateaug</v>
          </cell>
        </row>
        <row r="2883">
          <cell r="A2883" t="str">
            <v>2002</v>
          </cell>
          <cell r="B2883" t="str">
            <v>HU</v>
          </cell>
          <cell r="C2883" t="str">
            <v>NSE</v>
          </cell>
          <cell r="D2883" t="str">
            <v>A00</v>
          </cell>
          <cell r="E2883" t="str">
            <v>FTE</v>
          </cell>
          <cell r="F2883" t="str">
            <v>T</v>
          </cell>
          <cell r="G2883" t="str">
            <v>TOTAL</v>
          </cell>
          <cell r="H2883" t="str">
            <v>RSE</v>
          </cell>
          <cell r="I2883">
            <v>10548</v>
          </cell>
          <cell r="K2883" t="str">
            <v>MS</v>
          </cell>
          <cell r="M2883" t="str">
            <v>V</v>
          </cell>
          <cell r="N2883">
            <v>38616.774641203701</v>
          </cell>
          <cell r="O2883" t="str">
            <v>gchateaug</v>
          </cell>
          <cell r="P2883">
            <v>38681.438287037039</v>
          </cell>
        </row>
        <row r="2884">
          <cell r="A2884" t="str">
            <v>2003</v>
          </cell>
          <cell r="B2884" t="str">
            <v>BG</v>
          </cell>
          <cell r="C2884" t="str">
            <v>AG_SC</v>
          </cell>
          <cell r="D2884" t="str">
            <v>A00</v>
          </cell>
          <cell r="E2884" t="str">
            <v>FTE</v>
          </cell>
          <cell r="F2884" t="str">
            <v>T</v>
          </cell>
          <cell r="G2884" t="str">
            <v>TOTAL</v>
          </cell>
          <cell r="H2884" t="str">
            <v>RSE</v>
          </cell>
          <cell r="I2884">
            <v>1087</v>
          </cell>
          <cell r="K2884" t="str">
            <v>MS</v>
          </cell>
          <cell r="M2884" t="str">
            <v>V</v>
          </cell>
          <cell r="N2884">
            <v>38616.774641203701</v>
          </cell>
          <cell r="O2884" t="str">
            <v>gchateaug</v>
          </cell>
          <cell r="P2884">
            <v>38681.438449074078</v>
          </cell>
        </row>
        <row r="2885">
          <cell r="A2885" t="str">
            <v>2002</v>
          </cell>
          <cell r="B2885" t="str">
            <v>MT</v>
          </cell>
          <cell r="C2885" t="str">
            <v>EN_TE</v>
          </cell>
          <cell r="D2885" t="str">
            <v>A00</v>
          </cell>
          <cell r="E2885" t="str">
            <v>FTE</v>
          </cell>
          <cell r="F2885" t="str">
            <v>T</v>
          </cell>
          <cell r="G2885" t="str">
            <v>TOTAL</v>
          </cell>
          <cell r="H2885" t="str">
            <v>RSE</v>
          </cell>
          <cell r="I2885">
            <v>61.3</v>
          </cell>
          <cell r="K2885" t="str">
            <v>MS</v>
          </cell>
          <cell r="M2885" t="str">
            <v>V</v>
          </cell>
          <cell r="N2885">
            <v>38616.774664351855</v>
          </cell>
          <cell r="O2885" t="str">
            <v>gchateaug</v>
          </cell>
          <cell r="P2885">
            <v>38681.438321759262</v>
          </cell>
        </row>
        <row r="2886">
          <cell r="A2886" t="str">
            <v>2003</v>
          </cell>
          <cell r="B2886" t="str">
            <v>CY</v>
          </cell>
          <cell r="C2886" t="str">
            <v>NOT_CLAS</v>
          </cell>
          <cell r="D2886" t="str">
            <v>A00</v>
          </cell>
          <cell r="E2886" t="str">
            <v>FTE</v>
          </cell>
          <cell r="F2886" t="str">
            <v>T</v>
          </cell>
          <cell r="G2886" t="str">
            <v>TOTAL</v>
          </cell>
          <cell r="H2886" t="str">
            <v>RSE</v>
          </cell>
          <cell r="J2886" t="str">
            <v>-</v>
          </cell>
          <cell r="K2886" t="str">
            <v>MS</v>
          </cell>
          <cell r="M2886" t="str">
            <v>V</v>
          </cell>
          <cell r="N2886">
            <v>38616.774664351855</v>
          </cell>
          <cell r="O2886" t="str">
            <v>gchateaug</v>
          </cell>
          <cell r="P2886">
            <v>38681.438449074078</v>
          </cell>
        </row>
        <row r="2887">
          <cell r="A2887" t="str">
            <v>2003</v>
          </cell>
          <cell r="B2887" t="str">
            <v>SK</v>
          </cell>
          <cell r="C2887" t="str">
            <v>NA_SC</v>
          </cell>
          <cell r="D2887" t="str">
            <v>A00</v>
          </cell>
          <cell r="E2887" t="str">
            <v>FTE</v>
          </cell>
          <cell r="F2887" t="str">
            <v>T</v>
          </cell>
          <cell r="G2887" t="str">
            <v>TOTAL</v>
          </cell>
          <cell r="H2887" t="str">
            <v>RSE</v>
          </cell>
          <cell r="I2887">
            <v>2963</v>
          </cell>
          <cell r="K2887" t="str">
            <v>MS</v>
          </cell>
          <cell r="M2887" t="str">
            <v>V</v>
          </cell>
          <cell r="N2887">
            <v>38616.774687500001</v>
          </cell>
          <cell r="O2887" t="str">
            <v>gchateaug</v>
          </cell>
          <cell r="P2887">
            <v>38681.438472222224</v>
          </cell>
        </row>
        <row r="2888">
          <cell r="A2888" t="str">
            <v>2003</v>
          </cell>
          <cell r="B2888" t="str">
            <v>CZ</v>
          </cell>
          <cell r="C2888" t="str">
            <v>SO_SC</v>
          </cell>
          <cell r="D2888" t="str">
            <v>A00</v>
          </cell>
          <cell r="E2888" t="str">
            <v>FTE</v>
          </cell>
          <cell r="F2888" t="str">
            <v>T</v>
          </cell>
          <cell r="G2888" t="str">
            <v>TOTAL</v>
          </cell>
          <cell r="H2888" t="str">
            <v>RSE</v>
          </cell>
          <cell r="I2888">
            <v>1136</v>
          </cell>
          <cell r="K2888" t="str">
            <v>MS</v>
          </cell>
          <cell r="M2888" t="str">
            <v>V</v>
          </cell>
          <cell r="N2888">
            <v>38616.774687500001</v>
          </cell>
          <cell r="O2888" t="str">
            <v>gchateaug</v>
          </cell>
          <cell r="P2888">
            <v>38681.438449074078</v>
          </cell>
        </row>
        <row r="2889">
          <cell r="A2889" t="str">
            <v>2003</v>
          </cell>
          <cell r="B2889" t="str">
            <v>PT</v>
          </cell>
          <cell r="C2889" t="str">
            <v>NA_SC</v>
          </cell>
          <cell r="D2889" t="str">
            <v>A00</v>
          </cell>
          <cell r="E2889" t="str">
            <v>FTE</v>
          </cell>
          <cell r="F2889" t="str">
            <v>T</v>
          </cell>
          <cell r="G2889" t="str">
            <v>TOTAL</v>
          </cell>
          <cell r="H2889" t="str">
            <v>RSE</v>
          </cell>
          <cell r="I2889">
            <v>5554.4</v>
          </cell>
          <cell r="K2889" t="str">
            <v>MS</v>
          </cell>
          <cell r="M2889" t="str">
            <v>V</v>
          </cell>
          <cell r="N2889">
            <v>38616.774699074071</v>
          </cell>
          <cell r="O2889" t="str">
            <v>gchateaug</v>
          </cell>
          <cell r="P2889">
            <v>38681.438460648147</v>
          </cell>
        </row>
        <row r="2890">
          <cell r="A2890" t="str">
            <v>2003</v>
          </cell>
          <cell r="B2890" t="str">
            <v>PT</v>
          </cell>
          <cell r="C2890" t="str">
            <v>NOT_CLAS</v>
          </cell>
          <cell r="D2890" t="str">
            <v>A00</v>
          </cell>
          <cell r="E2890" t="str">
            <v>FTE</v>
          </cell>
          <cell r="F2890" t="str">
            <v>T</v>
          </cell>
          <cell r="G2890" t="str">
            <v>TOTAL</v>
          </cell>
          <cell r="H2890" t="str">
            <v>RSE</v>
          </cell>
          <cell r="I2890">
            <v>983.8</v>
          </cell>
          <cell r="K2890" t="str">
            <v>MS</v>
          </cell>
          <cell r="M2890" t="str">
            <v>V</v>
          </cell>
          <cell r="N2890">
            <v>38616.774699074071</v>
          </cell>
          <cell r="O2890" t="str">
            <v>gchateaug</v>
          </cell>
          <cell r="P2890">
            <v>38681.438460648147</v>
          </cell>
        </row>
        <row r="2891">
          <cell r="A2891" t="str">
            <v>2003</v>
          </cell>
          <cell r="B2891" t="str">
            <v>EE</v>
          </cell>
          <cell r="C2891" t="str">
            <v>NOT_CLAS</v>
          </cell>
          <cell r="D2891" t="str">
            <v>A00</v>
          </cell>
          <cell r="E2891" t="str">
            <v>FTE</v>
          </cell>
          <cell r="F2891" t="str">
            <v>T</v>
          </cell>
          <cell r="G2891" t="str">
            <v>TOTAL</v>
          </cell>
          <cell r="H2891" t="str">
            <v>RSE</v>
          </cell>
          <cell r="I2891">
            <v>505</v>
          </cell>
          <cell r="K2891" t="str">
            <v>MS</v>
          </cell>
          <cell r="M2891" t="str">
            <v>V</v>
          </cell>
          <cell r="N2891">
            <v>38616.774722222224</v>
          </cell>
          <cell r="O2891" t="str">
            <v>gchateaug</v>
          </cell>
          <cell r="P2891">
            <v>38681.438460648147</v>
          </cell>
        </row>
        <row r="2892">
          <cell r="A2892" t="str">
            <v>2003</v>
          </cell>
          <cell r="B2892" t="str">
            <v>EE</v>
          </cell>
          <cell r="C2892" t="str">
            <v>NSE</v>
          </cell>
          <cell r="D2892" t="str">
            <v>A00</v>
          </cell>
          <cell r="E2892" t="str">
            <v>FTE</v>
          </cell>
          <cell r="F2892" t="str">
            <v>T</v>
          </cell>
          <cell r="G2892" t="str">
            <v>TOTAL</v>
          </cell>
          <cell r="H2892" t="str">
            <v>RSE</v>
          </cell>
          <cell r="I2892">
            <v>1666</v>
          </cell>
          <cell r="K2892" t="str">
            <v>MS</v>
          </cell>
          <cell r="M2892" t="str">
            <v>V</v>
          </cell>
          <cell r="N2892">
            <v>38616.774722222224</v>
          </cell>
          <cell r="O2892" t="str">
            <v>gchateaug</v>
          </cell>
          <cell r="P2892">
            <v>38681.438460648147</v>
          </cell>
        </row>
        <row r="2893">
          <cell r="A2893" t="str">
            <v>2003</v>
          </cell>
          <cell r="B2893" t="str">
            <v>LT</v>
          </cell>
          <cell r="C2893" t="str">
            <v>HUM</v>
          </cell>
          <cell r="D2893" t="str">
            <v>A00</v>
          </cell>
          <cell r="E2893" t="str">
            <v>FTE</v>
          </cell>
          <cell r="F2893" t="str">
            <v>T</v>
          </cell>
          <cell r="G2893" t="str">
            <v>TOTAL</v>
          </cell>
          <cell r="H2893" t="str">
            <v>RSE</v>
          </cell>
          <cell r="I2893">
            <v>1084</v>
          </cell>
          <cell r="K2893" t="str">
            <v>MS</v>
          </cell>
          <cell r="M2893" t="str">
            <v>V</v>
          </cell>
          <cell r="N2893">
            <v>38616.774722222224</v>
          </cell>
          <cell r="O2893" t="str">
            <v>gchateaug</v>
          </cell>
          <cell r="P2893">
            <v>38681.438460648147</v>
          </cell>
        </row>
        <row r="2894">
          <cell r="A2894" t="str">
            <v>2002</v>
          </cell>
          <cell r="B2894" t="str">
            <v>BG</v>
          </cell>
          <cell r="C2894" t="str">
            <v>SSH</v>
          </cell>
          <cell r="D2894" t="str">
            <v>A00</v>
          </cell>
          <cell r="E2894" t="str">
            <v>FTE</v>
          </cell>
          <cell r="F2894" t="str">
            <v>T</v>
          </cell>
          <cell r="G2894" t="str">
            <v>TOTAL</v>
          </cell>
          <cell r="H2894" t="str">
            <v>RSE</v>
          </cell>
          <cell r="I2894">
            <v>1653</v>
          </cell>
          <cell r="K2894" t="str">
            <v>MS</v>
          </cell>
          <cell r="M2894" t="str">
            <v>V</v>
          </cell>
          <cell r="N2894">
            <v>38616.774618055555</v>
          </cell>
          <cell r="O2894" t="str">
            <v>gchateaug</v>
          </cell>
          <cell r="P2894">
            <v>38681.438159722224</v>
          </cell>
          <cell r="Q2894" t="str">
            <v>gchateaug</v>
          </cell>
        </row>
        <row r="2895">
          <cell r="A2895" t="str">
            <v>2002</v>
          </cell>
          <cell r="B2895" t="str">
            <v>HU</v>
          </cell>
          <cell r="C2895" t="str">
            <v>SSH</v>
          </cell>
          <cell r="D2895" t="str">
            <v>A00</v>
          </cell>
          <cell r="E2895" t="str">
            <v>FTE</v>
          </cell>
          <cell r="F2895" t="str">
            <v>T</v>
          </cell>
          <cell r="G2895" t="str">
            <v>TOTAL</v>
          </cell>
          <cell r="H2895" t="str">
            <v>RSE</v>
          </cell>
          <cell r="I2895">
            <v>4417</v>
          </cell>
          <cell r="K2895" t="str">
            <v>MS</v>
          </cell>
          <cell r="M2895" t="str">
            <v>V</v>
          </cell>
          <cell r="N2895">
            <v>38616.774641203701</v>
          </cell>
          <cell r="O2895" t="str">
            <v>gchateaug</v>
          </cell>
          <cell r="P2895">
            <v>38681.438287037039</v>
          </cell>
        </row>
        <row r="2896">
          <cell r="A2896" t="str">
            <v>2002</v>
          </cell>
          <cell r="B2896" t="str">
            <v>RO</v>
          </cell>
          <cell r="C2896" t="str">
            <v>NSE</v>
          </cell>
          <cell r="D2896" t="str">
            <v>A00</v>
          </cell>
          <cell r="E2896" t="str">
            <v>FTE</v>
          </cell>
          <cell r="F2896" t="str">
            <v>T</v>
          </cell>
          <cell r="G2896" t="str">
            <v>TOTAL</v>
          </cell>
          <cell r="H2896" t="str">
            <v>RSE</v>
          </cell>
          <cell r="I2896">
            <v>17969</v>
          </cell>
          <cell r="K2896" t="str">
            <v>MS</v>
          </cell>
          <cell r="M2896" t="str">
            <v>V</v>
          </cell>
          <cell r="N2896">
            <v>38616.774652777778</v>
          </cell>
          <cell r="O2896" t="str">
            <v>gchateaug</v>
          </cell>
          <cell r="P2896">
            <v>38681.438379629632</v>
          </cell>
          <cell r="Q2896" t="str">
            <v>gchateaug</v>
          </cell>
        </row>
        <row r="2897">
          <cell r="A2897" t="str">
            <v>2003</v>
          </cell>
          <cell r="B2897" t="str">
            <v>CY</v>
          </cell>
          <cell r="C2897" t="str">
            <v>NSE</v>
          </cell>
          <cell r="D2897" t="str">
            <v>A00</v>
          </cell>
          <cell r="E2897" t="str">
            <v>FTE</v>
          </cell>
          <cell r="F2897" t="str">
            <v>T</v>
          </cell>
          <cell r="G2897" t="str">
            <v>TOTAL</v>
          </cell>
          <cell r="H2897" t="str">
            <v>RSE</v>
          </cell>
          <cell r="I2897">
            <v>327.2</v>
          </cell>
          <cell r="K2897" t="str">
            <v>MS</v>
          </cell>
          <cell r="M2897" t="str">
            <v>V</v>
          </cell>
          <cell r="N2897">
            <v>38616.774664351855</v>
          </cell>
          <cell r="O2897" t="str">
            <v>gchateaug</v>
          </cell>
          <cell r="P2897">
            <v>38681.438449074078</v>
          </cell>
          <cell r="Q2897" t="str">
            <v>gchateaug</v>
          </cell>
        </row>
        <row r="2898">
          <cell r="A2898" t="str">
            <v>2003</v>
          </cell>
          <cell r="B2898" t="str">
            <v>HR</v>
          </cell>
          <cell r="C2898" t="str">
            <v>ME_SC</v>
          </cell>
          <cell r="D2898" t="str">
            <v>A00</v>
          </cell>
          <cell r="E2898" t="str">
            <v>FTE</v>
          </cell>
          <cell r="F2898" t="str">
            <v>T</v>
          </cell>
          <cell r="G2898" t="str">
            <v>TOTAL</v>
          </cell>
          <cell r="H2898" t="str">
            <v>RSE</v>
          </cell>
          <cell r="I2898">
            <v>1383</v>
          </cell>
          <cell r="K2898" t="str">
            <v>MS</v>
          </cell>
          <cell r="M2898" t="str">
            <v>V</v>
          </cell>
          <cell r="N2898">
            <v>38616.774687500001</v>
          </cell>
          <cell r="O2898" t="str">
            <v>gchateaug</v>
          </cell>
          <cell r="P2898">
            <v>38681.438460648147</v>
          </cell>
        </row>
        <row r="2899">
          <cell r="A2899" t="str">
            <v>2003</v>
          </cell>
          <cell r="B2899" t="str">
            <v>HR</v>
          </cell>
          <cell r="C2899" t="str">
            <v>NA_SC</v>
          </cell>
          <cell r="D2899" t="str">
            <v>A00</v>
          </cell>
          <cell r="E2899" t="str">
            <v>FTE</v>
          </cell>
          <cell r="F2899" t="str">
            <v>T</v>
          </cell>
          <cell r="G2899" t="str">
            <v>TOTAL</v>
          </cell>
          <cell r="H2899" t="str">
            <v>RSE</v>
          </cell>
          <cell r="I2899">
            <v>1306</v>
          </cell>
          <cell r="K2899" t="str">
            <v>MS</v>
          </cell>
          <cell r="M2899" t="str">
            <v>V</v>
          </cell>
          <cell r="N2899">
            <v>38616.774687500001</v>
          </cell>
          <cell r="O2899" t="str">
            <v>gchateaug</v>
          </cell>
          <cell r="P2899">
            <v>38681.438460648147</v>
          </cell>
        </row>
        <row r="2900">
          <cell r="A2900" t="str">
            <v>2003</v>
          </cell>
          <cell r="B2900" t="str">
            <v>NL</v>
          </cell>
          <cell r="C2900" t="str">
            <v>TOTAL</v>
          </cell>
          <cell r="D2900" t="str">
            <v>A00</v>
          </cell>
          <cell r="E2900" t="str">
            <v>FTE</v>
          </cell>
          <cell r="F2900" t="str">
            <v>T</v>
          </cell>
          <cell r="G2900" t="str">
            <v>TOTAL</v>
          </cell>
          <cell r="H2900" t="str">
            <v>RSE</v>
          </cell>
          <cell r="I2900">
            <v>37928</v>
          </cell>
          <cell r="K2900" t="str">
            <v>MS</v>
          </cell>
          <cell r="M2900" t="str">
            <v>V</v>
          </cell>
          <cell r="N2900">
            <v>38616.774687500001</v>
          </cell>
          <cell r="O2900" t="str">
            <v>gchateaug</v>
          </cell>
          <cell r="P2900">
            <v>38681.438460648147</v>
          </cell>
        </row>
        <row r="2901">
          <cell r="A2901" t="str">
            <v>2003</v>
          </cell>
          <cell r="B2901" t="str">
            <v>LT</v>
          </cell>
          <cell r="C2901" t="str">
            <v>ME_SC</v>
          </cell>
          <cell r="D2901" t="str">
            <v>A00</v>
          </cell>
          <cell r="E2901" t="str">
            <v>FTE</v>
          </cell>
          <cell r="F2901" t="str">
            <v>T</v>
          </cell>
          <cell r="G2901" t="str">
            <v>TOTAL</v>
          </cell>
          <cell r="H2901" t="str">
            <v>RSE</v>
          </cell>
          <cell r="I2901">
            <v>741</v>
          </cell>
          <cell r="K2901" t="str">
            <v>MS</v>
          </cell>
          <cell r="M2901" t="str">
            <v>V</v>
          </cell>
          <cell r="N2901">
            <v>38616.774722222224</v>
          </cell>
          <cell r="O2901" t="str">
            <v>gchateaug</v>
          </cell>
          <cell r="P2901">
            <v>38681.438460648147</v>
          </cell>
        </row>
        <row r="2902">
          <cell r="A2902" t="str">
            <v>2003</v>
          </cell>
          <cell r="B2902" t="str">
            <v>LT</v>
          </cell>
          <cell r="C2902" t="str">
            <v>NA_SC</v>
          </cell>
          <cell r="D2902" t="str">
            <v>A00</v>
          </cell>
          <cell r="E2902" t="str">
            <v>FTE</v>
          </cell>
          <cell r="F2902" t="str">
            <v>T</v>
          </cell>
          <cell r="G2902" t="str">
            <v>TOTAL</v>
          </cell>
          <cell r="H2902" t="str">
            <v>RSE</v>
          </cell>
          <cell r="I2902">
            <v>1784</v>
          </cell>
          <cell r="K2902" t="str">
            <v>MS</v>
          </cell>
          <cell r="M2902" t="str">
            <v>V</v>
          </cell>
          <cell r="N2902">
            <v>38616.774722222224</v>
          </cell>
          <cell r="O2902" t="str">
            <v>gchateaug</v>
          </cell>
          <cell r="P2902">
            <v>38681.438460648147</v>
          </cell>
        </row>
        <row r="2903">
          <cell r="A2903" t="str">
            <v>2003</v>
          </cell>
          <cell r="B2903" t="str">
            <v>LT</v>
          </cell>
          <cell r="C2903" t="str">
            <v>NOT_CLAS</v>
          </cell>
          <cell r="D2903" t="str">
            <v>A00</v>
          </cell>
          <cell r="E2903" t="str">
            <v>FTE</v>
          </cell>
          <cell r="F2903" t="str">
            <v>T</v>
          </cell>
          <cell r="G2903" t="str">
            <v>TOTAL</v>
          </cell>
          <cell r="H2903" t="str">
            <v>RSE</v>
          </cell>
          <cell r="I2903">
            <v>442</v>
          </cell>
          <cell r="K2903" t="str">
            <v>MS</v>
          </cell>
          <cell r="M2903" t="str">
            <v>V</v>
          </cell>
          <cell r="N2903">
            <v>38616.774722222224</v>
          </cell>
          <cell r="O2903" t="str">
            <v>gchateaug</v>
          </cell>
          <cell r="P2903">
            <v>38681.438460648147</v>
          </cell>
        </row>
        <row r="2904">
          <cell r="A2904" t="str">
            <v>2003</v>
          </cell>
          <cell r="B2904" t="str">
            <v>RO</v>
          </cell>
          <cell r="C2904" t="str">
            <v>NSE</v>
          </cell>
          <cell r="D2904" t="str">
            <v>A00</v>
          </cell>
          <cell r="E2904" t="str">
            <v>FTE</v>
          </cell>
          <cell r="F2904" t="str">
            <v>T</v>
          </cell>
          <cell r="G2904" t="str">
            <v>TOTAL</v>
          </cell>
          <cell r="H2904" t="str">
            <v>RSE</v>
          </cell>
          <cell r="I2904">
            <v>18780</v>
          </cell>
          <cell r="K2904" t="str">
            <v>MS</v>
          </cell>
          <cell r="M2904" t="str">
            <v>V</v>
          </cell>
          <cell r="N2904">
            <v>38616.774722222224</v>
          </cell>
          <cell r="O2904" t="str">
            <v>gchateaug</v>
          </cell>
          <cell r="P2904">
            <v>38681.438460648147</v>
          </cell>
          <cell r="Q2904" t="str">
            <v>gchateaug</v>
          </cell>
        </row>
        <row r="2905">
          <cell r="A2905" t="str">
            <v>2003</v>
          </cell>
          <cell r="B2905" t="str">
            <v>BG</v>
          </cell>
          <cell r="C2905" t="str">
            <v>EN_TE</v>
          </cell>
          <cell r="D2905" t="str">
            <v>A00</v>
          </cell>
          <cell r="E2905" t="str">
            <v>FTE</v>
          </cell>
          <cell r="F2905" t="str">
            <v>T</v>
          </cell>
          <cell r="G2905" t="str">
            <v>TOTAL</v>
          </cell>
          <cell r="H2905" t="str">
            <v>RSE</v>
          </cell>
          <cell r="I2905">
            <v>2996</v>
          </cell>
          <cell r="K2905" t="str">
            <v>MS</v>
          </cell>
          <cell r="M2905" t="str">
            <v>V</v>
          </cell>
          <cell r="N2905">
            <v>38616.774652777778</v>
          </cell>
          <cell r="O2905" t="str">
            <v>gchateaug</v>
          </cell>
          <cell r="P2905">
            <v>38681.438449074078</v>
          </cell>
        </row>
        <row r="2906">
          <cell r="A2906" t="str">
            <v>2003</v>
          </cell>
          <cell r="B2906" t="str">
            <v>BG</v>
          </cell>
          <cell r="C2906" t="str">
            <v>HUM</v>
          </cell>
          <cell r="D2906" t="str">
            <v>A00</v>
          </cell>
          <cell r="E2906" t="str">
            <v>FTE</v>
          </cell>
          <cell r="F2906" t="str">
            <v>T</v>
          </cell>
          <cell r="G2906" t="str">
            <v>TOTAL</v>
          </cell>
          <cell r="H2906" t="str">
            <v>RSE</v>
          </cell>
          <cell r="I2906">
            <v>905</v>
          </cell>
          <cell r="K2906" t="str">
            <v>MS</v>
          </cell>
          <cell r="M2906" t="str">
            <v>V</v>
          </cell>
          <cell r="N2906">
            <v>38616.774652777778</v>
          </cell>
          <cell r="O2906" t="str">
            <v>gchateaug</v>
          </cell>
          <cell r="P2906">
            <v>38681.438449074078</v>
          </cell>
        </row>
        <row r="2907">
          <cell r="A2907" t="str">
            <v>2002</v>
          </cell>
          <cell r="B2907" t="str">
            <v>MT</v>
          </cell>
          <cell r="C2907" t="str">
            <v>HUM</v>
          </cell>
          <cell r="D2907" t="str">
            <v>A00</v>
          </cell>
          <cell r="E2907" t="str">
            <v>FTE</v>
          </cell>
          <cell r="F2907" t="str">
            <v>T</v>
          </cell>
          <cell r="G2907" t="str">
            <v>TOTAL</v>
          </cell>
          <cell r="H2907" t="str">
            <v>RSE</v>
          </cell>
          <cell r="I2907">
            <v>29.3</v>
          </cell>
          <cell r="K2907" t="str">
            <v>MS</v>
          </cell>
          <cell r="M2907" t="str">
            <v>V</v>
          </cell>
          <cell r="N2907">
            <v>38616.774664351855</v>
          </cell>
          <cell r="O2907" t="str">
            <v>gchateaug</v>
          </cell>
          <cell r="P2907">
            <v>38681.438321759262</v>
          </cell>
        </row>
        <row r="2908">
          <cell r="A2908" t="str">
            <v>2002</v>
          </cell>
          <cell r="B2908" t="str">
            <v>MT</v>
          </cell>
          <cell r="C2908" t="str">
            <v>ME_SC</v>
          </cell>
          <cell r="D2908" t="str">
            <v>A00</v>
          </cell>
          <cell r="E2908" t="str">
            <v>FTE</v>
          </cell>
          <cell r="F2908" t="str">
            <v>T</v>
          </cell>
          <cell r="G2908" t="str">
            <v>TOTAL</v>
          </cell>
          <cell r="H2908" t="str">
            <v>RSE</v>
          </cell>
          <cell r="I2908">
            <v>71.7</v>
          </cell>
          <cell r="K2908" t="str">
            <v>MS</v>
          </cell>
          <cell r="M2908" t="str">
            <v>V</v>
          </cell>
          <cell r="N2908">
            <v>38616.774664351855</v>
          </cell>
          <cell r="O2908" t="str">
            <v>gchateaug</v>
          </cell>
          <cell r="P2908">
            <v>38681.438321759262</v>
          </cell>
        </row>
        <row r="2909">
          <cell r="A2909" t="str">
            <v>2002</v>
          </cell>
          <cell r="B2909" t="str">
            <v>MT</v>
          </cell>
          <cell r="C2909" t="str">
            <v>NA_SC</v>
          </cell>
          <cell r="D2909" t="str">
            <v>A00</v>
          </cell>
          <cell r="E2909" t="str">
            <v>FTE</v>
          </cell>
          <cell r="F2909" t="str">
            <v>T</v>
          </cell>
          <cell r="G2909" t="str">
            <v>TOTAL</v>
          </cell>
          <cell r="H2909" t="str">
            <v>RSE</v>
          </cell>
          <cell r="I2909">
            <v>28</v>
          </cell>
          <cell r="K2909" t="str">
            <v>MS</v>
          </cell>
          <cell r="M2909" t="str">
            <v>V</v>
          </cell>
          <cell r="N2909">
            <v>38616.774664351855</v>
          </cell>
          <cell r="O2909" t="str">
            <v>gchateaug</v>
          </cell>
          <cell r="P2909">
            <v>38681.438321759262</v>
          </cell>
        </row>
        <row r="2910">
          <cell r="A2910" t="str">
            <v>2003</v>
          </cell>
          <cell r="B2910" t="str">
            <v>EE</v>
          </cell>
          <cell r="C2910" t="str">
            <v>TOTAL</v>
          </cell>
          <cell r="D2910" t="str">
            <v>A00</v>
          </cell>
          <cell r="E2910" t="str">
            <v>FTE</v>
          </cell>
          <cell r="F2910" t="str">
            <v>T</v>
          </cell>
          <cell r="G2910" t="str">
            <v>TOTAL</v>
          </cell>
          <cell r="H2910" t="str">
            <v>RSE</v>
          </cell>
          <cell r="I2910">
            <v>3017</v>
          </cell>
          <cell r="K2910" t="str">
            <v>MS</v>
          </cell>
          <cell r="M2910" t="str">
            <v>V</v>
          </cell>
          <cell r="N2910">
            <v>38616.774664351855</v>
          </cell>
          <cell r="O2910" t="str">
            <v>gchateaug</v>
          </cell>
          <cell r="P2910">
            <v>38681.438460648147</v>
          </cell>
        </row>
        <row r="2911">
          <cell r="A2911" t="str">
            <v>2003</v>
          </cell>
          <cell r="B2911" t="str">
            <v>HU</v>
          </cell>
          <cell r="C2911" t="str">
            <v>SO_SC</v>
          </cell>
          <cell r="D2911" t="str">
            <v>A00</v>
          </cell>
          <cell r="E2911" t="str">
            <v>FTE</v>
          </cell>
          <cell r="F2911" t="str">
            <v>T</v>
          </cell>
          <cell r="G2911" t="str">
            <v>TOTAL</v>
          </cell>
          <cell r="H2911" t="str">
            <v>RSE</v>
          </cell>
          <cell r="I2911">
            <v>1842</v>
          </cell>
          <cell r="K2911" t="str">
            <v>MS</v>
          </cell>
          <cell r="M2911" t="str">
            <v>V</v>
          </cell>
          <cell r="N2911">
            <v>38616.774710648147</v>
          </cell>
          <cell r="O2911" t="str">
            <v>gchateaug</v>
          </cell>
          <cell r="P2911">
            <v>38681.438460648147</v>
          </cell>
        </row>
        <row r="2912">
          <cell r="A2912" t="str">
            <v>2003</v>
          </cell>
          <cell r="B2912" t="str">
            <v>HU</v>
          </cell>
          <cell r="C2912" t="str">
            <v>SSH</v>
          </cell>
          <cell r="D2912" t="str">
            <v>A00</v>
          </cell>
          <cell r="E2912" t="str">
            <v>FTE</v>
          </cell>
          <cell r="F2912" t="str">
            <v>T</v>
          </cell>
          <cell r="G2912" t="str">
            <v>TOTAL</v>
          </cell>
          <cell r="H2912" t="str">
            <v>RSE</v>
          </cell>
          <cell r="I2912">
            <v>4326</v>
          </cell>
          <cell r="K2912" t="str">
            <v>MS</v>
          </cell>
          <cell r="M2912" t="str">
            <v>V</v>
          </cell>
          <cell r="N2912">
            <v>38616.774710648147</v>
          </cell>
          <cell r="O2912" t="str">
            <v>gchateaug</v>
          </cell>
          <cell r="P2912">
            <v>38681.438460648147</v>
          </cell>
        </row>
        <row r="2913">
          <cell r="A2913" t="str">
            <v>2003</v>
          </cell>
          <cell r="B2913" t="str">
            <v>RO</v>
          </cell>
          <cell r="C2913" t="str">
            <v>SO_SC</v>
          </cell>
          <cell r="D2913" t="str">
            <v>A00</v>
          </cell>
          <cell r="E2913" t="str">
            <v>FTE</v>
          </cell>
          <cell r="F2913" t="str">
            <v>T</v>
          </cell>
          <cell r="G2913" t="str">
            <v>TOTAL</v>
          </cell>
          <cell r="H2913" t="str">
            <v>RSE</v>
          </cell>
          <cell r="I2913">
            <v>1430</v>
          </cell>
          <cell r="K2913" t="str">
            <v>MS</v>
          </cell>
          <cell r="M2913" t="str">
            <v>V</v>
          </cell>
          <cell r="N2913">
            <v>38616.774722222224</v>
          </cell>
          <cell r="O2913" t="str">
            <v>gchateaug</v>
          </cell>
          <cell r="P2913">
            <v>38681.438460648147</v>
          </cell>
        </row>
        <row r="2914">
          <cell r="A2914" t="str">
            <v>2003</v>
          </cell>
          <cell r="B2914" t="str">
            <v>EE</v>
          </cell>
          <cell r="C2914" t="str">
            <v>SO_SC</v>
          </cell>
          <cell r="D2914" t="str">
            <v>A00</v>
          </cell>
          <cell r="E2914" t="str">
            <v>FTE</v>
          </cell>
          <cell r="F2914" t="str">
            <v>T</v>
          </cell>
          <cell r="G2914" t="str">
            <v>TOTAL</v>
          </cell>
          <cell r="H2914" t="str">
            <v>RSE</v>
          </cell>
          <cell r="I2914">
            <v>388</v>
          </cell>
          <cell r="K2914" t="str">
            <v>MS</v>
          </cell>
          <cell r="M2914" t="str">
            <v>V</v>
          </cell>
          <cell r="N2914">
            <v>38616.774722222224</v>
          </cell>
          <cell r="O2914" t="str">
            <v>gchateaug</v>
          </cell>
          <cell r="P2914">
            <v>38681.438460648147</v>
          </cell>
        </row>
        <row r="2915">
          <cell r="A2915" t="str">
            <v>2002</v>
          </cell>
          <cell r="B2915" t="str">
            <v>CY</v>
          </cell>
          <cell r="C2915" t="str">
            <v>NOT_CLAS</v>
          </cell>
          <cell r="D2915" t="str">
            <v>A00</v>
          </cell>
          <cell r="E2915" t="str">
            <v>FTE</v>
          </cell>
          <cell r="F2915" t="str">
            <v>T</v>
          </cell>
          <cell r="G2915" t="str">
            <v>TOTAL</v>
          </cell>
          <cell r="H2915" t="str">
            <v>RSE</v>
          </cell>
          <cell r="J2915" t="str">
            <v>-</v>
          </cell>
          <cell r="K2915" t="str">
            <v>MS</v>
          </cell>
          <cell r="M2915" t="str">
            <v>V</v>
          </cell>
          <cell r="N2915">
            <v>38616.774618055555</v>
          </cell>
          <cell r="O2915" t="str">
            <v>gchateaug</v>
          </cell>
          <cell r="P2915">
            <v>38681.43818287037</v>
          </cell>
        </row>
        <row r="2916">
          <cell r="A2916" t="str">
            <v>2003</v>
          </cell>
          <cell r="B2916" t="str">
            <v>LT</v>
          </cell>
          <cell r="C2916" t="str">
            <v>TOTAL</v>
          </cell>
          <cell r="D2916" t="str">
            <v>A00</v>
          </cell>
          <cell r="E2916" t="str">
            <v>FTE</v>
          </cell>
          <cell r="F2916" t="str">
            <v>T</v>
          </cell>
          <cell r="G2916" t="str">
            <v>TOTAL</v>
          </cell>
          <cell r="H2916" t="str">
            <v>RSE</v>
          </cell>
          <cell r="I2916">
            <v>6606</v>
          </cell>
          <cell r="K2916" t="str">
            <v>MS</v>
          </cell>
          <cell r="M2916" t="str">
            <v>V</v>
          </cell>
          <cell r="N2916">
            <v>38616.774664351855</v>
          </cell>
          <cell r="O2916" t="str">
            <v>gchateaug</v>
          </cell>
          <cell r="P2916">
            <v>38681.438460648147</v>
          </cell>
        </row>
        <row r="2917">
          <cell r="A2917" t="str">
            <v>2003</v>
          </cell>
          <cell r="B2917" t="str">
            <v>SK</v>
          </cell>
          <cell r="C2917" t="str">
            <v>NOT_CLAS</v>
          </cell>
          <cell r="D2917" t="str">
            <v>A00</v>
          </cell>
          <cell r="E2917" t="str">
            <v>FTE</v>
          </cell>
          <cell r="F2917" t="str">
            <v>T</v>
          </cell>
          <cell r="G2917" t="str">
            <v>TOTAL</v>
          </cell>
          <cell r="H2917" t="str">
            <v>RSE</v>
          </cell>
          <cell r="I2917">
            <v>0</v>
          </cell>
          <cell r="K2917" t="str">
            <v>MS</v>
          </cell>
          <cell r="M2917" t="str">
            <v>V</v>
          </cell>
          <cell r="N2917">
            <v>38616.774687500001</v>
          </cell>
          <cell r="O2917" t="str">
            <v>gchateaug</v>
          </cell>
          <cell r="P2917">
            <v>38681.438472222224</v>
          </cell>
        </row>
        <row r="2918">
          <cell r="A2918" t="str">
            <v>2003</v>
          </cell>
          <cell r="B2918" t="str">
            <v>CZ</v>
          </cell>
          <cell r="C2918" t="str">
            <v>SSH</v>
          </cell>
          <cell r="D2918" t="str">
            <v>A00</v>
          </cell>
          <cell r="E2918" t="str">
            <v>FTE</v>
          </cell>
          <cell r="F2918" t="str">
            <v>T</v>
          </cell>
          <cell r="G2918" t="str">
            <v>TOTAL</v>
          </cell>
          <cell r="H2918" t="str">
            <v>RSE</v>
          </cell>
          <cell r="I2918">
            <v>2161</v>
          </cell>
          <cell r="K2918" t="str">
            <v>MS</v>
          </cell>
          <cell r="M2918" t="str">
            <v>V</v>
          </cell>
          <cell r="N2918">
            <v>38616.774687500001</v>
          </cell>
          <cell r="O2918" t="str">
            <v>gchateaug</v>
          </cell>
          <cell r="P2918">
            <v>38681.438460648147</v>
          </cell>
          <cell r="Q2918" t="str">
            <v>gchateaug</v>
          </cell>
        </row>
        <row r="2919">
          <cell r="A2919" t="str">
            <v>2003</v>
          </cell>
          <cell r="B2919" t="str">
            <v>HU</v>
          </cell>
          <cell r="C2919" t="str">
            <v>TOTAL</v>
          </cell>
          <cell r="D2919" t="str">
            <v>A00</v>
          </cell>
          <cell r="E2919" t="str">
            <v>FTE</v>
          </cell>
          <cell r="F2919" t="str">
            <v>T</v>
          </cell>
          <cell r="G2919" t="str">
            <v>TOTAL</v>
          </cell>
          <cell r="H2919" t="str">
            <v>RSE</v>
          </cell>
          <cell r="I2919">
            <v>15180</v>
          </cell>
          <cell r="K2919" t="str">
            <v>MS</v>
          </cell>
          <cell r="M2919" t="str">
            <v>V</v>
          </cell>
          <cell r="N2919">
            <v>38616.774710648147</v>
          </cell>
          <cell r="O2919" t="str">
            <v>gchateaug</v>
          </cell>
          <cell r="P2919">
            <v>38681.438460648147</v>
          </cell>
        </row>
        <row r="2920">
          <cell r="A2920" t="str">
            <v>2003</v>
          </cell>
          <cell r="B2920" t="str">
            <v>PT</v>
          </cell>
          <cell r="C2920" t="str">
            <v>NSE</v>
          </cell>
          <cell r="D2920" t="str">
            <v>A00</v>
          </cell>
          <cell r="E2920" t="str">
            <v>FTE</v>
          </cell>
          <cell r="F2920" t="str">
            <v>T</v>
          </cell>
          <cell r="G2920" t="str">
            <v>TOTAL</v>
          </cell>
          <cell r="H2920" t="str">
            <v>RSE</v>
          </cell>
          <cell r="I2920">
            <v>14640.2</v>
          </cell>
          <cell r="K2920" t="str">
            <v>MS</v>
          </cell>
          <cell r="M2920" t="str">
            <v>V</v>
          </cell>
          <cell r="N2920">
            <v>38616.774710648147</v>
          </cell>
          <cell r="O2920" t="str">
            <v>gchateaug</v>
          </cell>
          <cell r="P2920">
            <v>38681.438460648147</v>
          </cell>
          <cell r="Q2920" t="str">
            <v>gchateaug</v>
          </cell>
        </row>
        <row r="2921">
          <cell r="A2921" t="str">
            <v>2003</v>
          </cell>
          <cell r="B2921" t="str">
            <v>EE</v>
          </cell>
          <cell r="C2921" t="str">
            <v>SSH</v>
          </cell>
          <cell r="D2921" t="str">
            <v>A00</v>
          </cell>
          <cell r="E2921" t="str">
            <v>FTE</v>
          </cell>
          <cell r="F2921" t="str">
            <v>T</v>
          </cell>
          <cell r="G2921" t="str">
            <v>TOTAL</v>
          </cell>
          <cell r="H2921" t="str">
            <v>RSE</v>
          </cell>
          <cell r="I2921">
            <v>846</v>
          </cell>
          <cell r="K2921" t="str">
            <v>MS</v>
          </cell>
          <cell r="M2921" t="str">
            <v>V</v>
          </cell>
          <cell r="N2921">
            <v>38616.774722222224</v>
          </cell>
          <cell r="O2921" t="str">
            <v>gchateaug</v>
          </cell>
          <cell r="P2921">
            <v>38681.438460648147</v>
          </cell>
        </row>
        <row r="2922">
          <cell r="A2922" t="str">
            <v>2003</v>
          </cell>
          <cell r="B2922" t="str">
            <v>LT</v>
          </cell>
          <cell r="C2922" t="str">
            <v>NSE</v>
          </cell>
          <cell r="D2922" t="str">
            <v>A00</v>
          </cell>
          <cell r="E2922" t="str">
            <v>FTE</v>
          </cell>
          <cell r="F2922" t="str">
            <v>T</v>
          </cell>
          <cell r="G2922" t="str">
            <v>TOTAL</v>
          </cell>
          <cell r="H2922" t="str">
            <v>RSE</v>
          </cell>
          <cell r="I2922">
            <v>4008</v>
          </cell>
          <cell r="K2922" t="str">
            <v>MS</v>
          </cell>
          <cell r="M2922" t="str">
            <v>V</v>
          </cell>
          <cell r="N2922">
            <v>38616.774722222224</v>
          </cell>
          <cell r="O2922" t="str">
            <v>gchateaug</v>
          </cell>
          <cell r="P2922">
            <v>38681.438460648147</v>
          </cell>
          <cell r="Q2922" t="str">
            <v>gchateaug</v>
          </cell>
        </row>
        <row r="2923">
          <cell r="A2923" t="str">
            <v>2003</v>
          </cell>
          <cell r="B2923" t="str">
            <v>LT</v>
          </cell>
          <cell r="C2923" t="str">
            <v>SO_SC</v>
          </cell>
          <cell r="D2923" t="str">
            <v>A00</v>
          </cell>
          <cell r="E2923" t="str">
            <v>FTE</v>
          </cell>
          <cell r="F2923" t="str">
            <v>T</v>
          </cell>
          <cell r="G2923" t="str">
            <v>TOTAL</v>
          </cell>
          <cell r="H2923" t="str">
            <v>RSE</v>
          </cell>
          <cell r="I2923">
            <v>1072</v>
          </cell>
          <cell r="K2923" t="str">
            <v>MS</v>
          </cell>
          <cell r="M2923" t="str">
            <v>V</v>
          </cell>
          <cell r="N2923">
            <v>38616.774722222224</v>
          </cell>
          <cell r="O2923" t="str">
            <v>gchateaug</v>
          </cell>
          <cell r="P2923">
            <v>38681.438460648147</v>
          </cell>
        </row>
        <row r="2924">
          <cell r="A2924" t="str">
            <v>2002</v>
          </cell>
          <cell r="B2924" t="str">
            <v>CY</v>
          </cell>
          <cell r="C2924" t="str">
            <v>NSE</v>
          </cell>
          <cell r="D2924" t="str">
            <v>A00</v>
          </cell>
          <cell r="E2924" t="str">
            <v>FTE</v>
          </cell>
          <cell r="F2924" t="str">
            <v>T</v>
          </cell>
          <cell r="G2924" t="str">
            <v>TOTAL</v>
          </cell>
          <cell r="H2924" t="str">
            <v>RSE</v>
          </cell>
          <cell r="I2924">
            <v>294.39999999999998</v>
          </cell>
          <cell r="K2924" t="str">
            <v>MS</v>
          </cell>
          <cell r="M2924" t="str">
            <v>V</v>
          </cell>
          <cell r="N2924">
            <v>38616.774618055555</v>
          </cell>
          <cell r="O2924" t="str">
            <v>gchateaug</v>
          </cell>
          <cell r="P2924">
            <v>38681.43818287037</v>
          </cell>
          <cell r="Q2924" t="str">
            <v>gchateaug</v>
          </cell>
        </row>
        <row r="2925">
          <cell r="A2925" t="str">
            <v>2002</v>
          </cell>
          <cell r="B2925" t="str">
            <v>CY</v>
          </cell>
          <cell r="C2925" t="str">
            <v>SSH</v>
          </cell>
          <cell r="D2925" t="str">
            <v>A00</v>
          </cell>
          <cell r="E2925" t="str">
            <v>FTE</v>
          </cell>
          <cell r="F2925" t="str">
            <v>T</v>
          </cell>
          <cell r="G2925" t="str">
            <v>TOTAL</v>
          </cell>
          <cell r="H2925" t="str">
            <v>RSE</v>
          </cell>
          <cell r="I2925">
            <v>140.30000000000001</v>
          </cell>
          <cell r="K2925" t="str">
            <v>MS</v>
          </cell>
          <cell r="M2925" t="str">
            <v>V</v>
          </cell>
          <cell r="N2925">
            <v>38616.774618055555</v>
          </cell>
          <cell r="O2925" t="str">
            <v>gchateaug</v>
          </cell>
          <cell r="P2925">
            <v>38681.43818287037</v>
          </cell>
          <cell r="Q2925" t="str">
            <v>gchateaug</v>
          </cell>
        </row>
        <row r="2926">
          <cell r="A2926" t="str">
            <v>2002</v>
          </cell>
          <cell r="B2926" t="str">
            <v>RO</v>
          </cell>
          <cell r="C2926" t="str">
            <v>SSH</v>
          </cell>
          <cell r="D2926" t="str">
            <v>A00</v>
          </cell>
          <cell r="E2926" t="str">
            <v>FTE</v>
          </cell>
          <cell r="F2926" t="str">
            <v>T</v>
          </cell>
          <cell r="G2926" t="str">
            <v>TOTAL</v>
          </cell>
          <cell r="H2926" t="str">
            <v>RSE</v>
          </cell>
          <cell r="I2926">
            <v>2317</v>
          </cell>
          <cell r="K2926" t="str">
            <v>MS</v>
          </cell>
          <cell r="M2926" t="str">
            <v>V</v>
          </cell>
          <cell r="N2926">
            <v>38616.774652777778</v>
          </cell>
          <cell r="O2926" t="str">
            <v>gchateaug</v>
          </cell>
          <cell r="P2926">
            <v>38681.438379629632</v>
          </cell>
          <cell r="Q2926" t="str">
            <v>gchateaug</v>
          </cell>
        </row>
        <row r="2927">
          <cell r="A2927" t="str">
            <v>2003</v>
          </cell>
          <cell r="B2927" t="str">
            <v>BG</v>
          </cell>
          <cell r="C2927" t="str">
            <v>ME_SC</v>
          </cell>
          <cell r="D2927" t="str">
            <v>A00</v>
          </cell>
          <cell r="E2927" t="str">
            <v>FTE</v>
          </cell>
          <cell r="F2927" t="str">
            <v>T</v>
          </cell>
          <cell r="G2927" t="str">
            <v>TOTAL</v>
          </cell>
          <cell r="H2927" t="str">
            <v>RSE</v>
          </cell>
          <cell r="I2927">
            <v>876</v>
          </cell>
          <cell r="K2927" t="str">
            <v>MS</v>
          </cell>
          <cell r="M2927" t="str">
            <v>V</v>
          </cell>
          <cell r="N2927">
            <v>38616.774652777778</v>
          </cell>
          <cell r="O2927" t="str">
            <v>gchateaug</v>
          </cell>
          <cell r="P2927">
            <v>38681.438449074078</v>
          </cell>
        </row>
        <row r="2928">
          <cell r="A2928" t="str">
            <v>2003</v>
          </cell>
          <cell r="B2928" t="str">
            <v>LU</v>
          </cell>
          <cell r="C2928" t="str">
            <v>TOTAL</v>
          </cell>
          <cell r="D2928" t="str">
            <v>A00</v>
          </cell>
          <cell r="E2928" t="str">
            <v>FTE</v>
          </cell>
          <cell r="F2928" t="str">
            <v>T</v>
          </cell>
          <cell r="G2928" t="str">
            <v>TOTAL</v>
          </cell>
          <cell r="H2928" t="str">
            <v>RSE</v>
          </cell>
          <cell r="I2928">
            <v>1949</v>
          </cell>
          <cell r="K2928" t="str">
            <v>MS</v>
          </cell>
          <cell r="M2928" t="str">
            <v>V</v>
          </cell>
          <cell r="N2928">
            <v>38616.774664351855</v>
          </cell>
          <cell r="O2928" t="str">
            <v>gchateaug</v>
          </cell>
          <cell r="P2928">
            <v>38681.438460648147</v>
          </cell>
        </row>
        <row r="2929">
          <cell r="A2929" t="str">
            <v>2003</v>
          </cell>
          <cell r="B2929" t="str">
            <v>CZ</v>
          </cell>
          <cell r="C2929" t="str">
            <v>TOTAL</v>
          </cell>
          <cell r="D2929" t="str">
            <v>A00</v>
          </cell>
          <cell r="E2929" t="str">
            <v>FTE</v>
          </cell>
          <cell r="F2929" t="str">
            <v>T</v>
          </cell>
          <cell r="G2929" t="str">
            <v>TOTAL</v>
          </cell>
          <cell r="H2929" t="str">
            <v>RSE</v>
          </cell>
          <cell r="I2929">
            <v>15809</v>
          </cell>
          <cell r="K2929" t="str">
            <v>MS</v>
          </cell>
          <cell r="M2929" t="str">
            <v>V</v>
          </cell>
          <cell r="N2929">
            <v>38616.774687500001</v>
          </cell>
          <cell r="O2929" t="str">
            <v>gchateaug</v>
          </cell>
          <cell r="P2929">
            <v>38681.438460648147</v>
          </cell>
        </row>
        <row r="2930">
          <cell r="A2930" t="str">
            <v>2003</v>
          </cell>
          <cell r="B2930" t="str">
            <v>HR</v>
          </cell>
          <cell r="C2930" t="str">
            <v>NOT_CLAS</v>
          </cell>
          <cell r="D2930" t="str">
            <v>A00</v>
          </cell>
          <cell r="E2930" t="str">
            <v>FTE</v>
          </cell>
          <cell r="F2930" t="str">
            <v>T</v>
          </cell>
          <cell r="G2930" t="str">
            <v>TOTAL</v>
          </cell>
          <cell r="H2930" t="str">
            <v>RSE</v>
          </cell>
          <cell r="I2930">
            <v>0</v>
          </cell>
          <cell r="K2930" t="str">
            <v>MS</v>
          </cell>
          <cell r="M2930" t="str">
            <v>V</v>
          </cell>
          <cell r="N2930">
            <v>38616.774687500001</v>
          </cell>
          <cell r="O2930" t="str">
            <v>gchateaug</v>
          </cell>
          <cell r="P2930">
            <v>38681.438460648147</v>
          </cell>
        </row>
        <row r="2931">
          <cell r="A2931" t="str">
            <v>2003</v>
          </cell>
          <cell r="B2931" t="str">
            <v>PT</v>
          </cell>
          <cell r="C2931" t="str">
            <v>SO_SC</v>
          </cell>
          <cell r="D2931" t="str">
            <v>A00</v>
          </cell>
          <cell r="E2931" t="str">
            <v>FTE</v>
          </cell>
          <cell r="F2931" t="str">
            <v>T</v>
          </cell>
          <cell r="G2931" t="str">
            <v>TOTAL</v>
          </cell>
          <cell r="H2931" t="str">
            <v>RSE</v>
          </cell>
          <cell r="I2931">
            <v>3393.5</v>
          </cell>
          <cell r="K2931" t="str">
            <v>MS</v>
          </cell>
          <cell r="M2931" t="str">
            <v>V</v>
          </cell>
          <cell r="N2931">
            <v>38616.774710648147</v>
          </cell>
          <cell r="O2931" t="str">
            <v>gchateaug</v>
          </cell>
          <cell r="P2931">
            <v>38681.438460648147</v>
          </cell>
        </row>
        <row r="2932">
          <cell r="A2932" t="str">
            <v>2003</v>
          </cell>
          <cell r="B2932" t="str">
            <v>LT</v>
          </cell>
          <cell r="C2932" t="str">
            <v>SSH</v>
          </cell>
          <cell r="D2932" t="str">
            <v>A00</v>
          </cell>
          <cell r="E2932" t="str">
            <v>FTE</v>
          </cell>
          <cell r="F2932" t="str">
            <v>T</v>
          </cell>
          <cell r="G2932" t="str">
            <v>TOTAL</v>
          </cell>
          <cell r="H2932" t="str">
            <v>RSE</v>
          </cell>
          <cell r="I2932">
            <v>2156</v>
          </cell>
          <cell r="K2932" t="str">
            <v>MS</v>
          </cell>
          <cell r="M2932" t="str">
            <v>V</v>
          </cell>
          <cell r="N2932">
            <v>38616.774722222224</v>
          </cell>
          <cell r="O2932" t="str">
            <v>gchateaug</v>
          </cell>
          <cell r="P2932">
            <v>38681.438460648147</v>
          </cell>
          <cell r="Q2932" t="str">
            <v>gchateaug</v>
          </cell>
        </row>
        <row r="2933">
          <cell r="A2933" t="str">
            <v>2003</v>
          </cell>
          <cell r="B2933" t="str">
            <v>RO</v>
          </cell>
          <cell r="C2933" t="str">
            <v>SSH</v>
          </cell>
          <cell r="D2933" t="str">
            <v>A00</v>
          </cell>
          <cell r="E2933" t="str">
            <v>FTE</v>
          </cell>
          <cell r="F2933" t="str">
            <v>T</v>
          </cell>
          <cell r="G2933" t="str">
            <v>TOTAL</v>
          </cell>
          <cell r="H2933" t="str">
            <v>RSE</v>
          </cell>
          <cell r="I2933">
            <v>2185</v>
          </cell>
          <cell r="K2933" t="str">
            <v>MS</v>
          </cell>
          <cell r="M2933" t="str">
            <v>V</v>
          </cell>
          <cell r="N2933">
            <v>38616.774722222224</v>
          </cell>
          <cell r="O2933" t="str">
            <v>gchateaug</v>
          </cell>
          <cell r="P2933">
            <v>38681.438460648147</v>
          </cell>
          <cell r="Q2933" t="str">
            <v>gchateaug</v>
          </cell>
        </row>
        <row r="2934">
          <cell r="A2934" t="str">
            <v>2003</v>
          </cell>
          <cell r="B2934" t="str">
            <v>RO</v>
          </cell>
          <cell r="C2934" t="str">
            <v>TOTAL</v>
          </cell>
          <cell r="D2934" t="str">
            <v>A00</v>
          </cell>
          <cell r="E2934" t="str">
            <v>FTE</v>
          </cell>
          <cell r="F2934" t="str">
            <v>T</v>
          </cell>
          <cell r="G2934" t="str">
            <v>TOTAL</v>
          </cell>
          <cell r="H2934" t="str">
            <v>RSE</v>
          </cell>
          <cell r="I2934">
            <v>20965</v>
          </cell>
          <cell r="K2934" t="str">
            <v>MS</v>
          </cell>
          <cell r="M2934" t="str">
            <v>V</v>
          </cell>
          <cell r="N2934">
            <v>38616.774722222224</v>
          </cell>
          <cell r="O2934" t="str">
            <v>gchateaug</v>
          </cell>
          <cell r="P2934">
            <v>38681.438460648147</v>
          </cell>
        </row>
        <row r="2935">
          <cell r="A2935" t="str">
            <v>2003</v>
          </cell>
          <cell r="B2935" t="str">
            <v>CY</v>
          </cell>
          <cell r="C2935" t="str">
            <v>SO_SC</v>
          </cell>
          <cell r="D2935" t="str">
            <v>A00</v>
          </cell>
          <cell r="E2935" t="str">
            <v>FTE</v>
          </cell>
          <cell r="F2935" t="str">
            <v>T</v>
          </cell>
          <cell r="G2935" t="str">
            <v>TOTAL</v>
          </cell>
          <cell r="H2935" t="str">
            <v>RSE</v>
          </cell>
          <cell r="I2935">
            <v>113</v>
          </cell>
          <cell r="K2935" t="str">
            <v>MS</v>
          </cell>
          <cell r="M2935" t="str">
            <v>V</v>
          </cell>
          <cell r="N2935">
            <v>38616.774618055555</v>
          </cell>
          <cell r="O2935" t="str">
            <v>gchateaug</v>
          </cell>
          <cell r="P2935">
            <v>38681.438449074078</v>
          </cell>
        </row>
        <row r="2936">
          <cell r="A2936" t="str">
            <v>2003</v>
          </cell>
          <cell r="B2936" t="str">
            <v>CY</v>
          </cell>
          <cell r="C2936" t="str">
            <v>SSH</v>
          </cell>
          <cell r="D2936" t="str">
            <v>A00</v>
          </cell>
          <cell r="E2936" t="str">
            <v>FTE</v>
          </cell>
          <cell r="F2936" t="str">
            <v>T</v>
          </cell>
          <cell r="G2936" t="str">
            <v>TOTAL</v>
          </cell>
          <cell r="H2936" t="str">
            <v>RSE</v>
          </cell>
          <cell r="I2936">
            <v>162.4</v>
          </cell>
          <cell r="K2936" t="str">
            <v>MS</v>
          </cell>
          <cell r="M2936" t="str">
            <v>V</v>
          </cell>
          <cell r="N2936">
            <v>38616.774618055555</v>
          </cell>
          <cell r="O2936" t="str">
            <v>gchateaug</v>
          </cell>
          <cell r="P2936">
            <v>38681.438449074078</v>
          </cell>
          <cell r="Q2936" t="str">
            <v>gchateaug</v>
          </cell>
        </row>
        <row r="2937">
          <cell r="A2937" t="str">
            <v>2003</v>
          </cell>
          <cell r="B2937" t="str">
            <v>BG</v>
          </cell>
          <cell r="C2937" t="str">
            <v>NA_SC</v>
          </cell>
          <cell r="D2937" t="str">
            <v>A00</v>
          </cell>
          <cell r="E2937" t="str">
            <v>FTE</v>
          </cell>
          <cell r="F2937" t="str">
            <v>T</v>
          </cell>
          <cell r="G2937" t="str">
            <v>TOTAL</v>
          </cell>
          <cell r="H2937" t="str">
            <v>RSE</v>
          </cell>
          <cell r="I2937">
            <v>2939</v>
          </cell>
          <cell r="K2937" t="str">
            <v>MS</v>
          </cell>
          <cell r="M2937" t="str">
            <v>V</v>
          </cell>
          <cell r="N2937">
            <v>38616.774652777778</v>
          </cell>
          <cell r="O2937" t="str">
            <v>gchateaug</v>
          </cell>
          <cell r="P2937">
            <v>38681.438449074078</v>
          </cell>
        </row>
        <row r="2938">
          <cell r="A2938" t="str">
            <v>2003</v>
          </cell>
          <cell r="B2938" t="str">
            <v>RU</v>
          </cell>
          <cell r="C2938" t="str">
            <v>TOTAL</v>
          </cell>
          <cell r="D2938" t="str">
            <v>A00</v>
          </cell>
          <cell r="E2938" t="str">
            <v>FTE</v>
          </cell>
          <cell r="F2938" t="str">
            <v>T</v>
          </cell>
          <cell r="G2938" t="str">
            <v>TOTAL</v>
          </cell>
          <cell r="H2938" t="str">
            <v>RSE</v>
          </cell>
          <cell r="I2938">
            <v>487477</v>
          </cell>
          <cell r="K2938" t="str">
            <v>MS</v>
          </cell>
          <cell r="M2938" t="str">
            <v>V</v>
          </cell>
          <cell r="N2938">
            <v>38616.774675925924</v>
          </cell>
          <cell r="O2938" t="str">
            <v>gchateaug</v>
          </cell>
          <cell r="P2938">
            <v>38681.438460648147</v>
          </cell>
        </row>
        <row r="2939">
          <cell r="A2939" t="str">
            <v>2003</v>
          </cell>
          <cell r="B2939" t="str">
            <v>HR</v>
          </cell>
          <cell r="C2939" t="str">
            <v>NSE</v>
          </cell>
          <cell r="D2939" t="str">
            <v>A00</v>
          </cell>
          <cell r="E2939" t="str">
            <v>FTE</v>
          </cell>
          <cell r="F2939" t="str">
            <v>T</v>
          </cell>
          <cell r="G2939" t="str">
            <v>TOTAL</v>
          </cell>
          <cell r="H2939" t="str">
            <v>RSE</v>
          </cell>
          <cell r="I2939">
            <v>4394</v>
          </cell>
          <cell r="K2939" t="str">
            <v>MS</v>
          </cell>
          <cell r="M2939" t="str">
            <v>V</v>
          </cell>
          <cell r="N2939">
            <v>38616.774687500001</v>
          </cell>
          <cell r="O2939" t="str">
            <v>gchateaug</v>
          </cell>
          <cell r="P2939">
            <v>38681.438460648147</v>
          </cell>
        </row>
        <row r="2940">
          <cell r="A2940" t="str">
            <v>2003</v>
          </cell>
          <cell r="B2940" t="str">
            <v>NO</v>
          </cell>
          <cell r="C2940" t="str">
            <v>NSE</v>
          </cell>
          <cell r="D2940" t="str">
            <v>A00</v>
          </cell>
          <cell r="E2940" t="str">
            <v>FTE</v>
          </cell>
          <cell r="F2940" t="str">
            <v>T</v>
          </cell>
          <cell r="G2940" t="str">
            <v>TOTAL</v>
          </cell>
          <cell r="H2940" t="str">
            <v>RSE</v>
          </cell>
          <cell r="I2940">
            <v>17335</v>
          </cell>
          <cell r="K2940" t="str">
            <v>MS</v>
          </cell>
          <cell r="M2940" t="str">
            <v>V</v>
          </cell>
          <cell r="N2940">
            <v>38616.774687500001</v>
          </cell>
          <cell r="O2940" t="str">
            <v>gchateaug</v>
          </cell>
          <cell r="P2940">
            <v>38681.438460648147</v>
          </cell>
        </row>
        <row r="2941">
          <cell r="A2941" t="str">
            <v>2003</v>
          </cell>
          <cell r="B2941" t="str">
            <v>NO</v>
          </cell>
          <cell r="C2941" t="str">
            <v>SSH</v>
          </cell>
          <cell r="D2941" t="str">
            <v>A00</v>
          </cell>
          <cell r="E2941" t="str">
            <v>FTE</v>
          </cell>
          <cell r="F2941" t="str">
            <v>T</v>
          </cell>
          <cell r="G2941" t="str">
            <v>TOTAL</v>
          </cell>
          <cell r="H2941" t="str">
            <v>RSE</v>
          </cell>
          <cell r="I2941">
            <v>3654</v>
          </cell>
          <cell r="K2941" t="str">
            <v>MS</v>
          </cell>
          <cell r="M2941" t="str">
            <v>V</v>
          </cell>
          <cell r="N2941">
            <v>38616.774687500001</v>
          </cell>
          <cell r="O2941" t="str">
            <v>gchateaug</v>
          </cell>
          <cell r="P2941">
            <v>38681.438460648147</v>
          </cell>
        </row>
        <row r="2942">
          <cell r="A2942" t="str">
            <v>2002</v>
          </cell>
          <cell r="B2942" t="str">
            <v>MT</v>
          </cell>
          <cell r="C2942" t="str">
            <v>NOT_CLAS</v>
          </cell>
          <cell r="D2942" t="str">
            <v>A00</v>
          </cell>
          <cell r="E2942" t="str">
            <v>FTE</v>
          </cell>
          <cell r="F2942" t="str">
            <v>T</v>
          </cell>
          <cell r="G2942" t="str">
            <v>TOTAL</v>
          </cell>
          <cell r="H2942" t="str">
            <v>RSE</v>
          </cell>
          <cell r="I2942">
            <v>0.3</v>
          </cell>
          <cell r="K2942" t="str">
            <v>MS</v>
          </cell>
          <cell r="M2942" t="str">
            <v>V</v>
          </cell>
          <cell r="N2942">
            <v>38616.774629629632</v>
          </cell>
          <cell r="O2942" t="str">
            <v>gchateaug</v>
          </cell>
          <cell r="P2942">
            <v>38681.438333333332</v>
          </cell>
        </row>
        <row r="2943">
          <cell r="A2943" t="str">
            <v>2002</v>
          </cell>
          <cell r="B2943" t="str">
            <v>MT</v>
          </cell>
          <cell r="C2943" t="str">
            <v>NSE</v>
          </cell>
          <cell r="D2943" t="str">
            <v>A00</v>
          </cell>
          <cell r="E2943" t="str">
            <v>FTE</v>
          </cell>
          <cell r="F2943" t="str">
            <v>T</v>
          </cell>
          <cell r="G2943" t="str">
            <v>TOTAL</v>
          </cell>
          <cell r="H2943" t="str">
            <v>RSE</v>
          </cell>
          <cell r="I2943">
            <v>165.3</v>
          </cell>
          <cell r="K2943" t="str">
            <v>MS</v>
          </cell>
          <cell r="M2943" t="str">
            <v>V</v>
          </cell>
          <cell r="N2943">
            <v>38616.774629629632</v>
          </cell>
          <cell r="O2943" t="str">
            <v>gchateaug</v>
          </cell>
          <cell r="P2943">
            <v>38681.438333333332</v>
          </cell>
        </row>
        <row r="2944">
          <cell r="A2944" t="str">
            <v>2002</v>
          </cell>
          <cell r="B2944" t="str">
            <v>MT</v>
          </cell>
          <cell r="C2944" t="str">
            <v>SO_SC</v>
          </cell>
          <cell r="D2944" t="str">
            <v>A00</v>
          </cell>
          <cell r="E2944" t="str">
            <v>FTE</v>
          </cell>
          <cell r="F2944" t="str">
            <v>T</v>
          </cell>
          <cell r="G2944" t="str">
            <v>TOTAL</v>
          </cell>
          <cell r="H2944" t="str">
            <v>RSE</v>
          </cell>
          <cell r="I2944">
            <v>77</v>
          </cell>
          <cell r="K2944" t="str">
            <v>MS</v>
          </cell>
          <cell r="M2944" t="str">
            <v>V</v>
          </cell>
          <cell r="N2944">
            <v>38616.774629629632</v>
          </cell>
          <cell r="O2944" t="str">
            <v>gchateaug</v>
          </cell>
          <cell r="P2944">
            <v>38681.438333333332</v>
          </cell>
        </row>
        <row r="2945">
          <cell r="A2945" t="str">
            <v>2002</v>
          </cell>
          <cell r="B2945" t="str">
            <v>MT</v>
          </cell>
          <cell r="C2945" t="str">
            <v>SSH</v>
          </cell>
          <cell r="D2945" t="str">
            <v>A00</v>
          </cell>
          <cell r="E2945" t="str">
            <v>FTE</v>
          </cell>
          <cell r="F2945" t="str">
            <v>T</v>
          </cell>
          <cell r="G2945" t="str">
            <v>TOTAL</v>
          </cell>
          <cell r="H2945" t="str">
            <v>RSE</v>
          </cell>
          <cell r="I2945">
            <v>106.3</v>
          </cell>
          <cell r="K2945" t="str">
            <v>MS</v>
          </cell>
          <cell r="M2945" t="str">
            <v>V</v>
          </cell>
          <cell r="N2945">
            <v>38616.774629629632</v>
          </cell>
          <cell r="O2945" t="str">
            <v>gchateaug</v>
          </cell>
          <cell r="P2945">
            <v>38681.438333333332</v>
          </cell>
        </row>
        <row r="2946">
          <cell r="A2946" t="str">
            <v>2003</v>
          </cell>
          <cell r="B2946" t="str">
            <v>LV</v>
          </cell>
          <cell r="C2946" t="str">
            <v>AG_SC</v>
          </cell>
          <cell r="D2946" t="str">
            <v>A00</v>
          </cell>
          <cell r="E2946" t="str">
            <v>FTE</v>
          </cell>
          <cell r="F2946" t="str">
            <v>T</v>
          </cell>
          <cell r="G2946" t="str">
            <v>TOTAL</v>
          </cell>
          <cell r="H2946" t="str">
            <v>RSE</v>
          </cell>
          <cell r="I2946">
            <v>253</v>
          </cell>
          <cell r="K2946" t="str">
            <v>MS</v>
          </cell>
          <cell r="M2946" t="str">
            <v>V</v>
          </cell>
          <cell r="N2946">
            <v>38616.774675925924</v>
          </cell>
          <cell r="O2946" t="str">
            <v>gchateaug</v>
          </cell>
          <cell r="P2946">
            <v>38681.438460648147</v>
          </cell>
        </row>
        <row r="2947">
          <cell r="A2947" t="str">
            <v>2003</v>
          </cell>
          <cell r="B2947" t="str">
            <v>LV</v>
          </cell>
          <cell r="C2947" t="str">
            <v>EN_TE</v>
          </cell>
          <cell r="D2947" t="str">
            <v>A00</v>
          </cell>
          <cell r="E2947" t="str">
            <v>FTE</v>
          </cell>
          <cell r="F2947" t="str">
            <v>T</v>
          </cell>
          <cell r="G2947" t="str">
            <v>TOTAL</v>
          </cell>
          <cell r="H2947" t="str">
            <v>RSE</v>
          </cell>
          <cell r="I2947">
            <v>501</v>
          </cell>
          <cell r="K2947" t="str">
            <v>MS</v>
          </cell>
          <cell r="M2947" t="str">
            <v>V</v>
          </cell>
          <cell r="N2947">
            <v>38616.774675925924</v>
          </cell>
          <cell r="O2947" t="str">
            <v>gchateaug</v>
          </cell>
          <cell r="P2947">
            <v>38681.438460648147</v>
          </cell>
        </row>
        <row r="2948">
          <cell r="A2948" t="str">
            <v>2003</v>
          </cell>
          <cell r="B2948" t="str">
            <v>LV</v>
          </cell>
          <cell r="C2948" t="str">
            <v>HUM</v>
          </cell>
          <cell r="D2948" t="str">
            <v>A00</v>
          </cell>
          <cell r="E2948" t="str">
            <v>FTE</v>
          </cell>
          <cell r="F2948" t="str">
            <v>T</v>
          </cell>
          <cell r="G2948" t="str">
            <v>TOTAL</v>
          </cell>
          <cell r="H2948" t="str">
            <v>RSE</v>
          </cell>
          <cell r="I2948">
            <v>363</v>
          </cell>
          <cell r="K2948" t="str">
            <v>MS</v>
          </cell>
          <cell r="M2948" t="str">
            <v>V</v>
          </cell>
          <cell r="N2948">
            <v>38616.774675925924</v>
          </cell>
          <cell r="O2948" t="str">
            <v>gchateaug</v>
          </cell>
          <cell r="P2948">
            <v>38681.438460648147</v>
          </cell>
        </row>
        <row r="2949">
          <cell r="A2949" t="str">
            <v>2003</v>
          </cell>
          <cell r="B2949" t="str">
            <v>LV</v>
          </cell>
          <cell r="C2949" t="str">
            <v>ME_SC</v>
          </cell>
          <cell r="D2949" t="str">
            <v>A00</v>
          </cell>
          <cell r="E2949" t="str">
            <v>FTE</v>
          </cell>
          <cell r="F2949" t="str">
            <v>T</v>
          </cell>
          <cell r="G2949" t="str">
            <v>TOTAL</v>
          </cell>
          <cell r="H2949" t="str">
            <v>RSE</v>
          </cell>
          <cell r="I2949">
            <v>274</v>
          </cell>
          <cell r="K2949" t="str">
            <v>MS</v>
          </cell>
          <cell r="M2949" t="str">
            <v>V</v>
          </cell>
          <cell r="N2949">
            <v>38616.774675925924</v>
          </cell>
          <cell r="O2949" t="str">
            <v>gchateaug</v>
          </cell>
          <cell r="P2949">
            <v>38681.438460648147</v>
          </cell>
        </row>
        <row r="2950">
          <cell r="A2950" t="str">
            <v>2003</v>
          </cell>
          <cell r="B2950" t="str">
            <v>LV</v>
          </cell>
          <cell r="C2950" t="str">
            <v>NA_SC</v>
          </cell>
          <cell r="D2950" t="str">
            <v>A00</v>
          </cell>
          <cell r="E2950" t="str">
            <v>FTE</v>
          </cell>
          <cell r="F2950" t="str">
            <v>T</v>
          </cell>
          <cell r="G2950" t="str">
            <v>TOTAL</v>
          </cell>
          <cell r="H2950" t="str">
            <v>RSE</v>
          </cell>
          <cell r="I2950">
            <v>1177</v>
          </cell>
          <cell r="K2950" t="str">
            <v>MS</v>
          </cell>
          <cell r="M2950" t="str">
            <v>V</v>
          </cell>
          <cell r="N2950">
            <v>38616.774675925924</v>
          </cell>
          <cell r="O2950" t="str">
            <v>gchateaug</v>
          </cell>
          <cell r="P2950">
            <v>38681.438460648147</v>
          </cell>
        </row>
        <row r="2951">
          <cell r="A2951" t="str">
            <v>2003</v>
          </cell>
          <cell r="B2951" t="str">
            <v>SK</v>
          </cell>
          <cell r="C2951" t="str">
            <v>NSE</v>
          </cell>
          <cell r="D2951" t="str">
            <v>A00</v>
          </cell>
          <cell r="E2951" t="str">
            <v>FTE</v>
          </cell>
          <cell r="F2951" t="str">
            <v>T</v>
          </cell>
          <cell r="G2951" t="str">
            <v>TOTAL</v>
          </cell>
          <cell r="H2951" t="str">
            <v>RSE</v>
          </cell>
          <cell r="I2951">
            <v>7831</v>
          </cell>
          <cell r="K2951" t="str">
            <v>MS</v>
          </cell>
          <cell r="M2951" t="str">
            <v>V</v>
          </cell>
          <cell r="N2951">
            <v>38616.774687500001</v>
          </cell>
          <cell r="O2951" t="str">
            <v>gchateaug</v>
          </cell>
          <cell r="P2951">
            <v>38681.438472222224</v>
          </cell>
          <cell r="Q2951" t="str">
            <v>gchateaug</v>
          </cell>
        </row>
        <row r="2952">
          <cell r="A2952" t="str">
            <v>2003</v>
          </cell>
          <cell r="B2952" t="str">
            <v>SK</v>
          </cell>
          <cell r="C2952" t="str">
            <v>SO_SC</v>
          </cell>
          <cell r="D2952" t="str">
            <v>A00</v>
          </cell>
          <cell r="E2952" t="str">
            <v>FTE</v>
          </cell>
          <cell r="F2952" t="str">
            <v>T</v>
          </cell>
          <cell r="G2952" t="str">
            <v>TOTAL</v>
          </cell>
          <cell r="H2952" t="str">
            <v>RSE</v>
          </cell>
          <cell r="I2952">
            <v>1333</v>
          </cell>
          <cell r="K2952" t="str">
            <v>MS</v>
          </cell>
          <cell r="M2952" t="str">
            <v>V</v>
          </cell>
          <cell r="N2952">
            <v>38616.774687500001</v>
          </cell>
          <cell r="O2952" t="str">
            <v>gchateaug</v>
          </cell>
          <cell r="P2952">
            <v>38681.438472222224</v>
          </cell>
        </row>
        <row r="2953">
          <cell r="A2953" t="str">
            <v>2002</v>
          </cell>
          <cell r="B2953" t="str">
            <v>AT</v>
          </cell>
          <cell r="C2953" t="str">
            <v>NA_SC</v>
          </cell>
          <cell r="D2953" t="str">
            <v>A00</v>
          </cell>
          <cell r="E2953" t="str">
            <v>FTE</v>
          </cell>
          <cell r="F2953" t="str">
            <v>T</v>
          </cell>
          <cell r="G2953" t="str">
            <v>TOTAL</v>
          </cell>
          <cell r="H2953" t="str">
            <v>RSE</v>
          </cell>
          <cell r="J2953" t="str">
            <v>:</v>
          </cell>
          <cell r="K2953" t="str">
            <v>MS</v>
          </cell>
          <cell r="M2953" t="str">
            <v>V</v>
          </cell>
          <cell r="N2953">
            <v>38616.774722222224</v>
          </cell>
          <cell r="O2953" t="str">
            <v>gchateaug</v>
          </cell>
          <cell r="P2953">
            <v>38681.438125000001</v>
          </cell>
        </row>
        <row r="2954">
          <cell r="A2954" t="str">
            <v>2002</v>
          </cell>
          <cell r="B2954" t="str">
            <v>AT</v>
          </cell>
          <cell r="C2954" t="str">
            <v>EN_TE</v>
          </cell>
          <cell r="D2954" t="str">
            <v>A00</v>
          </cell>
          <cell r="E2954" t="str">
            <v>FTE</v>
          </cell>
          <cell r="F2954" t="str">
            <v>T</v>
          </cell>
          <cell r="G2954" t="str">
            <v>TOTAL</v>
          </cell>
          <cell r="H2954" t="str">
            <v>RSE</v>
          </cell>
          <cell r="J2954" t="str">
            <v>:</v>
          </cell>
          <cell r="K2954" t="str">
            <v>MS</v>
          </cell>
          <cell r="M2954" t="str">
            <v>V</v>
          </cell>
          <cell r="N2954">
            <v>38616.774722222224</v>
          </cell>
          <cell r="O2954" t="str">
            <v>gchateaug</v>
          </cell>
          <cell r="P2954">
            <v>38681.438125000001</v>
          </cell>
        </row>
        <row r="2955">
          <cell r="A2955" t="str">
            <v>2002</v>
          </cell>
          <cell r="B2955" t="str">
            <v>AT</v>
          </cell>
          <cell r="C2955" t="str">
            <v>ME_SC</v>
          </cell>
          <cell r="D2955" t="str">
            <v>A00</v>
          </cell>
          <cell r="E2955" t="str">
            <v>FTE</v>
          </cell>
          <cell r="F2955" t="str">
            <v>T</v>
          </cell>
          <cell r="G2955" t="str">
            <v>TOTAL</v>
          </cell>
          <cell r="H2955" t="str">
            <v>RSE</v>
          </cell>
          <cell r="J2955" t="str">
            <v>:</v>
          </cell>
          <cell r="K2955" t="str">
            <v>MS</v>
          </cell>
          <cell r="M2955" t="str">
            <v>V</v>
          </cell>
          <cell r="N2955">
            <v>38616.774722222224</v>
          </cell>
          <cell r="O2955" t="str">
            <v>gchateaug</v>
          </cell>
          <cell r="P2955">
            <v>38681.438125000001</v>
          </cell>
        </row>
        <row r="2956">
          <cell r="A2956" t="str">
            <v>2002</v>
          </cell>
          <cell r="B2956" t="str">
            <v>SI</v>
          </cell>
          <cell r="C2956" t="str">
            <v>SSH</v>
          </cell>
          <cell r="D2956" t="str">
            <v>A00</v>
          </cell>
          <cell r="E2956" t="str">
            <v>FTE</v>
          </cell>
          <cell r="F2956" t="str">
            <v>T</v>
          </cell>
          <cell r="G2956" t="str">
            <v>TOTAL</v>
          </cell>
          <cell r="H2956" t="str">
            <v>RSE</v>
          </cell>
          <cell r="I2956">
            <v>994</v>
          </cell>
          <cell r="K2956" t="str">
            <v>MS</v>
          </cell>
          <cell r="M2956" t="str">
            <v>V</v>
          </cell>
          <cell r="N2956">
            <v>38616.774629629632</v>
          </cell>
          <cell r="O2956" t="str">
            <v>gchateaug</v>
          </cell>
          <cell r="P2956">
            <v>38681.438414351855</v>
          </cell>
          <cell r="Q2956" t="str">
            <v>gchateaug</v>
          </cell>
        </row>
        <row r="2957">
          <cell r="A2957" t="str">
            <v>2003</v>
          </cell>
          <cell r="B2957" t="str">
            <v>CY</v>
          </cell>
          <cell r="C2957" t="str">
            <v>TOTAL</v>
          </cell>
          <cell r="D2957" t="str">
            <v>A00</v>
          </cell>
          <cell r="E2957" t="str">
            <v>FTE</v>
          </cell>
          <cell r="F2957" t="str">
            <v>T</v>
          </cell>
          <cell r="G2957" t="str">
            <v>TOTAL</v>
          </cell>
          <cell r="H2957" t="str">
            <v>RSE</v>
          </cell>
          <cell r="I2957">
            <v>489.6</v>
          </cell>
          <cell r="K2957" t="str">
            <v>MS</v>
          </cell>
          <cell r="M2957" t="str">
            <v>V</v>
          </cell>
          <cell r="N2957">
            <v>38616.774629629632</v>
          </cell>
          <cell r="O2957" t="str">
            <v>gchateaug</v>
          </cell>
          <cell r="P2957">
            <v>38681.438449074078</v>
          </cell>
        </row>
        <row r="2958">
          <cell r="A2958" t="str">
            <v>2003</v>
          </cell>
          <cell r="B2958" t="str">
            <v>BG</v>
          </cell>
          <cell r="C2958" t="str">
            <v>NSE</v>
          </cell>
          <cell r="D2958" t="str">
            <v>A00</v>
          </cell>
          <cell r="E2958" t="str">
            <v>FTE</v>
          </cell>
          <cell r="F2958" t="str">
            <v>T</v>
          </cell>
          <cell r="G2958" t="str">
            <v>TOTAL</v>
          </cell>
          <cell r="H2958" t="str">
            <v>RSE</v>
          </cell>
          <cell r="I2958">
            <v>7898</v>
          </cell>
          <cell r="K2958" t="str">
            <v>MS</v>
          </cell>
          <cell r="M2958" t="str">
            <v>V</v>
          </cell>
          <cell r="N2958">
            <v>38616.774652777778</v>
          </cell>
          <cell r="O2958" t="str">
            <v>gchateaug</v>
          </cell>
          <cell r="P2958">
            <v>38681.438449074078</v>
          </cell>
          <cell r="Q2958" t="str">
            <v>gchateaug</v>
          </cell>
        </row>
        <row r="2959">
          <cell r="A2959" t="str">
            <v>2003</v>
          </cell>
          <cell r="B2959" t="str">
            <v>BG</v>
          </cell>
          <cell r="C2959" t="str">
            <v>SO_SC</v>
          </cell>
          <cell r="D2959" t="str">
            <v>A00</v>
          </cell>
          <cell r="E2959" t="str">
            <v>FTE</v>
          </cell>
          <cell r="F2959" t="str">
            <v>T</v>
          </cell>
          <cell r="G2959" t="str">
            <v>TOTAL</v>
          </cell>
          <cell r="H2959" t="str">
            <v>RSE</v>
          </cell>
          <cell r="I2959">
            <v>786</v>
          </cell>
          <cell r="K2959" t="str">
            <v>MS</v>
          </cell>
          <cell r="M2959" t="str">
            <v>V</v>
          </cell>
          <cell r="N2959">
            <v>38616.774652777778</v>
          </cell>
          <cell r="O2959" t="str">
            <v>gchateaug</v>
          </cell>
          <cell r="P2959">
            <v>38681.438449074078</v>
          </cell>
        </row>
        <row r="2960">
          <cell r="A2960" t="str">
            <v>2003</v>
          </cell>
          <cell r="B2960" t="str">
            <v>LV</v>
          </cell>
          <cell r="C2960" t="str">
            <v>NSE</v>
          </cell>
          <cell r="D2960" t="str">
            <v>A00</v>
          </cell>
          <cell r="E2960" t="str">
            <v>FTE</v>
          </cell>
          <cell r="F2960" t="str">
            <v>T</v>
          </cell>
          <cell r="G2960" t="str">
            <v>TOTAL</v>
          </cell>
          <cell r="H2960" t="str">
            <v>RSE</v>
          </cell>
          <cell r="I2960">
            <v>2205</v>
          </cell>
          <cell r="K2960" t="str">
            <v>MS</v>
          </cell>
          <cell r="M2960" t="str">
            <v>V</v>
          </cell>
          <cell r="N2960">
            <v>38616.774675925924</v>
          </cell>
          <cell r="O2960" t="str">
            <v>gchateaug</v>
          </cell>
          <cell r="P2960">
            <v>38681.438460648147</v>
          </cell>
          <cell r="Q2960" t="str">
            <v>gchateaug</v>
          </cell>
        </row>
        <row r="2961">
          <cell r="A2961" t="str">
            <v>2003</v>
          </cell>
          <cell r="B2961" t="str">
            <v>HR</v>
          </cell>
          <cell r="C2961" t="str">
            <v>SO_SC</v>
          </cell>
          <cell r="D2961" t="str">
            <v>A00</v>
          </cell>
          <cell r="E2961" t="str">
            <v>FTE</v>
          </cell>
          <cell r="F2961" t="str">
            <v>T</v>
          </cell>
          <cell r="G2961" t="str">
            <v>TOTAL</v>
          </cell>
          <cell r="H2961" t="str">
            <v>RSE</v>
          </cell>
          <cell r="I2961">
            <v>1002</v>
          </cell>
          <cell r="K2961" t="str">
            <v>MS</v>
          </cell>
          <cell r="M2961" t="str">
            <v>V</v>
          </cell>
          <cell r="N2961">
            <v>38616.774699074071</v>
          </cell>
          <cell r="O2961" t="str">
            <v>gchateaug</v>
          </cell>
          <cell r="P2961">
            <v>38681.438460648147</v>
          </cell>
        </row>
        <row r="2962">
          <cell r="A2962" t="str">
            <v>2003</v>
          </cell>
          <cell r="B2962" t="str">
            <v>PT</v>
          </cell>
          <cell r="C2962" t="str">
            <v>SSH</v>
          </cell>
          <cell r="D2962" t="str">
            <v>A00</v>
          </cell>
          <cell r="E2962" t="str">
            <v>FTE</v>
          </cell>
          <cell r="F2962" t="str">
            <v>T</v>
          </cell>
          <cell r="G2962" t="str">
            <v>TOTAL</v>
          </cell>
          <cell r="H2962" t="str">
            <v>RSE</v>
          </cell>
          <cell r="I2962">
            <v>4618</v>
          </cell>
          <cell r="K2962" t="str">
            <v>MS</v>
          </cell>
          <cell r="M2962" t="str">
            <v>V</v>
          </cell>
          <cell r="N2962">
            <v>38616.774710648147</v>
          </cell>
          <cell r="O2962" t="str">
            <v>gchateaug</v>
          </cell>
          <cell r="P2962">
            <v>38681.438460648147</v>
          </cell>
          <cell r="Q2962" t="str">
            <v>gchateaug</v>
          </cell>
        </row>
        <row r="2963">
          <cell r="A2963" t="str">
            <v>2003</v>
          </cell>
          <cell r="B2963" t="str">
            <v>PT</v>
          </cell>
          <cell r="C2963" t="str">
            <v>TOTAL</v>
          </cell>
          <cell r="D2963" t="str">
            <v>A00</v>
          </cell>
          <cell r="E2963" t="str">
            <v>FTE</v>
          </cell>
          <cell r="F2963" t="str">
            <v>T</v>
          </cell>
          <cell r="G2963" t="str">
            <v>TOTAL</v>
          </cell>
          <cell r="H2963" t="str">
            <v>RSE</v>
          </cell>
          <cell r="I2963">
            <v>20242</v>
          </cell>
          <cell r="K2963" t="str">
            <v>MS</v>
          </cell>
          <cell r="M2963" t="str">
            <v>V</v>
          </cell>
          <cell r="N2963">
            <v>38616.774710648147</v>
          </cell>
          <cell r="O2963" t="str">
            <v>gchateaug</v>
          </cell>
          <cell r="P2963">
            <v>38681.438460648147</v>
          </cell>
        </row>
        <row r="2964">
          <cell r="A2964" t="str">
            <v>2002</v>
          </cell>
          <cell r="B2964" t="str">
            <v>AT</v>
          </cell>
          <cell r="C2964" t="str">
            <v>AG_SC</v>
          </cell>
          <cell r="D2964" t="str">
            <v>A00</v>
          </cell>
          <cell r="E2964" t="str">
            <v>FTE</v>
          </cell>
          <cell r="F2964" t="str">
            <v>T</v>
          </cell>
          <cell r="G2964" t="str">
            <v>TOTAL</v>
          </cell>
          <cell r="H2964" t="str">
            <v>RSE</v>
          </cell>
          <cell r="J2964" t="str">
            <v>:</v>
          </cell>
          <cell r="K2964" t="str">
            <v>MS</v>
          </cell>
          <cell r="M2964" t="str">
            <v>V</v>
          </cell>
          <cell r="N2964">
            <v>38616.774722222224</v>
          </cell>
          <cell r="O2964" t="str">
            <v>gchateaug</v>
          </cell>
          <cell r="P2964">
            <v>38681.438125000001</v>
          </cell>
        </row>
        <row r="2965">
          <cell r="A2965" t="str">
            <v>2002</v>
          </cell>
          <cell r="B2965" t="str">
            <v>AT</v>
          </cell>
          <cell r="C2965" t="str">
            <v>NSE</v>
          </cell>
          <cell r="D2965" t="str">
            <v>A00</v>
          </cell>
          <cell r="E2965" t="str">
            <v>FTE</v>
          </cell>
          <cell r="F2965" t="str">
            <v>T</v>
          </cell>
          <cell r="G2965" t="str">
            <v>TOTAL</v>
          </cell>
          <cell r="H2965" t="str">
            <v>RSE</v>
          </cell>
          <cell r="J2965" t="str">
            <v>:</v>
          </cell>
          <cell r="K2965" t="str">
            <v>MS</v>
          </cell>
          <cell r="M2965" t="str">
            <v>V</v>
          </cell>
          <cell r="N2965">
            <v>38616.774722222224</v>
          </cell>
          <cell r="O2965" t="str">
            <v>gchateaug</v>
          </cell>
          <cell r="P2965">
            <v>38681.438125000001</v>
          </cell>
        </row>
        <row r="2966">
          <cell r="A2966" t="str">
            <v>2002</v>
          </cell>
          <cell r="B2966" t="str">
            <v>AT</v>
          </cell>
          <cell r="C2966" t="str">
            <v>SO_SC</v>
          </cell>
          <cell r="D2966" t="str">
            <v>A00</v>
          </cell>
          <cell r="E2966" t="str">
            <v>FTE</v>
          </cell>
          <cell r="F2966" t="str">
            <v>T</v>
          </cell>
          <cell r="G2966" t="str">
            <v>TOTAL</v>
          </cell>
          <cell r="H2966" t="str">
            <v>RSE</v>
          </cell>
          <cell r="J2966" t="str">
            <v>:</v>
          </cell>
          <cell r="K2966" t="str">
            <v>MS</v>
          </cell>
          <cell r="M2966" t="str">
            <v>V</v>
          </cell>
          <cell r="N2966">
            <v>38616.774722222224</v>
          </cell>
          <cell r="O2966" t="str">
            <v>gchateaug</v>
          </cell>
          <cell r="P2966">
            <v>38681.438125000001</v>
          </cell>
        </row>
        <row r="2967">
          <cell r="A2967" t="str">
            <v>2002</v>
          </cell>
          <cell r="B2967" t="str">
            <v>AT</v>
          </cell>
          <cell r="C2967" t="str">
            <v>HUM</v>
          </cell>
          <cell r="D2967" t="str">
            <v>A00</v>
          </cell>
          <cell r="E2967" t="str">
            <v>FTE</v>
          </cell>
          <cell r="F2967" t="str">
            <v>T</v>
          </cell>
          <cell r="G2967" t="str">
            <v>TOTAL</v>
          </cell>
          <cell r="H2967" t="str">
            <v>RSE</v>
          </cell>
          <cell r="J2967" t="str">
            <v>:</v>
          </cell>
          <cell r="K2967" t="str">
            <v>MS</v>
          </cell>
          <cell r="M2967" t="str">
            <v>V</v>
          </cell>
          <cell r="N2967">
            <v>38616.774722222224</v>
          </cell>
          <cell r="O2967" t="str">
            <v>gchateaug</v>
          </cell>
          <cell r="P2967">
            <v>38681.438125000001</v>
          </cell>
        </row>
        <row r="2968">
          <cell r="A2968" t="str">
            <v>2002</v>
          </cell>
          <cell r="B2968" t="str">
            <v>AT</v>
          </cell>
          <cell r="C2968" t="str">
            <v>SSH</v>
          </cell>
          <cell r="D2968" t="str">
            <v>A00</v>
          </cell>
          <cell r="E2968" t="str">
            <v>FTE</v>
          </cell>
          <cell r="F2968" t="str">
            <v>T</v>
          </cell>
          <cell r="G2968" t="str">
            <v>TOTAL</v>
          </cell>
          <cell r="H2968" t="str">
            <v>RSE</v>
          </cell>
          <cell r="J2968" t="str">
            <v>:</v>
          </cell>
          <cell r="K2968" t="str">
            <v>MS</v>
          </cell>
          <cell r="M2968" t="str">
            <v>V</v>
          </cell>
          <cell r="N2968">
            <v>38616.774722222224</v>
          </cell>
          <cell r="O2968" t="str">
            <v>gchateaug</v>
          </cell>
          <cell r="P2968">
            <v>38681.438125000001</v>
          </cell>
        </row>
        <row r="2969">
          <cell r="A2969" t="str">
            <v>2002</v>
          </cell>
          <cell r="B2969" t="str">
            <v>AT</v>
          </cell>
          <cell r="C2969" t="str">
            <v>NOT_CLAS</v>
          </cell>
          <cell r="D2969" t="str">
            <v>A00</v>
          </cell>
          <cell r="E2969" t="str">
            <v>FTE</v>
          </cell>
          <cell r="F2969" t="str">
            <v>T</v>
          </cell>
          <cell r="G2969" t="str">
            <v>TOTAL</v>
          </cell>
          <cell r="H2969" t="str">
            <v>RSE</v>
          </cell>
          <cell r="J2969" t="str">
            <v>:</v>
          </cell>
          <cell r="K2969" t="str">
            <v>MS</v>
          </cell>
          <cell r="M2969" t="str">
            <v>V</v>
          </cell>
          <cell r="N2969">
            <v>38616.774722222224</v>
          </cell>
          <cell r="O2969" t="str">
            <v>gchateaug</v>
          </cell>
          <cell r="P2969">
            <v>38681.438125000001</v>
          </cell>
        </row>
        <row r="2970">
          <cell r="A2970" t="str">
            <v>2003</v>
          </cell>
          <cell r="B2970" t="str">
            <v>CZ</v>
          </cell>
          <cell r="C2970" t="str">
            <v>AG_SC</v>
          </cell>
          <cell r="D2970" t="str">
            <v>A00</v>
          </cell>
          <cell r="E2970" t="str">
            <v>FTE</v>
          </cell>
          <cell r="F2970" t="str">
            <v>T</v>
          </cell>
          <cell r="G2970" t="str">
            <v>TOTAL</v>
          </cell>
          <cell r="H2970" t="str">
            <v>RSE</v>
          </cell>
          <cell r="I2970">
            <v>1043</v>
          </cell>
          <cell r="K2970" t="str">
            <v>MS</v>
          </cell>
          <cell r="M2970" t="str">
            <v>V</v>
          </cell>
          <cell r="N2970">
            <v>38616.774629629632</v>
          </cell>
          <cell r="O2970" t="str">
            <v>gchateaug</v>
          </cell>
          <cell r="P2970">
            <v>38681.438449074078</v>
          </cell>
        </row>
        <row r="2971">
          <cell r="A2971" t="str">
            <v>2002</v>
          </cell>
          <cell r="B2971" t="str">
            <v>MT</v>
          </cell>
          <cell r="C2971" t="str">
            <v>TOTAL</v>
          </cell>
          <cell r="D2971" t="str">
            <v>A00</v>
          </cell>
          <cell r="E2971" t="str">
            <v>FTE</v>
          </cell>
          <cell r="F2971" t="str">
            <v>T</v>
          </cell>
          <cell r="G2971" t="str">
            <v>TOTAL</v>
          </cell>
          <cell r="H2971" t="str">
            <v>RSE</v>
          </cell>
          <cell r="I2971">
            <v>272</v>
          </cell>
          <cell r="K2971" t="str">
            <v>MS</v>
          </cell>
          <cell r="M2971" t="str">
            <v>V</v>
          </cell>
          <cell r="N2971">
            <v>38616.774629629632</v>
          </cell>
          <cell r="O2971" t="str">
            <v>gchateaug</v>
          </cell>
          <cell r="P2971">
            <v>38681.438333333332</v>
          </cell>
        </row>
        <row r="2972">
          <cell r="A2972" t="str">
            <v>2002</v>
          </cell>
          <cell r="B2972" t="str">
            <v>NL</v>
          </cell>
          <cell r="C2972" t="str">
            <v>TOTAL</v>
          </cell>
          <cell r="D2972" t="str">
            <v>A00</v>
          </cell>
          <cell r="E2972" t="str">
            <v>FTE</v>
          </cell>
          <cell r="F2972" t="str">
            <v>T</v>
          </cell>
          <cell r="G2972" t="str">
            <v>TOTAL</v>
          </cell>
          <cell r="H2972" t="str">
            <v>RSE</v>
          </cell>
          <cell r="I2972">
            <v>43539</v>
          </cell>
          <cell r="K2972" t="str">
            <v>MS</v>
          </cell>
          <cell r="M2972" t="str">
            <v>V</v>
          </cell>
          <cell r="N2972">
            <v>38616.774629629632</v>
          </cell>
          <cell r="O2972" t="str">
            <v>gchateaug</v>
          </cell>
          <cell r="P2972">
            <v>38681.438333333332</v>
          </cell>
        </row>
        <row r="2973">
          <cell r="A2973" t="str">
            <v>2002</v>
          </cell>
          <cell r="B2973" t="str">
            <v>IE</v>
          </cell>
          <cell r="C2973" t="str">
            <v>TOTAL</v>
          </cell>
          <cell r="D2973" t="str">
            <v>A00</v>
          </cell>
          <cell r="E2973" t="str">
            <v>FTE</v>
          </cell>
          <cell r="F2973" t="str">
            <v>T</v>
          </cell>
          <cell r="G2973" t="str">
            <v>TOTAL</v>
          </cell>
          <cell r="H2973" t="str">
            <v>RSE</v>
          </cell>
          <cell r="I2973">
            <v>9375</v>
          </cell>
          <cell r="K2973" t="str">
            <v>MS</v>
          </cell>
          <cell r="M2973" t="str">
            <v>V</v>
          </cell>
          <cell r="N2973">
            <v>38616.774652777778</v>
          </cell>
          <cell r="O2973" t="str">
            <v>gchateaug</v>
          </cell>
          <cell r="P2973">
            <v>38681.438298611109</v>
          </cell>
        </row>
        <row r="2974">
          <cell r="A2974" t="str">
            <v>1988</v>
          </cell>
          <cell r="B2974" t="str">
            <v>LV</v>
          </cell>
          <cell r="C2974" t="str">
            <v>SSH</v>
          </cell>
          <cell r="D2974" t="str">
            <v>A00</v>
          </cell>
          <cell r="E2974" t="str">
            <v>FTE</v>
          </cell>
          <cell r="F2974" t="str">
            <v>T</v>
          </cell>
          <cell r="G2974" t="str">
            <v>TOTAL</v>
          </cell>
          <cell r="H2974" t="str">
            <v>RSE</v>
          </cell>
          <cell r="J2974" t="str">
            <v>:</v>
          </cell>
          <cell r="K2974" t="str">
            <v>MS</v>
          </cell>
          <cell r="M2974" t="str">
            <v>V</v>
          </cell>
          <cell r="N2974">
            <v>38672.655648148146</v>
          </cell>
          <cell r="O2974" t="str">
            <v>gchateaug</v>
          </cell>
          <cell r="P2974">
            <v>38681.436122685183</v>
          </cell>
        </row>
        <row r="2975">
          <cell r="A2975" t="str">
            <v>1988</v>
          </cell>
          <cell r="B2975" t="str">
            <v>LV</v>
          </cell>
          <cell r="C2975" t="str">
            <v>NSE</v>
          </cell>
          <cell r="D2975" t="str">
            <v>A00</v>
          </cell>
          <cell r="E2975" t="str">
            <v>FTE</v>
          </cell>
          <cell r="F2975" t="str">
            <v>T</v>
          </cell>
          <cell r="G2975" t="str">
            <v>TOTAL</v>
          </cell>
          <cell r="H2975" t="str">
            <v>RSE</v>
          </cell>
          <cell r="J2975" t="str">
            <v>:</v>
          </cell>
          <cell r="K2975" t="str">
            <v>MS</v>
          </cell>
          <cell r="M2975" t="str">
            <v>V</v>
          </cell>
          <cell r="N2975">
            <v>38672.655648148146</v>
          </cell>
          <cell r="O2975" t="str">
            <v>gchateaug</v>
          </cell>
          <cell r="P2975">
            <v>38681.436122685183</v>
          </cell>
        </row>
        <row r="2976">
          <cell r="A2976" t="str">
            <v>1988</v>
          </cell>
          <cell r="B2976" t="str">
            <v>SI</v>
          </cell>
          <cell r="C2976" t="str">
            <v>NSE</v>
          </cell>
          <cell r="D2976" t="str">
            <v>A00</v>
          </cell>
          <cell r="E2976" t="str">
            <v>FTE</v>
          </cell>
          <cell r="F2976" t="str">
            <v>T</v>
          </cell>
          <cell r="G2976" t="str">
            <v>TOTAL</v>
          </cell>
          <cell r="H2976" t="str">
            <v>RSE</v>
          </cell>
          <cell r="J2976" t="str">
            <v>:</v>
          </cell>
          <cell r="K2976" t="str">
            <v>MS</v>
          </cell>
          <cell r="M2976" t="str">
            <v>V</v>
          </cell>
          <cell r="N2976">
            <v>38672.655648148146</v>
          </cell>
          <cell r="O2976" t="str">
            <v>gchateaug</v>
          </cell>
          <cell r="P2976">
            <v>38681.43613425926</v>
          </cell>
        </row>
        <row r="2977">
          <cell r="A2977" t="str">
            <v>1988</v>
          </cell>
          <cell r="B2977" t="str">
            <v>SI</v>
          </cell>
          <cell r="C2977" t="str">
            <v>SSH</v>
          </cell>
          <cell r="D2977" t="str">
            <v>A00</v>
          </cell>
          <cell r="E2977" t="str">
            <v>FTE</v>
          </cell>
          <cell r="F2977" t="str">
            <v>T</v>
          </cell>
          <cell r="G2977" t="str">
            <v>TOTAL</v>
          </cell>
          <cell r="H2977" t="str">
            <v>RSE</v>
          </cell>
          <cell r="J2977" t="str">
            <v>:</v>
          </cell>
          <cell r="K2977" t="str">
            <v>MS</v>
          </cell>
          <cell r="M2977" t="str">
            <v>V</v>
          </cell>
          <cell r="N2977">
            <v>38672.655648148146</v>
          </cell>
          <cell r="O2977" t="str">
            <v>gchateaug</v>
          </cell>
          <cell r="P2977">
            <v>38681.43613425926</v>
          </cell>
        </row>
        <row r="2978">
          <cell r="A2978" t="str">
            <v>1988</v>
          </cell>
          <cell r="B2978" t="str">
            <v>BG</v>
          </cell>
          <cell r="C2978" t="str">
            <v>NSE</v>
          </cell>
          <cell r="D2978" t="str">
            <v>A00</v>
          </cell>
          <cell r="E2978" t="str">
            <v>FTE</v>
          </cell>
          <cell r="F2978" t="str">
            <v>T</v>
          </cell>
          <cell r="G2978" t="str">
            <v>TOTAL</v>
          </cell>
          <cell r="H2978" t="str">
            <v>RSE</v>
          </cell>
          <cell r="J2978" t="str">
            <v>:</v>
          </cell>
          <cell r="K2978" t="str">
            <v>MS</v>
          </cell>
          <cell r="M2978" t="str">
            <v>V</v>
          </cell>
          <cell r="N2978">
            <v>38672.655648148146</v>
          </cell>
          <cell r="O2978" t="str">
            <v>gchateaug</v>
          </cell>
          <cell r="P2978">
            <v>38681.436099537037</v>
          </cell>
        </row>
        <row r="2979">
          <cell r="A2979" t="str">
            <v>2002</v>
          </cell>
          <cell r="B2979" t="str">
            <v>ES</v>
          </cell>
          <cell r="C2979" t="str">
            <v>HUM</v>
          </cell>
          <cell r="D2979" t="str">
            <v>A00</v>
          </cell>
          <cell r="E2979" t="str">
            <v>FTE</v>
          </cell>
          <cell r="F2979" t="str">
            <v>T</v>
          </cell>
          <cell r="G2979" t="str">
            <v>TOTAL</v>
          </cell>
          <cell r="H2979" t="str">
            <v>RSE</v>
          </cell>
          <cell r="J2979" t="str">
            <v>:</v>
          </cell>
          <cell r="K2979" t="str">
            <v>MS</v>
          </cell>
          <cell r="M2979" t="str">
            <v>V</v>
          </cell>
          <cell r="N2979">
            <v>38616.774733796294</v>
          </cell>
          <cell r="O2979" t="str">
            <v>gchateaug</v>
          </cell>
          <cell r="P2979">
            <v>38681.438252314816</v>
          </cell>
        </row>
        <row r="2980">
          <cell r="A2980" t="str">
            <v>2003</v>
          </cell>
          <cell r="B2980" t="str">
            <v>ES</v>
          </cell>
          <cell r="C2980" t="str">
            <v>HUM</v>
          </cell>
          <cell r="D2980" t="str">
            <v>A00</v>
          </cell>
          <cell r="E2980" t="str">
            <v>FTE</v>
          </cell>
          <cell r="F2980" t="str">
            <v>T</v>
          </cell>
          <cell r="G2980" t="str">
            <v>TOTAL</v>
          </cell>
          <cell r="H2980" t="str">
            <v>RSE</v>
          </cell>
          <cell r="J2980" t="str">
            <v>:</v>
          </cell>
          <cell r="K2980" t="str">
            <v>MS</v>
          </cell>
          <cell r="M2980" t="str">
            <v>V</v>
          </cell>
          <cell r="N2980">
            <v>38616.774733796294</v>
          </cell>
          <cell r="O2980" t="str">
            <v>gchateaug</v>
          </cell>
          <cell r="P2980">
            <v>38681.438460648147</v>
          </cell>
        </row>
        <row r="2981">
          <cell r="A2981" t="str">
            <v>2002</v>
          </cell>
          <cell r="B2981" t="str">
            <v>ES</v>
          </cell>
          <cell r="C2981" t="str">
            <v>SSH</v>
          </cell>
          <cell r="D2981" t="str">
            <v>A00</v>
          </cell>
          <cell r="E2981" t="str">
            <v>FTE</v>
          </cell>
          <cell r="F2981" t="str">
            <v>T</v>
          </cell>
          <cell r="G2981" t="str">
            <v>TOTAL</v>
          </cell>
          <cell r="H2981" t="str">
            <v>RSE</v>
          </cell>
          <cell r="J2981" t="str">
            <v>:</v>
          </cell>
          <cell r="K2981" t="str">
            <v>MS</v>
          </cell>
          <cell r="M2981" t="str">
            <v>V</v>
          </cell>
          <cell r="N2981">
            <v>38616.774733796294</v>
          </cell>
          <cell r="O2981" t="str">
            <v>gchateaug</v>
          </cell>
          <cell r="P2981">
            <v>38681.438252314816</v>
          </cell>
        </row>
        <row r="2982">
          <cell r="A2982" t="str">
            <v>2003</v>
          </cell>
          <cell r="B2982" t="str">
            <v>ES</v>
          </cell>
          <cell r="C2982" t="str">
            <v>SSH</v>
          </cell>
          <cell r="D2982" t="str">
            <v>A00</v>
          </cell>
          <cell r="E2982" t="str">
            <v>FTE</v>
          </cell>
          <cell r="F2982" t="str">
            <v>T</v>
          </cell>
          <cell r="G2982" t="str">
            <v>TOTAL</v>
          </cell>
          <cell r="H2982" t="str">
            <v>RSE</v>
          </cell>
          <cell r="J2982" t="str">
            <v>:</v>
          </cell>
          <cell r="K2982" t="str">
            <v>MS</v>
          </cell>
          <cell r="M2982" t="str">
            <v>V</v>
          </cell>
          <cell r="N2982">
            <v>38616.774733796294</v>
          </cell>
          <cell r="O2982" t="str">
            <v>gchateaug</v>
          </cell>
          <cell r="P2982">
            <v>38681.438460648147</v>
          </cell>
        </row>
        <row r="2983">
          <cell r="A2983" t="str">
            <v>2002</v>
          </cell>
          <cell r="B2983" t="str">
            <v>ES</v>
          </cell>
          <cell r="C2983" t="str">
            <v>NOT_CLAS</v>
          </cell>
          <cell r="D2983" t="str">
            <v>A00</v>
          </cell>
          <cell r="E2983" t="str">
            <v>FTE</v>
          </cell>
          <cell r="F2983" t="str">
            <v>T</v>
          </cell>
          <cell r="G2983" t="str">
            <v>TOTAL</v>
          </cell>
          <cell r="H2983" t="str">
            <v>RSE</v>
          </cell>
          <cell r="J2983" t="str">
            <v>:</v>
          </cell>
          <cell r="K2983" t="str">
            <v>MS</v>
          </cell>
          <cell r="M2983" t="str">
            <v>V</v>
          </cell>
          <cell r="N2983">
            <v>38616.774733796294</v>
          </cell>
          <cell r="O2983" t="str">
            <v>gchateaug</v>
          </cell>
          <cell r="P2983">
            <v>38681.438252314816</v>
          </cell>
        </row>
        <row r="2984">
          <cell r="A2984" t="str">
            <v>2003</v>
          </cell>
          <cell r="B2984" t="str">
            <v>ES</v>
          </cell>
          <cell r="C2984" t="str">
            <v>NOT_CLAS</v>
          </cell>
          <cell r="D2984" t="str">
            <v>A00</v>
          </cell>
          <cell r="E2984" t="str">
            <v>FTE</v>
          </cell>
          <cell r="F2984" t="str">
            <v>T</v>
          </cell>
          <cell r="G2984" t="str">
            <v>TOTAL</v>
          </cell>
          <cell r="H2984" t="str">
            <v>RSE</v>
          </cell>
          <cell r="J2984" t="str">
            <v>:</v>
          </cell>
          <cell r="K2984" t="str">
            <v>MS</v>
          </cell>
          <cell r="M2984" t="str">
            <v>V</v>
          </cell>
          <cell r="N2984">
            <v>38616.774733796294</v>
          </cell>
          <cell r="O2984" t="str">
            <v>gchateaug</v>
          </cell>
          <cell r="P2984">
            <v>38681.438460648147</v>
          </cell>
        </row>
        <row r="2985">
          <cell r="A2985" t="str">
            <v>2003</v>
          </cell>
          <cell r="B2985" t="str">
            <v>NL</v>
          </cell>
          <cell r="C2985" t="str">
            <v>AG_SC</v>
          </cell>
          <cell r="D2985" t="str">
            <v>A00</v>
          </cell>
          <cell r="E2985" t="str">
            <v>FTE</v>
          </cell>
          <cell r="F2985" t="str">
            <v>T</v>
          </cell>
          <cell r="G2985" t="str">
            <v>TOTAL</v>
          </cell>
          <cell r="H2985" t="str">
            <v>RSE</v>
          </cell>
          <cell r="J2985" t="str">
            <v>:</v>
          </cell>
          <cell r="K2985" t="str">
            <v>MS</v>
          </cell>
          <cell r="M2985" t="str">
            <v>V</v>
          </cell>
          <cell r="N2985">
            <v>38616.774768518517</v>
          </cell>
          <cell r="O2985" t="str">
            <v>gchateaug</v>
          </cell>
          <cell r="P2985">
            <v>38681.438460648147</v>
          </cell>
        </row>
        <row r="2986">
          <cell r="A2986" t="str">
            <v>2003</v>
          </cell>
          <cell r="B2986" t="str">
            <v>NL</v>
          </cell>
          <cell r="C2986" t="str">
            <v>NSE</v>
          </cell>
          <cell r="D2986" t="str">
            <v>A00</v>
          </cell>
          <cell r="E2986" t="str">
            <v>FTE</v>
          </cell>
          <cell r="F2986" t="str">
            <v>T</v>
          </cell>
          <cell r="G2986" t="str">
            <v>TOTAL</v>
          </cell>
          <cell r="H2986" t="str">
            <v>RSE</v>
          </cell>
          <cell r="J2986" t="str">
            <v>:</v>
          </cell>
          <cell r="K2986" t="str">
            <v>MS</v>
          </cell>
          <cell r="M2986" t="str">
            <v>V</v>
          </cell>
          <cell r="N2986">
            <v>38616.774768518517</v>
          </cell>
          <cell r="O2986" t="str">
            <v>gchateaug</v>
          </cell>
          <cell r="P2986">
            <v>38681.438460648147</v>
          </cell>
        </row>
        <row r="2987">
          <cell r="A2987" t="str">
            <v>2003</v>
          </cell>
          <cell r="B2987" t="str">
            <v>NL</v>
          </cell>
          <cell r="C2987" t="str">
            <v>SO_SC</v>
          </cell>
          <cell r="D2987" t="str">
            <v>A00</v>
          </cell>
          <cell r="E2987" t="str">
            <v>FTE</v>
          </cell>
          <cell r="F2987" t="str">
            <v>T</v>
          </cell>
          <cell r="G2987" t="str">
            <v>TOTAL</v>
          </cell>
          <cell r="H2987" t="str">
            <v>RSE</v>
          </cell>
          <cell r="J2987" t="str">
            <v>:</v>
          </cell>
          <cell r="K2987" t="str">
            <v>MS</v>
          </cell>
          <cell r="M2987" t="str">
            <v>V</v>
          </cell>
          <cell r="N2987">
            <v>38616.774768518517</v>
          </cell>
          <cell r="O2987" t="str">
            <v>gchateaug</v>
          </cell>
          <cell r="P2987">
            <v>38681.438460648147</v>
          </cell>
        </row>
        <row r="2988">
          <cell r="A2988" t="str">
            <v>2003</v>
          </cell>
          <cell r="B2988" t="str">
            <v>NL</v>
          </cell>
          <cell r="C2988" t="str">
            <v>HUM</v>
          </cell>
          <cell r="D2988" t="str">
            <v>A00</v>
          </cell>
          <cell r="E2988" t="str">
            <v>FTE</v>
          </cell>
          <cell r="F2988" t="str">
            <v>T</v>
          </cell>
          <cell r="G2988" t="str">
            <v>TOTAL</v>
          </cell>
          <cell r="H2988" t="str">
            <v>RSE</v>
          </cell>
          <cell r="J2988" t="str">
            <v>:</v>
          </cell>
          <cell r="K2988" t="str">
            <v>MS</v>
          </cell>
          <cell r="M2988" t="str">
            <v>V</v>
          </cell>
          <cell r="N2988">
            <v>38616.774768518517</v>
          </cell>
          <cell r="O2988" t="str">
            <v>gchateaug</v>
          </cell>
          <cell r="P2988">
            <v>38681.438460648147</v>
          </cell>
        </row>
        <row r="2989">
          <cell r="A2989" t="str">
            <v>1986</v>
          </cell>
          <cell r="B2989" t="str">
            <v>SI</v>
          </cell>
          <cell r="C2989" t="str">
            <v>NSE</v>
          </cell>
          <cell r="D2989" t="str">
            <v>A00</v>
          </cell>
          <cell r="E2989" t="str">
            <v>FTE</v>
          </cell>
          <cell r="F2989" t="str">
            <v>T</v>
          </cell>
          <cell r="G2989" t="str">
            <v>TOTAL</v>
          </cell>
          <cell r="H2989" t="str">
            <v>RSE</v>
          </cell>
          <cell r="J2989" t="str">
            <v>:</v>
          </cell>
          <cell r="K2989" t="str">
            <v>MS</v>
          </cell>
          <cell r="M2989" t="str">
            <v>V</v>
          </cell>
          <cell r="N2989">
            <v>38672.655659722222</v>
          </cell>
          <cell r="O2989" t="str">
            <v>gchateaug</v>
          </cell>
          <cell r="P2989">
            <v>38681.436030092591</v>
          </cell>
        </row>
        <row r="2990">
          <cell r="A2990" t="str">
            <v>1986</v>
          </cell>
          <cell r="B2990" t="str">
            <v>SI</v>
          </cell>
          <cell r="C2990" t="str">
            <v>SSH</v>
          </cell>
          <cell r="D2990" t="str">
            <v>A00</v>
          </cell>
          <cell r="E2990" t="str">
            <v>FTE</v>
          </cell>
          <cell r="F2990" t="str">
            <v>T</v>
          </cell>
          <cell r="G2990" t="str">
            <v>TOTAL</v>
          </cell>
          <cell r="H2990" t="str">
            <v>RSE</v>
          </cell>
          <cell r="J2990" t="str">
            <v>:</v>
          </cell>
          <cell r="K2990" t="str">
            <v>MS</v>
          </cell>
          <cell r="M2990" t="str">
            <v>V</v>
          </cell>
          <cell r="N2990">
            <v>38672.655659722222</v>
          </cell>
          <cell r="O2990" t="str">
            <v>gchateaug</v>
          </cell>
          <cell r="P2990">
            <v>38681.436030092591</v>
          </cell>
        </row>
        <row r="2991">
          <cell r="A2991" t="str">
            <v>1986</v>
          </cell>
          <cell r="B2991" t="str">
            <v>SK</v>
          </cell>
          <cell r="C2991" t="str">
            <v>SSH</v>
          </cell>
          <cell r="D2991" t="str">
            <v>A00</v>
          </cell>
          <cell r="E2991" t="str">
            <v>FTE</v>
          </cell>
          <cell r="F2991" t="str">
            <v>T</v>
          </cell>
          <cell r="G2991" t="str">
            <v>TOTAL</v>
          </cell>
          <cell r="H2991" t="str">
            <v>RSE</v>
          </cell>
          <cell r="J2991" t="str">
            <v>:</v>
          </cell>
          <cell r="K2991" t="str">
            <v>MS</v>
          </cell>
          <cell r="M2991" t="str">
            <v>V</v>
          </cell>
          <cell r="N2991">
            <v>38672.655659722222</v>
          </cell>
          <cell r="O2991" t="str">
            <v>gchateaug</v>
          </cell>
          <cell r="P2991">
            <v>38681.436041666668</v>
          </cell>
        </row>
        <row r="2992">
          <cell r="A2992" t="str">
            <v>1986</v>
          </cell>
          <cell r="B2992" t="str">
            <v>SK</v>
          </cell>
          <cell r="C2992" t="str">
            <v>NSE</v>
          </cell>
          <cell r="D2992" t="str">
            <v>A00</v>
          </cell>
          <cell r="E2992" t="str">
            <v>FTE</v>
          </cell>
          <cell r="F2992" t="str">
            <v>T</v>
          </cell>
          <cell r="G2992" t="str">
            <v>TOTAL</v>
          </cell>
          <cell r="H2992" t="str">
            <v>RSE</v>
          </cell>
          <cell r="J2992" t="str">
            <v>:</v>
          </cell>
          <cell r="K2992" t="str">
            <v>MS</v>
          </cell>
          <cell r="M2992" t="str">
            <v>V</v>
          </cell>
          <cell r="N2992">
            <v>38672.655659722222</v>
          </cell>
          <cell r="O2992" t="str">
            <v>gchateaug</v>
          </cell>
          <cell r="P2992">
            <v>38681.436041666668</v>
          </cell>
        </row>
        <row r="2993">
          <cell r="A2993" t="str">
            <v>1986</v>
          </cell>
          <cell r="B2993" t="str">
            <v>BG</v>
          </cell>
          <cell r="C2993" t="str">
            <v>NSE</v>
          </cell>
          <cell r="D2993" t="str">
            <v>A00</v>
          </cell>
          <cell r="E2993" t="str">
            <v>FTE</v>
          </cell>
          <cell r="F2993" t="str">
            <v>T</v>
          </cell>
          <cell r="G2993" t="str">
            <v>TOTAL</v>
          </cell>
          <cell r="H2993" t="str">
            <v>RSE</v>
          </cell>
          <cell r="J2993" t="str">
            <v>:</v>
          </cell>
          <cell r="K2993" t="str">
            <v>MS</v>
          </cell>
          <cell r="M2993" t="str">
            <v>V</v>
          </cell>
          <cell r="N2993">
            <v>38672.655659722222</v>
          </cell>
          <cell r="O2993" t="str">
            <v>gchateaug</v>
          </cell>
          <cell r="P2993">
            <v>38681.435995370368</v>
          </cell>
        </row>
        <row r="2994">
          <cell r="A2994" t="str">
            <v>1986</v>
          </cell>
          <cell r="B2994" t="str">
            <v>BG</v>
          </cell>
          <cell r="C2994" t="str">
            <v>SSH</v>
          </cell>
          <cell r="D2994" t="str">
            <v>A00</v>
          </cell>
          <cell r="E2994" t="str">
            <v>FTE</v>
          </cell>
          <cell r="F2994" t="str">
            <v>T</v>
          </cell>
          <cell r="G2994" t="str">
            <v>TOTAL</v>
          </cell>
          <cell r="H2994" t="str">
            <v>RSE</v>
          </cell>
          <cell r="J2994" t="str">
            <v>:</v>
          </cell>
          <cell r="K2994" t="str">
            <v>MS</v>
          </cell>
          <cell r="M2994" t="str">
            <v>V</v>
          </cell>
          <cell r="N2994">
            <v>38672.655659722222</v>
          </cell>
          <cell r="O2994" t="str">
            <v>gchateaug</v>
          </cell>
          <cell r="P2994">
            <v>38681.435995370368</v>
          </cell>
        </row>
        <row r="2995">
          <cell r="A2995" t="str">
            <v>1986</v>
          </cell>
          <cell r="B2995" t="str">
            <v>RO</v>
          </cell>
          <cell r="C2995" t="str">
            <v>SSH</v>
          </cell>
          <cell r="D2995" t="str">
            <v>A00</v>
          </cell>
          <cell r="E2995" t="str">
            <v>FTE</v>
          </cell>
          <cell r="F2995" t="str">
            <v>T</v>
          </cell>
          <cell r="G2995" t="str">
            <v>TOTAL</v>
          </cell>
          <cell r="H2995" t="str">
            <v>RSE</v>
          </cell>
          <cell r="J2995" t="str">
            <v>:</v>
          </cell>
          <cell r="K2995" t="str">
            <v>MS</v>
          </cell>
          <cell r="M2995" t="str">
            <v>V</v>
          </cell>
          <cell r="N2995">
            <v>38672.655659722222</v>
          </cell>
          <cell r="O2995" t="str">
            <v>gchateaug</v>
          </cell>
          <cell r="P2995">
            <v>38681.436030092591</v>
          </cell>
        </row>
        <row r="2996">
          <cell r="A2996" t="str">
            <v>1986</v>
          </cell>
          <cell r="B2996" t="str">
            <v>RO</v>
          </cell>
          <cell r="C2996" t="str">
            <v>NSE</v>
          </cell>
          <cell r="D2996" t="str">
            <v>A00</v>
          </cell>
          <cell r="E2996" t="str">
            <v>FTE</v>
          </cell>
          <cell r="F2996" t="str">
            <v>T</v>
          </cell>
          <cell r="G2996" t="str">
            <v>TOTAL</v>
          </cell>
          <cell r="H2996" t="str">
            <v>RSE</v>
          </cell>
          <cell r="J2996" t="str">
            <v>:</v>
          </cell>
          <cell r="K2996" t="str">
            <v>MS</v>
          </cell>
          <cell r="M2996" t="str">
            <v>V</v>
          </cell>
          <cell r="N2996">
            <v>38672.655659722222</v>
          </cell>
          <cell r="O2996" t="str">
            <v>gchateaug</v>
          </cell>
          <cell r="P2996">
            <v>38681.436030092591</v>
          </cell>
        </row>
        <row r="2997">
          <cell r="A2997" t="str">
            <v>2002</v>
          </cell>
          <cell r="B2997" t="str">
            <v>SE</v>
          </cell>
          <cell r="C2997" t="str">
            <v>NA_SC</v>
          </cell>
          <cell r="D2997" t="str">
            <v>A00</v>
          </cell>
          <cell r="E2997" t="str">
            <v>FTE</v>
          </cell>
          <cell r="F2997" t="str">
            <v>T</v>
          </cell>
          <cell r="G2997" t="str">
            <v>TOTAL</v>
          </cell>
          <cell r="H2997" t="str">
            <v>RSE</v>
          </cell>
          <cell r="J2997" t="str">
            <v>:</v>
          </cell>
          <cell r="K2997" t="str">
            <v>MS</v>
          </cell>
          <cell r="M2997" t="str">
            <v>V</v>
          </cell>
          <cell r="N2997">
            <v>38616.774745370371</v>
          </cell>
          <cell r="O2997" t="str">
            <v>gchateaug</v>
          </cell>
          <cell r="P2997">
            <v>38681.438391203701</v>
          </cell>
          <cell r="Q2997" t="str">
            <v>gchateaug</v>
          </cell>
        </row>
        <row r="2998">
          <cell r="A2998" t="str">
            <v>2002</v>
          </cell>
          <cell r="B2998" t="str">
            <v>BE</v>
          </cell>
          <cell r="C2998" t="str">
            <v>NA_SC</v>
          </cell>
          <cell r="D2998" t="str">
            <v>A00</v>
          </cell>
          <cell r="E2998" t="str">
            <v>FTE</v>
          </cell>
          <cell r="F2998" t="str">
            <v>T</v>
          </cell>
          <cell r="G2998" t="str">
            <v>TOTAL</v>
          </cell>
          <cell r="H2998" t="str">
            <v>RSE</v>
          </cell>
          <cell r="J2998" t="str">
            <v>:</v>
          </cell>
          <cell r="K2998" t="str">
            <v>MS</v>
          </cell>
          <cell r="M2998" t="str">
            <v>V</v>
          </cell>
          <cell r="N2998">
            <v>38616.774745370371</v>
          </cell>
          <cell r="O2998" t="str">
            <v>gchateaug</v>
          </cell>
          <cell r="P2998">
            <v>38681.438136574077</v>
          </cell>
          <cell r="Q2998" t="str">
            <v>gchateaug</v>
          </cell>
        </row>
        <row r="2999">
          <cell r="A2999" t="str">
            <v>2002</v>
          </cell>
          <cell r="B2999" t="str">
            <v>BE</v>
          </cell>
          <cell r="C2999" t="str">
            <v>EN_TE</v>
          </cell>
          <cell r="D2999" t="str">
            <v>A00</v>
          </cell>
          <cell r="E2999" t="str">
            <v>FTE</v>
          </cell>
          <cell r="F2999" t="str">
            <v>T</v>
          </cell>
          <cell r="G2999" t="str">
            <v>TOTAL</v>
          </cell>
          <cell r="H2999" t="str">
            <v>RSE</v>
          </cell>
          <cell r="J2999" t="str">
            <v>:</v>
          </cell>
          <cell r="K2999" t="str">
            <v>MS</v>
          </cell>
          <cell r="M2999" t="str">
            <v>V</v>
          </cell>
          <cell r="N2999">
            <v>38616.774745370371</v>
          </cell>
          <cell r="O2999" t="str">
            <v>gchateaug</v>
          </cell>
          <cell r="P2999">
            <v>38681.438136574077</v>
          </cell>
          <cell r="Q2999" t="str">
            <v>gchateaug</v>
          </cell>
        </row>
        <row r="3000">
          <cell r="A3000" t="str">
            <v>2002</v>
          </cell>
          <cell r="B3000" t="str">
            <v>BE</v>
          </cell>
          <cell r="C3000" t="str">
            <v>ME_SC</v>
          </cell>
          <cell r="D3000" t="str">
            <v>A00</v>
          </cell>
          <cell r="E3000" t="str">
            <v>FTE</v>
          </cell>
          <cell r="F3000" t="str">
            <v>T</v>
          </cell>
          <cell r="G3000" t="str">
            <v>TOTAL</v>
          </cell>
          <cell r="H3000" t="str">
            <v>RSE</v>
          </cell>
          <cell r="J3000" t="str">
            <v>:</v>
          </cell>
          <cell r="K3000" t="str">
            <v>MS</v>
          </cell>
          <cell r="M3000" t="str">
            <v>V</v>
          </cell>
          <cell r="N3000">
            <v>38616.774745370371</v>
          </cell>
          <cell r="O3000" t="str">
            <v>gchateaug</v>
          </cell>
          <cell r="P3000">
            <v>38681.438136574077</v>
          </cell>
          <cell r="Q3000" t="str">
            <v>gchateaug</v>
          </cell>
        </row>
        <row r="3001">
          <cell r="A3001" t="str">
            <v>2003</v>
          </cell>
          <cell r="B3001" t="str">
            <v>NL</v>
          </cell>
          <cell r="C3001" t="str">
            <v>SSH</v>
          </cell>
          <cell r="D3001" t="str">
            <v>A00</v>
          </cell>
          <cell r="E3001" t="str">
            <v>FTE</v>
          </cell>
          <cell r="F3001" t="str">
            <v>T</v>
          </cell>
          <cell r="G3001" t="str">
            <v>TOTAL</v>
          </cell>
          <cell r="H3001" t="str">
            <v>RSE</v>
          </cell>
          <cell r="J3001" t="str">
            <v>:</v>
          </cell>
          <cell r="K3001" t="str">
            <v>MS</v>
          </cell>
          <cell r="M3001" t="str">
            <v>V</v>
          </cell>
          <cell r="N3001">
            <v>38616.774768518517</v>
          </cell>
          <cell r="O3001" t="str">
            <v>gchateaug</v>
          </cell>
          <cell r="P3001">
            <v>38681.438460648147</v>
          </cell>
        </row>
        <row r="3002">
          <cell r="A3002" t="str">
            <v>2003</v>
          </cell>
          <cell r="B3002" t="str">
            <v>NL</v>
          </cell>
          <cell r="C3002" t="str">
            <v>NOT_CLAS</v>
          </cell>
          <cell r="D3002" t="str">
            <v>A00</v>
          </cell>
          <cell r="E3002" t="str">
            <v>FTE</v>
          </cell>
          <cell r="F3002" t="str">
            <v>T</v>
          </cell>
          <cell r="G3002" t="str">
            <v>TOTAL</v>
          </cell>
          <cell r="H3002" t="str">
            <v>RSE</v>
          </cell>
          <cell r="J3002" t="str">
            <v>:</v>
          </cell>
          <cell r="K3002" t="str">
            <v>MS</v>
          </cell>
          <cell r="M3002" t="str">
            <v>V</v>
          </cell>
          <cell r="N3002">
            <v>38616.774768518517</v>
          </cell>
          <cell r="O3002" t="str">
            <v>gchateaug</v>
          </cell>
          <cell r="P3002">
            <v>38681.438460648147</v>
          </cell>
        </row>
        <row r="3003">
          <cell r="A3003" t="str">
            <v>1985</v>
          </cell>
          <cell r="B3003" t="str">
            <v>PT</v>
          </cell>
          <cell r="C3003" t="str">
            <v>SSH</v>
          </cell>
          <cell r="D3003" t="str">
            <v>A00</v>
          </cell>
          <cell r="E3003" t="str">
            <v>FTE</v>
          </cell>
          <cell r="F3003" t="str">
            <v>T</v>
          </cell>
          <cell r="G3003" t="str">
            <v>TOTAL</v>
          </cell>
          <cell r="H3003" t="str">
            <v>RSE</v>
          </cell>
          <cell r="J3003" t="str">
            <v>:</v>
          </cell>
          <cell r="K3003" t="str">
            <v>MS</v>
          </cell>
          <cell r="M3003" t="str">
            <v>V</v>
          </cell>
          <cell r="N3003">
            <v>38672.655659722222</v>
          </cell>
          <cell r="O3003" t="str">
            <v>gchateaug</v>
          </cell>
          <cell r="P3003">
            <v>38681.435983796298</v>
          </cell>
        </row>
        <row r="3004">
          <cell r="A3004" t="str">
            <v>1985</v>
          </cell>
          <cell r="B3004" t="str">
            <v>PT</v>
          </cell>
          <cell r="C3004" t="str">
            <v>NSE</v>
          </cell>
          <cell r="D3004" t="str">
            <v>A00</v>
          </cell>
          <cell r="E3004" t="str">
            <v>FTE</v>
          </cell>
          <cell r="F3004" t="str">
            <v>T</v>
          </cell>
          <cell r="G3004" t="str">
            <v>TOTAL</v>
          </cell>
          <cell r="H3004" t="str">
            <v>RSE</v>
          </cell>
          <cell r="J3004" t="str">
            <v>:</v>
          </cell>
          <cell r="K3004" t="str">
            <v>MS</v>
          </cell>
          <cell r="M3004" t="str">
            <v>V</v>
          </cell>
          <cell r="N3004">
            <v>38672.655659722222</v>
          </cell>
          <cell r="O3004" t="str">
            <v>gchateaug</v>
          </cell>
          <cell r="P3004">
            <v>38681.435983796298</v>
          </cell>
        </row>
        <row r="3005">
          <cell r="A3005" t="str">
            <v>1985</v>
          </cell>
          <cell r="B3005" t="str">
            <v>CY</v>
          </cell>
          <cell r="C3005" t="str">
            <v>SSH</v>
          </cell>
          <cell r="D3005" t="str">
            <v>A00</v>
          </cell>
          <cell r="E3005" t="str">
            <v>FTE</v>
          </cell>
          <cell r="F3005" t="str">
            <v>T</v>
          </cell>
          <cell r="G3005" t="str">
            <v>TOTAL</v>
          </cell>
          <cell r="H3005" t="str">
            <v>RSE</v>
          </cell>
          <cell r="J3005" t="str">
            <v>:</v>
          </cell>
          <cell r="K3005" t="str">
            <v>MS</v>
          </cell>
          <cell r="M3005" t="str">
            <v>V</v>
          </cell>
          <cell r="N3005">
            <v>38672.655659722222</v>
          </cell>
          <cell r="O3005" t="str">
            <v>gchateaug</v>
          </cell>
          <cell r="P3005">
            <v>38681.435960648145</v>
          </cell>
        </row>
        <row r="3006">
          <cell r="A3006" t="str">
            <v>1985</v>
          </cell>
          <cell r="B3006" t="str">
            <v>CY</v>
          </cell>
          <cell r="C3006" t="str">
            <v>NSE</v>
          </cell>
          <cell r="D3006" t="str">
            <v>A00</v>
          </cell>
          <cell r="E3006" t="str">
            <v>FTE</v>
          </cell>
          <cell r="F3006" t="str">
            <v>T</v>
          </cell>
          <cell r="G3006" t="str">
            <v>TOTAL</v>
          </cell>
          <cell r="H3006" t="str">
            <v>RSE</v>
          </cell>
          <cell r="J3006" t="str">
            <v>:</v>
          </cell>
          <cell r="K3006" t="str">
            <v>MS</v>
          </cell>
          <cell r="M3006" t="str">
            <v>V</v>
          </cell>
          <cell r="N3006">
            <v>38672.655659722222</v>
          </cell>
          <cell r="O3006" t="str">
            <v>gchateaug</v>
          </cell>
          <cell r="P3006">
            <v>38681.435960648145</v>
          </cell>
        </row>
        <row r="3007">
          <cell r="A3007" t="str">
            <v>1985</v>
          </cell>
          <cell r="B3007" t="str">
            <v>CZ</v>
          </cell>
          <cell r="C3007" t="str">
            <v>SSH</v>
          </cell>
          <cell r="D3007" t="str">
            <v>A00</v>
          </cell>
          <cell r="E3007" t="str">
            <v>FTE</v>
          </cell>
          <cell r="F3007" t="str">
            <v>T</v>
          </cell>
          <cell r="G3007" t="str">
            <v>TOTAL</v>
          </cell>
          <cell r="H3007" t="str">
            <v>RSE</v>
          </cell>
          <cell r="J3007" t="str">
            <v>:</v>
          </cell>
          <cell r="K3007" t="str">
            <v>MS</v>
          </cell>
          <cell r="M3007" t="str">
            <v>V</v>
          </cell>
          <cell r="N3007">
            <v>38672.655659722222</v>
          </cell>
          <cell r="O3007" t="str">
            <v>gchateaug</v>
          </cell>
          <cell r="P3007">
            <v>38681.435960648145</v>
          </cell>
        </row>
        <row r="3008">
          <cell r="A3008" t="str">
            <v>1985</v>
          </cell>
          <cell r="B3008" t="str">
            <v>CZ</v>
          </cell>
          <cell r="C3008" t="str">
            <v>NSE</v>
          </cell>
          <cell r="D3008" t="str">
            <v>A00</v>
          </cell>
          <cell r="E3008" t="str">
            <v>FTE</v>
          </cell>
          <cell r="F3008" t="str">
            <v>T</v>
          </cell>
          <cell r="G3008" t="str">
            <v>TOTAL</v>
          </cell>
          <cell r="H3008" t="str">
            <v>RSE</v>
          </cell>
          <cell r="J3008" t="str">
            <v>:</v>
          </cell>
          <cell r="K3008" t="str">
            <v>MS</v>
          </cell>
          <cell r="M3008" t="str">
            <v>V</v>
          </cell>
          <cell r="N3008">
            <v>38672.655659722222</v>
          </cell>
          <cell r="O3008" t="str">
            <v>gchateaug</v>
          </cell>
          <cell r="P3008">
            <v>38681.435960648145</v>
          </cell>
        </row>
        <row r="3009">
          <cell r="A3009" t="str">
            <v>1985</v>
          </cell>
          <cell r="B3009" t="str">
            <v>LT</v>
          </cell>
          <cell r="C3009" t="str">
            <v>SSH</v>
          </cell>
          <cell r="D3009" t="str">
            <v>A00</v>
          </cell>
          <cell r="E3009" t="str">
            <v>FTE</v>
          </cell>
          <cell r="F3009" t="str">
            <v>T</v>
          </cell>
          <cell r="G3009" t="str">
            <v>TOTAL</v>
          </cell>
          <cell r="H3009" t="str">
            <v>RSE</v>
          </cell>
          <cell r="J3009" t="str">
            <v>:</v>
          </cell>
          <cell r="K3009" t="str">
            <v>MS</v>
          </cell>
          <cell r="M3009" t="str">
            <v>V</v>
          </cell>
          <cell r="N3009">
            <v>38672.655659722222</v>
          </cell>
          <cell r="O3009" t="str">
            <v>gchateaug</v>
          </cell>
          <cell r="P3009">
            <v>38681.435972222222</v>
          </cell>
        </row>
        <row r="3010">
          <cell r="A3010" t="str">
            <v>1985</v>
          </cell>
          <cell r="B3010" t="str">
            <v>LT</v>
          </cell>
          <cell r="C3010" t="str">
            <v>NSE</v>
          </cell>
          <cell r="D3010" t="str">
            <v>A00</v>
          </cell>
          <cell r="E3010" t="str">
            <v>FTE</v>
          </cell>
          <cell r="F3010" t="str">
            <v>T</v>
          </cell>
          <cell r="G3010" t="str">
            <v>TOTAL</v>
          </cell>
          <cell r="H3010" t="str">
            <v>RSE</v>
          </cell>
          <cell r="J3010" t="str">
            <v>:</v>
          </cell>
          <cell r="K3010" t="str">
            <v>MS</v>
          </cell>
          <cell r="M3010" t="str">
            <v>V</v>
          </cell>
          <cell r="N3010">
            <v>38672.655659722222</v>
          </cell>
          <cell r="O3010" t="str">
            <v>gchateaug</v>
          </cell>
          <cell r="P3010">
            <v>38681.435972222222</v>
          </cell>
        </row>
        <row r="3011">
          <cell r="A3011" t="str">
            <v>1985</v>
          </cell>
          <cell r="B3011" t="str">
            <v>LV</v>
          </cell>
          <cell r="C3011" t="str">
            <v>SSH</v>
          </cell>
          <cell r="D3011" t="str">
            <v>A00</v>
          </cell>
          <cell r="E3011" t="str">
            <v>FTE</v>
          </cell>
          <cell r="F3011" t="str">
            <v>T</v>
          </cell>
          <cell r="G3011" t="str">
            <v>TOTAL</v>
          </cell>
          <cell r="H3011" t="str">
            <v>RSE</v>
          </cell>
          <cell r="J3011" t="str">
            <v>:</v>
          </cell>
          <cell r="K3011" t="str">
            <v>MS</v>
          </cell>
          <cell r="M3011" t="str">
            <v>V</v>
          </cell>
          <cell r="N3011">
            <v>38672.655659722222</v>
          </cell>
          <cell r="O3011" t="str">
            <v>gchateaug</v>
          </cell>
          <cell r="P3011">
            <v>38681.435983796298</v>
          </cell>
        </row>
        <row r="3012">
          <cell r="A3012" t="str">
            <v>1985</v>
          </cell>
          <cell r="B3012" t="str">
            <v>LV</v>
          </cell>
          <cell r="C3012" t="str">
            <v>NSE</v>
          </cell>
          <cell r="D3012" t="str">
            <v>A00</v>
          </cell>
          <cell r="E3012" t="str">
            <v>FTE</v>
          </cell>
          <cell r="F3012" t="str">
            <v>T</v>
          </cell>
          <cell r="G3012" t="str">
            <v>TOTAL</v>
          </cell>
          <cell r="H3012" t="str">
            <v>RSE</v>
          </cell>
          <cell r="J3012" t="str">
            <v>:</v>
          </cell>
          <cell r="K3012" t="str">
            <v>MS</v>
          </cell>
          <cell r="M3012" t="str">
            <v>V</v>
          </cell>
          <cell r="N3012">
            <v>38672.655659722222</v>
          </cell>
          <cell r="O3012" t="str">
            <v>gchateaug</v>
          </cell>
          <cell r="P3012">
            <v>38681.435983796298</v>
          </cell>
        </row>
        <row r="3013">
          <cell r="A3013" t="str">
            <v>1985</v>
          </cell>
          <cell r="B3013" t="str">
            <v>PL</v>
          </cell>
          <cell r="C3013" t="str">
            <v>NSE</v>
          </cell>
          <cell r="D3013" t="str">
            <v>A00</v>
          </cell>
          <cell r="E3013" t="str">
            <v>FTE</v>
          </cell>
          <cell r="F3013" t="str">
            <v>T</v>
          </cell>
          <cell r="G3013" t="str">
            <v>TOTAL</v>
          </cell>
          <cell r="H3013" t="str">
            <v>RSE</v>
          </cell>
          <cell r="J3013" t="str">
            <v>:</v>
          </cell>
          <cell r="K3013" t="str">
            <v>MS</v>
          </cell>
          <cell r="M3013" t="str">
            <v>V</v>
          </cell>
          <cell r="N3013">
            <v>38672.655659722222</v>
          </cell>
          <cell r="O3013" t="str">
            <v>gchateaug</v>
          </cell>
          <cell r="P3013">
            <v>38681.435983796298</v>
          </cell>
        </row>
        <row r="3014">
          <cell r="A3014" t="str">
            <v>1985</v>
          </cell>
          <cell r="B3014" t="str">
            <v>PL</v>
          </cell>
          <cell r="C3014" t="str">
            <v>SSH</v>
          </cell>
          <cell r="D3014" t="str">
            <v>A00</v>
          </cell>
          <cell r="E3014" t="str">
            <v>FTE</v>
          </cell>
          <cell r="F3014" t="str">
            <v>T</v>
          </cell>
          <cell r="G3014" t="str">
            <v>TOTAL</v>
          </cell>
          <cell r="H3014" t="str">
            <v>RSE</v>
          </cell>
          <cell r="J3014" t="str">
            <v>:</v>
          </cell>
          <cell r="K3014" t="str">
            <v>MS</v>
          </cell>
          <cell r="M3014" t="str">
            <v>V</v>
          </cell>
          <cell r="N3014">
            <v>38672.655659722222</v>
          </cell>
          <cell r="O3014" t="str">
            <v>gchateaug</v>
          </cell>
          <cell r="P3014">
            <v>38681.435983796298</v>
          </cell>
        </row>
        <row r="3015">
          <cell r="A3015" t="str">
            <v>2002</v>
          </cell>
          <cell r="B3015" t="str">
            <v>BE</v>
          </cell>
          <cell r="C3015" t="str">
            <v>AG_SC</v>
          </cell>
          <cell r="D3015" t="str">
            <v>A00</v>
          </cell>
          <cell r="E3015" t="str">
            <v>FTE</v>
          </cell>
          <cell r="F3015" t="str">
            <v>T</v>
          </cell>
          <cell r="G3015" t="str">
            <v>TOTAL</v>
          </cell>
          <cell r="H3015" t="str">
            <v>RSE</v>
          </cell>
          <cell r="J3015" t="str">
            <v>:</v>
          </cell>
          <cell r="K3015" t="str">
            <v>MS</v>
          </cell>
          <cell r="M3015" t="str">
            <v>V</v>
          </cell>
          <cell r="N3015">
            <v>38616.774745370371</v>
          </cell>
          <cell r="O3015" t="str">
            <v>gchateaug</v>
          </cell>
          <cell r="P3015">
            <v>38681.438136574077</v>
          </cell>
          <cell r="Q3015" t="str">
            <v>gchateaug</v>
          </cell>
        </row>
        <row r="3016">
          <cell r="A3016" t="str">
            <v>2002</v>
          </cell>
          <cell r="B3016" t="str">
            <v>BE</v>
          </cell>
          <cell r="C3016" t="str">
            <v>NSE</v>
          </cell>
          <cell r="D3016" t="str">
            <v>A00</v>
          </cell>
          <cell r="E3016" t="str">
            <v>FTE</v>
          </cell>
          <cell r="F3016" t="str">
            <v>T</v>
          </cell>
          <cell r="G3016" t="str">
            <v>TOTAL</v>
          </cell>
          <cell r="H3016" t="str">
            <v>RSE</v>
          </cell>
          <cell r="J3016" t="str">
            <v>:</v>
          </cell>
          <cell r="K3016" t="str">
            <v>MS</v>
          </cell>
          <cell r="M3016" t="str">
            <v>V</v>
          </cell>
          <cell r="N3016">
            <v>38616.774756944447</v>
          </cell>
          <cell r="O3016" t="str">
            <v>gchateaug</v>
          </cell>
          <cell r="P3016">
            <v>38681.438136574077</v>
          </cell>
          <cell r="Q3016" t="str">
            <v>gchateaug</v>
          </cell>
        </row>
        <row r="3017">
          <cell r="A3017" t="str">
            <v>2002</v>
          </cell>
          <cell r="B3017" t="str">
            <v>BE</v>
          </cell>
          <cell r="C3017" t="str">
            <v>SO_SC</v>
          </cell>
          <cell r="D3017" t="str">
            <v>A00</v>
          </cell>
          <cell r="E3017" t="str">
            <v>FTE</v>
          </cell>
          <cell r="F3017" t="str">
            <v>T</v>
          </cell>
          <cell r="G3017" t="str">
            <v>TOTAL</v>
          </cell>
          <cell r="H3017" t="str">
            <v>RSE</v>
          </cell>
          <cell r="J3017" t="str">
            <v>:</v>
          </cell>
          <cell r="K3017" t="str">
            <v>MS</v>
          </cell>
          <cell r="M3017" t="str">
            <v>V</v>
          </cell>
          <cell r="N3017">
            <v>38616.774756944447</v>
          </cell>
          <cell r="O3017" t="str">
            <v>gchateaug</v>
          </cell>
          <cell r="P3017">
            <v>38681.438136574077</v>
          </cell>
          <cell r="Q3017" t="str">
            <v>gchateaug</v>
          </cell>
        </row>
        <row r="3018">
          <cell r="A3018" t="str">
            <v>2002</v>
          </cell>
          <cell r="B3018" t="str">
            <v>LU</v>
          </cell>
          <cell r="C3018" t="str">
            <v>AG_SC</v>
          </cell>
          <cell r="D3018" t="str">
            <v>A00</v>
          </cell>
          <cell r="E3018" t="str">
            <v>FTE</v>
          </cell>
          <cell r="F3018" t="str">
            <v>T</v>
          </cell>
          <cell r="G3018" t="str">
            <v>TOTAL</v>
          </cell>
          <cell r="H3018" t="str">
            <v>RSE</v>
          </cell>
          <cell r="J3018" t="str">
            <v>:</v>
          </cell>
          <cell r="K3018" t="str">
            <v>MS</v>
          </cell>
          <cell r="M3018" t="str">
            <v>V</v>
          </cell>
          <cell r="N3018">
            <v>38616.774768518517</v>
          </cell>
          <cell r="O3018" t="str">
            <v>gchateaug</v>
          </cell>
          <cell r="P3018">
            <v>38681.438310185185</v>
          </cell>
        </row>
        <row r="3019">
          <cell r="A3019" t="str">
            <v>2002</v>
          </cell>
          <cell r="B3019" t="str">
            <v>LU</v>
          </cell>
          <cell r="C3019" t="str">
            <v>NSE</v>
          </cell>
          <cell r="D3019" t="str">
            <v>A00</v>
          </cell>
          <cell r="E3019" t="str">
            <v>FTE</v>
          </cell>
          <cell r="F3019" t="str">
            <v>T</v>
          </cell>
          <cell r="G3019" t="str">
            <v>TOTAL</v>
          </cell>
          <cell r="H3019" t="str">
            <v>RSE</v>
          </cell>
          <cell r="J3019" t="str">
            <v>:</v>
          </cell>
          <cell r="K3019" t="str">
            <v>MS</v>
          </cell>
          <cell r="M3019" t="str">
            <v>V</v>
          </cell>
          <cell r="N3019">
            <v>38616.774768518517</v>
          </cell>
          <cell r="O3019" t="str">
            <v>gchateaug</v>
          </cell>
          <cell r="P3019">
            <v>38681.438310185185</v>
          </cell>
        </row>
        <row r="3020">
          <cell r="A3020" t="str">
            <v>2002</v>
          </cell>
          <cell r="B3020" t="str">
            <v>LU</v>
          </cell>
          <cell r="C3020" t="str">
            <v>SO_SC</v>
          </cell>
          <cell r="D3020" t="str">
            <v>A00</v>
          </cell>
          <cell r="E3020" t="str">
            <v>FTE</v>
          </cell>
          <cell r="F3020" t="str">
            <v>T</v>
          </cell>
          <cell r="G3020" t="str">
            <v>TOTAL</v>
          </cell>
          <cell r="H3020" t="str">
            <v>RSE</v>
          </cell>
          <cell r="J3020" t="str">
            <v>:</v>
          </cell>
          <cell r="K3020" t="str">
            <v>MS</v>
          </cell>
          <cell r="M3020" t="str">
            <v>V</v>
          </cell>
          <cell r="N3020">
            <v>38616.774768518517</v>
          </cell>
          <cell r="O3020" t="str">
            <v>gchateaug</v>
          </cell>
          <cell r="P3020">
            <v>38681.438310185185</v>
          </cell>
        </row>
        <row r="3021">
          <cell r="A3021" t="str">
            <v>1985</v>
          </cell>
          <cell r="B3021" t="str">
            <v>SI</v>
          </cell>
          <cell r="C3021" t="str">
            <v>SSH</v>
          </cell>
          <cell r="D3021" t="str">
            <v>A00</v>
          </cell>
          <cell r="E3021" t="str">
            <v>FTE</v>
          </cell>
          <cell r="F3021" t="str">
            <v>T</v>
          </cell>
          <cell r="G3021" t="str">
            <v>TOTAL</v>
          </cell>
          <cell r="H3021" t="str">
            <v>RSE</v>
          </cell>
          <cell r="J3021" t="str">
            <v>:</v>
          </cell>
          <cell r="K3021" t="str">
            <v>MS</v>
          </cell>
          <cell r="M3021" t="str">
            <v>V</v>
          </cell>
          <cell r="N3021">
            <v>38672.655659722222</v>
          </cell>
          <cell r="O3021" t="str">
            <v>gchateaug</v>
          </cell>
          <cell r="P3021">
            <v>38681.435995370368</v>
          </cell>
        </row>
        <row r="3022">
          <cell r="A3022" t="str">
            <v>1985</v>
          </cell>
          <cell r="B3022" t="str">
            <v>SI</v>
          </cell>
          <cell r="C3022" t="str">
            <v>NSE</v>
          </cell>
          <cell r="D3022" t="str">
            <v>A00</v>
          </cell>
          <cell r="E3022" t="str">
            <v>FTE</v>
          </cell>
          <cell r="F3022" t="str">
            <v>T</v>
          </cell>
          <cell r="G3022" t="str">
            <v>TOTAL</v>
          </cell>
          <cell r="H3022" t="str">
            <v>RSE</v>
          </cell>
          <cell r="J3022" t="str">
            <v>:</v>
          </cell>
          <cell r="K3022" t="str">
            <v>MS</v>
          </cell>
          <cell r="M3022" t="str">
            <v>V</v>
          </cell>
          <cell r="N3022">
            <v>38672.655659722222</v>
          </cell>
          <cell r="O3022" t="str">
            <v>gchateaug</v>
          </cell>
          <cell r="P3022">
            <v>38681.435995370368</v>
          </cell>
        </row>
        <row r="3023">
          <cell r="A3023" t="str">
            <v>1985</v>
          </cell>
          <cell r="B3023" t="str">
            <v>SK</v>
          </cell>
          <cell r="C3023" t="str">
            <v>NSE</v>
          </cell>
          <cell r="D3023" t="str">
            <v>A00</v>
          </cell>
          <cell r="E3023" t="str">
            <v>FTE</v>
          </cell>
          <cell r="F3023" t="str">
            <v>T</v>
          </cell>
          <cell r="G3023" t="str">
            <v>TOTAL</v>
          </cell>
          <cell r="H3023" t="str">
            <v>RSE</v>
          </cell>
          <cell r="J3023" t="str">
            <v>:</v>
          </cell>
          <cell r="K3023" t="str">
            <v>MS</v>
          </cell>
          <cell r="M3023" t="str">
            <v>V</v>
          </cell>
          <cell r="N3023">
            <v>38672.655659722222</v>
          </cell>
          <cell r="O3023" t="str">
            <v>gchateaug</v>
          </cell>
          <cell r="P3023">
            <v>38681.435995370368</v>
          </cell>
        </row>
        <row r="3024">
          <cell r="A3024" t="str">
            <v>1985</v>
          </cell>
          <cell r="B3024" t="str">
            <v>SK</v>
          </cell>
          <cell r="C3024" t="str">
            <v>SSH</v>
          </cell>
          <cell r="D3024" t="str">
            <v>A00</v>
          </cell>
          <cell r="E3024" t="str">
            <v>FTE</v>
          </cell>
          <cell r="F3024" t="str">
            <v>T</v>
          </cell>
          <cell r="G3024" t="str">
            <v>TOTAL</v>
          </cell>
          <cell r="H3024" t="str">
            <v>RSE</v>
          </cell>
          <cell r="J3024" t="str">
            <v>:</v>
          </cell>
          <cell r="K3024" t="str">
            <v>MS</v>
          </cell>
          <cell r="M3024" t="str">
            <v>V</v>
          </cell>
          <cell r="N3024">
            <v>38672.655659722222</v>
          </cell>
          <cell r="O3024" t="str">
            <v>gchateaug</v>
          </cell>
          <cell r="P3024">
            <v>38681.435995370368</v>
          </cell>
        </row>
        <row r="3025">
          <cell r="A3025" t="str">
            <v>1985</v>
          </cell>
          <cell r="B3025" t="str">
            <v>BG</v>
          </cell>
          <cell r="C3025" t="str">
            <v>SSH</v>
          </cell>
          <cell r="D3025" t="str">
            <v>A00</v>
          </cell>
          <cell r="E3025" t="str">
            <v>FTE</v>
          </cell>
          <cell r="F3025" t="str">
            <v>T</v>
          </cell>
          <cell r="G3025" t="str">
            <v>TOTAL</v>
          </cell>
          <cell r="H3025" t="str">
            <v>RSE</v>
          </cell>
          <cell r="J3025" t="str">
            <v>:</v>
          </cell>
          <cell r="K3025" t="str">
            <v>MS</v>
          </cell>
          <cell r="M3025" t="str">
            <v>V</v>
          </cell>
          <cell r="N3025">
            <v>38672.655659722222</v>
          </cell>
          <cell r="O3025" t="str">
            <v>gchateaug</v>
          </cell>
          <cell r="P3025">
            <v>38681.435960648145</v>
          </cell>
        </row>
        <row r="3026">
          <cell r="A3026" t="str">
            <v>1985</v>
          </cell>
          <cell r="B3026" t="str">
            <v>BG</v>
          </cell>
          <cell r="C3026" t="str">
            <v>NSE</v>
          </cell>
          <cell r="D3026" t="str">
            <v>A00</v>
          </cell>
          <cell r="E3026" t="str">
            <v>FTE</v>
          </cell>
          <cell r="F3026" t="str">
            <v>T</v>
          </cell>
          <cell r="G3026" t="str">
            <v>TOTAL</v>
          </cell>
          <cell r="H3026" t="str">
            <v>RSE</v>
          </cell>
          <cell r="J3026" t="str">
            <v>:</v>
          </cell>
          <cell r="K3026" t="str">
            <v>MS</v>
          </cell>
          <cell r="M3026" t="str">
            <v>V</v>
          </cell>
          <cell r="N3026">
            <v>38672.655659722222</v>
          </cell>
          <cell r="O3026" t="str">
            <v>gchateaug</v>
          </cell>
          <cell r="P3026">
            <v>38681.435960648145</v>
          </cell>
        </row>
        <row r="3027">
          <cell r="A3027" t="str">
            <v>1985</v>
          </cell>
          <cell r="B3027" t="str">
            <v>RO</v>
          </cell>
          <cell r="C3027" t="str">
            <v>SSH</v>
          </cell>
          <cell r="D3027" t="str">
            <v>A00</v>
          </cell>
          <cell r="E3027" t="str">
            <v>FTE</v>
          </cell>
          <cell r="F3027" t="str">
            <v>T</v>
          </cell>
          <cell r="G3027" t="str">
            <v>TOTAL</v>
          </cell>
          <cell r="H3027" t="str">
            <v>RSE</v>
          </cell>
          <cell r="J3027" t="str">
            <v>:</v>
          </cell>
          <cell r="K3027" t="str">
            <v>MS</v>
          </cell>
          <cell r="M3027" t="str">
            <v>V</v>
          </cell>
          <cell r="N3027">
            <v>38672.655659722222</v>
          </cell>
          <cell r="O3027" t="str">
            <v>gchateaug</v>
          </cell>
          <cell r="P3027">
            <v>38681.435983796298</v>
          </cell>
        </row>
        <row r="3028">
          <cell r="A3028" t="str">
            <v>1985</v>
          </cell>
          <cell r="B3028" t="str">
            <v>RO</v>
          </cell>
          <cell r="C3028" t="str">
            <v>NSE</v>
          </cell>
          <cell r="D3028" t="str">
            <v>A00</v>
          </cell>
          <cell r="E3028" t="str">
            <v>FTE</v>
          </cell>
          <cell r="F3028" t="str">
            <v>T</v>
          </cell>
          <cell r="G3028" t="str">
            <v>TOTAL</v>
          </cell>
          <cell r="H3028" t="str">
            <v>RSE</v>
          </cell>
          <cell r="J3028" t="str">
            <v>:</v>
          </cell>
          <cell r="K3028" t="str">
            <v>MS</v>
          </cell>
          <cell r="M3028" t="str">
            <v>V</v>
          </cell>
          <cell r="N3028">
            <v>38672.655659722222</v>
          </cell>
          <cell r="O3028" t="str">
            <v>gchateaug</v>
          </cell>
          <cell r="P3028">
            <v>38681.435983796298</v>
          </cell>
        </row>
        <row r="3029">
          <cell r="A3029" t="str">
            <v>2002</v>
          </cell>
          <cell r="B3029" t="str">
            <v>BE</v>
          </cell>
          <cell r="C3029" t="str">
            <v>HUM</v>
          </cell>
          <cell r="D3029" t="str">
            <v>A00</v>
          </cell>
          <cell r="E3029" t="str">
            <v>FTE</v>
          </cell>
          <cell r="F3029" t="str">
            <v>T</v>
          </cell>
          <cell r="G3029" t="str">
            <v>TOTAL</v>
          </cell>
          <cell r="H3029" t="str">
            <v>RSE</v>
          </cell>
          <cell r="J3029" t="str">
            <v>:</v>
          </cell>
          <cell r="K3029" t="str">
            <v>MS</v>
          </cell>
          <cell r="M3029" t="str">
            <v>V</v>
          </cell>
          <cell r="N3029">
            <v>38616.774756944447</v>
          </cell>
          <cell r="O3029" t="str">
            <v>gchateaug</v>
          </cell>
          <cell r="P3029">
            <v>38681.438136574077</v>
          </cell>
          <cell r="Q3029" t="str">
            <v>gchateaug</v>
          </cell>
        </row>
        <row r="3030">
          <cell r="A3030" t="str">
            <v>2002</v>
          </cell>
          <cell r="B3030" t="str">
            <v>BG</v>
          </cell>
          <cell r="C3030" t="str">
            <v>NOT_CLAS</v>
          </cell>
          <cell r="D3030" t="str">
            <v>A00</v>
          </cell>
          <cell r="E3030" t="str">
            <v>FTE</v>
          </cell>
          <cell r="F3030" t="str">
            <v>T</v>
          </cell>
          <cell r="G3030" t="str">
            <v>TOTAL</v>
          </cell>
          <cell r="H3030" t="str">
            <v>RSE</v>
          </cell>
          <cell r="J3030" t="str">
            <v>-</v>
          </cell>
          <cell r="K3030" t="str">
            <v>MS</v>
          </cell>
          <cell r="M3030" t="str">
            <v>V</v>
          </cell>
          <cell r="N3030">
            <v>38616.774768518517</v>
          </cell>
          <cell r="O3030" t="str">
            <v>gchateaug</v>
          </cell>
          <cell r="P3030">
            <v>38681.438148148147</v>
          </cell>
        </row>
        <row r="3031">
          <cell r="A3031" t="str">
            <v>2003</v>
          </cell>
          <cell r="B3031" t="str">
            <v>BG</v>
          </cell>
          <cell r="C3031" t="str">
            <v>NOT_CLAS</v>
          </cell>
          <cell r="D3031" t="str">
            <v>A00</v>
          </cell>
          <cell r="E3031" t="str">
            <v>FTE</v>
          </cell>
          <cell r="F3031" t="str">
            <v>T</v>
          </cell>
          <cell r="G3031" t="str">
            <v>TOTAL</v>
          </cell>
          <cell r="H3031" t="str">
            <v>RSE</v>
          </cell>
          <cell r="J3031" t="str">
            <v>-</v>
          </cell>
          <cell r="K3031" t="str">
            <v>MS</v>
          </cell>
          <cell r="M3031" t="str">
            <v>V</v>
          </cell>
          <cell r="N3031">
            <v>38616.774768518517</v>
          </cell>
          <cell r="O3031" t="str">
            <v>gchateaug</v>
          </cell>
          <cell r="P3031">
            <v>38681.438449074078</v>
          </cell>
        </row>
        <row r="3032">
          <cell r="A3032" t="str">
            <v>2002</v>
          </cell>
          <cell r="B3032" t="str">
            <v>IE</v>
          </cell>
          <cell r="C3032" t="str">
            <v>NA_SC</v>
          </cell>
          <cell r="D3032" t="str">
            <v>A00</v>
          </cell>
          <cell r="E3032" t="str">
            <v>FTE</v>
          </cell>
          <cell r="F3032" t="str">
            <v>T</v>
          </cell>
          <cell r="G3032" t="str">
            <v>TOTAL</v>
          </cell>
          <cell r="H3032" t="str">
            <v>RSE</v>
          </cell>
          <cell r="J3032" t="str">
            <v>:</v>
          </cell>
          <cell r="K3032" t="str">
            <v>MS</v>
          </cell>
          <cell r="M3032" t="str">
            <v>V</v>
          </cell>
          <cell r="N3032">
            <v>38616.774745370371</v>
          </cell>
          <cell r="O3032" t="str">
            <v>gchateaug</v>
          </cell>
          <cell r="P3032">
            <v>38681.438298611109</v>
          </cell>
        </row>
        <row r="3033">
          <cell r="A3033" t="str">
            <v>2003</v>
          </cell>
          <cell r="B3033" t="str">
            <v>IE</v>
          </cell>
          <cell r="C3033" t="str">
            <v>NA_SC</v>
          </cell>
          <cell r="D3033" t="str">
            <v>A00</v>
          </cell>
          <cell r="E3033" t="str">
            <v>FTE</v>
          </cell>
          <cell r="F3033" t="str">
            <v>T</v>
          </cell>
          <cell r="G3033" t="str">
            <v>TOTAL</v>
          </cell>
          <cell r="H3033" t="str">
            <v>RSE</v>
          </cell>
          <cell r="J3033" t="str">
            <v>:</v>
          </cell>
          <cell r="K3033" t="str">
            <v>MS</v>
          </cell>
          <cell r="M3033" t="str">
            <v>V</v>
          </cell>
          <cell r="N3033">
            <v>38616.774745370371</v>
          </cell>
          <cell r="O3033" t="str">
            <v>gchateaug</v>
          </cell>
          <cell r="P3033">
            <v>38681.438460648147</v>
          </cell>
        </row>
        <row r="3034">
          <cell r="A3034" t="str">
            <v>2003</v>
          </cell>
          <cell r="B3034" t="str">
            <v>NO</v>
          </cell>
          <cell r="C3034" t="str">
            <v>NA_SC</v>
          </cell>
          <cell r="D3034" t="str">
            <v>A00</v>
          </cell>
          <cell r="E3034" t="str">
            <v>FTE</v>
          </cell>
          <cell r="F3034" t="str">
            <v>T</v>
          </cell>
          <cell r="G3034" t="str">
            <v>TOTAL</v>
          </cell>
          <cell r="H3034" t="str">
            <v>RSE</v>
          </cell>
          <cell r="J3034" t="str">
            <v>:</v>
          </cell>
          <cell r="K3034" t="str">
            <v>MS</v>
          </cell>
          <cell r="M3034" t="str">
            <v>V</v>
          </cell>
          <cell r="N3034">
            <v>38616.774756944447</v>
          </cell>
          <cell r="O3034" t="str">
            <v>gchateaug</v>
          </cell>
          <cell r="P3034">
            <v>38681.438460648147</v>
          </cell>
        </row>
        <row r="3035">
          <cell r="A3035" t="str">
            <v>2002</v>
          </cell>
          <cell r="B3035" t="str">
            <v>LU</v>
          </cell>
          <cell r="C3035" t="str">
            <v>HUM</v>
          </cell>
          <cell r="D3035" t="str">
            <v>A00</v>
          </cell>
          <cell r="E3035" t="str">
            <v>FTE</v>
          </cell>
          <cell r="F3035" t="str">
            <v>T</v>
          </cell>
          <cell r="G3035" t="str">
            <v>TOTAL</v>
          </cell>
          <cell r="H3035" t="str">
            <v>RSE</v>
          </cell>
          <cell r="J3035" t="str">
            <v>:</v>
          </cell>
          <cell r="K3035" t="str">
            <v>MS</v>
          </cell>
          <cell r="M3035" t="str">
            <v>V</v>
          </cell>
          <cell r="N3035">
            <v>38616.774768518517</v>
          </cell>
          <cell r="O3035" t="str">
            <v>gchateaug</v>
          </cell>
          <cell r="P3035">
            <v>38681.438310185185</v>
          </cell>
        </row>
        <row r="3036">
          <cell r="A3036" t="str">
            <v>2002</v>
          </cell>
          <cell r="B3036" t="str">
            <v>LU</v>
          </cell>
          <cell r="C3036" t="str">
            <v>SSH</v>
          </cell>
          <cell r="D3036" t="str">
            <v>A00</v>
          </cell>
          <cell r="E3036" t="str">
            <v>FTE</v>
          </cell>
          <cell r="F3036" t="str">
            <v>T</v>
          </cell>
          <cell r="G3036" t="str">
            <v>TOTAL</v>
          </cell>
          <cell r="H3036" t="str">
            <v>RSE</v>
          </cell>
          <cell r="J3036" t="str">
            <v>:</v>
          </cell>
          <cell r="K3036" t="str">
            <v>MS</v>
          </cell>
          <cell r="M3036" t="str">
            <v>V</v>
          </cell>
          <cell r="N3036">
            <v>38616.774768518517</v>
          </cell>
          <cell r="O3036" t="str">
            <v>gchateaug</v>
          </cell>
          <cell r="P3036">
            <v>38681.438310185185</v>
          </cell>
        </row>
        <row r="3037">
          <cell r="A3037" t="str">
            <v>2002</v>
          </cell>
          <cell r="B3037" t="str">
            <v>LU</v>
          </cell>
          <cell r="C3037" t="str">
            <v>NOT_CLAS</v>
          </cell>
          <cell r="D3037" t="str">
            <v>A00</v>
          </cell>
          <cell r="E3037" t="str">
            <v>FTE</v>
          </cell>
          <cell r="F3037" t="str">
            <v>T</v>
          </cell>
          <cell r="G3037" t="str">
            <v>TOTAL</v>
          </cell>
          <cell r="H3037" t="str">
            <v>RSE</v>
          </cell>
          <cell r="J3037" t="str">
            <v>:</v>
          </cell>
          <cell r="K3037" t="str">
            <v>MS</v>
          </cell>
          <cell r="M3037" t="str">
            <v>V</v>
          </cell>
          <cell r="N3037">
            <v>38616.774768518517</v>
          </cell>
          <cell r="O3037" t="str">
            <v>gchateaug</v>
          </cell>
          <cell r="P3037">
            <v>38681.438310185185</v>
          </cell>
        </row>
        <row r="3038">
          <cell r="A3038" t="str">
            <v>2004</v>
          </cell>
          <cell r="B3038" t="str">
            <v>EE</v>
          </cell>
          <cell r="C3038" t="str">
            <v>SO_SC</v>
          </cell>
          <cell r="D3038" t="str">
            <v>A00</v>
          </cell>
          <cell r="E3038" t="str">
            <v>FTE</v>
          </cell>
          <cell r="F3038" t="str">
            <v>T</v>
          </cell>
          <cell r="G3038" t="str">
            <v>TOTAL</v>
          </cell>
          <cell r="H3038" t="str">
            <v>RSE</v>
          </cell>
          <cell r="J3038" t="str">
            <v>:</v>
          </cell>
          <cell r="K3038" t="str">
            <v>MS</v>
          </cell>
          <cell r="M3038" t="str">
            <v>V</v>
          </cell>
          <cell r="N3038">
            <v>38616.774733796294</v>
          </cell>
          <cell r="O3038" t="str">
            <v>gchateaug</v>
          </cell>
          <cell r="P3038">
            <v>38681.438472222224</v>
          </cell>
        </row>
        <row r="3039">
          <cell r="A3039" t="str">
            <v>2004</v>
          </cell>
          <cell r="B3039" t="str">
            <v>EE</v>
          </cell>
          <cell r="C3039" t="str">
            <v>HUM</v>
          </cell>
          <cell r="D3039" t="str">
            <v>A00</v>
          </cell>
          <cell r="E3039" t="str">
            <v>FTE</v>
          </cell>
          <cell r="F3039" t="str">
            <v>T</v>
          </cell>
          <cell r="G3039" t="str">
            <v>TOTAL</v>
          </cell>
          <cell r="H3039" t="str">
            <v>RSE</v>
          </cell>
          <cell r="J3039" t="str">
            <v>:</v>
          </cell>
          <cell r="K3039" t="str">
            <v>MS</v>
          </cell>
          <cell r="M3039" t="str">
            <v>V</v>
          </cell>
          <cell r="N3039">
            <v>38616.774733796294</v>
          </cell>
          <cell r="O3039" t="str">
            <v>gchateaug</v>
          </cell>
          <cell r="P3039">
            <v>38681.438472222224</v>
          </cell>
        </row>
        <row r="3040">
          <cell r="A3040" t="str">
            <v>2002</v>
          </cell>
          <cell r="B3040" t="str">
            <v>DK</v>
          </cell>
          <cell r="C3040" t="str">
            <v>NA_SC</v>
          </cell>
          <cell r="D3040" t="str">
            <v>A00</v>
          </cell>
          <cell r="E3040" t="str">
            <v>FTE</v>
          </cell>
          <cell r="F3040" t="str">
            <v>T</v>
          </cell>
          <cell r="G3040" t="str">
            <v>TOTAL</v>
          </cell>
          <cell r="H3040" t="str">
            <v>RSE</v>
          </cell>
          <cell r="J3040" t="str">
            <v>:</v>
          </cell>
          <cell r="K3040" t="str">
            <v>MS</v>
          </cell>
          <cell r="M3040" t="str">
            <v>V</v>
          </cell>
          <cell r="N3040">
            <v>38616.774733796294</v>
          </cell>
          <cell r="O3040" t="str">
            <v>gchateaug</v>
          </cell>
          <cell r="P3040">
            <v>38681.438217592593</v>
          </cell>
        </row>
        <row r="3041">
          <cell r="A3041" t="str">
            <v>2002</v>
          </cell>
          <cell r="B3041" t="str">
            <v>DK</v>
          </cell>
          <cell r="C3041" t="str">
            <v>EN_TE</v>
          </cell>
          <cell r="D3041" t="str">
            <v>A00</v>
          </cell>
          <cell r="E3041" t="str">
            <v>FTE</v>
          </cell>
          <cell r="F3041" t="str">
            <v>T</v>
          </cell>
          <cell r="G3041" t="str">
            <v>TOTAL</v>
          </cell>
          <cell r="H3041" t="str">
            <v>RSE</v>
          </cell>
          <cell r="J3041" t="str">
            <v>:</v>
          </cell>
          <cell r="K3041" t="str">
            <v>MS</v>
          </cell>
          <cell r="M3041" t="str">
            <v>V</v>
          </cell>
          <cell r="N3041">
            <v>38616.774733796294</v>
          </cell>
          <cell r="O3041" t="str">
            <v>gchateaug</v>
          </cell>
          <cell r="P3041">
            <v>38681.438217592593</v>
          </cell>
        </row>
        <row r="3042">
          <cell r="A3042" t="str">
            <v>2004</v>
          </cell>
          <cell r="B3042" t="str">
            <v>EE</v>
          </cell>
          <cell r="C3042" t="str">
            <v>SSH</v>
          </cell>
          <cell r="D3042" t="str">
            <v>A00</v>
          </cell>
          <cell r="E3042" t="str">
            <v>FTE</v>
          </cell>
          <cell r="F3042" t="str">
            <v>T</v>
          </cell>
          <cell r="G3042" t="str">
            <v>TOTAL</v>
          </cell>
          <cell r="H3042" t="str">
            <v>RSE</v>
          </cell>
          <cell r="J3042" t="str">
            <v>:</v>
          </cell>
          <cell r="K3042" t="str">
            <v>MS</v>
          </cell>
          <cell r="M3042" t="str">
            <v>V</v>
          </cell>
          <cell r="N3042">
            <v>38616.774733796294</v>
          </cell>
          <cell r="O3042" t="str">
            <v>gchateaug</v>
          </cell>
          <cell r="P3042">
            <v>38681.438472222224</v>
          </cell>
        </row>
        <row r="3043">
          <cell r="A3043" t="str">
            <v>2004</v>
          </cell>
          <cell r="B3043" t="str">
            <v>EE</v>
          </cell>
          <cell r="C3043" t="str">
            <v>NOT_CLAS</v>
          </cell>
          <cell r="D3043" t="str">
            <v>A00</v>
          </cell>
          <cell r="E3043" t="str">
            <v>FTE</v>
          </cell>
          <cell r="F3043" t="str">
            <v>T</v>
          </cell>
          <cell r="G3043" t="str">
            <v>TOTAL</v>
          </cell>
          <cell r="H3043" t="str">
            <v>RSE</v>
          </cell>
          <cell r="J3043" t="str">
            <v>:</v>
          </cell>
          <cell r="K3043" t="str">
            <v>MS</v>
          </cell>
          <cell r="M3043" t="str">
            <v>V</v>
          </cell>
          <cell r="N3043">
            <v>38616.774733796294</v>
          </cell>
          <cell r="O3043" t="str">
            <v>gchateaug</v>
          </cell>
          <cell r="P3043">
            <v>38681.438472222224</v>
          </cell>
        </row>
        <row r="3044">
          <cell r="A3044" t="str">
            <v>2002</v>
          </cell>
          <cell r="B3044" t="str">
            <v>IE</v>
          </cell>
          <cell r="C3044" t="str">
            <v>EN_TE</v>
          </cell>
          <cell r="D3044" t="str">
            <v>A00</v>
          </cell>
          <cell r="E3044" t="str">
            <v>FTE</v>
          </cell>
          <cell r="F3044" t="str">
            <v>T</v>
          </cell>
          <cell r="G3044" t="str">
            <v>TOTAL</v>
          </cell>
          <cell r="H3044" t="str">
            <v>RSE</v>
          </cell>
          <cell r="J3044" t="str">
            <v>:</v>
          </cell>
          <cell r="K3044" t="str">
            <v>MS</v>
          </cell>
          <cell r="M3044" t="str">
            <v>V</v>
          </cell>
          <cell r="N3044">
            <v>38616.774745370371</v>
          </cell>
          <cell r="O3044" t="str">
            <v>gchateaug</v>
          </cell>
          <cell r="P3044">
            <v>38681.438287037039</v>
          </cell>
        </row>
        <row r="3045">
          <cell r="A3045" t="str">
            <v>2003</v>
          </cell>
          <cell r="B3045" t="str">
            <v>IE</v>
          </cell>
          <cell r="C3045" t="str">
            <v>EN_TE</v>
          </cell>
          <cell r="D3045" t="str">
            <v>A00</v>
          </cell>
          <cell r="E3045" t="str">
            <v>FTE</v>
          </cell>
          <cell r="F3045" t="str">
            <v>T</v>
          </cell>
          <cell r="G3045" t="str">
            <v>TOTAL</v>
          </cell>
          <cell r="H3045" t="str">
            <v>RSE</v>
          </cell>
          <cell r="J3045" t="str">
            <v>:</v>
          </cell>
          <cell r="K3045" t="str">
            <v>MS</v>
          </cell>
          <cell r="M3045" t="str">
            <v>V</v>
          </cell>
          <cell r="N3045">
            <v>38616.774745370371</v>
          </cell>
          <cell r="O3045" t="str">
            <v>gchateaug</v>
          </cell>
          <cell r="P3045">
            <v>38681.438460648147</v>
          </cell>
        </row>
        <row r="3046">
          <cell r="A3046" t="str">
            <v>2002</v>
          </cell>
          <cell r="B3046" t="str">
            <v>IE</v>
          </cell>
          <cell r="C3046" t="str">
            <v>ME_SC</v>
          </cell>
          <cell r="D3046" t="str">
            <v>A00</v>
          </cell>
          <cell r="E3046" t="str">
            <v>FTE</v>
          </cell>
          <cell r="F3046" t="str">
            <v>T</v>
          </cell>
          <cell r="G3046" t="str">
            <v>TOTAL</v>
          </cell>
          <cell r="H3046" t="str">
            <v>RSE</v>
          </cell>
          <cell r="J3046" t="str">
            <v>:</v>
          </cell>
          <cell r="K3046" t="str">
            <v>MS</v>
          </cell>
          <cell r="M3046" t="str">
            <v>V</v>
          </cell>
          <cell r="N3046">
            <v>38616.774745370371</v>
          </cell>
          <cell r="O3046" t="str">
            <v>gchateaug</v>
          </cell>
          <cell r="P3046">
            <v>38681.438287037039</v>
          </cell>
        </row>
        <row r="3047">
          <cell r="A3047" t="str">
            <v>2003</v>
          </cell>
          <cell r="B3047" t="str">
            <v>NO</v>
          </cell>
          <cell r="C3047" t="str">
            <v>EN_TE</v>
          </cell>
          <cell r="D3047" t="str">
            <v>A00</v>
          </cell>
          <cell r="E3047" t="str">
            <v>FTE</v>
          </cell>
          <cell r="F3047" t="str">
            <v>T</v>
          </cell>
          <cell r="G3047" t="str">
            <v>TOTAL</v>
          </cell>
          <cell r="H3047" t="str">
            <v>RSE</v>
          </cell>
          <cell r="J3047" t="str">
            <v>:</v>
          </cell>
          <cell r="K3047" t="str">
            <v>MS</v>
          </cell>
          <cell r="M3047" t="str">
            <v>V</v>
          </cell>
          <cell r="N3047">
            <v>38616.774756944447</v>
          </cell>
          <cell r="O3047" t="str">
            <v>gchateaug</v>
          </cell>
          <cell r="P3047">
            <v>38681.438460648147</v>
          </cell>
        </row>
        <row r="3048">
          <cell r="A3048" t="str">
            <v>2003</v>
          </cell>
          <cell r="B3048" t="str">
            <v>NO</v>
          </cell>
          <cell r="C3048" t="str">
            <v>ME_SC</v>
          </cell>
          <cell r="D3048" t="str">
            <v>A00</v>
          </cell>
          <cell r="E3048" t="str">
            <v>FTE</v>
          </cell>
          <cell r="F3048" t="str">
            <v>T</v>
          </cell>
          <cell r="G3048" t="str">
            <v>TOTAL</v>
          </cell>
          <cell r="H3048" t="str">
            <v>RSE</v>
          </cell>
          <cell r="J3048" t="str">
            <v>:</v>
          </cell>
          <cell r="K3048" t="str">
            <v>MS</v>
          </cell>
          <cell r="M3048" t="str">
            <v>V</v>
          </cell>
          <cell r="N3048">
            <v>38616.774756944447</v>
          </cell>
          <cell r="O3048" t="str">
            <v>gchateaug</v>
          </cell>
          <cell r="P3048">
            <v>38681.438460648147</v>
          </cell>
        </row>
        <row r="3049">
          <cell r="A3049" t="str">
            <v>2003</v>
          </cell>
          <cell r="B3049" t="str">
            <v>NO</v>
          </cell>
          <cell r="C3049" t="str">
            <v>AG_SC</v>
          </cell>
          <cell r="D3049" t="str">
            <v>A00</v>
          </cell>
          <cell r="E3049" t="str">
            <v>FTE</v>
          </cell>
          <cell r="F3049" t="str">
            <v>T</v>
          </cell>
          <cell r="G3049" t="str">
            <v>TOTAL</v>
          </cell>
          <cell r="H3049" t="str">
            <v>RSE</v>
          </cell>
          <cell r="J3049" t="str">
            <v>:</v>
          </cell>
          <cell r="K3049" t="str">
            <v>MS</v>
          </cell>
          <cell r="M3049" t="str">
            <v>V</v>
          </cell>
          <cell r="N3049">
            <v>38616.774756944447</v>
          </cell>
          <cell r="O3049" t="str">
            <v>gchateaug</v>
          </cell>
          <cell r="P3049">
            <v>38681.438460648147</v>
          </cell>
        </row>
        <row r="3050">
          <cell r="A3050" t="str">
            <v>2002</v>
          </cell>
          <cell r="B3050" t="str">
            <v>RU</v>
          </cell>
          <cell r="C3050" t="str">
            <v>NA_SC</v>
          </cell>
          <cell r="D3050" t="str">
            <v>A00</v>
          </cell>
          <cell r="E3050" t="str">
            <v>FTE</v>
          </cell>
          <cell r="F3050" t="str">
            <v>T</v>
          </cell>
          <cell r="G3050" t="str">
            <v>TOTAL</v>
          </cell>
          <cell r="H3050" t="str">
            <v>RSE</v>
          </cell>
          <cell r="J3050" t="str">
            <v>:</v>
          </cell>
          <cell r="K3050" t="str">
            <v>MS</v>
          </cell>
          <cell r="M3050" t="str">
            <v>V</v>
          </cell>
          <cell r="N3050">
            <v>38616.774756944447</v>
          </cell>
          <cell r="O3050" t="str">
            <v>gchateaug</v>
          </cell>
          <cell r="P3050">
            <v>38681.438391203701</v>
          </cell>
        </row>
        <row r="3051">
          <cell r="A3051" t="str">
            <v>2002</v>
          </cell>
          <cell r="B3051" t="str">
            <v>RU</v>
          </cell>
          <cell r="C3051" t="str">
            <v>EN_TE</v>
          </cell>
          <cell r="D3051" t="str">
            <v>A00</v>
          </cell>
          <cell r="E3051" t="str">
            <v>FTE</v>
          </cell>
          <cell r="F3051" t="str">
            <v>T</v>
          </cell>
          <cell r="G3051" t="str">
            <v>TOTAL</v>
          </cell>
          <cell r="H3051" t="str">
            <v>RSE</v>
          </cell>
          <cell r="J3051" t="str">
            <v>:</v>
          </cell>
          <cell r="K3051" t="str">
            <v>MS</v>
          </cell>
          <cell r="M3051" t="str">
            <v>V</v>
          </cell>
          <cell r="N3051">
            <v>38616.774756944447</v>
          </cell>
          <cell r="O3051" t="str">
            <v>gchateaug</v>
          </cell>
          <cell r="P3051">
            <v>38681.438379629632</v>
          </cell>
        </row>
        <row r="3052">
          <cell r="A3052" t="str">
            <v>1989</v>
          </cell>
          <cell r="B3052" t="str">
            <v>PT</v>
          </cell>
          <cell r="C3052" t="str">
            <v>SSH</v>
          </cell>
          <cell r="D3052" t="str">
            <v>A00</v>
          </cell>
          <cell r="E3052" t="str">
            <v>FTE</v>
          </cell>
          <cell r="F3052" t="str">
            <v>T</v>
          </cell>
          <cell r="G3052" t="str">
            <v>TOTAL</v>
          </cell>
          <cell r="H3052" t="str">
            <v>RSE</v>
          </cell>
          <cell r="J3052" t="str">
            <v>:</v>
          </cell>
          <cell r="K3052" t="str">
            <v>MS</v>
          </cell>
          <cell r="M3052" t="str">
            <v>V</v>
          </cell>
          <cell r="N3052">
            <v>38672.655636574076</v>
          </cell>
          <cell r="O3052" t="str">
            <v>gchateaug</v>
          </cell>
          <cell r="P3052">
            <v>38681.436192129629</v>
          </cell>
        </row>
        <row r="3053">
          <cell r="A3053" t="str">
            <v>1989</v>
          </cell>
          <cell r="B3053" t="str">
            <v>PT</v>
          </cell>
          <cell r="C3053" t="str">
            <v>NSE</v>
          </cell>
          <cell r="D3053" t="str">
            <v>A00</v>
          </cell>
          <cell r="E3053" t="str">
            <v>FTE</v>
          </cell>
          <cell r="F3053" t="str">
            <v>T</v>
          </cell>
          <cell r="G3053" t="str">
            <v>TOTAL</v>
          </cell>
          <cell r="H3053" t="str">
            <v>RSE</v>
          </cell>
          <cell r="J3053" t="str">
            <v>:</v>
          </cell>
          <cell r="K3053" t="str">
            <v>MS</v>
          </cell>
          <cell r="M3053" t="str">
            <v>V</v>
          </cell>
          <cell r="N3053">
            <v>38672.655636574076</v>
          </cell>
          <cell r="O3053" t="str">
            <v>gchateaug</v>
          </cell>
          <cell r="P3053">
            <v>38681.436192129629</v>
          </cell>
        </row>
        <row r="3054">
          <cell r="A3054" t="str">
            <v>2002</v>
          </cell>
          <cell r="B3054" t="str">
            <v>DK</v>
          </cell>
          <cell r="C3054" t="str">
            <v>ME_SC</v>
          </cell>
          <cell r="D3054" t="str">
            <v>A00</v>
          </cell>
          <cell r="E3054" t="str">
            <v>FTE</v>
          </cell>
          <cell r="F3054" t="str">
            <v>T</v>
          </cell>
          <cell r="G3054" t="str">
            <v>TOTAL</v>
          </cell>
          <cell r="H3054" t="str">
            <v>RSE</v>
          </cell>
          <cell r="J3054" t="str">
            <v>:</v>
          </cell>
          <cell r="K3054" t="str">
            <v>MS</v>
          </cell>
          <cell r="M3054" t="str">
            <v>V</v>
          </cell>
          <cell r="N3054">
            <v>38616.774733796294</v>
          </cell>
          <cell r="O3054" t="str">
            <v>gchateaug</v>
          </cell>
          <cell r="P3054">
            <v>38681.438217592593</v>
          </cell>
        </row>
        <row r="3055">
          <cell r="A3055" t="str">
            <v>2002</v>
          </cell>
          <cell r="B3055" t="str">
            <v>DK</v>
          </cell>
          <cell r="C3055" t="str">
            <v>AG_SC</v>
          </cell>
          <cell r="D3055" t="str">
            <v>A00</v>
          </cell>
          <cell r="E3055" t="str">
            <v>FTE</v>
          </cell>
          <cell r="F3055" t="str">
            <v>T</v>
          </cell>
          <cell r="G3055" t="str">
            <v>TOTAL</v>
          </cell>
          <cell r="H3055" t="str">
            <v>RSE</v>
          </cell>
          <cell r="J3055" t="str">
            <v>:</v>
          </cell>
          <cell r="K3055" t="str">
            <v>MS</v>
          </cell>
          <cell r="M3055" t="str">
            <v>V</v>
          </cell>
          <cell r="N3055">
            <v>38616.774733796294</v>
          </cell>
          <cell r="O3055" t="str">
            <v>gchateaug</v>
          </cell>
          <cell r="P3055">
            <v>38681.438217592593</v>
          </cell>
        </row>
        <row r="3056">
          <cell r="A3056" t="str">
            <v>2002</v>
          </cell>
          <cell r="B3056" t="str">
            <v>DK</v>
          </cell>
          <cell r="C3056" t="str">
            <v>NSE</v>
          </cell>
          <cell r="D3056" t="str">
            <v>A00</v>
          </cell>
          <cell r="E3056" t="str">
            <v>FTE</v>
          </cell>
          <cell r="F3056" t="str">
            <v>T</v>
          </cell>
          <cell r="G3056" t="str">
            <v>TOTAL</v>
          </cell>
          <cell r="H3056" t="str">
            <v>RSE</v>
          </cell>
          <cell r="J3056" t="str">
            <v>:</v>
          </cell>
          <cell r="K3056" t="str">
            <v>MS</v>
          </cell>
          <cell r="M3056" t="str">
            <v>V</v>
          </cell>
          <cell r="N3056">
            <v>38616.774733796294</v>
          </cell>
          <cell r="O3056" t="str">
            <v>gchateaug</v>
          </cell>
          <cell r="P3056">
            <v>38681.43822916667</v>
          </cell>
        </row>
        <row r="3057">
          <cell r="A3057" t="str">
            <v>2004</v>
          </cell>
          <cell r="B3057" t="str">
            <v>EE</v>
          </cell>
          <cell r="C3057" t="str">
            <v>NA_SC</v>
          </cell>
          <cell r="D3057" t="str">
            <v>A00</v>
          </cell>
          <cell r="E3057" t="str">
            <v>FTE</v>
          </cell>
          <cell r="F3057" t="str">
            <v>T</v>
          </cell>
          <cell r="G3057" t="str">
            <v>TOTAL</v>
          </cell>
          <cell r="H3057" t="str">
            <v>RSE</v>
          </cell>
          <cell r="J3057" t="str">
            <v>:</v>
          </cell>
          <cell r="K3057" t="str">
            <v>MS</v>
          </cell>
          <cell r="M3057" t="str">
            <v>V</v>
          </cell>
          <cell r="N3057">
            <v>38616.774733796294</v>
          </cell>
          <cell r="O3057" t="str">
            <v>gchateaug</v>
          </cell>
          <cell r="P3057">
            <v>38681.438472222224</v>
          </cell>
        </row>
        <row r="3058">
          <cell r="A3058" t="str">
            <v>2004</v>
          </cell>
          <cell r="B3058" t="str">
            <v>EE</v>
          </cell>
          <cell r="C3058" t="str">
            <v>EN_TE</v>
          </cell>
          <cell r="D3058" t="str">
            <v>A00</v>
          </cell>
          <cell r="E3058" t="str">
            <v>FTE</v>
          </cell>
          <cell r="F3058" t="str">
            <v>T</v>
          </cell>
          <cell r="G3058" t="str">
            <v>TOTAL</v>
          </cell>
          <cell r="H3058" t="str">
            <v>RSE</v>
          </cell>
          <cell r="J3058" t="str">
            <v>:</v>
          </cell>
          <cell r="K3058" t="str">
            <v>MS</v>
          </cell>
          <cell r="M3058" t="str">
            <v>V</v>
          </cell>
          <cell r="N3058">
            <v>38616.774733796294</v>
          </cell>
          <cell r="O3058" t="str">
            <v>gchateaug</v>
          </cell>
          <cell r="P3058">
            <v>38681.438472222224</v>
          </cell>
        </row>
        <row r="3059">
          <cell r="A3059" t="str">
            <v>2003</v>
          </cell>
          <cell r="B3059" t="str">
            <v>IE</v>
          </cell>
          <cell r="C3059" t="str">
            <v>ME_SC</v>
          </cell>
          <cell r="D3059" t="str">
            <v>A00</v>
          </cell>
          <cell r="E3059" t="str">
            <v>FTE</v>
          </cell>
          <cell r="F3059" t="str">
            <v>T</v>
          </cell>
          <cell r="G3059" t="str">
            <v>TOTAL</v>
          </cell>
          <cell r="H3059" t="str">
            <v>RSE</v>
          </cell>
          <cell r="J3059" t="str">
            <v>:</v>
          </cell>
          <cell r="K3059" t="str">
            <v>MS</v>
          </cell>
          <cell r="M3059" t="str">
            <v>V</v>
          </cell>
          <cell r="N3059">
            <v>38616.774745370371</v>
          </cell>
          <cell r="O3059" t="str">
            <v>gchateaug</v>
          </cell>
          <cell r="P3059">
            <v>38681.438460648147</v>
          </cell>
        </row>
        <row r="3060">
          <cell r="A3060" t="str">
            <v>2002</v>
          </cell>
          <cell r="B3060" t="str">
            <v>IE</v>
          </cell>
          <cell r="C3060" t="str">
            <v>AG_SC</v>
          </cell>
          <cell r="D3060" t="str">
            <v>A00</v>
          </cell>
          <cell r="E3060" t="str">
            <v>FTE</v>
          </cell>
          <cell r="F3060" t="str">
            <v>T</v>
          </cell>
          <cell r="G3060" t="str">
            <v>TOTAL</v>
          </cell>
          <cell r="H3060" t="str">
            <v>RSE</v>
          </cell>
          <cell r="J3060" t="str">
            <v>:</v>
          </cell>
          <cell r="K3060" t="str">
            <v>MS</v>
          </cell>
          <cell r="M3060" t="str">
            <v>V</v>
          </cell>
          <cell r="N3060">
            <v>38616.774745370371</v>
          </cell>
          <cell r="O3060" t="str">
            <v>gchateaug</v>
          </cell>
          <cell r="P3060">
            <v>38681.438287037039</v>
          </cell>
        </row>
        <row r="3061">
          <cell r="A3061" t="str">
            <v>2003</v>
          </cell>
          <cell r="B3061" t="str">
            <v>IE</v>
          </cell>
          <cell r="C3061" t="str">
            <v>AG_SC</v>
          </cell>
          <cell r="D3061" t="str">
            <v>A00</v>
          </cell>
          <cell r="E3061" t="str">
            <v>FTE</v>
          </cell>
          <cell r="F3061" t="str">
            <v>T</v>
          </cell>
          <cell r="G3061" t="str">
            <v>TOTAL</v>
          </cell>
          <cell r="H3061" t="str">
            <v>RSE</v>
          </cell>
          <cell r="J3061" t="str">
            <v>:</v>
          </cell>
          <cell r="K3061" t="str">
            <v>MS</v>
          </cell>
          <cell r="M3061" t="str">
            <v>V</v>
          </cell>
          <cell r="N3061">
            <v>38616.774745370371</v>
          </cell>
          <cell r="O3061" t="str">
            <v>gchateaug</v>
          </cell>
          <cell r="P3061">
            <v>38681.438460648147</v>
          </cell>
        </row>
        <row r="3062">
          <cell r="A3062" t="str">
            <v>2002</v>
          </cell>
          <cell r="B3062" t="str">
            <v>IE</v>
          </cell>
          <cell r="C3062" t="str">
            <v>NSE</v>
          </cell>
          <cell r="D3062" t="str">
            <v>A00</v>
          </cell>
          <cell r="E3062" t="str">
            <v>FTE</v>
          </cell>
          <cell r="F3062" t="str">
            <v>T</v>
          </cell>
          <cell r="G3062" t="str">
            <v>TOTAL</v>
          </cell>
          <cell r="H3062" t="str">
            <v>RSE</v>
          </cell>
          <cell r="J3062" t="str">
            <v>:</v>
          </cell>
          <cell r="K3062" t="str">
            <v>MS</v>
          </cell>
          <cell r="M3062" t="str">
            <v>V</v>
          </cell>
          <cell r="N3062">
            <v>38616.774745370371</v>
          </cell>
          <cell r="O3062" t="str">
            <v>gchateaug</v>
          </cell>
          <cell r="P3062">
            <v>38681.438298611109</v>
          </cell>
        </row>
        <row r="3063">
          <cell r="A3063" t="str">
            <v>2003</v>
          </cell>
          <cell r="B3063" t="str">
            <v>IE</v>
          </cell>
          <cell r="C3063" t="str">
            <v>NSE</v>
          </cell>
          <cell r="D3063" t="str">
            <v>A00</v>
          </cell>
          <cell r="E3063" t="str">
            <v>FTE</v>
          </cell>
          <cell r="F3063" t="str">
            <v>T</v>
          </cell>
          <cell r="G3063" t="str">
            <v>TOTAL</v>
          </cell>
          <cell r="H3063" t="str">
            <v>RSE</v>
          </cell>
          <cell r="J3063" t="str">
            <v>:</v>
          </cell>
          <cell r="K3063" t="str">
            <v>MS</v>
          </cell>
          <cell r="M3063" t="str">
            <v>V</v>
          </cell>
          <cell r="N3063">
            <v>38616.774745370371</v>
          </cell>
          <cell r="O3063" t="str">
            <v>gchateaug</v>
          </cell>
          <cell r="P3063">
            <v>38681.438460648147</v>
          </cell>
        </row>
        <row r="3064">
          <cell r="A3064" t="str">
            <v>2002</v>
          </cell>
          <cell r="B3064" t="str">
            <v>IE</v>
          </cell>
          <cell r="C3064" t="str">
            <v>SO_SC</v>
          </cell>
          <cell r="D3064" t="str">
            <v>A00</v>
          </cell>
          <cell r="E3064" t="str">
            <v>FTE</v>
          </cell>
          <cell r="F3064" t="str">
            <v>T</v>
          </cell>
          <cell r="G3064" t="str">
            <v>TOTAL</v>
          </cell>
          <cell r="H3064" t="str">
            <v>RSE</v>
          </cell>
          <cell r="J3064" t="str">
            <v>:</v>
          </cell>
          <cell r="K3064" t="str">
            <v>MS</v>
          </cell>
          <cell r="M3064" t="str">
            <v>V</v>
          </cell>
          <cell r="N3064">
            <v>38616.774745370371</v>
          </cell>
          <cell r="O3064" t="str">
            <v>gchateaug</v>
          </cell>
          <cell r="P3064">
            <v>38681.438298611109</v>
          </cell>
        </row>
        <row r="3065">
          <cell r="A3065" t="str">
            <v>2003</v>
          </cell>
          <cell r="B3065" t="str">
            <v>IE</v>
          </cell>
          <cell r="C3065" t="str">
            <v>SO_SC</v>
          </cell>
          <cell r="D3065" t="str">
            <v>A00</v>
          </cell>
          <cell r="E3065" t="str">
            <v>FTE</v>
          </cell>
          <cell r="F3065" t="str">
            <v>T</v>
          </cell>
          <cell r="G3065" t="str">
            <v>TOTAL</v>
          </cell>
          <cell r="H3065" t="str">
            <v>RSE</v>
          </cell>
          <cell r="J3065" t="str">
            <v>:</v>
          </cell>
          <cell r="K3065" t="str">
            <v>MS</v>
          </cell>
          <cell r="M3065" t="str">
            <v>V</v>
          </cell>
          <cell r="N3065">
            <v>38616.774745370371</v>
          </cell>
          <cell r="O3065" t="str">
            <v>gchateaug</v>
          </cell>
          <cell r="P3065">
            <v>38681.438460648147</v>
          </cell>
        </row>
        <row r="3066">
          <cell r="A3066" t="str">
            <v>2002</v>
          </cell>
          <cell r="B3066" t="str">
            <v>BE</v>
          </cell>
          <cell r="C3066" t="str">
            <v>SSH</v>
          </cell>
          <cell r="D3066" t="str">
            <v>A00</v>
          </cell>
          <cell r="E3066" t="str">
            <v>FTE</v>
          </cell>
          <cell r="F3066" t="str">
            <v>T</v>
          </cell>
          <cell r="G3066" t="str">
            <v>TOTAL</v>
          </cell>
          <cell r="H3066" t="str">
            <v>RSE</v>
          </cell>
          <cell r="J3066" t="str">
            <v>:</v>
          </cell>
          <cell r="K3066" t="str">
            <v>MS</v>
          </cell>
          <cell r="M3066" t="str">
            <v>V</v>
          </cell>
          <cell r="N3066">
            <v>38616.774756944447</v>
          </cell>
          <cell r="O3066" t="str">
            <v>gchateaug</v>
          </cell>
          <cell r="P3066">
            <v>38681.438136574077</v>
          </cell>
          <cell r="Q3066" t="str">
            <v>gchateaug</v>
          </cell>
        </row>
        <row r="3067">
          <cell r="A3067" t="str">
            <v>2002</v>
          </cell>
          <cell r="B3067" t="str">
            <v>BE</v>
          </cell>
          <cell r="C3067" t="str">
            <v>NOT_CLAS</v>
          </cell>
          <cell r="D3067" t="str">
            <v>A00</v>
          </cell>
          <cell r="E3067" t="str">
            <v>FTE</v>
          </cell>
          <cell r="F3067" t="str">
            <v>T</v>
          </cell>
          <cell r="G3067" t="str">
            <v>TOTAL</v>
          </cell>
          <cell r="H3067" t="str">
            <v>RSE</v>
          </cell>
          <cell r="J3067" t="str">
            <v>:</v>
          </cell>
          <cell r="K3067" t="str">
            <v>MS</v>
          </cell>
          <cell r="M3067" t="str">
            <v>V</v>
          </cell>
          <cell r="N3067">
            <v>38616.774756944447</v>
          </cell>
          <cell r="O3067" t="str">
            <v>gchateaug</v>
          </cell>
          <cell r="P3067">
            <v>38681.438136574077</v>
          </cell>
          <cell r="Q3067" t="str">
            <v>gchateaug</v>
          </cell>
        </row>
        <row r="3068">
          <cell r="A3068" t="str">
            <v>2002</v>
          </cell>
          <cell r="B3068" t="str">
            <v>LU</v>
          </cell>
          <cell r="C3068" t="str">
            <v>NA_SC</v>
          </cell>
          <cell r="D3068" t="str">
            <v>A00</v>
          </cell>
          <cell r="E3068" t="str">
            <v>FTE</v>
          </cell>
          <cell r="F3068" t="str">
            <v>T</v>
          </cell>
          <cell r="G3068" t="str">
            <v>TOTAL</v>
          </cell>
          <cell r="H3068" t="str">
            <v>RSE</v>
          </cell>
          <cell r="J3068" t="str">
            <v>:</v>
          </cell>
          <cell r="K3068" t="str">
            <v>MS</v>
          </cell>
          <cell r="M3068" t="str">
            <v>V</v>
          </cell>
          <cell r="N3068">
            <v>38616.774768518517</v>
          </cell>
          <cell r="O3068" t="str">
            <v>gchateaug</v>
          </cell>
          <cell r="P3068">
            <v>38681.438310185185</v>
          </cell>
        </row>
        <row r="3069">
          <cell r="A3069" t="str">
            <v>2002</v>
          </cell>
          <cell r="B3069" t="str">
            <v>LU</v>
          </cell>
          <cell r="C3069" t="str">
            <v>EN_TE</v>
          </cell>
          <cell r="D3069" t="str">
            <v>A00</v>
          </cell>
          <cell r="E3069" t="str">
            <v>FTE</v>
          </cell>
          <cell r="F3069" t="str">
            <v>T</v>
          </cell>
          <cell r="G3069" t="str">
            <v>TOTAL</v>
          </cell>
          <cell r="H3069" t="str">
            <v>RSE</v>
          </cell>
          <cell r="J3069" t="str">
            <v>:</v>
          </cell>
          <cell r="K3069" t="str">
            <v>MS</v>
          </cell>
          <cell r="M3069" t="str">
            <v>V</v>
          </cell>
          <cell r="N3069">
            <v>38616.774768518517</v>
          </cell>
          <cell r="O3069" t="str">
            <v>gchateaug</v>
          </cell>
          <cell r="P3069">
            <v>38681.438310185185</v>
          </cell>
        </row>
        <row r="3070">
          <cell r="A3070" t="str">
            <v>2002</v>
          </cell>
          <cell r="B3070" t="str">
            <v>LU</v>
          </cell>
          <cell r="C3070" t="str">
            <v>ME_SC</v>
          </cell>
          <cell r="D3070" t="str">
            <v>A00</v>
          </cell>
          <cell r="E3070" t="str">
            <v>FTE</v>
          </cell>
          <cell r="F3070" t="str">
            <v>T</v>
          </cell>
          <cell r="G3070" t="str">
            <v>TOTAL</v>
          </cell>
          <cell r="H3070" t="str">
            <v>RSE</v>
          </cell>
          <cell r="J3070" t="str">
            <v>:</v>
          </cell>
          <cell r="K3070" t="str">
            <v>MS</v>
          </cell>
          <cell r="M3070" t="str">
            <v>V</v>
          </cell>
          <cell r="N3070">
            <v>38616.774768518517</v>
          </cell>
          <cell r="O3070" t="str">
            <v>gchateaug</v>
          </cell>
          <cell r="P3070">
            <v>38681.438310185185</v>
          </cell>
        </row>
        <row r="3071">
          <cell r="A3071" t="str">
            <v>1988</v>
          </cell>
          <cell r="B3071" t="str">
            <v>SK</v>
          </cell>
          <cell r="C3071" t="str">
            <v>SSH</v>
          </cell>
          <cell r="D3071" t="str">
            <v>A00</v>
          </cell>
          <cell r="E3071" t="str">
            <v>FTE</v>
          </cell>
          <cell r="F3071" t="str">
            <v>T</v>
          </cell>
          <cell r="G3071" t="str">
            <v>TOTAL</v>
          </cell>
          <cell r="H3071" t="str">
            <v>RSE</v>
          </cell>
          <cell r="J3071" t="str">
            <v>:</v>
          </cell>
          <cell r="K3071" t="str">
            <v>MS</v>
          </cell>
          <cell r="M3071" t="str">
            <v>V</v>
          </cell>
          <cell r="N3071">
            <v>38672.655648148146</v>
          </cell>
          <cell r="O3071" t="str">
            <v>gchateaug</v>
          </cell>
          <cell r="P3071">
            <v>38681.436145833337</v>
          </cell>
        </row>
        <row r="3072">
          <cell r="A3072" t="str">
            <v>1988</v>
          </cell>
          <cell r="B3072" t="str">
            <v>BG</v>
          </cell>
          <cell r="C3072" t="str">
            <v>SSH</v>
          </cell>
          <cell r="D3072" t="str">
            <v>A00</v>
          </cell>
          <cell r="E3072" t="str">
            <v>FTE</v>
          </cell>
          <cell r="F3072" t="str">
            <v>T</v>
          </cell>
          <cell r="G3072" t="str">
            <v>TOTAL</v>
          </cell>
          <cell r="H3072" t="str">
            <v>RSE</v>
          </cell>
          <cell r="J3072" t="str">
            <v>:</v>
          </cell>
          <cell r="K3072" t="str">
            <v>MS</v>
          </cell>
          <cell r="M3072" t="str">
            <v>V</v>
          </cell>
          <cell r="N3072">
            <v>38672.655648148146</v>
          </cell>
          <cell r="O3072" t="str">
            <v>gchateaug</v>
          </cell>
          <cell r="P3072">
            <v>38681.436099537037</v>
          </cell>
        </row>
        <row r="3073">
          <cell r="A3073" t="str">
            <v>1988</v>
          </cell>
          <cell r="B3073" t="str">
            <v>SK</v>
          </cell>
          <cell r="C3073" t="str">
            <v>NSE</v>
          </cell>
          <cell r="D3073" t="str">
            <v>A00</v>
          </cell>
          <cell r="E3073" t="str">
            <v>FTE</v>
          </cell>
          <cell r="F3073" t="str">
            <v>T</v>
          </cell>
          <cell r="G3073" t="str">
            <v>TOTAL</v>
          </cell>
          <cell r="H3073" t="str">
            <v>RSE</v>
          </cell>
          <cell r="J3073" t="str">
            <v>:</v>
          </cell>
          <cell r="K3073" t="str">
            <v>MS</v>
          </cell>
          <cell r="M3073" t="str">
            <v>V</v>
          </cell>
          <cell r="N3073">
            <v>38672.655648148146</v>
          </cell>
          <cell r="O3073" t="str">
            <v>gchateaug</v>
          </cell>
          <cell r="P3073">
            <v>38681.436145833337</v>
          </cell>
        </row>
        <row r="3074">
          <cell r="A3074" t="str">
            <v>1988</v>
          </cell>
          <cell r="B3074" t="str">
            <v>RO</v>
          </cell>
          <cell r="C3074" t="str">
            <v>NSE</v>
          </cell>
          <cell r="D3074" t="str">
            <v>A00</v>
          </cell>
          <cell r="E3074" t="str">
            <v>FTE</v>
          </cell>
          <cell r="F3074" t="str">
            <v>T</v>
          </cell>
          <cell r="G3074" t="str">
            <v>TOTAL</v>
          </cell>
          <cell r="H3074" t="str">
            <v>RSE</v>
          </cell>
          <cell r="J3074" t="str">
            <v>:</v>
          </cell>
          <cell r="K3074" t="str">
            <v>MS</v>
          </cell>
          <cell r="M3074" t="str">
            <v>V</v>
          </cell>
          <cell r="N3074">
            <v>38672.655648148146</v>
          </cell>
          <cell r="O3074" t="str">
            <v>gchateaug</v>
          </cell>
          <cell r="P3074">
            <v>38681.43613425926</v>
          </cell>
        </row>
        <row r="3075">
          <cell r="A3075" t="str">
            <v>1988</v>
          </cell>
          <cell r="B3075" t="str">
            <v>RO</v>
          </cell>
          <cell r="C3075" t="str">
            <v>SSH</v>
          </cell>
          <cell r="D3075" t="str">
            <v>A00</v>
          </cell>
          <cell r="E3075" t="str">
            <v>FTE</v>
          </cell>
          <cell r="F3075" t="str">
            <v>T</v>
          </cell>
          <cell r="G3075" t="str">
            <v>TOTAL</v>
          </cell>
          <cell r="H3075" t="str">
            <v>RSE</v>
          </cell>
          <cell r="J3075" t="str">
            <v>:</v>
          </cell>
          <cell r="K3075" t="str">
            <v>MS</v>
          </cell>
          <cell r="M3075" t="str">
            <v>V</v>
          </cell>
          <cell r="N3075">
            <v>38672.655648148146</v>
          </cell>
          <cell r="O3075" t="str">
            <v>gchateaug</v>
          </cell>
          <cell r="P3075">
            <v>38681.43613425926</v>
          </cell>
        </row>
        <row r="3076">
          <cell r="A3076" t="str">
            <v>1989</v>
          </cell>
          <cell r="B3076" t="str">
            <v>CY</v>
          </cell>
          <cell r="C3076" t="str">
            <v>NSE</v>
          </cell>
          <cell r="D3076" t="str">
            <v>A00</v>
          </cell>
          <cell r="E3076" t="str">
            <v>FTE</v>
          </cell>
          <cell r="F3076" t="str">
            <v>T</v>
          </cell>
          <cell r="G3076" t="str">
            <v>TOTAL</v>
          </cell>
          <cell r="H3076" t="str">
            <v>RSE</v>
          </cell>
          <cell r="J3076" t="str">
            <v>:</v>
          </cell>
          <cell r="K3076" t="str">
            <v>MS</v>
          </cell>
          <cell r="M3076" t="str">
            <v>V</v>
          </cell>
          <cell r="N3076">
            <v>38672.655636574076</v>
          </cell>
          <cell r="O3076" t="str">
            <v>gchateaug</v>
          </cell>
          <cell r="P3076">
            <v>38681.436157407406</v>
          </cell>
        </row>
        <row r="3077">
          <cell r="A3077" t="str">
            <v>2002</v>
          </cell>
          <cell r="B3077" t="str">
            <v>DK</v>
          </cell>
          <cell r="C3077" t="str">
            <v>SO_SC</v>
          </cell>
          <cell r="D3077" t="str">
            <v>A00</v>
          </cell>
          <cell r="E3077" t="str">
            <v>FTE</v>
          </cell>
          <cell r="F3077" t="str">
            <v>T</v>
          </cell>
          <cell r="G3077" t="str">
            <v>TOTAL</v>
          </cell>
          <cell r="H3077" t="str">
            <v>RSE</v>
          </cell>
          <cell r="J3077" t="str">
            <v>:</v>
          </cell>
          <cell r="K3077" t="str">
            <v>MS</v>
          </cell>
          <cell r="M3077" t="str">
            <v>V</v>
          </cell>
          <cell r="N3077">
            <v>38616.774733796294</v>
          </cell>
          <cell r="O3077" t="str">
            <v>gchateaug</v>
          </cell>
          <cell r="P3077">
            <v>38681.43822916667</v>
          </cell>
        </row>
        <row r="3078">
          <cell r="A3078" t="str">
            <v>2004</v>
          </cell>
          <cell r="B3078" t="str">
            <v>EE</v>
          </cell>
          <cell r="C3078" t="str">
            <v>TOTAL</v>
          </cell>
          <cell r="D3078" t="str">
            <v>A00</v>
          </cell>
          <cell r="E3078" t="str">
            <v>FTE</v>
          </cell>
          <cell r="F3078" t="str">
            <v>T</v>
          </cell>
          <cell r="G3078" t="str">
            <v>TOTAL</v>
          </cell>
          <cell r="H3078" t="str">
            <v>RSE</v>
          </cell>
          <cell r="J3078" t="str">
            <v>:</v>
          </cell>
          <cell r="K3078" t="str">
            <v>MS</v>
          </cell>
          <cell r="M3078" t="str">
            <v>V</v>
          </cell>
          <cell r="N3078">
            <v>38616.774733796294</v>
          </cell>
          <cell r="O3078" t="str">
            <v>gchateaug</v>
          </cell>
          <cell r="P3078">
            <v>38681.438472222224</v>
          </cell>
        </row>
        <row r="3079">
          <cell r="A3079" t="str">
            <v>2002</v>
          </cell>
          <cell r="B3079" t="str">
            <v>IE</v>
          </cell>
          <cell r="C3079" t="str">
            <v>HUM</v>
          </cell>
          <cell r="D3079" t="str">
            <v>A00</v>
          </cell>
          <cell r="E3079" t="str">
            <v>FTE</v>
          </cell>
          <cell r="F3079" t="str">
            <v>T</v>
          </cell>
          <cell r="G3079" t="str">
            <v>TOTAL</v>
          </cell>
          <cell r="H3079" t="str">
            <v>RSE</v>
          </cell>
          <cell r="J3079" t="str">
            <v>:</v>
          </cell>
          <cell r="K3079" t="str">
            <v>MS</v>
          </cell>
          <cell r="M3079" t="str">
            <v>V</v>
          </cell>
          <cell r="N3079">
            <v>38616.774745370371</v>
          </cell>
          <cell r="O3079" t="str">
            <v>gchateaug</v>
          </cell>
          <cell r="P3079">
            <v>38681.438287037039</v>
          </cell>
        </row>
        <row r="3080">
          <cell r="A3080" t="str">
            <v>2003</v>
          </cell>
          <cell r="B3080" t="str">
            <v>IE</v>
          </cell>
          <cell r="C3080" t="str">
            <v>HUM</v>
          </cell>
          <cell r="D3080" t="str">
            <v>A00</v>
          </cell>
          <cell r="E3080" t="str">
            <v>FTE</v>
          </cell>
          <cell r="F3080" t="str">
            <v>T</v>
          </cell>
          <cell r="G3080" t="str">
            <v>TOTAL</v>
          </cell>
          <cell r="H3080" t="str">
            <v>RSE</v>
          </cell>
          <cell r="J3080" t="str">
            <v>:</v>
          </cell>
          <cell r="K3080" t="str">
            <v>MS</v>
          </cell>
          <cell r="M3080" t="str">
            <v>V</v>
          </cell>
          <cell r="N3080">
            <v>38616.774745370371</v>
          </cell>
          <cell r="O3080" t="str">
            <v>gchateaug</v>
          </cell>
          <cell r="P3080">
            <v>38681.438460648147</v>
          </cell>
        </row>
        <row r="3081">
          <cell r="A3081" t="str">
            <v>2002</v>
          </cell>
          <cell r="B3081" t="str">
            <v>IE</v>
          </cell>
          <cell r="C3081" t="str">
            <v>SSH</v>
          </cell>
          <cell r="D3081" t="str">
            <v>A00</v>
          </cell>
          <cell r="E3081" t="str">
            <v>FTE</v>
          </cell>
          <cell r="F3081" t="str">
            <v>T</v>
          </cell>
          <cell r="G3081" t="str">
            <v>TOTAL</v>
          </cell>
          <cell r="H3081" t="str">
            <v>RSE</v>
          </cell>
          <cell r="J3081" t="str">
            <v>:</v>
          </cell>
          <cell r="K3081" t="str">
            <v>MS</v>
          </cell>
          <cell r="M3081" t="str">
            <v>V</v>
          </cell>
          <cell r="N3081">
            <v>38616.774745370371</v>
          </cell>
          <cell r="O3081" t="str">
            <v>gchateaug</v>
          </cell>
          <cell r="P3081">
            <v>38681.438298611109</v>
          </cell>
        </row>
        <row r="3082">
          <cell r="A3082" t="str">
            <v>2003</v>
          </cell>
          <cell r="B3082" t="str">
            <v>IE</v>
          </cell>
          <cell r="C3082" t="str">
            <v>SSH</v>
          </cell>
          <cell r="D3082" t="str">
            <v>A00</v>
          </cell>
          <cell r="E3082" t="str">
            <v>FTE</v>
          </cell>
          <cell r="F3082" t="str">
            <v>T</v>
          </cell>
          <cell r="G3082" t="str">
            <v>TOTAL</v>
          </cell>
          <cell r="H3082" t="str">
            <v>RSE</v>
          </cell>
          <cell r="J3082" t="str">
            <v>:</v>
          </cell>
          <cell r="K3082" t="str">
            <v>MS</v>
          </cell>
          <cell r="M3082" t="str">
            <v>V</v>
          </cell>
          <cell r="N3082">
            <v>38616.774745370371</v>
          </cell>
          <cell r="O3082" t="str">
            <v>gchateaug</v>
          </cell>
          <cell r="P3082">
            <v>38681.438460648147</v>
          </cell>
        </row>
        <row r="3083">
          <cell r="A3083" t="str">
            <v>2002</v>
          </cell>
          <cell r="B3083" t="str">
            <v>IE</v>
          </cell>
          <cell r="C3083" t="str">
            <v>NOT_CLAS</v>
          </cell>
          <cell r="D3083" t="str">
            <v>A00</v>
          </cell>
          <cell r="E3083" t="str">
            <v>FTE</v>
          </cell>
          <cell r="F3083" t="str">
            <v>T</v>
          </cell>
          <cell r="G3083" t="str">
            <v>TOTAL</v>
          </cell>
          <cell r="H3083" t="str">
            <v>RSE</v>
          </cell>
          <cell r="J3083" t="str">
            <v>:</v>
          </cell>
          <cell r="K3083" t="str">
            <v>MS</v>
          </cell>
          <cell r="M3083" t="str">
            <v>V</v>
          </cell>
          <cell r="N3083">
            <v>38616.774745370371</v>
          </cell>
          <cell r="O3083" t="str">
            <v>gchateaug</v>
          </cell>
          <cell r="P3083">
            <v>38681.438298611109</v>
          </cell>
        </row>
        <row r="3084">
          <cell r="A3084" t="str">
            <v>2003</v>
          </cell>
          <cell r="B3084" t="str">
            <v>IE</v>
          </cell>
          <cell r="C3084" t="str">
            <v>NOT_CLAS</v>
          </cell>
          <cell r="D3084" t="str">
            <v>A00</v>
          </cell>
          <cell r="E3084" t="str">
            <v>FTE</v>
          </cell>
          <cell r="F3084" t="str">
            <v>T</v>
          </cell>
          <cell r="G3084" t="str">
            <v>TOTAL</v>
          </cell>
          <cell r="H3084" t="str">
            <v>RSE</v>
          </cell>
          <cell r="J3084" t="str">
            <v>:</v>
          </cell>
          <cell r="K3084" t="str">
            <v>MS</v>
          </cell>
          <cell r="M3084" t="str">
            <v>V</v>
          </cell>
          <cell r="N3084">
            <v>38616.774745370371</v>
          </cell>
          <cell r="O3084" t="str">
            <v>gchateaug</v>
          </cell>
          <cell r="P3084">
            <v>38681.438460648147</v>
          </cell>
        </row>
        <row r="3085">
          <cell r="A3085" t="str">
            <v>2002</v>
          </cell>
          <cell r="B3085" t="str">
            <v>RU</v>
          </cell>
          <cell r="C3085" t="str">
            <v>ME_SC</v>
          </cell>
          <cell r="D3085" t="str">
            <v>A00</v>
          </cell>
          <cell r="E3085" t="str">
            <v>FTE</v>
          </cell>
          <cell r="F3085" t="str">
            <v>T</v>
          </cell>
          <cell r="G3085" t="str">
            <v>TOTAL</v>
          </cell>
          <cell r="H3085" t="str">
            <v>RSE</v>
          </cell>
          <cell r="J3085" t="str">
            <v>:</v>
          </cell>
          <cell r="K3085" t="str">
            <v>MS</v>
          </cell>
          <cell r="M3085" t="str">
            <v>V</v>
          </cell>
          <cell r="N3085">
            <v>38616.774756944447</v>
          </cell>
          <cell r="O3085" t="str">
            <v>gchateaug</v>
          </cell>
          <cell r="P3085">
            <v>38681.438391203701</v>
          </cell>
        </row>
        <row r="3086">
          <cell r="A3086" t="str">
            <v>2002</v>
          </cell>
          <cell r="B3086" t="str">
            <v>RU</v>
          </cell>
          <cell r="C3086" t="str">
            <v>AG_SC</v>
          </cell>
          <cell r="D3086" t="str">
            <v>A00</v>
          </cell>
          <cell r="E3086" t="str">
            <v>FTE</v>
          </cell>
          <cell r="F3086" t="str">
            <v>T</v>
          </cell>
          <cell r="G3086" t="str">
            <v>TOTAL</v>
          </cell>
          <cell r="H3086" t="str">
            <v>RSE</v>
          </cell>
          <cell r="J3086" t="str">
            <v>:</v>
          </cell>
          <cell r="K3086" t="str">
            <v>MS</v>
          </cell>
          <cell r="M3086" t="str">
            <v>V</v>
          </cell>
          <cell r="N3086">
            <v>38616.774756944447</v>
          </cell>
          <cell r="O3086" t="str">
            <v>gchateaug</v>
          </cell>
          <cell r="P3086">
            <v>38681.438379629632</v>
          </cell>
        </row>
        <row r="3087">
          <cell r="A3087" t="str">
            <v>2002</v>
          </cell>
          <cell r="B3087" t="str">
            <v>RU</v>
          </cell>
          <cell r="C3087" t="str">
            <v>NSE</v>
          </cell>
          <cell r="D3087" t="str">
            <v>A00</v>
          </cell>
          <cell r="E3087" t="str">
            <v>FTE</v>
          </cell>
          <cell r="F3087" t="str">
            <v>T</v>
          </cell>
          <cell r="G3087" t="str">
            <v>TOTAL</v>
          </cell>
          <cell r="H3087" t="str">
            <v>RSE</v>
          </cell>
          <cell r="J3087" t="str">
            <v>:</v>
          </cell>
          <cell r="K3087" t="str">
            <v>MS</v>
          </cell>
          <cell r="M3087" t="str">
            <v>V</v>
          </cell>
          <cell r="N3087">
            <v>38616.774756944447</v>
          </cell>
          <cell r="O3087" t="str">
            <v>gchateaug</v>
          </cell>
          <cell r="P3087">
            <v>38681.438391203701</v>
          </cell>
        </row>
        <row r="3088">
          <cell r="A3088" t="str">
            <v>2002</v>
          </cell>
          <cell r="B3088" t="str">
            <v>RO</v>
          </cell>
          <cell r="C3088" t="str">
            <v>NOT_CLAS</v>
          </cell>
          <cell r="D3088" t="str">
            <v>A00</v>
          </cell>
          <cell r="E3088" t="str">
            <v>FTE</v>
          </cell>
          <cell r="F3088" t="str">
            <v>T</v>
          </cell>
          <cell r="G3088" t="str">
            <v>TOTAL</v>
          </cell>
          <cell r="H3088" t="str">
            <v>RSE</v>
          </cell>
          <cell r="J3088" t="str">
            <v>-</v>
          </cell>
          <cell r="K3088" t="str">
            <v>MS</v>
          </cell>
          <cell r="M3088" t="str">
            <v>V</v>
          </cell>
          <cell r="N3088">
            <v>38616.774756944447</v>
          </cell>
          <cell r="O3088" t="str">
            <v>gchateaug</v>
          </cell>
          <cell r="P3088">
            <v>38681.438379629632</v>
          </cell>
        </row>
        <row r="3089">
          <cell r="A3089" t="str">
            <v>2003</v>
          </cell>
          <cell r="B3089" t="str">
            <v>RO</v>
          </cell>
          <cell r="C3089" t="str">
            <v>NOT_CLAS</v>
          </cell>
          <cell r="D3089" t="str">
            <v>A00</v>
          </cell>
          <cell r="E3089" t="str">
            <v>FTE</v>
          </cell>
          <cell r="F3089" t="str">
            <v>T</v>
          </cell>
          <cell r="G3089" t="str">
            <v>TOTAL</v>
          </cell>
          <cell r="H3089" t="str">
            <v>RSE</v>
          </cell>
          <cell r="J3089" t="str">
            <v>-</v>
          </cell>
          <cell r="K3089" t="str">
            <v>MS</v>
          </cell>
          <cell r="M3089" t="str">
            <v>V</v>
          </cell>
          <cell r="N3089">
            <v>38616.774756944447</v>
          </cell>
          <cell r="O3089" t="str">
            <v>gchateaug</v>
          </cell>
          <cell r="P3089">
            <v>38681.438460648147</v>
          </cell>
        </row>
        <row r="3090">
          <cell r="A3090" t="str">
            <v>2002</v>
          </cell>
          <cell r="B3090" t="str">
            <v>RU</v>
          </cell>
          <cell r="C3090" t="str">
            <v>SO_SC</v>
          </cell>
          <cell r="D3090" t="str">
            <v>A00</v>
          </cell>
          <cell r="E3090" t="str">
            <v>FTE</v>
          </cell>
          <cell r="F3090" t="str">
            <v>T</v>
          </cell>
          <cell r="G3090" t="str">
            <v>TOTAL</v>
          </cell>
          <cell r="H3090" t="str">
            <v>RSE</v>
          </cell>
          <cell r="J3090" t="str">
            <v>:</v>
          </cell>
          <cell r="K3090" t="str">
            <v>MS</v>
          </cell>
          <cell r="M3090" t="str">
            <v>V</v>
          </cell>
          <cell r="N3090">
            <v>38616.774756944447</v>
          </cell>
          <cell r="O3090" t="str">
            <v>gchateaug</v>
          </cell>
          <cell r="P3090">
            <v>38681.438391203701</v>
          </cell>
        </row>
        <row r="3091">
          <cell r="A3091" t="str">
            <v>2002</v>
          </cell>
          <cell r="B3091" t="str">
            <v>RU</v>
          </cell>
          <cell r="C3091" t="str">
            <v>HUM</v>
          </cell>
          <cell r="D3091" t="str">
            <v>A00</v>
          </cell>
          <cell r="E3091" t="str">
            <v>FTE</v>
          </cell>
          <cell r="F3091" t="str">
            <v>T</v>
          </cell>
          <cell r="G3091" t="str">
            <v>TOTAL</v>
          </cell>
          <cell r="H3091" t="str">
            <v>RSE</v>
          </cell>
          <cell r="J3091" t="str">
            <v>:</v>
          </cell>
          <cell r="K3091" t="str">
            <v>MS</v>
          </cell>
          <cell r="M3091" t="str">
            <v>V</v>
          </cell>
          <cell r="N3091">
            <v>38616.774756944447</v>
          </cell>
          <cell r="O3091" t="str">
            <v>gchateaug</v>
          </cell>
          <cell r="P3091">
            <v>38681.438391203701</v>
          </cell>
        </row>
        <row r="3092">
          <cell r="A3092" t="str">
            <v>2002</v>
          </cell>
          <cell r="B3092" t="str">
            <v>RU</v>
          </cell>
          <cell r="C3092" t="str">
            <v>SSH</v>
          </cell>
          <cell r="D3092" t="str">
            <v>A00</v>
          </cell>
          <cell r="E3092" t="str">
            <v>FTE</v>
          </cell>
          <cell r="F3092" t="str">
            <v>T</v>
          </cell>
          <cell r="G3092" t="str">
            <v>TOTAL</v>
          </cell>
          <cell r="H3092" t="str">
            <v>RSE</v>
          </cell>
          <cell r="J3092" t="str">
            <v>:</v>
          </cell>
          <cell r="K3092" t="str">
            <v>MS</v>
          </cell>
          <cell r="M3092" t="str">
            <v>V</v>
          </cell>
          <cell r="N3092">
            <v>38616.774756944447</v>
          </cell>
          <cell r="O3092" t="str">
            <v>gchateaug</v>
          </cell>
          <cell r="P3092">
            <v>38681.438391203701</v>
          </cell>
        </row>
        <row r="3093">
          <cell r="A3093" t="str">
            <v>2002</v>
          </cell>
          <cell r="B3093" t="str">
            <v>RU</v>
          </cell>
          <cell r="C3093" t="str">
            <v>NOT_CLAS</v>
          </cell>
          <cell r="D3093" t="str">
            <v>A00</v>
          </cell>
          <cell r="E3093" t="str">
            <v>FTE</v>
          </cell>
          <cell r="F3093" t="str">
            <v>T</v>
          </cell>
          <cell r="G3093" t="str">
            <v>TOTAL</v>
          </cell>
          <cell r="H3093" t="str">
            <v>RSE</v>
          </cell>
          <cell r="J3093" t="str">
            <v>:</v>
          </cell>
          <cell r="K3093" t="str">
            <v>MS</v>
          </cell>
          <cell r="M3093" t="str">
            <v>V</v>
          </cell>
          <cell r="N3093">
            <v>38616.774756944447</v>
          </cell>
          <cell r="O3093" t="str">
            <v>gchateaug</v>
          </cell>
          <cell r="P3093">
            <v>38681.438391203701</v>
          </cell>
        </row>
        <row r="3094">
          <cell r="A3094" t="str">
            <v>2003</v>
          </cell>
          <cell r="B3094" t="str">
            <v>IT</v>
          </cell>
          <cell r="C3094" t="str">
            <v>NA_SC</v>
          </cell>
          <cell r="D3094" t="str">
            <v>A00</v>
          </cell>
          <cell r="E3094" t="str">
            <v>FTE</v>
          </cell>
          <cell r="F3094" t="str">
            <v>T</v>
          </cell>
          <cell r="G3094" t="str">
            <v>TOTAL</v>
          </cell>
          <cell r="H3094" t="str">
            <v>RSE</v>
          </cell>
          <cell r="J3094" t="str">
            <v>:</v>
          </cell>
          <cell r="K3094" t="str">
            <v>MS</v>
          </cell>
          <cell r="M3094" t="str">
            <v>V</v>
          </cell>
          <cell r="N3094">
            <v>38642.714062500003</v>
          </cell>
          <cell r="O3094" t="str">
            <v>czerr</v>
          </cell>
          <cell r="P3094">
            <v>38681.438460648147</v>
          </cell>
        </row>
        <row r="3095">
          <cell r="A3095" t="str">
            <v>2003</v>
          </cell>
          <cell r="B3095" t="str">
            <v>IT</v>
          </cell>
          <cell r="C3095" t="str">
            <v>EN_TE</v>
          </cell>
          <cell r="D3095" t="str">
            <v>A00</v>
          </cell>
          <cell r="E3095" t="str">
            <v>FTE</v>
          </cell>
          <cell r="F3095" t="str">
            <v>T</v>
          </cell>
          <cell r="G3095" t="str">
            <v>TOTAL</v>
          </cell>
          <cell r="H3095" t="str">
            <v>RSE</v>
          </cell>
          <cell r="J3095" t="str">
            <v>:</v>
          </cell>
          <cell r="K3095" t="str">
            <v>MS</v>
          </cell>
          <cell r="M3095" t="str">
            <v>V</v>
          </cell>
          <cell r="N3095">
            <v>38642.714062500003</v>
          </cell>
          <cell r="O3095" t="str">
            <v>czerr</v>
          </cell>
          <cell r="P3095">
            <v>38681.438460648147</v>
          </cell>
        </row>
        <row r="3096">
          <cell r="A3096" t="str">
            <v>2003</v>
          </cell>
          <cell r="B3096" t="str">
            <v>IT</v>
          </cell>
          <cell r="C3096" t="str">
            <v>ME_SC</v>
          </cell>
          <cell r="D3096" t="str">
            <v>A00</v>
          </cell>
          <cell r="E3096" t="str">
            <v>FTE</v>
          </cell>
          <cell r="F3096" t="str">
            <v>T</v>
          </cell>
          <cell r="G3096" t="str">
            <v>TOTAL</v>
          </cell>
          <cell r="H3096" t="str">
            <v>RSE</v>
          </cell>
          <cell r="J3096" t="str">
            <v>:</v>
          </cell>
          <cell r="K3096" t="str">
            <v>MS</v>
          </cell>
          <cell r="M3096" t="str">
            <v>V</v>
          </cell>
          <cell r="N3096">
            <v>38642.714062500003</v>
          </cell>
          <cell r="O3096" t="str">
            <v>czerr</v>
          </cell>
          <cell r="P3096">
            <v>38681.438460648147</v>
          </cell>
        </row>
        <row r="3097">
          <cell r="A3097" t="str">
            <v>2003</v>
          </cell>
          <cell r="B3097" t="str">
            <v>IT</v>
          </cell>
          <cell r="C3097" t="str">
            <v>AG_SC</v>
          </cell>
          <cell r="D3097" t="str">
            <v>A00</v>
          </cell>
          <cell r="E3097" t="str">
            <v>FTE</v>
          </cell>
          <cell r="F3097" t="str">
            <v>T</v>
          </cell>
          <cell r="G3097" t="str">
            <v>TOTAL</v>
          </cell>
          <cell r="H3097" t="str">
            <v>RSE</v>
          </cell>
          <cell r="J3097" t="str">
            <v>:</v>
          </cell>
          <cell r="K3097" t="str">
            <v>MS</v>
          </cell>
          <cell r="M3097" t="str">
            <v>V</v>
          </cell>
          <cell r="N3097">
            <v>38642.714062500003</v>
          </cell>
          <cell r="O3097" t="str">
            <v>czerr</v>
          </cell>
          <cell r="P3097">
            <v>38681.438460648147</v>
          </cell>
        </row>
        <row r="3098">
          <cell r="A3098" t="str">
            <v>2003</v>
          </cell>
          <cell r="B3098" t="str">
            <v>IT</v>
          </cell>
          <cell r="C3098" t="str">
            <v>NSE</v>
          </cell>
          <cell r="D3098" t="str">
            <v>A00</v>
          </cell>
          <cell r="E3098" t="str">
            <v>FTE</v>
          </cell>
          <cell r="F3098" t="str">
            <v>T</v>
          </cell>
          <cell r="G3098" t="str">
            <v>TOTAL</v>
          </cell>
          <cell r="H3098" t="str">
            <v>RSE</v>
          </cell>
          <cell r="J3098" t="str">
            <v>:</v>
          </cell>
          <cell r="K3098" t="str">
            <v>MS</v>
          </cell>
          <cell r="M3098" t="str">
            <v>V</v>
          </cell>
          <cell r="N3098">
            <v>38642.714062500003</v>
          </cell>
          <cell r="O3098" t="str">
            <v>czerr</v>
          </cell>
          <cell r="P3098">
            <v>38681.438460648147</v>
          </cell>
        </row>
        <row r="3099">
          <cell r="A3099" t="str">
            <v>2003</v>
          </cell>
          <cell r="B3099" t="str">
            <v>IT</v>
          </cell>
          <cell r="C3099" t="str">
            <v>SO_SC</v>
          </cell>
          <cell r="D3099" t="str">
            <v>A00</v>
          </cell>
          <cell r="E3099" t="str">
            <v>FTE</v>
          </cell>
          <cell r="F3099" t="str">
            <v>T</v>
          </cell>
          <cell r="G3099" t="str">
            <v>TOTAL</v>
          </cell>
          <cell r="H3099" t="str">
            <v>RSE</v>
          </cell>
          <cell r="J3099" t="str">
            <v>:</v>
          </cell>
          <cell r="K3099" t="str">
            <v>MS</v>
          </cell>
          <cell r="M3099" t="str">
            <v>V</v>
          </cell>
          <cell r="N3099">
            <v>38642.714062500003</v>
          </cell>
          <cell r="O3099" t="str">
            <v>czerr</v>
          </cell>
          <cell r="P3099">
            <v>38681.438460648147</v>
          </cell>
        </row>
        <row r="3100">
          <cell r="A3100" t="str">
            <v>2003</v>
          </cell>
          <cell r="B3100" t="str">
            <v>IT</v>
          </cell>
          <cell r="C3100" t="str">
            <v>HUM</v>
          </cell>
          <cell r="D3100" t="str">
            <v>A00</v>
          </cell>
          <cell r="E3100" t="str">
            <v>FTE</v>
          </cell>
          <cell r="F3100" t="str">
            <v>T</v>
          </cell>
          <cell r="G3100" t="str">
            <v>TOTAL</v>
          </cell>
          <cell r="H3100" t="str">
            <v>RSE</v>
          </cell>
          <cell r="J3100" t="str">
            <v>:</v>
          </cell>
          <cell r="K3100" t="str">
            <v>MS</v>
          </cell>
          <cell r="M3100" t="str">
            <v>V</v>
          </cell>
          <cell r="N3100">
            <v>38642.714062500003</v>
          </cell>
          <cell r="O3100" t="str">
            <v>czerr</v>
          </cell>
          <cell r="P3100">
            <v>38681.438460648147</v>
          </cell>
        </row>
        <row r="3101">
          <cell r="A3101" t="str">
            <v>2003</v>
          </cell>
          <cell r="B3101" t="str">
            <v>IT</v>
          </cell>
          <cell r="C3101" t="str">
            <v>SSH</v>
          </cell>
          <cell r="D3101" t="str">
            <v>A00</v>
          </cell>
          <cell r="E3101" t="str">
            <v>FTE</v>
          </cell>
          <cell r="F3101" t="str">
            <v>T</v>
          </cell>
          <cell r="G3101" t="str">
            <v>TOTAL</v>
          </cell>
          <cell r="H3101" t="str">
            <v>RSE</v>
          </cell>
          <cell r="J3101" t="str">
            <v>:</v>
          </cell>
          <cell r="K3101" t="str">
            <v>MS</v>
          </cell>
          <cell r="M3101" t="str">
            <v>V</v>
          </cell>
          <cell r="N3101">
            <v>38642.714062500003</v>
          </cell>
          <cell r="O3101" t="str">
            <v>czerr</v>
          </cell>
          <cell r="P3101">
            <v>38681.438460648147</v>
          </cell>
        </row>
        <row r="3102">
          <cell r="A3102" t="str">
            <v>2003</v>
          </cell>
          <cell r="B3102" t="str">
            <v>IT</v>
          </cell>
          <cell r="C3102" t="str">
            <v>NOT_CLAS</v>
          </cell>
          <cell r="D3102" t="str">
            <v>A00</v>
          </cell>
          <cell r="E3102" t="str">
            <v>FTE</v>
          </cell>
          <cell r="F3102" t="str">
            <v>T</v>
          </cell>
          <cell r="G3102" t="str">
            <v>TOTAL</v>
          </cell>
          <cell r="H3102" t="str">
            <v>RSE</v>
          </cell>
          <cell r="J3102" t="str">
            <v>:</v>
          </cell>
          <cell r="K3102" t="str">
            <v>MS</v>
          </cell>
          <cell r="M3102" t="str">
            <v>V</v>
          </cell>
          <cell r="N3102">
            <v>38642.714062500003</v>
          </cell>
          <cell r="O3102" t="str">
            <v>czerr</v>
          </cell>
          <cell r="P3102">
            <v>38681.438460648147</v>
          </cell>
        </row>
        <row r="3103">
          <cell r="A3103" t="str">
            <v>2003</v>
          </cell>
          <cell r="B3103" t="str">
            <v>IT</v>
          </cell>
          <cell r="C3103" t="str">
            <v>TOTAL</v>
          </cell>
          <cell r="D3103" t="str">
            <v>A00</v>
          </cell>
          <cell r="E3103" t="str">
            <v>FTE</v>
          </cell>
          <cell r="F3103" t="str">
            <v>T</v>
          </cell>
          <cell r="G3103" t="str">
            <v>TOTAL</v>
          </cell>
          <cell r="H3103" t="str">
            <v>RSE</v>
          </cell>
          <cell r="I3103">
            <v>70332.3</v>
          </cell>
          <cell r="K3103" t="str">
            <v>MS</v>
          </cell>
          <cell r="M3103" t="str">
            <v>V</v>
          </cell>
          <cell r="N3103">
            <v>38642.714062500003</v>
          </cell>
          <cell r="O3103" t="str">
            <v>czerr</v>
          </cell>
          <cell r="P3103">
            <v>38681.438460648147</v>
          </cell>
          <cell r="Q3103" t="str">
            <v>gchateaug</v>
          </cell>
        </row>
        <row r="3104">
          <cell r="A3104" t="str">
            <v>1989</v>
          </cell>
          <cell r="B3104" t="str">
            <v>CY</v>
          </cell>
          <cell r="C3104" t="str">
            <v>SSH</v>
          </cell>
          <cell r="D3104" t="str">
            <v>A00</v>
          </cell>
          <cell r="E3104" t="str">
            <v>FTE</v>
          </cell>
          <cell r="F3104" t="str">
            <v>T</v>
          </cell>
          <cell r="G3104" t="str">
            <v>TOTAL</v>
          </cell>
          <cell r="H3104" t="str">
            <v>RSE</v>
          </cell>
          <cell r="J3104" t="str">
            <v>:</v>
          </cell>
          <cell r="K3104" t="str">
            <v>MS</v>
          </cell>
          <cell r="M3104" t="str">
            <v>V</v>
          </cell>
          <cell r="N3104">
            <v>38672.655636574076</v>
          </cell>
          <cell r="O3104" t="str">
            <v>gchateaug</v>
          </cell>
          <cell r="P3104">
            <v>38681.436157407406</v>
          </cell>
        </row>
        <row r="3105">
          <cell r="A3105" t="str">
            <v>1989</v>
          </cell>
          <cell r="B3105" t="str">
            <v>CZ</v>
          </cell>
          <cell r="C3105" t="str">
            <v>NSE</v>
          </cell>
          <cell r="D3105" t="str">
            <v>A00</v>
          </cell>
          <cell r="E3105" t="str">
            <v>FTE</v>
          </cell>
          <cell r="F3105" t="str">
            <v>T</v>
          </cell>
          <cell r="G3105" t="str">
            <v>TOTAL</v>
          </cell>
          <cell r="H3105" t="str">
            <v>RSE</v>
          </cell>
          <cell r="J3105" t="str">
            <v>:</v>
          </cell>
          <cell r="K3105" t="str">
            <v>MS</v>
          </cell>
          <cell r="M3105" t="str">
            <v>V</v>
          </cell>
          <cell r="N3105">
            <v>38672.655636574076</v>
          </cell>
          <cell r="O3105" t="str">
            <v>gchateaug</v>
          </cell>
          <cell r="P3105">
            <v>38681.436157407406</v>
          </cell>
        </row>
        <row r="3106">
          <cell r="A3106" t="str">
            <v>1989</v>
          </cell>
          <cell r="B3106" t="str">
            <v>CZ</v>
          </cell>
          <cell r="C3106" t="str">
            <v>SSH</v>
          </cell>
          <cell r="D3106" t="str">
            <v>A00</v>
          </cell>
          <cell r="E3106" t="str">
            <v>FTE</v>
          </cell>
          <cell r="F3106" t="str">
            <v>T</v>
          </cell>
          <cell r="G3106" t="str">
            <v>TOTAL</v>
          </cell>
          <cell r="H3106" t="str">
            <v>RSE</v>
          </cell>
          <cell r="J3106" t="str">
            <v>:</v>
          </cell>
          <cell r="K3106" t="str">
            <v>MS</v>
          </cell>
          <cell r="M3106" t="str">
            <v>V</v>
          </cell>
          <cell r="N3106">
            <v>38672.655636574076</v>
          </cell>
          <cell r="O3106" t="str">
            <v>gchateaug</v>
          </cell>
          <cell r="P3106">
            <v>38681.436157407406</v>
          </cell>
        </row>
        <row r="3107">
          <cell r="A3107" t="str">
            <v>1989</v>
          </cell>
          <cell r="B3107" t="str">
            <v>LT</v>
          </cell>
          <cell r="C3107" t="str">
            <v>NSE</v>
          </cell>
          <cell r="D3107" t="str">
            <v>A00</v>
          </cell>
          <cell r="E3107" t="str">
            <v>FTE</v>
          </cell>
          <cell r="F3107" t="str">
            <v>T</v>
          </cell>
          <cell r="G3107" t="str">
            <v>TOTAL</v>
          </cell>
          <cell r="H3107" t="str">
            <v>RSE</v>
          </cell>
          <cell r="J3107" t="str">
            <v>:</v>
          </cell>
          <cell r="K3107" t="str">
            <v>MS</v>
          </cell>
          <cell r="M3107" t="str">
            <v>V</v>
          </cell>
          <cell r="N3107">
            <v>38672.655636574076</v>
          </cell>
          <cell r="O3107" t="str">
            <v>gchateaug</v>
          </cell>
          <cell r="P3107">
            <v>38681.436180555553</v>
          </cell>
        </row>
        <row r="3108">
          <cell r="A3108" t="str">
            <v>1989</v>
          </cell>
          <cell r="B3108" t="str">
            <v>LV</v>
          </cell>
          <cell r="C3108" t="str">
            <v>SSH</v>
          </cell>
          <cell r="D3108" t="str">
            <v>A00</v>
          </cell>
          <cell r="E3108" t="str">
            <v>FTE</v>
          </cell>
          <cell r="F3108" t="str">
            <v>T</v>
          </cell>
          <cell r="G3108" t="str">
            <v>TOTAL</v>
          </cell>
          <cell r="H3108" t="str">
            <v>RSE</v>
          </cell>
          <cell r="J3108" t="str">
            <v>:</v>
          </cell>
          <cell r="K3108" t="str">
            <v>MS</v>
          </cell>
          <cell r="M3108" t="str">
            <v>V</v>
          </cell>
          <cell r="N3108">
            <v>38672.655636574076</v>
          </cell>
          <cell r="O3108" t="str">
            <v>gchateaug</v>
          </cell>
          <cell r="P3108">
            <v>38681.436180555553</v>
          </cell>
        </row>
        <row r="3109">
          <cell r="A3109" t="str">
            <v>1989</v>
          </cell>
          <cell r="B3109" t="str">
            <v>LV</v>
          </cell>
          <cell r="C3109" t="str">
            <v>NSE</v>
          </cell>
          <cell r="D3109" t="str">
            <v>A00</v>
          </cell>
          <cell r="E3109" t="str">
            <v>FTE</v>
          </cell>
          <cell r="F3109" t="str">
            <v>T</v>
          </cell>
          <cell r="G3109" t="str">
            <v>TOTAL</v>
          </cell>
          <cell r="H3109" t="str">
            <v>RSE</v>
          </cell>
          <cell r="J3109" t="str">
            <v>:</v>
          </cell>
          <cell r="K3109" t="str">
            <v>MS</v>
          </cell>
          <cell r="M3109" t="str">
            <v>V</v>
          </cell>
          <cell r="N3109">
            <v>38672.655636574076</v>
          </cell>
          <cell r="O3109" t="str">
            <v>gchateaug</v>
          </cell>
          <cell r="P3109">
            <v>38681.436180555553</v>
          </cell>
        </row>
        <row r="3110">
          <cell r="A3110" t="str">
            <v>2002</v>
          </cell>
          <cell r="B3110" t="str">
            <v>DK</v>
          </cell>
          <cell r="C3110" t="str">
            <v>HUM</v>
          </cell>
          <cell r="D3110" t="str">
            <v>A00</v>
          </cell>
          <cell r="E3110" t="str">
            <v>FTE</v>
          </cell>
          <cell r="F3110" t="str">
            <v>T</v>
          </cell>
          <cell r="G3110" t="str">
            <v>TOTAL</v>
          </cell>
          <cell r="H3110" t="str">
            <v>RSE</v>
          </cell>
          <cell r="J3110" t="str">
            <v>:</v>
          </cell>
          <cell r="K3110" t="str">
            <v>MS</v>
          </cell>
          <cell r="M3110" t="str">
            <v>V</v>
          </cell>
          <cell r="N3110">
            <v>38616.774733796294</v>
          </cell>
          <cell r="O3110" t="str">
            <v>gchateaug</v>
          </cell>
          <cell r="P3110">
            <v>38681.438217592593</v>
          </cell>
        </row>
        <row r="3111">
          <cell r="A3111" t="str">
            <v>2002</v>
          </cell>
          <cell r="B3111" t="str">
            <v>DK</v>
          </cell>
          <cell r="C3111" t="str">
            <v>SSH</v>
          </cell>
          <cell r="D3111" t="str">
            <v>A00</v>
          </cell>
          <cell r="E3111" t="str">
            <v>FTE</v>
          </cell>
          <cell r="F3111" t="str">
            <v>T</v>
          </cell>
          <cell r="G3111" t="str">
            <v>TOTAL</v>
          </cell>
          <cell r="H3111" t="str">
            <v>RSE</v>
          </cell>
          <cell r="J3111" t="str">
            <v>:</v>
          </cell>
          <cell r="K3111" t="str">
            <v>MS</v>
          </cell>
          <cell r="M3111" t="str">
            <v>V</v>
          </cell>
          <cell r="N3111">
            <v>38616.774733796294</v>
          </cell>
          <cell r="O3111" t="str">
            <v>gchateaug</v>
          </cell>
          <cell r="P3111">
            <v>38681.43822916667</v>
          </cell>
        </row>
        <row r="3112">
          <cell r="A3112" t="str">
            <v>2004</v>
          </cell>
          <cell r="B3112" t="str">
            <v>EE</v>
          </cell>
          <cell r="C3112" t="str">
            <v>ME_SC</v>
          </cell>
          <cell r="D3112" t="str">
            <v>A00</v>
          </cell>
          <cell r="E3112" t="str">
            <v>FTE</v>
          </cell>
          <cell r="F3112" t="str">
            <v>T</v>
          </cell>
          <cell r="G3112" t="str">
            <v>TOTAL</v>
          </cell>
          <cell r="H3112" t="str">
            <v>RSE</v>
          </cell>
          <cell r="J3112" t="str">
            <v>:</v>
          </cell>
          <cell r="K3112" t="str">
            <v>MS</v>
          </cell>
          <cell r="M3112" t="str">
            <v>V</v>
          </cell>
          <cell r="N3112">
            <v>38616.774733796294</v>
          </cell>
          <cell r="O3112" t="str">
            <v>gchateaug</v>
          </cell>
          <cell r="P3112">
            <v>38681.438472222224</v>
          </cell>
        </row>
        <row r="3113">
          <cell r="A3113" t="str">
            <v>2002</v>
          </cell>
          <cell r="B3113" t="str">
            <v>DK</v>
          </cell>
          <cell r="C3113" t="str">
            <v>NOT_CLAS</v>
          </cell>
          <cell r="D3113" t="str">
            <v>A00</v>
          </cell>
          <cell r="E3113" t="str">
            <v>FTE</v>
          </cell>
          <cell r="F3113" t="str">
            <v>T</v>
          </cell>
          <cell r="G3113" t="str">
            <v>TOTAL</v>
          </cell>
          <cell r="H3113" t="str">
            <v>RSE</v>
          </cell>
          <cell r="J3113" t="str">
            <v>:</v>
          </cell>
          <cell r="K3113" t="str">
            <v>MS</v>
          </cell>
          <cell r="M3113" t="str">
            <v>V</v>
          </cell>
          <cell r="N3113">
            <v>38616.774733796294</v>
          </cell>
          <cell r="O3113" t="str">
            <v>gchateaug</v>
          </cell>
          <cell r="P3113">
            <v>38681.438217592593</v>
          </cell>
        </row>
        <row r="3114">
          <cell r="A3114" t="str">
            <v>2004</v>
          </cell>
          <cell r="B3114" t="str">
            <v>EE</v>
          </cell>
          <cell r="C3114" t="str">
            <v>AG_SC</v>
          </cell>
          <cell r="D3114" t="str">
            <v>A00</v>
          </cell>
          <cell r="E3114" t="str">
            <v>FTE</v>
          </cell>
          <cell r="F3114" t="str">
            <v>T</v>
          </cell>
          <cell r="G3114" t="str">
            <v>TOTAL</v>
          </cell>
          <cell r="H3114" t="str">
            <v>RSE</v>
          </cell>
          <cell r="J3114" t="str">
            <v>:</v>
          </cell>
          <cell r="K3114" t="str">
            <v>MS</v>
          </cell>
          <cell r="M3114" t="str">
            <v>V</v>
          </cell>
          <cell r="N3114">
            <v>38616.774733796294</v>
          </cell>
          <cell r="O3114" t="str">
            <v>gchateaug</v>
          </cell>
          <cell r="P3114">
            <v>38681.438472222224</v>
          </cell>
        </row>
        <row r="3115">
          <cell r="A3115" t="str">
            <v>2004</v>
          </cell>
          <cell r="B3115" t="str">
            <v>EE</v>
          </cell>
          <cell r="C3115" t="str">
            <v>NSE</v>
          </cell>
          <cell r="D3115" t="str">
            <v>A00</v>
          </cell>
          <cell r="E3115" t="str">
            <v>FTE</v>
          </cell>
          <cell r="F3115" t="str">
            <v>T</v>
          </cell>
          <cell r="G3115" t="str">
            <v>TOTAL</v>
          </cell>
          <cell r="H3115" t="str">
            <v>RSE</v>
          </cell>
          <cell r="J3115" t="str">
            <v>:</v>
          </cell>
          <cell r="K3115" t="str">
            <v>MS</v>
          </cell>
          <cell r="M3115" t="str">
            <v>V</v>
          </cell>
          <cell r="N3115">
            <v>38616.774733796294</v>
          </cell>
          <cell r="O3115" t="str">
            <v>gchateaug</v>
          </cell>
          <cell r="P3115">
            <v>38681.438472222224</v>
          </cell>
        </row>
        <row r="3116">
          <cell r="A3116" t="str">
            <v>1987</v>
          </cell>
          <cell r="B3116" t="str">
            <v>PT</v>
          </cell>
          <cell r="C3116" t="str">
            <v>SSH</v>
          </cell>
          <cell r="D3116" t="str">
            <v>A00</v>
          </cell>
          <cell r="E3116" t="str">
            <v>FTE</v>
          </cell>
          <cell r="F3116" t="str">
            <v>T</v>
          </cell>
          <cell r="G3116" t="str">
            <v>TOTAL</v>
          </cell>
          <cell r="H3116" t="str">
            <v>RSE</v>
          </cell>
          <cell r="J3116" t="str">
            <v>:</v>
          </cell>
          <cell r="K3116" t="str">
            <v>MS</v>
          </cell>
          <cell r="M3116" t="str">
            <v>V</v>
          </cell>
          <cell r="N3116">
            <v>38672.655648148146</v>
          </cell>
          <cell r="O3116" t="str">
            <v>gchateaug</v>
          </cell>
          <cell r="P3116">
            <v>38681.436076388891</v>
          </cell>
        </row>
        <row r="3117">
          <cell r="A3117" t="str">
            <v>1989</v>
          </cell>
          <cell r="B3117" t="str">
            <v>LT</v>
          </cell>
          <cell r="C3117" t="str">
            <v>SSH</v>
          </cell>
          <cell r="D3117" t="str">
            <v>A00</v>
          </cell>
          <cell r="E3117" t="str">
            <v>FTE</v>
          </cell>
          <cell r="F3117" t="str">
            <v>T</v>
          </cell>
          <cell r="G3117" t="str">
            <v>TOTAL</v>
          </cell>
          <cell r="H3117" t="str">
            <v>RSE</v>
          </cell>
          <cell r="J3117" t="str">
            <v>:</v>
          </cell>
          <cell r="K3117" t="str">
            <v>MS</v>
          </cell>
          <cell r="M3117" t="str">
            <v>V</v>
          </cell>
          <cell r="N3117">
            <v>38672.655636574076</v>
          </cell>
          <cell r="O3117" t="str">
            <v>gchateaug</v>
          </cell>
          <cell r="P3117">
            <v>38681.436180555553</v>
          </cell>
        </row>
        <row r="3118">
          <cell r="A3118" t="str">
            <v>1989</v>
          </cell>
          <cell r="B3118" t="str">
            <v>PL</v>
          </cell>
          <cell r="C3118" t="str">
            <v>SSH</v>
          </cell>
          <cell r="D3118" t="str">
            <v>A00</v>
          </cell>
          <cell r="E3118" t="str">
            <v>FTE</v>
          </cell>
          <cell r="F3118" t="str">
            <v>T</v>
          </cell>
          <cell r="G3118" t="str">
            <v>TOTAL</v>
          </cell>
          <cell r="H3118" t="str">
            <v>RSE</v>
          </cell>
          <cell r="J3118" t="str">
            <v>:</v>
          </cell>
          <cell r="K3118" t="str">
            <v>MS</v>
          </cell>
          <cell r="M3118" t="str">
            <v>V</v>
          </cell>
          <cell r="N3118">
            <v>38672.655636574076</v>
          </cell>
          <cell r="O3118" t="str">
            <v>gchateaug</v>
          </cell>
          <cell r="P3118">
            <v>38681.436180555553</v>
          </cell>
        </row>
        <row r="3119">
          <cell r="A3119" t="str">
            <v>1989</v>
          </cell>
          <cell r="B3119" t="str">
            <v>PL</v>
          </cell>
          <cell r="C3119" t="str">
            <v>NSE</v>
          </cell>
          <cell r="D3119" t="str">
            <v>A00</v>
          </cell>
          <cell r="E3119" t="str">
            <v>FTE</v>
          </cell>
          <cell r="F3119" t="str">
            <v>T</v>
          </cell>
          <cell r="G3119" t="str">
            <v>TOTAL</v>
          </cell>
          <cell r="H3119" t="str">
            <v>RSE</v>
          </cell>
          <cell r="J3119" t="str">
            <v>:</v>
          </cell>
          <cell r="K3119" t="str">
            <v>MS</v>
          </cell>
          <cell r="M3119" t="str">
            <v>V</v>
          </cell>
          <cell r="N3119">
            <v>38672.655636574076</v>
          </cell>
          <cell r="O3119" t="str">
            <v>gchateaug</v>
          </cell>
          <cell r="P3119">
            <v>38681.436180555553</v>
          </cell>
        </row>
        <row r="3120">
          <cell r="A3120" t="str">
            <v>1989</v>
          </cell>
          <cell r="B3120" t="str">
            <v>SI</v>
          </cell>
          <cell r="C3120" t="str">
            <v>SSH</v>
          </cell>
          <cell r="D3120" t="str">
            <v>A00</v>
          </cell>
          <cell r="E3120" t="str">
            <v>FTE</v>
          </cell>
          <cell r="F3120" t="str">
            <v>T</v>
          </cell>
          <cell r="G3120" t="str">
            <v>TOTAL</v>
          </cell>
          <cell r="H3120" t="str">
            <v>RSE</v>
          </cell>
          <cell r="J3120" t="str">
            <v>:</v>
          </cell>
          <cell r="K3120" t="str">
            <v>MS</v>
          </cell>
          <cell r="M3120" t="str">
            <v>V</v>
          </cell>
          <cell r="N3120">
            <v>38672.655636574076</v>
          </cell>
          <cell r="O3120" t="str">
            <v>gchateaug</v>
          </cell>
          <cell r="P3120">
            <v>38681.436203703706</v>
          </cell>
        </row>
        <row r="3121">
          <cell r="A3121" t="str">
            <v>2002</v>
          </cell>
          <cell r="B3121" t="str">
            <v>DE</v>
          </cell>
          <cell r="C3121" t="str">
            <v>SSH</v>
          </cell>
          <cell r="D3121" t="str">
            <v>A00</v>
          </cell>
          <cell r="E3121" t="str">
            <v>FTE</v>
          </cell>
          <cell r="F3121" t="str">
            <v>T</v>
          </cell>
          <cell r="G3121" t="str">
            <v>TOTAL</v>
          </cell>
          <cell r="H3121" t="str">
            <v>RSE</v>
          </cell>
          <cell r="J3121" t="str">
            <v>:</v>
          </cell>
          <cell r="K3121" t="str">
            <v>MS</v>
          </cell>
          <cell r="M3121" t="str">
            <v>V</v>
          </cell>
          <cell r="N3121">
            <v>38616.774768518517</v>
          </cell>
          <cell r="O3121" t="str">
            <v>gchateaug</v>
          </cell>
          <cell r="P3121">
            <v>38681.438217592593</v>
          </cell>
          <cell r="Q3121" t="str">
            <v>gchateaug</v>
          </cell>
        </row>
        <row r="3122">
          <cell r="A3122" t="str">
            <v>2003</v>
          </cell>
          <cell r="B3122" t="str">
            <v>DE</v>
          </cell>
          <cell r="C3122" t="str">
            <v>SSH</v>
          </cell>
          <cell r="D3122" t="str">
            <v>A00</v>
          </cell>
          <cell r="E3122" t="str">
            <v>FTE</v>
          </cell>
          <cell r="F3122" t="str">
            <v>T</v>
          </cell>
          <cell r="G3122" t="str">
            <v>TOTAL</v>
          </cell>
          <cell r="H3122" t="str">
            <v>RSE</v>
          </cell>
          <cell r="J3122" t="str">
            <v>:</v>
          </cell>
          <cell r="K3122" t="str">
            <v>MS</v>
          </cell>
          <cell r="M3122" t="str">
            <v>V</v>
          </cell>
          <cell r="N3122">
            <v>38616.774768518517</v>
          </cell>
          <cell r="O3122" t="str">
            <v>gchateaug</v>
          </cell>
          <cell r="P3122">
            <v>38681.438460648147</v>
          </cell>
          <cell r="Q3122" t="str">
            <v>gchateaug</v>
          </cell>
        </row>
        <row r="3123">
          <cell r="A3123" t="str">
            <v>2002</v>
          </cell>
          <cell r="B3123" t="str">
            <v>DE</v>
          </cell>
          <cell r="C3123" t="str">
            <v>NA_SC</v>
          </cell>
          <cell r="D3123" t="str">
            <v>A00</v>
          </cell>
          <cell r="E3123" t="str">
            <v>FTE</v>
          </cell>
          <cell r="F3123" t="str">
            <v>T</v>
          </cell>
          <cell r="G3123" t="str">
            <v>TOTAL</v>
          </cell>
          <cell r="H3123" t="str">
            <v>RSE</v>
          </cell>
          <cell r="J3123" t="str">
            <v>:</v>
          </cell>
          <cell r="K3123" t="str">
            <v>MS</v>
          </cell>
          <cell r="M3123" t="str">
            <v>V</v>
          </cell>
          <cell r="N3123">
            <v>38616.774768518517</v>
          </cell>
          <cell r="O3123" t="str">
            <v>gchateaug</v>
          </cell>
          <cell r="P3123">
            <v>38681.438217592593</v>
          </cell>
          <cell r="Q3123" t="str">
            <v>gchateaug</v>
          </cell>
        </row>
        <row r="3124">
          <cell r="A3124" t="str">
            <v>2003</v>
          </cell>
          <cell r="B3124" t="str">
            <v>DE</v>
          </cell>
          <cell r="C3124" t="str">
            <v>NA_SC</v>
          </cell>
          <cell r="D3124" t="str">
            <v>A00</v>
          </cell>
          <cell r="E3124" t="str">
            <v>FTE</v>
          </cell>
          <cell r="F3124" t="str">
            <v>T</v>
          </cell>
          <cell r="G3124" t="str">
            <v>TOTAL</v>
          </cell>
          <cell r="H3124" t="str">
            <v>RSE</v>
          </cell>
          <cell r="J3124" t="str">
            <v>:</v>
          </cell>
          <cell r="K3124" t="str">
            <v>MS</v>
          </cell>
          <cell r="M3124" t="str">
            <v>V</v>
          </cell>
          <cell r="N3124">
            <v>38616.774768518517</v>
          </cell>
          <cell r="O3124" t="str">
            <v>gchateaug</v>
          </cell>
          <cell r="P3124">
            <v>38681.438460648147</v>
          </cell>
          <cell r="Q3124" t="str">
            <v>gchateaug</v>
          </cell>
        </row>
        <row r="3125">
          <cell r="A3125" t="str">
            <v>2002</v>
          </cell>
          <cell r="B3125" t="str">
            <v>DE</v>
          </cell>
          <cell r="C3125" t="str">
            <v>EN_TE</v>
          </cell>
          <cell r="D3125" t="str">
            <v>A00</v>
          </cell>
          <cell r="E3125" t="str">
            <v>FTE</v>
          </cell>
          <cell r="F3125" t="str">
            <v>T</v>
          </cell>
          <cell r="G3125" t="str">
            <v>TOTAL</v>
          </cell>
          <cell r="H3125" t="str">
            <v>RSE</v>
          </cell>
          <cell r="J3125" t="str">
            <v>:</v>
          </cell>
          <cell r="K3125" t="str">
            <v>MS</v>
          </cell>
          <cell r="M3125" t="str">
            <v>V</v>
          </cell>
          <cell r="N3125">
            <v>38616.774768518517</v>
          </cell>
          <cell r="O3125" t="str">
            <v>gchateaug</v>
          </cell>
          <cell r="P3125">
            <v>38681.438206018516</v>
          </cell>
          <cell r="Q3125" t="str">
            <v>gchateaug</v>
          </cell>
        </row>
        <row r="3126">
          <cell r="A3126" t="str">
            <v>2003</v>
          </cell>
          <cell r="B3126" t="str">
            <v>DE</v>
          </cell>
          <cell r="C3126" t="str">
            <v>EN_TE</v>
          </cell>
          <cell r="D3126" t="str">
            <v>A00</v>
          </cell>
          <cell r="E3126" t="str">
            <v>FTE</v>
          </cell>
          <cell r="F3126" t="str">
            <v>T</v>
          </cell>
          <cell r="G3126" t="str">
            <v>TOTAL</v>
          </cell>
          <cell r="H3126" t="str">
            <v>RSE</v>
          </cell>
          <cell r="J3126" t="str">
            <v>:</v>
          </cell>
          <cell r="K3126" t="str">
            <v>MS</v>
          </cell>
          <cell r="M3126" t="str">
            <v>V</v>
          </cell>
          <cell r="N3126">
            <v>38616.774768518517</v>
          </cell>
          <cell r="O3126" t="str">
            <v>gchateaug</v>
          </cell>
          <cell r="P3126">
            <v>38681.438460648147</v>
          </cell>
          <cell r="Q3126" t="str">
            <v>gchateaug</v>
          </cell>
        </row>
        <row r="3127">
          <cell r="A3127" t="str">
            <v>1987</v>
          </cell>
          <cell r="B3127" t="str">
            <v>PT</v>
          </cell>
          <cell r="C3127" t="str">
            <v>NSE</v>
          </cell>
          <cell r="D3127" t="str">
            <v>A00</v>
          </cell>
          <cell r="E3127" t="str">
            <v>FTE</v>
          </cell>
          <cell r="F3127" t="str">
            <v>T</v>
          </cell>
          <cell r="G3127" t="str">
            <v>TOTAL</v>
          </cell>
          <cell r="H3127" t="str">
            <v>RSE</v>
          </cell>
          <cell r="J3127" t="str">
            <v>:</v>
          </cell>
          <cell r="K3127" t="str">
            <v>MS</v>
          </cell>
          <cell r="M3127" t="str">
            <v>V</v>
          </cell>
          <cell r="N3127">
            <v>38672.655648148146</v>
          </cell>
          <cell r="O3127" t="str">
            <v>gchateaug</v>
          </cell>
          <cell r="P3127">
            <v>38681.436076388891</v>
          </cell>
        </row>
        <row r="3128">
          <cell r="A3128" t="str">
            <v>1987</v>
          </cell>
          <cell r="B3128" t="str">
            <v>CY</v>
          </cell>
          <cell r="C3128" t="str">
            <v>SSH</v>
          </cell>
          <cell r="D3128" t="str">
            <v>A00</v>
          </cell>
          <cell r="E3128" t="str">
            <v>FTE</v>
          </cell>
          <cell r="F3128" t="str">
            <v>T</v>
          </cell>
          <cell r="G3128" t="str">
            <v>TOTAL</v>
          </cell>
          <cell r="H3128" t="str">
            <v>RSE</v>
          </cell>
          <cell r="J3128" t="str">
            <v>:</v>
          </cell>
          <cell r="K3128" t="str">
            <v>MS</v>
          </cell>
          <cell r="M3128" t="str">
            <v>V</v>
          </cell>
          <cell r="N3128">
            <v>38672.655648148146</v>
          </cell>
          <cell r="O3128" t="str">
            <v>gchateaug</v>
          </cell>
          <cell r="P3128">
            <v>38681.436041666668</v>
          </cell>
        </row>
        <row r="3129">
          <cell r="A3129" t="str">
            <v>1987</v>
          </cell>
          <cell r="B3129" t="str">
            <v>CY</v>
          </cell>
          <cell r="C3129" t="str">
            <v>NSE</v>
          </cell>
          <cell r="D3129" t="str">
            <v>A00</v>
          </cell>
          <cell r="E3129" t="str">
            <v>FTE</v>
          </cell>
          <cell r="F3129" t="str">
            <v>T</v>
          </cell>
          <cell r="G3129" t="str">
            <v>TOTAL</v>
          </cell>
          <cell r="H3129" t="str">
            <v>RSE</v>
          </cell>
          <cell r="J3129" t="str">
            <v>:</v>
          </cell>
          <cell r="K3129" t="str">
            <v>MS</v>
          </cell>
          <cell r="M3129" t="str">
            <v>V</v>
          </cell>
          <cell r="N3129">
            <v>38672.655648148146</v>
          </cell>
          <cell r="O3129" t="str">
            <v>gchateaug</v>
          </cell>
          <cell r="P3129">
            <v>38681.436041666668</v>
          </cell>
        </row>
        <row r="3130">
          <cell r="A3130" t="str">
            <v>1987</v>
          </cell>
          <cell r="B3130" t="str">
            <v>CZ</v>
          </cell>
          <cell r="C3130" t="str">
            <v>NSE</v>
          </cell>
          <cell r="D3130" t="str">
            <v>A00</v>
          </cell>
          <cell r="E3130" t="str">
            <v>FTE</v>
          </cell>
          <cell r="F3130" t="str">
            <v>T</v>
          </cell>
          <cell r="G3130" t="str">
            <v>TOTAL</v>
          </cell>
          <cell r="H3130" t="str">
            <v>RSE</v>
          </cell>
          <cell r="J3130" t="str">
            <v>:</v>
          </cell>
          <cell r="K3130" t="str">
            <v>MS</v>
          </cell>
          <cell r="M3130" t="str">
            <v>V</v>
          </cell>
          <cell r="N3130">
            <v>38672.655648148146</v>
          </cell>
          <cell r="O3130" t="str">
            <v>gchateaug</v>
          </cell>
          <cell r="P3130">
            <v>38681.436053240737</v>
          </cell>
        </row>
        <row r="3131">
          <cell r="A3131" t="str">
            <v>1987</v>
          </cell>
          <cell r="B3131" t="str">
            <v>CZ</v>
          </cell>
          <cell r="C3131" t="str">
            <v>SSH</v>
          </cell>
          <cell r="D3131" t="str">
            <v>A00</v>
          </cell>
          <cell r="E3131" t="str">
            <v>FTE</v>
          </cell>
          <cell r="F3131" t="str">
            <v>T</v>
          </cell>
          <cell r="G3131" t="str">
            <v>TOTAL</v>
          </cell>
          <cell r="H3131" t="str">
            <v>RSE</v>
          </cell>
          <cell r="J3131" t="str">
            <v>:</v>
          </cell>
          <cell r="K3131" t="str">
            <v>MS</v>
          </cell>
          <cell r="M3131" t="str">
            <v>V</v>
          </cell>
          <cell r="N3131">
            <v>38672.655648148146</v>
          </cell>
          <cell r="O3131" t="str">
            <v>gchateaug</v>
          </cell>
          <cell r="P3131">
            <v>38681.436053240737</v>
          </cell>
        </row>
        <row r="3132">
          <cell r="A3132" t="str">
            <v>1987</v>
          </cell>
          <cell r="B3132" t="str">
            <v>LT</v>
          </cell>
          <cell r="C3132" t="str">
            <v>SSH</v>
          </cell>
          <cell r="D3132" t="str">
            <v>A00</v>
          </cell>
          <cell r="E3132" t="str">
            <v>FTE</v>
          </cell>
          <cell r="F3132" t="str">
            <v>T</v>
          </cell>
          <cell r="G3132" t="str">
            <v>TOTAL</v>
          </cell>
          <cell r="H3132" t="str">
            <v>RSE</v>
          </cell>
          <cell r="J3132" t="str">
            <v>:</v>
          </cell>
          <cell r="K3132" t="str">
            <v>MS</v>
          </cell>
          <cell r="M3132" t="str">
            <v>V</v>
          </cell>
          <cell r="N3132">
            <v>38672.655648148146</v>
          </cell>
          <cell r="O3132" t="str">
            <v>gchateaug</v>
          </cell>
          <cell r="P3132">
            <v>38681.436064814814</v>
          </cell>
        </row>
        <row r="3133">
          <cell r="A3133" t="str">
            <v>1989</v>
          </cell>
          <cell r="B3133" t="str">
            <v>SI</v>
          </cell>
          <cell r="C3133" t="str">
            <v>NSE</v>
          </cell>
          <cell r="D3133" t="str">
            <v>A00</v>
          </cell>
          <cell r="E3133" t="str">
            <v>FTE</v>
          </cell>
          <cell r="F3133" t="str">
            <v>T</v>
          </cell>
          <cell r="G3133" t="str">
            <v>TOTAL</v>
          </cell>
          <cell r="H3133" t="str">
            <v>RSE</v>
          </cell>
          <cell r="J3133" t="str">
            <v>:</v>
          </cell>
          <cell r="K3133" t="str">
            <v>MS</v>
          </cell>
          <cell r="M3133" t="str">
            <v>V</v>
          </cell>
          <cell r="N3133">
            <v>38672.655636574076</v>
          </cell>
          <cell r="O3133" t="str">
            <v>gchateaug</v>
          </cell>
          <cell r="P3133">
            <v>38681.436192129629</v>
          </cell>
        </row>
        <row r="3134">
          <cell r="A3134" t="str">
            <v>1989</v>
          </cell>
          <cell r="B3134" t="str">
            <v>SK</v>
          </cell>
          <cell r="C3134" t="str">
            <v>SSH</v>
          </cell>
          <cell r="D3134" t="str">
            <v>A00</v>
          </cell>
          <cell r="E3134" t="str">
            <v>FTE</v>
          </cell>
          <cell r="F3134" t="str">
            <v>T</v>
          </cell>
          <cell r="G3134" t="str">
            <v>TOTAL</v>
          </cell>
          <cell r="H3134" t="str">
            <v>RSE</v>
          </cell>
          <cell r="J3134" t="str">
            <v>:</v>
          </cell>
          <cell r="K3134" t="str">
            <v>MS</v>
          </cell>
          <cell r="M3134" t="str">
            <v>V</v>
          </cell>
          <cell r="N3134">
            <v>38672.655636574076</v>
          </cell>
          <cell r="O3134" t="str">
            <v>gchateaug</v>
          </cell>
          <cell r="P3134">
            <v>38681.436203703706</v>
          </cell>
        </row>
        <row r="3135">
          <cell r="A3135" t="str">
            <v>1989</v>
          </cell>
          <cell r="B3135" t="str">
            <v>SK</v>
          </cell>
          <cell r="C3135" t="str">
            <v>NSE</v>
          </cell>
          <cell r="D3135" t="str">
            <v>A00</v>
          </cell>
          <cell r="E3135" t="str">
            <v>FTE</v>
          </cell>
          <cell r="F3135" t="str">
            <v>T</v>
          </cell>
          <cell r="G3135" t="str">
            <v>TOTAL</v>
          </cell>
          <cell r="H3135" t="str">
            <v>RSE</v>
          </cell>
          <cell r="J3135" t="str">
            <v>:</v>
          </cell>
          <cell r="K3135" t="str">
            <v>MS</v>
          </cell>
          <cell r="M3135" t="str">
            <v>V</v>
          </cell>
          <cell r="N3135">
            <v>38672.655636574076</v>
          </cell>
          <cell r="O3135" t="str">
            <v>gchateaug</v>
          </cell>
          <cell r="P3135">
            <v>38681.436203703706</v>
          </cell>
        </row>
        <row r="3136">
          <cell r="A3136" t="str">
            <v>1989</v>
          </cell>
          <cell r="B3136" t="str">
            <v>BG</v>
          </cell>
          <cell r="C3136" t="str">
            <v>SSH</v>
          </cell>
          <cell r="D3136" t="str">
            <v>A00</v>
          </cell>
          <cell r="E3136" t="str">
            <v>FTE</v>
          </cell>
          <cell r="F3136" t="str">
            <v>T</v>
          </cell>
          <cell r="G3136" t="str">
            <v>TOTAL</v>
          </cell>
          <cell r="H3136" t="str">
            <v>RSE</v>
          </cell>
          <cell r="J3136" t="str">
            <v>:</v>
          </cell>
          <cell r="K3136" t="str">
            <v>MS</v>
          </cell>
          <cell r="M3136" t="str">
            <v>V</v>
          </cell>
          <cell r="N3136">
            <v>38672.655636574076</v>
          </cell>
          <cell r="O3136" t="str">
            <v>gchateaug</v>
          </cell>
          <cell r="P3136">
            <v>38681.436145833337</v>
          </cell>
        </row>
        <row r="3137">
          <cell r="A3137" t="str">
            <v>1989</v>
          </cell>
          <cell r="B3137" t="str">
            <v>BG</v>
          </cell>
          <cell r="C3137" t="str">
            <v>NSE</v>
          </cell>
          <cell r="D3137" t="str">
            <v>A00</v>
          </cell>
          <cell r="E3137" t="str">
            <v>FTE</v>
          </cell>
          <cell r="F3137" t="str">
            <v>T</v>
          </cell>
          <cell r="G3137" t="str">
            <v>TOTAL</v>
          </cell>
          <cell r="H3137" t="str">
            <v>RSE</v>
          </cell>
          <cell r="J3137" t="str">
            <v>:</v>
          </cell>
          <cell r="K3137" t="str">
            <v>MS</v>
          </cell>
          <cell r="M3137" t="str">
            <v>V</v>
          </cell>
          <cell r="N3137">
            <v>38672.655636574076</v>
          </cell>
          <cell r="O3137" t="str">
            <v>gchateaug</v>
          </cell>
          <cell r="P3137">
            <v>38681.436145833337</v>
          </cell>
        </row>
        <row r="3138">
          <cell r="A3138" t="str">
            <v>1989</v>
          </cell>
          <cell r="B3138" t="str">
            <v>RO</v>
          </cell>
          <cell r="C3138" t="str">
            <v>SSH</v>
          </cell>
          <cell r="D3138" t="str">
            <v>A00</v>
          </cell>
          <cell r="E3138" t="str">
            <v>FTE</v>
          </cell>
          <cell r="F3138" t="str">
            <v>T</v>
          </cell>
          <cell r="G3138" t="str">
            <v>TOTAL</v>
          </cell>
          <cell r="H3138" t="str">
            <v>RSE</v>
          </cell>
          <cell r="J3138" t="str">
            <v>:</v>
          </cell>
          <cell r="K3138" t="str">
            <v>MS</v>
          </cell>
          <cell r="M3138" t="str">
            <v>V</v>
          </cell>
          <cell r="N3138">
            <v>38672.655636574076</v>
          </cell>
          <cell r="O3138" t="str">
            <v>gchateaug</v>
          </cell>
          <cell r="P3138">
            <v>38681.436192129629</v>
          </cell>
        </row>
        <row r="3139">
          <cell r="A3139" t="str">
            <v>2002</v>
          </cell>
          <cell r="B3139" t="str">
            <v>UK</v>
          </cell>
          <cell r="C3139" t="str">
            <v>NSE</v>
          </cell>
          <cell r="D3139" t="str">
            <v>A00</v>
          </cell>
          <cell r="E3139" t="str">
            <v>FTE</v>
          </cell>
          <cell r="F3139" t="str">
            <v>T</v>
          </cell>
          <cell r="G3139" t="str">
            <v>TOTAL</v>
          </cell>
          <cell r="H3139" t="str">
            <v>RSE</v>
          </cell>
          <cell r="J3139" t="str">
            <v>:</v>
          </cell>
          <cell r="K3139" t="str">
            <v>MS</v>
          </cell>
          <cell r="M3139" t="str">
            <v>V</v>
          </cell>
          <cell r="N3139">
            <v>38616.774756944447</v>
          </cell>
          <cell r="O3139" t="str">
            <v>gchateaug</v>
          </cell>
          <cell r="P3139">
            <v>38681.438449074078</v>
          </cell>
        </row>
        <row r="3140">
          <cell r="A3140" t="str">
            <v>2003</v>
          </cell>
          <cell r="B3140" t="str">
            <v>UK</v>
          </cell>
          <cell r="C3140" t="str">
            <v>NSE</v>
          </cell>
          <cell r="D3140" t="str">
            <v>A00</v>
          </cell>
          <cell r="E3140" t="str">
            <v>FTE</v>
          </cell>
          <cell r="F3140" t="str">
            <v>T</v>
          </cell>
          <cell r="G3140" t="str">
            <v>TOTAL</v>
          </cell>
          <cell r="H3140" t="str">
            <v>RSE</v>
          </cell>
          <cell r="J3140" t="str">
            <v>:</v>
          </cell>
          <cell r="K3140" t="str">
            <v>MS</v>
          </cell>
          <cell r="M3140" t="str">
            <v>V</v>
          </cell>
          <cell r="N3140">
            <v>38616.774756944447</v>
          </cell>
          <cell r="O3140" t="str">
            <v>gchateaug</v>
          </cell>
          <cell r="P3140">
            <v>38681.438472222224</v>
          </cell>
        </row>
        <row r="3141">
          <cell r="A3141" t="str">
            <v>2002</v>
          </cell>
          <cell r="B3141" t="str">
            <v>UK</v>
          </cell>
          <cell r="C3141" t="str">
            <v>SO_SC</v>
          </cell>
          <cell r="D3141" t="str">
            <v>A00</v>
          </cell>
          <cell r="E3141" t="str">
            <v>FTE</v>
          </cell>
          <cell r="F3141" t="str">
            <v>T</v>
          </cell>
          <cell r="G3141" t="str">
            <v>TOTAL</v>
          </cell>
          <cell r="H3141" t="str">
            <v>RSE</v>
          </cell>
          <cell r="J3141" t="str">
            <v>:</v>
          </cell>
          <cell r="K3141" t="str">
            <v>MS</v>
          </cell>
          <cell r="M3141" t="str">
            <v>V</v>
          </cell>
          <cell r="N3141">
            <v>38616.774756944447</v>
          </cell>
          <cell r="O3141" t="str">
            <v>gchateaug</v>
          </cell>
          <cell r="P3141">
            <v>38681.438449074078</v>
          </cell>
        </row>
        <row r="3142">
          <cell r="A3142" t="str">
            <v>2002</v>
          </cell>
          <cell r="B3142" t="str">
            <v>DE</v>
          </cell>
          <cell r="C3142" t="str">
            <v>ME_SC</v>
          </cell>
          <cell r="D3142" t="str">
            <v>A00</v>
          </cell>
          <cell r="E3142" t="str">
            <v>FTE</v>
          </cell>
          <cell r="F3142" t="str">
            <v>T</v>
          </cell>
          <cell r="G3142" t="str">
            <v>TOTAL</v>
          </cell>
          <cell r="H3142" t="str">
            <v>RSE</v>
          </cell>
          <cell r="J3142" t="str">
            <v>:</v>
          </cell>
          <cell r="K3142" t="str">
            <v>MS</v>
          </cell>
          <cell r="M3142" t="str">
            <v>V</v>
          </cell>
          <cell r="N3142">
            <v>38616.774768518517</v>
          </cell>
          <cell r="O3142" t="str">
            <v>gchateaug</v>
          </cell>
          <cell r="P3142">
            <v>38681.438217592593</v>
          </cell>
          <cell r="Q3142" t="str">
            <v>gchateaug</v>
          </cell>
        </row>
        <row r="3143">
          <cell r="A3143" t="str">
            <v>2003</v>
          </cell>
          <cell r="B3143" t="str">
            <v>DE</v>
          </cell>
          <cell r="C3143" t="str">
            <v>ME_SC</v>
          </cell>
          <cell r="D3143" t="str">
            <v>A00</v>
          </cell>
          <cell r="E3143" t="str">
            <v>FTE</v>
          </cell>
          <cell r="F3143" t="str">
            <v>T</v>
          </cell>
          <cell r="G3143" t="str">
            <v>TOTAL</v>
          </cell>
          <cell r="H3143" t="str">
            <v>RSE</v>
          </cell>
          <cell r="J3143" t="str">
            <v>:</v>
          </cell>
          <cell r="K3143" t="str">
            <v>MS</v>
          </cell>
          <cell r="M3143" t="str">
            <v>V</v>
          </cell>
          <cell r="N3143">
            <v>38616.774768518517</v>
          </cell>
          <cell r="O3143" t="str">
            <v>gchateaug</v>
          </cell>
          <cell r="P3143">
            <v>38681.438460648147</v>
          </cell>
          <cell r="Q3143" t="str">
            <v>gchateaug</v>
          </cell>
        </row>
        <row r="3144">
          <cell r="A3144" t="str">
            <v>2002</v>
          </cell>
          <cell r="B3144" t="str">
            <v>DE</v>
          </cell>
          <cell r="C3144" t="str">
            <v>AG_SC</v>
          </cell>
          <cell r="D3144" t="str">
            <v>A00</v>
          </cell>
          <cell r="E3144" t="str">
            <v>FTE</v>
          </cell>
          <cell r="F3144" t="str">
            <v>T</v>
          </cell>
          <cell r="G3144" t="str">
            <v>TOTAL</v>
          </cell>
          <cell r="H3144" t="str">
            <v>RSE</v>
          </cell>
          <cell r="J3144" t="str">
            <v>:</v>
          </cell>
          <cell r="K3144" t="str">
            <v>MS</v>
          </cell>
          <cell r="M3144" t="str">
            <v>V</v>
          </cell>
          <cell r="N3144">
            <v>38616.774768518517</v>
          </cell>
          <cell r="O3144" t="str">
            <v>gchateaug</v>
          </cell>
          <cell r="P3144">
            <v>38681.438206018516</v>
          </cell>
          <cell r="Q3144" t="str">
            <v>gchateaug</v>
          </cell>
        </row>
        <row r="3145">
          <cell r="A3145" t="str">
            <v>2003</v>
          </cell>
          <cell r="B3145" t="str">
            <v>DE</v>
          </cell>
          <cell r="C3145" t="str">
            <v>AG_SC</v>
          </cell>
          <cell r="D3145" t="str">
            <v>A00</v>
          </cell>
          <cell r="E3145" t="str">
            <v>FTE</v>
          </cell>
          <cell r="F3145" t="str">
            <v>T</v>
          </cell>
          <cell r="G3145" t="str">
            <v>TOTAL</v>
          </cell>
          <cell r="H3145" t="str">
            <v>RSE</v>
          </cell>
          <cell r="J3145" t="str">
            <v>:</v>
          </cell>
          <cell r="K3145" t="str">
            <v>MS</v>
          </cell>
          <cell r="M3145" t="str">
            <v>V</v>
          </cell>
          <cell r="N3145">
            <v>38616.774768518517</v>
          </cell>
          <cell r="O3145" t="str">
            <v>gchateaug</v>
          </cell>
          <cell r="P3145">
            <v>38681.438460648147</v>
          </cell>
          <cell r="Q3145" t="str">
            <v>gchateaug</v>
          </cell>
        </row>
        <row r="3146">
          <cell r="A3146" t="str">
            <v>1987</v>
          </cell>
          <cell r="B3146" t="str">
            <v>LT</v>
          </cell>
          <cell r="C3146" t="str">
            <v>NSE</v>
          </cell>
          <cell r="D3146" t="str">
            <v>A00</v>
          </cell>
          <cell r="E3146" t="str">
            <v>FTE</v>
          </cell>
          <cell r="F3146" t="str">
            <v>T</v>
          </cell>
          <cell r="G3146" t="str">
            <v>TOTAL</v>
          </cell>
          <cell r="H3146" t="str">
            <v>RSE</v>
          </cell>
          <cell r="J3146" t="str">
            <v>:</v>
          </cell>
          <cell r="K3146" t="str">
            <v>MS</v>
          </cell>
          <cell r="M3146" t="str">
            <v>V</v>
          </cell>
          <cell r="N3146">
            <v>38672.655648148146</v>
          </cell>
          <cell r="O3146" t="str">
            <v>gchateaug</v>
          </cell>
          <cell r="P3146">
            <v>38681.436064814814</v>
          </cell>
        </row>
        <row r="3147">
          <cell r="A3147" t="str">
            <v>1987</v>
          </cell>
          <cell r="B3147" t="str">
            <v>LV</v>
          </cell>
          <cell r="C3147" t="str">
            <v>NSE</v>
          </cell>
          <cell r="D3147" t="str">
            <v>A00</v>
          </cell>
          <cell r="E3147" t="str">
            <v>FTE</v>
          </cell>
          <cell r="F3147" t="str">
            <v>T</v>
          </cell>
          <cell r="G3147" t="str">
            <v>TOTAL</v>
          </cell>
          <cell r="H3147" t="str">
            <v>RSE</v>
          </cell>
          <cell r="J3147" t="str">
            <v>:</v>
          </cell>
          <cell r="K3147" t="str">
            <v>MS</v>
          </cell>
          <cell r="M3147" t="str">
            <v>V</v>
          </cell>
          <cell r="N3147">
            <v>38672.655659722222</v>
          </cell>
          <cell r="O3147" t="str">
            <v>gchateaug</v>
          </cell>
          <cell r="P3147">
            <v>38681.436076388891</v>
          </cell>
        </row>
        <row r="3148">
          <cell r="A3148" t="str">
            <v>1987</v>
          </cell>
          <cell r="B3148" t="str">
            <v>PL</v>
          </cell>
          <cell r="C3148" t="str">
            <v>NSE</v>
          </cell>
          <cell r="D3148" t="str">
            <v>A00</v>
          </cell>
          <cell r="E3148" t="str">
            <v>FTE</v>
          </cell>
          <cell r="F3148" t="str">
            <v>T</v>
          </cell>
          <cell r="G3148" t="str">
            <v>TOTAL</v>
          </cell>
          <cell r="H3148" t="str">
            <v>RSE</v>
          </cell>
          <cell r="J3148" t="str">
            <v>:</v>
          </cell>
          <cell r="K3148" t="str">
            <v>MS</v>
          </cell>
          <cell r="M3148" t="str">
            <v>V</v>
          </cell>
          <cell r="N3148">
            <v>38672.655659722222</v>
          </cell>
          <cell r="O3148" t="str">
            <v>gchateaug</v>
          </cell>
          <cell r="P3148">
            <v>38681.436076388891</v>
          </cell>
        </row>
        <row r="3149">
          <cell r="A3149" t="str">
            <v>1987</v>
          </cell>
          <cell r="B3149" t="str">
            <v>LV</v>
          </cell>
          <cell r="C3149" t="str">
            <v>SSH</v>
          </cell>
          <cell r="D3149" t="str">
            <v>A00</v>
          </cell>
          <cell r="E3149" t="str">
            <v>FTE</v>
          </cell>
          <cell r="F3149" t="str">
            <v>T</v>
          </cell>
          <cell r="G3149" t="str">
            <v>TOTAL</v>
          </cell>
          <cell r="H3149" t="str">
            <v>RSE</v>
          </cell>
          <cell r="J3149" t="str">
            <v>:</v>
          </cell>
          <cell r="K3149" t="str">
            <v>MS</v>
          </cell>
          <cell r="M3149" t="str">
            <v>V</v>
          </cell>
          <cell r="N3149">
            <v>38672.655659722222</v>
          </cell>
          <cell r="O3149" t="str">
            <v>gchateaug</v>
          </cell>
          <cell r="P3149">
            <v>38681.436076388891</v>
          </cell>
        </row>
        <row r="3150">
          <cell r="A3150" t="str">
            <v>1987</v>
          </cell>
          <cell r="B3150" t="str">
            <v>PL</v>
          </cell>
          <cell r="C3150" t="str">
            <v>SSH</v>
          </cell>
          <cell r="D3150" t="str">
            <v>A00</v>
          </cell>
          <cell r="E3150" t="str">
            <v>FTE</v>
          </cell>
          <cell r="F3150" t="str">
            <v>T</v>
          </cell>
          <cell r="G3150" t="str">
            <v>TOTAL</v>
          </cell>
          <cell r="H3150" t="str">
            <v>RSE</v>
          </cell>
          <cell r="J3150" t="str">
            <v>:</v>
          </cell>
          <cell r="K3150" t="str">
            <v>MS</v>
          </cell>
          <cell r="M3150" t="str">
            <v>V</v>
          </cell>
          <cell r="N3150">
            <v>38672.655659722222</v>
          </cell>
          <cell r="O3150" t="str">
            <v>gchateaug</v>
          </cell>
          <cell r="P3150">
            <v>38681.436076388891</v>
          </cell>
        </row>
        <row r="3151">
          <cell r="A3151" t="str">
            <v>1987</v>
          </cell>
          <cell r="B3151" t="str">
            <v>SI</v>
          </cell>
          <cell r="C3151" t="str">
            <v>SSH</v>
          </cell>
          <cell r="D3151" t="str">
            <v>A00</v>
          </cell>
          <cell r="E3151" t="str">
            <v>FTE</v>
          </cell>
          <cell r="F3151" t="str">
            <v>T</v>
          </cell>
          <cell r="G3151" t="str">
            <v>TOTAL</v>
          </cell>
          <cell r="H3151" t="str">
            <v>RSE</v>
          </cell>
          <cell r="J3151" t="str">
            <v>:</v>
          </cell>
          <cell r="K3151" t="str">
            <v>MS</v>
          </cell>
          <cell r="M3151" t="str">
            <v>V</v>
          </cell>
          <cell r="N3151">
            <v>38672.655659722222</v>
          </cell>
          <cell r="O3151" t="str">
            <v>gchateaug</v>
          </cell>
          <cell r="P3151">
            <v>38681.43608796296</v>
          </cell>
        </row>
        <row r="3152">
          <cell r="A3152" t="str">
            <v>1989</v>
          </cell>
          <cell r="B3152" t="str">
            <v>RO</v>
          </cell>
          <cell r="C3152" t="str">
            <v>NSE</v>
          </cell>
          <cell r="D3152" t="str">
            <v>A00</v>
          </cell>
          <cell r="E3152" t="str">
            <v>FTE</v>
          </cell>
          <cell r="F3152" t="str">
            <v>T</v>
          </cell>
          <cell r="G3152" t="str">
            <v>TOTAL</v>
          </cell>
          <cell r="H3152" t="str">
            <v>RSE</v>
          </cell>
          <cell r="J3152" t="str">
            <v>:</v>
          </cell>
          <cell r="K3152" t="str">
            <v>MS</v>
          </cell>
          <cell r="M3152" t="str">
            <v>V</v>
          </cell>
          <cell r="N3152">
            <v>38672.655636574076</v>
          </cell>
          <cell r="O3152" t="str">
            <v>gchateaug</v>
          </cell>
          <cell r="P3152">
            <v>38681.436192129629</v>
          </cell>
        </row>
        <row r="3153">
          <cell r="A3153" t="str">
            <v>2002</v>
          </cell>
          <cell r="B3153" t="str">
            <v>LV</v>
          </cell>
          <cell r="C3153" t="str">
            <v>NOT_CLAS</v>
          </cell>
          <cell r="D3153" t="str">
            <v>A00</v>
          </cell>
          <cell r="E3153" t="str">
            <v>FTE</v>
          </cell>
          <cell r="F3153" t="str">
            <v>T</v>
          </cell>
          <cell r="G3153" t="str">
            <v>TOTAL</v>
          </cell>
          <cell r="H3153" t="str">
            <v>RSE</v>
          </cell>
          <cell r="J3153" t="str">
            <v>:</v>
          </cell>
          <cell r="K3153" t="str">
            <v>MS</v>
          </cell>
          <cell r="M3153" t="str">
            <v>V</v>
          </cell>
          <cell r="N3153">
            <v>38616.774745370371</v>
          </cell>
          <cell r="O3153" t="str">
            <v>gchateaug</v>
          </cell>
          <cell r="P3153">
            <v>38681.438321759262</v>
          </cell>
        </row>
        <row r="3154">
          <cell r="A3154" t="str">
            <v>2003</v>
          </cell>
          <cell r="B3154" t="str">
            <v>LV</v>
          </cell>
          <cell r="C3154" t="str">
            <v>NOT_CLAS</v>
          </cell>
          <cell r="D3154" t="str">
            <v>A00</v>
          </cell>
          <cell r="E3154" t="str">
            <v>FTE</v>
          </cell>
          <cell r="F3154" t="str">
            <v>T</v>
          </cell>
          <cell r="G3154" t="str">
            <v>TOTAL</v>
          </cell>
          <cell r="H3154" t="str">
            <v>RSE</v>
          </cell>
          <cell r="J3154" t="str">
            <v>:</v>
          </cell>
          <cell r="K3154" t="str">
            <v>MS</v>
          </cell>
          <cell r="M3154" t="str">
            <v>V</v>
          </cell>
          <cell r="N3154">
            <v>38616.774745370371</v>
          </cell>
          <cell r="O3154" t="str">
            <v>gchateaug</v>
          </cell>
          <cell r="P3154">
            <v>38681.438460648147</v>
          </cell>
        </row>
        <row r="3155">
          <cell r="A3155" t="str">
            <v>2003</v>
          </cell>
          <cell r="B3155" t="str">
            <v>UK</v>
          </cell>
          <cell r="C3155" t="str">
            <v>SO_SC</v>
          </cell>
          <cell r="D3155" t="str">
            <v>A00</v>
          </cell>
          <cell r="E3155" t="str">
            <v>FTE</v>
          </cell>
          <cell r="F3155" t="str">
            <v>T</v>
          </cell>
          <cell r="G3155" t="str">
            <v>TOTAL</v>
          </cell>
          <cell r="H3155" t="str">
            <v>RSE</v>
          </cell>
          <cell r="J3155" t="str">
            <v>:</v>
          </cell>
          <cell r="K3155" t="str">
            <v>MS</v>
          </cell>
          <cell r="M3155" t="str">
            <v>V</v>
          </cell>
          <cell r="N3155">
            <v>38616.774756944447</v>
          </cell>
          <cell r="O3155" t="str">
            <v>gchateaug</v>
          </cell>
          <cell r="P3155">
            <v>38681.438472222224</v>
          </cell>
        </row>
        <row r="3156">
          <cell r="A3156" t="str">
            <v>2002</v>
          </cell>
          <cell r="B3156" t="str">
            <v>UK</v>
          </cell>
          <cell r="C3156" t="str">
            <v>HUM</v>
          </cell>
          <cell r="D3156" t="str">
            <v>A00</v>
          </cell>
          <cell r="E3156" t="str">
            <v>FTE</v>
          </cell>
          <cell r="F3156" t="str">
            <v>T</v>
          </cell>
          <cell r="G3156" t="str">
            <v>TOTAL</v>
          </cell>
          <cell r="H3156" t="str">
            <v>RSE</v>
          </cell>
          <cell r="J3156" t="str">
            <v>:</v>
          </cell>
          <cell r="K3156" t="str">
            <v>MS</v>
          </cell>
          <cell r="M3156" t="str">
            <v>V</v>
          </cell>
          <cell r="N3156">
            <v>38616.774756944447</v>
          </cell>
          <cell r="O3156" t="str">
            <v>gchateaug</v>
          </cell>
          <cell r="P3156">
            <v>38681.438449074078</v>
          </cell>
        </row>
        <row r="3157">
          <cell r="A3157" t="str">
            <v>2003</v>
          </cell>
          <cell r="B3157" t="str">
            <v>UK</v>
          </cell>
          <cell r="C3157" t="str">
            <v>HUM</v>
          </cell>
          <cell r="D3157" t="str">
            <v>A00</v>
          </cell>
          <cell r="E3157" t="str">
            <v>FTE</v>
          </cell>
          <cell r="F3157" t="str">
            <v>T</v>
          </cell>
          <cell r="G3157" t="str">
            <v>TOTAL</v>
          </cell>
          <cell r="H3157" t="str">
            <v>RSE</v>
          </cell>
          <cell r="J3157" t="str">
            <v>:</v>
          </cell>
          <cell r="K3157" t="str">
            <v>MS</v>
          </cell>
          <cell r="M3157" t="str">
            <v>V</v>
          </cell>
          <cell r="N3157">
            <v>38616.774756944447</v>
          </cell>
          <cell r="O3157" t="str">
            <v>gchateaug</v>
          </cell>
          <cell r="P3157">
            <v>38681.438472222224</v>
          </cell>
        </row>
        <row r="3158">
          <cell r="A3158" t="str">
            <v>2002</v>
          </cell>
          <cell r="B3158" t="str">
            <v>UK</v>
          </cell>
          <cell r="C3158" t="str">
            <v>SSH</v>
          </cell>
          <cell r="D3158" t="str">
            <v>A00</v>
          </cell>
          <cell r="E3158" t="str">
            <v>FTE</v>
          </cell>
          <cell r="F3158" t="str">
            <v>T</v>
          </cell>
          <cell r="G3158" t="str">
            <v>TOTAL</v>
          </cell>
          <cell r="H3158" t="str">
            <v>RSE</v>
          </cell>
          <cell r="J3158" t="str">
            <v>:</v>
          </cell>
          <cell r="K3158" t="str">
            <v>MS</v>
          </cell>
          <cell r="M3158" t="str">
            <v>V</v>
          </cell>
          <cell r="N3158">
            <v>38616.774756944447</v>
          </cell>
          <cell r="O3158" t="str">
            <v>gchateaug</v>
          </cell>
          <cell r="P3158">
            <v>38681.438449074078</v>
          </cell>
        </row>
        <row r="3159">
          <cell r="A3159" t="str">
            <v>2003</v>
          </cell>
          <cell r="B3159" t="str">
            <v>UK</v>
          </cell>
          <cell r="C3159" t="str">
            <v>SSH</v>
          </cell>
          <cell r="D3159" t="str">
            <v>A00</v>
          </cell>
          <cell r="E3159" t="str">
            <v>FTE</v>
          </cell>
          <cell r="F3159" t="str">
            <v>T</v>
          </cell>
          <cell r="G3159" t="str">
            <v>TOTAL</v>
          </cell>
          <cell r="H3159" t="str">
            <v>RSE</v>
          </cell>
          <cell r="J3159" t="str">
            <v>:</v>
          </cell>
          <cell r="K3159" t="str">
            <v>MS</v>
          </cell>
          <cell r="M3159" t="str">
            <v>V</v>
          </cell>
          <cell r="N3159">
            <v>38616.774756944447</v>
          </cell>
          <cell r="O3159" t="str">
            <v>gchateaug</v>
          </cell>
          <cell r="P3159">
            <v>38681.438472222224</v>
          </cell>
        </row>
        <row r="3160">
          <cell r="A3160" t="str">
            <v>2002</v>
          </cell>
          <cell r="B3160" t="str">
            <v>UK</v>
          </cell>
          <cell r="C3160" t="str">
            <v>NOT_CLAS</v>
          </cell>
          <cell r="D3160" t="str">
            <v>A00</v>
          </cell>
          <cell r="E3160" t="str">
            <v>FTE</v>
          </cell>
          <cell r="F3160" t="str">
            <v>T</v>
          </cell>
          <cell r="G3160" t="str">
            <v>TOTAL</v>
          </cell>
          <cell r="H3160" t="str">
            <v>RSE</v>
          </cell>
          <cell r="J3160" t="str">
            <v>:</v>
          </cell>
          <cell r="K3160" t="str">
            <v>MS</v>
          </cell>
          <cell r="M3160" t="str">
            <v>V</v>
          </cell>
          <cell r="N3160">
            <v>38616.774756944447</v>
          </cell>
          <cell r="O3160" t="str">
            <v>gchateaug</v>
          </cell>
          <cell r="P3160">
            <v>38681.438449074078</v>
          </cell>
        </row>
        <row r="3161">
          <cell r="A3161" t="str">
            <v>2003</v>
          </cell>
          <cell r="B3161" t="str">
            <v>UK</v>
          </cell>
          <cell r="C3161" t="str">
            <v>NOT_CLAS</v>
          </cell>
          <cell r="D3161" t="str">
            <v>A00</v>
          </cell>
          <cell r="E3161" t="str">
            <v>FTE</v>
          </cell>
          <cell r="F3161" t="str">
            <v>T</v>
          </cell>
          <cell r="G3161" t="str">
            <v>TOTAL</v>
          </cell>
          <cell r="H3161" t="str">
            <v>RSE</v>
          </cell>
          <cell r="J3161" t="str">
            <v>:</v>
          </cell>
          <cell r="K3161" t="str">
            <v>MS</v>
          </cell>
          <cell r="M3161" t="str">
            <v>V</v>
          </cell>
          <cell r="N3161">
            <v>38616.774756944447</v>
          </cell>
          <cell r="O3161" t="str">
            <v>gchateaug</v>
          </cell>
          <cell r="P3161">
            <v>38681.438472222224</v>
          </cell>
        </row>
        <row r="3162">
          <cell r="A3162" t="str">
            <v>2002</v>
          </cell>
          <cell r="B3162" t="str">
            <v>UK</v>
          </cell>
          <cell r="C3162" t="str">
            <v>TOTAL</v>
          </cell>
          <cell r="D3162" t="str">
            <v>A00</v>
          </cell>
          <cell r="E3162" t="str">
            <v>FTE</v>
          </cell>
          <cell r="F3162" t="str">
            <v>T</v>
          </cell>
          <cell r="G3162" t="str">
            <v>TOTAL</v>
          </cell>
          <cell r="H3162" t="str">
            <v>RSE</v>
          </cell>
          <cell r="J3162" t="str">
            <v>:</v>
          </cell>
          <cell r="K3162" t="str">
            <v>MS</v>
          </cell>
          <cell r="M3162" t="str">
            <v>V</v>
          </cell>
          <cell r="N3162">
            <v>38616.774756944447</v>
          </cell>
          <cell r="O3162" t="str">
            <v>gchateaug</v>
          </cell>
          <cell r="P3162">
            <v>38681.438449074078</v>
          </cell>
        </row>
        <row r="3163">
          <cell r="A3163" t="str">
            <v>2003</v>
          </cell>
          <cell r="B3163" t="str">
            <v>UK</v>
          </cell>
          <cell r="C3163" t="str">
            <v>TOTAL</v>
          </cell>
          <cell r="D3163" t="str">
            <v>A00</v>
          </cell>
          <cell r="E3163" t="str">
            <v>FTE</v>
          </cell>
          <cell r="F3163" t="str">
            <v>T</v>
          </cell>
          <cell r="G3163" t="str">
            <v>TOTAL</v>
          </cell>
          <cell r="H3163" t="str">
            <v>RSE</v>
          </cell>
          <cell r="J3163" t="str">
            <v>:</v>
          </cell>
          <cell r="K3163" t="str">
            <v>MS</v>
          </cell>
          <cell r="M3163" t="str">
            <v>V</v>
          </cell>
          <cell r="N3163">
            <v>38616.774756944447</v>
          </cell>
          <cell r="O3163" t="str">
            <v>gchateaug</v>
          </cell>
          <cell r="P3163">
            <v>38681.438472222224</v>
          </cell>
        </row>
        <row r="3164">
          <cell r="A3164" t="str">
            <v>2002</v>
          </cell>
          <cell r="B3164" t="str">
            <v>DE</v>
          </cell>
          <cell r="C3164" t="str">
            <v>NSE</v>
          </cell>
          <cell r="D3164" t="str">
            <v>A00</v>
          </cell>
          <cell r="E3164" t="str">
            <v>FTE</v>
          </cell>
          <cell r="F3164" t="str">
            <v>T</v>
          </cell>
          <cell r="G3164" t="str">
            <v>TOTAL</v>
          </cell>
          <cell r="H3164" t="str">
            <v>RSE</v>
          </cell>
          <cell r="J3164" t="str">
            <v>:</v>
          </cell>
          <cell r="K3164" t="str">
            <v>MS</v>
          </cell>
          <cell r="M3164" t="str">
            <v>V</v>
          </cell>
          <cell r="N3164">
            <v>38616.774768518517</v>
          </cell>
          <cell r="O3164" t="str">
            <v>gchateaug</v>
          </cell>
          <cell r="P3164">
            <v>38681.438217592593</v>
          </cell>
          <cell r="Q3164" t="str">
            <v>gchateaug</v>
          </cell>
        </row>
        <row r="3165">
          <cell r="A3165" t="str">
            <v>2002</v>
          </cell>
          <cell r="B3165" t="str">
            <v>HU</v>
          </cell>
          <cell r="C3165" t="str">
            <v>NOT_CLAS</v>
          </cell>
          <cell r="D3165" t="str">
            <v>A00</v>
          </cell>
          <cell r="E3165" t="str">
            <v>FTE</v>
          </cell>
          <cell r="F3165" t="str">
            <v>T</v>
          </cell>
          <cell r="G3165" t="str">
            <v>TOTAL</v>
          </cell>
          <cell r="H3165" t="str">
            <v>RSE</v>
          </cell>
          <cell r="J3165" t="str">
            <v>-</v>
          </cell>
          <cell r="K3165" t="str">
            <v>MS</v>
          </cell>
          <cell r="M3165" t="str">
            <v>V</v>
          </cell>
          <cell r="N3165">
            <v>38616.774780092594</v>
          </cell>
          <cell r="O3165" t="str">
            <v>gchateaug</v>
          </cell>
          <cell r="P3165">
            <v>38681.438287037039</v>
          </cell>
        </row>
        <row r="3166">
          <cell r="A3166" t="str">
            <v>2003</v>
          </cell>
          <cell r="B3166" t="str">
            <v>HU</v>
          </cell>
          <cell r="C3166" t="str">
            <v>NOT_CLAS</v>
          </cell>
          <cell r="D3166" t="str">
            <v>A00</v>
          </cell>
          <cell r="E3166" t="str">
            <v>FTE</v>
          </cell>
          <cell r="F3166" t="str">
            <v>T</v>
          </cell>
          <cell r="G3166" t="str">
            <v>TOTAL</v>
          </cell>
          <cell r="H3166" t="str">
            <v>RSE</v>
          </cell>
          <cell r="J3166" t="str">
            <v>-</v>
          </cell>
          <cell r="K3166" t="str">
            <v>MS</v>
          </cell>
          <cell r="M3166" t="str">
            <v>V</v>
          </cell>
          <cell r="N3166">
            <v>38616.774780092594</v>
          </cell>
          <cell r="O3166" t="str">
            <v>gchateaug</v>
          </cell>
          <cell r="P3166">
            <v>38681.438460648147</v>
          </cell>
        </row>
        <row r="3167">
          <cell r="A3167" t="str">
            <v>1987</v>
          </cell>
          <cell r="B3167" t="str">
            <v>SI</v>
          </cell>
          <cell r="C3167" t="str">
            <v>NSE</v>
          </cell>
          <cell r="D3167" t="str">
            <v>A00</v>
          </cell>
          <cell r="E3167" t="str">
            <v>FTE</v>
          </cell>
          <cell r="F3167" t="str">
            <v>T</v>
          </cell>
          <cell r="G3167" t="str">
            <v>TOTAL</v>
          </cell>
          <cell r="H3167" t="str">
            <v>RSE</v>
          </cell>
          <cell r="J3167" t="str">
            <v>:</v>
          </cell>
          <cell r="K3167" t="str">
            <v>MS</v>
          </cell>
          <cell r="M3167" t="str">
            <v>V</v>
          </cell>
          <cell r="N3167">
            <v>38672.655659722222</v>
          </cell>
          <cell r="O3167" t="str">
            <v>gchateaug</v>
          </cell>
          <cell r="P3167">
            <v>38681.43608796296</v>
          </cell>
        </row>
        <row r="3168">
          <cell r="A3168" t="str">
            <v>1987</v>
          </cell>
          <cell r="B3168" t="str">
            <v>SK</v>
          </cell>
          <cell r="C3168" t="str">
            <v>NSE</v>
          </cell>
          <cell r="D3168" t="str">
            <v>A00</v>
          </cell>
          <cell r="E3168" t="str">
            <v>FTE</v>
          </cell>
          <cell r="F3168" t="str">
            <v>T</v>
          </cell>
          <cell r="G3168" t="str">
            <v>TOTAL</v>
          </cell>
          <cell r="H3168" t="str">
            <v>RSE</v>
          </cell>
          <cell r="J3168" t="str">
            <v>:</v>
          </cell>
          <cell r="K3168" t="str">
            <v>MS</v>
          </cell>
          <cell r="M3168" t="str">
            <v>V</v>
          </cell>
          <cell r="N3168">
            <v>38672.655659722222</v>
          </cell>
          <cell r="O3168" t="str">
            <v>gchateaug</v>
          </cell>
          <cell r="P3168">
            <v>38681.43608796296</v>
          </cell>
        </row>
        <row r="3169">
          <cell r="A3169" t="str">
            <v>1987</v>
          </cell>
          <cell r="B3169" t="str">
            <v>SK</v>
          </cell>
          <cell r="C3169" t="str">
            <v>SSH</v>
          </cell>
          <cell r="D3169" t="str">
            <v>A00</v>
          </cell>
          <cell r="E3169" t="str">
            <v>FTE</v>
          </cell>
          <cell r="F3169" t="str">
            <v>T</v>
          </cell>
          <cell r="G3169" t="str">
            <v>TOTAL</v>
          </cell>
          <cell r="H3169" t="str">
            <v>RSE</v>
          </cell>
          <cell r="J3169" t="str">
            <v>:</v>
          </cell>
          <cell r="K3169" t="str">
            <v>MS</v>
          </cell>
          <cell r="M3169" t="str">
            <v>V</v>
          </cell>
          <cell r="N3169">
            <v>38672.655659722222</v>
          </cell>
          <cell r="O3169" t="str">
            <v>gchateaug</v>
          </cell>
          <cell r="P3169">
            <v>38681.43608796296</v>
          </cell>
        </row>
        <row r="3170">
          <cell r="A3170" t="str">
            <v>1987</v>
          </cell>
          <cell r="B3170" t="str">
            <v>RO</v>
          </cell>
          <cell r="C3170" t="str">
            <v>SSH</v>
          </cell>
          <cell r="D3170" t="str">
            <v>A00</v>
          </cell>
          <cell r="E3170" t="str">
            <v>FTE</v>
          </cell>
          <cell r="F3170" t="str">
            <v>T</v>
          </cell>
          <cell r="G3170" t="str">
            <v>TOTAL</v>
          </cell>
          <cell r="H3170" t="str">
            <v>RSE</v>
          </cell>
          <cell r="J3170" t="str">
            <v>:</v>
          </cell>
          <cell r="K3170" t="str">
            <v>MS</v>
          </cell>
          <cell r="M3170" t="str">
            <v>V</v>
          </cell>
          <cell r="N3170">
            <v>38672.655659722222</v>
          </cell>
          <cell r="O3170" t="str">
            <v>gchateaug</v>
          </cell>
          <cell r="P3170">
            <v>38681.436076388891</v>
          </cell>
        </row>
        <row r="3171">
          <cell r="A3171" t="str">
            <v>1987</v>
          </cell>
          <cell r="B3171" t="str">
            <v>RO</v>
          </cell>
          <cell r="C3171" t="str">
            <v>NSE</v>
          </cell>
          <cell r="D3171" t="str">
            <v>A00</v>
          </cell>
          <cell r="E3171" t="str">
            <v>FTE</v>
          </cell>
          <cell r="F3171" t="str">
            <v>T</v>
          </cell>
          <cell r="G3171" t="str">
            <v>TOTAL</v>
          </cell>
          <cell r="H3171" t="str">
            <v>RSE</v>
          </cell>
          <cell r="J3171" t="str">
            <v>:</v>
          </cell>
          <cell r="K3171" t="str">
            <v>MS</v>
          </cell>
          <cell r="M3171" t="str">
            <v>V</v>
          </cell>
          <cell r="N3171">
            <v>38672.655659722222</v>
          </cell>
          <cell r="O3171" t="str">
            <v>gchateaug</v>
          </cell>
          <cell r="P3171">
            <v>38681.436076388891</v>
          </cell>
        </row>
        <row r="3172">
          <cell r="A3172" t="str">
            <v>1987</v>
          </cell>
          <cell r="B3172" t="str">
            <v>BG</v>
          </cell>
          <cell r="C3172" t="str">
            <v>SSH</v>
          </cell>
          <cell r="D3172" t="str">
            <v>A00</v>
          </cell>
          <cell r="E3172" t="str">
            <v>FTE</v>
          </cell>
          <cell r="F3172" t="str">
            <v>T</v>
          </cell>
          <cell r="G3172" t="str">
            <v>TOTAL</v>
          </cell>
          <cell r="H3172" t="str">
            <v>RSE</v>
          </cell>
          <cell r="J3172" t="str">
            <v>:</v>
          </cell>
          <cell r="K3172" t="str">
            <v>MS</v>
          </cell>
          <cell r="M3172" t="str">
            <v>V</v>
          </cell>
          <cell r="N3172">
            <v>38672.655659722222</v>
          </cell>
          <cell r="O3172" t="str">
            <v>gchateaug</v>
          </cell>
          <cell r="P3172">
            <v>38681.436041666668</v>
          </cell>
        </row>
        <row r="3173">
          <cell r="A3173" t="str">
            <v>1987</v>
          </cell>
          <cell r="B3173" t="str">
            <v>BG</v>
          </cell>
          <cell r="C3173" t="str">
            <v>NSE</v>
          </cell>
          <cell r="D3173" t="str">
            <v>A00</v>
          </cell>
          <cell r="E3173" t="str">
            <v>FTE</v>
          </cell>
          <cell r="F3173" t="str">
            <v>T</v>
          </cell>
          <cell r="G3173" t="str">
            <v>TOTAL</v>
          </cell>
          <cell r="H3173" t="str">
            <v>RSE</v>
          </cell>
          <cell r="J3173" t="str">
            <v>:</v>
          </cell>
          <cell r="K3173" t="str">
            <v>MS</v>
          </cell>
          <cell r="M3173" t="str">
            <v>V</v>
          </cell>
          <cell r="N3173">
            <v>38672.655659722222</v>
          </cell>
          <cell r="O3173" t="str">
            <v>gchateaug</v>
          </cell>
          <cell r="P3173">
            <v>38681.436041666668</v>
          </cell>
        </row>
        <row r="3174">
          <cell r="A3174" t="str">
            <v>2002</v>
          </cell>
          <cell r="B3174" t="str">
            <v>SE</v>
          </cell>
          <cell r="C3174" t="str">
            <v>EN_TE</v>
          </cell>
          <cell r="D3174" t="str">
            <v>A00</v>
          </cell>
          <cell r="E3174" t="str">
            <v>FTE</v>
          </cell>
          <cell r="F3174" t="str">
            <v>T</v>
          </cell>
          <cell r="G3174" t="str">
            <v>TOTAL</v>
          </cell>
          <cell r="H3174" t="str">
            <v>RSE</v>
          </cell>
          <cell r="J3174" t="str">
            <v>:</v>
          </cell>
          <cell r="K3174" t="str">
            <v>MS</v>
          </cell>
          <cell r="M3174" t="str">
            <v>V</v>
          </cell>
          <cell r="N3174">
            <v>38616.774733796294</v>
          </cell>
          <cell r="O3174" t="str">
            <v>gchateaug</v>
          </cell>
          <cell r="P3174">
            <v>38681.438391203701</v>
          </cell>
          <cell r="Q3174" t="str">
            <v>gchateaug</v>
          </cell>
        </row>
        <row r="3175">
          <cell r="A3175" t="str">
            <v>2002</v>
          </cell>
          <cell r="B3175" t="str">
            <v>UK</v>
          </cell>
          <cell r="C3175" t="str">
            <v>NA_SC</v>
          </cell>
          <cell r="D3175" t="str">
            <v>A00</v>
          </cell>
          <cell r="E3175" t="str">
            <v>FTE</v>
          </cell>
          <cell r="F3175" t="str">
            <v>T</v>
          </cell>
          <cell r="G3175" t="str">
            <v>TOTAL</v>
          </cell>
          <cell r="H3175" t="str">
            <v>RSE</v>
          </cell>
          <cell r="J3175" t="str">
            <v>:</v>
          </cell>
          <cell r="K3175" t="str">
            <v>MS</v>
          </cell>
          <cell r="M3175" t="str">
            <v>V</v>
          </cell>
          <cell r="N3175">
            <v>38616.774756944447</v>
          </cell>
          <cell r="O3175" t="str">
            <v>gchateaug</v>
          </cell>
          <cell r="P3175">
            <v>38681.438449074078</v>
          </cell>
        </row>
        <row r="3176">
          <cell r="A3176" t="str">
            <v>2003</v>
          </cell>
          <cell r="B3176" t="str">
            <v>UK</v>
          </cell>
          <cell r="C3176" t="str">
            <v>NA_SC</v>
          </cell>
          <cell r="D3176" t="str">
            <v>A00</v>
          </cell>
          <cell r="E3176" t="str">
            <v>FTE</v>
          </cell>
          <cell r="F3176" t="str">
            <v>T</v>
          </cell>
          <cell r="G3176" t="str">
            <v>TOTAL</v>
          </cell>
          <cell r="H3176" t="str">
            <v>RSE</v>
          </cell>
          <cell r="J3176" t="str">
            <v>:</v>
          </cell>
          <cell r="K3176" t="str">
            <v>MS</v>
          </cell>
          <cell r="M3176" t="str">
            <v>V</v>
          </cell>
          <cell r="N3176">
            <v>38616.774756944447</v>
          </cell>
          <cell r="O3176" t="str">
            <v>gchateaug</v>
          </cell>
          <cell r="P3176">
            <v>38681.438472222224</v>
          </cell>
        </row>
        <row r="3177">
          <cell r="A3177" t="str">
            <v>2002</v>
          </cell>
          <cell r="B3177" t="str">
            <v>UK</v>
          </cell>
          <cell r="C3177" t="str">
            <v>EN_TE</v>
          </cell>
          <cell r="D3177" t="str">
            <v>A00</v>
          </cell>
          <cell r="E3177" t="str">
            <v>FTE</v>
          </cell>
          <cell r="F3177" t="str">
            <v>T</v>
          </cell>
          <cell r="G3177" t="str">
            <v>TOTAL</v>
          </cell>
          <cell r="H3177" t="str">
            <v>RSE</v>
          </cell>
          <cell r="J3177" t="str">
            <v>:</v>
          </cell>
          <cell r="K3177" t="str">
            <v>MS</v>
          </cell>
          <cell r="M3177" t="str">
            <v>V</v>
          </cell>
          <cell r="N3177">
            <v>38616.774756944447</v>
          </cell>
          <cell r="O3177" t="str">
            <v>gchateaug</v>
          </cell>
          <cell r="P3177">
            <v>38681.438449074078</v>
          </cell>
        </row>
        <row r="3178">
          <cell r="A3178" t="str">
            <v>2003</v>
          </cell>
          <cell r="B3178" t="str">
            <v>UK</v>
          </cell>
          <cell r="C3178" t="str">
            <v>EN_TE</v>
          </cell>
          <cell r="D3178" t="str">
            <v>A00</v>
          </cell>
          <cell r="E3178" t="str">
            <v>FTE</v>
          </cell>
          <cell r="F3178" t="str">
            <v>T</v>
          </cell>
          <cell r="G3178" t="str">
            <v>TOTAL</v>
          </cell>
          <cell r="H3178" t="str">
            <v>RSE</v>
          </cell>
          <cell r="J3178" t="str">
            <v>:</v>
          </cell>
          <cell r="K3178" t="str">
            <v>MS</v>
          </cell>
          <cell r="M3178" t="str">
            <v>V</v>
          </cell>
          <cell r="N3178">
            <v>38616.774756944447</v>
          </cell>
          <cell r="O3178" t="str">
            <v>gchateaug</v>
          </cell>
          <cell r="P3178">
            <v>38681.438472222224</v>
          </cell>
        </row>
        <row r="3179">
          <cell r="A3179" t="str">
            <v>2002</v>
          </cell>
          <cell r="B3179" t="str">
            <v>UK</v>
          </cell>
          <cell r="C3179" t="str">
            <v>ME_SC</v>
          </cell>
          <cell r="D3179" t="str">
            <v>A00</v>
          </cell>
          <cell r="E3179" t="str">
            <v>FTE</v>
          </cell>
          <cell r="F3179" t="str">
            <v>T</v>
          </cell>
          <cell r="G3179" t="str">
            <v>TOTAL</v>
          </cell>
          <cell r="H3179" t="str">
            <v>RSE</v>
          </cell>
          <cell r="J3179" t="str">
            <v>:</v>
          </cell>
          <cell r="K3179" t="str">
            <v>MS</v>
          </cell>
          <cell r="M3179" t="str">
            <v>V</v>
          </cell>
          <cell r="N3179">
            <v>38616.774756944447</v>
          </cell>
          <cell r="O3179" t="str">
            <v>gchateaug</v>
          </cell>
          <cell r="P3179">
            <v>38681.438449074078</v>
          </cell>
        </row>
        <row r="3180">
          <cell r="A3180" t="str">
            <v>2003</v>
          </cell>
          <cell r="B3180" t="str">
            <v>UK</v>
          </cell>
          <cell r="C3180" t="str">
            <v>ME_SC</v>
          </cell>
          <cell r="D3180" t="str">
            <v>A00</v>
          </cell>
          <cell r="E3180" t="str">
            <v>FTE</v>
          </cell>
          <cell r="F3180" t="str">
            <v>T</v>
          </cell>
          <cell r="G3180" t="str">
            <v>TOTAL</v>
          </cell>
          <cell r="H3180" t="str">
            <v>RSE</v>
          </cell>
          <cell r="J3180" t="str">
            <v>:</v>
          </cell>
          <cell r="K3180" t="str">
            <v>MS</v>
          </cell>
          <cell r="M3180" t="str">
            <v>V</v>
          </cell>
          <cell r="N3180">
            <v>38616.774756944447</v>
          </cell>
          <cell r="O3180" t="str">
            <v>gchateaug</v>
          </cell>
          <cell r="P3180">
            <v>38681.438472222224</v>
          </cell>
        </row>
        <row r="3181">
          <cell r="A3181" t="str">
            <v>2002</v>
          </cell>
          <cell r="B3181" t="str">
            <v>UK</v>
          </cell>
          <cell r="C3181" t="str">
            <v>AG_SC</v>
          </cell>
          <cell r="D3181" t="str">
            <v>A00</v>
          </cell>
          <cell r="E3181" t="str">
            <v>FTE</v>
          </cell>
          <cell r="F3181" t="str">
            <v>T</v>
          </cell>
          <cell r="G3181" t="str">
            <v>TOTAL</v>
          </cell>
          <cell r="H3181" t="str">
            <v>RSE</v>
          </cell>
          <cell r="J3181" t="str">
            <v>:</v>
          </cell>
          <cell r="K3181" t="str">
            <v>MS</v>
          </cell>
          <cell r="M3181" t="str">
            <v>V</v>
          </cell>
          <cell r="N3181">
            <v>38616.774756944447</v>
          </cell>
          <cell r="O3181" t="str">
            <v>gchateaug</v>
          </cell>
          <cell r="P3181">
            <v>38681.438449074078</v>
          </cell>
        </row>
        <row r="3182">
          <cell r="A3182" t="str">
            <v>2003</v>
          </cell>
          <cell r="B3182" t="str">
            <v>DE</v>
          </cell>
          <cell r="C3182" t="str">
            <v>NSE</v>
          </cell>
          <cell r="D3182" t="str">
            <v>A00</v>
          </cell>
          <cell r="E3182" t="str">
            <v>FTE</v>
          </cell>
          <cell r="F3182" t="str">
            <v>T</v>
          </cell>
          <cell r="G3182" t="str">
            <v>TOTAL</v>
          </cell>
          <cell r="H3182" t="str">
            <v>RSE</v>
          </cell>
          <cell r="J3182" t="str">
            <v>:</v>
          </cell>
          <cell r="K3182" t="str">
            <v>MS</v>
          </cell>
          <cell r="M3182" t="str">
            <v>V</v>
          </cell>
          <cell r="N3182">
            <v>38616.774768518517</v>
          </cell>
          <cell r="O3182" t="str">
            <v>gchateaug</v>
          </cell>
          <cell r="P3182">
            <v>38681.438460648147</v>
          </cell>
          <cell r="Q3182" t="str">
            <v>gchateaug</v>
          </cell>
        </row>
        <row r="3183">
          <cell r="A3183" t="str">
            <v>2002</v>
          </cell>
          <cell r="B3183" t="str">
            <v>DE</v>
          </cell>
          <cell r="C3183" t="str">
            <v>SO_SC</v>
          </cell>
          <cell r="D3183" t="str">
            <v>A00</v>
          </cell>
          <cell r="E3183" t="str">
            <v>FTE</v>
          </cell>
          <cell r="F3183" t="str">
            <v>T</v>
          </cell>
          <cell r="G3183" t="str">
            <v>TOTAL</v>
          </cell>
          <cell r="H3183" t="str">
            <v>RSE</v>
          </cell>
          <cell r="J3183" t="str">
            <v>:</v>
          </cell>
          <cell r="K3183" t="str">
            <v>MS</v>
          </cell>
          <cell r="M3183" t="str">
            <v>V</v>
          </cell>
          <cell r="N3183">
            <v>38616.774768518517</v>
          </cell>
          <cell r="O3183" t="str">
            <v>gchateaug</v>
          </cell>
          <cell r="P3183">
            <v>38681.438217592593</v>
          </cell>
          <cell r="Q3183" t="str">
            <v>gchateaug</v>
          </cell>
        </row>
        <row r="3184">
          <cell r="A3184" t="str">
            <v>2003</v>
          </cell>
          <cell r="B3184" t="str">
            <v>DE</v>
          </cell>
          <cell r="C3184" t="str">
            <v>SO_SC</v>
          </cell>
          <cell r="D3184" t="str">
            <v>A00</v>
          </cell>
          <cell r="E3184" t="str">
            <v>FTE</v>
          </cell>
          <cell r="F3184" t="str">
            <v>T</v>
          </cell>
          <cell r="G3184" t="str">
            <v>TOTAL</v>
          </cell>
          <cell r="H3184" t="str">
            <v>RSE</v>
          </cell>
          <cell r="J3184" t="str">
            <v>:</v>
          </cell>
          <cell r="K3184" t="str">
            <v>MS</v>
          </cell>
          <cell r="M3184" t="str">
            <v>V</v>
          </cell>
          <cell r="N3184">
            <v>38616.774768518517</v>
          </cell>
          <cell r="O3184" t="str">
            <v>gchateaug</v>
          </cell>
          <cell r="P3184">
            <v>38681.438460648147</v>
          </cell>
          <cell r="Q3184" t="str">
            <v>gchateaug</v>
          </cell>
        </row>
        <row r="3185">
          <cell r="A3185" t="str">
            <v>2002</v>
          </cell>
          <cell r="B3185" t="str">
            <v>DE</v>
          </cell>
          <cell r="C3185" t="str">
            <v>NOT_CLAS</v>
          </cell>
          <cell r="D3185" t="str">
            <v>A00</v>
          </cell>
          <cell r="E3185" t="str">
            <v>FTE</v>
          </cell>
          <cell r="F3185" t="str">
            <v>T</v>
          </cell>
          <cell r="G3185" t="str">
            <v>TOTAL</v>
          </cell>
          <cell r="H3185" t="str">
            <v>RSE</v>
          </cell>
          <cell r="J3185" t="str">
            <v>:</v>
          </cell>
          <cell r="K3185" t="str">
            <v>MS</v>
          </cell>
          <cell r="M3185" t="str">
            <v>V</v>
          </cell>
          <cell r="N3185">
            <v>38616.774768518517</v>
          </cell>
          <cell r="O3185" t="str">
            <v>gchateaug</v>
          </cell>
          <cell r="P3185">
            <v>38681.438217592593</v>
          </cell>
          <cell r="Q3185" t="str">
            <v>gchateaug</v>
          </cell>
        </row>
        <row r="3186">
          <cell r="A3186" t="str">
            <v>2003</v>
          </cell>
          <cell r="B3186" t="str">
            <v>DE</v>
          </cell>
          <cell r="C3186" t="str">
            <v>NOT_CLAS</v>
          </cell>
          <cell r="D3186" t="str">
            <v>A00</v>
          </cell>
          <cell r="E3186" t="str">
            <v>FTE</v>
          </cell>
          <cell r="F3186" t="str">
            <v>T</v>
          </cell>
          <cell r="G3186" t="str">
            <v>TOTAL</v>
          </cell>
          <cell r="H3186" t="str">
            <v>RSE</v>
          </cell>
          <cell r="J3186" t="str">
            <v>:</v>
          </cell>
          <cell r="K3186" t="str">
            <v>MS</v>
          </cell>
          <cell r="M3186" t="str">
            <v>V</v>
          </cell>
          <cell r="N3186">
            <v>38616.774768518517</v>
          </cell>
          <cell r="O3186" t="str">
            <v>gchateaug</v>
          </cell>
          <cell r="P3186">
            <v>38681.438460648147</v>
          </cell>
          <cell r="Q3186" t="str">
            <v>gchateaug</v>
          </cell>
        </row>
        <row r="3187">
          <cell r="A3187" t="str">
            <v>2002</v>
          </cell>
          <cell r="B3187" t="str">
            <v>DE</v>
          </cell>
          <cell r="C3187" t="str">
            <v>HUM</v>
          </cell>
          <cell r="D3187" t="str">
            <v>A00</v>
          </cell>
          <cell r="E3187" t="str">
            <v>FTE</v>
          </cell>
          <cell r="F3187" t="str">
            <v>T</v>
          </cell>
          <cell r="G3187" t="str">
            <v>TOTAL</v>
          </cell>
          <cell r="H3187" t="str">
            <v>RSE</v>
          </cell>
          <cell r="J3187" t="str">
            <v>:</v>
          </cell>
          <cell r="K3187" t="str">
            <v>MS</v>
          </cell>
          <cell r="M3187" t="str">
            <v>V</v>
          </cell>
          <cell r="N3187">
            <v>38616.774768518517</v>
          </cell>
          <cell r="O3187" t="str">
            <v>gchateaug</v>
          </cell>
          <cell r="P3187">
            <v>38681.438206018516</v>
          </cell>
          <cell r="Q3187" t="str">
            <v>gchateaug</v>
          </cell>
        </row>
        <row r="3188">
          <cell r="A3188" t="str">
            <v>2003</v>
          </cell>
          <cell r="B3188" t="str">
            <v>DE</v>
          </cell>
          <cell r="C3188" t="str">
            <v>HUM</v>
          </cell>
          <cell r="D3188" t="str">
            <v>A00</v>
          </cell>
          <cell r="E3188" t="str">
            <v>FTE</v>
          </cell>
          <cell r="F3188" t="str">
            <v>T</v>
          </cell>
          <cell r="G3188" t="str">
            <v>TOTAL</v>
          </cell>
          <cell r="H3188" t="str">
            <v>RSE</v>
          </cell>
          <cell r="J3188" t="str">
            <v>:</v>
          </cell>
          <cell r="K3188" t="str">
            <v>MS</v>
          </cell>
          <cell r="M3188" t="str">
            <v>V</v>
          </cell>
          <cell r="N3188">
            <v>38616.774768518517</v>
          </cell>
          <cell r="O3188" t="str">
            <v>gchateaug</v>
          </cell>
          <cell r="P3188">
            <v>38681.438460648147</v>
          </cell>
          <cell r="Q3188" t="str">
            <v>gchateaug</v>
          </cell>
        </row>
        <row r="3189">
          <cell r="A3189" t="str">
            <v>2002</v>
          </cell>
          <cell r="B3189" t="str">
            <v>SE</v>
          </cell>
          <cell r="C3189" t="str">
            <v>ME_SC</v>
          </cell>
          <cell r="D3189" t="str">
            <v>A00</v>
          </cell>
          <cell r="E3189" t="str">
            <v>FTE</v>
          </cell>
          <cell r="F3189" t="str">
            <v>T</v>
          </cell>
          <cell r="G3189" t="str">
            <v>TOTAL</v>
          </cell>
          <cell r="H3189" t="str">
            <v>RSE</v>
          </cell>
          <cell r="J3189" t="str">
            <v>:</v>
          </cell>
          <cell r="K3189" t="str">
            <v>MS</v>
          </cell>
          <cell r="M3189" t="str">
            <v>V</v>
          </cell>
          <cell r="N3189">
            <v>38616.774733796294</v>
          </cell>
          <cell r="O3189" t="str">
            <v>gchateaug</v>
          </cell>
          <cell r="P3189">
            <v>38681.438391203701</v>
          </cell>
          <cell r="Q3189" t="str">
            <v>gchateaug</v>
          </cell>
        </row>
        <row r="3190">
          <cell r="A3190" t="str">
            <v>2002</v>
          </cell>
          <cell r="B3190" t="str">
            <v>SE</v>
          </cell>
          <cell r="C3190" t="str">
            <v>AG_SC</v>
          </cell>
          <cell r="D3190" t="str">
            <v>A00</v>
          </cell>
          <cell r="E3190" t="str">
            <v>FTE</v>
          </cell>
          <cell r="F3190" t="str">
            <v>T</v>
          </cell>
          <cell r="G3190" t="str">
            <v>TOTAL</v>
          </cell>
          <cell r="H3190" t="str">
            <v>RSE</v>
          </cell>
          <cell r="J3190" t="str">
            <v>:</v>
          </cell>
          <cell r="K3190" t="str">
            <v>MS</v>
          </cell>
          <cell r="M3190" t="str">
            <v>V</v>
          </cell>
          <cell r="N3190">
            <v>38616.774733796294</v>
          </cell>
          <cell r="O3190" t="str">
            <v>gchateaug</v>
          </cell>
          <cell r="P3190">
            <v>38681.438391203701</v>
          </cell>
          <cell r="Q3190" t="str">
            <v>gchateaug</v>
          </cell>
        </row>
        <row r="3191">
          <cell r="A3191" t="str">
            <v>2002</v>
          </cell>
          <cell r="B3191" t="str">
            <v>SE</v>
          </cell>
          <cell r="C3191" t="str">
            <v>NSE</v>
          </cell>
          <cell r="D3191" t="str">
            <v>A00</v>
          </cell>
          <cell r="E3191" t="str">
            <v>FTE</v>
          </cell>
          <cell r="F3191" t="str">
            <v>T</v>
          </cell>
          <cell r="G3191" t="str">
            <v>TOTAL</v>
          </cell>
          <cell r="H3191" t="str">
            <v>RSE</v>
          </cell>
          <cell r="J3191" t="str">
            <v>:</v>
          </cell>
          <cell r="K3191" t="str">
            <v>MS</v>
          </cell>
          <cell r="M3191" t="str">
            <v>V</v>
          </cell>
          <cell r="N3191">
            <v>38616.774733796294</v>
          </cell>
          <cell r="O3191" t="str">
            <v>gchateaug</v>
          </cell>
          <cell r="P3191">
            <v>38681.438391203701</v>
          </cell>
          <cell r="Q3191" t="str">
            <v>gchateaug</v>
          </cell>
        </row>
        <row r="3192">
          <cell r="A3192" t="str">
            <v>2003</v>
          </cell>
          <cell r="B3192" t="str">
            <v>NO</v>
          </cell>
          <cell r="C3192" t="str">
            <v>SO_SC</v>
          </cell>
          <cell r="D3192" t="str">
            <v>A00</v>
          </cell>
          <cell r="E3192" t="str">
            <v>FTE</v>
          </cell>
          <cell r="F3192" t="str">
            <v>T</v>
          </cell>
          <cell r="G3192" t="str">
            <v>TOTAL</v>
          </cell>
          <cell r="H3192" t="str">
            <v>RSE</v>
          </cell>
          <cell r="J3192" t="str">
            <v>:</v>
          </cell>
          <cell r="K3192" t="str">
            <v>MS</v>
          </cell>
          <cell r="M3192" t="str">
            <v>V</v>
          </cell>
          <cell r="N3192">
            <v>38616.774745370371</v>
          </cell>
          <cell r="O3192" t="str">
            <v>gchateaug</v>
          </cell>
          <cell r="P3192">
            <v>38681.438460648147</v>
          </cell>
        </row>
        <row r="3193">
          <cell r="A3193" t="str">
            <v>2003</v>
          </cell>
          <cell r="B3193" t="str">
            <v>NO</v>
          </cell>
          <cell r="C3193" t="str">
            <v>HUM</v>
          </cell>
          <cell r="D3193" t="str">
            <v>A00</v>
          </cell>
          <cell r="E3193" t="str">
            <v>FTE</v>
          </cell>
          <cell r="F3193" t="str">
            <v>T</v>
          </cell>
          <cell r="G3193" t="str">
            <v>TOTAL</v>
          </cell>
          <cell r="H3193" t="str">
            <v>RSE</v>
          </cell>
          <cell r="J3193" t="str">
            <v>:</v>
          </cell>
          <cell r="K3193" t="str">
            <v>MS</v>
          </cell>
          <cell r="M3193" t="str">
            <v>V</v>
          </cell>
          <cell r="N3193">
            <v>38616.774745370371</v>
          </cell>
          <cell r="O3193" t="str">
            <v>gchateaug</v>
          </cell>
          <cell r="P3193">
            <v>38681.438460648147</v>
          </cell>
        </row>
        <row r="3194">
          <cell r="A3194" t="str">
            <v>2003</v>
          </cell>
          <cell r="B3194" t="str">
            <v>UK</v>
          </cell>
          <cell r="C3194" t="str">
            <v>AG_SC</v>
          </cell>
          <cell r="D3194" t="str">
            <v>A00</v>
          </cell>
          <cell r="E3194" t="str">
            <v>FTE</v>
          </cell>
          <cell r="F3194" t="str">
            <v>T</v>
          </cell>
          <cell r="G3194" t="str">
            <v>TOTAL</v>
          </cell>
          <cell r="H3194" t="str">
            <v>RSE</v>
          </cell>
          <cell r="J3194" t="str">
            <v>:</v>
          </cell>
          <cell r="K3194" t="str">
            <v>MS</v>
          </cell>
          <cell r="M3194" t="str">
            <v>V</v>
          </cell>
          <cell r="N3194">
            <v>38616.774756944447</v>
          </cell>
          <cell r="O3194" t="str">
            <v>gchateaug</v>
          </cell>
          <cell r="P3194">
            <v>38681.438472222224</v>
          </cell>
        </row>
        <row r="3195">
          <cell r="A3195" t="str">
            <v>1988</v>
          </cell>
          <cell r="B3195" t="str">
            <v>PT</v>
          </cell>
          <cell r="C3195" t="str">
            <v>NSE</v>
          </cell>
          <cell r="D3195" t="str">
            <v>A00</v>
          </cell>
          <cell r="E3195" t="str">
            <v>FTE</v>
          </cell>
          <cell r="F3195" t="str">
            <v>T</v>
          </cell>
          <cell r="G3195" t="str">
            <v>TOTAL</v>
          </cell>
          <cell r="H3195" t="str">
            <v>RSE</v>
          </cell>
          <cell r="J3195" t="str">
            <v>:</v>
          </cell>
          <cell r="K3195" t="str">
            <v>MS</v>
          </cell>
          <cell r="M3195" t="str">
            <v>V</v>
          </cell>
          <cell r="N3195">
            <v>38672.655648148146</v>
          </cell>
          <cell r="O3195" t="str">
            <v>gchateaug</v>
          </cell>
          <cell r="P3195">
            <v>38681.43613425926</v>
          </cell>
        </row>
        <row r="3196">
          <cell r="A3196" t="str">
            <v>1988</v>
          </cell>
          <cell r="B3196" t="str">
            <v>PT</v>
          </cell>
          <cell r="C3196" t="str">
            <v>SSH</v>
          </cell>
          <cell r="D3196" t="str">
            <v>A00</v>
          </cell>
          <cell r="E3196" t="str">
            <v>FTE</v>
          </cell>
          <cell r="F3196" t="str">
            <v>T</v>
          </cell>
          <cell r="G3196" t="str">
            <v>TOTAL</v>
          </cell>
          <cell r="H3196" t="str">
            <v>RSE</v>
          </cell>
          <cell r="J3196" t="str">
            <v>:</v>
          </cell>
          <cell r="K3196" t="str">
            <v>MS</v>
          </cell>
          <cell r="M3196" t="str">
            <v>V</v>
          </cell>
          <cell r="N3196">
            <v>38672.655648148146</v>
          </cell>
          <cell r="O3196" t="str">
            <v>gchateaug</v>
          </cell>
          <cell r="P3196">
            <v>38681.43613425926</v>
          </cell>
        </row>
        <row r="3197">
          <cell r="A3197" t="str">
            <v>1988</v>
          </cell>
          <cell r="B3197" t="str">
            <v>CY</v>
          </cell>
          <cell r="C3197" t="str">
            <v>SSH</v>
          </cell>
          <cell r="D3197" t="str">
            <v>A00</v>
          </cell>
          <cell r="E3197" t="str">
            <v>FTE</v>
          </cell>
          <cell r="F3197" t="str">
            <v>T</v>
          </cell>
          <cell r="G3197" t="str">
            <v>TOTAL</v>
          </cell>
          <cell r="H3197" t="str">
            <v>RSE</v>
          </cell>
          <cell r="J3197" t="str">
            <v>:</v>
          </cell>
          <cell r="K3197" t="str">
            <v>MS</v>
          </cell>
          <cell r="M3197" t="str">
            <v>V</v>
          </cell>
          <cell r="N3197">
            <v>38672.655648148146</v>
          </cell>
          <cell r="O3197" t="str">
            <v>gchateaug</v>
          </cell>
          <cell r="P3197">
            <v>38681.436099537037</v>
          </cell>
        </row>
        <row r="3198">
          <cell r="A3198" t="str">
            <v>1988</v>
          </cell>
          <cell r="B3198" t="str">
            <v>CZ</v>
          </cell>
          <cell r="C3198" t="str">
            <v>NSE</v>
          </cell>
          <cell r="D3198" t="str">
            <v>A00</v>
          </cell>
          <cell r="E3198" t="str">
            <v>FTE</v>
          </cell>
          <cell r="F3198" t="str">
            <v>T</v>
          </cell>
          <cell r="G3198" t="str">
            <v>TOTAL</v>
          </cell>
          <cell r="H3198" t="str">
            <v>RSE</v>
          </cell>
          <cell r="J3198" t="str">
            <v>:</v>
          </cell>
          <cell r="K3198" t="str">
            <v>MS</v>
          </cell>
          <cell r="M3198" t="str">
            <v>V</v>
          </cell>
          <cell r="N3198">
            <v>38672.655648148146</v>
          </cell>
          <cell r="O3198" t="str">
            <v>gchateaug</v>
          </cell>
          <cell r="P3198">
            <v>38681.436099537037</v>
          </cell>
        </row>
        <row r="3199">
          <cell r="A3199" t="str">
            <v>2002</v>
          </cell>
          <cell r="B3199" t="str">
            <v>SE</v>
          </cell>
          <cell r="C3199" t="str">
            <v>SO_SC</v>
          </cell>
          <cell r="D3199" t="str">
            <v>A00</v>
          </cell>
          <cell r="E3199" t="str">
            <v>FTE</v>
          </cell>
          <cell r="F3199" t="str">
            <v>T</v>
          </cell>
          <cell r="G3199" t="str">
            <v>TOTAL</v>
          </cell>
          <cell r="H3199" t="str">
            <v>RSE</v>
          </cell>
          <cell r="J3199" t="str">
            <v>:</v>
          </cell>
          <cell r="K3199" t="str">
            <v>MS</v>
          </cell>
          <cell r="M3199" t="str">
            <v>V</v>
          </cell>
          <cell r="N3199">
            <v>38616.774733796294</v>
          </cell>
          <cell r="O3199" t="str">
            <v>gchateaug</v>
          </cell>
          <cell r="P3199">
            <v>38681.438391203701</v>
          </cell>
          <cell r="Q3199" t="str">
            <v>gchateaug</v>
          </cell>
        </row>
        <row r="3200">
          <cell r="A3200" t="str">
            <v>2002</v>
          </cell>
          <cell r="B3200" t="str">
            <v>SE</v>
          </cell>
          <cell r="C3200" t="str">
            <v>HUM</v>
          </cell>
          <cell r="D3200" t="str">
            <v>A00</v>
          </cell>
          <cell r="E3200" t="str">
            <v>FTE</v>
          </cell>
          <cell r="F3200" t="str">
            <v>T</v>
          </cell>
          <cell r="G3200" t="str">
            <v>TOTAL</v>
          </cell>
          <cell r="H3200" t="str">
            <v>RSE</v>
          </cell>
          <cell r="J3200" t="str">
            <v>:</v>
          </cell>
          <cell r="K3200" t="str">
            <v>MS</v>
          </cell>
          <cell r="M3200" t="str">
            <v>V</v>
          </cell>
          <cell r="N3200">
            <v>38616.774733796294</v>
          </cell>
          <cell r="O3200" t="str">
            <v>gchateaug</v>
          </cell>
          <cell r="P3200">
            <v>38681.438391203701</v>
          </cell>
          <cell r="Q3200" t="str">
            <v>gchateaug</v>
          </cell>
        </row>
        <row r="3201">
          <cell r="A3201" t="str">
            <v>2002</v>
          </cell>
          <cell r="B3201" t="str">
            <v>SE</v>
          </cell>
          <cell r="C3201" t="str">
            <v>SSH</v>
          </cell>
          <cell r="D3201" t="str">
            <v>A00</v>
          </cell>
          <cell r="E3201" t="str">
            <v>FTE</v>
          </cell>
          <cell r="F3201" t="str">
            <v>T</v>
          </cell>
          <cell r="G3201" t="str">
            <v>TOTAL</v>
          </cell>
          <cell r="H3201" t="str">
            <v>RSE</v>
          </cell>
          <cell r="J3201" t="str">
            <v>:</v>
          </cell>
          <cell r="K3201" t="str">
            <v>MS</v>
          </cell>
          <cell r="M3201" t="str">
            <v>V</v>
          </cell>
          <cell r="N3201">
            <v>38616.774733796294</v>
          </cell>
          <cell r="O3201" t="str">
            <v>gchateaug</v>
          </cell>
          <cell r="P3201">
            <v>38681.438391203701</v>
          </cell>
          <cell r="Q3201" t="str">
            <v>gchateaug</v>
          </cell>
        </row>
        <row r="3202">
          <cell r="A3202" t="str">
            <v>2003</v>
          </cell>
          <cell r="B3202" t="str">
            <v>NO</v>
          </cell>
          <cell r="C3202" t="str">
            <v>NOT_CLAS</v>
          </cell>
          <cell r="D3202" t="str">
            <v>A00</v>
          </cell>
          <cell r="E3202" t="str">
            <v>FTE</v>
          </cell>
          <cell r="F3202" t="str">
            <v>T</v>
          </cell>
          <cell r="G3202" t="str">
            <v>TOTAL</v>
          </cell>
          <cell r="H3202" t="str">
            <v>RSE</v>
          </cell>
          <cell r="J3202" t="str">
            <v>:</v>
          </cell>
          <cell r="K3202" t="str">
            <v>MS</v>
          </cell>
          <cell r="M3202" t="str">
            <v>V</v>
          </cell>
          <cell r="N3202">
            <v>38616.774745370371</v>
          </cell>
          <cell r="O3202" t="str">
            <v>gchateaug</v>
          </cell>
          <cell r="P3202">
            <v>38681.438460648147</v>
          </cell>
        </row>
        <row r="3203">
          <cell r="A3203" t="str">
            <v>1986</v>
          </cell>
          <cell r="B3203" t="str">
            <v>PT</v>
          </cell>
          <cell r="C3203" t="str">
            <v>NSE</v>
          </cell>
          <cell r="D3203" t="str">
            <v>A00</v>
          </cell>
          <cell r="E3203" t="str">
            <v>FTE</v>
          </cell>
          <cell r="F3203" t="str">
            <v>T</v>
          </cell>
          <cell r="G3203" t="str">
            <v>TOTAL</v>
          </cell>
          <cell r="H3203" t="str">
            <v>RSE</v>
          </cell>
          <cell r="J3203" t="str">
            <v>:</v>
          </cell>
          <cell r="K3203" t="str">
            <v>MS</v>
          </cell>
          <cell r="M3203" t="str">
            <v>V</v>
          </cell>
          <cell r="N3203">
            <v>38672.655659722222</v>
          </cell>
          <cell r="O3203" t="str">
            <v>gchateaug</v>
          </cell>
          <cell r="P3203">
            <v>38681.436030092591</v>
          </cell>
        </row>
        <row r="3204">
          <cell r="A3204" t="str">
            <v>1986</v>
          </cell>
          <cell r="B3204" t="str">
            <v>PT</v>
          </cell>
          <cell r="C3204" t="str">
            <v>SSH</v>
          </cell>
          <cell r="D3204" t="str">
            <v>A00</v>
          </cell>
          <cell r="E3204" t="str">
            <v>FTE</v>
          </cell>
          <cell r="F3204" t="str">
            <v>T</v>
          </cell>
          <cell r="G3204" t="str">
            <v>TOTAL</v>
          </cell>
          <cell r="H3204" t="str">
            <v>RSE</v>
          </cell>
          <cell r="J3204" t="str">
            <v>:</v>
          </cell>
          <cell r="K3204" t="str">
            <v>MS</v>
          </cell>
          <cell r="M3204" t="str">
            <v>V</v>
          </cell>
          <cell r="N3204">
            <v>38672.655659722222</v>
          </cell>
          <cell r="O3204" t="str">
            <v>gchateaug</v>
          </cell>
          <cell r="P3204">
            <v>38681.436030092591</v>
          </cell>
        </row>
        <row r="3205">
          <cell r="A3205" t="str">
            <v>1986</v>
          </cell>
          <cell r="B3205" t="str">
            <v>CY</v>
          </cell>
          <cell r="C3205" t="str">
            <v>SSH</v>
          </cell>
          <cell r="D3205" t="str">
            <v>A00</v>
          </cell>
          <cell r="E3205" t="str">
            <v>FTE</v>
          </cell>
          <cell r="F3205" t="str">
            <v>T</v>
          </cell>
          <cell r="G3205" t="str">
            <v>TOTAL</v>
          </cell>
          <cell r="H3205" t="str">
            <v>RSE</v>
          </cell>
          <cell r="J3205" t="str">
            <v>:</v>
          </cell>
          <cell r="K3205" t="str">
            <v>MS</v>
          </cell>
          <cell r="M3205" t="str">
            <v>V</v>
          </cell>
          <cell r="N3205">
            <v>38672.655659722222</v>
          </cell>
          <cell r="O3205" t="str">
            <v>gchateaug</v>
          </cell>
          <cell r="P3205">
            <v>38681.436006944445</v>
          </cell>
        </row>
        <row r="3206">
          <cell r="A3206" t="str">
            <v>1986</v>
          </cell>
          <cell r="B3206" t="str">
            <v>CY</v>
          </cell>
          <cell r="C3206" t="str">
            <v>NSE</v>
          </cell>
          <cell r="D3206" t="str">
            <v>A00</v>
          </cell>
          <cell r="E3206" t="str">
            <v>FTE</v>
          </cell>
          <cell r="F3206" t="str">
            <v>T</v>
          </cell>
          <cell r="G3206" t="str">
            <v>TOTAL</v>
          </cell>
          <cell r="H3206" t="str">
            <v>RSE</v>
          </cell>
          <cell r="J3206" t="str">
            <v>:</v>
          </cell>
          <cell r="K3206" t="str">
            <v>MS</v>
          </cell>
          <cell r="M3206" t="str">
            <v>V</v>
          </cell>
          <cell r="N3206">
            <v>38672.655659722222</v>
          </cell>
          <cell r="O3206" t="str">
            <v>gchateaug</v>
          </cell>
          <cell r="P3206">
            <v>38681.436006944445</v>
          </cell>
        </row>
        <row r="3207">
          <cell r="A3207" t="str">
            <v>1986</v>
          </cell>
          <cell r="B3207" t="str">
            <v>CZ</v>
          </cell>
          <cell r="C3207" t="str">
            <v>SSH</v>
          </cell>
          <cell r="D3207" t="str">
            <v>A00</v>
          </cell>
          <cell r="E3207" t="str">
            <v>FTE</v>
          </cell>
          <cell r="F3207" t="str">
            <v>T</v>
          </cell>
          <cell r="G3207" t="str">
            <v>TOTAL</v>
          </cell>
          <cell r="H3207" t="str">
            <v>RSE</v>
          </cell>
          <cell r="J3207" t="str">
            <v>:</v>
          </cell>
          <cell r="K3207" t="str">
            <v>MS</v>
          </cell>
          <cell r="M3207" t="str">
            <v>V</v>
          </cell>
          <cell r="N3207">
            <v>38672.655659722222</v>
          </cell>
          <cell r="O3207" t="str">
            <v>gchateaug</v>
          </cell>
          <cell r="P3207">
            <v>38681.436006944445</v>
          </cell>
        </row>
        <row r="3208">
          <cell r="A3208" t="str">
            <v>1986</v>
          </cell>
          <cell r="B3208" t="str">
            <v>CZ</v>
          </cell>
          <cell r="C3208" t="str">
            <v>NSE</v>
          </cell>
          <cell r="D3208" t="str">
            <v>A00</v>
          </cell>
          <cell r="E3208" t="str">
            <v>FTE</v>
          </cell>
          <cell r="F3208" t="str">
            <v>T</v>
          </cell>
          <cell r="G3208" t="str">
            <v>TOTAL</v>
          </cell>
          <cell r="H3208" t="str">
            <v>RSE</v>
          </cell>
          <cell r="J3208" t="str">
            <v>:</v>
          </cell>
          <cell r="K3208" t="str">
            <v>MS</v>
          </cell>
          <cell r="M3208" t="str">
            <v>V</v>
          </cell>
          <cell r="N3208">
            <v>38672.655659722222</v>
          </cell>
          <cell r="O3208" t="str">
            <v>gchateaug</v>
          </cell>
          <cell r="P3208">
            <v>38681.436006944445</v>
          </cell>
        </row>
        <row r="3209">
          <cell r="A3209" t="str">
            <v>1988</v>
          </cell>
          <cell r="B3209" t="str">
            <v>CZ</v>
          </cell>
          <cell r="C3209" t="str">
            <v>SSH</v>
          </cell>
          <cell r="D3209" t="str">
            <v>A00</v>
          </cell>
          <cell r="E3209" t="str">
            <v>FTE</v>
          </cell>
          <cell r="F3209" t="str">
            <v>T</v>
          </cell>
          <cell r="G3209" t="str">
            <v>TOTAL</v>
          </cell>
          <cell r="H3209" t="str">
            <v>RSE</v>
          </cell>
          <cell r="J3209" t="str">
            <v>:</v>
          </cell>
          <cell r="K3209" t="str">
            <v>MS</v>
          </cell>
          <cell r="M3209" t="str">
            <v>V</v>
          </cell>
          <cell r="N3209">
            <v>38672.655648148146</v>
          </cell>
          <cell r="O3209" t="str">
            <v>gchateaug</v>
          </cell>
          <cell r="P3209">
            <v>38681.436099537037</v>
          </cell>
        </row>
        <row r="3210">
          <cell r="A3210" t="str">
            <v>1988</v>
          </cell>
          <cell r="B3210" t="str">
            <v>CY</v>
          </cell>
          <cell r="C3210" t="str">
            <v>NSE</v>
          </cell>
          <cell r="D3210" t="str">
            <v>A00</v>
          </cell>
          <cell r="E3210" t="str">
            <v>FTE</v>
          </cell>
          <cell r="F3210" t="str">
            <v>T</v>
          </cell>
          <cell r="G3210" t="str">
            <v>TOTAL</v>
          </cell>
          <cell r="H3210" t="str">
            <v>RSE</v>
          </cell>
          <cell r="J3210" t="str">
            <v>:</v>
          </cell>
          <cell r="K3210" t="str">
            <v>MS</v>
          </cell>
          <cell r="M3210" t="str">
            <v>V</v>
          </cell>
          <cell r="N3210">
            <v>38672.655648148146</v>
          </cell>
          <cell r="O3210" t="str">
            <v>gchateaug</v>
          </cell>
          <cell r="P3210">
            <v>38681.436099537037</v>
          </cell>
        </row>
        <row r="3211">
          <cell r="A3211" t="str">
            <v>1988</v>
          </cell>
          <cell r="B3211" t="str">
            <v>LT</v>
          </cell>
          <cell r="C3211" t="str">
            <v>NSE</v>
          </cell>
          <cell r="D3211" t="str">
            <v>A00</v>
          </cell>
          <cell r="E3211" t="str">
            <v>FTE</v>
          </cell>
          <cell r="F3211" t="str">
            <v>T</v>
          </cell>
          <cell r="G3211" t="str">
            <v>TOTAL</v>
          </cell>
          <cell r="H3211" t="str">
            <v>RSE</v>
          </cell>
          <cell r="J3211" t="str">
            <v>:</v>
          </cell>
          <cell r="K3211" t="str">
            <v>MS</v>
          </cell>
          <cell r="M3211" t="str">
            <v>V</v>
          </cell>
          <cell r="N3211">
            <v>38672.655648148146</v>
          </cell>
          <cell r="O3211" t="str">
            <v>gchateaug</v>
          </cell>
          <cell r="P3211">
            <v>38681.436122685183</v>
          </cell>
        </row>
        <row r="3212">
          <cell r="A3212" t="str">
            <v>1988</v>
          </cell>
          <cell r="B3212" t="str">
            <v>LT</v>
          </cell>
          <cell r="C3212" t="str">
            <v>SSH</v>
          </cell>
          <cell r="D3212" t="str">
            <v>A00</v>
          </cell>
          <cell r="E3212" t="str">
            <v>FTE</v>
          </cell>
          <cell r="F3212" t="str">
            <v>T</v>
          </cell>
          <cell r="G3212" t="str">
            <v>TOTAL</v>
          </cell>
          <cell r="H3212" t="str">
            <v>RSE</v>
          </cell>
          <cell r="J3212" t="str">
            <v>:</v>
          </cell>
          <cell r="K3212" t="str">
            <v>MS</v>
          </cell>
          <cell r="M3212" t="str">
            <v>V</v>
          </cell>
          <cell r="N3212">
            <v>38672.655648148146</v>
          </cell>
          <cell r="O3212" t="str">
            <v>gchateaug</v>
          </cell>
          <cell r="P3212">
            <v>38681.436122685183</v>
          </cell>
        </row>
        <row r="3213">
          <cell r="A3213" t="str">
            <v>1988</v>
          </cell>
          <cell r="B3213" t="str">
            <v>PL</v>
          </cell>
          <cell r="C3213" t="str">
            <v>SSH</v>
          </cell>
          <cell r="D3213" t="str">
            <v>A00</v>
          </cell>
          <cell r="E3213" t="str">
            <v>FTE</v>
          </cell>
          <cell r="F3213" t="str">
            <v>T</v>
          </cell>
          <cell r="G3213" t="str">
            <v>TOTAL</v>
          </cell>
          <cell r="H3213" t="str">
            <v>RSE</v>
          </cell>
          <cell r="J3213" t="str">
            <v>:</v>
          </cell>
          <cell r="K3213" t="str">
            <v>MS</v>
          </cell>
          <cell r="M3213" t="str">
            <v>V</v>
          </cell>
          <cell r="N3213">
            <v>38672.655648148146</v>
          </cell>
          <cell r="O3213" t="str">
            <v>gchateaug</v>
          </cell>
          <cell r="P3213">
            <v>38681.436122685183</v>
          </cell>
        </row>
        <row r="3214">
          <cell r="A3214" t="str">
            <v>1988</v>
          </cell>
          <cell r="B3214" t="str">
            <v>PL</v>
          </cell>
          <cell r="C3214" t="str">
            <v>NSE</v>
          </cell>
          <cell r="D3214" t="str">
            <v>A00</v>
          </cell>
          <cell r="E3214" t="str">
            <v>FTE</v>
          </cell>
          <cell r="F3214" t="str">
            <v>T</v>
          </cell>
          <cell r="G3214" t="str">
            <v>TOTAL</v>
          </cell>
          <cell r="H3214" t="str">
            <v>RSE</v>
          </cell>
          <cell r="J3214" t="str">
            <v>:</v>
          </cell>
          <cell r="K3214" t="str">
            <v>MS</v>
          </cell>
          <cell r="M3214" t="str">
            <v>V</v>
          </cell>
          <cell r="N3214">
            <v>38672.655648148146</v>
          </cell>
          <cell r="O3214" t="str">
            <v>gchateaug</v>
          </cell>
          <cell r="P3214">
            <v>38681.436122685183</v>
          </cell>
        </row>
        <row r="3215">
          <cell r="A3215" t="str">
            <v>2002</v>
          </cell>
          <cell r="B3215" t="str">
            <v>ES</v>
          </cell>
          <cell r="C3215" t="str">
            <v>EN_TE</v>
          </cell>
          <cell r="D3215" t="str">
            <v>A00</v>
          </cell>
          <cell r="E3215" t="str">
            <v>FTE</v>
          </cell>
          <cell r="F3215" t="str">
            <v>T</v>
          </cell>
          <cell r="G3215" t="str">
            <v>TOTAL</v>
          </cell>
          <cell r="H3215" t="str">
            <v>RSE</v>
          </cell>
          <cell r="J3215" t="str">
            <v>:</v>
          </cell>
          <cell r="K3215" t="str">
            <v>MS</v>
          </cell>
          <cell r="M3215" t="str">
            <v>V</v>
          </cell>
          <cell r="N3215">
            <v>38616.774733796294</v>
          </cell>
          <cell r="O3215" t="str">
            <v>gchateaug</v>
          </cell>
          <cell r="P3215">
            <v>38681.438252314816</v>
          </cell>
        </row>
        <row r="3216">
          <cell r="A3216" t="str">
            <v>2003</v>
          </cell>
          <cell r="B3216" t="str">
            <v>ES</v>
          </cell>
          <cell r="C3216" t="str">
            <v>EN_TE</v>
          </cell>
          <cell r="D3216" t="str">
            <v>A00</v>
          </cell>
          <cell r="E3216" t="str">
            <v>FTE</v>
          </cell>
          <cell r="F3216" t="str">
            <v>T</v>
          </cell>
          <cell r="G3216" t="str">
            <v>TOTAL</v>
          </cell>
          <cell r="H3216" t="str">
            <v>RSE</v>
          </cell>
          <cell r="J3216" t="str">
            <v>:</v>
          </cell>
          <cell r="K3216" t="str">
            <v>MS</v>
          </cell>
          <cell r="M3216" t="str">
            <v>V</v>
          </cell>
          <cell r="N3216">
            <v>38616.774733796294</v>
          </cell>
          <cell r="O3216" t="str">
            <v>gchateaug</v>
          </cell>
          <cell r="P3216">
            <v>38681.438460648147</v>
          </cell>
        </row>
        <row r="3217">
          <cell r="A3217" t="str">
            <v>2002</v>
          </cell>
          <cell r="B3217" t="str">
            <v>SE</v>
          </cell>
          <cell r="C3217" t="str">
            <v>NOT_CLAS</v>
          </cell>
          <cell r="D3217" t="str">
            <v>A00</v>
          </cell>
          <cell r="E3217" t="str">
            <v>FTE</v>
          </cell>
          <cell r="F3217" t="str">
            <v>T</v>
          </cell>
          <cell r="G3217" t="str">
            <v>TOTAL</v>
          </cell>
          <cell r="H3217" t="str">
            <v>RSE</v>
          </cell>
          <cell r="J3217" t="str">
            <v>:</v>
          </cell>
          <cell r="K3217" t="str">
            <v>MS</v>
          </cell>
          <cell r="M3217" t="str">
            <v>V</v>
          </cell>
          <cell r="N3217">
            <v>38616.774733796294</v>
          </cell>
          <cell r="O3217" t="str">
            <v>gchateaug</v>
          </cell>
          <cell r="P3217">
            <v>38681.438391203701</v>
          </cell>
          <cell r="Q3217" t="str">
            <v>gchateaug</v>
          </cell>
        </row>
        <row r="3218">
          <cell r="A3218" t="str">
            <v>2002</v>
          </cell>
          <cell r="B3218" t="str">
            <v>SE</v>
          </cell>
          <cell r="C3218" t="str">
            <v>TOTAL</v>
          </cell>
          <cell r="D3218" t="str">
            <v>A00</v>
          </cell>
          <cell r="E3218" t="str">
            <v>FTE</v>
          </cell>
          <cell r="F3218" t="str">
            <v>T</v>
          </cell>
          <cell r="G3218" t="str">
            <v>TOTAL</v>
          </cell>
          <cell r="H3218" t="str">
            <v>RSE</v>
          </cell>
          <cell r="J3218" t="str">
            <v>:</v>
          </cell>
          <cell r="K3218" t="str">
            <v>MS</v>
          </cell>
          <cell r="M3218" t="str">
            <v>V</v>
          </cell>
          <cell r="N3218">
            <v>38616.774733796294</v>
          </cell>
          <cell r="O3218" t="str">
            <v>gchateaug</v>
          </cell>
          <cell r="P3218">
            <v>38681.438391203701</v>
          </cell>
          <cell r="Q3218" t="str">
            <v>gchateaug</v>
          </cell>
        </row>
        <row r="3219">
          <cell r="A3219" t="str">
            <v>2002</v>
          </cell>
          <cell r="B3219" t="str">
            <v>ES</v>
          </cell>
          <cell r="C3219" t="str">
            <v>NA_SC</v>
          </cell>
          <cell r="D3219" t="str">
            <v>A00</v>
          </cell>
          <cell r="E3219" t="str">
            <v>FTE</v>
          </cell>
          <cell r="F3219" t="str">
            <v>T</v>
          </cell>
          <cell r="G3219" t="str">
            <v>TOTAL</v>
          </cell>
          <cell r="H3219" t="str">
            <v>RSE</v>
          </cell>
          <cell r="J3219" t="str">
            <v>:</v>
          </cell>
          <cell r="K3219" t="str">
            <v>MS</v>
          </cell>
          <cell r="M3219" t="str">
            <v>V</v>
          </cell>
          <cell r="N3219">
            <v>38616.774733796294</v>
          </cell>
          <cell r="O3219" t="str">
            <v>gchateaug</v>
          </cell>
          <cell r="P3219">
            <v>38681.438252314816</v>
          </cell>
        </row>
        <row r="3220">
          <cell r="A3220" t="str">
            <v>2003</v>
          </cell>
          <cell r="B3220" t="str">
            <v>ES</v>
          </cell>
          <cell r="C3220" t="str">
            <v>NA_SC</v>
          </cell>
          <cell r="D3220" t="str">
            <v>A00</v>
          </cell>
          <cell r="E3220" t="str">
            <v>FTE</v>
          </cell>
          <cell r="F3220" t="str">
            <v>T</v>
          </cell>
          <cell r="G3220" t="str">
            <v>TOTAL</v>
          </cell>
          <cell r="H3220" t="str">
            <v>RSE</v>
          </cell>
          <cell r="J3220" t="str">
            <v>:</v>
          </cell>
          <cell r="K3220" t="str">
            <v>MS</v>
          </cell>
          <cell r="M3220" t="str">
            <v>V</v>
          </cell>
          <cell r="N3220">
            <v>38616.774733796294</v>
          </cell>
          <cell r="O3220" t="str">
            <v>gchateaug</v>
          </cell>
          <cell r="P3220">
            <v>38681.438460648147</v>
          </cell>
        </row>
        <row r="3221">
          <cell r="A3221" t="str">
            <v>2002</v>
          </cell>
          <cell r="B3221" t="str">
            <v>ES</v>
          </cell>
          <cell r="C3221" t="str">
            <v>ME_SC</v>
          </cell>
          <cell r="D3221" t="str">
            <v>A00</v>
          </cell>
          <cell r="E3221" t="str">
            <v>FTE</v>
          </cell>
          <cell r="F3221" t="str">
            <v>T</v>
          </cell>
          <cell r="G3221" t="str">
            <v>TOTAL</v>
          </cell>
          <cell r="H3221" t="str">
            <v>RSE</v>
          </cell>
          <cell r="J3221" t="str">
            <v>:</v>
          </cell>
          <cell r="K3221" t="str">
            <v>MS</v>
          </cell>
          <cell r="M3221" t="str">
            <v>V</v>
          </cell>
          <cell r="N3221">
            <v>38616.774733796294</v>
          </cell>
          <cell r="O3221" t="str">
            <v>gchateaug</v>
          </cell>
          <cell r="P3221">
            <v>38681.438252314816</v>
          </cell>
        </row>
        <row r="3222">
          <cell r="A3222" t="str">
            <v>2003</v>
          </cell>
          <cell r="B3222" t="str">
            <v>ES</v>
          </cell>
          <cell r="C3222" t="str">
            <v>ME_SC</v>
          </cell>
          <cell r="D3222" t="str">
            <v>A00</v>
          </cell>
          <cell r="E3222" t="str">
            <v>FTE</v>
          </cell>
          <cell r="F3222" t="str">
            <v>T</v>
          </cell>
          <cell r="G3222" t="str">
            <v>TOTAL</v>
          </cell>
          <cell r="H3222" t="str">
            <v>RSE</v>
          </cell>
          <cell r="J3222" t="str">
            <v>:</v>
          </cell>
          <cell r="K3222" t="str">
            <v>MS</v>
          </cell>
          <cell r="M3222" t="str">
            <v>V</v>
          </cell>
          <cell r="N3222">
            <v>38616.774733796294</v>
          </cell>
          <cell r="O3222" t="str">
            <v>gchateaug</v>
          </cell>
          <cell r="P3222">
            <v>38681.438460648147</v>
          </cell>
        </row>
        <row r="3223">
          <cell r="A3223" t="str">
            <v>2002</v>
          </cell>
          <cell r="B3223" t="str">
            <v>ES</v>
          </cell>
          <cell r="C3223" t="str">
            <v>AG_SC</v>
          </cell>
          <cell r="D3223" t="str">
            <v>A00</v>
          </cell>
          <cell r="E3223" t="str">
            <v>FTE</v>
          </cell>
          <cell r="F3223" t="str">
            <v>T</v>
          </cell>
          <cell r="G3223" t="str">
            <v>TOTAL</v>
          </cell>
          <cell r="H3223" t="str">
            <v>RSE</v>
          </cell>
          <cell r="J3223" t="str">
            <v>:</v>
          </cell>
          <cell r="K3223" t="str">
            <v>MS</v>
          </cell>
          <cell r="M3223" t="str">
            <v>V</v>
          </cell>
          <cell r="N3223">
            <v>38616.774733796294</v>
          </cell>
          <cell r="O3223" t="str">
            <v>gchateaug</v>
          </cell>
          <cell r="P3223">
            <v>38681.438240740739</v>
          </cell>
        </row>
        <row r="3224">
          <cell r="A3224" t="str">
            <v>2003</v>
          </cell>
          <cell r="B3224" t="str">
            <v>ES</v>
          </cell>
          <cell r="C3224" t="str">
            <v>AG_SC</v>
          </cell>
          <cell r="D3224" t="str">
            <v>A00</v>
          </cell>
          <cell r="E3224" t="str">
            <v>FTE</v>
          </cell>
          <cell r="F3224" t="str">
            <v>T</v>
          </cell>
          <cell r="G3224" t="str">
            <v>TOTAL</v>
          </cell>
          <cell r="H3224" t="str">
            <v>RSE</v>
          </cell>
          <cell r="J3224" t="str">
            <v>:</v>
          </cell>
          <cell r="K3224" t="str">
            <v>MS</v>
          </cell>
          <cell r="M3224" t="str">
            <v>V</v>
          </cell>
          <cell r="N3224">
            <v>38616.774733796294</v>
          </cell>
          <cell r="O3224" t="str">
            <v>gchateaug</v>
          </cell>
          <cell r="P3224">
            <v>38681.438460648147</v>
          </cell>
        </row>
        <row r="3225">
          <cell r="A3225" t="str">
            <v>2002</v>
          </cell>
          <cell r="B3225" t="str">
            <v>ES</v>
          </cell>
          <cell r="C3225" t="str">
            <v>NSE</v>
          </cell>
          <cell r="D3225" t="str">
            <v>A00</v>
          </cell>
          <cell r="E3225" t="str">
            <v>FTE</v>
          </cell>
          <cell r="F3225" t="str">
            <v>T</v>
          </cell>
          <cell r="G3225" t="str">
            <v>TOTAL</v>
          </cell>
          <cell r="H3225" t="str">
            <v>RSE</v>
          </cell>
          <cell r="J3225" t="str">
            <v>:</v>
          </cell>
          <cell r="K3225" t="str">
            <v>MS</v>
          </cell>
          <cell r="M3225" t="str">
            <v>V</v>
          </cell>
          <cell r="N3225">
            <v>38616.774733796294</v>
          </cell>
          <cell r="O3225" t="str">
            <v>gchateaug</v>
          </cell>
          <cell r="P3225">
            <v>38681.438252314816</v>
          </cell>
        </row>
        <row r="3226">
          <cell r="A3226" t="str">
            <v>2003</v>
          </cell>
          <cell r="B3226" t="str">
            <v>ES</v>
          </cell>
          <cell r="C3226" t="str">
            <v>NSE</v>
          </cell>
          <cell r="D3226" t="str">
            <v>A00</v>
          </cell>
          <cell r="E3226" t="str">
            <v>FTE</v>
          </cell>
          <cell r="F3226" t="str">
            <v>T</v>
          </cell>
          <cell r="G3226" t="str">
            <v>TOTAL</v>
          </cell>
          <cell r="H3226" t="str">
            <v>RSE</v>
          </cell>
          <cell r="J3226" t="str">
            <v>:</v>
          </cell>
          <cell r="K3226" t="str">
            <v>MS</v>
          </cell>
          <cell r="M3226" t="str">
            <v>V</v>
          </cell>
          <cell r="N3226">
            <v>38616.774733796294</v>
          </cell>
          <cell r="O3226" t="str">
            <v>gchateaug</v>
          </cell>
          <cell r="P3226">
            <v>38681.438460648147</v>
          </cell>
        </row>
        <row r="3227">
          <cell r="A3227" t="str">
            <v>2002</v>
          </cell>
          <cell r="B3227" t="str">
            <v>ES</v>
          </cell>
          <cell r="C3227" t="str">
            <v>SO_SC</v>
          </cell>
          <cell r="D3227" t="str">
            <v>A00</v>
          </cell>
          <cell r="E3227" t="str">
            <v>FTE</v>
          </cell>
          <cell r="F3227" t="str">
            <v>T</v>
          </cell>
          <cell r="G3227" t="str">
            <v>TOTAL</v>
          </cell>
          <cell r="H3227" t="str">
            <v>RSE</v>
          </cell>
          <cell r="J3227" t="str">
            <v>:</v>
          </cell>
          <cell r="K3227" t="str">
            <v>MS</v>
          </cell>
          <cell r="M3227" t="str">
            <v>V</v>
          </cell>
          <cell r="N3227">
            <v>38616.774733796294</v>
          </cell>
          <cell r="O3227" t="str">
            <v>gchateaug</v>
          </cell>
          <cell r="P3227">
            <v>38681.438252314816</v>
          </cell>
        </row>
        <row r="3228">
          <cell r="A3228" t="str">
            <v>2003</v>
          </cell>
          <cell r="B3228" t="str">
            <v>ES</v>
          </cell>
          <cell r="C3228" t="str">
            <v>SO_SC</v>
          </cell>
          <cell r="D3228" t="str">
            <v>A00</v>
          </cell>
          <cell r="E3228" t="str">
            <v>FTE</v>
          </cell>
          <cell r="F3228" t="str">
            <v>T</v>
          </cell>
          <cell r="G3228" t="str">
            <v>TOTAL</v>
          </cell>
          <cell r="H3228" t="str">
            <v>RSE</v>
          </cell>
          <cell r="J3228" t="str">
            <v>:</v>
          </cell>
          <cell r="K3228" t="str">
            <v>MS</v>
          </cell>
          <cell r="M3228" t="str">
            <v>V</v>
          </cell>
          <cell r="N3228">
            <v>38616.774733796294</v>
          </cell>
          <cell r="O3228" t="str">
            <v>gchateaug</v>
          </cell>
          <cell r="P3228">
            <v>38681.438460648147</v>
          </cell>
        </row>
        <row r="3229">
          <cell r="A3229" t="str">
            <v>2003</v>
          </cell>
          <cell r="B3229" t="str">
            <v>NL</v>
          </cell>
          <cell r="C3229" t="str">
            <v>NA_SC</v>
          </cell>
          <cell r="D3229" t="str">
            <v>A00</v>
          </cell>
          <cell r="E3229" t="str">
            <v>FTE</v>
          </cell>
          <cell r="F3229" t="str">
            <v>T</v>
          </cell>
          <cell r="G3229" t="str">
            <v>TOTAL</v>
          </cell>
          <cell r="H3229" t="str">
            <v>RSE</v>
          </cell>
          <cell r="J3229" t="str">
            <v>:</v>
          </cell>
          <cell r="K3229" t="str">
            <v>MS</v>
          </cell>
          <cell r="M3229" t="str">
            <v>V</v>
          </cell>
          <cell r="N3229">
            <v>38616.774768518517</v>
          </cell>
          <cell r="O3229" t="str">
            <v>gchateaug</v>
          </cell>
          <cell r="P3229">
            <v>38681.438460648147</v>
          </cell>
        </row>
        <row r="3230">
          <cell r="A3230" t="str">
            <v>2003</v>
          </cell>
          <cell r="B3230" t="str">
            <v>NL</v>
          </cell>
          <cell r="C3230" t="str">
            <v>EN_TE</v>
          </cell>
          <cell r="D3230" t="str">
            <v>A00</v>
          </cell>
          <cell r="E3230" t="str">
            <v>FTE</v>
          </cell>
          <cell r="F3230" t="str">
            <v>T</v>
          </cell>
          <cell r="G3230" t="str">
            <v>TOTAL</v>
          </cell>
          <cell r="H3230" t="str">
            <v>RSE</v>
          </cell>
          <cell r="J3230" t="str">
            <v>:</v>
          </cell>
          <cell r="K3230" t="str">
            <v>MS</v>
          </cell>
          <cell r="M3230" t="str">
            <v>V</v>
          </cell>
          <cell r="N3230">
            <v>38616.774768518517</v>
          </cell>
          <cell r="O3230" t="str">
            <v>gchateaug</v>
          </cell>
          <cell r="P3230">
            <v>38681.438460648147</v>
          </cell>
        </row>
        <row r="3231">
          <cell r="A3231" t="str">
            <v>2003</v>
          </cell>
          <cell r="B3231" t="str">
            <v>NL</v>
          </cell>
          <cell r="C3231" t="str">
            <v>ME_SC</v>
          </cell>
          <cell r="D3231" t="str">
            <v>A00</v>
          </cell>
          <cell r="E3231" t="str">
            <v>FTE</v>
          </cell>
          <cell r="F3231" t="str">
            <v>T</v>
          </cell>
          <cell r="G3231" t="str">
            <v>TOTAL</v>
          </cell>
          <cell r="H3231" t="str">
            <v>RSE</v>
          </cell>
          <cell r="J3231" t="str">
            <v>:</v>
          </cell>
          <cell r="K3231" t="str">
            <v>MS</v>
          </cell>
          <cell r="M3231" t="str">
            <v>V</v>
          </cell>
          <cell r="N3231">
            <v>38616.774768518517</v>
          </cell>
          <cell r="O3231" t="str">
            <v>gchateaug</v>
          </cell>
          <cell r="P3231">
            <v>38681.438460648147</v>
          </cell>
        </row>
        <row r="3232">
          <cell r="A3232" t="str">
            <v>1986</v>
          </cell>
          <cell r="B3232" t="str">
            <v>LT</v>
          </cell>
          <cell r="C3232" t="str">
            <v>SSH</v>
          </cell>
          <cell r="D3232" t="str">
            <v>A00</v>
          </cell>
          <cell r="E3232" t="str">
            <v>FTE</v>
          </cell>
          <cell r="F3232" t="str">
            <v>T</v>
          </cell>
          <cell r="G3232" t="str">
            <v>TOTAL</v>
          </cell>
          <cell r="H3232" t="str">
            <v>RSE</v>
          </cell>
          <cell r="J3232" t="str">
            <v>:</v>
          </cell>
          <cell r="K3232" t="str">
            <v>MS</v>
          </cell>
          <cell r="M3232" t="str">
            <v>V</v>
          </cell>
          <cell r="N3232">
            <v>38672.655659722222</v>
          </cell>
          <cell r="O3232" t="str">
            <v>gchateaug</v>
          </cell>
          <cell r="P3232">
            <v>38681.436018518521</v>
          </cell>
        </row>
        <row r="3233">
          <cell r="A3233" t="str">
            <v>1986</v>
          </cell>
          <cell r="B3233" t="str">
            <v>LT</v>
          </cell>
          <cell r="C3233" t="str">
            <v>NSE</v>
          </cell>
          <cell r="D3233" t="str">
            <v>A00</v>
          </cell>
          <cell r="E3233" t="str">
            <v>FTE</v>
          </cell>
          <cell r="F3233" t="str">
            <v>T</v>
          </cell>
          <cell r="G3233" t="str">
            <v>TOTAL</v>
          </cell>
          <cell r="H3233" t="str">
            <v>RSE</v>
          </cell>
          <cell r="J3233" t="str">
            <v>:</v>
          </cell>
          <cell r="K3233" t="str">
            <v>MS</v>
          </cell>
          <cell r="M3233" t="str">
            <v>V</v>
          </cell>
          <cell r="N3233">
            <v>38672.655659722222</v>
          </cell>
          <cell r="O3233" t="str">
            <v>gchateaug</v>
          </cell>
          <cell r="P3233">
            <v>38681.436018518521</v>
          </cell>
        </row>
        <row r="3234">
          <cell r="A3234" t="str">
            <v>1986</v>
          </cell>
          <cell r="B3234" t="str">
            <v>LV</v>
          </cell>
          <cell r="C3234" t="str">
            <v>NSE</v>
          </cell>
          <cell r="D3234" t="str">
            <v>A00</v>
          </cell>
          <cell r="E3234" t="str">
            <v>FTE</v>
          </cell>
          <cell r="F3234" t="str">
            <v>T</v>
          </cell>
          <cell r="G3234" t="str">
            <v>TOTAL</v>
          </cell>
          <cell r="H3234" t="str">
            <v>RSE</v>
          </cell>
          <cell r="J3234" t="str">
            <v>:</v>
          </cell>
          <cell r="K3234" t="str">
            <v>MS</v>
          </cell>
          <cell r="M3234" t="str">
            <v>V</v>
          </cell>
          <cell r="N3234">
            <v>38672.655659722222</v>
          </cell>
          <cell r="O3234" t="str">
            <v>gchateaug</v>
          </cell>
          <cell r="P3234">
            <v>38681.436018518521</v>
          </cell>
        </row>
        <row r="3235">
          <cell r="A3235" t="str">
            <v>1986</v>
          </cell>
          <cell r="B3235" t="str">
            <v>LV</v>
          </cell>
          <cell r="C3235" t="str">
            <v>SSH</v>
          </cell>
          <cell r="D3235" t="str">
            <v>A00</v>
          </cell>
          <cell r="E3235" t="str">
            <v>FTE</v>
          </cell>
          <cell r="F3235" t="str">
            <v>T</v>
          </cell>
          <cell r="G3235" t="str">
            <v>TOTAL</v>
          </cell>
          <cell r="H3235" t="str">
            <v>RSE</v>
          </cell>
          <cell r="J3235" t="str">
            <v>:</v>
          </cell>
          <cell r="K3235" t="str">
            <v>MS</v>
          </cell>
          <cell r="M3235" t="str">
            <v>V</v>
          </cell>
          <cell r="N3235">
            <v>38672.655659722222</v>
          </cell>
          <cell r="O3235" t="str">
            <v>gchateaug</v>
          </cell>
          <cell r="P3235">
            <v>38681.436018518521</v>
          </cell>
        </row>
        <row r="3236">
          <cell r="A3236" t="str">
            <v>1986</v>
          </cell>
          <cell r="B3236" t="str">
            <v>PL</v>
          </cell>
          <cell r="C3236" t="str">
            <v>SSH</v>
          </cell>
          <cell r="D3236" t="str">
            <v>A00</v>
          </cell>
          <cell r="E3236" t="str">
            <v>FTE</v>
          </cell>
          <cell r="F3236" t="str">
            <v>T</v>
          </cell>
          <cell r="G3236" t="str">
            <v>TOTAL</v>
          </cell>
          <cell r="H3236" t="str">
            <v>RSE</v>
          </cell>
          <cell r="J3236" t="str">
            <v>:</v>
          </cell>
          <cell r="K3236" t="str">
            <v>MS</v>
          </cell>
          <cell r="M3236" t="str">
            <v>V</v>
          </cell>
          <cell r="N3236">
            <v>38672.655659722222</v>
          </cell>
          <cell r="O3236" t="str">
            <v>gchateaug</v>
          </cell>
          <cell r="P3236">
            <v>38681.436030092591</v>
          </cell>
        </row>
        <row r="3237">
          <cell r="A3237" t="str">
            <v>1986</v>
          </cell>
          <cell r="B3237" t="str">
            <v>PL</v>
          </cell>
          <cell r="C3237" t="str">
            <v>NSE</v>
          </cell>
          <cell r="D3237" t="str">
            <v>A00</v>
          </cell>
          <cell r="E3237" t="str">
            <v>FTE</v>
          </cell>
          <cell r="F3237" t="str">
            <v>T</v>
          </cell>
          <cell r="G3237" t="str">
            <v>TOTAL</v>
          </cell>
          <cell r="H3237" t="str">
            <v>RSE</v>
          </cell>
          <cell r="J3237" t="str">
            <v>:</v>
          </cell>
          <cell r="K3237" t="str">
            <v>MS</v>
          </cell>
          <cell r="M3237" t="str">
            <v>V</v>
          </cell>
          <cell r="N3237">
            <v>38672.655659722222</v>
          </cell>
          <cell r="O3237" t="str">
            <v>gchateaug</v>
          </cell>
          <cell r="P3237">
            <v>38681.436030092591</v>
          </cell>
        </row>
        <row r="3238">
          <cell r="A3238" t="str">
            <v>1984</v>
          </cell>
          <cell r="B3238" t="str">
            <v>RO</v>
          </cell>
          <cell r="C3238" t="str">
            <v>SSH</v>
          </cell>
          <cell r="D3238" t="str">
            <v>A00</v>
          </cell>
          <cell r="E3238" t="str">
            <v>FTE</v>
          </cell>
          <cell r="F3238" t="str">
            <v>T</v>
          </cell>
          <cell r="G3238" t="str">
            <v>TOTAL</v>
          </cell>
          <cell r="H3238" t="str">
            <v>RSE</v>
          </cell>
          <cell r="J3238" t="str">
            <v>:</v>
          </cell>
          <cell r="K3238" t="str">
            <v>MS</v>
          </cell>
          <cell r="M3238" t="str">
            <v>V</v>
          </cell>
          <cell r="N3238">
            <v>38672.655671296299</v>
          </cell>
          <cell r="O3238" t="str">
            <v>gchateaug</v>
          </cell>
          <cell r="P3238">
            <v>38681.435949074075</v>
          </cell>
        </row>
        <row r="3239">
          <cell r="A3239" t="str">
            <v>1984</v>
          </cell>
          <cell r="B3239" t="str">
            <v>LT</v>
          </cell>
          <cell r="C3239" t="str">
            <v>SSH</v>
          </cell>
          <cell r="D3239" t="str">
            <v>A00</v>
          </cell>
          <cell r="E3239" t="str">
            <v>FTE</v>
          </cell>
          <cell r="F3239" t="str">
            <v>T</v>
          </cell>
          <cell r="G3239" t="str">
            <v>TOTAL</v>
          </cell>
          <cell r="H3239" t="str">
            <v>RSE</v>
          </cell>
          <cell r="J3239" t="str">
            <v>:</v>
          </cell>
          <cell r="K3239" t="str">
            <v>MS</v>
          </cell>
          <cell r="M3239" t="str">
            <v>V</v>
          </cell>
          <cell r="N3239">
            <v>38672.655671296299</v>
          </cell>
          <cell r="O3239" t="str">
            <v>gchateaug</v>
          </cell>
          <cell r="P3239">
            <v>38681.435937499999</v>
          </cell>
        </row>
        <row r="3240">
          <cell r="A3240" t="str">
            <v>1984</v>
          </cell>
          <cell r="B3240" t="str">
            <v>LT</v>
          </cell>
          <cell r="C3240" t="str">
            <v>NSE</v>
          </cell>
          <cell r="D3240" t="str">
            <v>A00</v>
          </cell>
          <cell r="E3240" t="str">
            <v>FTE</v>
          </cell>
          <cell r="F3240" t="str">
            <v>T</v>
          </cell>
          <cell r="G3240" t="str">
            <v>TOTAL</v>
          </cell>
          <cell r="H3240" t="str">
            <v>RSE</v>
          </cell>
          <cell r="J3240" t="str">
            <v>:</v>
          </cell>
          <cell r="K3240" t="str">
            <v>MS</v>
          </cell>
          <cell r="M3240" t="str">
            <v>V</v>
          </cell>
          <cell r="N3240">
            <v>38672.655671296299</v>
          </cell>
          <cell r="O3240" t="str">
            <v>gchateaug</v>
          </cell>
          <cell r="P3240">
            <v>38681.435937499999</v>
          </cell>
        </row>
        <row r="3241">
          <cell r="A3241" t="str">
            <v>1984</v>
          </cell>
          <cell r="B3241" t="str">
            <v>LV</v>
          </cell>
          <cell r="C3241" t="str">
            <v>SSH</v>
          </cell>
          <cell r="D3241" t="str">
            <v>A00</v>
          </cell>
          <cell r="E3241" t="str">
            <v>FTE</v>
          </cell>
          <cell r="F3241" t="str">
            <v>T</v>
          </cell>
          <cell r="G3241" t="str">
            <v>TOTAL</v>
          </cell>
          <cell r="H3241" t="str">
            <v>RSE</v>
          </cell>
          <cell r="J3241" t="str">
            <v>:</v>
          </cell>
          <cell r="K3241" t="str">
            <v>MS</v>
          </cell>
          <cell r="M3241" t="str">
            <v>V</v>
          </cell>
          <cell r="N3241">
            <v>38672.655671296299</v>
          </cell>
          <cell r="O3241" t="str">
            <v>gchateaug</v>
          </cell>
          <cell r="P3241">
            <v>38681.435937499999</v>
          </cell>
        </row>
        <row r="3242">
          <cell r="A3242" t="str">
            <v>1984</v>
          </cell>
          <cell r="B3242" t="str">
            <v>LV</v>
          </cell>
          <cell r="C3242" t="str">
            <v>NSE</v>
          </cell>
          <cell r="D3242" t="str">
            <v>A00</v>
          </cell>
          <cell r="E3242" t="str">
            <v>FTE</v>
          </cell>
          <cell r="F3242" t="str">
            <v>T</v>
          </cell>
          <cell r="G3242" t="str">
            <v>TOTAL</v>
          </cell>
          <cell r="H3242" t="str">
            <v>RSE</v>
          </cell>
          <cell r="J3242" t="str">
            <v>:</v>
          </cell>
          <cell r="K3242" t="str">
            <v>MS</v>
          </cell>
          <cell r="M3242" t="str">
            <v>V</v>
          </cell>
          <cell r="N3242">
            <v>38672.655671296299</v>
          </cell>
          <cell r="O3242" t="str">
            <v>gchateaug</v>
          </cell>
          <cell r="P3242">
            <v>38681.435937499999</v>
          </cell>
        </row>
        <row r="3243">
          <cell r="A3243" t="str">
            <v>1984</v>
          </cell>
          <cell r="B3243" t="str">
            <v>PL</v>
          </cell>
          <cell r="C3243" t="str">
            <v>SSH</v>
          </cell>
          <cell r="D3243" t="str">
            <v>A00</v>
          </cell>
          <cell r="E3243" t="str">
            <v>FTE</v>
          </cell>
          <cell r="F3243" t="str">
            <v>T</v>
          </cell>
          <cell r="G3243" t="str">
            <v>TOTAL</v>
          </cell>
          <cell r="H3243" t="str">
            <v>RSE</v>
          </cell>
          <cell r="J3243" t="str">
            <v>:</v>
          </cell>
          <cell r="K3243" t="str">
            <v>MS</v>
          </cell>
          <cell r="M3243" t="str">
            <v>V</v>
          </cell>
          <cell r="N3243">
            <v>38672.655671296299</v>
          </cell>
          <cell r="O3243" t="str">
            <v>gchateaug</v>
          </cell>
          <cell r="P3243">
            <v>38681.435949074075</v>
          </cell>
        </row>
        <row r="3244">
          <cell r="A3244" t="str">
            <v>1984</v>
          </cell>
          <cell r="B3244" t="str">
            <v>PL</v>
          </cell>
          <cell r="C3244" t="str">
            <v>NSE</v>
          </cell>
          <cell r="D3244" t="str">
            <v>A00</v>
          </cell>
          <cell r="E3244" t="str">
            <v>FTE</v>
          </cell>
          <cell r="F3244" t="str">
            <v>T</v>
          </cell>
          <cell r="G3244" t="str">
            <v>TOTAL</v>
          </cell>
          <cell r="H3244" t="str">
            <v>RSE</v>
          </cell>
          <cell r="J3244" t="str">
            <v>:</v>
          </cell>
          <cell r="K3244" t="str">
            <v>MS</v>
          </cell>
          <cell r="M3244" t="str">
            <v>V</v>
          </cell>
          <cell r="N3244">
            <v>38672.655671296299</v>
          </cell>
          <cell r="O3244" t="str">
            <v>gchateaug</v>
          </cell>
          <cell r="P3244">
            <v>38681.435937499999</v>
          </cell>
        </row>
        <row r="3245">
          <cell r="A3245" t="str">
            <v>1984</v>
          </cell>
          <cell r="B3245" t="str">
            <v>SI</v>
          </cell>
          <cell r="C3245" t="str">
            <v>NSE</v>
          </cell>
          <cell r="D3245" t="str">
            <v>A00</v>
          </cell>
          <cell r="E3245" t="str">
            <v>FTE</v>
          </cell>
          <cell r="F3245" t="str">
            <v>T</v>
          </cell>
          <cell r="G3245" t="str">
            <v>TOTAL</v>
          </cell>
          <cell r="H3245" t="str">
            <v>RSE</v>
          </cell>
          <cell r="J3245" t="str">
            <v>:</v>
          </cell>
          <cell r="K3245" t="str">
            <v>MS</v>
          </cell>
          <cell r="M3245" t="str">
            <v>V</v>
          </cell>
          <cell r="N3245">
            <v>38672.655671296299</v>
          </cell>
          <cell r="O3245" t="str">
            <v>gchateaug</v>
          </cell>
          <cell r="P3245">
            <v>38681.435949074075</v>
          </cell>
        </row>
        <row r="3246">
          <cell r="A3246" t="str">
            <v>1984</v>
          </cell>
          <cell r="B3246" t="str">
            <v>SI</v>
          </cell>
          <cell r="C3246" t="str">
            <v>SSH</v>
          </cell>
          <cell r="D3246" t="str">
            <v>A00</v>
          </cell>
          <cell r="E3246" t="str">
            <v>FTE</v>
          </cell>
          <cell r="F3246" t="str">
            <v>T</v>
          </cell>
          <cell r="G3246" t="str">
            <v>TOTAL</v>
          </cell>
          <cell r="H3246" t="str">
            <v>RSE</v>
          </cell>
          <cell r="J3246" t="str">
            <v>:</v>
          </cell>
          <cell r="K3246" t="str">
            <v>MS</v>
          </cell>
          <cell r="M3246" t="str">
            <v>V</v>
          </cell>
          <cell r="N3246">
            <v>38672.655671296299</v>
          </cell>
          <cell r="O3246" t="str">
            <v>gchateaug</v>
          </cell>
          <cell r="P3246">
            <v>38681.435949074075</v>
          </cell>
        </row>
        <row r="3247">
          <cell r="A3247" t="str">
            <v>1984</v>
          </cell>
          <cell r="B3247" t="str">
            <v>SK</v>
          </cell>
          <cell r="C3247" t="str">
            <v>SSH</v>
          </cell>
          <cell r="D3247" t="str">
            <v>A00</v>
          </cell>
          <cell r="E3247" t="str">
            <v>FTE</v>
          </cell>
          <cell r="F3247" t="str">
            <v>T</v>
          </cell>
          <cell r="G3247" t="str">
            <v>TOTAL</v>
          </cell>
          <cell r="H3247" t="str">
            <v>RSE</v>
          </cell>
          <cell r="J3247" t="str">
            <v>:</v>
          </cell>
          <cell r="K3247" t="str">
            <v>MS</v>
          </cell>
          <cell r="M3247" t="str">
            <v>V</v>
          </cell>
          <cell r="N3247">
            <v>38672.655671296299</v>
          </cell>
          <cell r="O3247" t="str">
            <v>gchateaug</v>
          </cell>
          <cell r="P3247">
            <v>38681.435949074075</v>
          </cell>
        </row>
        <row r="3248">
          <cell r="A3248" t="str">
            <v>1984</v>
          </cell>
          <cell r="B3248" t="str">
            <v>SK</v>
          </cell>
          <cell r="C3248" t="str">
            <v>NSE</v>
          </cell>
          <cell r="D3248" t="str">
            <v>A00</v>
          </cell>
          <cell r="E3248" t="str">
            <v>FTE</v>
          </cell>
          <cell r="F3248" t="str">
            <v>T</v>
          </cell>
          <cell r="G3248" t="str">
            <v>TOTAL</v>
          </cell>
          <cell r="H3248" t="str">
            <v>RSE</v>
          </cell>
          <cell r="J3248" t="str">
            <v>:</v>
          </cell>
          <cell r="K3248" t="str">
            <v>MS</v>
          </cell>
          <cell r="M3248" t="str">
            <v>V</v>
          </cell>
          <cell r="N3248">
            <v>38672.655671296299</v>
          </cell>
          <cell r="O3248" t="str">
            <v>gchateaug</v>
          </cell>
          <cell r="P3248">
            <v>38681.435949074075</v>
          </cell>
        </row>
        <row r="3249">
          <cell r="A3249" t="str">
            <v>1984</v>
          </cell>
          <cell r="B3249" t="str">
            <v>BG</v>
          </cell>
          <cell r="C3249" t="str">
            <v>NSE</v>
          </cell>
          <cell r="D3249" t="str">
            <v>A00</v>
          </cell>
          <cell r="E3249" t="str">
            <v>FTE</v>
          </cell>
          <cell r="F3249" t="str">
            <v>T</v>
          </cell>
          <cell r="G3249" t="str">
            <v>TOTAL</v>
          </cell>
          <cell r="H3249" t="str">
            <v>RSE</v>
          </cell>
          <cell r="J3249" t="str">
            <v>:</v>
          </cell>
          <cell r="K3249" t="str">
            <v>MS</v>
          </cell>
          <cell r="M3249" t="str">
            <v>V</v>
          </cell>
          <cell r="N3249">
            <v>38672.655671296299</v>
          </cell>
          <cell r="O3249" t="str">
            <v>gchateaug</v>
          </cell>
          <cell r="P3249">
            <v>38681.435925925929</v>
          </cell>
        </row>
        <row r="3250">
          <cell r="A3250" t="str">
            <v>1984</v>
          </cell>
          <cell r="B3250" t="str">
            <v>PT</v>
          </cell>
          <cell r="C3250" t="str">
            <v>NSE</v>
          </cell>
          <cell r="D3250" t="str">
            <v>A00</v>
          </cell>
          <cell r="E3250" t="str">
            <v>FTE</v>
          </cell>
          <cell r="F3250" t="str">
            <v>T</v>
          </cell>
          <cell r="G3250" t="str">
            <v>TOTAL</v>
          </cell>
          <cell r="H3250" t="str">
            <v>RSE</v>
          </cell>
          <cell r="J3250" t="str">
            <v>:</v>
          </cell>
          <cell r="K3250" t="str">
            <v>MS</v>
          </cell>
          <cell r="M3250" t="str">
            <v>V</v>
          </cell>
          <cell r="N3250">
            <v>38672.655671296299</v>
          </cell>
          <cell r="O3250" t="str">
            <v>gchateaug</v>
          </cell>
          <cell r="P3250">
            <v>38681.435949074075</v>
          </cell>
        </row>
        <row r="3251">
          <cell r="A3251" t="str">
            <v>1984</v>
          </cell>
          <cell r="B3251" t="str">
            <v>PT</v>
          </cell>
          <cell r="C3251" t="str">
            <v>SSH</v>
          </cell>
          <cell r="D3251" t="str">
            <v>A00</v>
          </cell>
          <cell r="E3251" t="str">
            <v>FTE</v>
          </cell>
          <cell r="F3251" t="str">
            <v>T</v>
          </cell>
          <cell r="G3251" t="str">
            <v>TOTAL</v>
          </cell>
          <cell r="H3251" t="str">
            <v>RSE</v>
          </cell>
          <cell r="J3251" t="str">
            <v>:</v>
          </cell>
          <cell r="K3251" t="str">
            <v>MS</v>
          </cell>
          <cell r="M3251" t="str">
            <v>V</v>
          </cell>
          <cell r="N3251">
            <v>38672.655671296299</v>
          </cell>
          <cell r="O3251" t="str">
            <v>gchateaug</v>
          </cell>
          <cell r="P3251">
            <v>38681.435949074075</v>
          </cell>
        </row>
        <row r="3252">
          <cell r="A3252" t="str">
            <v>1984</v>
          </cell>
          <cell r="B3252" t="str">
            <v>CY</v>
          </cell>
          <cell r="C3252" t="str">
            <v>SSH</v>
          </cell>
          <cell r="D3252" t="str">
            <v>A00</v>
          </cell>
          <cell r="E3252" t="str">
            <v>FTE</v>
          </cell>
          <cell r="F3252" t="str">
            <v>T</v>
          </cell>
          <cell r="G3252" t="str">
            <v>TOTAL</v>
          </cell>
          <cell r="H3252" t="str">
            <v>RSE</v>
          </cell>
          <cell r="J3252" t="str">
            <v>:</v>
          </cell>
          <cell r="K3252" t="str">
            <v>MS</v>
          </cell>
          <cell r="M3252" t="str">
            <v>V</v>
          </cell>
          <cell r="N3252">
            <v>38672.655671296299</v>
          </cell>
          <cell r="O3252" t="str">
            <v>gchateaug</v>
          </cell>
          <cell r="P3252">
            <v>38681.435925925929</v>
          </cell>
        </row>
        <row r="3253">
          <cell r="A3253" t="str">
            <v>1984</v>
          </cell>
          <cell r="B3253" t="str">
            <v>CY</v>
          </cell>
          <cell r="C3253" t="str">
            <v>NSE</v>
          </cell>
          <cell r="D3253" t="str">
            <v>A00</v>
          </cell>
          <cell r="E3253" t="str">
            <v>FTE</v>
          </cell>
          <cell r="F3253" t="str">
            <v>T</v>
          </cell>
          <cell r="G3253" t="str">
            <v>TOTAL</v>
          </cell>
          <cell r="H3253" t="str">
            <v>RSE</v>
          </cell>
          <cell r="J3253" t="str">
            <v>:</v>
          </cell>
          <cell r="K3253" t="str">
            <v>MS</v>
          </cell>
          <cell r="M3253" t="str">
            <v>V</v>
          </cell>
          <cell r="N3253">
            <v>38672.655671296299</v>
          </cell>
          <cell r="O3253" t="str">
            <v>gchateaug</v>
          </cell>
          <cell r="P3253">
            <v>38681.435925925929</v>
          </cell>
        </row>
        <row r="3254">
          <cell r="A3254" t="str">
            <v>1984</v>
          </cell>
          <cell r="B3254" t="str">
            <v>CZ</v>
          </cell>
          <cell r="C3254" t="str">
            <v>SSH</v>
          </cell>
          <cell r="D3254" t="str">
            <v>A00</v>
          </cell>
          <cell r="E3254" t="str">
            <v>FTE</v>
          </cell>
          <cell r="F3254" t="str">
            <v>T</v>
          </cell>
          <cell r="G3254" t="str">
            <v>TOTAL</v>
          </cell>
          <cell r="H3254" t="str">
            <v>RSE</v>
          </cell>
          <cell r="J3254" t="str">
            <v>:</v>
          </cell>
          <cell r="K3254" t="str">
            <v>MS</v>
          </cell>
          <cell r="M3254" t="str">
            <v>V</v>
          </cell>
          <cell r="N3254">
            <v>38672.655671296299</v>
          </cell>
          <cell r="O3254" t="str">
            <v>gchateaug</v>
          </cell>
          <cell r="P3254">
            <v>38681.435925925929</v>
          </cell>
        </row>
        <row r="3255">
          <cell r="A3255" t="str">
            <v>1984</v>
          </cell>
          <cell r="B3255" t="str">
            <v>CZ</v>
          </cell>
          <cell r="C3255" t="str">
            <v>NSE</v>
          </cell>
          <cell r="D3255" t="str">
            <v>A00</v>
          </cell>
          <cell r="E3255" t="str">
            <v>FTE</v>
          </cell>
          <cell r="F3255" t="str">
            <v>T</v>
          </cell>
          <cell r="G3255" t="str">
            <v>TOTAL</v>
          </cell>
          <cell r="H3255" t="str">
            <v>RSE</v>
          </cell>
          <cell r="J3255" t="str">
            <v>:</v>
          </cell>
          <cell r="K3255" t="str">
            <v>MS</v>
          </cell>
          <cell r="M3255" t="str">
            <v>V</v>
          </cell>
          <cell r="N3255">
            <v>38672.655671296299</v>
          </cell>
          <cell r="O3255" t="str">
            <v>gchateaug</v>
          </cell>
          <cell r="P3255">
            <v>38681.435925925929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93 # Enterprises"/>
      <sheetName val="93 # Employees"/>
      <sheetName val="93 # Turnover"/>
      <sheetName val="93 RD"/>
      <sheetName val="93 GFCF"/>
      <sheetName val="93 PROF"/>
      <sheetName val="93 CUFI"/>
      <sheetName val="92 # Enterprises"/>
      <sheetName val="92 EMP "/>
      <sheetName val="92 Production"/>
      <sheetName val="92 Turn"/>
      <sheetName val="92 WS"/>
      <sheetName val="92 RD"/>
      <sheetName val="92 # Researchers"/>
      <sheetName val="92 GFCF"/>
      <sheetName val="92 Export"/>
      <sheetName val="92 Import"/>
      <sheetName val="92 PROF"/>
      <sheetName val="92 CUFI"/>
      <sheetName val="91 # of Enterpris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>
        <row r="1">
          <cell r="B1" t="str">
            <v xml:space="preserve">      Questionnaire on the industrial activity of national firms' foreign affiliates (option B: ISIC Rev. 2)                                                                                                                                           </v>
          </cell>
          <cell r="N1" t="str">
            <v>Basic unit: o  Enterprise o  Establishment</v>
          </cell>
        </row>
        <row r="2">
          <cell r="B2" t="str">
            <v xml:space="preserve">    COUNTRY:</v>
          </cell>
          <cell r="D2" t="str">
            <v>Japan</v>
          </cell>
          <cell r="F2" t="str">
            <v>YEAR:</v>
          </cell>
          <cell r="G2">
            <v>1991</v>
          </cell>
          <cell r="H2" t="str">
            <v xml:space="preserve">VARIABLE  . .   :                                                                                                                 </v>
          </cell>
          <cell r="I2" t="str">
            <v>Number of enterprises</v>
          </cell>
          <cell r="L2" t="str">
            <v>UNIT:</v>
          </cell>
        </row>
        <row r="3">
          <cell r="C3" t="str">
            <v>Classif.</v>
          </cell>
          <cell r="D3" t="str">
            <v>Level of</v>
          </cell>
          <cell r="F3" t="str">
            <v>COUNTRY OF LOCATION</v>
          </cell>
        </row>
        <row r="4">
          <cell r="C4" t="str">
            <v>ISIC   Rev. 2</v>
          </cell>
          <cell r="D4" t="str">
            <v>ownership*</v>
          </cell>
          <cell r="E4" t="str">
            <v>TOTAL</v>
          </cell>
          <cell r="F4" t="str">
            <v>UNITED STATES</v>
          </cell>
          <cell r="G4" t="str">
            <v>JAPAN</v>
          </cell>
          <cell r="H4" t="str">
            <v>TOTAL EU             (15 countries)</v>
          </cell>
          <cell r="I4" t="str">
            <v>UNITED KINGDOM</v>
          </cell>
          <cell r="J4" t="str">
            <v>GERMANY</v>
          </cell>
          <cell r="K4" t="str">
            <v>FRANCE</v>
          </cell>
          <cell r="L4" t="str">
            <v>Central &amp; Eastern EUROPE</v>
          </cell>
          <cell r="M4" t="str">
            <v>ASIA               (exc. Japan)</v>
          </cell>
          <cell r="N4" t="str">
            <v>LATIN          AMERICA</v>
          </cell>
        </row>
        <row r="5">
          <cell r="A5">
            <v>1</v>
          </cell>
          <cell r="B5" t="str">
            <v>MINING &amp; QUARRYING</v>
          </cell>
          <cell r="C5">
            <v>2</v>
          </cell>
        </row>
        <row r="7">
          <cell r="A7">
            <v>2</v>
          </cell>
          <cell r="B7" t="str">
            <v>MANUFACTURING</v>
          </cell>
          <cell r="C7">
            <v>3</v>
          </cell>
        </row>
        <row r="8">
          <cell r="B8" t="str">
            <v>INDUSTRIES</v>
          </cell>
        </row>
        <row r="9">
          <cell r="A9">
            <v>3</v>
          </cell>
          <cell r="B9" t="str">
            <v>Food, beverages and</v>
          </cell>
          <cell r="C9">
            <v>31</v>
          </cell>
        </row>
        <row r="10">
          <cell r="B10" t="str">
            <v>tobacco</v>
          </cell>
        </row>
        <row r="11">
          <cell r="A11">
            <v>4</v>
          </cell>
          <cell r="B11" t="str">
            <v>Textiles, clothing,</v>
          </cell>
          <cell r="C11">
            <v>32</v>
          </cell>
        </row>
        <row r="12">
          <cell r="B12" t="str">
            <v>leather and footwear</v>
          </cell>
        </row>
        <row r="13">
          <cell r="A13">
            <v>5</v>
          </cell>
          <cell r="B13" t="str">
            <v>Wood and furniture</v>
          </cell>
          <cell r="C13">
            <v>33</v>
          </cell>
        </row>
        <row r="15">
          <cell r="A15">
            <v>6</v>
          </cell>
          <cell r="B15" t="str">
            <v>Paper, printing and</v>
          </cell>
          <cell r="C15">
            <v>34</v>
          </cell>
        </row>
        <row r="16">
          <cell r="B16" t="str">
            <v>publishing</v>
          </cell>
        </row>
        <row r="17">
          <cell r="A17">
            <v>7</v>
          </cell>
          <cell r="B17" t="str">
            <v>Chemicals, rubber and</v>
          </cell>
          <cell r="C17">
            <v>35</v>
          </cell>
        </row>
        <row r="18">
          <cell r="B18" t="str">
            <v>plastics products</v>
          </cell>
        </row>
        <row r="19">
          <cell r="A19">
            <v>8</v>
          </cell>
          <cell r="B19" t="str">
            <v>of which: Chemical</v>
          </cell>
          <cell r="C19">
            <v>351</v>
          </cell>
        </row>
        <row r="20">
          <cell r="B20" t="str">
            <v>products</v>
          </cell>
          <cell r="C20" t="str">
            <v>+352</v>
          </cell>
        </row>
        <row r="21">
          <cell r="A21" t="str">
            <v>8a.</v>
          </cell>
          <cell r="B21" t="str">
            <v>--of which: Pharma-</v>
          </cell>
          <cell r="C21">
            <v>3522</v>
          </cell>
        </row>
        <row r="22">
          <cell r="B22" t="str">
            <v>ceuticals</v>
          </cell>
        </row>
        <row r="23">
          <cell r="A23">
            <v>9</v>
          </cell>
          <cell r="B23" t="str">
            <v xml:space="preserve">of which: Refined </v>
          </cell>
          <cell r="C23" t="str">
            <v>353</v>
          </cell>
        </row>
        <row r="24">
          <cell r="B24" t="str">
            <v>petroleum and prod.</v>
          </cell>
          <cell r="C24" t="str">
            <v>+354</v>
          </cell>
        </row>
        <row r="25">
          <cell r="A25">
            <v>10</v>
          </cell>
          <cell r="B25" t="str">
            <v>of which: Rubber and</v>
          </cell>
          <cell r="C25">
            <v>355</v>
          </cell>
        </row>
        <row r="26">
          <cell r="B26" t="str">
            <v>plastics products</v>
          </cell>
          <cell r="C26" t="str">
            <v>+356</v>
          </cell>
        </row>
        <row r="27">
          <cell r="A27">
            <v>11</v>
          </cell>
          <cell r="B27" t="str">
            <v>Non-metallic mineral</v>
          </cell>
          <cell r="C27">
            <v>36</v>
          </cell>
        </row>
        <row r="28">
          <cell r="B28" t="str">
            <v>products</v>
          </cell>
        </row>
        <row r="29">
          <cell r="A29">
            <v>12</v>
          </cell>
          <cell r="B29" t="str">
            <v>Basic metals</v>
          </cell>
          <cell r="C29">
            <v>37</v>
          </cell>
        </row>
        <row r="31">
          <cell r="A31">
            <v>13</v>
          </cell>
          <cell r="B31" t="str">
            <v>Fabricated metal prod.,</v>
          </cell>
          <cell r="C31">
            <v>38</v>
          </cell>
        </row>
        <row r="32">
          <cell r="B32" t="str">
            <v>machinery &amp; equipment</v>
          </cell>
        </row>
        <row r="33">
          <cell r="A33">
            <v>14</v>
          </cell>
          <cell r="B33" t="str">
            <v>of which: Non-electrical</v>
          </cell>
          <cell r="C33" t="str">
            <v>382-</v>
          </cell>
        </row>
        <row r="34">
          <cell r="B34" t="str">
            <v>mach. (exc. computers)</v>
          </cell>
          <cell r="C34" t="str">
            <v>3825</v>
          </cell>
        </row>
        <row r="35">
          <cell r="A35">
            <v>15</v>
          </cell>
          <cell r="B35" t="str">
            <v>of which: Computers</v>
          </cell>
          <cell r="C35">
            <v>3825</v>
          </cell>
        </row>
        <row r="36">
          <cell r="B36" t="str">
            <v>and office machinery</v>
          </cell>
        </row>
        <row r="37">
          <cell r="A37">
            <v>16</v>
          </cell>
          <cell r="B37" t="str">
            <v>of which: Electrical and</v>
          </cell>
          <cell r="C37">
            <v>383</v>
          </cell>
        </row>
        <row r="38">
          <cell r="B38" t="str">
            <v>electronic equipment</v>
          </cell>
        </row>
        <row r="39">
          <cell r="A39" t="str">
            <v>16a.</v>
          </cell>
          <cell r="B39" t="str">
            <v>--of which: Electronic</v>
          </cell>
          <cell r="C39">
            <v>3832</v>
          </cell>
        </row>
        <row r="40">
          <cell r="B40" t="str">
            <v>equipment</v>
          </cell>
        </row>
        <row r="41">
          <cell r="A41" t="str">
            <v>16b.</v>
          </cell>
          <cell r="B41" t="str">
            <v>--of which: Electrical</v>
          </cell>
          <cell r="C41">
            <v>383</v>
          </cell>
        </row>
        <row r="42">
          <cell r="B42" t="str">
            <v>machinery</v>
          </cell>
          <cell r="C42" t="str">
            <v>-3832</v>
          </cell>
        </row>
        <row r="43">
          <cell r="A43">
            <v>17</v>
          </cell>
          <cell r="B43" t="str">
            <v>of which: transport</v>
          </cell>
          <cell r="C43">
            <v>384</v>
          </cell>
        </row>
        <row r="44">
          <cell r="B44" t="str">
            <v>equipment</v>
          </cell>
        </row>
        <row r="45">
          <cell r="A45" t="str">
            <v>17a.</v>
          </cell>
          <cell r="B45" t="str">
            <v>--of which:  Shipbuilding</v>
          </cell>
          <cell r="C45">
            <v>3841</v>
          </cell>
        </row>
        <row r="46">
          <cell r="B46" t="str">
            <v>and repairing</v>
          </cell>
        </row>
        <row r="47">
          <cell r="A47" t="str">
            <v>17b.</v>
          </cell>
          <cell r="B47" t="str">
            <v>--of which:  Motor</v>
          </cell>
          <cell r="C47">
            <v>3843</v>
          </cell>
        </row>
        <row r="48">
          <cell r="B48" t="str">
            <v>vehicles</v>
          </cell>
        </row>
        <row r="49">
          <cell r="A49" t="str">
            <v>17c.</v>
          </cell>
          <cell r="B49" t="str">
            <v>--of which : Aircraft</v>
          </cell>
          <cell r="C49">
            <v>3845</v>
          </cell>
        </row>
        <row r="50">
          <cell r="B50" t="str">
            <v>and spacecraft</v>
          </cell>
        </row>
        <row r="51">
          <cell r="A51">
            <v>18</v>
          </cell>
          <cell r="B51" t="str">
            <v>of which: Scientific</v>
          </cell>
          <cell r="C51">
            <v>385</v>
          </cell>
        </row>
        <row r="52">
          <cell r="B52" t="str">
            <v>instruments</v>
          </cell>
        </row>
        <row r="53">
          <cell r="A53">
            <v>19</v>
          </cell>
          <cell r="B53" t="str">
            <v>Other manufacturing</v>
          </cell>
          <cell r="C53">
            <v>39</v>
          </cell>
        </row>
        <row r="54">
          <cell r="B54" t="str">
            <v>industries</v>
          </cell>
        </row>
        <row r="55">
          <cell r="A55">
            <v>20</v>
          </cell>
          <cell r="B55" t="str">
            <v>CONSTRUCTION, ELEC-</v>
          </cell>
          <cell r="C55" t="str">
            <v>4+5</v>
          </cell>
        </row>
        <row r="56">
          <cell r="B56" t="str">
            <v>TRICITY, GAS, WATER</v>
          </cell>
        </row>
        <row r="57">
          <cell r="A57">
            <v>21</v>
          </cell>
          <cell r="B57" t="str">
            <v>TRADE, HOTELS AND</v>
          </cell>
          <cell r="C57">
            <v>6</v>
          </cell>
        </row>
        <row r="58">
          <cell r="B58" t="str">
            <v>RESTAURANTS</v>
          </cell>
        </row>
        <row r="59">
          <cell r="A59">
            <v>22</v>
          </cell>
          <cell r="B59" t="str">
            <v>FINACE, INSURANCE,</v>
          </cell>
          <cell r="C59">
            <v>8</v>
          </cell>
        </row>
        <row r="60">
          <cell r="B60" t="str">
            <v>BUSINESS SERVICES</v>
          </cell>
        </row>
        <row r="61">
          <cell r="A61">
            <v>23</v>
          </cell>
          <cell r="B61" t="str">
            <v>OTHER ACT.(transport,</v>
          </cell>
          <cell r="C61" t="str">
            <v>7+9</v>
          </cell>
        </row>
        <row r="62">
          <cell r="B62" t="str">
            <v>comm., services nec)</v>
          </cell>
        </row>
        <row r="63">
          <cell r="A63">
            <v>24</v>
          </cell>
          <cell r="B63" t="str">
            <v>GRAND TOTAL</v>
          </cell>
          <cell r="C63" t="str">
            <v>2/9</v>
          </cell>
        </row>
        <row r="64">
          <cell r="B64" t="str">
            <v>(1+2+20+21+22+23)</v>
          </cell>
        </row>
        <row r="65">
          <cell r="B65" t="str">
            <v>TEST 1 : GD TOTAL</v>
          </cell>
        </row>
        <row r="66">
          <cell r="B66" t="str">
            <v>TEST 2 : MANUFACTURIER</v>
          </cell>
        </row>
        <row r="67">
          <cell r="B67" t="str">
            <v>TEST 3 : I38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ynotes"/>
      <sheetName val="A.2.1-PPS95"/>
      <sheetName val="A.2.1-NC"/>
      <sheetName val="rd_cec"/>
      <sheetName val="GDP defl PPS95"/>
      <sheetName val="34-flag"/>
      <sheetName val="34"/>
      <sheetName val="BSTS-2000"/>
      <sheetName val="source111-flag"/>
      <sheetName val="111"/>
      <sheetName val="119-flag"/>
      <sheetName val="119"/>
      <sheetName val="REIST99"/>
      <sheetName val="UNESCO - YB"/>
      <sheetName val="nat"/>
      <sheetName val="RICYT"/>
      <sheetName val="Malaysia"/>
      <sheetName val="Singapore"/>
      <sheetName val="Thailand"/>
      <sheetName val="GERDPPS1995"/>
      <sheetName val="GERDNC"/>
      <sheetName val="GERDrawdata"/>
      <sheetName val="GDPdeflator"/>
      <sheetName val="PPSrate1995"/>
      <sheetName val="EstimationformulaJB"/>
      <sheetName val="MSTI011FOOTNOTES"/>
      <sheetName val="EstimationformulaJB (2)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>
        <row r="2">
          <cell r="A2" t="str">
            <v>NUTS0</v>
          </cell>
          <cell r="B2" t="str">
            <v>val1985</v>
          </cell>
          <cell r="C2" t="str">
            <v>val1986</v>
          </cell>
          <cell r="D2" t="str">
            <v>val1987</v>
          </cell>
          <cell r="E2" t="str">
            <v>val1988</v>
          </cell>
          <cell r="F2" t="str">
            <v>val1989</v>
          </cell>
          <cell r="G2" t="str">
            <v>val1990</v>
          </cell>
          <cell r="H2" t="str">
            <v>val1991</v>
          </cell>
          <cell r="I2" t="str">
            <v>val1992</v>
          </cell>
          <cell r="J2" t="str">
            <v>val1993</v>
          </cell>
          <cell r="K2" t="str">
            <v>val1994</v>
          </cell>
          <cell r="L2" t="str">
            <v>val1995</v>
          </cell>
          <cell r="M2" t="str">
            <v>val1996</v>
          </cell>
          <cell r="N2" t="str">
            <v>val1997</v>
          </cell>
        </row>
        <row r="3">
          <cell r="A3" t="str">
            <v>EUR15</v>
          </cell>
          <cell r="B3">
            <v>0</v>
          </cell>
          <cell r="C3">
            <v>0</v>
          </cell>
          <cell r="D3">
            <v>0</v>
          </cell>
          <cell r="E3">
            <v>0</v>
          </cell>
          <cell r="F3">
            <v>0</v>
          </cell>
          <cell r="G3">
            <v>0</v>
          </cell>
          <cell r="H3">
            <v>0</v>
          </cell>
          <cell r="I3">
            <v>0</v>
          </cell>
          <cell r="J3">
            <v>0</v>
          </cell>
          <cell r="K3">
            <v>0</v>
          </cell>
          <cell r="L3">
            <v>0</v>
          </cell>
          <cell r="M3">
            <v>0</v>
          </cell>
        </row>
        <row r="4">
          <cell r="A4" t="str">
            <v>B</v>
          </cell>
          <cell r="B4">
            <v>79831.7</v>
          </cell>
          <cell r="C4">
            <v>83728</v>
          </cell>
          <cell r="D4">
            <v>87789</v>
          </cell>
          <cell r="E4">
            <v>91265</v>
          </cell>
          <cell r="F4">
            <v>102438</v>
          </cell>
          <cell r="G4">
            <v>0</v>
          </cell>
          <cell r="H4">
            <v>112065</v>
          </cell>
          <cell r="I4">
            <v>0</v>
          </cell>
          <cell r="J4">
            <v>116773</v>
          </cell>
          <cell r="K4">
            <v>121493</v>
          </cell>
          <cell r="L4">
            <v>127725</v>
          </cell>
          <cell r="M4">
            <v>0</v>
          </cell>
        </row>
        <row r="5">
          <cell r="A5" t="str">
            <v>DK</v>
          </cell>
          <cell r="B5">
            <v>7691.8</v>
          </cell>
          <cell r="C5">
            <v>8813</v>
          </cell>
          <cell r="D5">
            <v>9931</v>
          </cell>
          <cell r="E5">
            <v>10913</v>
          </cell>
          <cell r="F5">
            <v>11893</v>
          </cell>
          <cell r="G5">
            <v>12996</v>
          </cell>
          <cell r="H5">
            <v>14101</v>
          </cell>
          <cell r="I5">
            <v>14897</v>
          </cell>
          <cell r="J5">
            <v>15695</v>
          </cell>
          <cell r="K5">
            <v>0</v>
          </cell>
          <cell r="L5">
            <v>18543</v>
          </cell>
          <cell r="M5">
            <v>20399</v>
          </cell>
        </row>
        <row r="6">
          <cell r="A6" t="str">
            <v>D</v>
          </cell>
          <cell r="B6">
            <v>49519</v>
          </cell>
          <cell r="C6">
            <v>53320</v>
          </cell>
          <cell r="D6">
            <v>57241</v>
          </cell>
          <cell r="E6">
            <v>60117</v>
          </cell>
          <cell r="F6">
            <v>63872</v>
          </cell>
          <cell r="G6">
            <v>66724</v>
          </cell>
          <cell r="H6">
            <v>74518</v>
          </cell>
          <cell r="I6">
            <v>76355</v>
          </cell>
          <cell r="J6">
            <v>76721</v>
          </cell>
          <cell r="K6">
            <v>77323</v>
          </cell>
          <cell r="L6">
            <v>79520</v>
          </cell>
          <cell r="M6">
            <v>80710</v>
          </cell>
        </row>
        <row r="7">
          <cell r="A7" t="str">
            <v>EL</v>
          </cell>
          <cell r="B7">
            <v>0</v>
          </cell>
          <cell r="C7">
            <v>18330</v>
          </cell>
          <cell r="D7">
            <v>0</v>
          </cell>
          <cell r="E7">
            <v>27587</v>
          </cell>
          <cell r="F7">
            <v>40997</v>
          </cell>
          <cell r="G7">
            <v>0</v>
          </cell>
          <cell r="H7">
            <v>59507</v>
          </cell>
          <cell r="I7">
            <v>0</v>
          </cell>
          <cell r="J7">
            <v>100458</v>
          </cell>
          <cell r="K7">
            <v>0</v>
          </cell>
          <cell r="L7">
            <v>0</v>
          </cell>
          <cell r="M7">
            <v>0</v>
          </cell>
        </row>
        <row r="8">
          <cell r="A8" t="str">
            <v>E</v>
          </cell>
          <cell r="B8">
            <v>155341</v>
          </cell>
          <cell r="C8">
            <v>197676</v>
          </cell>
          <cell r="D8">
            <v>229886</v>
          </cell>
          <cell r="E8">
            <v>287689</v>
          </cell>
          <cell r="F8">
            <v>339324</v>
          </cell>
          <cell r="G8">
            <v>425830</v>
          </cell>
          <cell r="H8">
            <v>479372</v>
          </cell>
          <cell r="I8">
            <v>539918</v>
          </cell>
          <cell r="J8">
            <v>557403</v>
          </cell>
          <cell r="K8">
            <v>548154</v>
          </cell>
          <cell r="L8">
            <v>590686</v>
          </cell>
          <cell r="M8">
            <v>630752</v>
          </cell>
        </row>
        <row r="9">
          <cell r="A9" t="str">
            <v>F</v>
          </cell>
          <cell r="B9">
            <v>0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  <cell r="H9">
            <v>163092</v>
          </cell>
          <cell r="I9">
            <v>169376</v>
          </cell>
          <cell r="J9">
            <v>173720</v>
          </cell>
          <cell r="K9">
            <v>175561</v>
          </cell>
          <cell r="L9">
            <v>179093</v>
          </cell>
          <cell r="M9">
            <v>182589</v>
          </cell>
        </row>
        <row r="10">
          <cell r="A10" t="str">
            <v>IRL</v>
          </cell>
          <cell r="B10">
            <v>145.5</v>
          </cell>
          <cell r="C10">
            <v>168</v>
          </cell>
          <cell r="D10">
            <v>181</v>
          </cell>
          <cell r="E10">
            <v>189</v>
          </cell>
          <cell r="F10">
            <v>215</v>
          </cell>
          <cell r="G10">
            <v>244</v>
          </cell>
          <cell r="H10">
            <v>289</v>
          </cell>
          <cell r="I10">
            <v>318</v>
          </cell>
          <cell r="J10">
            <v>404</v>
          </cell>
          <cell r="K10">
            <v>485</v>
          </cell>
          <cell r="L10">
            <v>564</v>
          </cell>
          <cell r="M10">
            <v>0</v>
          </cell>
        </row>
        <row r="11">
          <cell r="A11" t="str">
            <v>I</v>
          </cell>
          <cell r="B11">
            <v>9132.9</v>
          </cell>
          <cell r="C11">
            <v>10189.1</v>
          </cell>
          <cell r="D11">
            <v>11696</v>
          </cell>
          <cell r="E11">
            <v>13281.3</v>
          </cell>
          <cell r="F11">
            <v>14800.7</v>
          </cell>
          <cell r="G11">
            <v>17001.2</v>
          </cell>
          <cell r="H11">
            <v>17657.3</v>
          </cell>
          <cell r="I11">
            <v>17958</v>
          </cell>
          <cell r="J11">
            <v>18189.2</v>
          </cell>
          <cell r="K11">
            <v>17388.900000000001</v>
          </cell>
          <cell r="L11">
            <v>17863.900000000001</v>
          </cell>
          <cell r="M11">
            <v>19248.7</v>
          </cell>
        </row>
        <row r="12">
          <cell r="A12" t="str">
            <v>L</v>
          </cell>
          <cell r="B12">
            <v>0</v>
          </cell>
          <cell r="C12">
            <v>0</v>
          </cell>
          <cell r="D12">
            <v>0</v>
          </cell>
          <cell r="E12">
            <v>0</v>
          </cell>
          <cell r="F12">
            <v>0</v>
          </cell>
          <cell r="G12">
            <v>0</v>
          </cell>
          <cell r="H12">
            <v>0</v>
          </cell>
          <cell r="I12">
            <v>0</v>
          </cell>
          <cell r="J12">
            <v>0</v>
          </cell>
          <cell r="K12">
            <v>0</v>
          </cell>
          <cell r="L12">
            <v>0</v>
          </cell>
          <cell r="M12">
            <v>0</v>
          </cell>
        </row>
        <row r="13">
          <cell r="A13" t="str">
            <v>NL</v>
          </cell>
          <cell r="B13">
            <v>8748</v>
          </cell>
          <cell r="C13">
            <v>9533</v>
          </cell>
          <cell r="D13">
            <v>10040</v>
          </cell>
          <cell r="E13">
            <v>10163</v>
          </cell>
          <cell r="F13">
            <v>10273</v>
          </cell>
          <cell r="G13">
            <v>11108</v>
          </cell>
          <cell r="H13">
            <v>11115</v>
          </cell>
          <cell r="I13">
            <v>11186</v>
          </cell>
          <cell r="J13">
            <v>11647</v>
          </cell>
          <cell r="K13">
            <v>12486</v>
          </cell>
          <cell r="L13">
            <v>13251</v>
          </cell>
          <cell r="M13">
            <v>0</v>
          </cell>
        </row>
        <row r="14">
          <cell r="A14" t="str">
            <v>A</v>
          </cell>
          <cell r="B14">
            <v>17183</v>
          </cell>
          <cell r="C14">
            <v>0</v>
          </cell>
          <cell r="D14">
            <v>0</v>
          </cell>
          <cell r="E14">
            <v>0</v>
          </cell>
          <cell r="F14">
            <v>22967</v>
          </cell>
          <cell r="G14">
            <v>0</v>
          </cell>
          <cell r="H14">
            <v>0</v>
          </cell>
          <cell r="I14">
            <v>0</v>
          </cell>
          <cell r="J14">
            <v>31694</v>
          </cell>
          <cell r="K14">
            <v>0</v>
          </cell>
          <cell r="L14">
            <v>0</v>
          </cell>
          <cell r="M14">
            <v>0</v>
          </cell>
        </row>
        <row r="15">
          <cell r="A15" t="str">
            <v>P</v>
          </cell>
          <cell r="B15">
            <v>0</v>
          </cell>
          <cell r="C15">
            <v>19868</v>
          </cell>
          <cell r="D15">
            <v>0</v>
          </cell>
          <cell r="E15">
            <v>29911</v>
          </cell>
          <cell r="F15">
            <v>0</v>
          </cell>
          <cell r="G15">
            <v>52032</v>
          </cell>
          <cell r="H15">
            <v>0</v>
          </cell>
          <cell r="I15">
            <v>80398</v>
          </cell>
          <cell r="J15">
            <v>0</v>
          </cell>
          <cell r="K15">
            <v>0</v>
          </cell>
          <cell r="L15">
            <v>91879</v>
          </cell>
          <cell r="M15">
            <v>0</v>
          </cell>
        </row>
        <row r="16">
          <cell r="A16" t="str">
            <v>FIN</v>
          </cell>
          <cell r="B16">
            <v>0</v>
          </cell>
          <cell r="C16">
            <v>5961</v>
          </cell>
          <cell r="D16">
            <v>6792</v>
          </cell>
          <cell r="E16">
            <v>0</v>
          </cell>
          <cell r="F16">
            <v>8926</v>
          </cell>
          <cell r="G16">
            <v>9843</v>
          </cell>
          <cell r="H16">
            <v>10172</v>
          </cell>
          <cell r="I16">
            <v>10388</v>
          </cell>
          <cell r="J16">
            <v>10677</v>
          </cell>
          <cell r="K16">
            <v>11941</v>
          </cell>
          <cell r="L16">
            <v>12916</v>
          </cell>
          <cell r="M16">
            <v>14886</v>
          </cell>
        </row>
        <row r="17">
          <cell r="A17" t="str">
            <v>S</v>
          </cell>
          <cell r="B17">
            <v>0</v>
          </cell>
          <cell r="C17">
            <v>0</v>
          </cell>
          <cell r="D17">
            <v>30567</v>
          </cell>
          <cell r="E17">
            <v>0</v>
          </cell>
          <cell r="F17">
            <v>36273</v>
          </cell>
          <cell r="G17">
            <v>0</v>
          </cell>
          <cell r="H17">
            <v>41761</v>
          </cell>
          <cell r="I17">
            <v>0</v>
          </cell>
          <cell r="J17">
            <v>46221</v>
          </cell>
          <cell r="K17">
            <v>0</v>
          </cell>
          <cell r="L17">
            <v>59357</v>
          </cell>
          <cell r="M17">
            <v>0</v>
          </cell>
        </row>
        <row r="18">
          <cell r="A18" t="str">
            <v>UK</v>
          </cell>
          <cell r="B18">
            <v>8093</v>
          </cell>
          <cell r="C18">
            <v>8768</v>
          </cell>
          <cell r="D18">
            <v>9221</v>
          </cell>
          <cell r="E18">
            <v>10036</v>
          </cell>
          <cell r="F18">
            <v>11068</v>
          </cell>
          <cell r="G18">
            <v>11991</v>
          </cell>
          <cell r="H18">
            <v>12132</v>
          </cell>
          <cell r="I18">
            <v>12688</v>
          </cell>
          <cell r="J18">
            <v>13541</v>
          </cell>
          <cell r="K18">
            <v>14046</v>
          </cell>
          <cell r="L18">
            <v>14170</v>
          </cell>
          <cell r="M18">
            <v>14340</v>
          </cell>
        </row>
        <row r="19">
          <cell r="A19" t="str">
            <v>EFTA</v>
          </cell>
        </row>
        <row r="20">
          <cell r="A20" t="str">
            <v>CH</v>
          </cell>
        </row>
        <row r="21">
          <cell r="A21" t="str">
            <v>IS</v>
          </cell>
        </row>
        <row r="22">
          <cell r="A22" t="str">
            <v>NO</v>
          </cell>
        </row>
        <row r="23">
          <cell r="A23" t="str">
            <v>CAND</v>
          </cell>
        </row>
        <row r="24">
          <cell r="A24" t="str">
            <v>CZ</v>
          </cell>
          <cell r="L24">
            <v>13983</v>
          </cell>
          <cell r="M24">
            <v>16257</v>
          </cell>
          <cell r="N24">
            <v>19477</v>
          </cell>
        </row>
        <row r="25">
          <cell r="A25" t="str">
            <v>HU</v>
          </cell>
          <cell r="L25">
            <v>41201</v>
          </cell>
          <cell r="M25">
            <v>44889</v>
          </cell>
          <cell r="N25">
            <v>61749</v>
          </cell>
        </row>
        <row r="26">
          <cell r="A26" t="str">
            <v>PL</v>
          </cell>
          <cell r="L26">
            <v>0</v>
          </cell>
          <cell r="M26">
            <v>0</v>
          </cell>
          <cell r="N26">
            <v>0</v>
          </cell>
        </row>
        <row r="27">
          <cell r="A27" t="str">
            <v>SI</v>
          </cell>
          <cell r="L27">
            <v>37656</v>
          </cell>
          <cell r="M27">
            <v>36816</v>
          </cell>
          <cell r="N27">
            <v>41227</v>
          </cell>
        </row>
        <row r="28">
          <cell r="A28" t="str">
            <v>EE</v>
          </cell>
          <cell r="L28">
            <v>0</v>
          </cell>
          <cell r="M28">
            <v>0</v>
          </cell>
          <cell r="N28">
            <v>0</v>
          </cell>
        </row>
        <row r="29">
          <cell r="A29" t="str">
            <v>CY</v>
          </cell>
        </row>
        <row r="30">
          <cell r="A30" t="str">
            <v>BG</v>
          </cell>
          <cell r="L30">
            <v>0</v>
          </cell>
          <cell r="M30">
            <v>0</v>
          </cell>
          <cell r="N30">
            <v>0</v>
          </cell>
        </row>
        <row r="31">
          <cell r="A31" t="str">
            <v>RO</v>
          </cell>
          <cell r="L31">
            <v>0</v>
          </cell>
          <cell r="M31">
            <v>0</v>
          </cell>
          <cell r="N31">
            <v>0</v>
          </cell>
        </row>
        <row r="32">
          <cell r="A32" t="str">
            <v>SK</v>
          </cell>
          <cell r="L32">
            <v>5374</v>
          </cell>
          <cell r="M32">
            <v>5905</v>
          </cell>
          <cell r="N32">
            <v>7744</v>
          </cell>
        </row>
        <row r="33">
          <cell r="A33" t="str">
            <v>LV</v>
          </cell>
          <cell r="L33">
            <v>12.3</v>
          </cell>
          <cell r="M33">
            <v>13.1</v>
          </cell>
          <cell r="N33">
            <v>13.9</v>
          </cell>
        </row>
        <row r="34">
          <cell r="A34" t="str">
            <v>LT</v>
          </cell>
          <cell r="L34">
            <v>5374</v>
          </cell>
          <cell r="M34">
            <v>0</v>
          </cell>
          <cell r="N34">
            <v>0</v>
          </cell>
        </row>
        <row r="35">
          <cell r="A35" t="str">
            <v>OEC</v>
          </cell>
        </row>
        <row r="36">
          <cell r="A36" t="str">
            <v>AL</v>
          </cell>
        </row>
        <row r="37">
          <cell r="A37" t="str">
            <v>MT</v>
          </cell>
        </row>
        <row r="38">
          <cell r="A38" t="str">
            <v>RU</v>
          </cell>
        </row>
        <row r="39">
          <cell r="A39" t="str">
            <v>UA</v>
          </cell>
        </row>
        <row r="40">
          <cell r="A40" t="str">
            <v>TR</v>
          </cell>
        </row>
        <row r="41">
          <cell r="A41" t="str">
            <v>NAFTA</v>
          </cell>
        </row>
        <row r="42">
          <cell r="A42" t="str">
            <v>CA</v>
          </cell>
        </row>
        <row r="43">
          <cell r="A43" t="str">
            <v>MX</v>
          </cell>
        </row>
        <row r="44">
          <cell r="A44" t="str">
            <v>US</v>
          </cell>
        </row>
        <row r="45">
          <cell r="A45" t="str">
            <v>AR</v>
          </cell>
        </row>
        <row r="46">
          <cell r="A46" t="str">
            <v>BR</v>
          </cell>
        </row>
        <row r="47">
          <cell r="A47" t="str">
            <v>CL</v>
          </cell>
        </row>
        <row r="48">
          <cell r="A48" t="str">
            <v>VE</v>
          </cell>
        </row>
        <row r="49">
          <cell r="A49" t="str">
            <v>DAE</v>
          </cell>
        </row>
        <row r="50">
          <cell r="A50" t="str">
            <v>JP</v>
          </cell>
        </row>
        <row r="51">
          <cell r="A51" t="str">
            <v>KR</v>
          </cell>
        </row>
        <row r="52">
          <cell r="A52" t="str">
            <v>SG</v>
          </cell>
        </row>
        <row r="53">
          <cell r="A53" t="str">
            <v>TW</v>
          </cell>
        </row>
        <row r="54">
          <cell r="A54" t="str">
            <v>ASEAN4</v>
          </cell>
        </row>
        <row r="55">
          <cell r="A55" t="str">
            <v>ID</v>
          </cell>
        </row>
        <row r="56">
          <cell r="A56" t="str">
            <v>MY</v>
          </cell>
        </row>
        <row r="57">
          <cell r="A57" t="str">
            <v>PH</v>
          </cell>
        </row>
        <row r="58">
          <cell r="A58" t="str">
            <v>TH</v>
          </cell>
        </row>
        <row r="59">
          <cell r="A59" t="str">
            <v>CNHK</v>
          </cell>
        </row>
        <row r="60">
          <cell r="A60" t="str">
            <v>CN</v>
          </cell>
        </row>
        <row r="61">
          <cell r="A61" t="str">
            <v>HK</v>
          </cell>
        </row>
        <row r="62">
          <cell r="A62" t="str">
            <v>OAC</v>
          </cell>
        </row>
        <row r="63">
          <cell r="A63" t="str">
            <v>PK</v>
          </cell>
        </row>
        <row r="64">
          <cell r="A64" t="str">
            <v>IN</v>
          </cell>
        </row>
        <row r="65">
          <cell r="A65" t="str">
            <v>OCEANIA</v>
          </cell>
        </row>
        <row r="66">
          <cell r="A66" t="str">
            <v>AU</v>
          </cell>
        </row>
        <row r="67">
          <cell r="A67" t="str">
            <v>NZ</v>
          </cell>
        </row>
        <row r="68">
          <cell r="A68" t="str">
            <v>IL</v>
          </cell>
        </row>
        <row r="69">
          <cell r="A69" t="str">
            <v>ZA</v>
          </cell>
        </row>
      </sheetData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2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3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3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1"/>
  <dimension ref="A1:DI46"/>
  <sheetViews>
    <sheetView tabSelected="1" zoomScaleNormal="100" workbookViewId="0"/>
  </sheetViews>
  <sheetFormatPr defaultColWidth="9.140625" defaultRowHeight="12.75" x14ac:dyDescent="0.2"/>
  <cols>
    <col min="1" max="1" width="18.7109375" style="1" customWidth="1"/>
    <col min="2" max="2" width="6.7109375" style="1" customWidth="1"/>
    <col min="3" max="3" width="9.140625" style="12"/>
    <col min="4" max="16" width="9.140625" style="1"/>
    <col min="17" max="17" width="9.140625" style="12"/>
    <col min="18" max="27" width="9.140625" style="1"/>
    <col min="31" max="31" width="9.140625" style="12"/>
    <col min="32" max="44" width="9.140625" style="1"/>
    <col min="45" max="45" width="9.140625" style="12"/>
    <col min="46" max="58" width="9.140625" style="1"/>
    <col min="59" max="59" width="9.140625" style="12"/>
    <col min="60" max="72" width="9.140625" style="1"/>
    <col min="73" max="73" width="9.140625" style="12"/>
    <col min="74" max="86" width="9.140625" style="1"/>
    <col min="87" max="87" width="9.140625" style="12"/>
    <col min="88" max="100" width="9.140625" style="1"/>
    <col min="101" max="101" width="9.140625" style="12"/>
    <col min="102" max="16384" width="9.140625" style="1"/>
  </cols>
  <sheetData>
    <row r="1" spans="1:113" ht="45" x14ac:dyDescent="0.2">
      <c r="B1" s="15"/>
      <c r="C1" s="13" t="s">
        <v>75</v>
      </c>
      <c r="D1" s="13" t="s">
        <v>69</v>
      </c>
      <c r="E1" s="13" t="s">
        <v>70</v>
      </c>
      <c r="F1" s="13" t="s">
        <v>89</v>
      </c>
      <c r="G1" s="13" t="s">
        <v>71</v>
      </c>
      <c r="H1" s="13" t="s">
        <v>72</v>
      </c>
      <c r="I1" s="13" t="s">
        <v>90</v>
      </c>
      <c r="J1" s="13" t="s">
        <v>74</v>
      </c>
      <c r="K1" s="13" t="s">
        <v>82</v>
      </c>
      <c r="L1" s="13" t="s">
        <v>73</v>
      </c>
      <c r="M1" s="13" t="s">
        <v>83</v>
      </c>
      <c r="N1" s="13" t="s">
        <v>84</v>
      </c>
      <c r="O1" s="13" t="s">
        <v>91</v>
      </c>
      <c r="P1" s="16"/>
      <c r="Q1" s="13" t="s">
        <v>75</v>
      </c>
      <c r="R1" s="13" t="s">
        <v>69</v>
      </c>
      <c r="S1" s="13" t="s">
        <v>70</v>
      </c>
      <c r="T1" s="13" t="s">
        <v>89</v>
      </c>
      <c r="U1" s="13" t="s">
        <v>71</v>
      </c>
      <c r="V1" s="13" t="s">
        <v>72</v>
      </c>
      <c r="W1" s="13" t="s">
        <v>90</v>
      </c>
      <c r="X1" s="13" t="s">
        <v>74</v>
      </c>
      <c r="Y1" s="13" t="s">
        <v>82</v>
      </c>
      <c r="Z1" s="13" t="s">
        <v>73</v>
      </c>
      <c r="AA1" s="13" t="s">
        <v>83</v>
      </c>
      <c r="AB1" s="13" t="s">
        <v>84</v>
      </c>
      <c r="AC1" s="13" t="s">
        <v>91</v>
      </c>
      <c r="AD1" s="16"/>
      <c r="AE1" s="13" t="s">
        <v>75</v>
      </c>
      <c r="AF1" s="13" t="s">
        <v>69</v>
      </c>
      <c r="AG1" s="13" t="s">
        <v>70</v>
      </c>
      <c r="AH1" s="13" t="s">
        <v>89</v>
      </c>
      <c r="AI1" s="13" t="s">
        <v>71</v>
      </c>
      <c r="AJ1" s="13" t="s">
        <v>72</v>
      </c>
      <c r="AK1" s="13" t="s">
        <v>90</v>
      </c>
      <c r="AL1" s="13" t="s">
        <v>74</v>
      </c>
      <c r="AM1" s="13" t="s">
        <v>82</v>
      </c>
      <c r="AN1" s="13" t="s">
        <v>73</v>
      </c>
      <c r="AO1" s="13" t="s">
        <v>83</v>
      </c>
      <c r="AP1" s="13" t="s">
        <v>84</v>
      </c>
      <c r="AQ1" s="13" t="s">
        <v>91</v>
      </c>
      <c r="AR1" s="16"/>
      <c r="AS1" s="13" t="s">
        <v>75</v>
      </c>
      <c r="AT1" s="13" t="s">
        <v>69</v>
      </c>
      <c r="AU1" s="13" t="s">
        <v>70</v>
      </c>
      <c r="AV1" s="13" t="s">
        <v>89</v>
      </c>
      <c r="AW1" s="13" t="s">
        <v>71</v>
      </c>
      <c r="AX1" s="13" t="s">
        <v>72</v>
      </c>
      <c r="AY1" s="13" t="s">
        <v>90</v>
      </c>
      <c r="AZ1" s="13" t="s">
        <v>74</v>
      </c>
      <c r="BA1" s="13" t="s">
        <v>82</v>
      </c>
      <c r="BB1" s="13" t="s">
        <v>73</v>
      </c>
      <c r="BC1" s="13" t="s">
        <v>83</v>
      </c>
      <c r="BD1" s="13" t="s">
        <v>84</v>
      </c>
      <c r="BE1" s="13" t="s">
        <v>91</v>
      </c>
      <c r="BF1" s="16"/>
      <c r="BG1" s="13" t="s">
        <v>75</v>
      </c>
      <c r="BH1" s="13" t="s">
        <v>69</v>
      </c>
      <c r="BI1" s="13" t="s">
        <v>70</v>
      </c>
      <c r="BJ1" s="13" t="s">
        <v>89</v>
      </c>
      <c r="BK1" s="13" t="s">
        <v>71</v>
      </c>
      <c r="BL1" s="13" t="s">
        <v>72</v>
      </c>
      <c r="BM1" s="13" t="s">
        <v>90</v>
      </c>
      <c r="BN1" s="13" t="s">
        <v>74</v>
      </c>
      <c r="BO1" s="13" t="s">
        <v>82</v>
      </c>
      <c r="BP1" s="13" t="s">
        <v>73</v>
      </c>
      <c r="BQ1" s="13" t="s">
        <v>83</v>
      </c>
      <c r="BR1" s="13" t="s">
        <v>84</v>
      </c>
      <c r="BS1" s="13" t="s">
        <v>91</v>
      </c>
      <c r="BT1" s="16"/>
      <c r="BU1" s="13" t="s">
        <v>75</v>
      </c>
      <c r="BV1" s="13" t="s">
        <v>69</v>
      </c>
      <c r="BW1" s="13" t="s">
        <v>70</v>
      </c>
      <c r="BX1" s="13" t="s">
        <v>89</v>
      </c>
      <c r="BY1" s="13" t="s">
        <v>71</v>
      </c>
      <c r="BZ1" s="13" t="s">
        <v>72</v>
      </c>
      <c r="CA1" s="13" t="s">
        <v>90</v>
      </c>
      <c r="CB1" s="13" t="s">
        <v>74</v>
      </c>
      <c r="CC1" s="13" t="s">
        <v>82</v>
      </c>
      <c r="CD1" s="13" t="s">
        <v>73</v>
      </c>
      <c r="CE1" s="13" t="s">
        <v>83</v>
      </c>
      <c r="CF1" s="13" t="s">
        <v>84</v>
      </c>
      <c r="CG1" s="13" t="s">
        <v>91</v>
      </c>
      <c r="CH1" s="16"/>
      <c r="CI1" s="13" t="s">
        <v>75</v>
      </c>
      <c r="CJ1" s="13" t="s">
        <v>69</v>
      </c>
      <c r="CK1" s="13" t="s">
        <v>70</v>
      </c>
      <c r="CL1" s="13" t="s">
        <v>89</v>
      </c>
      <c r="CM1" s="13" t="s">
        <v>71</v>
      </c>
      <c r="CN1" s="13" t="s">
        <v>72</v>
      </c>
      <c r="CO1" s="13" t="s">
        <v>90</v>
      </c>
      <c r="CP1" s="13" t="s">
        <v>74</v>
      </c>
      <c r="CQ1" s="13" t="s">
        <v>82</v>
      </c>
      <c r="CR1" s="13" t="s">
        <v>73</v>
      </c>
      <c r="CS1" s="13" t="s">
        <v>83</v>
      </c>
      <c r="CT1" s="13" t="s">
        <v>84</v>
      </c>
      <c r="CU1" s="13" t="s">
        <v>91</v>
      </c>
      <c r="CV1" s="16"/>
      <c r="CW1" s="13" t="s">
        <v>75</v>
      </c>
      <c r="CX1" s="13" t="s">
        <v>69</v>
      </c>
      <c r="CY1" s="13" t="s">
        <v>70</v>
      </c>
      <c r="CZ1" s="13" t="s">
        <v>89</v>
      </c>
      <c r="DA1" s="13" t="s">
        <v>71</v>
      </c>
      <c r="DB1" s="13" t="s">
        <v>72</v>
      </c>
      <c r="DC1" s="13" t="s">
        <v>90</v>
      </c>
      <c r="DD1" s="13" t="s">
        <v>74</v>
      </c>
      <c r="DE1" s="13" t="s">
        <v>82</v>
      </c>
      <c r="DF1" s="13" t="s">
        <v>73</v>
      </c>
      <c r="DG1" s="13" t="s">
        <v>83</v>
      </c>
      <c r="DH1" s="13" t="s">
        <v>84</v>
      </c>
      <c r="DI1" s="13" t="s">
        <v>91</v>
      </c>
    </row>
    <row r="2" spans="1:113" ht="11.25" x14ac:dyDescent="0.2">
      <c r="B2" s="15"/>
      <c r="C2" s="11">
        <v>2021</v>
      </c>
      <c r="D2" s="11">
        <f t="shared" ref="D2:J2" si="0">C2</f>
        <v>2021</v>
      </c>
      <c r="E2" s="11">
        <f t="shared" si="0"/>
        <v>2021</v>
      </c>
      <c r="F2" s="11">
        <f t="shared" si="0"/>
        <v>2021</v>
      </c>
      <c r="G2" s="11">
        <f t="shared" si="0"/>
        <v>2021</v>
      </c>
      <c r="H2" s="11">
        <f t="shared" si="0"/>
        <v>2021</v>
      </c>
      <c r="I2" s="11">
        <f t="shared" si="0"/>
        <v>2021</v>
      </c>
      <c r="J2" s="11">
        <f t="shared" si="0"/>
        <v>2021</v>
      </c>
      <c r="K2" s="11">
        <f t="shared" ref="K2" si="1">J2</f>
        <v>2021</v>
      </c>
      <c r="L2" s="11">
        <f t="shared" ref="L2" si="2">K2</f>
        <v>2021</v>
      </c>
      <c r="M2" s="11">
        <f t="shared" ref="M2" si="3">L2</f>
        <v>2021</v>
      </c>
      <c r="N2" s="11">
        <f t="shared" ref="N2" si="4">M2</f>
        <v>2021</v>
      </c>
      <c r="O2" s="11">
        <f t="shared" ref="O2" si="5">N2</f>
        <v>2021</v>
      </c>
      <c r="P2" s="6"/>
      <c r="Q2" s="11">
        <v>2020</v>
      </c>
      <c r="R2" s="11">
        <f t="shared" ref="R2" si="6">Q2</f>
        <v>2020</v>
      </c>
      <c r="S2" s="11">
        <f t="shared" ref="S2" si="7">R2</f>
        <v>2020</v>
      </c>
      <c r="T2" s="11">
        <f t="shared" ref="T2" si="8">S2</f>
        <v>2020</v>
      </c>
      <c r="U2" s="11">
        <f t="shared" ref="U2" si="9">T2</f>
        <v>2020</v>
      </c>
      <c r="V2" s="11">
        <f t="shared" ref="V2" si="10">U2</f>
        <v>2020</v>
      </c>
      <c r="W2" s="11">
        <f t="shared" ref="W2" si="11">V2</f>
        <v>2020</v>
      </c>
      <c r="X2" s="11">
        <f t="shared" ref="X2" si="12">W2</f>
        <v>2020</v>
      </c>
      <c r="Y2" s="11">
        <f t="shared" ref="Y2" si="13">X2</f>
        <v>2020</v>
      </c>
      <c r="Z2" s="11">
        <f t="shared" ref="Z2" si="14">Y2</f>
        <v>2020</v>
      </c>
      <c r="AA2" s="11">
        <f t="shared" ref="AA2" si="15">Z2</f>
        <v>2020</v>
      </c>
      <c r="AB2" s="11">
        <f t="shared" ref="AB2" si="16">AA2</f>
        <v>2020</v>
      </c>
      <c r="AC2" s="11">
        <f t="shared" ref="AC2" si="17">AB2</f>
        <v>2020</v>
      </c>
      <c r="AD2" s="6"/>
      <c r="AE2" s="11">
        <v>2019</v>
      </c>
      <c r="AF2" s="11">
        <f t="shared" ref="AF2" si="18">AE2</f>
        <v>2019</v>
      </c>
      <c r="AG2" s="11">
        <f t="shared" ref="AG2" si="19">AF2</f>
        <v>2019</v>
      </c>
      <c r="AH2" s="11">
        <f t="shared" ref="AH2" si="20">AG2</f>
        <v>2019</v>
      </c>
      <c r="AI2" s="11">
        <f t="shared" ref="AI2" si="21">AH2</f>
        <v>2019</v>
      </c>
      <c r="AJ2" s="11">
        <f t="shared" ref="AJ2" si="22">AI2</f>
        <v>2019</v>
      </c>
      <c r="AK2" s="11">
        <f t="shared" ref="AK2" si="23">AJ2</f>
        <v>2019</v>
      </c>
      <c r="AL2" s="11">
        <f t="shared" ref="AL2" si="24">AK2</f>
        <v>2019</v>
      </c>
      <c r="AM2" s="11">
        <f t="shared" ref="AM2" si="25">AL2</f>
        <v>2019</v>
      </c>
      <c r="AN2" s="11">
        <f t="shared" ref="AN2" si="26">AM2</f>
        <v>2019</v>
      </c>
      <c r="AO2" s="11">
        <f t="shared" ref="AO2" si="27">AN2</f>
        <v>2019</v>
      </c>
      <c r="AP2" s="11">
        <f t="shared" ref="AP2" si="28">AO2</f>
        <v>2019</v>
      </c>
      <c r="AQ2" s="11">
        <f t="shared" ref="AQ2" si="29">AP2</f>
        <v>2019</v>
      </c>
      <c r="AR2" s="6"/>
      <c r="AS2" s="11">
        <v>2018</v>
      </c>
      <c r="AT2" s="11">
        <f t="shared" ref="AT2" si="30">AS2</f>
        <v>2018</v>
      </c>
      <c r="AU2" s="11">
        <f t="shared" ref="AU2" si="31">AT2</f>
        <v>2018</v>
      </c>
      <c r="AV2" s="11">
        <f t="shared" ref="AV2" si="32">AU2</f>
        <v>2018</v>
      </c>
      <c r="AW2" s="11">
        <f t="shared" ref="AW2" si="33">AV2</f>
        <v>2018</v>
      </c>
      <c r="AX2" s="11">
        <f t="shared" ref="AX2" si="34">AW2</f>
        <v>2018</v>
      </c>
      <c r="AY2" s="11">
        <f t="shared" ref="AY2" si="35">AX2</f>
        <v>2018</v>
      </c>
      <c r="AZ2" s="11">
        <f t="shared" ref="AZ2" si="36">AY2</f>
        <v>2018</v>
      </c>
      <c r="BA2" s="11">
        <f t="shared" ref="BA2" si="37">AZ2</f>
        <v>2018</v>
      </c>
      <c r="BB2" s="11">
        <f t="shared" ref="BB2" si="38">BA2</f>
        <v>2018</v>
      </c>
      <c r="BC2" s="11">
        <f t="shared" ref="BC2" si="39">BB2</f>
        <v>2018</v>
      </c>
      <c r="BD2" s="11">
        <f t="shared" ref="BD2" si="40">BC2</f>
        <v>2018</v>
      </c>
      <c r="BE2" s="11">
        <f t="shared" ref="BE2" si="41">BD2</f>
        <v>2018</v>
      </c>
      <c r="BF2" s="6"/>
      <c r="BG2" s="11">
        <v>2017</v>
      </c>
      <c r="BH2" s="11">
        <f t="shared" ref="BH2" si="42">BG2</f>
        <v>2017</v>
      </c>
      <c r="BI2" s="11">
        <f t="shared" ref="BI2" si="43">BH2</f>
        <v>2017</v>
      </c>
      <c r="BJ2" s="11">
        <f t="shared" ref="BJ2" si="44">BI2</f>
        <v>2017</v>
      </c>
      <c r="BK2" s="11">
        <f t="shared" ref="BK2" si="45">BJ2</f>
        <v>2017</v>
      </c>
      <c r="BL2" s="11">
        <f t="shared" ref="BL2" si="46">BK2</f>
        <v>2017</v>
      </c>
      <c r="BM2" s="11">
        <f t="shared" ref="BM2" si="47">BL2</f>
        <v>2017</v>
      </c>
      <c r="BN2" s="11">
        <f t="shared" ref="BN2" si="48">BM2</f>
        <v>2017</v>
      </c>
      <c r="BO2" s="11">
        <f t="shared" ref="BO2" si="49">BN2</f>
        <v>2017</v>
      </c>
      <c r="BP2" s="11">
        <f t="shared" ref="BP2" si="50">BO2</f>
        <v>2017</v>
      </c>
      <c r="BQ2" s="11">
        <f t="shared" ref="BQ2" si="51">BP2</f>
        <v>2017</v>
      </c>
      <c r="BR2" s="11">
        <f t="shared" ref="BR2" si="52">BQ2</f>
        <v>2017</v>
      </c>
      <c r="BS2" s="11">
        <f t="shared" ref="BS2" si="53">BR2</f>
        <v>2017</v>
      </c>
      <c r="BT2" s="6"/>
      <c r="BU2" s="11">
        <v>2016</v>
      </c>
      <c r="BV2" s="11">
        <f t="shared" ref="BV2" si="54">BU2</f>
        <v>2016</v>
      </c>
      <c r="BW2" s="11">
        <f t="shared" ref="BW2" si="55">BV2</f>
        <v>2016</v>
      </c>
      <c r="BX2" s="11">
        <f t="shared" ref="BX2" si="56">BW2</f>
        <v>2016</v>
      </c>
      <c r="BY2" s="11">
        <f t="shared" ref="BY2" si="57">BX2</f>
        <v>2016</v>
      </c>
      <c r="BZ2" s="11">
        <f t="shared" ref="BZ2" si="58">BY2</f>
        <v>2016</v>
      </c>
      <c r="CA2" s="11">
        <f t="shared" ref="CA2" si="59">BZ2</f>
        <v>2016</v>
      </c>
      <c r="CB2" s="11">
        <f t="shared" ref="CB2" si="60">CA2</f>
        <v>2016</v>
      </c>
      <c r="CC2" s="11">
        <f t="shared" ref="CC2" si="61">CB2</f>
        <v>2016</v>
      </c>
      <c r="CD2" s="11">
        <f t="shared" ref="CD2" si="62">CC2</f>
        <v>2016</v>
      </c>
      <c r="CE2" s="11">
        <f t="shared" ref="CE2" si="63">CD2</f>
        <v>2016</v>
      </c>
      <c r="CF2" s="11">
        <f t="shared" ref="CF2" si="64">CE2</f>
        <v>2016</v>
      </c>
      <c r="CG2" s="11">
        <f t="shared" ref="CG2" si="65">CF2</f>
        <v>2016</v>
      </c>
      <c r="CH2" s="6"/>
      <c r="CI2" s="11">
        <v>2015</v>
      </c>
      <c r="CJ2" s="11">
        <f t="shared" ref="CJ2" si="66">CI2</f>
        <v>2015</v>
      </c>
      <c r="CK2" s="11">
        <f t="shared" ref="CK2" si="67">CJ2</f>
        <v>2015</v>
      </c>
      <c r="CL2" s="11">
        <f t="shared" ref="CL2" si="68">CK2</f>
        <v>2015</v>
      </c>
      <c r="CM2" s="11">
        <f t="shared" ref="CM2" si="69">CL2</f>
        <v>2015</v>
      </c>
      <c r="CN2" s="11">
        <f t="shared" ref="CN2" si="70">CM2</f>
        <v>2015</v>
      </c>
      <c r="CO2" s="11">
        <f t="shared" ref="CO2" si="71">CN2</f>
        <v>2015</v>
      </c>
      <c r="CP2" s="11">
        <f t="shared" ref="CP2" si="72">CO2</f>
        <v>2015</v>
      </c>
      <c r="CQ2" s="11">
        <f t="shared" ref="CQ2" si="73">CP2</f>
        <v>2015</v>
      </c>
      <c r="CR2" s="11">
        <f t="shared" ref="CR2" si="74">CQ2</f>
        <v>2015</v>
      </c>
      <c r="CS2" s="11">
        <f t="shared" ref="CS2" si="75">CR2</f>
        <v>2015</v>
      </c>
      <c r="CT2" s="11">
        <f t="shared" ref="CT2" si="76">CS2</f>
        <v>2015</v>
      </c>
      <c r="CU2" s="11">
        <f t="shared" ref="CU2" si="77">CT2</f>
        <v>2015</v>
      </c>
      <c r="CV2" s="6"/>
      <c r="CW2" s="11">
        <v>2014</v>
      </c>
      <c r="CX2" s="11">
        <f t="shared" ref="CX2" si="78">CW2</f>
        <v>2014</v>
      </c>
      <c r="CY2" s="11">
        <f t="shared" ref="CY2" si="79">CX2</f>
        <v>2014</v>
      </c>
      <c r="CZ2" s="11">
        <f t="shared" ref="CZ2" si="80">CY2</f>
        <v>2014</v>
      </c>
      <c r="DA2" s="11">
        <f t="shared" ref="DA2" si="81">CZ2</f>
        <v>2014</v>
      </c>
      <c r="DB2" s="11">
        <f t="shared" ref="DB2" si="82">DA2</f>
        <v>2014</v>
      </c>
      <c r="DC2" s="11">
        <f t="shared" ref="DC2" si="83">DB2</f>
        <v>2014</v>
      </c>
      <c r="DD2" s="11">
        <f t="shared" ref="DD2" si="84">DC2</f>
        <v>2014</v>
      </c>
      <c r="DE2" s="11">
        <f t="shared" ref="DE2" si="85">DD2</f>
        <v>2014</v>
      </c>
      <c r="DF2" s="11">
        <f t="shared" ref="DF2" si="86">DE2</f>
        <v>2014</v>
      </c>
      <c r="DG2" s="11">
        <f t="shared" ref="DG2" si="87">DF2</f>
        <v>2014</v>
      </c>
      <c r="DH2" s="11">
        <f t="shared" ref="DH2" si="88">DG2</f>
        <v>2014</v>
      </c>
      <c r="DI2" s="11">
        <f t="shared" ref="DI2" si="89">DH2</f>
        <v>2014</v>
      </c>
    </row>
    <row r="3" spans="1:113" ht="11.25" x14ac:dyDescent="0.2">
      <c r="B3" s="15"/>
      <c r="C3" s="1"/>
      <c r="Q3" s="1"/>
      <c r="AB3" s="1"/>
      <c r="AC3" s="1"/>
      <c r="AD3" s="1"/>
      <c r="AE3" s="1"/>
      <c r="AS3" s="1"/>
      <c r="BG3" s="1"/>
      <c r="BU3" s="1"/>
      <c r="CI3" s="1"/>
      <c r="CW3" s="1"/>
    </row>
    <row r="4" spans="1:113" ht="11.25" x14ac:dyDescent="0.2">
      <c r="A4" s="23" t="s">
        <v>137</v>
      </c>
      <c r="B4" s="17" t="s">
        <v>0</v>
      </c>
      <c r="C4" s="7">
        <v>0.52601603287519427</v>
      </c>
      <c r="D4" s="7">
        <v>0.43971984458657093</v>
      </c>
      <c r="E4" s="7">
        <v>0.46446555826342978</v>
      </c>
      <c r="F4" s="7">
        <v>0.62449152518985573</v>
      </c>
      <c r="G4" s="7">
        <v>0.57110932242890733</v>
      </c>
      <c r="H4" s="7">
        <v>0.59428551255145157</v>
      </c>
      <c r="I4" s="7">
        <v>0.49142367066895365</v>
      </c>
      <c r="J4" s="7">
        <v>0.61155416494090797</v>
      </c>
      <c r="K4" s="7">
        <v>0.44643942267741304</v>
      </c>
      <c r="L4" s="7">
        <v>0.41632224338393153</v>
      </c>
      <c r="M4" s="7">
        <v>0.48994579554011619</v>
      </c>
      <c r="N4" s="7">
        <v>0.62148519819099335</v>
      </c>
      <c r="O4" s="7">
        <v>0.5787338110261534</v>
      </c>
      <c r="P4" s="7"/>
      <c r="Q4" s="7">
        <v>0.51320654215321626</v>
      </c>
      <c r="R4" s="7">
        <v>0.45049790865558709</v>
      </c>
      <c r="S4" s="7">
        <v>0.44975060436358899</v>
      </c>
      <c r="T4" s="7">
        <v>0.5676455501252361</v>
      </c>
      <c r="U4" s="7">
        <v>0.54542588530894676</v>
      </c>
      <c r="V4" s="7">
        <v>0.60958956048696677</v>
      </c>
      <c r="W4" s="7">
        <v>0.52744425385934812</v>
      </c>
      <c r="X4" s="7">
        <v>0.48638213637960837</v>
      </c>
      <c r="Y4" s="7">
        <v>0.39898386770708338</v>
      </c>
      <c r="Z4" s="7">
        <v>0.43895698857795629</v>
      </c>
      <c r="AA4" s="7">
        <v>0.47508818051161783</v>
      </c>
      <c r="AB4" s="7">
        <v>0.62978291652204865</v>
      </c>
      <c r="AC4" s="7">
        <v>0.58017530409492168</v>
      </c>
      <c r="AD4" s="7"/>
      <c r="AE4" s="7">
        <v>0.50573130660570431</v>
      </c>
      <c r="AF4" s="7">
        <v>0.43804228907581871</v>
      </c>
      <c r="AG4" s="7">
        <v>0.44497835849362555</v>
      </c>
      <c r="AH4" s="7">
        <v>0.53962025104993938</v>
      </c>
      <c r="AI4" s="7">
        <v>0.53225242924312366</v>
      </c>
      <c r="AJ4" s="7">
        <v>0.60540546006855667</v>
      </c>
      <c r="AK4" s="7">
        <v>0.50285877644368204</v>
      </c>
      <c r="AL4" s="7">
        <v>0.48638213637960837</v>
      </c>
      <c r="AM4" s="7">
        <v>0.38409766042180155</v>
      </c>
      <c r="AN4" s="7">
        <v>0.45903936204355106</v>
      </c>
      <c r="AO4" s="7">
        <v>0.47242860604353276</v>
      </c>
      <c r="AP4" s="7">
        <v>0.62533165335759211</v>
      </c>
      <c r="AQ4" s="7">
        <v>0.58404780331522554</v>
      </c>
      <c r="AR4" s="7"/>
      <c r="AS4" s="7">
        <v>0.48714381301929083</v>
      </c>
      <c r="AT4" s="7">
        <v>0.42880243109316346</v>
      </c>
      <c r="AU4" s="7">
        <v>0.43504530326130869</v>
      </c>
      <c r="AV4" s="7">
        <v>0.48609170773119104</v>
      </c>
      <c r="AW4" s="7">
        <v>0.52125292132526424</v>
      </c>
      <c r="AX4" s="7">
        <v>0.5366847359882394</v>
      </c>
      <c r="AY4" s="7">
        <v>0.47827329902801596</v>
      </c>
      <c r="AZ4" s="7">
        <v>0.42277836700106375</v>
      </c>
      <c r="BA4" s="7">
        <v>0.35962397839180144</v>
      </c>
      <c r="BB4" s="7">
        <v>0.47347852585070543</v>
      </c>
      <c r="BC4" s="7">
        <v>0.46055118867628997</v>
      </c>
      <c r="BD4" s="7">
        <v>0.6223475803357591</v>
      </c>
      <c r="BE4" s="7">
        <v>0.59189590045195339</v>
      </c>
      <c r="BF4" s="7"/>
      <c r="BG4" s="7">
        <v>0.48243933986278309</v>
      </c>
      <c r="BH4" s="7">
        <v>0.42337492396319426</v>
      </c>
      <c r="BI4" s="7">
        <v>0.42536503862689196</v>
      </c>
      <c r="BJ4" s="7">
        <v>0.46353033968686064</v>
      </c>
      <c r="BK4" s="7">
        <v>0.52875250898910231</v>
      </c>
      <c r="BL4" s="7">
        <v>0.53529003584876944</v>
      </c>
      <c r="BM4" s="7">
        <v>0.46883933676386502</v>
      </c>
      <c r="BN4" s="7">
        <v>0.42277836700106375</v>
      </c>
      <c r="BO4" s="7">
        <v>0.34819713075432485</v>
      </c>
      <c r="BP4" s="7">
        <v>0.47060478540157186</v>
      </c>
      <c r="BQ4" s="7">
        <v>0.4578916142082049</v>
      </c>
      <c r="BR4" s="7">
        <v>0.62395135624302112</v>
      </c>
      <c r="BS4" s="7">
        <v>0.59674729298026696</v>
      </c>
      <c r="BT4" s="7"/>
      <c r="BU4" s="7">
        <v>0.47705310535363765</v>
      </c>
      <c r="BV4" s="7">
        <v>0.41735082757765207</v>
      </c>
      <c r="BW4" s="7">
        <v>0.42195397807817114</v>
      </c>
      <c r="BX4" s="7">
        <v>0.45147785370785198</v>
      </c>
      <c r="BY4" s="7">
        <v>0.5080913571453467</v>
      </c>
      <c r="BZ4" s="7">
        <v>0.50095087512789771</v>
      </c>
      <c r="CA4" s="7">
        <v>0.45940537449971408</v>
      </c>
      <c r="CB4" s="7">
        <v>0.44697288485942532</v>
      </c>
      <c r="CC4" s="7">
        <v>0.33602862917130077</v>
      </c>
      <c r="CD4" s="7">
        <v>0.47085581651128905</v>
      </c>
      <c r="CE4" s="7">
        <v>0.48370186115942659</v>
      </c>
      <c r="CF4" s="7">
        <v>0.6315038558439201</v>
      </c>
      <c r="CG4" s="7">
        <v>0.58815814613980377</v>
      </c>
      <c r="CH4" s="7"/>
      <c r="CI4" s="7">
        <v>0.47263197189605183</v>
      </c>
      <c r="CJ4" s="7">
        <v>0.41493536864045399</v>
      </c>
      <c r="CK4" s="7">
        <v>0.4202267361725463</v>
      </c>
      <c r="CL4" s="7">
        <v>0.45147785370785198</v>
      </c>
      <c r="CM4" s="7">
        <v>0.48718345980721411</v>
      </c>
      <c r="CN4" s="7">
        <v>0.49816147484895762</v>
      </c>
      <c r="CO4" s="7">
        <v>0.434819897084048</v>
      </c>
      <c r="CP4" s="7">
        <v>0.44697288485942532</v>
      </c>
      <c r="CQ4" s="7">
        <v>0.33355379154862769</v>
      </c>
      <c r="CR4" s="7">
        <v>0.48109910808776646</v>
      </c>
      <c r="CS4" s="7">
        <v>0.48104228669134141</v>
      </c>
      <c r="CT4" s="7">
        <v>0.61469137945930052</v>
      </c>
      <c r="CU4" s="7">
        <v>0.58267294437438644</v>
      </c>
      <c r="CV4" s="7"/>
      <c r="CW4" s="7">
        <v>0.46742609265799062</v>
      </c>
      <c r="CX4" s="7">
        <v>0.41493536864045399</v>
      </c>
      <c r="CY4" s="7">
        <v>0.41268716037162795</v>
      </c>
      <c r="CZ4" s="7">
        <v>0.45147785370785198</v>
      </c>
      <c r="DA4" s="7">
        <v>0.47932359167481325</v>
      </c>
      <c r="DB4" s="7">
        <v>0.49816147484895762</v>
      </c>
      <c r="DC4" s="7">
        <v>0.42538593481989706</v>
      </c>
      <c r="DD4" s="7">
        <v>0.44697288485942532</v>
      </c>
      <c r="DE4" s="7">
        <v>0.33112743178668019</v>
      </c>
      <c r="DF4" s="7">
        <v>0.48041915106368793</v>
      </c>
      <c r="DG4" s="7">
        <v>0.48104228669134141</v>
      </c>
      <c r="DH4" s="7">
        <v>0.61008682291746774</v>
      </c>
      <c r="DI4" s="7">
        <v>0.55588468032920035</v>
      </c>
    </row>
    <row r="5" spans="1:113" ht="11.25" x14ac:dyDescent="0.2">
      <c r="A5" s="1" t="s">
        <v>2</v>
      </c>
      <c r="B5" s="15" t="s">
        <v>1</v>
      </c>
      <c r="C5" s="7">
        <v>0.67086660710367019</v>
      </c>
      <c r="D5" s="7">
        <v>0.50886179899957174</v>
      </c>
      <c r="E5" s="7">
        <v>0.71253143382783923</v>
      </c>
      <c r="F5" s="7">
        <v>0.71886026201715025</v>
      </c>
      <c r="G5" s="7">
        <v>0.72476287681885088</v>
      </c>
      <c r="H5" s="7">
        <v>0.76309476656656317</v>
      </c>
      <c r="I5" s="7">
        <v>0.79216695254431091</v>
      </c>
      <c r="J5" s="7">
        <v>0.79357467370742085</v>
      </c>
      <c r="K5" s="7">
        <v>0.70330097417631066</v>
      </c>
      <c r="L5" s="7">
        <v>0.39395409198176407</v>
      </c>
      <c r="M5" s="7">
        <v>0.69988045256520115</v>
      </c>
      <c r="N5" s="7">
        <v>0.66069253107433046</v>
      </c>
      <c r="O5" s="7">
        <v>0.68572377510453031</v>
      </c>
      <c r="P5" s="7"/>
      <c r="Q5" s="7">
        <v>0.63720450733891709</v>
      </c>
      <c r="R5" s="7">
        <v>0.47103770042908494</v>
      </c>
      <c r="S5" s="7">
        <v>0.70088169031893621</v>
      </c>
      <c r="T5" s="7">
        <v>0.67051072316016258</v>
      </c>
      <c r="U5" s="7">
        <v>0.68049722141071634</v>
      </c>
      <c r="V5" s="7">
        <v>0.68419118986071703</v>
      </c>
      <c r="W5" s="7">
        <v>0.85648942252715832</v>
      </c>
      <c r="X5" s="7">
        <v>0.7089936110378694</v>
      </c>
      <c r="Y5" s="7">
        <v>0.63883567311524747</v>
      </c>
      <c r="Z5" s="7">
        <v>0.4156145851373001</v>
      </c>
      <c r="AA5" s="7">
        <v>0.70276772761675355</v>
      </c>
      <c r="AB5" s="7">
        <v>0.62989052571218018</v>
      </c>
      <c r="AC5" s="7">
        <v>0.61672516940297128</v>
      </c>
      <c r="AD5" s="7"/>
      <c r="AE5" s="7">
        <v>0.63404634463389986</v>
      </c>
      <c r="AF5" s="7">
        <v>0.49642073037725631</v>
      </c>
      <c r="AG5" s="7">
        <v>0.72716487253784801</v>
      </c>
      <c r="AH5" s="7">
        <v>0.64816652969059774</v>
      </c>
      <c r="AI5" s="7">
        <v>0.60601535644231252</v>
      </c>
      <c r="AJ5" s="7">
        <v>0.68419118986071703</v>
      </c>
      <c r="AK5" s="7">
        <v>0.82818753573470549</v>
      </c>
      <c r="AL5" s="7">
        <v>0.7089936110378694</v>
      </c>
      <c r="AM5" s="7">
        <v>0.64011696400278906</v>
      </c>
      <c r="AN5" s="7">
        <v>0.4036202879007737</v>
      </c>
      <c r="AO5" s="7">
        <v>0.70010815314866837</v>
      </c>
      <c r="AP5" s="7">
        <v>0.61327506115930464</v>
      </c>
      <c r="AQ5" s="7">
        <v>0.59536319318210185</v>
      </c>
      <c r="AR5" s="7"/>
      <c r="AS5" s="7">
        <v>0.61838195054146516</v>
      </c>
      <c r="AT5" s="7">
        <v>0.49642073037725631</v>
      </c>
      <c r="AU5" s="7">
        <v>0.73583366009161522</v>
      </c>
      <c r="AV5" s="7">
        <v>0.63585516155349209</v>
      </c>
      <c r="AW5" s="7">
        <v>0.59616674049766916</v>
      </c>
      <c r="AX5" s="7">
        <v>0.58860282623263804</v>
      </c>
      <c r="AY5" s="7">
        <v>0.81303602058319036</v>
      </c>
      <c r="AZ5" s="7">
        <v>0.75671931838808204</v>
      </c>
      <c r="BA5" s="7">
        <v>0.70167099298835989</v>
      </c>
      <c r="BB5" s="7">
        <v>0.40583491205159755</v>
      </c>
      <c r="BC5" s="7">
        <v>0.6595192298106759</v>
      </c>
      <c r="BD5" s="7">
        <v>0.52048794717501901</v>
      </c>
      <c r="BE5" s="7">
        <v>0.57923794296067899</v>
      </c>
      <c r="BF5" s="7"/>
      <c r="BG5" s="7">
        <v>0.60391371840656238</v>
      </c>
      <c r="BH5" s="7">
        <v>0.47519507885698592</v>
      </c>
      <c r="BI5" s="7">
        <v>0.68852764412533674</v>
      </c>
      <c r="BJ5" s="7">
        <v>0.58129457822453956</v>
      </c>
      <c r="BK5" s="7">
        <v>0.55588865033007728</v>
      </c>
      <c r="BL5" s="7">
        <v>0.58441872581422805</v>
      </c>
      <c r="BM5" s="7">
        <v>0.79788450543167522</v>
      </c>
      <c r="BN5" s="7">
        <v>0.75671931838808204</v>
      </c>
      <c r="BO5" s="7">
        <v>0.70219642544009864</v>
      </c>
      <c r="BP5" s="7">
        <v>0.40723816723777922</v>
      </c>
      <c r="BQ5" s="7">
        <v>0.6595192298106759</v>
      </c>
      <c r="BR5" s="7">
        <v>0.52181982452442754</v>
      </c>
      <c r="BS5" s="7">
        <v>0.58160542814225635</v>
      </c>
      <c r="BT5" s="7"/>
      <c r="BU5" s="7">
        <v>0.58779274938253523</v>
      </c>
      <c r="BV5" s="7">
        <v>0.47519507885698592</v>
      </c>
      <c r="BW5" s="7">
        <v>0.69908643879931975</v>
      </c>
      <c r="BX5" s="7">
        <v>0.57196045810839236</v>
      </c>
      <c r="BY5" s="7">
        <v>0.50363611230333638</v>
      </c>
      <c r="BZ5" s="7">
        <v>0.581330603181484</v>
      </c>
      <c r="CA5" s="7">
        <v>0.76758147512864494</v>
      </c>
      <c r="CB5" s="7">
        <v>0.63465711626899968</v>
      </c>
      <c r="CC5" s="7">
        <v>0.65858832492021557</v>
      </c>
      <c r="CD5" s="7">
        <v>0.40633183715989957</v>
      </c>
      <c r="CE5" s="7">
        <v>0.59552343995438151</v>
      </c>
      <c r="CF5" s="7">
        <v>0.562903673948846</v>
      </c>
      <c r="CG5" s="7">
        <v>0.59698005352034578</v>
      </c>
      <c r="CH5" s="7"/>
      <c r="CI5" s="7">
        <v>0.58384037916433107</v>
      </c>
      <c r="CJ5" s="7">
        <v>0.47519507885698592</v>
      </c>
      <c r="CK5" s="7">
        <v>0.67892698190071243</v>
      </c>
      <c r="CL5" s="7">
        <v>0.57196045810839236</v>
      </c>
      <c r="CM5" s="7">
        <v>0.50327386590796119</v>
      </c>
      <c r="CN5" s="7">
        <v>0.57575180262360404</v>
      </c>
      <c r="CO5" s="7">
        <v>0.78273299028016008</v>
      </c>
      <c r="CP5" s="7">
        <v>0.63465711626899968</v>
      </c>
      <c r="CQ5" s="7">
        <v>0.64621190929783101</v>
      </c>
      <c r="CR5" s="7">
        <v>0.42585801482259655</v>
      </c>
      <c r="CS5" s="7">
        <v>0.59552343995438151</v>
      </c>
      <c r="CT5" s="7">
        <v>0.55509193639856325</v>
      </c>
      <c r="CU5" s="7">
        <v>0.58052726815902689</v>
      </c>
      <c r="CV5" s="7"/>
      <c r="CW5" s="7">
        <v>0.57415842936455519</v>
      </c>
      <c r="CX5" s="7">
        <v>0.47519507885698592</v>
      </c>
      <c r="CY5" s="7">
        <v>0.64619913885632507</v>
      </c>
      <c r="CZ5" s="7">
        <v>0.57196045810839236</v>
      </c>
      <c r="DA5" s="7">
        <v>0.54208553074919241</v>
      </c>
      <c r="DB5" s="7">
        <v>0.57156770220519393</v>
      </c>
      <c r="DC5" s="7">
        <v>0.78273299028016008</v>
      </c>
      <c r="DD5" s="7">
        <v>0.63465711626899968</v>
      </c>
      <c r="DE5" s="7">
        <v>0.64288135665372359</v>
      </c>
      <c r="DF5" s="7">
        <v>0.43534281953340975</v>
      </c>
      <c r="DG5" s="7">
        <v>0.59552343995438151</v>
      </c>
      <c r="DH5" s="7">
        <v>0.54314132213458111</v>
      </c>
      <c r="DI5" s="7">
        <v>0.54469429449122098</v>
      </c>
    </row>
    <row r="6" spans="1:113" ht="11.25" x14ac:dyDescent="0.2">
      <c r="A6" s="1" t="s">
        <v>4</v>
      </c>
      <c r="B6" s="15" t="s">
        <v>3</v>
      </c>
      <c r="C6" s="7">
        <v>0.23399210712754587</v>
      </c>
      <c r="D6" s="7">
        <v>0.18126796896355357</v>
      </c>
      <c r="E6" s="7">
        <v>0.13215926958819302</v>
      </c>
      <c r="F6" s="7">
        <v>0.32515646218183969</v>
      </c>
      <c r="G6" s="7">
        <v>6.7797625913333714E-2</v>
      </c>
      <c r="H6" s="7">
        <v>0.16718001569145335</v>
      </c>
      <c r="I6" s="7">
        <v>0.21898227558604916</v>
      </c>
      <c r="J6" s="7">
        <v>0.19467341124822379</v>
      </c>
      <c r="K6" s="7">
        <v>0.11842468210869855</v>
      </c>
      <c r="L6" s="7">
        <v>0.36786046938155414</v>
      </c>
      <c r="M6" s="7">
        <v>0.22896473721612187</v>
      </c>
      <c r="N6" s="7">
        <v>0.30969862089312522</v>
      </c>
      <c r="O6" s="7">
        <v>0.50634256599908833</v>
      </c>
      <c r="P6" s="7"/>
      <c r="Q6" s="7">
        <v>0.22953145943392883</v>
      </c>
      <c r="R6" s="7">
        <v>0.2215844766621605</v>
      </c>
      <c r="S6" s="7">
        <v>0.13272840398033739</v>
      </c>
      <c r="T6" s="7">
        <v>0.3149016276226615</v>
      </c>
      <c r="U6" s="7">
        <v>5.3681826234823427E-2</v>
      </c>
      <c r="V6" s="7">
        <v>0.19384289812698041</v>
      </c>
      <c r="W6" s="7">
        <v>0.27387078330474557</v>
      </c>
      <c r="X6" s="7">
        <v>9.3131869689965174E-2</v>
      </c>
      <c r="Y6" s="7">
        <v>9.7101755863729752E-2</v>
      </c>
      <c r="Z6" s="7">
        <v>0.37884459990808211</v>
      </c>
      <c r="AA6" s="7">
        <v>0.19570121145458269</v>
      </c>
      <c r="AB6" s="7">
        <v>0.28861088897407672</v>
      </c>
      <c r="AC6" s="7">
        <v>0.49687038949708057</v>
      </c>
      <c r="AD6" s="7"/>
      <c r="AE6" s="7">
        <v>0.2193603217874899</v>
      </c>
      <c r="AF6" s="7">
        <v>0.19191926981914986</v>
      </c>
      <c r="AG6" s="7">
        <v>0.12254165674496202</v>
      </c>
      <c r="AH6" s="7">
        <v>0.29322816312750238</v>
      </c>
      <c r="AI6" s="7">
        <v>8.8377833277986567E-2</v>
      </c>
      <c r="AJ6" s="7">
        <v>0.1910534978480404</v>
      </c>
      <c r="AK6" s="7">
        <v>0.23985134362492849</v>
      </c>
      <c r="AL6" s="7">
        <v>9.3131869689965174E-2</v>
      </c>
      <c r="AM6" s="7">
        <v>0.1225575418150668</v>
      </c>
      <c r="AN6" s="7">
        <v>0.37607916103567701</v>
      </c>
      <c r="AO6" s="7">
        <v>0.19570121145458269</v>
      </c>
      <c r="AP6" s="7">
        <v>0.28048254087319585</v>
      </c>
      <c r="AQ6" s="7">
        <v>0.43855556969994575</v>
      </c>
      <c r="AR6" s="7"/>
      <c r="AS6" s="7">
        <v>0.21721820599537897</v>
      </c>
      <c r="AT6" s="7">
        <v>0.205913095485279</v>
      </c>
      <c r="AU6" s="7">
        <v>0.10669402541926172</v>
      </c>
      <c r="AV6" s="7">
        <v>0.25829603552603381</v>
      </c>
      <c r="AW6" s="7">
        <v>0.10340889542842432</v>
      </c>
      <c r="AX6" s="7">
        <v>0.25888615809482746</v>
      </c>
      <c r="AY6" s="7">
        <v>0.23985134362492849</v>
      </c>
      <c r="AZ6" s="7">
        <v>5.6823468499618786E-2</v>
      </c>
      <c r="BA6" s="7">
        <v>0.10890273060097244</v>
      </c>
      <c r="BB6" s="7">
        <v>0.40054932825219841</v>
      </c>
      <c r="BC6" s="7">
        <v>0.16679268770734587</v>
      </c>
      <c r="BD6" s="7">
        <v>0.25855633551928564</v>
      </c>
      <c r="BE6" s="7">
        <v>0.41681069520350206</v>
      </c>
      <c r="BF6" s="7"/>
      <c r="BG6" s="7">
        <v>0.22012778344636391</v>
      </c>
      <c r="BH6" s="7">
        <v>0.19345747590551066</v>
      </c>
      <c r="BI6" s="7">
        <v>9.805685647926432E-2</v>
      </c>
      <c r="BJ6" s="7">
        <v>0.27971518828745456</v>
      </c>
      <c r="BK6" s="7">
        <v>0.11364409442828848</v>
      </c>
      <c r="BL6" s="7">
        <v>0.27701725990793763</v>
      </c>
      <c r="BM6" s="7">
        <v>0.21526586620926241</v>
      </c>
      <c r="BN6" s="7">
        <v>5.6823468499618786E-2</v>
      </c>
      <c r="BO6" s="7">
        <v>9.7839498978795902E-2</v>
      </c>
      <c r="BP6" s="7">
        <v>0.44092546907278457</v>
      </c>
      <c r="BQ6" s="7">
        <v>0.15881396430309053</v>
      </c>
      <c r="BR6" s="7">
        <v>0.25938940414150935</v>
      </c>
      <c r="BS6" s="7">
        <v>0.42082677089877601</v>
      </c>
      <c r="BT6" s="7"/>
      <c r="BU6" s="7">
        <v>0.21265853428528655</v>
      </c>
      <c r="BV6" s="7">
        <v>0.16841947353255418</v>
      </c>
      <c r="BW6" s="7">
        <v>9.9543861804708297E-2</v>
      </c>
      <c r="BX6" s="7">
        <v>0.26631759760423857</v>
      </c>
      <c r="BY6" s="7">
        <v>0.10398648054341267</v>
      </c>
      <c r="BZ6" s="7">
        <v>0.18778762752272191</v>
      </c>
      <c r="CA6" s="7">
        <v>0.16809605488850771</v>
      </c>
      <c r="CB6" s="7">
        <v>8.5153221854017885E-2</v>
      </c>
      <c r="CC6" s="7">
        <v>8.1053438564458916E-2</v>
      </c>
      <c r="CD6" s="7">
        <v>0.54305569854667757</v>
      </c>
      <c r="CE6" s="7">
        <v>0.15866496885403175</v>
      </c>
      <c r="CF6" s="7">
        <v>0.21644490991133716</v>
      </c>
      <c r="CG6" s="7">
        <v>0.44265708405538212</v>
      </c>
      <c r="CH6" s="7"/>
      <c r="CI6" s="7">
        <v>0.21451493022342646</v>
      </c>
      <c r="CJ6" s="7">
        <v>0.16721174406395514</v>
      </c>
      <c r="CK6" s="7">
        <v>8.0891003036920664E-2</v>
      </c>
      <c r="CL6" s="7">
        <v>0.26631759760423857</v>
      </c>
      <c r="CM6" s="7">
        <v>0.1611525270570259</v>
      </c>
      <c r="CN6" s="7">
        <v>0.16965652570961173</v>
      </c>
      <c r="CO6" s="7">
        <v>0.28359062321326467</v>
      </c>
      <c r="CP6" s="7">
        <v>8.5153221854017885E-2</v>
      </c>
      <c r="CQ6" s="7">
        <v>7.5483856791991419E-2</v>
      </c>
      <c r="CR6" s="7">
        <v>0.52617020198950248</v>
      </c>
      <c r="CS6" s="7">
        <v>0.14802667098169131</v>
      </c>
      <c r="CT6" s="7">
        <v>0.17880059742346666</v>
      </c>
      <c r="CU6" s="7">
        <v>0.4554058418807741</v>
      </c>
      <c r="CV6" s="7"/>
      <c r="CW6" s="7">
        <v>0.20036056519291981</v>
      </c>
      <c r="CX6" s="7">
        <v>0.16358855565815808</v>
      </c>
      <c r="CY6" s="7">
        <v>0.10186565107080547</v>
      </c>
      <c r="CZ6" s="7">
        <v>0.26631759760423857</v>
      </c>
      <c r="DA6" s="7">
        <v>0.11036714375945006</v>
      </c>
      <c r="DB6" s="7">
        <v>0.1668671254306717</v>
      </c>
      <c r="DC6" s="7">
        <v>0.27415666094911373</v>
      </c>
      <c r="DD6" s="7">
        <v>8.5153221854017885E-2</v>
      </c>
      <c r="DE6" s="7">
        <v>6.9160003856212515E-2</v>
      </c>
      <c r="DF6" s="7">
        <v>0.42253746426093164</v>
      </c>
      <c r="DG6" s="7">
        <v>0.13738837310935087</v>
      </c>
      <c r="DH6" s="7">
        <v>0.16687707057296719</v>
      </c>
      <c r="DI6" s="7">
        <v>0.42723911177080076</v>
      </c>
    </row>
    <row r="7" spans="1:113" ht="11.25" x14ac:dyDescent="0.2">
      <c r="A7" s="1" t="s">
        <v>85</v>
      </c>
      <c r="B7" s="15" t="s">
        <v>5</v>
      </c>
      <c r="C7" s="7">
        <v>0.44129261653376067</v>
      </c>
      <c r="D7" s="7">
        <v>0.36006370808518956</v>
      </c>
      <c r="E7" s="7">
        <v>0.34444197493683976</v>
      </c>
      <c r="F7" s="7">
        <v>0.49561100763638516</v>
      </c>
      <c r="G7" s="7">
        <v>0.39673641941658383</v>
      </c>
      <c r="H7" s="7">
        <v>0.46981356516170908</v>
      </c>
      <c r="I7" s="7">
        <v>0.57661520869068039</v>
      </c>
      <c r="J7" s="7">
        <v>0.5484530617616169</v>
      </c>
      <c r="K7" s="7">
        <v>0.35475751484822887</v>
      </c>
      <c r="L7" s="7">
        <v>0.24852565188000519</v>
      </c>
      <c r="M7" s="7">
        <v>0.43439016441885114</v>
      </c>
      <c r="N7" s="7">
        <v>0.60765619111089142</v>
      </c>
      <c r="O7" s="7">
        <v>0.55507992258230976</v>
      </c>
      <c r="P7" s="7"/>
      <c r="Q7" s="7">
        <v>0.43065790672068316</v>
      </c>
      <c r="R7" s="7">
        <v>0.37192273840938483</v>
      </c>
      <c r="S7" s="7">
        <v>0.3294633657499248</v>
      </c>
      <c r="T7" s="7">
        <v>0.47472807136755463</v>
      </c>
      <c r="U7" s="7">
        <v>0.38147070014061651</v>
      </c>
      <c r="V7" s="7">
        <v>0.41122749179359092</v>
      </c>
      <c r="W7" s="7">
        <v>0.57661520869068039</v>
      </c>
      <c r="X7" s="7">
        <v>0.48592136087711901</v>
      </c>
      <c r="Y7" s="7">
        <v>0.38487439141960528</v>
      </c>
      <c r="Z7" s="7">
        <v>0.25113147685512055</v>
      </c>
      <c r="AA7" s="7">
        <v>0.43347653652487972</v>
      </c>
      <c r="AB7" s="7">
        <v>0.60502425698803364</v>
      </c>
      <c r="AC7" s="7">
        <v>0.54474246535752158</v>
      </c>
      <c r="AD7" s="7"/>
      <c r="AE7" s="7">
        <v>0.42525061286245336</v>
      </c>
      <c r="AF7" s="7">
        <v>0.37141765030218704</v>
      </c>
      <c r="AG7" s="7">
        <v>0.31319143241973973</v>
      </c>
      <c r="AH7" s="7">
        <v>0.46368270858204785</v>
      </c>
      <c r="AI7" s="7">
        <v>0.27884610072681348</v>
      </c>
      <c r="AJ7" s="7">
        <v>0.40425399109624083</v>
      </c>
      <c r="AK7" s="7">
        <v>0.53887935963407663</v>
      </c>
      <c r="AL7" s="7">
        <v>0.48592136087711901</v>
      </c>
      <c r="AM7" s="7">
        <v>0.37367490577834667</v>
      </c>
      <c r="AN7" s="7">
        <v>0.31518051071656034</v>
      </c>
      <c r="AO7" s="7">
        <v>0.4254978131206244</v>
      </c>
      <c r="AP7" s="7">
        <v>0.59619274754071239</v>
      </c>
      <c r="AQ7" s="7">
        <v>0.57557655978165645</v>
      </c>
      <c r="AR7" s="7"/>
      <c r="AS7" s="7">
        <v>0.40731257413391236</v>
      </c>
      <c r="AT7" s="7">
        <v>0.34729216284511238</v>
      </c>
      <c r="AU7" s="7">
        <v>0.29145979925606696</v>
      </c>
      <c r="AV7" s="7">
        <v>0.44011421734421563</v>
      </c>
      <c r="AW7" s="7">
        <v>0.27221541094625479</v>
      </c>
      <c r="AX7" s="7">
        <v>0.44016102407571411</v>
      </c>
      <c r="AY7" s="7">
        <v>0.51801029159519718</v>
      </c>
      <c r="AZ7" s="7">
        <v>0.37187299902539145</v>
      </c>
      <c r="BA7" s="7">
        <v>0.3013086771693283</v>
      </c>
      <c r="BB7" s="7">
        <v>0.31413048447790287</v>
      </c>
      <c r="BC7" s="7">
        <v>0.41976735220797023</v>
      </c>
      <c r="BD7" s="7">
        <v>0.61423606516193174</v>
      </c>
      <c r="BE7" s="7">
        <v>0.53938633656057566</v>
      </c>
      <c r="BF7" s="7"/>
      <c r="BG7" s="7">
        <v>0.40343537472007734</v>
      </c>
      <c r="BH7" s="7">
        <v>0.32760471741120284</v>
      </c>
      <c r="BI7" s="7">
        <v>0.29237122978931879</v>
      </c>
      <c r="BJ7" s="7">
        <v>0.39978028581715253</v>
      </c>
      <c r="BK7" s="7">
        <v>0.41028354549293417</v>
      </c>
      <c r="BL7" s="7">
        <v>0.4429504243546542</v>
      </c>
      <c r="BM7" s="7">
        <v>0.48399085191538016</v>
      </c>
      <c r="BN7" s="7">
        <v>0.37187299902539145</v>
      </c>
      <c r="BO7" s="7">
        <v>0.29870320043042048</v>
      </c>
      <c r="BP7" s="7">
        <v>0.26630217664390704</v>
      </c>
      <c r="BQ7" s="7">
        <v>0.40912905433562974</v>
      </c>
      <c r="BR7" s="7">
        <v>0.6004363560707916</v>
      </c>
      <c r="BS7" s="7">
        <v>0.52265792994133575</v>
      </c>
      <c r="BT7" s="7"/>
      <c r="BU7" s="7">
        <v>0.40409287387866838</v>
      </c>
      <c r="BV7" s="7">
        <v>0.32984556485896482</v>
      </c>
      <c r="BW7" s="7">
        <v>0.2740741604012456</v>
      </c>
      <c r="BX7" s="7">
        <v>0.41404487033151127</v>
      </c>
      <c r="BY7" s="7">
        <v>0.41263424079027233</v>
      </c>
      <c r="BZ7" s="7">
        <v>0.37729108341619044</v>
      </c>
      <c r="CA7" s="7">
        <v>0.50285877644368204</v>
      </c>
      <c r="CB7" s="7">
        <v>0.42098262958655031</v>
      </c>
      <c r="CC7" s="7">
        <v>0.31184819787062645</v>
      </c>
      <c r="CD7" s="7">
        <v>0.26729463557680833</v>
      </c>
      <c r="CE7" s="7">
        <v>0.40515823522340205</v>
      </c>
      <c r="CF7" s="7">
        <v>0.58251177236249785</v>
      </c>
      <c r="CG7" s="7">
        <v>0.54861686481764049</v>
      </c>
      <c r="CH7" s="7"/>
      <c r="CI7" s="7">
        <v>0.40186888141826771</v>
      </c>
      <c r="CJ7" s="7">
        <v>0.33467648273336098</v>
      </c>
      <c r="CK7" s="7">
        <v>0.25331526953556471</v>
      </c>
      <c r="CL7" s="7">
        <v>0.41404487033151127</v>
      </c>
      <c r="CM7" s="7">
        <v>0.41727176997508525</v>
      </c>
      <c r="CN7" s="7">
        <v>0.36752818243990037</v>
      </c>
      <c r="CO7" s="7">
        <v>0.50285877644368204</v>
      </c>
      <c r="CP7" s="7">
        <v>0.42098262958655031</v>
      </c>
      <c r="CQ7" s="7">
        <v>0.30881703232240282</v>
      </c>
      <c r="CR7" s="7">
        <v>0.25676879078986037</v>
      </c>
      <c r="CS7" s="7">
        <v>0.41313695862765742</v>
      </c>
      <c r="CT7" s="7">
        <v>0.58150716066556896</v>
      </c>
      <c r="CU7" s="7">
        <v>0.54933759783788405</v>
      </c>
      <c r="CV7" s="7"/>
      <c r="CW7" s="7">
        <v>0.39105390330353135</v>
      </c>
      <c r="CX7" s="7">
        <v>0.33467648273336098</v>
      </c>
      <c r="CY7" s="7">
        <v>0.23465520897752512</v>
      </c>
      <c r="CZ7" s="7">
        <v>0.41404487033151127</v>
      </c>
      <c r="DA7" s="7">
        <v>0.44240385792499987</v>
      </c>
      <c r="DB7" s="7">
        <v>0.35776528146361025</v>
      </c>
      <c r="DC7" s="7">
        <v>0.47455688965122922</v>
      </c>
      <c r="DD7" s="7">
        <v>0.42098262958655031</v>
      </c>
      <c r="DE7" s="7">
        <v>0.29640850700718885</v>
      </c>
      <c r="DF7" s="7">
        <v>0.27820687615335321</v>
      </c>
      <c r="DG7" s="7">
        <v>0.40515823522340205</v>
      </c>
      <c r="DH7" s="7">
        <v>0.56418384409162758</v>
      </c>
      <c r="DI7" s="7">
        <v>0.519779827024207</v>
      </c>
    </row>
    <row r="8" spans="1:113" ht="11.25" x14ac:dyDescent="0.2">
      <c r="A8" s="1" t="s">
        <v>7</v>
      </c>
      <c r="B8" s="15" t="s">
        <v>6</v>
      </c>
      <c r="C8" s="7">
        <v>0.68949005807913566</v>
      </c>
      <c r="D8" s="7">
        <v>0.76500426779121922</v>
      </c>
      <c r="E8" s="7">
        <v>0.78505907560139176</v>
      </c>
      <c r="F8" s="7">
        <v>0.95454545454545459</v>
      </c>
      <c r="G8" s="7">
        <v>0.63717326208814862</v>
      </c>
      <c r="H8" s="7">
        <v>0.43211370004382887</v>
      </c>
      <c r="I8" s="7">
        <v>0.76558033161806738</v>
      </c>
      <c r="J8" s="7">
        <v>0.72925124098446026</v>
      </c>
      <c r="K8" s="7">
        <v>0.75505240231088022</v>
      </c>
      <c r="L8" s="7">
        <v>0.73437380748404868</v>
      </c>
      <c r="M8" s="7">
        <v>0.58306975545425055</v>
      </c>
      <c r="N8" s="7">
        <v>0.46798251241287053</v>
      </c>
      <c r="O8" s="7">
        <v>0.75617040337690378</v>
      </c>
      <c r="P8" s="7"/>
      <c r="Q8" s="7">
        <v>0.68252194813243927</v>
      </c>
      <c r="R8" s="7">
        <v>0.75645866036265075</v>
      </c>
      <c r="S8" s="7">
        <v>0.7739604005020132</v>
      </c>
      <c r="T8" s="7">
        <v>0.93181818181818188</v>
      </c>
      <c r="U8" s="7">
        <v>0.60058889111406188</v>
      </c>
      <c r="V8" s="7">
        <v>0.65788602927537421</v>
      </c>
      <c r="W8" s="7">
        <v>0.77129788450543157</v>
      </c>
      <c r="X8" s="7">
        <v>0.46886018494664983</v>
      </c>
      <c r="Y8" s="7">
        <v>0.73348087383028371</v>
      </c>
      <c r="Z8" s="7">
        <v>0.74001124196173773</v>
      </c>
      <c r="AA8" s="7">
        <v>0.49962347982683841</v>
      </c>
      <c r="AB8" s="7">
        <v>0.50677373420993754</v>
      </c>
      <c r="AC8" s="7">
        <v>0.73000779475855804</v>
      </c>
      <c r="AD8" s="7"/>
      <c r="AE8" s="7">
        <v>0.68057784079906969</v>
      </c>
      <c r="AF8" s="7">
        <v>0.81975112987954535</v>
      </c>
      <c r="AG8" s="7">
        <v>0.78333996833077457</v>
      </c>
      <c r="AH8" s="7">
        <v>0.93181818181818188</v>
      </c>
      <c r="AI8" s="7">
        <v>0.6442829310804209</v>
      </c>
      <c r="AJ8" s="7">
        <v>0.67183303067007427</v>
      </c>
      <c r="AK8" s="7">
        <v>0.72584333905088616</v>
      </c>
      <c r="AL8" s="7">
        <v>0.46886018494664983</v>
      </c>
      <c r="AM8" s="7">
        <v>0.76755869360587559</v>
      </c>
      <c r="AN8" s="7">
        <v>0.73360665471019093</v>
      </c>
      <c r="AO8" s="7">
        <v>0.49430433089066828</v>
      </c>
      <c r="AP8" s="7">
        <v>0.49683983682927174</v>
      </c>
      <c r="AQ8" s="7">
        <v>0.73035750949482281</v>
      </c>
      <c r="AR8" s="7"/>
      <c r="AS8" s="7">
        <v>0.66391402841755531</v>
      </c>
      <c r="AT8" s="7">
        <v>0.81975112987954535</v>
      </c>
      <c r="AU8" s="7">
        <v>0.75303184062858453</v>
      </c>
      <c r="AV8" s="7">
        <v>0.93476935292624108</v>
      </c>
      <c r="AW8" s="7">
        <v>0.62530949087700249</v>
      </c>
      <c r="AX8" s="7">
        <v>0.5231690807309366</v>
      </c>
      <c r="AY8" s="7">
        <v>0.71069182389937091</v>
      </c>
      <c r="AZ8" s="7">
        <v>0.42568736587844364</v>
      </c>
      <c r="BA8" s="7">
        <v>0.76325159581320745</v>
      </c>
      <c r="BB8" s="7">
        <v>0.74125742033775055</v>
      </c>
      <c r="BC8" s="7">
        <v>0.50518105069976682</v>
      </c>
      <c r="BD8" s="7">
        <v>0.51086402852987389</v>
      </c>
      <c r="BE8" s="7">
        <v>0.75553384411104796</v>
      </c>
      <c r="BF8" s="7"/>
      <c r="BG8" s="7">
        <v>0.65598157165956639</v>
      </c>
      <c r="BH8" s="7">
        <v>0.7985254783592749</v>
      </c>
      <c r="BI8" s="7">
        <v>0.73947279958883516</v>
      </c>
      <c r="BJ8" s="7">
        <v>0.84134834787241597</v>
      </c>
      <c r="BK8" s="7">
        <v>0.62628753009310845</v>
      </c>
      <c r="BL8" s="7">
        <v>0.51340617975464653</v>
      </c>
      <c r="BM8" s="7">
        <v>0.72584333905088616</v>
      </c>
      <c r="BN8" s="7">
        <v>0.42568736587844364</v>
      </c>
      <c r="BO8" s="7">
        <v>0.76101008786714586</v>
      </c>
      <c r="BP8" s="7">
        <v>0.75493019453161747</v>
      </c>
      <c r="BQ8" s="7">
        <v>0.50518105069976682</v>
      </c>
      <c r="BR8" s="7">
        <v>0.53161252836180128</v>
      </c>
      <c r="BS8" s="7">
        <v>0.76032414860314212</v>
      </c>
      <c r="BT8" s="7"/>
      <c r="BU8" s="7">
        <v>0.67264098533667083</v>
      </c>
      <c r="BV8" s="7">
        <v>0.7985254783592749</v>
      </c>
      <c r="BW8" s="7">
        <v>0.71599388704090894</v>
      </c>
      <c r="BX8" s="7">
        <v>0.83361622290333337</v>
      </c>
      <c r="BY8" s="7">
        <v>0.60615814100455923</v>
      </c>
      <c r="BZ8" s="7">
        <v>0.61097289623679318</v>
      </c>
      <c r="CA8" s="7">
        <v>0.7409948542024013</v>
      </c>
      <c r="CB8" s="7">
        <v>0.46943962988089993</v>
      </c>
      <c r="CC8" s="7">
        <v>0.76525787625152153</v>
      </c>
      <c r="CD8" s="7">
        <v>0.72981442842110322</v>
      </c>
      <c r="CE8" s="7">
        <v>0.50518105069976682</v>
      </c>
      <c r="CF8" s="7">
        <v>0.64479895353372785</v>
      </c>
      <c r="CG8" s="7">
        <v>0.75655503989575434</v>
      </c>
      <c r="CH8" s="7"/>
      <c r="CI8" s="7">
        <v>0.67429389745500412</v>
      </c>
      <c r="CJ8" s="7">
        <v>0.7985254783592749</v>
      </c>
      <c r="CK8" s="7">
        <v>0.72937300957932394</v>
      </c>
      <c r="CL8" s="7">
        <v>0.83361622290333337</v>
      </c>
      <c r="CM8" s="7">
        <v>0.58814687514955333</v>
      </c>
      <c r="CN8" s="7">
        <v>0.61376229651573322</v>
      </c>
      <c r="CO8" s="7">
        <v>0.75614636935391644</v>
      </c>
      <c r="CP8" s="7">
        <v>0.46943962988089993</v>
      </c>
      <c r="CQ8" s="7">
        <v>0.75228698301720298</v>
      </c>
      <c r="CR8" s="7">
        <v>0.74246675887235758</v>
      </c>
      <c r="CS8" s="7">
        <v>0.50518105069976682</v>
      </c>
      <c r="CT8" s="7">
        <v>0.63445605489529022</v>
      </c>
      <c r="CU8" s="7">
        <v>0.74905305459762506</v>
      </c>
      <c r="CV8" s="7"/>
      <c r="CW8" s="7">
        <v>0.67288125752853967</v>
      </c>
      <c r="CX8" s="7">
        <v>0.7985254783592749</v>
      </c>
      <c r="CY8" s="7">
        <v>0.69917421488099352</v>
      </c>
      <c r="CZ8" s="7">
        <v>0.83361622290333337</v>
      </c>
      <c r="DA8" s="7">
        <v>0.5188404205510051</v>
      </c>
      <c r="DB8" s="7">
        <v>0.62352519749202329</v>
      </c>
      <c r="DC8" s="7">
        <v>0.75614636935391644</v>
      </c>
      <c r="DD8" s="7">
        <v>0.46943962988089993</v>
      </c>
      <c r="DE8" s="7">
        <v>0.7418623721808757</v>
      </c>
      <c r="DF8" s="7">
        <v>0.72796877511429026</v>
      </c>
      <c r="DG8" s="7">
        <v>0.50518105069976682</v>
      </c>
      <c r="DH8" s="7">
        <v>0.62357597561750633</v>
      </c>
      <c r="DI8" s="7">
        <v>0.73433879754984188</v>
      </c>
    </row>
    <row r="9" spans="1:113" ht="11.25" x14ac:dyDescent="0.2">
      <c r="A9" s="1" t="s">
        <v>9</v>
      </c>
      <c r="B9" s="15" t="s">
        <v>8</v>
      </c>
      <c r="C9" s="7">
        <v>0.64468358692058525</v>
      </c>
      <c r="D9" s="7">
        <v>0.43197650456439884</v>
      </c>
      <c r="E9" s="7">
        <v>0.42533179666254367</v>
      </c>
      <c r="F9" s="7">
        <v>0.69874813361936428</v>
      </c>
      <c r="G9" s="7">
        <v>0.52665509490686457</v>
      </c>
      <c r="H9" s="7">
        <v>0.86067716037499997</v>
      </c>
      <c r="I9" s="7">
        <v>0.56146369353916525</v>
      </c>
      <c r="J9" s="7">
        <v>0.92984795676208587</v>
      </c>
      <c r="K9" s="7">
        <v>0.61519531593848764</v>
      </c>
      <c r="L9" s="7">
        <v>0.63749390947225015</v>
      </c>
      <c r="M9" s="7">
        <v>0.70062883346302296</v>
      </c>
      <c r="N9" s="7">
        <v>0.7660197832100083</v>
      </c>
      <c r="O9" s="7">
        <v>0.68614961710093214</v>
      </c>
      <c r="P9" s="7"/>
      <c r="Q9" s="7">
        <v>0.61349229877359368</v>
      </c>
      <c r="R9" s="7">
        <v>0.4219363439218286</v>
      </c>
      <c r="S9" s="7">
        <v>0.41454795966800867</v>
      </c>
      <c r="T9" s="7">
        <v>0.64014227629021048</v>
      </c>
      <c r="U9" s="7">
        <v>0.52124063850298963</v>
      </c>
      <c r="V9" s="7">
        <v>0.8413000820701404</v>
      </c>
      <c r="W9" s="7">
        <v>0.67324185248713553</v>
      </c>
      <c r="X9" s="7">
        <v>0.62755172666834724</v>
      </c>
      <c r="Y9" s="7">
        <v>0.51918709270266206</v>
      </c>
      <c r="Z9" s="7">
        <v>0.64938270951963861</v>
      </c>
      <c r="AA9" s="7">
        <v>0.65985421077387529</v>
      </c>
      <c r="AB9" s="7">
        <v>0.75923323483435201</v>
      </c>
      <c r="AC9" s="7">
        <v>0.68322974821900029</v>
      </c>
      <c r="AD9" s="7"/>
      <c r="AE9" s="7">
        <v>0.60551668682964976</v>
      </c>
      <c r="AF9" s="7">
        <v>0.41431164221645639</v>
      </c>
      <c r="AG9" s="7">
        <v>0.41564225012123557</v>
      </c>
      <c r="AH9" s="7">
        <v>0.61035617307720691</v>
      </c>
      <c r="AI9" s="7">
        <v>0.60623817726579443</v>
      </c>
      <c r="AJ9" s="7">
        <v>0.8371159816517304</v>
      </c>
      <c r="AK9" s="7">
        <v>0.6335048599199542</v>
      </c>
      <c r="AL9" s="7">
        <v>0.62755172666834724</v>
      </c>
      <c r="AM9" s="7">
        <v>0.51199316087545288</v>
      </c>
      <c r="AN9" s="7">
        <v>0.67335364623316651</v>
      </c>
      <c r="AO9" s="7">
        <v>0.65985421077387529</v>
      </c>
      <c r="AP9" s="7">
        <v>0.76511875323732925</v>
      </c>
      <c r="AQ9" s="7">
        <v>0.67524775202975951</v>
      </c>
      <c r="AR9" s="7"/>
      <c r="AS9" s="7">
        <v>0.59414617032618355</v>
      </c>
      <c r="AT9" s="7">
        <v>0.42871289469126955</v>
      </c>
      <c r="AU9" s="7">
        <v>0.41597355937363045</v>
      </c>
      <c r="AV9" s="7">
        <v>0.54322816312750244</v>
      </c>
      <c r="AW9" s="7">
        <v>0.57802813487543325</v>
      </c>
      <c r="AX9" s="7">
        <v>0.81224979471802783</v>
      </c>
      <c r="AY9" s="7">
        <v>0.59376786735277298</v>
      </c>
      <c r="AZ9" s="7">
        <v>0.63120990462429583</v>
      </c>
      <c r="BA9" s="7">
        <v>0.46892910412114297</v>
      </c>
      <c r="BB9" s="7">
        <v>0.69213020509276257</v>
      </c>
      <c r="BC9" s="7">
        <v>0.66220630274881953</v>
      </c>
      <c r="BD9" s="7">
        <v>0.75475971141572484</v>
      </c>
      <c r="BE9" s="7">
        <v>0.68522728294017998</v>
      </c>
      <c r="BF9" s="7"/>
      <c r="BG9" s="7">
        <v>0.5865649921658036</v>
      </c>
      <c r="BH9" s="7">
        <v>0.3936201807182898</v>
      </c>
      <c r="BI9" s="7">
        <v>0.4023318591191174</v>
      </c>
      <c r="BJ9" s="7">
        <v>0.55443943059595158</v>
      </c>
      <c r="BK9" s="7">
        <v>0.55258652045836265</v>
      </c>
      <c r="BL9" s="7">
        <v>0.81364449485749779</v>
      </c>
      <c r="BM9" s="7">
        <v>0.60891938250428812</v>
      </c>
      <c r="BN9" s="7">
        <v>0.63120990462429583</v>
      </c>
      <c r="BO9" s="7">
        <v>0.44361858852562835</v>
      </c>
      <c r="BP9" s="7">
        <v>0.68636624953671765</v>
      </c>
      <c r="BQ9" s="7">
        <v>0.65688715381264928</v>
      </c>
      <c r="BR9" s="7">
        <v>0.75023527482364605</v>
      </c>
      <c r="BS9" s="7">
        <v>0.69199875971135472</v>
      </c>
      <c r="BT9" s="7"/>
      <c r="BU9" s="7">
        <v>0.57731058288039117</v>
      </c>
      <c r="BV9" s="7">
        <v>0.38036425847860644</v>
      </c>
      <c r="BW9" s="7">
        <v>0.40003744910998984</v>
      </c>
      <c r="BX9" s="7">
        <v>0.52971518828745456</v>
      </c>
      <c r="BY9" s="7">
        <v>0.53595773322348739</v>
      </c>
      <c r="BZ9" s="7">
        <v>0.75144925829822784</v>
      </c>
      <c r="CA9" s="7">
        <v>0.61463693539165232</v>
      </c>
      <c r="CB9" s="7">
        <v>0.64062614118825434</v>
      </c>
      <c r="CC9" s="7">
        <v>0.45677261913550415</v>
      </c>
      <c r="CD9" s="7">
        <v>0.70103150867125164</v>
      </c>
      <c r="CE9" s="7">
        <v>0.65688715381264928</v>
      </c>
      <c r="CF9" s="7">
        <v>0.73549039856911136</v>
      </c>
      <c r="CG9" s="7">
        <v>0.67698163152106794</v>
      </c>
      <c r="CH9" s="7"/>
      <c r="CI9" s="7">
        <v>0.58169551304383726</v>
      </c>
      <c r="CJ9" s="7">
        <v>0.3791565290100074</v>
      </c>
      <c r="CK9" s="7">
        <v>0.39319271522662363</v>
      </c>
      <c r="CL9" s="7">
        <v>0.52971518828745456</v>
      </c>
      <c r="CM9" s="7">
        <v>0.53484207423568186</v>
      </c>
      <c r="CN9" s="7">
        <v>0.74587045774034788</v>
      </c>
      <c r="CO9" s="7">
        <v>0.62035448827901651</v>
      </c>
      <c r="CP9" s="7">
        <v>0.64062614118825434</v>
      </c>
      <c r="CQ9" s="7">
        <v>0.45436032967215523</v>
      </c>
      <c r="CR9" s="7">
        <v>0.73994996750312259</v>
      </c>
      <c r="CS9" s="7">
        <v>0.65954672828073435</v>
      </c>
      <c r="CT9" s="7">
        <v>0.73506548444379105</v>
      </c>
      <c r="CU9" s="7">
        <v>0.67305357154774936</v>
      </c>
      <c r="CV9" s="7"/>
      <c r="CW9" s="7">
        <v>0.58499910259515076</v>
      </c>
      <c r="CX9" s="7">
        <v>0.3791565290100074</v>
      </c>
      <c r="CY9" s="7">
        <v>0.389957780045737</v>
      </c>
      <c r="CZ9" s="7">
        <v>0.52971518828745456</v>
      </c>
      <c r="DA9" s="7">
        <v>0.45173087915987015</v>
      </c>
      <c r="DB9" s="7">
        <v>0.75284395843769791</v>
      </c>
      <c r="DC9" s="7">
        <v>0.62035448827901651</v>
      </c>
      <c r="DD9" s="7">
        <v>0.64062614118825434</v>
      </c>
      <c r="DE9" s="7">
        <v>0.45033357455556783</v>
      </c>
      <c r="DF9" s="7">
        <v>0.77110371950211898</v>
      </c>
      <c r="DG9" s="7">
        <v>0.67550417508924498</v>
      </c>
      <c r="DH9" s="7">
        <v>0.74183092484227819</v>
      </c>
      <c r="DI9" s="7">
        <v>0.65889973356568443</v>
      </c>
    </row>
    <row r="10" spans="1:113" ht="11.25" x14ac:dyDescent="0.2">
      <c r="A10" s="1" t="s">
        <v>11</v>
      </c>
      <c r="B10" s="15" t="s">
        <v>10</v>
      </c>
      <c r="C10" s="7">
        <v>0.59966615476632246</v>
      </c>
      <c r="D10" s="7">
        <v>0.5661573092993486</v>
      </c>
      <c r="E10" s="7">
        <v>0.48598376809454197</v>
      </c>
      <c r="F10" s="7">
        <v>0.64014227629021048</v>
      </c>
      <c r="G10" s="7">
        <v>0.52569236560078825</v>
      </c>
      <c r="H10" s="7">
        <v>0.62282544929390904</v>
      </c>
      <c r="I10" s="7">
        <v>0.644082332761578</v>
      </c>
      <c r="J10" s="7">
        <v>0.97327446608466506</v>
      </c>
      <c r="K10" s="7">
        <v>0.80034856981015878</v>
      </c>
      <c r="L10" s="7">
        <v>0.54768314286702346</v>
      </c>
      <c r="M10" s="7">
        <v>0.72327770750373543</v>
      </c>
      <c r="N10" s="7">
        <v>0.47797601111819538</v>
      </c>
      <c r="O10" s="7">
        <v>0.38258784633001613</v>
      </c>
      <c r="P10" s="7"/>
      <c r="Q10" s="7">
        <v>0.50177722049008699</v>
      </c>
      <c r="R10" s="7">
        <v>0.56915480653466677</v>
      </c>
      <c r="S10" s="7">
        <v>0.42529579117827948</v>
      </c>
      <c r="T10" s="7">
        <v>0.60780206923175761</v>
      </c>
      <c r="U10" s="7">
        <v>0.36520626113041726</v>
      </c>
      <c r="V10" s="7">
        <v>0.52631352522960928</v>
      </c>
      <c r="W10" s="7">
        <v>0.61578044596912518</v>
      </c>
      <c r="X10" s="7">
        <v>0.44301524391167596</v>
      </c>
      <c r="Y10" s="7">
        <v>0.75222229135367025</v>
      </c>
      <c r="Z10" s="7">
        <v>0.54589697467341802</v>
      </c>
      <c r="AA10" s="7">
        <v>0.53636735030382887</v>
      </c>
      <c r="AB10" s="7">
        <v>0.43402042836280019</v>
      </c>
      <c r="AC10" s="7">
        <v>0.26553686715380825</v>
      </c>
      <c r="AD10" s="7"/>
      <c r="AE10" s="7">
        <v>0.48595874602816358</v>
      </c>
      <c r="AF10" s="7">
        <v>0.53293747343414877</v>
      </c>
      <c r="AG10" s="7">
        <v>0.42637495011369436</v>
      </c>
      <c r="AH10" s="7">
        <v>0.61741500356293777</v>
      </c>
      <c r="AI10" s="7">
        <v>0.50901237557453549</v>
      </c>
      <c r="AJ10" s="7">
        <v>0.52631352522960928</v>
      </c>
      <c r="AK10" s="7">
        <v>0.54574042309891357</v>
      </c>
      <c r="AL10" s="7">
        <v>0.44301524391167596</v>
      </c>
      <c r="AM10" s="7">
        <v>0.69208465281751774</v>
      </c>
      <c r="AN10" s="7">
        <v>0.57462306400073626</v>
      </c>
      <c r="AO10" s="7">
        <v>0.52040990349531824</v>
      </c>
      <c r="AP10" s="7">
        <v>0.42495031874190908</v>
      </c>
      <c r="AQ10" s="7">
        <v>0.21578956892820167</v>
      </c>
      <c r="AR10" s="7"/>
      <c r="AS10" s="7">
        <v>0.38649531629204154</v>
      </c>
      <c r="AT10" s="7">
        <v>0.47451957466400935</v>
      </c>
      <c r="AU10" s="7">
        <v>0.38852116667623982</v>
      </c>
      <c r="AV10" s="7">
        <v>0.56595543585477515</v>
      </c>
      <c r="AW10" s="7">
        <v>0.45401236272012291</v>
      </c>
      <c r="AX10" s="7">
        <v>0.32197163106020771</v>
      </c>
      <c r="AY10" s="7">
        <v>0.51743853630646064</v>
      </c>
      <c r="AZ10" s="7">
        <v>7.4569598147887661E-2</v>
      </c>
      <c r="BA10" s="7">
        <v>0.44654641647738336</v>
      </c>
      <c r="BB10" s="7">
        <v>0.52531959320611332</v>
      </c>
      <c r="BC10" s="7">
        <v>0.23299328288745344</v>
      </c>
      <c r="BD10" s="7">
        <v>0.4212075099470875</v>
      </c>
      <c r="BE10" s="7">
        <v>0.25252734025491569</v>
      </c>
      <c r="BF10" s="7"/>
      <c r="BG10" s="7">
        <v>0.39173253069773484</v>
      </c>
      <c r="BH10" s="7">
        <v>0.42864040581469903</v>
      </c>
      <c r="BI10" s="7">
        <v>0.3419642894306702</v>
      </c>
      <c r="BJ10" s="7">
        <v>0.61035617307720691</v>
      </c>
      <c r="BK10" s="7">
        <v>0.63576867505480106</v>
      </c>
      <c r="BL10" s="7">
        <v>0.32615573147861776</v>
      </c>
      <c r="BM10" s="7">
        <v>0.43253287592910233</v>
      </c>
      <c r="BN10" s="7">
        <v>7.4569598147887661E-2</v>
      </c>
      <c r="BO10" s="7">
        <v>0.42910509586333428</v>
      </c>
      <c r="BP10" s="7">
        <v>0.43819294448854268</v>
      </c>
      <c r="BQ10" s="7">
        <v>0.22501455948319815</v>
      </c>
      <c r="BR10" s="7">
        <v>0.43205521653647683</v>
      </c>
      <c r="BS10" s="7">
        <v>0.39301215337403689</v>
      </c>
      <c r="BT10" s="7"/>
      <c r="BU10" s="7">
        <v>0.41461740961064358</v>
      </c>
      <c r="BV10" s="7">
        <v>0.44020422158617717</v>
      </c>
      <c r="BW10" s="7">
        <v>0.32120272884789458</v>
      </c>
      <c r="BX10" s="7">
        <v>0.53904487033151127</v>
      </c>
      <c r="BY10" s="7">
        <v>0.5597749795040009</v>
      </c>
      <c r="BZ10" s="7">
        <v>0.4685893115260984</v>
      </c>
      <c r="CA10" s="7">
        <v>0.40051457975986271</v>
      </c>
      <c r="CB10" s="7">
        <v>0.38540620213258625</v>
      </c>
      <c r="CC10" s="7">
        <v>0.46399493967211108</v>
      </c>
      <c r="CD10" s="7">
        <v>0.38125137793213115</v>
      </c>
      <c r="CE10" s="7">
        <v>0.41387666292910047</v>
      </c>
      <c r="CF10" s="7">
        <v>0.37693249455990885</v>
      </c>
      <c r="CG10" s="7">
        <v>0.3461608883431882</v>
      </c>
      <c r="CH10" s="7"/>
      <c r="CI10" s="7">
        <v>0.4340250511480489</v>
      </c>
      <c r="CJ10" s="7">
        <v>0.45228151627216745</v>
      </c>
      <c r="CK10" s="7">
        <v>0.31577095978264486</v>
      </c>
      <c r="CL10" s="7">
        <v>0.53904487033151127</v>
      </c>
      <c r="CM10" s="7">
        <v>0.63655252187110212</v>
      </c>
      <c r="CN10" s="7">
        <v>0.49648331431549869</v>
      </c>
      <c r="CO10" s="7">
        <v>0.41938250428816459</v>
      </c>
      <c r="CP10" s="7">
        <v>0.38540620213258625</v>
      </c>
      <c r="CQ10" s="7">
        <v>0.45469300993384792</v>
      </c>
      <c r="CR10" s="7">
        <v>0.43186054070693647</v>
      </c>
      <c r="CS10" s="7">
        <v>0.42717453526952598</v>
      </c>
      <c r="CT10" s="7">
        <v>0.37291311832702007</v>
      </c>
      <c r="CU10" s="7">
        <v>0.37702804947640417</v>
      </c>
      <c r="CV10" s="7"/>
      <c r="CW10" s="7">
        <v>0.43412226835887313</v>
      </c>
      <c r="CX10" s="7">
        <v>0.45469697520936553</v>
      </c>
      <c r="CY10" s="7">
        <v>0.31700775316299806</v>
      </c>
      <c r="CZ10" s="7">
        <v>0.53904487033151127</v>
      </c>
      <c r="DA10" s="7">
        <v>0.4949192160886618</v>
      </c>
      <c r="DB10" s="7">
        <v>0.55087661975482927</v>
      </c>
      <c r="DC10" s="7">
        <v>0.39108061749571177</v>
      </c>
      <c r="DD10" s="7">
        <v>0.38540620213258625</v>
      </c>
      <c r="DE10" s="7">
        <v>0.46367509925463207</v>
      </c>
      <c r="DF10" s="7">
        <v>0.48215498911282134</v>
      </c>
      <c r="DG10" s="7">
        <v>0.40323836505676003</v>
      </c>
      <c r="DH10" s="7">
        <v>0.38087835583510982</v>
      </c>
      <c r="DI10" s="7">
        <v>0.34058181739851584</v>
      </c>
    </row>
    <row r="11" spans="1:113" ht="11.25" x14ac:dyDescent="0.2">
      <c r="A11" s="1" t="s">
        <v>13</v>
      </c>
      <c r="B11" s="15" t="s">
        <v>12</v>
      </c>
      <c r="C11" s="7">
        <v>0.56684928000093038</v>
      </c>
      <c r="D11" s="7">
        <v>0.66455284834301875</v>
      </c>
      <c r="E11" s="7">
        <v>0.62058974460485317</v>
      </c>
      <c r="F11" s="7">
        <v>0.65035084610752392</v>
      </c>
      <c r="G11" s="7">
        <v>0.42907249566933842</v>
      </c>
      <c r="H11" s="7">
        <v>0.47751086835722201</v>
      </c>
      <c r="I11" s="7">
        <v>0.69182389937106914</v>
      </c>
      <c r="J11" s="7">
        <v>0.57495457343315337</v>
      </c>
      <c r="K11" s="7">
        <v>0.68053196223047885</v>
      </c>
      <c r="L11" s="7">
        <v>0.26026006214524178</v>
      </c>
      <c r="M11" s="7">
        <v>0.55176003794251882</v>
      </c>
      <c r="N11" s="7">
        <v>0.74376093019249945</v>
      </c>
      <c r="O11" s="7">
        <v>0.56208139797427903</v>
      </c>
      <c r="P11" s="7"/>
      <c r="Q11" s="7">
        <v>0.58182463647460092</v>
      </c>
      <c r="R11" s="7">
        <v>0.6501515958682057</v>
      </c>
      <c r="S11" s="7">
        <v>0.61509791172681172</v>
      </c>
      <c r="T11" s="7">
        <v>0.57374813361936428</v>
      </c>
      <c r="U11" s="7">
        <v>0.47718888848244645</v>
      </c>
      <c r="V11" s="7">
        <v>0.50208401640511036</v>
      </c>
      <c r="W11" s="7">
        <v>0.74299599771297875</v>
      </c>
      <c r="X11" s="7">
        <v>0.64855516368426014</v>
      </c>
      <c r="Y11" s="7">
        <v>0.48212354168098509</v>
      </c>
      <c r="Z11" s="7">
        <v>0.26715515481296442</v>
      </c>
      <c r="AA11" s="7">
        <v>0.72617606016045388</v>
      </c>
      <c r="AB11" s="7">
        <v>0.81484872508750605</v>
      </c>
      <c r="AC11" s="7">
        <v>0.56992901994913703</v>
      </c>
      <c r="AD11" s="7"/>
      <c r="AE11" s="7">
        <v>0.58866460299327261</v>
      </c>
      <c r="AF11" s="7">
        <v>0.61404647502365439</v>
      </c>
      <c r="AG11" s="7">
        <v>0.60213917533126116</v>
      </c>
      <c r="AH11" s="7">
        <v>0.5472036691336305</v>
      </c>
      <c r="AI11" s="7">
        <v>0.39737717677584877</v>
      </c>
      <c r="AJ11" s="7">
        <v>0.51324161752087039</v>
      </c>
      <c r="AK11" s="7">
        <v>0.7467124070897655</v>
      </c>
      <c r="AL11" s="7">
        <v>0.64855516368426014</v>
      </c>
      <c r="AM11" s="7">
        <v>0.48929723220294852</v>
      </c>
      <c r="AN11" s="7">
        <v>0.26740041114177271</v>
      </c>
      <c r="AO11" s="7">
        <v>0.74213350696896463</v>
      </c>
      <c r="AP11" s="7">
        <v>0.81009348539677284</v>
      </c>
      <c r="AQ11" s="7">
        <v>0.57655697929743355</v>
      </c>
      <c r="AR11" s="7"/>
      <c r="AS11" s="7">
        <v>0.59473317125098557</v>
      </c>
      <c r="AT11" s="7">
        <v>0.61404647502365439</v>
      </c>
      <c r="AU11" s="7">
        <v>0.59012572760831417</v>
      </c>
      <c r="AV11" s="7">
        <v>0.48424737127274881</v>
      </c>
      <c r="AW11" s="7">
        <v>0.36872473256611743</v>
      </c>
      <c r="AX11" s="7">
        <v>0.44560894443157278</v>
      </c>
      <c r="AY11" s="7">
        <v>0.7467124070897655</v>
      </c>
      <c r="AZ11" s="7">
        <v>0.79896832401648743</v>
      </c>
      <c r="BA11" s="7">
        <v>0.52325802717771164</v>
      </c>
      <c r="BB11" s="7">
        <v>0.29017658873549473</v>
      </c>
      <c r="BC11" s="7">
        <v>0.77231182482927196</v>
      </c>
      <c r="BD11" s="7">
        <v>0.82685747973429502</v>
      </c>
      <c r="BE11" s="7">
        <v>0.58261242942545033</v>
      </c>
      <c r="BF11" s="7"/>
      <c r="BG11" s="7">
        <v>0.58686562198952419</v>
      </c>
      <c r="BH11" s="7">
        <v>0.61404647502365439</v>
      </c>
      <c r="BI11" s="7">
        <v>0.55312473283729024</v>
      </c>
      <c r="BJ11" s="7">
        <v>0.4523190722184115</v>
      </c>
      <c r="BK11" s="7">
        <v>0.36919238599867921</v>
      </c>
      <c r="BL11" s="7">
        <v>0.4470036445710428</v>
      </c>
      <c r="BM11" s="7">
        <v>0.7467124070897655</v>
      </c>
      <c r="BN11" s="7">
        <v>0.79896832401648743</v>
      </c>
      <c r="BO11" s="7">
        <v>0.52507665310353557</v>
      </c>
      <c r="BP11" s="7">
        <v>0.29008028638722988</v>
      </c>
      <c r="BQ11" s="7">
        <v>0.77231182482927196</v>
      </c>
      <c r="BR11" s="7">
        <v>0.80515262246006047</v>
      </c>
      <c r="BS11" s="7">
        <v>0.57848322110837092</v>
      </c>
      <c r="BT11" s="7"/>
      <c r="BU11" s="7">
        <v>0.57422067656475062</v>
      </c>
      <c r="BV11" s="7">
        <v>0.59282082350338405</v>
      </c>
      <c r="BW11" s="7">
        <v>0.63493028787484185</v>
      </c>
      <c r="BX11" s="7">
        <v>0.42875058098057928</v>
      </c>
      <c r="BY11" s="7">
        <v>0.31001808493032823</v>
      </c>
      <c r="BZ11" s="7">
        <v>0.44104594416860093</v>
      </c>
      <c r="CA11" s="7">
        <v>0.7467124070897655</v>
      </c>
      <c r="CB11" s="7">
        <v>0.59276574694236794</v>
      </c>
      <c r="CC11" s="7">
        <v>0.4722766328657737</v>
      </c>
      <c r="CD11" s="7">
        <v>0.30440613268180156</v>
      </c>
      <c r="CE11" s="7">
        <v>0.77231182482927196</v>
      </c>
      <c r="CF11" s="7">
        <v>0.88924566318005027</v>
      </c>
      <c r="CG11" s="7">
        <v>0.52304964670869925</v>
      </c>
      <c r="CH11" s="7"/>
      <c r="CI11" s="7">
        <v>0.56095950653698601</v>
      </c>
      <c r="CJ11" s="7">
        <v>0.59282082350338405</v>
      </c>
      <c r="CK11" s="7">
        <v>0.62632146579245696</v>
      </c>
      <c r="CL11" s="7">
        <v>0.42875058098057928</v>
      </c>
      <c r="CM11" s="7">
        <v>0.32525075701705131</v>
      </c>
      <c r="CN11" s="7">
        <v>0.44801944486595091</v>
      </c>
      <c r="CO11" s="7">
        <v>0.6709548313321898</v>
      </c>
      <c r="CP11" s="7">
        <v>0.59276574694236794</v>
      </c>
      <c r="CQ11" s="7">
        <v>0.45482507751076073</v>
      </c>
      <c r="CR11" s="7">
        <v>0.34391454703234198</v>
      </c>
      <c r="CS11" s="7">
        <v>0.77231182482927196</v>
      </c>
      <c r="CT11" s="7">
        <v>0.86445748634243769</v>
      </c>
      <c r="CU11" s="7">
        <v>0.50685081979516688</v>
      </c>
      <c r="CV11" s="7"/>
      <c r="CW11" s="7">
        <v>0.55695559485731139</v>
      </c>
      <c r="CX11" s="7">
        <v>0.59282082350338405</v>
      </c>
      <c r="CY11" s="7">
        <v>0.61712472126820728</v>
      </c>
      <c r="CZ11" s="7">
        <v>0.42875058098057928</v>
      </c>
      <c r="DA11" s="7">
        <v>0.47368119417063248</v>
      </c>
      <c r="DB11" s="7">
        <v>0.446624744726481</v>
      </c>
      <c r="DC11" s="7">
        <v>0.6709548313321898</v>
      </c>
      <c r="DD11" s="7">
        <v>0.59276574694236794</v>
      </c>
      <c r="DE11" s="7">
        <v>0.45561357924832413</v>
      </c>
      <c r="DF11" s="7">
        <v>0.30734369559741476</v>
      </c>
      <c r="DG11" s="7">
        <v>0.77231182482927196</v>
      </c>
      <c r="DH11" s="7">
        <v>0.86095691054262946</v>
      </c>
      <c r="DI11" s="7">
        <v>0.50972468149498196</v>
      </c>
    </row>
    <row r="12" spans="1:113" ht="11.25" x14ac:dyDescent="0.2">
      <c r="A12" s="1" t="s">
        <v>15</v>
      </c>
      <c r="B12" s="15" t="s">
        <v>14</v>
      </c>
      <c r="C12" s="7">
        <v>0.41362445568757744</v>
      </c>
      <c r="D12" s="7">
        <v>0.30160438709986687</v>
      </c>
      <c r="E12" s="7">
        <v>0.31275270779988157</v>
      </c>
      <c r="F12" s="7">
        <v>0.37995396124060221</v>
      </c>
      <c r="G12" s="7">
        <v>0.28720643671805474</v>
      </c>
      <c r="H12" s="7">
        <v>0.40373572291235349</v>
      </c>
      <c r="I12" s="7">
        <v>0.20040022870211549</v>
      </c>
      <c r="J12" s="7">
        <v>0.97829269296849874</v>
      </c>
      <c r="K12" s="7">
        <v>0.48710221259932823</v>
      </c>
      <c r="L12" s="7">
        <v>0.20273698109335728</v>
      </c>
      <c r="M12" s="7">
        <v>0.5275368594031109</v>
      </c>
      <c r="N12" s="7">
        <v>0.5577646462471787</v>
      </c>
      <c r="O12" s="7">
        <v>0.46830193798792008</v>
      </c>
      <c r="P12" s="7"/>
      <c r="Q12" s="7">
        <v>0.37687281703233427</v>
      </c>
      <c r="R12" s="7">
        <v>0.35531813120902989</v>
      </c>
      <c r="S12" s="7">
        <v>0.31864036681919278</v>
      </c>
      <c r="T12" s="7">
        <v>0.30390103461587881</v>
      </c>
      <c r="U12" s="7">
        <v>0.24089690758000651</v>
      </c>
      <c r="V12" s="7">
        <v>0.36420600522976637</v>
      </c>
      <c r="W12" s="7">
        <v>0.26472269868496279</v>
      </c>
      <c r="X12" s="7">
        <v>0.75082140527391661</v>
      </c>
      <c r="Y12" s="7">
        <v>0.4754939388569972</v>
      </c>
      <c r="Z12" s="7">
        <v>0.19985638989621834</v>
      </c>
      <c r="AA12" s="7">
        <v>0.50226325841590946</v>
      </c>
      <c r="AB12" s="7">
        <v>0.42512478938835541</v>
      </c>
      <c r="AC12" s="7">
        <v>0.42596792137155348</v>
      </c>
      <c r="AD12" s="7"/>
      <c r="AE12" s="7">
        <v>0.36714470413011602</v>
      </c>
      <c r="AF12" s="7">
        <v>0.33108043149598848</v>
      </c>
      <c r="AG12" s="7">
        <v>0.29495127310458819</v>
      </c>
      <c r="AH12" s="7">
        <v>0.32233484666966727</v>
      </c>
      <c r="AI12" s="7">
        <v>0.2762006654593564</v>
      </c>
      <c r="AJ12" s="7">
        <v>0.36002190481135637</v>
      </c>
      <c r="AK12" s="7">
        <v>0.23070325900514577</v>
      </c>
      <c r="AL12" s="7">
        <v>0.75082140527391661</v>
      </c>
      <c r="AM12" s="7">
        <v>0.45260714966746357</v>
      </c>
      <c r="AN12" s="7">
        <v>0.19812373395523872</v>
      </c>
      <c r="AO12" s="7">
        <v>0.50226325841590946</v>
      </c>
      <c r="AP12" s="7">
        <v>0.41039532764235714</v>
      </c>
      <c r="AQ12" s="7">
        <v>0.45699709743341321</v>
      </c>
      <c r="AR12" s="7"/>
      <c r="AS12" s="7">
        <v>0.31583386432167865</v>
      </c>
      <c r="AT12" s="7">
        <v>0.30998154318913795</v>
      </c>
      <c r="AU12" s="7">
        <v>0.30795320902186241</v>
      </c>
      <c r="AV12" s="7">
        <v>0.22406788971121017</v>
      </c>
      <c r="AW12" s="7">
        <v>0.25658797531281724</v>
      </c>
      <c r="AX12" s="7">
        <v>0.29107526350451196</v>
      </c>
      <c r="AY12" s="7">
        <v>0.18153230417381358</v>
      </c>
      <c r="AZ12" s="7">
        <v>0.54491454293220221</v>
      </c>
      <c r="BA12" s="7">
        <v>0.33723695466695186</v>
      </c>
      <c r="BB12" s="7">
        <v>0.20647113144712659</v>
      </c>
      <c r="BC12" s="7">
        <v>0.45251574005959827</v>
      </c>
      <c r="BD12" s="7">
        <v>0.34327121040034753</v>
      </c>
      <c r="BE12" s="7">
        <v>0.42986623384336337</v>
      </c>
      <c r="BF12" s="7"/>
      <c r="BG12" s="7">
        <v>0.31434569530496298</v>
      </c>
      <c r="BH12" s="7">
        <v>0.27126564081036109</v>
      </c>
      <c r="BI12" s="7">
        <v>0.28214547646927834</v>
      </c>
      <c r="BJ12" s="7">
        <v>0.18997698062030111</v>
      </c>
      <c r="BK12" s="7">
        <v>0.2862390531759641</v>
      </c>
      <c r="BL12" s="7">
        <v>0.27712826210981184</v>
      </c>
      <c r="BM12" s="7">
        <v>0.20811892510005717</v>
      </c>
      <c r="BN12" s="7">
        <v>0.54491454293220221</v>
      </c>
      <c r="BO12" s="7">
        <v>0.33486456245155916</v>
      </c>
      <c r="BP12" s="7">
        <v>0.1984533419341741</v>
      </c>
      <c r="BQ12" s="7">
        <v>0.44719659112342813</v>
      </c>
      <c r="BR12" s="7">
        <v>0.3492028465371515</v>
      </c>
      <c r="BS12" s="7">
        <v>0.48537191671086544</v>
      </c>
      <c r="BT12" s="7"/>
      <c r="BU12" s="7">
        <v>0.30801442124121331</v>
      </c>
      <c r="BV12" s="7">
        <v>0.25600168644216365</v>
      </c>
      <c r="BW12" s="7">
        <v>0.28819509349037059</v>
      </c>
      <c r="BX12" s="7">
        <v>0.18997698062030111</v>
      </c>
      <c r="BY12" s="7">
        <v>0.22775515693456194</v>
      </c>
      <c r="BZ12" s="7">
        <v>0.28585760215765826</v>
      </c>
      <c r="CA12" s="7">
        <v>0.20811892510005717</v>
      </c>
      <c r="CB12" s="7">
        <v>0.51536712891180902</v>
      </c>
      <c r="CC12" s="7">
        <v>0.29931472972632539</v>
      </c>
      <c r="CD12" s="7">
        <v>0.18035049600283223</v>
      </c>
      <c r="CE12" s="7">
        <v>0.45251574005959827</v>
      </c>
      <c r="CF12" s="7">
        <v>0.33614076922654768</v>
      </c>
      <c r="CG12" s="7">
        <v>0.55243647496730153</v>
      </c>
      <c r="CH12" s="7"/>
      <c r="CI12" s="7">
        <v>0.3016567842196799</v>
      </c>
      <c r="CJ12" s="7">
        <v>0.25600168644216365</v>
      </c>
      <c r="CK12" s="7">
        <v>0.28709908417825464</v>
      </c>
      <c r="CL12" s="7">
        <v>0.18997698062030111</v>
      </c>
      <c r="CM12" s="7">
        <v>0.20494412897062139</v>
      </c>
      <c r="CN12" s="7">
        <v>0.2844629020181883</v>
      </c>
      <c r="CO12" s="7">
        <v>0.17581475128644938</v>
      </c>
      <c r="CP12" s="7">
        <v>0.51536712891180902</v>
      </c>
      <c r="CQ12" s="7">
        <v>0.29096564670567121</v>
      </c>
      <c r="CR12" s="7">
        <v>0.17060731169652962</v>
      </c>
      <c r="CS12" s="7">
        <v>0.46049446346385364</v>
      </c>
      <c r="CT12" s="7">
        <v>0.31947827324942074</v>
      </c>
      <c r="CU12" s="7">
        <v>0.55185597261102137</v>
      </c>
      <c r="CV12" s="7"/>
      <c r="CW12" s="7">
        <v>0.2927235560173489</v>
      </c>
      <c r="CX12" s="7">
        <v>0.25720941591076268</v>
      </c>
      <c r="CY12" s="7">
        <v>0.26995238016385986</v>
      </c>
      <c r="CZ12" s="7">
        <v>0.18997698062030111</v>
      </c>
      <c r="DA12" s="7">
        <v>0.12986293262752688</v>
      </c>
      <c r="DB12" s="7">
        <v>0.28027880159977819</v>
      </c>
      <c r="DC12" s="7">
        <v>0.16638078902229841</v>
      </c>
      <c r="DD12" s="7">
        <v>0.51536712891180902</v>
      </c>
      <c r="DE12" s="7">
        <v>0.28650562434431864</v>
      </c>
      <c r="DF12" s="7">
        <v>0.14798448322596444</v>
      </c>
      <c r="DG12" s="7">
        <v>0.45783488899576852</v>
      </c>
      <c r="DH12" s="7">
        <v>0.33222133064292059</v>
      </c>
      <c r="DI12" s="7">
        <v>0.53199643730313917</v>
      </c>
    </row>
    <row r="13" spans="1:113" ht="11.25" x14ac:dyDescent="0.2">
      <c r="A13" s="1" t="s">
        <v>17</v>
      </c>
      <c r="B13" s="15" t="s">
        <v>16</v>
      </c>
      <c r="C13" s="7">
        <v>0.44865971185392511</v>
      </c>
      <c r="D13" s="7">
        <v>0.61471778381297382</v>
      </c>
      <c r="E13" s="7">
        <v>0.42231546031506562</v>
      </c>
      <c r="F13" s="7">
        <v>0.79447059701652822</v>
      </c>
      <c r="G13" s="7">
        <v>0.4145694741738038</v>
      </c>
      <c r="H13" s="7">
        <v>0.34187604462381588</v>
      </c>
      <c r="I13" s="7">
        <v>0.46312178387650083</v>
      </c>
      <c r="J13" s="7">
        <v>0.18665802421251718</v>
      </c>
      <c r="K13" s="7">
        <v>0.39515187784127964</v>
      </c>
      <c r="L13" s="7">
        <v>0.33247449590864314</v>
      </c>
      <c r="M13" s="7">
        <v>0.2668971290835902</v>
      </c>
      <c r="N13" s="7">
        <v>0.46245521100212478</v>
      </c>
      <c r="O13" s="7">
        <v>0.66137822263807</v>
      </c>
      <c r="P13" s="7"/>
      <c r="Q13" s="7">
        <v>0.4444429816958968</v>
      </c>
      <c r="R13" s="7">
        <v>0.6338730039712609</v>
      </c>
      <c r="S13" s="7">
        <v>0.41548642143607978</v>
      </c>
      <c r="T13" s="7">
        <v>0.67456057163430505</v>
      </c>
      <c r="U13" s="7">
        <v>0.37622760796456961</v>
      </c>
      <c r="V13" s="7">
        <v>0.28478465489782839</v>
      </c>
      <c r="W13" s="7">
        <v>0.48399085191538016</v>
      </c>
      <c r="X13" s="7">
        <v>0.20430191956441451</v>
      </c>
      <c r="Y13" s="7">
        <v>0.37827663710291898</v>
      </c>
      <c r="Z13" s="7">
        <v>0.3493251640872308</v>
      </c>
      <c r="AA13" s="7">
        <v>0.33062476475497582</v>
      </c>
      <c r="AB13" s="7">
        <v>0.5030834141669801</v>
      </c>
      <c r="AC13" s="7">
        <v>0.67068282921664713</v>
      </c>
      <c r="AD13" s="7"/>
      <c r="AE13" s="7">
        <v>0.43240394378209279</v>
      </c>
      <c r="AF13" s="7">
        <v>0.54588139950648606</v>
      </c>
      <c r="AG13" s="7">
        <v>0.40158541190080443</v>
      </c>
      <c r="AH13" s="7">
        <v>0.6517980410851516</v>
      </c>
      <c r="AI13" s="7">
        <v>0.43323896924655347</v>
      </c>
      <c r="AJ13" s="7">
        <v>0.2806005544794184</v>
      </c>
      <c r="AK13" s="7">
        <v>0.45940537449971408</v>
      </c>
      <c r="AL13" s="7">
        <v>0.20430191956441451</v>
      </c>
      <c r="AM13" s="7">
        <v>0.33781980943564588</v>
      </c>
      <c r="AN13" s="7">
        <v>0.35386057643159158</v>
      </c>
      <c r="AO13" s="7">
        <v>0.33860348815923114</v>
      </c>
      <c r="AP13" s="7">
        <v>0.50358439579685843</v>
      </c>
      <c r="AQ13" s="7">
        <v>0.70954840917660056</v>
      </c>
      <c r="AR13" s="7"/>
      <c r="AS13" s="7">
        <v>0.4162713545050975</v>
      </c>
      <c r="AT13" s="7">
        <v>0.48132719209483771</v>
      </c>
      <c r="AU13" s="7">
        <v>0.37822053134161054</v>
      </c>
      <c r="AV13" s="7">
        <v>0.59921514788478913</v>
      </c>
      <c r="AW13" s="7">
        <v>0.4260531221154521</v>
      </c>
      <c r="AX13" s="7">
        <v>0.26264353755789022</v>
      </c>
      <c r="AY13" s="7">
        <v>0.48027444253859342</v>
      </c>
      <c r="AZ13" s="7">
        <v>0.18850653625664032</v>
      </c>
      <c r="BA13" s="7">
        <v>0.32320775673338858</v>
      </c>
      <c r="BB13" s="7">
        <v>0.36923119373403468</v>
      </c>
      <c r="BC13" s="7">
        <v>0.32249992014972528</v>
      </c>
      <c r="BD13" s="7">
        <v>0.46556939159230826</v>
      </c>
      <c r="BE13" s="7">
        <v>0.72205708726747442</v>
      </c>
      <c r="BF13" s="7"/>
      <c r="BG13" s="7">
        <v>0.41050103642264685</v>
      </c>
      <c r="BH13" s="7">
        <v>0.444914536397292</v>
      </c>
      <c r="BI13" s="7">
        <v>0.3956392526289248</v>
      </c>
      <c r="BJ13" s="7">
        <v>0.53081071853175243</v>
      </c>
      <c r="BK13" s="7">
        <v>0.43068618117892443</v>
      </c>
      <c r="BL13" s="7">
        <v>0.26264353755789022</v>
      </c>
      <c r="BM13" s="7">
        <v>0.46140651801029153</v>
      </c>
      <c r="BN13" s="7">
        <v>0.18850653625664032</v>
      </c>
      <c r="BO13" s="7">
        <v>0.32240208595871156</v>
      </c>
      <c r="BP13" s="7">
        <v>0.3701433198701411</v>
      </c>
      <c r="BQ13" s="7">
        <v>0.32515949461781041</v>
      </c>
      <c r="BR13" s="7">
        <v>0.47488225698287606</v>
      </c>
      <c r="BS13" s="7">
        <v>0.71191746189711669</v>
      </c>
      <c r="BT13" s="7"/>
      <c r="BU13" s="7">
        <v>0.39174476443512785</v>
      </c>
      <c r="BV13" s="7">
        <v>0.43112442413550484</v>
      </c>
      <c r="BW13" s="7">
        <v>0.39787556575162214</v>
      </c>
      <c r="BX13" s="7">
        <v>0.48556876279876104</v>
      </c>
      <c r="BY13" s="7">
        <v>0.4077760356704101</v>
      </c>
      <c r="BZ13" s="7">
        <v>0.23996542486417552</v>
      </c>
      <c r="CA13" s="7">
        <v>0.4462550028587764</v>
      </c>
      <c r="CB13" s="7">
        <v>0.14937216589978389</v>
      </c>
      <c r="CC13" s="7">
        <v>0.30887206561264707</v>
      </c>
      <c r="CD13" s="7">
        <v>0.36336465039617155</v>
      </c>
      <c r="CE13" s="7">
        <v>0.31779129782614857</v>
      </c>
      <c r="CF13" s="7">
        <v>0.4426233583944324</v>
      </c>
      <c r="CG13" s="7">
        <v>0.68088101923919131</v>
      </c>
      <c r="CH13" s="7"/>
      <c r="CI13" s="7">
        <v>0.39456816602152167</v>
      </c>
      <c r="CJ13" s="7">
        <v>0.43112442413550484</v>
      </c>
      <c r="CK13" s="7">
        <v>0.452884465244</v>
      </c>
      <c r="CL13" s="7">
        <v>0.48556876279876104</v>
      </c>
      <c r="CM13" s="7">
        <v>0.4004089724263824</v>
      </c>
      <c r="CN13" s="7">
        <v>0.24275482514311555</v>
      </c>
      <c r="CO13" s="7">
        <v>0.4462550028587764</v>
      </c>
      <c r="CP13" s="7">
        <v>0.14937216589978389</v>
      </c>
      <c r="CQ13" s="7">
        <v>0.30721014145792669</v>
      </c>
      <c r="CR13" s="7">
        <v>0.3713910273781949</v>
      </c>
      <c r="CS13" s="7">
        <v>0.32045087229423369</v>
      </c>
      <c r="CT13" s="7">
        <v>0.42188658030265741</v>
      </c>
      <c r="CU13" s="7">
        <v>0.65591297081961442</v>
      </c>
      <c r="CV13" s="7"/>
      <c r="CW13" s="7">
        <v>0.38590258225037699</v>
      </c>
      <c r="CX13" s="7">
        <v>0.43112442413550484</v>
      </c>
      <c r="CY13" s="7">
        <v>0.42821796848185384</v>
      </c>
      <c r="CZ13" s="7">
        <v>0.48556876279876104</v>
      </c>
      <c r="DA13" s="7">
        <v>0.38988538006062384</v>
      </c>
      <c r="DB13" s="7">
        <v>0.24414952528258557</v>
      </c>
      <c r="DC13" s="7">
        <v>0.43682104059462545</v>
      </c>
      <c r="DD13" s="7">
        <v>0.14937216589978389</v>
      </c>
      <c r="DE13" s="7">
        <v>0.3020173513167958</v>
      </c>
      <c r="DF13" s="7">
        <v>0.37820773835120497</v>
      </c>
      <c r="DG13" s="7">
        <v>0.31513172335806344</v>
      </c>
      <c r="DH13" s="7">
        <v>0.42982939003331627</v>
      </c>
      <c r="DI13" s="7">
        <v>0.58826663790798028</v>
      </c>
    </row>
    <row r="14" spans="1:113" ht="11.25" x14ac:dyDescent="0.2">
      <c r="A14" s="1" t="s">
        <v>19</v>
      </c>
      <c r="B14" s="15" t="s">
        <v>18</v>
      </c>
      <c r="C14" s="7">
        <v>0.57164058600815304</v>
      </c>
      <c r="D14" s="7">
        <v>0.65336735746531882</v>
      </c>
      <c r="E14" s="7">
        <v>0.54046387985156086</v>
      </c>
      <c r="F14" s="7">
        <v>0.53154625318573645</v>
      </c>
      <c r="G14" s="7">
        <v>0.85654971939891456</v>
      </c>
      <c r="H14" s="7">
        <v>0.53224704972210157</v>
      </c>
      <c r="I14" s="7">
        <v>0.44396798170383078</v>
      </c>
      <c r="J14" s="7">
        <v>0.64261468436748537</v>
      </c>
      <c r="K14" s="7">
        <v>0.50660188666161265</v>
      </c>
      <c r="L14" s="7">
        <v>0.34622545563217666</v>
      </c>
      <c r="M14" s="7">
        <v>0.53664523231686867</v>
      </c>
      <c r="N14" s="7">
        <v>0.56061861727505169</v>
      </c>
      <c r="O14" s="7">
        <v>0.66490951703094769</v>
      </c>
      <c r="P14" s="7"/>
      <c r="Q14" s="7">
        <v>0.58150934565514778</v>
      </c>
      <c r="R14" s="7">
        <v>0.67290090251738388</v>
      </c>
      <c r="S14" s="7">
        <v>0.55204032080122489</v>
      </c>
      <c r="T14" s="7">
        <v>0.49777361767295691</v>
      </c>
      <c r="U14" s="7">
        <v>0.83617269711142361</v>
      </c>
      <c r="V14" s="7">
        <v>0.55088262163465773</v>
      </c>
      <c r="W14" s="7">
        <v>0.50657518582046879</v>
      </c>
      <c r="X14" s="7">
        <v>0.62789768205629215</v>
      </c>
      <c r="Y14" s="7">
        <v>0.48155219854510922</v>
      </c>
      <c r="Z14" s="7">
        <v>0.38558236094873449</v>
      </c>
      <c r="AA14" s="7">
        <v>0.57376579937213323</v>
      </c>
      <c r="AB14" s="7">
        <v>0.5863790514899464</v>
      </c>
      <c r="AC14" s="7">
        <v>0.66658134399186053</v>
      </c>
      <c r="AD14" s="7"/>
      <c r="AE14" s="7">
        <v>0.57385762086458203</v>
      </c>
      <c r="AF14" s="7">
        <v>0.62677856279502975</v>
      </c>
      <c r="AG14" s="7">
        <v>0.56176898543485099</v>
      </c>
      <c r="AH14" s="7">
        <v>0.49777361767295691</v>
      </c>
      <c r="AI14" s="7">
        <v>0.75112161343842088</v>
      </c>
      <c r="AJ14" s="7">
        <v>0.55088262163465773</v>
      </c>
      <c r="AK14" s="7">
        <v>0.46683819325328757</v>
      </c>
      <c r="AL14" s="7">
        <v>0.62789768205629215</v>
      </c>
      <c r="AM14" s="7">
        <v>0.45630312940459755</v>
      </c>
      <c r="AN14" s="7">
        <v>0.40662125564610929</v>
      </c>
      <c r="AO14" s="7">
        <v>0.5684466504359631</v>
      </c>
      <c r="AP14" s="7">
        <v>0.57863313592543608</v>
      </c>
      <c r="AQ14" s="7">
        <v>0.66544176047691284</v>
      </c>
      <c r="AR14" s="7"/>
      <c r="AS14" s="7">
        <v>0.58016696529110079</v>
      </c>
      <c r="AT14" s="7">
        <v>0.64740762505972715</v>
      </c>
      <c r="AU14" s="7">
        <v>0.56072781940070815</v>
      </c>
      <c r="AV14" s="7">
        <v>0.45016973374199998</v>
      </c>
      <c r="AW14" s="7">
        <v>0.7705168120894641</v>
      </c>
      <c r="AX14" s="7">
        <v>0.55126906881697391</v>
      </c>
      <c r="AY14" s="7">
        <v>0.44797026872498569</v>
      </c>
      <c r="AZ14" s="7">
        <v>0.59691070793367618</v>
      </c>
      <c r="BA14" s="7">
        <v>0.43607921519799708</v>
      </c>
      <c r="BB14" s="7">
        <v>0.4158527040904168</v>
      </c>
      <c r="BC14" s="7">
        <v>0.56046792703170778</v>
      </c>
      <c r="BD14" s="7">
        <v>0.66725626319815368</v>
      </c>
      <c r="BE14" s="7">
        <v>0.6924979676598757</v>
      </c>
      <c r="BF14" s="7"/>
      <c r="BG14" s="7">
        <v>0.57708365784741888</v>
      </c>
      <c r="BH14" s="7">
        <v>0.62958689758345887</v>
      </c>
      <c r="BI14" s="7">
        <v>0.55974498234453796</v>
      </c>
      <c r="BJ14" s="7">
        <v>0.43880609737836362</v>
      </c>
      <c r="BK14" s="7">
        <v>0.79939230126881133</v>
      </c>
      <c r="BL14" s="7">
        <v>0.54987436867750383</v>
      </c>
      <c r="BM14" s="7">
        <v>0.44425385934819894</v>
      </c>
      <c r="BN14" s="7">
        <v>0.59691070793367618</v>
      </c>
      <c r="BO14" s="7">
        <v>0.42228506510293218</v>
      </c>
      <c r="BP14" s="7">
        <v>0.41257555272191504</v>
      </c>
      <c r="BQ14" s="7">
        <v>0.56312750149979296</v>
      </c>
      <c r="BR14" s="7">
        <v>0.66719241473873492</v>
      </c>
      <c r="BS14" s="7">
        <v>0.68597275758415555</v>
      </c>
      <c r="BT14" s="7"/>
      <c r="BU14" s="7">
        <v>0.55564955139130079</v>
      </c>
      <c r="BV14" s="7">
        <v>0.64438102590950297</v>
      </c>
      <c r="BW14" s="7">
        <v>0.56732456826883304</v>
      </c>
      <c r="BX14" s="7">
        <v>0.43880609737836362</v>
      </c>
      <c r="BY14" s="7">
        <v>0.75347501621401924</v>
      </c>
      <c r="BZ14" s="7">
        <v>0.48471087136647045</v>
      </c>
      <c r="CA14" s="7">
        <v>0.4405374499714122</v>
      </c>
      <c r="CB14" s="7">
        <v>0.52827767727594055</v>
      </c>
      <c r="CC14" s="7">
        <v>0.39695985758576385</v>
      </c>
      <c r="CD14" s="7">
        <v>0.41268433468850602</v>
      </c>
      <c r="CE14" s="7">
        <v>0.52199302095816869</v>
      </c>
      <c r="CF14" s="7">
        <v>0.64737892866300373</v>
      </c>
      <c r="CG14" s="7">
        <v>0.65142945382652473</v>
      </c>
      <c r="CH14" s="7"/>
      <c r="CI14" s="7">
        <v>0.55104285352452931</v>
      </c>
      <c r="CJ14" s="7">
        <v>0.64438102590950297</v>
      </c>
      <c r="CK14" s="7">
        <v>0.57701643880317832</v>
      </c>
      <c r="CL14" s="7">
        <v>0.43880609737836362</v>
      </c>
      <c r="CM14" s="7">
        <v>0.66471581110956546</v>
      </c>
      <c r="CN14" s="7">
        <v>0.48331617122700044</v>
      </c>
      <c r="CO14" s="7">
        <v>0.4405374499714122</v>
      </c>
      <c r="CP14" s="7">
        <v>0.52827767727594055</v>
      </c>
      <c r="CQ14" s="7">
        <v>0.39447158862834342</v>
      </c>
      <c r="CR14" s="7">
        <v>0.43219048420613543</v>
      </c>
      <c r="CS14" s="7">
        <v>0.52199302095816869</v>
      </c>
      <c r="CT14" s="7">
        <v>0.6359527842155771</v>
      </c>
      <c r="CU14" s="7">
        <v>0.64757524014294121</v>
      </c>
      <c r="CV14" s="7"/>
      <c r="CW14" s="7">
        <v>0.5476296540023543</v>
      </c>
      <c r="CX14" s="7">
        <v>0.64438102590950297</v>
      </c>
      <c r="CY14" s="7">
        <v>0.57502285908894069</v>
      </c>
      <c r="CZ14" s="7">
        <v>0.43880609737836362</v>
      </c>
      <c r="DA14" s="7">
        <v>0.75806746921650614</v>
      </c>
      <c r="DB14" s="7">
        <v>0.48331617122700044</v>
      </c>
      <c r="DC14" s="7">
        <v>0.4405374499714122</v>
      </c>
      <c r="DD14" s="7">
        <v>0.52827767727594055</v>
      </c>
      <c r="DE14" s="7">
        <v>0.39408782710107965</v>
      </c>
      <c r="DF14" s="7">
        <v>0.43543168867023674</v>
      </c>
      <c r="DG14" s="7">
        <v>0.52199302095816869</v>
      </c>
      <c r="DH14" s="7">
        <v>0.63397898157161547</v>
      </c>
      <c r="DI14" s="7">
        <v>0.63068745618430644</v>
      </c>
    </row>
    <row r="15" spans="1:113" ht="11.25" x14ac:dyDescent="0.2">
      <c r="A15" s="1" t="s">
        <v>55</v>
      </c>
      <c r="B15" s="15" t="s">
        <v>54</v>
      </c>
      <c r="C15" s="7">
        <v>0.36562563536213255</v>
      </c>
      <c r="D15" s="7">
        <v>0.22749636079173582</v>
      </c>
      <c r="E15" s="7">
        <v>0.24736522942894437</v>
      </c>
      <c r="F15" s="7">
        <v>0.56595543585477515</v>
      </c>
      <c r="G15" s="7">
        <v>0.28630851027284915</v>
      </c>
      <c r="H15" s="7">
        <v>0.29760850980529424</v>
      </c>
      <c r="I15" s="7">
        <v>0.47084048027444247</v>
      </c>
      <c r="J15" s="7">
        <v>0.8059139182507512</v>
      </c>
      <c r="K15" s="7">
        <v>0.42461512817694919</v>
      </c>
      <c r="L15" s="7">
        <v>0.14849617741144497</v>
      </c>
      <c r="M15" s="7">
        <v>0.43577588262689648</v>
      </c>
      <c r="N15" s="7">
        <v>0.3132581737871884</v>
      </c>
      <c r="O15" s="7">
        <v>0.43586820951709759</v>
      </c>
      <c r="P15" s="7"/>
      <c r="Q15" s="7">
        <v>0.31929819635321954</v>
      </c>
      <c r="R15" s="7">
        <v>0.24047161943615494</v>
      </c>
      <c r="S15" s="7">
        <v>0.22249066821148811</v>
      </c>
      <c r="T15" s="7">
        <v>0.35722668851332945</v>
      </c>
      <c r="U15" s="7">
        <v>0.15320746655539183</v>
      </c>
      <c r="V15" s="7">
        <v>0.35393741262695128</v>
      </c>
      <c r="W15" s="7">
        <v>0.4991423670668953</v>
      </c>
      <c r="X15" s="7">
        <v>0.48557953699599948</v>
      </c>
      <c r="Y15" s="7">
        <v>0.43369332355083373</v>
      </c>
      <c r="Z15" s="7">
        <v>0.14381490542291731</v>
      </c>
      <c r="AA15" s="7">
        <v>0.41080472549600566</v>
      </c>
      <c r="AB15" s="7">
        <v>0.25913458531019479</v>
      </c>
      <c r="AC15" s="7">
        <v>0.43059523460559007</v>
      </c>
      <c r="AD15" s="7"/>
      <c r="AE15" s="7">
        <v>0.30218305007784341</v>
      </c>
      <c r="AF15" s="7">
        <v>0.18489115736935069</v>
      </c>
      <c r="AG15" s="7">
        <v>0.22011505742244752</v>
      </c>
      <c r="AH15" s="7">
        <v>0.3429621039989707</v>
      </c>
      <c r="AI15" s="7">
        <v>0.18144512825116191</v>
      </c>
      <c r="AJ15" s="7">
        <v>0.34835861206907115</v>
      </c>
      <c r="AK15" s="7">
        <v>0.49542595769010861</v>
      </c>
      <c r="AL15" s="7">
        <v>0.48557953699599948</v>
      </c>
      <c r="AM15" s="7">
        <v>0.37978657636708868</v>
      </c>
      <c r="AN15" s="7">
        <v>0.13742889891215868</v>
      </c>
      <c r="AO15" s="7">
        <v>0.38686855528323971</v>
      </c>
      <c r="AP15" s="7">
        <v>0.24588600286618634</v>
      </c>
      <c r="AQ15" s="7">
        <v>0.44036340634095722</v>
      </c>
      <c r="AR15" s="7"/>
      <c r="AS15" s="7">
        <v>0.28991744565100042</v>
      </c>
      <c r="AT15" s="7">
        <v>0.23680058275434165</v>
      </c>
      <c r="AU15" s="7">
        <v>0.17520703449659905</v>
      </c>
      <c r="AV15" s="7">
        <v>0.46400028664627418</v>
      </c>
      <c r="AW15" s="7">
        <v>0.19922150442262276</v>
      </c>
      <c r="AX15" s="7">
        <v>0.32004288116608293</v>
      </c>
      <c r="AY15" s="7">
        <v>0.48027444253859342</v>
      </c>
      <c r="AZ15" s="7">
        <v>0.37278351550614186</v>
      </c>
      <c r="BA15" s="7">
        <v>0.30584411097802916</v>
      </c>
      <c r="BB15" s="7">
        <v>0.14703487531396139</v>
      </c>
      <c r="BC15" s="7">
        <v>0.32899111198394837</v>
      </c>
      <c r="BD15" s="7">
        <v>0.20356777855773911</v>
      </c>
      <c r="BE15" s="7">
        <v>0.47160019019427279</v>
      </c>
      <c r="BF15" s="7"/>
      <c r="BG15" s="7">
        <v>0.27932962201423595</v>
      </c>
      <c r="BH15" s="7">
        <v>0.21792799093780016</v>
      </c>
      <c r="BI15" s="7">
        <v>0.15515382717920681</v>
      </c>
      <c r="BJ15" s="7">
        <v>0.42990937755536512</v>
      </c>
      <c r="BK15" s="7">
        <v>0.23163642954306032</v>
      </c>
      <c r="BL15" s="7">
        <v>0.32422698158449298</v>
      </c>
      <c r="BM15" s="7">
        <v>0.40851915380217263</v>
      </c>
      <c r="BN15" s="7">
        <v>0.37278351550614186</v>
      </c>
      <c r="BO15" s="7">
        <v>0.27033974094658103</v>
      </c>
      <c r="BP15" s="7">
        <v>0.1379112722853032</v>
      </c>
      <c r="BQ15" s="7">
        <v>0.31037409070735261</v>
      </c>
      <c r="BR15" s="7">
        <v>0.20174830807571065</v>
      </c>
      <c r="BS15" s="7">
        <v>0.50143892233560805</v>
      </c>
      <c r="BT15" s="7"/>
      <c r="BU15" s="7">
        <v>0.27445608688026873</v>
      </c>
      <c r="BV15" s="7">
        <v>0.20412332771855993</v>
      </c>
      <c r="BW15" s="7">
        <v>0.14173941542576449</v>
      </c>
      <c r="BX15" s="7">
        <v>0.3167232445806667</v>
      </c>
      <c r="BY15" s="7">
        <v>0.23692578719820684</v>
      </c>
      <c r="BZ15" s="7">
        <v>0.37455619093564047</v>
      </c>
      <c r="CA15" s="7">
        <v>0.45397369925671816</v>
      </c>
      <c r="CB15" s="7">
        <v>0.29998239750085276</v>
      </c>
      <c r="CC15" s="7">
        <v>0.273511809150425</v>
      </c>
      <c r="CD15" s="7">
        <v>0.13808880917187039</v>
      </c>
      <c r="CE15" s="7">
        <v>0.28419383148092836</v>
      </c>
      <c r="CF15" s="7">
        <v>0.26924583065386665</v>
      </c>
      <c r="CG15" s="7">
        <v>0.46090456338901387</v>
      </c>
      <c r="CH15" s="7"/>
      <c r="CI15" s="7">
        <v>0.26909272554977881</v>
      </c>
      <c r="CJ15" s="7">
        <v>0.20774651612435704</v>
      </c>
      <c r="CK15" s="7">
        <v>0.13648298948365298</v>
      </c>
      <c r="CL15" s="7">
        <v>0.3167232445806667</v>
      </c>
      <c r="CM15" s="7">
        <v>0.2874922313998039</v>
      </c>
      <c r="CN15" s="7">
        <v>0.37874029135405046</v>
      </c>
      <c r="CO15" s="7">
        <v>0.41423670668953683</v>
      </c>
      <c r="CP15" s="7">
        <v>0.29998239750085276</v>
      </c>
      <c r="CQ15" s="7">
        <v>0.2682561287594627</v>
      </c>
      <c r="CR15" s="7">
        <v>0.12312432232037318</v>
      </c>
      <c r="CS15" s="7">
        <v>0.28153425701284324</v>
      </c>
      <c r="CT15" s="7">
        <v>0.24062520847451693</v>
      </c>
      <c r="CU15" s="7">
        <v>0.44431787160577474</v>
      </c>
      <c r="CV15" s="7"/>
      <c r="CW15" s="7">
        <v>0.26520588310446186</v>
      </c>
      <c r="CX15" s="7">
        <v>0.2101619750615551</v>
      </c>
      <c r="CY15" s="7">
        <v>0.14309310244859921</v>
      </c>
      <c r="CZ15" s="7">
        <v>0.3167232445806667</v>
      </c>
      <c r="DA15" s="7">
        <v>0.1660284603752844</v>
      </c>
      <c r="DB15" s="7">
        <v>0.36897739037776039</v>
      </c>
      <c r="DC15" s="7">
        <v>0.40480274442538589</v>
      </c>
      <c r="DD15" s="7">
        <v>0.29998239750085276</v>
      </c>
      <c r="DE15" s="7">
        <v>0.2704164041250674</v>
      </c>
      <c r="DF15" s="7">
        <v>9.985584384171646E-2</v>
      </c>
      <c r="DG15" s="7">
        <v>0.27887468254475811</v>
      </c>
      <c r="DH15" s="7">
        <v>0.26730867432251199</v>
      </c>
      <c r="DI15" s="7">
        <v>0.43609885652732255</v>
      </c>
    </row>
    <row r="16" spans="1:113" ht="11.25" x14ac:dyDescent="0.2">
      <c r="A16" s="1" t="s">
        <v>21</v>
      </c>
      <c r="B16" s="15" t="s">
        <v>20</v>
      </c>
      <c r="C16" s="7">
        <v>0.50519885271596232</v>
      </c>
      <c r="D16" s="7">
        <v>0.24718996637578394</v>
      </c>
      <c r="E16" s="7">
        <v>0.46241197387749616</v>
      </c>
      <c r="F16" s="7">
        <v>0.42927352591300916</v>
      </c>
      <c r="G16" s="7">
        <v>0.47089080249888421</v>
      </c>
      <c r="H16" s="7">
        <v>0.52397068623883836</v>
      </c>
      <c r="I16" s="7">
        <v>0.37793024585477408</v>
      </c>
      <c r="J16" s="7">
        <v>0.88199893647537964</v>
      </c>
      <c r="K16" s="7">
        <v>0.38490360158421649</v>
      </c>
      <c r="L16" s="7">
        <v>0.45943152111947666</v>
      </c>
      <c r="M16" s="7">
        <v>0.61981373131812911</v>
      </c>
      <c r="N16" s="7">
        <v>0.57933556733405134</v>
      </c>
      <c r="O16" s="7">
        <v>0.72130935023398823</v>
      </c>
      <c r="P16" s="7"/>
      <c r="Q16" s="7">
        <v>0.45689012816596186</v>
      </c>
      <c r="R16" s="7">
        <v>0.26841561789605434</v>
      </c>
      <c r="S16" s="7">
        <v>0.43788399958135776</v>
      </c>
      <c r="T16" s="7">
        <v>0.38198791556018186</v>
      </c>
      <c r="U16" s="7">
        <v>0.43523521371637236</v>
      </c>
      <c r="V16" s="7">
        <v>0.41100811153537092</v>
      </c>
      <c r="W16" s="7">
        <v>0.44797026872498569</v>
      </c>
      <c r="X16" s="7">
        <v>0.64597055582795382</v>
      </c>
      <c r="Y16" s="7">
        <v>0.26339408783405199</v>
      </c>
      <c r="Z16" s="7">
        <v>0.47552961756997081</v>
      </c>
      <c r="AA16" s="7">
        <v>0.54117181699457473</v>
      </c>
      <c r="AB16" s="7">
        <v>0.51723339851338823</v>
      </c>
      <c r="AC16" s="7">
        <v>0.72006094905189599</v>
      </c>
      <c r="AD16" s="7"/>
      <c r="AE16" s="7">
        <v>0.43953584276841245</v>
      </c>
      <c r="AF16" s="7">
        <v>0.25796803044479999</v>
      </c>
      <c r="AG16" s="7">
        <v>0.42510812825431782</v>
      </c>
      <c r="AH16" s="7">
        <v>0.35432574036260711</v>
      </c>
      <c r="AI16" s="7">
        <v>0.29983191827529998</v>
      </c>
      <c r="AJ16" s="7">
        <v>0.40403461083802084</v>
      </c>
      <c r="AK16" s="7">
        <v>0.39879931389365347</v>
      </c>
      <c r="AL16" s="7">
        <v>0.64597055582795382</v>
      </c>
      <c r="AM16" s="7">
        <v>0.2672193810241566</v>
      </c>
      <c r="AN16" s="7">
        <v>0.46998076263526362</v>
      </c>
      <c r="AO16" s="7">
        <v>0.5331930935903193</v>
      </c>
      <c r="AP16" s="7">
        <v>0.53185254633174439</v>
      </c>
      <c r="AQ16" s="7">
        <v>0.71630233713876734</v>
      </c>
      <c r="AR16" s="7"/>
      <c r="AS16" s="7">
        <v>0.4087401444801082</v>
      </c>
      <c r="AT16" s="7">
        <v>0.24974673948385484</v>
      </c>
      <c r="AU16" s="7">
        <v>0.4159103773912125</v>
      </c>
      <c r="AV16" s="7">
        <v>0.32233484666966727</v>
      </c>
      <c r="AW16" s="7">
        <v>0.30147992841608051</v>
      </c>
      <c r="AX16" s="7">
        <v>0.34257212752820076</v>
      </c>
      <c r="AY16" s="7">
        <v>0.32875929102344192</v>
      </c>
      <c r="AZ16" s="7">
        <v>0.48726829362524182</v>
      </c>
      <c r="BA16" s="7">
        <v>0.25985026328112487</v>
      </c>
      <c r="BB16" s="7">
        <v>0.4858226893620099</v>
      </c>
      <c r="BC16" s="7">
        <v>0.49526955315944077</v>
      </c>
      <c r="BD16" s="7">
        <v>0.49691417085006467</v>
      </c>
      <c r="BE16" s="7">
        <v>0.71678592473934755</v>
      </c>
      <c r="BF16" s="7"/>
      <c r="BG16" s="7">
        <v>0.39991755508069898</v>
      </c>
      <c r="BH16" s="7">
        <v>0.23365338054083637</v>
      </c>
      <c r="BI16" s="7">
        <v>0.40213294553796824</v>
      </c>
      <c r="BJ16" s="7">
        <v>0.32233484666966727</v>
      </c>
      <c r="BK16" s="7">
        <v>0.33259661965702225</v>
      </c>
      <c r="BL16" s="7">
        <v>0.34257212752820076</v>
      </c>
      <c r="BM16" s="7">
        <v>0.30417381360777584</v>
      </c>
      <c r="BN16" s="7">
        <v>0.48726829362524182</v>
      </c>
      <c r="BO16" s="7">
        <v>0.24991452431927277</v>
      </c>
      <c r="BP16" s="7">
        <v>0.48979459139454501</v>
      </c>
      <c r="BQ16" s="7">
        <v>0.48995040422327057</v>
      </c>
      <c r="BR16" s="7">
        <v>0.4959808473057889</v>
      </c>
      <c r="BS16" s="7">
        <v>0.70954322013920879</v>
      </c>
      <c r="BT16" s="7"/>
      <c r="BU16" s="7">
        <v>0.40453476242631342</v>
      </c>
      <c r="BV16" s="7">
        <v>0.23327505564705833</v>
      </c>
      <c r="BW16" s="7">
        <v>0.38869373560927367</v>
      </c>
      <c r="BX16" s="7">
        <v>0.32233484666966727</v>
      </c>
      <c r="BY16" s="7">
        <v>0.32386499747858521</v>
      </c>
      <c r="BZ16" s="7">
        <v>0.33025560357758854</v>
      </c>
      <c r="CA16" s="7">
        <v>0.30417381360777584</v>
      </c>
      <c r="CB16" s="7">
        <v>0.66743776547454803</v>
      </c>
      <c r="CC16" s="7">
        <v>0.22559504579134268</v>
      </c>
      <c r="CD16" s="7">
        <v>0.45409406684450815</v>
      </c>
      <c r="CE16" s="7">
        <v>0.53847642581053168</v>
      </c>
      <c r="CF16" s="7">
        <v>0.50942086751544147</v>
      </c>
      <c r="CG16" s="7">
        <v>0.68166262533590605</v>
      </c>
      <c r="CH16" s="7"/>
      <c r="CI16" s="7">
        <v>0.39769984615552195</v>
      </c>
      <c r="CJ16" s="7">
        <v>0.2103281957436767</v>
      </c>
      <c r="CK16" s="7">
        <v>0.37317795623315381</v>
      </c>
      <c r="CL16" s="7">
        <v>0.32233484666966727</v>
      </c>
      <c r="CM16" s="7">
        <v>0.34381547902636928</v>
      </c>
      <c r="CN16" s="7">
        <v>0.33025560357758854</v>
      </c>
      <c r="CO16" s="7">
        <v>0.27387078330474557</v>
      </c>
      <c r="CP16" s="7">
        <v>0.66743776547454803</v>
      </c>
      <c r="CQ16" s="7">
        <v>0.21670344308376235</v>
      </c>
      <c r="CR16" s="7">
        <v>0.43988075399383297</v>
      </c>
      <c r="CS16" s="7">
        <v>0.53581685134244661</v>
      </c>
      <c r="CT16" s="7">
        <v>0.50694901165263606</v>
      </c>
      <c r="CU16" s="7">
        <v>0.6700974412580275</v>
      </c>
      <c r="CV16" s="7"/>
      <c r="CW16" s="7">
        <v>0.38342830893989843</v>
      </c>
      <c r="CX16" s="7">
        <v>0.21515911361807283</v>
      </c>
      <c r="CY16" s="7">
        <v>0.35788419186367326</v>
      </c>
      <c r="CZ16" s="7">
        <v>0.32233484666966727</v>
      </c>
      <c r="DA16" s="7">
        <v>0.2709260586399459</v>
      </c>
      <c r="DB16" s="7">
        <v>0.33025560357758854</v>
      </c>
      <c r="DC16" s="7">
        <v>0.26443682104059463</v>
      </c>
      <c r="DD16" s="7">
        <v>0.66743776547454803</v>
      </c>
      <c r="DE16" s="7">
        <v>0.21331329848711178</v>
      </c>
      <c r="DF16" s="7">
        <v>0.42922125721559801</v>
      </c>
      <c r="DG16" s="7">
        <v>0.53049770240627636</v>
      </c>
      <c r="DH16" s="7">
        <v>0.50804293891526542</v>
      </c>
      <c r="DI16" s="7">
        <v>0.57529474264760327</v>
      </c>
    </row>
    <row r="17" spans="1:113" ht="11.25" x14ac:dyDescent="0.2">
      <c r="A17" s="1" t="s">
        <v>23</v>
      </c>
      <c r="B17" s="15" t="s">
        <v>22</v>
      </c>
      <c r="C17" s="7">
        <v>0.49770929206482201</v>
      </c>
      <c r="D17" s="7">
        <v>0.4511196703331033</v>
      </c>
      <c r="E17" s="7">
        <v>0.55536344303458818</v>
      </c>
      <c r="F17" s="7">
        <v>0.50377863992657423</v>
      </c>
      <c r="G17" s="7">
        <v>0.38243949382419662</v>
      </c>
      <c r="H17" s="7">
        <v>0.29346642945316459</v>
      </c>
      <c r="I17" s="7">
        <v>0.45397369925671816</v>
      </c>
      <c r="J17" s="7">
        <v>1</v>
      </c>
      <c r="K17" s="7">
        <v>0.82104867689647731</v>
      </c>
      <c r="L17" s="7">
        <v>0.22533821014406796</v>
      </c>
      <c r="M17" s="7">
        <v>0.72116613021427223</v>
      </c>
      <c r="N17" s="7">
        <v>0.62553531141420227</v>
      </c>
      <c r="O17" s="7">
        <v>0.16864223399325706</v>
      </c>
      <c r="P17" s="7"/>
      <c r="Q17" s="7">
        <v>0.42492581519703326</v>
      </c>
      <c r="R17" s="7">
        <v>0.43955585456162521</v>
      </c>
      <c r="S17" s="7">
        <v>0.51423238099051416</v>
      </c>
      <c r="T17" s="7">
        <v>0.36056876279876104</v>
      </c>
      <c r="U17" s="7">
        <v>0.38243949382419662</v>
      </c>
      <c r="V17" s="7">
        <v>0.20941417863893086</v>
      </c>
      <c r="W17" s="7">
        <v>0.59205260148656369</v>
      </c>
      <c r="X17" s="7">
        <v>0.38223314920661466</v>
      </c>
      <c r="Y17" s="7">
        <v>0.5730692901332054</v>
      </c>
      <c r="Z17" s="7">
        <v>0.25010289639875466</v>
      </c>
      <c r="AA17" s="7">
        <v>0.46148320396063525</v>
      </c>
      <c r="AB17" s="7">
        <v>0.63565750400863885</v>
      </c>
      <c r="AC17" s="7">
        <v>0.33051195191077237</v>
      </c>
      <c r="AD17" s="7"/>
      <c r="AE17" s="7">
        <v>0.38019351419198577</v>
      </c>
      <c r="AF17" s="7">
        <v>0.46319696501909369</v>
      </c>
      <c r="AG17" s="7">
        <v>0.46965305140125513</v>
      </c>
      <c r="AH17" s="7">
        <v>0.28824393757875821</v>
      </c>
      <c r="AI17" s="7">
        <v>0.14378274468222962</v>
      </c>
      <c r="AJ17" s="7">
        <v>0.2024406779415808</v>
      </c>
      <c r="AK17" s="7">
        <v>0.48799313893653512</v>
      </c>
      <c r="AL17" s="7">
        <v>0.38223314920661466</v>
      </c>
      <c r="AM17" s="7">
        <v>0.50241341106355453</v>
      </c>
      <c r="AN17" s="7">
        <v>0.23260191293923546</v>
      </c>
      <c r="AO17" s="7">
        <v>0.44286618268403954</v>
      </c>
      <c r="AP17" s="7">
        <v>0.67257006344670733</v>
      </c>
      <c r="AQ17" s="7">
        <v>0.34671306207287172</v>
      </c>
      <c r="AR17" s="7"/>
      <c r="AS17" s="7">
        <v>0.35634615150657767</v>
      </c>
      <c r="AT17" s="7">
        <v>0.43393918498476713</v>
      </c>
      <c r="AU17" s="7">
        <v>0.4452253098054561</v>
      </c>
      <c r="AV17" s="7">
        <v>0.26025044520011487</v>
      </c>
      <c r="AW17" s="7">
        <v>0.19502549517833234</v>
      </c>
      <c r="AX17" s="7">
        <v>7.8767027155890346E-2</v>
      </c>
      <c r="AY17" s="7">
        <v>0.46912521440823329</v>
      </c>
      <c r="AZ17" s="7">
        <v>0.45632136450146621</v>
      </c>
      <c r="BA17" s="7">
        <v>0.51368188348584953</v>
      </c>
      <c r="BB17" s="7">
        <v>0.31173498336885347</v>
      </c>
      <c r="BC17" s="7">
        <v>0.48790485828984714</v>
      </c>
      <c r="BD17" s="7">
        <v>0.51803271263773709</v>
      </c>
      <c r="BE17" s="7">
        <v>0.24807424416217447</v>
      </c>
      <c r="BF17" s="7"/>
      <c r="BG17" s="7">
        <v>0.34249898099802012</v>
      </c>
      <c r="BH17" s="7">
        <v>0.42612532083250582</v>
      </c>
      <c r="BI17" s="7">
        <v>0.45481226498289934</v>
      </c>
      <c r="BJ17" s="7">
        <v>0.14626869912612123</v>
      </c>
      <c r="BK17" s="7">
        <v>0.20997561128334014</v>
      </c>
      <c r="BL17" s="7">
        <v>6.7609426040130219E-2</v>
      </c>
      <c r="BM17" s="7">
        <v>0.40851915380217263</v>
      </c>
      <c r="BN17" s="7">
        <v>0.45632136450146621</v>
      </c>
      <c r="BO17" s="7">
        <v>0.45956185901333574</v>
      </c>
      <c r="BP17" s="7">
        <v>0.32602439282863538</v>
      </c>
      <c r="BQ17" s="7">
        <v>0.48258570935367695</v>
      </c>
      <c r="BR17" s="7">
        <v>0.48606654372519714</v>
      </c>
      <c r="BS17" s="7">
        <v>0.28920472921574381</v>
      </c>
      <c r="BT17" s="7"/>
      <c r="BU17" s="7">
        <v>0.37700786778908502</v>
      </c>
      <c r="BV17" s="7">
        <v>0.41426629050831038</v>
      </c>
      <c r="BW17" s="7">
        <v>0.40753972795418059</v>
      </c>
      <c r="BX17" s="7">
        <v>6.8181818181818177E-2</v>
      </c>
      <c r="BY17" s="7">
        <v>0.21652692353371297</v>
      </c>
      <c r="BZ17" s="7">
        <v>0.15648349030828104</v>
      </c>
      <c r="CA17" s="7">
        <v>0.43310463121783871</v>
      </c>
      <c r="CB17" s="7">
        <v>0.4917017431429167</v>
      </c>
      <c r="CC17" s="7">
        <v>0.49806533726980717</v>
      </c>
      <c r="CD17" s="7">
        <v>0.3536345198203425</v>
      </c>
      <c r="CE17" s="7">
        <v>0.49163669191473486</v>
      </c>
      <c r="CF17" s="7">
        <v>0.68615330268111008</v>
      </c>
      <c r="CG17" s="7">
        <v>0.35972312361568948</v>
      </c>
      <c r="CH17" s="7"/>
      <c r="CI17" s="7">
        <v>0.38008881819754603</v>
      </c>
      <c r="CJ17" s="7">
        <v>0.41547401997690941</v>
      </c>
      <c r="CK17" s="7">
        <v>0.41485254061213123</v>
      </c>
      <c r="CL17" s="7">
        <v>6.8181818181818177E-2</v>
      </c>
      <c r="CM17" s="7">
        <v>0.16896404038579177</v>
      </c>
      <c r="CN17" s="7">
        <v>0.15369409002934101</v>
      </c>
      <c r="CO17" s="7">
        <v>0.40851915380217263</v>
      </c>
      <c r="CP17" s="7">
        <v>0.4917017431429167</v>
      </c>
      <c r="CQ17" s="7">
        <v>0.48028383588869977</v>
      </c>
      <c r="CR17" s="7">
        <v>0.40320300765066425</v>
      </c>
      <c r="CS17" s="7">
        <v>0.49163669191473486</v>
      </c>
      <c r="CT17" s="7">
        <v>0.6811046548345363</v>
      </c>
      <c r="CU17" s="7">
        <v>0.40987236638270946</v>
      </c>
      <c r="CV17" s="7"/>
      <c r="CW17" s="7">
        <v>0.34326601818932734</v>
      </c>
      <c r="CX17" s="7">
        <v>0.42151266731990461</v>
      </c>
      <c r="CY17" s="7">
        <v>0.45145917603676766</v>
      </c>
      <c r="CZ17" s="7">
        <v>6.8181818181818177E-2</v>
      </c>
      <c r="DA17" s="7">
        <v>0.10216949681808458</v>
      </c>
      <c r="DB17" s="7">
        <v>0.15090468975040103</v>
      </c>
      <c r="DC17" s="7">
        <v>0.38965122927387075</v>
      </c>
      <c r="DD17" s="7">
        <v>0.4917017431429167</v>
      </c>
      <c r="DE17" s="7">
        <v>0.47822897962632932</v>
      </c>
      <c r="DF17" s="7">
        <v>0.29507558193528288</v>
      </c>
      <c r="DG17" s="7">
        <v>0.48365796851047954</v>
      </c>
      <c r="DH17" s="7">
        <v>0.54017949033162127</v>
      </c>
      <c r="DI17" s="7">
        <v>0.26651227279504336</v>
      </c>
    </row>
    <row r="18" spans="1:113" ht="11.25" x14ac:dyDescent="0.2">
      <c r="A18" s="1" t="s">
        <v>25</v>
      </c>
      <c r="B18" s="15" t="s">
        <v>24</v>
      </c>
      <c r="C18" s="7">
        <v>0.261130423851755</v>
      </c>
      <c r="D18" s="7">
        <v>0.31547984035989068</v>
      </c>
      <c r="E18" s="7">
        <v>0.2463238664568014</v>
      </c>
      <c r="F18" s="7">
        <v>0.49241500356293777</v>
      </c>
      <c r="G18" s="7">
        <v>0.14254164588463603</v>
      </c>
      <c r="H18" s="7">
        <v>0.13399306234348352</v>
      </c>
      <c r="I18" s="7">
        <v>0.3704974271012007</v>
      </c>
      <c r="J18" s="7">
        <v>0.2528070440422242</v>
      </c>
      <c r="K18" s="7">
        <v>0.2602470943548707</v>
      </c>
      <c r="L18" s="7">
        <v>0.2807033741972762</v>
      </c>
      <c r="M18" s="7">
        <v>0.25686442797692505</v>
      </c>
      <c r="N18" s="7">
        <v>0.36215987257058302</v>
      </c>
      <c r="O18" s="7">
        <v>0.12888649646232012</v>
      </c>
      <c r="P18" s="7"/>
      <c r="Q18" s="7">
        <v>0.28682652323624103</v>
      </c>
      <c r="R18" s="7">
        <v>0.28493738066604291</v>
      </c>
      <c r="S18" s="7">
        <v>0.21798867461475424</v>
      </c>
      <c r="T18" s="7">
        <v>0.49241500356293777</v>
      </c>
      <c r="U18" s="7">
        <v>0.40705391078836745</v>
      </c>
      <c r="V18" s="7">
        <v>0.19382892969539131</v>
      </c>
      <c r="W18" s="7">
        <v>0.33847913093196108</v>
      </c>
      <c r="X18" s="7">
        <v>0.16771063171727946</v>
      </c>
      <c r="Y18" s="7">
        <v>0.25900281515611329</v>
      </c>
      <c r="Z18" s="7">
        <v>0.257509905292298</v>
      </c>
      <c r="AA18" s="7">
        <v>0.23618794540382065</v>
      </c>
      <c r="AB18" s="7">
        <v>0.3592572936282355</v>
      </c>
      <c r="AC18" s="7">
        <v>0.25670886360136885</v>
      </c>
      <c r="AD18" s="7"/>
      <c r="AE18" s="7">
        <v>0.28706215243464056</v>
      </c>
      <c r="AF18" s="7">
        <v>0.3158248679351055</v>
      </c>
      <c r="AG18" s="7">
        <v>0.21123467542298191</v>
      </c>
      <c r="AH18" s="7">
        <v>0.51082736830705433</v>
      </c>
      <c r="AI18" s="7">
        <v>0.56549875727019594</v>
      </c>
      <c r="AJ18" s="7">
        <v>0.19103952941645128</v>
      </c>
      <c r="AK18" s="7">
        <v>0.25128644939965694</v>
      </c>
      <c r="AL18" s="7">
        <v>0.16771063171727946</v>
      </c>
      <c r="AM18" s="7">
        <v>0.24495554601192102</v>
      </c>
      <c r="AN18" s="7">
        <v>0.25332130456112095</v>
      </c>
      <c r="AO18" s="7">
        <v>0.26278369008467167</v>
      </c>
      <c r="AP18" s="7">
        <v>0.364770882691488</v>
      </c>
      <c r="AQ18" s="7">
        <v>0.30284911365033435</v>
      </c>
      <c r="AR18" s="7"/>
      <c r="AS18" s="7">
        <v>0.25873997057541176</v>
      </c>
      <c r="AT18" s="7">
        <v>0.33965514083946297</v>
      </c>
      <c r="AU18" s="7">
        <v>0.20503392256547601</v>
      </c>
      <c r="AV18" s="7">
        <v>0.53671448247116027</v>
      </c>
      <c r="AW18" s="7">
        <v>0.5842696629213483</v>
      </c>
      <c r="AX18" s="7">
        <v>0.14470640607749963</v>
      </c>
      <c r="AY18" s="7">
        <v>0.23613493424814175</v>
      </c>
      <c r="AZ18" s="7">
        <v>6.927019301068621E-2</v>
      </c>
      <c r="BA18" s="7">
        <v>0.1780862094329031</v>
      </c>
      <c r="BB18" s="7">
        <v>0.20399495968010706</v>
      </c>
      <c r="BC18" s="7">
        <v>0.18297578341030088</v>
      </c>
      <c r="BD18" s="7">
        <v>0.32187710933094166</v>
      </c>
      <c r="BE18" s="7">
        <v>0.28858350982340919</v>
      </c>
      <c r="BF18" s="7"/>
      <c r="BG18" s="7">
        <v>0.24006143273822392</v>
      </c>
      <c r="BH18" s="7">
        <v>0.29824311592822378</v>
      </c>
      <c r="BI18" s="7">
        <v>0.15202345083359123</v>
      </c>
      <c r="BJ18" s="7">
        <v>0.51082736830705433</v>
      </c>
      <c r="BK18" s="7">
        <v>0.42150275367537304</v>
      </c>
      <c r="BL18" s="7">
        <v>0.15028520663537967</v>
      </c>
      <c r="BM18" s="7">
        <v>0.26643796455117208</v>
      </c>
      <c r="BN18" s="7">
        <v>6.927019301068621E-2</v>
      </c>
      <c r="BO18" s="7">
        <v>0.22687558053226162</v>
      </c>
      <c r="BP18" s="7">
        <v>0.2462432352168259</v>
      </c>
      <c r="BQ18" s="7">
        <v>0.18563535787838598</v>
      </c>
      <c r="BR18" s="7">
        <v>0.31373939238229304</v>
      </c>
      <c r="BS18" s="7">
        <v>0.19963593343429595</v>
      </c>
      <c r="BT18" s="7"/>
      <c r="BU18" s="7">
        <v>0.24337733075456691</v>
      </c>
      <c r="BV18" s="7">
        <v>0.29201530613833965</v>
      </c>
      <c r="BW18" s="7">
        <v>0.1429641332927947</v>
      </c>
      <c r="BX18" s="7">
        <v>0.50174912367908509</v>
      </c>
      <c r="BY18" s="7">
        <v>0.35926041404436448</v>
      </c>
      <c r="BZ18" s="7">
        <v>0.30523634380613485</v>
      </c>
      <c r="CA18" s="7">
        <v>0.23813607775871926</v>
      </c>
      <c r="CB18" s="7">
        <v>0.12820154423116414</v>
      </c>
      <c r="CC18" s="7">
        <v>0.24505703071640927</v>
      </c>
      <c r="CD18" s="7">
        <v>0.26427278069227012</v>
      </c>
      <c r="CE18" s="7">
        <v>0.17765663447413069</v>
      </c>
      <c r="CF18" s="7">
        <v>0.28966348133430531</v>
      </c>
      <c r="CG18" s="7">
        <v>0.11653636406110569</v>
      </c>
      <c r="CH18" s="7"/>
      <c r="CI18" s="7">
        <v>0.2284810188707701</v>
      </c>
      <c r="CJ18" s="7">
        <v>0.30650805976152801</v>
      </c>
      <c r="CK18" s="7">
        <v>0.11006362520448033</v>
      </c>
      <c r="CL18" s="7">
        <v>0.50174912367908509</v>
      </c>
      <c r="CM18" s="7">
        <v>0.29881940965373738</v>
      </c>
      <c r="CN18" s="7">
        <v>0.29547344282984472</v>
      </c>
      <c r="CO18" s="7">
        <v>0.21355060034305315</v>
      </c>
      <c r="CP18" s="7">
        <v>0.12820154423116414</v>
      </c>
      <c r="CQ18" s="7">
        <v>0.22517592742999928</v>
      </c>
      <c r="CR18" s="7">
        <v>0.2159358139570231</v>
      </c>
      <c r="CS18" s="7">
        <v>0.17499706000604559</v>
      </c>
      <c r="CT18" s="7">
        <v>0.29164052095298038</v>
      </c>
      <c r="CU18" s="7">
        <v>0.10587366090429934</v>
      </c>
      <c r="CV18" s="7"/>
      <c r="CW18" s="7">
        <v>0.21155437910985339</v>
      </c>
      <c r="CX18" s="7">
        <v>0.31133897763592416</v>
      </c>
      <c r="CY18" s="7">
        <v>5.8317432491720771E-2</v>
      </c>
      <c r="CZ18" s="7">
        <v>0.50174912367908509</v>
      </c>
      <c r="DA18" s="7">
        <v>0.16303183819559994</v>
      </c>
      <c r="DB18" s="7">
        <v>0.29268404255090469</v>
      </c>
      <c r="DC18" s="7">
        <v>0.19468267581475129</v>
      </c>
      <c r="DD18" s="7">
        <v>0.12820154423116414</v>
      </c>
      <c r="DE18" s="7">
        <v>0.21662544373628001</v>
      </c>
      <c r="DF18" s="7">
        <v>0.17206529798260206</v>
      </c>
      <c r="DG18" s="7">
        <v>0.16169918766562005</v>
      </c>
      <c r="DH18" s="7">
        <v>0.27915295185739919</v>
      </c>
      <c r="DI18" s="7">
        <v>0.10580903846092476</v>
      </c>
    </row>
    <row r="19" spans="1:113" ht="11.25" x14ac:dyDescent="0.2">
      <c r="A19" s="1" t="s">
        <v>27</v>
      </c>
      <c r="B19" s="15" t="s">
        <v>26</v>
      </c>
      <c r="C19" s="7">
        <v>0.43038996658249645</v>
      </c>
      <c r="D19" s="7">
        <v>0.46755805685133661</v>
      </c>
      <c r="E19" s="7">
        <v>0.24717146017137362</v>
      </c>
      <c r="F19" s="7">
        <v>0.71668448276837959</v>
      </c>
      <c r="G19" s="7">
        <v>0.35299702427724328</v>
      </c>
      <c r="H19" s="7">
        <v>0.39301436438515619</v>
      </c>
      <c r="I19" s="7">
        <v>0.32504288164665518</v>
      </c>
      <c r="J19" s="7">
        <v>0.67518028933962349</v>
      </c>
      <c r="K19" s="7">
        <v>0.53949819933851983</v>
      </c>
      <c r="L19" s="7">
        <v>0.27176893018274556</v>
      </c>
      <c r="M19" s="7">
        <v>0.44072447089188399</v>
      </c>
      <c r="N19" s="7">
        <v>0.27502599000474304</v>
      </c>
      <c r="O19" s="7">
        <v>0.6053708685711503</v>
      </c>
      <c r="P19" s="7"/>
      <c r="Q19" s="7">
        <v>0.42661599392757327</v>
      </c>
      <c r="R19" s="7">
        <v>0.46674320323396851</v>
      </c>
      <c r="S19" s="7">
        <v>0.23158248226140424</v>
      </c>
      <c r="T19" s="7">
        <v>0.69613298928987755</v>
      </c>
      <c r="U19" s="7">
        <v>0.34177298472848111</v>
      </c>
      <c r="V19" s="7">
        <v>0.45529870770982156</v>
      </c>
      <c r="W19" s="7">
        <v>0.241852487135506</v>
      </c>
      <c r="X19" s="7">
        <v>0.59207279883043862</v>
      </c>
      <c r="Y19" s="7">
        <v>0.58888395387333814</v>
      </c>
      <c r="Z19" s="7">
        <v>0.25302874927728697</v>
      </c>
      <c r="AA19" s="7">
        <v>0.41621738954472093</v>
      </c>
      <c r="AB19" s="7">
        <v>0.33843331397202664</v>
      </c>
      <c r="AC19" s="7">
        <v>0.5773100969707593</v>
      </c>
      <c r="AD19" s="7"/>
      <c r="AE19" s="7">
        <v>0.39143341410512261</v>
      </c>
      <c r="AF19" s="7">
        <v>0.43706344543350489</v>
      </c>
      <c r="AG19" s="7">
        <v>0.19839445190710425</v>
      </c>
      <c r="AH19" s="7">
        <v>0.67456057163430505</v>
      </c>
      <c r="AI19" s="7">
        <v>0.32806921030426206</v>
      </c>
      <c r="AJ19" s="7">
        <v>0.44693050687300145</v>
      </c>
      <c r="AK19" s="7">
        <v>0.2115494568324757</v>
      </c>
      <c r="AL19" s="7">
        <v>0.59207279883043862</v>
      </c>
      <c r="AM19" s="7">
        <v>0.49144819480778795</v>
      </c>
      <c r="AN19" s="7">
        <v>0.24220658824134131</v>
      </c>
      <c r="AO19" s="7">
        <v>0.39760036826812517</v>
      </c>
      <c r="AP19" s="7">
        <v>0.34414612665243588</v>
      </c>
      <c r="AQ19" s="7">
        <v>0.51255148436414055</v>
      </c>
      <c r="AR19" s="7"/>
      <c r="AS19" s="7">
        <v>0.37792434252712598</v>
      </c>
      <c r="AT19" s="7">
        <v>0.47369436549284544</v>
      </c>
      <c r="AU19" s="7">
        <v>0.1944880199695653</v>
      </c>
      <c r="AV19" s="7">
        <v>0.58511176998300063</v>
      </c>
      <c r="AW19" s="7">
        <v>0.30224827820002687</v>
      </c>
      <c r="AX19" s="7">
        <v>0.43416531438864459</v>
      </c>
      <c r="AY19" s="7">
        <v>0.22298456260720409</v>
      </c>
      <c r="AZ19" s="7">
        <v>0.4448040218708692</v>
      </c>
      <c r="BA19" s="7">
        <v>0.5614177532871828</v>
      </c>
      <c r="BB19" s="7">
        <v>0.25258789628846967</v>
      </c>
      <c r="BC19" s="7">
        <v>0.36497105227681542</v>
      </c>
      <c r="BD19" s="7">
        <v>0.25394151987857999</v>
      </c>
      <c r="BE19" s="7">
        <v>0.55015446500526244</v>
      </c>
      <c r="BF19" s="7"/>
      <c r="BG19" s="7">
        <v>0.35913910935372262</v>
      </c>
      <c r="BH19" s="7">
        <v>0.47027489049139032</v>
      </c>
      <c r="BI19" s="7">
        <v>0.15259982704218947</v>
      </c>
      <c r="BJ19" s="7">
        <v>0.59647540634663709</v>
      </c>
      <c r="BK19" s="7">
        <v>0.47464313412375725</v>
      </c>
      <c r="BL19" s="7">
        <v>0.43416531438864459</v>
      </c>
      <c r="BM19" s="7">
        <v>0.17009719839908519</v>
      </c>
      <c r="BN19" s="7">
        <v>0.4448040218708692</v>
      </c>
      <c r="BO19" s="7">
        <v>0.41518767953039609</v>
      </c>
      <c r="BP19" s="7">
        <v>0.22824140955330188</v>
      </c>
      <c r="BQ19" s="7">
        <v>0.35433275440447504</v>
      </c>
      <c r="BR19" s="7">
        <v>0.23413838102611248</v>
      </c>
      <c r="BS19" s="7">
        <v>0.51381336340091688</v>
      </c>
      <c r="BT19" s="7"/>
      <c r="BU19" s="7">
        <v>0.30910941478450754</v>
      </c>
      <c r="BV19" s="7">
        <v>0.43973243079754254</v>
      </c>
      <c r="BW19" s="7">
        <v>0.15384133463841287</v>
      </c>
      <c r="BX19" s="7">
        <v>0.55098388741357573</v>
      </c>
      <c r="BY19" s="7">
        <v>0.47467767265784488</v>
      </c>
      <c r="BZ19" s="7">
        <v>0.29402076617173223</v>
      </c>
      <c r="CA19" s="7">
        <v>0.14751286449399656</v>
      </c>
      <c r="CB19" s="7">
        <v>0.18211721582484422</v>
      </c>
      <c r="CC19" s="7">
        <v>0.3211813723082938</v>
      </c>
      <c r="CD19" s="7">
        <v>0.2114666043736094</v>
      </c>
      <c r="CE19" s="7">
        <v>0.20085990299029616</v>
      </c>
      <c r="CF19" s="7">
        <v>0.17283915070432596</v>
      </c>
      <c r="CG19" s="7">
        <v>0.64680866208873</v>
      </c>
      <c r="CH19" s="7"/>
      <c r="CI19" s="7">
        <v>0.29481614797408096</v>
      </c>
      <c r="CJ19" s="7">
        <v>0.4493942665463348</v>
      </c>
      <c r="CK19" s="7">
        <v>0.1058184881461165</v>
      </c>
      <c r="CL19" s="7">
        <v>0.55098388741357573</v>
      </c>
      <c r="CM19" s="7">
        <v>0.40501039180483639</v>
      </c>
      <c r="CN19" s="7">
        <v>0.28286316505597214</v>
      </c>
      <c r="CO19" s="7">
        <v>0.1266437964551172</v>
      </c>
      <c r="CP19" s="7">
        <v>0.18211721582484422</v>
      </c>
      <c r="CQ19" s="7">
        <v>0.31282219572607872</v>
      </c>
      <c r="CR19" s="7">
        <v>0.18738366362112457</v>
      </c>
      <c r="CS19" s="7">
        <v>0.20617905192646635</v>
      </c>
      <c r="CT19" s="7">
        <v>0.17536737998629626</v>
      </c>
      <c r="CU19" s="7">
        <v>0.62584292655960849</v>
      </c>
      <c r="CV19" s="7"/>
      <c r="CW19" s="7">
        <v>0.28618413727453734</v>
      </c>
      <c r="CX19" s="7">
        <v>0.44335561920333966</v>
      </c>
      <c r="CY19" s="7">
        <v>9.5154865977481184E-2</v>
      </c>
      <c r="CZ19" s="7">
        <v>0.55098388741357573</v>
      </c>
      <c r="DA19" s="7">
        <v>0.24639654302655786</v>
      </c>
      <c r="DB19" s="7">
        <v>0.28286316505597214</v>
      </c>
      <c r="DC19" s="7">
        <v>0.13607775871926814</v>
      </c>
      <c r="DD19" s="7">
        <v>0.18211721582484422</v>
      </c>
      <c r="DE19" s="7">
        <v>0.30335798274229275</v>
      </c>
      <c r="DF19" s="7">
        <v>0.1828467017220429</v>
      </c>
      <c r="DG19" s="7">
        <v>0.20883862639455142</v>
      </c>
      <c r="DH19" s="7">
        <v>0.14834106879695422</v>
      </c>
      <c r="DI19" s="7">
        <v>0.63163652550226435</v>
      </c>
    </row>
    <row r="20" spans="1:113" ht="11.25" x14ac:dyDescent="0.2">
      <c r="A20" s="1" t="s">
        <v>29</v>
      </c>
      <c r="B20" s="15" t="s">
        <v>28</v>
      </c>
      <c r="C20" s="7">
        <v>0.63818842881391225</v>
      </c>
      <c r="D20" s="7">
        <v>0.75008337625175514</v>
      </c>
      <c r="E20" s="7">
        <v>0.8570472259109202</v>
      </c>
      <c r="F20" s="7">
        <v>0.76213902822292501</v>
      </c>
      <c r="G20" s="7">
        <v>0.5379835053206018</v>
      </c>
      <c r="H20" s="7">
        <v>0.27796503223195757</v>
      </c>
      <c r="I20" s="7">
        <v>0.7141223556317895</v>
      </c>
      <c r="J20" s="7">
        <v>0.60275461733160096</v>
      </c>
      <c r="K20" s="7">
        <v>0.64818260953333329</v>
      </c>
      <c r="L20" s="7">
        <v>0.60701283057296784</v>
      </c>
      <c r="M20" s="7">
        <v>0.707862255332662</v>
      </c>
      <c r="N20" s="7">
        <v>0.59433567420357158</v>
      </c>
      <c r="O20" s="7">
        <v>0.6768141489773053</v>
      </c>
      <c r="P20" s="7"/>
      <c r="Q20" s="7">
        <v>0.64369892313078791</v>
      </c>
      <c r="R20" s="7">
        <v>0.71270196655499707</v>
      </c>
      <c r="S20" s="7">
        <v>0.8328558979319447</v>
      </c>
      <c r="T20" s="7">
        <v>0.71256951741852637</v>
      </c>
      <c r="U20" s="7">
        <v>0.44004895428776475</v>
      </c>
      <c r="V20" s="7">
        <v>0.26535286913939343</v>
      </c>
      <c r="W20" s="7">
        <v>0.78616352201257866</v>
      </c>
      <c r="X20" s="7">
        <v>0.66550142783632849</v>
      </c>
      <c r="Y20" s="7">
        <v>0.63144026284056665</v>
      </c>
      <c r="Z20" s="7">
        <v>0.68707624918717214</v>
      </c>
      <c r="AA20" s="7">
        <v>0.88597382901038169</v>
      </c>
      <c r="AB20" s="7">
        <v>0.56925369322179631</v>
      </c>
      <c r="AC20" s="7">
        <v>0.69391975604622624</v>
      </c>
      <c r="AD20" s="7"/>
      <c r="AE20" s="7">
        <v>0.61840916239267796</v>
      </c>
      <c r="AF20" s="7">
        <v>0.61526679070322499</v>
      </c>
      <c r="AG20" s="7">
        <v>0.87599944126029783</v>
      </c>
      <c r="AH20" s="7">
        <v>0.69725258653969702</v>
      </c>
      <c r="AI20" s="7">
        <v>0.7134831460674157</v>
      </c>
      <c r="AJ20" s="7">
        <v>0.27790517039462354</v>
      </c>
      <c r="AK20" s="7">
        <v>0.72012578616352196</v>
      </c>
      <c r="AL20" s="7">
        <v>0.66550142783632849</v>
      </c>
      <c r="AM20" s="7">
        <v>0.54374873918773314</v>
      </c>
      <c r="AN20" s="7">
        <v>0.63838714348949843</v>
      </c>
      <c r="AO20" s="7">
        <v>0.81948446730825397</v>
      </c>
      <c r="AP20" s="7">
        <v>0.54127457923340894</v>
      </c>
      <c r="AQ20" s="7">
        <v>0.64113166533271271</v>
      </c>
      <c r="AR20" s="7"/>
      <c r="AS20" s="7">
        <v>0.61353989920514007</v>
      </c>
      <c r="AT20" s="7">
        <v>0.61244390495734302</v>
      </c>
      <c r="AU20" s="7">
        <v>0.84828657221594261</v>
      </c>
      <c r="AV20" s="7">
        <v>0.66465722452845521</v>
      </c>
      <c r="AW20" s="7">
        <v>0.7247191011235955</v>
      </c>
      <c r="AX20" s="7">
        <v>0.20877528875292847</v>
      </c>
      <c r="AY20" s="7">
        <v>0.72584333905088616</v>
      </c>
      <c r="AZ20" s="7">
        <v>0.69610581427796603</v>
      </c>
      <c r="BA20" s="7">
        <v>0.54103156002285457</v>
      </c>
      <c r="BB20" s="7">
        <v>0.64841633431699408</v>
      </c>
      <c r="BC20" s="7">
        <v>0.82312126061347834</v>
      </c>
      <c r="BD20" s="7">
        <v>0.57415167963311931</v>
      </c>
      <c r="BE20" s="7">
        <v>0.636269831915804</v>
      </c>
      <c r="BF20" s="7"/>
      <c r="BG20" s="7">
        <v>0.62394757067805862</v>
      </c>
      <c r="BH20" s="7">
        <v>0.57243716276890622</v>
      </c>
      <c r="BI20" s="7">
        <v>0.80619381667279078</v>
      </c>
      <c r="BJ20" s="7">
        <v>0.63811276004272144</v>
      </c>
      <c r="BK20" s="7">
        <v>0.74719101123595499</v>
      </c>
      <c r="BL20" s="7">
        <v>0.20598588847398844</v>
      </c>
      <c r="BM20" s="7">
        <v>0.73156089193825036</v>
      </c>
      <c r="BN20" s="7">
        <v>0.69610581427796603</v>
      </c>
      <c r="BO20" s="7">
        <v>0.56244530275139615</v>
      </c>
      <c r="BP20" s="7">
        <v>0.7380452180456879</v>
      </c>
      <c r="BQ20" s="7">
        <v>0.82844040954964848</v>
      </c>
      <c r="BR20" s="7">
        <v>0.60765967213749128</v>
      </c>
      <c r="BS20" s="7">
        <v>0.68298050837574797</v>
      </c>
      <c r="BT20" s="7"/>
      <c r="BU20" s="7">
        <v>0.61774970050139855</v>
      </c>
      <c r="BV20" s="7">
        <v>0.55121151124863588</v>
      </c>
      <c r="BW20" s="7">
        <v>0.86091500279403821</v>
      </c>
      <c r="BX20" s="7">
        <v>0.58836443500391833</v>
      </c>
      <c r="BY20" s="7">
        <v>0.62645970727732769</v>
      </c>
      <c r="BZ20" s="7">
        <v>0.19533630135205446</v>
      </c>
      <c r="CA20" s="7">
        <v>0.6709548313321898</v>
      </c>
      <c r="CB20" s="7">
        <v>0.73220690359219542</v>
      </c>
      <c r="CC20" s="7">
        <v>0.53581631837096866</v>
      </c>
      <c r="CD20" s="7">
        <v>0.74700145367059412</v>
      </c>
      <c r="CE20" s="7">
        <v>0.82844040954964848</v>
      </c>
      <c r="CF20" s="7">
        <v>0.63154078804439784</v>
      </c>
      <c r="CG20" s="7">
        <v>0.71780531205378761</v>
      </c>
      <c r="CH20" s="7"/>
      <c r="CI20" s="7">
        <v>0.60328783063010083</v>
      </c>
      <c r="CJ20" s="7">
        <v>0.55121151124863588</v>
      </c>
      <c r="CK20" s="7">
        <v>0.81616800909238896</v>
      </c>
      <c r="CL20" s="7">
        <v>0.58836443500391833</v>
      </c>
      <c r="CM20" s="7">
        <v>0.58962186775935466</v>
      </c>
      <c r="CN20" s="7">
        <v>0.19533630135205446</v>
      </c>
      <c r="CO20" s="7">
        <v>0.62550028587764428</v>
      </c>
      <c r="CP20" s="7">
        <v>0.73220690359219542</v>
      </c>
      <c r="CQ20" s="7">
        <v>0.53867931653764012</v>
      </c>
      <c r="CR20" s="7">
        <v>0.7511782935491963</v>
      </c>
      <c r="CS20" s="7">
        <v>0.82844040954964848</v>
      </c>
      <c r="CT20" s="7">
        <v>0.60302765197984476</v>
      </c>
      <c r="CU20" s="7">
        <v>0.68462724846255385</v>
      </c>
      <c r="CV20" s="7"/>
      <c r="CW20" s="7">
        <v>0.60219331245235108</v>
      </c>
      <c r="CX20" s="7">
        <v>0.55121151124863588</v>
      </c>
      <c r="CY20" s="7">
        <v>0.76423310316802706</v>
      </c>
      <c r="CZ20" s="7">
        <v>0.58836443500391833</v>
      </c>
      <c r="DA20" s="7">
        <v>0.52774135735519845</v>
      </c>
      <c r="DB20" s="7">
        <v>0.19812570163099449</v>
      </c>
      <c r="DC20" s="7">
        <v>0.62550028587764428</v>
      </c>
      <c r="DD20" s="7">
        <v>0.73220690359219542</v>
      </c>
      <c r="DE20" s="7">
        <v>0.50938249971899641</v>
      </c>
      <c r="DF20" s="7">
        <v>0.74047378084962145</v>
      </c>
      <c r="DG20" s="7">
        <v>0.82844040954964848</v>
      </c>
      <c r="DH20" s="7">
        <v>0.60679719944354849</v>
      </c>
      <c r="DI20" s="7">
        <v>0.67575549006111879</v>
      </c>
    </row>
    <row r="21" spans="1:113" ht="11.25" x14ac:dyDescent="0.2">
      <c r="A21" s="1" t="s">
        <v>31</v>
      </c>
      <c r="B21" s="15" t="s">
        <v>30</v>
      </c>
      <c r="C21" s="7">
        <v>0.35721697096801325</v>
      </c>
      <c r="D21" s="7">
        <v>0.18485169990064887</v>
      </c>
      <c r="E21" s="7">
        <v>0.31599338217477624</v>
      </c>
      <c r="F21" s="7">
        <v>0.53965722452845521</v>
      </c>
      <c r="G21" s="7">
        <v>0.47656215555769416</v>
      </c>
      <c r="H21" s="7">
        <v>0.34301589463389082</v>
      </c>
      <c r="I21" s="7">
        <v>0.38364779874213828</v>
      </c>
      <c r="J21" s="7">
        <v>0.21806625954056075</v>
      </c>
      <c r="K21" s="7">
        <v>0.37258523520092468</v>
      </c>
      <c r="L21" s="7">
        <v>0.20042200017196124</v>
      </c>
      <c r="M21" s="7">
        <v>0.22520097831003949</v>
      </c>
      <c r="N21" s="7">
        <v>0.58796875479795807</v>
      </c>
      <c r="O21" s="7">
        <v>0.41786706047349104</v>
      </c>
      <c r="P21" s="7"/>
      <c r="Q21" s="7">
        <v>0.34104560359157648</v>
      </c>
      <c r="R21" s="7">
        <v>0.18726715883784695</v>
      </c>
      <c r="S21" s="7">
        <v>0.27454800960916664</v>
      </c>
      <c r="T21" s="7">
        <v>0.53355464103432704</v>
      </c>
      <c r="U21" s="7">
        <v>0.38995758867485791</v>
      </c>
      <c r="V21" s="7">
        <v>0.43041371929205413</v>
      </c>
      <c r="W21" s="7">
        <v>0.41194968553459116</v>
      </c>
      <c r="X21" s="7">
        <v>0.11383453810106048</v>
      </c>
      <c r="Y21" s="7">
        <v>0.27308885440698244</v>
      </c>
      <c r="Z21" s="7">
        <v>0.20910845972281919</v>
      </c>
      <c r="AA21" s="7">
        <v>0.22324274238690189</v>
      </c>
      <c r="AB21" s="7">
        <v>0.56794142182400453</v>
      </c>
      <c r="AC21" s="7">
        <v>0.45044015457116338</v>
      </c>
      <c r="AD21" s="7"/>
      <c r="AE21" s="7">
        <v>0.32896178843985874</v>
      </c>
      <c r="AF21" s="7">
        <v>0.18566655351801686</v>
      </c>
      <c r="AG21" s="7">
        <v>0.25780928107816531</v>
      </c>
      <c r="AH21" s="7">
        <v>0.50552934195903032</v>
      </c>
      <c r="AI21" s="7">
        <v>0.23993746218922535</v>
      </c>
      <c r="AJ21" s="7">
        <v>0.40670381692106394</v>
      </c>
      <c r="AK21" s="7">
        <v>0.41766723842195541</v>
      </c>
      <c r="AL21" s="7">
        <v>0.11383453810106048</v>
      </c>
      <c r="AM21" s="7">
        <v>0.26930300791907286</v>
      </c>
      <c r="AN21" s="7">
        <v>0.21490202402952366</v>
      </c>
      <c r="AO21" s="7">
        <v>0.21792359345073165</v>
      </c>
      <c r="AP21" s="7">
        <v>0.55559065010372566</v>
      </c>
      <c r="AQ21" s="7">
        <v>0.44129562461656358</v>
      </c>
      <c r="AR21" s="7"/>
      <c r="AS21" s="7">
        <v>0.33676685581212534</v>
      </c>
      <c r="AT21" s="7">
        <v>0.18888231511512996</v>
      </c>
      <c r="AU21" s="7">
        <v>0.21419229551933439</v>
      </c>
      <c r="AV21" s="7">
        <v>0.44095543585477515</v>
      </c>
      <c r="AW21" s="7">
        <v>0.21807831984184789</v>
      </c>
      <c r="AX21" s="7">
        <v>0.36832927500241963</v>
      </c>
      <c r="AY21" s="7">
        <v>0.41766723842195541</v>
      </c>
      <c r="AZ21" s="7">
        <v>6.0823798635775778E-2</v>
      </c>
      <c r="BA21" s="7">
        <v>0.27042447544049769</v>
      </c>
      <c r="BB21" s="7">
        <v>0.21111359387331921</v>
      </c>
      <c r="BC21" s="7">
        <v>0.20239750558271907</v>
      </c>
      <c r="BD21" s="7">
        <v>0.62813052882773801</v>
      </c>
      <c r="BE21" s="7">
        <v>0.48449244599284991</v>
      </c>
      <c r="BF21" s="7"/>
      <c r="BG21" s="7">
        <v>0.33691976466567558</v>
      </c>
      <c r="BH21" s="7">
        <v>0.21561242395629174</v>
      </c>
      <c r="BI21" s="7">
        <v>0.21228271671277346</v>
      </c>
      <c r="BJ21" s="7">
        <v>0.39465967188967016</v>
      </c>
      <c r="BK21" s="7">
        <v>0.25507783102122505</v>
      </c>
      <c r="BL21" s="7">
        <v>0.38367097653658977</v>
      </c>
      <c r="BM21" s="7">
        <v>0.40251572327044022</v>
      </c>
      <c r="BN21" s="7">
        <v>6.0823798635775778E-2</v>
      </c>
      <c r="BO21" s="7">
        <v>0.24003415314793144</v>
      </c>
      <c r="BP21" s="7">
        <v>0.19683512438331838</v>
      </c>
      <c r="BQ21" s="7">
        <v>0.19707835664654888</v>
      </c>
      <c r="BR21" s="7">
        <v>0.63589994540313188</v>
      </c>
      <c r="BS21" s="7">
        <v>0.50270522865139655</v>
      </c>
      <c r="BT21" s="7"/>
      <c r="BU21" s="7">
        <v>0.33957542668104918</v>
      </c>
      <c r="BV21" s="7">
        <v>0.21561242395629174</v>
      </c>
      <c r="BW21" s="7">
        <v>0.20638090022621899</v>
      </c>
      <c r="BX21" s="7">
        <v>0.38198791556018186</v>
      </c>
      <c r="BY21" s="7">
        <v>0.25244476355554113</v>
      </c>
      <c r="BZ21" s="7">
        <v>0.39220957918578603</v>
      </c>
      <c r="CA21" s="7">
        <v>0.39308176100628922</v>
      </c>
      <c r="CB21" s="7">
        <v>0.1332629834408596</v>
      </c>
      <c r="CC21" s="7">
        <v>0.22844022060206817</v>
      </c>
      <c r="CD21" s="7">
        <v>0.19208302311402436</v>
      </c>
      <c r="CE21" s="7">
        <v>0.26678978133397258</v>
      </c>
      <c r="CF21" s="7">
        <v>0.58890689433540022</v>
      </c>
      <c r="CG21" s="7">
        <v>0.51346003991350542</v>
      </c>
      <c r="CH21" s="7"/>
      <c r="CI21" s="7">
        <v>0.33786661908220489</v>
      </c>
      <c r="CJ21" s="7">
        <v>0.21561242395629174</v>
      </c>
      <c r="CK21" s="7">
        <v>0.22753674270285665</v>
      </c>
      <c r="CL21" s="7">
        <v>0.38198791556018186</v>
      </c>
      <c r="CM21" s="7">
        <v>0.2421840713809939</v>
      </c>
      <c r="CN21" s="7">
        <v>0.39081487904631601</v>
      </c>
      <c r="CO21" s="7">
        <v>0.39308176100628922</v>
      </c>
      <c r="CP21" s="7">
        <v>0.1332629834408596</v>
      </c>
      <c r="CQ21" s="7">
        <v>0.22306659785968339</v>
      </c>
      <c r="CR21" s="7">
        <v>0.1992014233844086</v>
      </c>
      <c r="CS21" s="7">
        <v>0.28274722814248321</v>
      </c>
      <c r="CT21" s="7">
        <v>0.57317968158819177</v>
      </c>
      <c r="CU21" s="7">
        <v>0.544953371734895</v>
      </c>
      <c r="CV21" s="7"/>
      <c r="CW21" s="7">
        <v>0.32950342821932038</v>
      </c>
      <c r="CX21" s="7">
        <v>0.21561242395629174</v>
      </c>
      <c r="CY21" s="7">
        <v>0.19841235421598089</v>
      </c>
      <c r="CZ21" s="7">
        <v>0.38198791556018186</v>
      </c>
      <c r="DA21" s="7">
        <v>0.45585067315666644</v>
      </c>
      <c r="DB21" s="7">
        <v>0.37268377723320584</v>
      </c>
      <c r="DC21" s="7">
        <v>0.36477987421383645</v>
      </c>
      <c r="DD21" s="7">
        <v>0.1332629834408596</v>
      </c>
      <c r="DE21" s="7">
        <v>0.21535989247216528</v>
      </c>
      <c r="DF21" s="7">
        <v>0.18239028443855818</v>
      </c>
      <c r="DG21" s="7">
        <v>0.27210893027014271</v>
      </c>
      <c r="DH21" s="7">
        <v>0.56880806009364493</v>
      </c>
      <c r="DI21" s="7">
        <v>0.53749263311622342</v>
      </c>
    </row>
    <row r="22" spans="1:113" ht="11.25" x14ac:dyDescent="0.2">
      <c r="A22" s="1" t="s">
        <v>33</v>
      </c>
      <c r="B22" s="15" t="s">
        <v>32</v>
      </c>
      <c r="C22" s="7">
        <v>0.47564984455644255</v>
      </c>
      <c r="D22" s="7">
        <v>0.33569112026210829</v>
      </c>
      <c r="E22" s="7">
        <v>0.38812385687632744</v>
      </c>
      <c r="F22" s="7">
        <v>0.75005617770561717</v>
      </c>
      <c r="G22" s="7">
        <v>7.5587091753154464E-2</v>
      </c>
      <c r="H22" s="7">
        <v>0.28057460791884092</v>
      </c>
      <c r="I22" s="7">
        <v>0.67867352773013145</v>
      </c>
      <c r="J22" s="7">
        <v>0.63122760198663763</v>
      </c>
      <c r="K22" s="7">
        <v>0.42929747383902411</v>
      </c>
      <c r="L22" s="7">
        <v>0.5102324704610649</v>
      </c>
      <c r="M22" s="7">
        <v>0.59736771900503072</v>
      </c>
      <c r="N22" s="7">
        <v>0.41382420173659429</v>
      </c>
      <c r="O22" s="7">
        <v>0.8687175014699956</v>
      </c>
      <c r="P22" s="7"/>
      <c r="Q22" s="7">
        <v>0.46866946916900809</v>
      </c>
      <c r="R22" s="7">
        <v>0.31959776131908985</v>
      </c>
      <c r="S22" s="7">
        <v>0.33000506056170531</v>
      </c>
      <c r="T22" s="7">
        <v>0.71540061609894656</v>
      </c>
      <c r="U22" s="7">
        <v>0.38847484829584328</v>
      </c>
      <c r="V22" s="7">
        <v>0.30599370726419672</v>
      </c>
      <c r="W22" s="7">
        <v>0.66723842195540306</v>
      </c>
      <c r="X22" s="7">
        <v>0.23355893822768847</v>
      </c>
      <c r="Y22" s="7">
        <v>0.43822302420260933</v>
      </c>
      <c r="Z22" s="7">
        <v>0.61647407199933468</v>
      </c>
      <c r="AA22" s="7">
        <v>0.45586046822458465</v>
      </c>
      <c r="AB22" s="7">
        <v>0.39525071824886709</v>
      </c>
      <c r="AC22" s="7">
        <v>0.8237495162400249</v>
      </c>
      <c r="AD22" s="7"/>
      <c r="AE22" s="7">
        <v>0.45129575658779553</v>
      </c>
      <c r="AF22" s="7">
        <v>0.26476975363618427</v>
      </c>
      <c r="AG22" s="7">
        <v>0.29071857326530376</v>
      </c>
      <c r="AH22" s="7">
        <v>0.68128191376159974</v>
      </c>
      <c r="AI22" s="7">
        <v>0.5112359550561798</v>
      </c>
      <c r="AJ22" s="7">
        <v>0.30599370726419672</v>
      </c>
      <c r="AK22" s="7">
        <v>0.62006861063464824</v>
      </c>
      <c r="AL22" s="7">
        <v>0.23355893822768847</v>
      </c>
      <c r="AM22" s="7">
        <v>0.39820272859391981</v>
      </c>
      <c r="AN22" s="7">
        <v>0.70095049889613004</v>
      </c>
      <c r="AO22" s="7">
        <v>0.46649876609692503</v>
      </c>
      <c r="AP22" s="7">
        <v>0.39028363546225747</v>
      </c>
      <c r="AQ22" s="7">
        <v>0.76420959392580334</v>
      </c>
      <c r="AR22" s="7"/>
      <c r="AS22" s="7">
        <v>0.43153483741597432</v>
      </c>
      <c r="AT22" s="7">
        <v>0.25874565725064208</v>
      </c>
      <c r="AU22" s="7">
        <v>0.36937048536576561</v>
      </c>
      <c r="AV22" s="7">
        <v>0.53186452676386597</v>
      </c>
      <c r="AW22" s="7">
        <v>0.5168539325842697</v>
      </c>
      <c r="AX22" s="7">
        <v>0.16153857462316587</v>
      </c>
      <c r="AY22" s="7">
        <v>0.58233276157804448</v>
      </c>
      <c r="AZ22" s="7">
        <v>0.34836264936636263</v>
      </c>
      <c r="BA22" s="7">
        <v>0.34259118744687483</v>
      </c>
      <c r="BB22" s="7">
        <v>0.7254315714061107</v>
      </c>
      <c r="BC22" s="7">
        <v>0.5854403935968987</v>
      </c>
      <c r="BD22" s="7">
        <v>0.35114018091246207</v>
      </c>
      <c r="BE22" s="7">
        <v>0.65089332823340185</v>
      </c>
      <c r="BF22" s="7"/>
      <c r="BG22" s="7">
        <v>0.38769167939381072</v>
      </c>
      <c r="BH22" s="7">
        <v>0.23464927170847347</v>
      </c>
      <c r="BI22" s="7">
        <v>0.28015508917308946</v>
      </c>
      <c r="BJ22" s="7">
        <v>0.54238694461694292</v>
      </c>
      <c r="BK22" s="7">
        <v>0.11896578905559013</v>
      </c>
      <c r="BL22" s="7">
        <v>0.1657226750415759</v>
      </c>
      <c r="BM22" s="7">
        <v>0.52744425385934812</v>
      </c>
      <c r="BN22" s="7">
        <v>0.34836264936636263</v>
      </c>
      <c r="BO22" s="7">
        <v>0.31214316653508822</v>
      </c>
      <c r="BP22" s="7">
        <v>0.70369331516901867</v>
      </c>
      <c r="BQ22" s="7">
        <v>0.58809996806498377</v>
      </c>
      <c r="BR22" s="7">
        <v>0.43227338019199024</v>
      </c>
      <c r="BS22" s="7">
        <v>0.55139738266961713</v>
      </c>
      <c r="BT22" s="7"/>
      <c r="BU22" s="7">
        <v>0.42459426361943226</v>
      </c>
      <c r="BV22" s="7">
        <v>0.20739952380266091</v>
      </c>
      <c r="BW22" s="7">
        <v>0.28146668566768041</v>
      </c>
      <c r="BX22" s="7">
        <v>0.57700079864028186</v>
      </c>
      <c r="BY22" s="7">
        <v>0.11868329974317939</v>
      </c>
      <c r="BZ22" s="7">
        <v>0.36171342341606466</v>
      </c>
      <c r="CA22" s="7">
        <v>0.53887935963407663</v>
      </c>
      <c r="CB22" s="7">
        <v>0.5309270049156205</v>
      </c>
      <c r="CC22" s="7">
        <v>0.30781970559787536</v>
      </c>
      <c r="CD22" s="7">
        <v>0.70127843527297351</v>
      </c>
      <c r="CE22" s="7">
        <v>0.63244595211028221</v>
      </c>
      <c r="CF22" s="7">
        <v>0.45865283125233741</v>
      </c>
      <c r="CG22" s="7">
        <v>0.52540226810146518</v>
      </c>
      <c r="CH22" s="7"/>
      <c r="CI22" s="7">
        <v>0.42069557872383945</v>
      </c>
      <c r="CJ22" s="7">
        <v>0.20739952380266091</v>
      </c>
      <c r="CK22" s="7">
        <v>0.22994375267222797</v>
      </c>
      <c r="CL22" s="7">
        <v>0.57700079864028186</v>
      </c>
      <c r="CM22" s="7">
        <v>0.18385968812128023</v>
      </c>
      <c r="CN22" s="7">
        <v>0.36310812355553468</v>
      </c>
      <c r="CO22" s="7">
        <v>0.44997141223556314</v>
      </c>
      <c r="CP22" s="7">
        <v>0.5309270049156205</v>
      </c>
      <c r="CQ22" s="7">
        <v>0.3142576122680833</v>
      </c>
      <c r="CR22" s="7">
        <v>0.67662852828441478</v>
      </c>
      <c r="CS22" s="7">
        <v>0.59521190955709069</v>
      </c>
      <c r="CT22" s="7">
        <v>0.48458881894637679</v>
      </c>
      <c r="CU22" s="7">
        <v>0.58442153434822297</v>
      </c>
      <c r="CV22" s="7"/>
      <c r="CW22" s="7">
        <v>0.40598255731972221</v>
      </c>
      <c r="CX22" s="7">
        <v>0.20739952380266091</v>
      </c>
      <c r="CY22" s="7">
        <v>0.194245268744907</v>
      </c>
      <c r="CZ22" s="7">
        <v>0.57700079864028186</v>
      </c>
      <c r="DA22" s="7">
        <v>0.1886084472351138</v>
      </c>
      <c r="DB22" s="7">
        <v>0.37426572467129476</v>
      </c>
      <c r="DC22" s="7">
        <v>0.45940537449971408</v>
      </c>
      <c r="DD22" s="7">
        <v>0.5309270049156205</v>
      </c>
      <c r="DE22" s="7">
        <v>0.29760600410309873</v>
      </c>
      <c r="DF22" s="7">
        <v>0.69759882762743219</v>
      </c>
      <c r="DG22" s="7">
        <v>0.58191403721666513</v>
      </c>
      <c r="DH22" s="7">
        <v>0.39131377619265084</v>
      </c>
      <c r="DI22" s="7">
        <v>0.54661156218502438</v>
      </c>
    </row>
    <row r="23" spans="1:113" ht="11.25" x14ac:dyDescent="0.2">
      <c r="A23" s="1" t="s">
        <v>35</v>
      </c>
      <c r="B23" s="15" t="s">
        <v>34</v>
      </c>
      <c r="C23" s="7">
        <v>0.64738437602357535</v>
      </c>
      <c r="D23" s="7">
        <v>0.62095621506734811</v>
      </c>
      <c r="E23" s="7">
        <v>0.81753864662577869</v>
      </c>
      <c r="F23" s="7">
        <v>0.92787730858898865</v>
      </c>
      <c r="G23" s="7">
        <v>0.62799311369115463</v>
      </c>
      <c r="H23" s="7">
        <v>0.42285596325477237</v>
      </c>
      <c r="I23" s="7">
        <v>0.71240708976558031</v>
      </c>
      <c r="J23" s="7">
        <v>0.57694305079642683</v>
      </c>
      <c r="K23" s="7">
        <v>0.67204044873676716</v>
      </c>
      <c r="L23" s="7">
        <v>0.56413084559332438</v>
      </c>
      <c r="M23" s="7">
        <v>0.58595181452182632</v>
      </c>
      <c r="N23" s="7">
        <v>0.58894065901992798</v>
      </c>
      <c r="O23" s="7">
        <v>0.72219127648051584</v>
      </c>
      <c r="P23" s="7"/>
      <c r="Q23" s="7">
        <v>0.65922298077480423</v>
      </c>
      <c r="R23" s="7">
        <v>0.60106505622909667</v>
      </c>
      <c r="S23" s="7">
        <v>0.79932709379833966</v>
      </c>
      <c r="T23" s="7">
        <v>0.87795117110805931</v>
      </c>
      <c r="U23" s="7">
        <v>0.65125246386355518</v>
      </c>
      <c r="V23" s="7">
        <v>0.4172771626968923</v>
      </c>
      <c r="W23" s="7">
        <v>0.71440823327615766</v>
      </c>
      <c r="X23" s="7">
        <v>0.68909749202052994</v>
      </c>
      <c r="Y23" s="7">
        <v>0.66973699354703953</v>
      </c>
      <c r="Z23" s="7">
        <v>0.57920286183849934</v>
      </c>
      <c r="AA23" s="7">
        <v>0.68354922479550972</v>
      </c>
      <c r="AB23" s="7">
        <v>0.61624962398360106</v>
      </c>
      <c r="AC23" s="7">
        <v>0.7209297915073819</v>
      </c>
      <c r="AD23" s="7"/>
      <c r="AE23" s="7">
        <v>0.64791900404415392</v>
      </c>
      <c r="AF23" s="7">
        <v>0.59102489558652638</v>
      </c>
      <c r="AG23" s="7">
        <v>0.78644091654881254</v>
      </c>
      <c r="AH23" s="7">
        <v>0.84893315378216272</v>
      </c>
      <c r="AI23" s="7">
        <v>0.65241888048792118</v>
      </c>
      <c r="AJ23" s="7">
        <v>0.37962025893120188</v>
      </c>
      <c r="AK23" s="7">
        <v>0.69554030874785577</v>
      </c>
      <c r="AL23" s="7">
        <v>0.68909749202052994</v>
      </c>
      <c r="AM23" s="7">
        <v>0.66884772688082039</v>
      </c>
      <c r="AN23" s="7">
        <v>0.5812648987088268</v>
      </c>
      <c r="AO23" s="7">
        <v>0.66759177798699909</v>
      </c>
      <c r="AP23" s="7">
        <v>0.6054793315236221</v>
      </c>
      <c r="AQ23" s="7">
        <v>0.71974404423748239</v>
      </c>
      <c r="AR23" s="7"/>
      <c r="AS23" s="7">
        <v>0.63067735248496903</v>
      </c>
      <c r="AT23" s="7">
        <v>0.57334548228113091</v>
      </c>
      <c r="AU23" s="7">
        <v>0.78795388778106634</v>
      </c>
      <c r="AV23" s="7">
        <v>0.77535084610752392</v>
      </c>
      <c r="AW23" s="7">
        <v>0.63566865444530873</v>
      </c>
      <c r="AX23" s="7">
        <v>0.335930820297484</v>
      </c>
      <c r="AY23" s="7">
        <v>0.6652372784448255</v>
      </c>
      <c r="AZ23" s="7">
        <v>0.59921614218976194</v>
      </c>
      <c r="BA23" s="7">
        <v>0.70194918577753829</v>
      </c>
      <c r="BB23" s="7">
        <v>0.59742262012979186</v>
      </c>
      <c r="BC23" s="7">
        <v>0.65445331870693968</v>
      </c>
      <c r="BD23" s="7">
        <v>0.60817197136105017</v>
      </c>
      <c r="BE23" s="7">
        <v>0.731930482482538</v>
      </c>
      <c r="BF23" s="7"/>
      <c r="BG23" s="7">
        <v>0.62312508092795271</v>
      </c>
      <c r="BH23" s="7">
        <v>0.57354919568547291</v>
      </c>
      <c r="BI23" s="7">
        <v>0.78228566984322434</v>
      </c>
      <c r="BJ23" s="7">
        <v>0.73557878424842549</v>
      </c>
      <c r="BK23" s="7">
        <v>0.65764685428783054</v>
      </c>
      <c r="BL23" s="7">
        <v>0.32895731960013391</v>
      </c>
      <c r="BM23" s="7">
        <v>0.62550028587764428</v>
      </c>
      <c r="BN23" s="7">
        <v>0.59921614218976194</v>
      </c>
      <c r="BO23" s="7">
        <v>0.69944975644962548</v>
      </c>
      <c r="BP23" s="7">
        <v>0.56921924575272842</v>
      </c>
      <c r="BQ23" s="7">
        <v>0.65179374423885461</v>
      </c>
      <c r="BR23" s="7">
        <v>0.6141103143866119</v>
      </c>
      <c r="BS23" s="7">
        <v>0.71136592523564701</v>
      </c>
      <c r="BT23" s="7"/>
      <c r="BU23" s="7">
        <v>0.6018592039174363</v>
      </c>
      <c r="BV23" s="7">
        <v>0.55827069035982246</v>
      </c>
      <c r="BW23" s="7">
        <v>0.78586886058994987</v>
      </c>
      <c r="BX23" s="7">
        <v>0.68879282581820334</v>
      </c>
      <c r="BY23" s="7">
        <v>0.59315033448779708</v>
      </c>
      <c r="BZ23" s="7">
        <v>0.33858195829933302</v>
      </c>
      <c r="CA23" s="7">
        <v>0.54602630074328173</v>
      </c>
      <c r="CB23" s="7">
        <v>0.55631842453206426</v>
      </c>
      <c r="CC23" s="7">
        <v>0.65372346976354911</v>
      </c>
      <c r="CD23" s="7">
        <v>0.55552976023807199</v>
      </c>
      <c r="CE23" s="7">
        <v>0.60844498912665934</v>
      </c>
      <c r="CF23" s="7">
        <v>0.61580271820109156</v>
      </c>
      <c r="CG23" s="7">
        <v>0.73109060933742909</v>
      </c>
      <c r="CH23" s="7"/>
      <c r="CI23" s="7">
        <v>0.59553331410927701</v>
      </c>
      <c r="CJ23" s="7">
        <v>0.55343977248542631</v>
      </c>
      <c r="CK23" s="7">
        <v>0.7843929358570928</v>
      </c>
      <c r="CL23" s="7">
        <v>0.68879282581820334</v>
      </c>
      <c r="CM23" s="7">
        <v>0.56333571592425769</v>
      </c>
      <c r="CN23" s="7">
        <v>0.33300315774145295</v>
      </c>
      <c r="CO23" s="7">
        <v>0.5365923384791309</v>
      </c>
      <c r="CP23" s="7">
        <v>0.55631842453206426</v>
      </c>
      <c r="CQ23" s="7">
        <v>0.64864126082719009</v>
      </c>
      <c r="CR23" s="7">
        <v>0.56291156288095845</v>
      </c>
      <c r="CS23" s="7">
        <v>0.60312584019048909</v>
      </c>
      <c r="CT23" s="7">
        <v>0.58878528634760963</v>
      </c>
      <c r="CU23" s="7">
        <v>0.74284924471848601</v>
      </c>
      <c r="CV23" s="7"/>
      <c r="CW23" s="7">
        <v>0.58588505335822438</v>
      </c>
      <c r="CX23" s="7">
        <v>0.55343977248542631</v>
      </c>
      <c r="CY23" s="7">
        <v>0.76123701198936933</v>
      </c>
      <c r="CZ23" s="7">
        <v>0.68879282581820334</v>
      </c>
      <c r="DA23" s="7">
        <v>0.56650296977187875</v>
      </c>
      <c r="DB23" s="7">
        <v>0.33439785788092297</v>
      </c>
      <c r="DC23" s="7">
        <v>0.5365923384791309</v>
      </c>
      <c r="DD23" s="7">
        <v>0.55631842453206426</v>
      </c>
      <c r="DE23" s="7">
        <v>0.64448700167684059</v>
      </c>
      <c r="DF23" s="7">
        <v>0.53104194123521031</v>
      </c>
      <c r="DG23" s="7">
        <v>0.60312584019048909</v>
      </c>
      <c r="DH23" s="7">
        <v>0.5750385623936477</v>
      </c>
      <c r="DI23" s="7">
        <v>0.69340916570783773</v>
      </c>
    </row>
    <row r="24" spans="1:113" ht="11.25" x14ac:dyDescent="0.2">
      <c r="A24" s="1" t="s">
        <v>37</v>
      </c>
      <c r="B24" s="15" t="s">
        <v>36</v>
      </c>
      <c r="C24" s="7">
        <v>0.62457388157006033</v>
      </c>
      <c r="D24" s="7">
        <v>0.5301352987958583</v>
      </c>
      <c r="E24" s="7">
        <v>0.63989655974785908</v>
      </c>
      <c r="F24" s="7">
        <v>0.66286954901748318</v>
      </c>
      <c r="G24" s="7">
        <v>0.64325887332379184</v>
      </c>
      <c r="H24" s="7">
        <v>0.59179293352301021</v>
      </c>
      <c r="I24" s="7">
        <v>0.49885648942252708</v>
      </c>
      <c r="J24" s="7">
        <v>0.8458913383530029</v>
      </c>
      <c r="K24" s="7">
        <v>0.65536427168880362</v>
      </c>
      <c r="L24" s="7">
        <v>0.65566834153787745</v>
      </c>
      <c r="M24" s="7">
        <v>0.6308320799991306</v>
      </c>
      <c r="N24" s="7">
        <v>0.58221770597650557</v>
      </c>
      <c r="O24" s="7">
        <v>0.60482111429217456</v>
      </c>
      <c r="P24" s="7"/>
      <c r="Q24" s="7">
        <v>0.61556312159218485</v>
      </c>
      <c r="R24" s="7">
        <v>0.52392203996342712</v>
      </c>
      <c r="S24" s="7">
        <v>0.62283493755879282</v>
      </c>
      <c r="T24" s="7">
        <v>0.59899253671357067</v>
      </c>
      <c r="U24" s="7">
        <v>0.61093229903729618</v>
      </c>
      <c r="V24" s="7">
        <v>0.62341792474821089</v>
      </c>
      <c r="W24" s="7">
        <v>0.51772441395082902</v>
      </c>
      <c r="X24" s="7">
        <v>0.78340174578862687</v>
      </c>
      <c r="Y24" s="7">
        <v>0.68266208631648073</v>
      </c>
      <c r="Z24" s="7">
        <v>0.65258989318816996</v>
      </c>
      <c r="AA24" s="7">
        <v>0.64304903004992398</v>
      </c>
      <c r="AB24" s="7">
        <v>0.54329852851509375</v>
      </c>
      <c r="AC24" s="7">
        <v>0.61090376998720097</v>
      </c>
      <c r="AD24" s="7"/>
      <c r="AE24" s="7">
        <v>0.61942910857014521</v>
      </c>
      <c r="AF24" s="7">
        <v>0.53036811411510631</v>
      </c>
      <c r="AG24" s="7">
        <v>0.59638646016472696</v>
      </c>
      <c r="AH24" s="7">
        <v>0.58836443500391833</v>
      </c>
      <c r="AI24" s="7">
        <v>0.50001116109697463</v>
      </c>
      <c r="AJ24" s="7">
        <v>0.61365502377192072</v>
      </c>
      <c r="AK24" s="7">
        <v>0.64465408805031443</v>
      </c>
      <c r="AL24" s="7">
        <v>0.78340174578862687</v>
      </c>
      <c r="AM24" s="7">
        <v>0.67908913534854387</v>
      </c>
      <c r="AN24" s="7">
        <v>0.66045468051531164</v>
      </c>
      <c r="AO24" s="7">
        <v>0.64304903004992398</v>
      </c>
      <c r="AP24" s="7">
        <v>0.53394752203424434</v>
      </c>
      <c r="AQ24" s="7">
        <v>0.59741676079935535</v>
      </c>
      <c r="AR24" s="7"/>
      <c r="AS24" s="7">
        <v>0.60867155198008294</v>
      </c>
      <c r="AT24" s="7">
        <v>0.51347445251217272</v>
      </c>
      <c r="AU24" s="7">
        <v>0.57739704139469339</v>
      </c>
      <c r="AV24" s="7">
        <v>0.56595543585477515</v>
      </c>
      <c r="AW24" s="7">
        <v>0.53373521614578268</v>
      </c>
      <c r="AX24" s="7">
        <v>0.60040185816216507</v>
      </c>
      <c r="AY24" s="7">
        <v>0.6863922241280731</v>
      </c>
      <c r="AZ24" s="7">
        <v>0.69454257174545053</v>
      </c>
      <c r="BA24" s="7">
        <v>0.6308097252477286</v>
      </c>
      <c r="BB24" s="7">
        <v>0.67715241337386123</v>
      </c>
      <c r="BC24" s="7">
        <v>0.61666551887658116</v>
      </c>
      <c r="BD24" s="7">
        <v>0.52613008059894939</v>
      </c>
      <c r="BE24" s="7">
        <v>0.61476255451667561</v>
      </c>
      <c r="BF24" s="7"/>
      <c r="BG24" s="7">
        <v>0.6114067014100345</v>
      </c>
      <c r="BH24" s="7">
        <v>0.49639162846235035</v>
      </c>
      <c r="BI24" s="7">
        <v>0.57991631981410707</v>
      </c>
      <c r="BJ24" s="7">
        <v>0.51965967188967011</v>
      </c>
      <c r="BK24" s="7">
        <v>0.47567193794906953</v>
      </c>
      <c r="BL24" s="7">
        <v>0.59900715802269511</v>
      </c>
      <c r="BM24" s="7">
        <v>0.75843339050886216</v>
      </c>
      <c r="BN24" s="7">
        <v>0.69454257174545053</v>
      </c>
      <c r="BO24" s="7">
        <v>0.62636209643017982</v>
      </c>
      <c r="BP24" s="7">
        <v>0.67524023345944262</v>
      </c>
      <c r="BQ24" s="7">
        <v>0.6140059444084961</v>
      </c>
      <c r="BR24" s="7">
        <v>0.5284837034131219</v>
      </c>
      <c r="BS24" s="7">
        <v>0.65188485039563515</v>
      </c>
      <c r="BT24" s="7"/>
      <c r="BU24" s="7">
        <v>0.58023714860790998</v>
      </c>
      <c r="BV24" s="7">
        <v>0.49317586686523723</v>
      </c>
      <c r="BW24" s="7">
        <v>0.58017391239427918</v>
      </c>
      <c r="BX24" s="7">
        <v>0.54322816312750244</v>
      </c>
      <c r="BY24" s="7">
        <v>0.48549315610801697</v>
      </c>
      <c r="BZ24" s="7">
        <v>0.57783403888252438</v>
      </c>
      <c r="CA24" s="7">
        <v>0.66009148084619784</v>
      </c>
      <c r="CB24" s="7">
        <v>0.59037458615364835</v>
      </c>
      <c r="CC24" s="7">
        <v>0.5525904298358072</v>
      </c>
      <c r="CD24" s="7">
        <v>0.67409690982031834</v>
      </c>
      <c r="CE24" s="7">
        <v>0.55642931904632653</v>
      </c>
      <c r="CF24" s="7">
        <v>0.4972001162833708</v>
      </c>
      <c r="CG24" s="7">
        <v>0.63532267265348841</v>
      </c>
      <c r="CH24" s="7"/>
      <c r="CI24" s="7">
        <v>0.58117832471792374</v>
      </c>
      <c r="CJ24" s="7">
        <v>0.49076040792803916</v>
      </c>
      <c r="CK24" s="7">
        <v>0.55996395916249264</v>
      </c>
      <c r="CL24" s="7">
        <v>0.54322816312750244</v>
      </c>
      <c r="CM24" s="7">
        <v>0.43491931768463921</v>
      </c>
      <c r="CN24" s="7">
        <v>0.56249233734835413</v>
      </c>
      <c r="CO24" s="7">
        <v>0.68467695826186392</v>
      </c>
      <c r="CP24" s="7">
        <v>0.59037458615364835</v>
      </c>
      <c r="CQ24" s="7">
        <v>0.54715782423878867</v>
      </c>
      <c r="CR24" s="7">
        <v>0.71259794706247914</v>
      </c>
      <c r="CS24" s="7">
        <v>0.55376974457824135</v>
      </c>
      <c r="CT24" s="7">
        <v>0.49516656864435454</v>
      </c>
      <c r="CU24" s="7">
        <v>0.62645057273608085</v>
      </c>
      <c r="CV24" s="7"/>
      <c r="CW24" s="7">
        <v>0.57305377429471871</v>
      </c>
      <c r="CX24" s="7">
        <v>0.49196813739663819</v>
      </c>
      <c r="CY24" s="7">
        <v>0.54964665477980101</v>
      </c>
      <c r="CZ24" s="7">
        <v>0.54322816312750244</v>
      </c>
      <c r="DA24" s="7">
        <v>0.57755258721978742</v>
      </c>
      <c r="DB24" s="7">
        <v>0.55691353679047406</v>
      </c>
      <c r="DC24" s="7">
        <v>0.67524299599771298</v>
      </c>
      <c r="DD24" s="7">
        <v>0.59037458615364835</v>
      </c>
      <c r="DE24" s="7">
        <v>0.53889243329214409</v>
      </c>
      <c r="DF24" s="7">
        <v>0.73070239272461013</v>
      </c>
      <c r="DG24" s="7">
        <v>0.54313144670590097</v>
      </c>
      <c r="DH24" s="7">
        <v>0.49379179795736622</v>
      </c>
      <c r="DI24" s="7">
        <v>0.60512125765966773</v>
      </c>
    </row>
    <row r="25" spans="1:113" ht="11.25" x14ac:dyDescent="0.2">
      <c r="A25" s="1" t="s">
        <v>39</v>
      </c>
      <c r="B25" s="15" t="s">
        <v>38</v>
      </c>
      <c r="C25" s="7">
        <v>0.30795539767457591</v>
      </c>
      <c r="D25" s="7">
        <v>0.28106682598354477</v>
      </c>
      <c r="E25" s="7">
        <v>0.18286490932356403</v>
      </c>
      <c r="F25" s="7">
        <v>0.51890966420163931</v>
      </c>
      <c r="G25" s="7">
        <v>0.31979961658941047</v>
      </c>
      <c r="H25" s="7">
        <v>0.32009265993038627</v>
      </c>
      <c r="I25" s="7">
        <v>0.38564894225271584</v>
      </c>
      <c r="J25" s="7">
        <v>9.2635365248237511E-2</v>
      </c>
      <c r="K25" s="7">
        <v>0.30706298612426203</v>
      </c>
      <c r="L25" s="7">
        <v>0.35153952850842535</v>
      </c>
      <c r="M25" s="7">
        <v>0.1535947944936798</v>
      </c>
      <c r="N25" s="7">
        <v>0.39518135008267091</v>
      </c>
      <c r="O25" s="7">
        <v>0.36005718785569768</v>
      </c>
      <c r="P25" s="7"/>
      <c r="Q25" s="7">
        <v>0.29526415665827188</v>
      </c>
      <c r="R25" s="7">
        <v>0.29193639120093606</v>
      </c>
      <c r="S25" s="7">
        <v>0.16549790889839175</v>
      </c>
      <c r="T25" s="7">
        <v>0.49420267907390975</v>
      </c>
      <c r="U25" s="7">
        <v>0.25725072658837583</v>
      </c>
      <c r="V25" s="7">
        <v>0.40386123777194899</v>
      </c>
      <c r="W25" s="7">
        <v>0.3004574042309891</v>
      </c>
      <c r="X25" s="7">
        <v>2.6532548039249152E-2</v>
      </c>
      <c r="Y25" s="7">
        <v>0.2943923709918625</v>
      </c>
      <c r="Z25" s="7">
        <v>0.34232044663816669</v>
      </c>
      <c r="AA25" s="7">
        <v>0.13796359277351322</v>
      </c>
      <c r="AB25" s="7">
        <v>0.38531655675523263</v>
      </c>
      <c r="AC25" s="7">
        <v>0.36947121609821187</v>
      </c>
      <c r="AD25" s="7"/>
      <c r="AE25" s="7">
        <v>0.28594553705788933</v>
      </c>
      <c r="AF25" s="7">
        <v>0.2929404072651931</v>
      </c>
      <c r="AG25" s="7">
        <v>0.15410387847354134</v>
      </c>
      <c r="AH25" s="7">
        <v>0.4179098895493728</v>
      </c>
      <c r="AI25" s="7">
        <v>0.20644697911813306</v>
      </c>
      <c r="AJ25" s="7">
        <v>0.38573013595883882</v>
      </c>
      <c r="AK25" s="7">
        <v>0.28158947970268722</v>
      </c>
      <c r="AL25" s="7">
        <v>2.6532548039249152E-2</v>
      </c>
      <c r="AM25" s="7">
        <v>0.28519770934964689</v>
      </c>
      <c r="AN25" s="7">
        <v>0.35365343584933112</v>
      </c>
      <c r="AO25" s="7">
        <v>0.1353040183054281</v>
      </c>
      <c r="AP25" s="7">
        <v>0.37444487379628039</v>
      </c>
      <c r="AQ25" s="7">
        <v>0.37580789293427319</v>
      </c>
      <c r="AR25" s="7"/>
      <c r="AS25" s="7">
        <v>0.27445810314444335</v>
      </c>
      <c r="AT25" s="7">
        <v>0.31316204272120646</v>
      </c>
      <c r="AU25" s="7">
        <v>0.1438194917874305</v>
      </c>
      <c r="AV25" s="7">
        <v>0.37262124877776975</v>
      </c>
      <c r="AW25" s="7">
        <v>0.15902290267327729</v>
      </c>
      <c r="AX25" s="7">
        <v>0.39673749670309938</v>
      </c>
      <c r="AY25" s="7">
        <v>0.25700400228702114</v>
      </c>
      <c r="AZ25" s="7">
        <v>9.2671355070886724E-3</v>
      </c>
      <c r="BA25" s="7">
        <v>0.27332774793096853</v>
      </c>
      <c r="BB25" s="7">
        <v>0.36754169945161408</v>
      </c>
      <c r="BC25" s="7">
        <v>0.11436170212765956</v>
      </c>
      <c r="BD25" s="7">
        <v>0.37578359091237767</v>
      </c>
      <c r="BE25" s="7">
        <v>0.39514367498051978</v>
      </c>
      <c r="BF25" s="7"/>
      <c r="BG25" s="7">
        <v>0.26737893958432984</v>
      </c>
      <c r="BH25" s="7">
        <v>0.288924343008165</v>
      </c>
      <c r="BI25" s="7">
        <v>0.13150360551050996</v>
      </c>
      <c r="BJ25" s="7">
        <v>0.28904487033151127</v>
      </c>
      <c r="BK25" s="7">
        <v>0.26495209434802502</v>
      </c>
      <c r="BL25" s="7">
        <v>0.37442229447157915</v>
      </c>
      <c r="BM25" s="7">
        <v>0.2475700400228702</v>
      </c>
      <c r="BN25" s="7">
        <v>9.2671355070886724E-3</v>
      </c>
      <c r="BO25" s="7">
        <v>0.24987663823693604</v>
      </c>
      <c r="BP25" s="7">
        <v>0.37597400645284901</v>
      </c>
      <c r="BQ25" s="7">
        <v>0.11436170212765956</v>
      </c>
      <c r="BR25" s="7">
        <v>0.377119285009272</v>
      </c>
      <c r="BS25" s="7">
        <v>0.37959669815069647</v>
      </c>
      <c r="BT25" s="7"/>
      <c r="BU25" s="7">
        <v>0.25366420797269645</v>
      </c>
      <c r="BV25" s="7">
        <v>0.28290024662262281</v>
      </c>
      <c r="BW25" s="7">
        <v>0.11987608934672898</v>
      </c>
      <c r="BX25" s="7">
        <v>0.27478028581715253</v>
      </c>
      <c r="BY25" s="7">
        <v>0.25203846322221085</v>
      </c>
      <c r="BZ25" s="7">
        <v>0.33696596800991535</v>
      </c>
      <c r="CA25" s="7">
        <v>0.2475700400228702</v>
      </c>
      <c r="CB25" s="7">
        <v>2.5037843098364772E-2</v>
      </c>
      <c r="CC25" s="7">
        <v>0.24941409284686675</v>
      </c>
      <c r="CD25" s="7">
        <v>0.37391408911543617</v>
      </c>
      <c r="CE25" s="7">
        <v>0.1308237302565681</v>
      </c>
      <c r="CF25" s="7">
        <v>0.3695311872470643</v>
      </c>
      <c r="CG25" s="7">
        <v>0.30895792333472683</v>
      </c>
      <c r="CH25" s="7"/>
      <c r="CI25" s="7">
        <v>0.24583484985398918</v>
      </c>
      <c r="CJ25" s="7">
        <v>0.28290024662262281</v>
      </c>
      <c r="CK25" s="7">
        <v>0.11462263964212616</v>
      </c>
      <c r="CL25" s="7">
        <v>0.27478028581715253</v>
      </c>
      <c r="CM25" s="7">
        <v>0.24510839592989758</v>
      </c>
      <c r="CN25" s="7">
        <v>0.32859776717309525</v>
      </c>
      <c r="CO25" s="7">
        <v>0.21726700971983987</v>
      </c>
      <c r="CP25" s="7">
        <v>2.5037843098364772E-2</v>
      </c>
      <c r="CQ25" s="7">
        <v>0.24570142826210331</v>
      </c>
      <c r="CR25" s="7">
        <v>0.34379409650269949</v>
      </c>
      <c r="CS25" s="7">
        <v>0.12284500685231278</v>
      </c>
      <c r="CT25" s="7">
        <v>0.36296430540342145</v>
      </c>
      <c r="CU25" s="7">
        <v>0.3108218267617639</v>
      </c>
      <c r="CV25" s="7"/>
      <c r="CW25" s="7">
        <v>0.23966353582166802</v>
      </c>
      <c r="CX25" s="7">
        <v>0.28290024662262281</v>
      </c>
      <c r="CY25" s="7">
        <v>0.10579400515683651</v>
      </c>
      <c r="CZ25" s="7">
        <v>0.27478028581715253</v>
      </c>
      <c r="DA25" s="7">
        <v>0.23589128319734579</v>
      </c>
      <c r="DB25" s="7">
        <v>0.32162426647574516</v>
      </c>
      <c r="DC25" s="7">
        <v>0.20783304745568892</v>
      </c>
      <c r="DD25" s="7">
        <v>2.5037843098364772E-2</v>
      </c>
      <c r="DE25" s="7">
        <v>0.24090857640420324</v>
      </c>
      <c r="DF25" s="7">
        <v>0.30714653003317077</v>
      </c>
      <c r="DG25" s="7">
        <v>0.12550458132039788</v>
      </c>
      <c r="DH25" s="7">
        <v>0.36575569040263844</v>
      </c>
      <c r="DI25" s="7">
        <v>0.27428661201082677</v>
      </c>
    </row>
    <row r="26" spans="1:113" ht="11.25" x14ac:dyDescent="0.2">
      <c r="A26" s="1" t="s">
        <v>41</v>
      </c>
      <c r="B26" s="15" t="s">
        <v>40</v>
      </c>
      <c r="C26" s="7">
        <v>0.42192200470822261</v>
      </c>
      <c r="D26" s="7">
        <v>0.41601633489563322</v>
      </c>
      <c r="E26" s="7">
        <v>0.53695958487315965</v>
      </c>
      <c r="F26" s="7">
        <v>0.76136363636363635</v>
      </c>
      <c r="G26" s="7">
        <v>0.53716914281080574</v>
      </c>
      <c r="H26" s="7">
        <v>0.22353834718477164</v>
      </c>
      <c r="I26" s="7">
        <v>0.50857632933104624</v>
      </c>
      <c r="J26" s="7">
        <v>0.48433490170140014</v>
      </c>
      <c r="K26" s="7">
        <v>0.45720336551414859</v>
      </c>
      <c r="L26" s="7">
        <v>0.3194682619861387</v>
      </c>
      <c r="M26" s="7">
        <v>0.31943076964282552</v>
      </c>
      <c r="N26" s="7">
        <v>0.40280392053223674</v>
      </c>
      <c r="O26" s="7">
        <v>0.22487200106487415</v>
      </c>
      <c r="P26" s="7"/>
      <c r="Q26" s="7">
        <v>0.46011043346315639</v>
      </c>
      <c r="R26" s="7">
        <v>0.36928285496025315</v>
      </c>
      <c r="S26" s="7">
        <v>0.52323538729690211</v>
      </c>
      <c r="T26" s="7">
        <v>0.72498395351586453</v>
      </c>
      <c r="U26" s="7">
        <v>0.46562241406137606</v>
      </c>
      <c r="V26" s="7">
        <v>0.3797765796827573</v>
      </c>
      <c r="W26" s="7">
        <v>0.53716409376786733</v>
      </c>
      <c r="X26" s="7">
        <v>0.945096108520459</v>
      </c>
      <c r="Y26" s="7">
        <v>0.42224803132536559</v>
      </c>
      <c r="Z26" s="7">
        <v>0.3520010942889864</v>
      </c>
      <c r="AA26" s="7">
        <v>0.55397527556833037</v>
      </c>
      <c r="AB26" s="7">
        <v>0.36776500328953016</v>
      </c>
      <c r="AC26" s="7">
        <v>0.18710030445348366</v>
      </c>
      <c r="AD26" s="7"/>
      <c r="AE26" s="7">
        <v>0.43861231317011823</v>
      </c>
      <c r="AF26" s="7">
        <v>0.37342568243070112</v>
      </c>
      <c r="AG26" s="7">
        <v>0.50704764338071084</v>
      </c>
      <c r="AH26" s="7">
        <v>0.69172610429938619</v>
      </c>
      <c r="AI26" s="7">
        <v>0.43377019660687482</v>
      </c>
      <c r="AJ26" s="7">
        <v>0.37698717940381732</v>
      </c>
      <c r="AK26" s="7">
        <v>0.3819325328759291</v>
      </c>
      <c r="AL26" s="7">
        <v>0.945096108520459</v>
      </c>
      <c r="AM26" s="7">
        <v>0.38255902448975271</v>
      </c>
      <c r="AN26" s="7">
        <v>0.36567271572533611</v>
      </c>
      <c r="AO26" s="7">
        <v>0.54599655216407506</v>
      </c>
      <c r="AP26" s="7">
        <v>0.35602531930667131</v>
      </c>
      <c r="AQ26" s="7">
        <v>0.16622238736846642</v>
      </c>
      <c r="AR26" s="7"/>
      <c r="AS26" s="7">
        <v>0.39062952850464217</v>
      </c>
      <c r="AT26" s="7">
        <v>0.38105038413607328</v>
      </c>
      <c r="AU26" s="7">
        <v>0.4538190269450304</v>
      </c>
      <c r="AV26" s="7">
        <v>0.60634349563060608</v>
      </c>
      <c r="AW26" s="7">
        <v>0.35460081005291244</v>
      </c>
      <c r="AX26" s="7">
        <v>0.28651800265895572</v>
      </c>
      <c r="AY26" s="7">
        <v>0.43110348770726126</v>
      </c>
      <c r="AZ26" s="7">
        <v>0.64472528084264447</v>
      </c>
      <c r="BA26" s="7">
        <v>0.33832795856104653</v>
      </c>
      <c r="BB26" s="7">
        <v>0.3568508988358528</v>
      </c>
      <c r="BC26" s="7">
        <v>0.44558680342863588</v>
      </c>
      <c r="BD26" s="7">
        <v>0.30258527691446663</v>
      </c>
      <c r="BE26" s="7">
        <v>0.23611074337151242</v>
      </c>
      <c r="BF26" s="7"/>
      <c r="BG26" s="7">
        <v>0.39048062650938836</v>
      </c>
      <c r="BH26" s="7">
        <v>0.36318180838378877</v>
      </c>
      <c r="BI26" s="7">
        <v>0.43485998057473857</v>
      </c>
      <c r="BJ26" s="7">
        <v>0.53786954901748329</v>
      </c>
      <c r="BK26" s="7">
        <v>0.40490759422243572</v>
      </c>
      <c r="BL26" s="7">
        <v>0.28093920210107565</v>
      </c>
      <c r="BM26" s="7">
        <v>0.45197255574614059</v>
      </c>
      <c r="BN26" s="7">
        <v>0.64472528084264447</v>
      </c>
      <c r="BO26" s="7">
        <v>0.33407925133134336</v>
      </c>
      <c r="BP26" s="7">
        <v>0.35768785827469274</v>
      </c>
      <c r="BQ26" s="7">
        <v>0.44026765449246563</v>
      </c>
      <c r="BR26" s="7">
        <v>0.30892256167210913</v>
      </c>
      <c r="BS26" s="7">
        <v>0.26349121591016528</v>
      </c>
      <c r="BT26" s="7"/>
      <c r="BU26" s="7">
        <v>0.39368983437874688</v>
      </c>
      <c r="BV26" s="7">
        <v>0.34490580582282027</v>
      </c>
      <c r="BW26" s="7">
        <v>0.42079209602351836</v>
      </c>
      <c r="BX26" s="7">
        <v>0.49745534409482739</v>
      </c>
      <c r="BY26" s="7">
        <v>0.45832206511949108</v>
      </c>
      <c r="BZ26" s="7">
        <v>0.26899225088226936</v>
      </c>
      <c r="CA26" s="7">
        <v>0.4462550028587764</v>
      </c>
      <c r="CB26" s="7">
        <v>0.63398995013390935</v>
      </c>
      <c r="CC26" s="7">
        <v>0.31569049544730604</v>
      </c>
      <c r="CD26" s="7">
        <v>0.34919959559262526</v>
      </c>
      <c r="CE26" s="7">
        <v>0.4276887396312723</v>
      </c>
      <c r="CF26" s="7">
        <v>0.4004458871555534</v>
      </c>
      <c r="CG26" s="7">
        <v>0.29423867481707261</v>
      </c>
      <c r="CH26" s="7"/>
      <c r="CI26" s="7">
        <v>0.39170701646778755</v>
      </c>
      <c r="CJ26" s="7">
        <v>0.34611353529141931</v>
      </c>
      <c r="CK26" s="7">
        <v>0.44084401314343352</v>
      </c>
      <c r="CL26" s="7">
        <v>0.49745534409482739</v>
      </c>
      <c r="CM26" s="7">
        <v>0.44147660498690583</v>
      </c>
      <c r="CN26" s="7">
        <v>0.27317635130067947</v>
      </c>
      <c r="CO26" s="7">
        <v>0.44082332761578041</v>
      </c>
      <c r="CP26" s="7">
        <v>0.63398995013390935</v>
      </c>
      <c r="CQ26" s="7">
        <v>0.31007240992114804</v>
      </c>
      <c r="CR26" s="7">
        <v>0.34570997679533066</v>
      </c>
      <c r="CS26" s="7">
        <v>0.40375256941850635</v>
      </c>
      <c r="CT26" s="7">
        <v>0.39592339066190468</v>
      </c>
      <c r="CU26" s="7">
        <v>0.30610766358353786</v>
      </c>
      <c r="CV26" s="7"/>
      <c r="CW26" s="7">
        <v>0.38449322993118401</v>
      </c>
      <c r="CX26" s="7">
        <v>0.35577537104021156</v>
      </c>
      <c r="CY26" s="7">
        <v>0.4192524759214768</v>
      </c>
      <c r="CZ26" s="7">
        <v>0.49745534409482739</v>
      </c>
      <c r="DA26" s="7">
        <v>0.43889395295965433</v>
      </c>
      <c r="DB26" s="7">
        <v>0.28154455213749952</v>
      </c>
      <c r="DC26" s="7">
        <v>0.42195540308747853</v>
      </c>
      <c r="DD26" s="7">
        <v>0.63398995013390935</v>
      </c>
      <c r="DE26" s="7">
        <v>0.30231000581114081</v>
      </c>
      <c r="DF26" s="7">
        <v>0.34830287107254998</v>
      </c>
      <c r="DG26" s="7">
        <v>0.39311427154616591</v>
      </c>
      <c r="DH26" s="7">
        <v>0.38588442477920726</v>
      </c>
      <c r="DI26" s="7">
        <v>0.27162081963596824</v>
      </c>
    </row>
    <row r="27" spans="1:113" ht="11.25" x14ac:dyDescent="0.2">
      <c r="A27" s="1" t="s">
        <v>43</v>
      </c>
      <c r="B27" s="15" t="s">
        <v>42</v>
      </c>
      <c r="C27" s="7">
        <v>0.16402824158663906</v>
      </c>
      <c r="D27" s="7">
        <v>5.807340301631353E-2</v>
      </c>
      <c r="E27" s="7">
        <v>0.16277611691317628</v>
      </c>
      <c r="F27" s="7">
        <v>0.38585516155349209</v>
      </c>
      <c r="G27" s="7">
        <v>0.1638754916045658</v>
      </c>
      <c r="H27" s="7">
        <v>4.7050350176443989E-2</v>
      </c>
      <c r="I27" s="7">
        <v>0.12835906232132643</v>
      </c>
      <c r="J27" s="7">
        <v>2.302117249456619E-2</v>
      </c>
      <c r="K27" s="7">
        <v>7.133276920832754E-2</v>
      </c>
      <c r="L27" s="7">
        <v>0.13664688784785048</v>
      </c>
      <c r="M27" s="7">
        <v>5.0531914893617004E-2</v>
      </c>
      <c r="N27" s="7">
        <v>0.49676944693162156</v>
      </c>
      <c r="O27" s="7">
        <v>0.22126523705051629</v>
      </c>
      <c r="P27" s="7"/>
      <c r="Q27" s="7">
        <v>0.1549188827708366</v>
      </c>
      <c r="R27" s="7">
        <v>4.7218388756375212E-2</v>
      </c>
      <c r="S27" s="7">
        <v>0.14609866255764972</v>
      </c>
      <c r="T27" s="7">
        <v>0.36920267907390975</v>
      </c>
      <c r="U27" s="7">
        <v>0.19660792635147009</v>
      </c>
      <c r="V27" s="7">
        <v>3.9657664259898424E-2</v>
      </c>
      <c r="W27" s="7">
        <v>0.11892510005717552</v>
      </c>
      <c r="X27" s="7">
        <v>0</v>
      </c>
      <c r="Y27" s="7">
        <v>6.2423632867066481E-2</v>
      </c>
      <c r="Z27" s="7">
        <v>0.13917981382054653</v>
      </c>
      <c r="AA27" s="7">
        <v>5.3191489361702128E-2</v>
      </c>
      <c r="AB27" s="7">
        <v>0.42769930692130997</v>
      </c>
      <c r="AC27" s="7">
        <v>0.23270317502608232</v>
      </c>
      <c r="AD27" s="7"/>
      <c r="AE27" s="7">
        <v>0.15481647320327013</v>
      </c>
      <c r="AF27" s="7">
        <v>7.7887611663642872E-2</v>
      </c>
      <c r="AG27" s="7">
        <v>0.1232531129435267</v>
      </c>
      <c r="AH27" s="7">
        <v>0.33332409447202871</v>
      </c>
      <c r="AI27" s="7">
        <v>0.1478237050056016</v>
      </c>
      <c r="AJ27" s="7">
        <v>3.8262964120428407E-2</v>
      </c>
      <c r="AK27" s="7">
        <v>9.4339622641509427E-2</v>
      </c>
      <c r="AL27" s="7">
        <v>0</v>
      </c>
      <c r="AM27" s="7">
        <v>7.2742993165189201E-2</v>
      </c>
      <c r="AN27" s="7">
        <v>0.14764345750904465</v>
      </c>
      <c r="AO27" s="7">
        <v>5.3191489361702128E-2</v>
      </c>
      <c r="AP27" s="7">
        <v>0.41734961640359636</v>
      </c>
      <c r="AQ27" s="7">
        <v>0.31307925131648867</v>
      </c>
      <c r="AR27" s="7"/>
      <c r="AS27" s="7">
        <v>0.16163175802377586</v>
      </c>
      <c r="AT27" s="7">
        <v>0.11351451565872644</v>
      </c>
      <c r="AU27" s="7">
        <v>0.10250011372795587</v>
      </c>
      <c r="AV27" s="7">
        <v>0.28154625318573645</v>
      </c>
      <c r="AW27" s="7">
        <v>9.2837619032809682E-2</v>
      </c>
      <c r="AX27" s="7">
        <v>8.3997650748820818E-2</v>
      </c>
      <c r="AY27" s="7">
        <v>8.4905660377358472E-2</v>
      </c>
      <c r="AZ27" s="7">
        <v>0</v>
      </c>
      <c r="BA27" s="7">
        <v>5.6634073945294107E-2</v>
      </c>
      <c r="BB27" s="7">
        <v>0.14596156697021093</v>
      </c>
      <c r="BC27" s="7">
        <v>3.9893617021276591E-2</v>
      </c>
      <c r="BD27" s="7">
        <v>0.44030164646427905</v>
      </c>
      <c r="BE27" s="7">
        <v>0.40920731719670717</v>
      </c>
      <c r="BF27" s="7"/>
      <c r="BG27" s="7">
        <v>0.15427889165797376</v>
      </c>
      <c r="BH27" s="7">
        <v>0.12175035757712467</v>
      </c>
      <c r="BI27" s="7">
        <v>0.100554284129774</v>
      </c>
      <c r="BJ27" s="7">
        <v>0.27050089040022968</v>
      </c>
      <c r="BK27" s="7">
        <v>8.7476040497057345E-2</v>
      </c>
      <c r="BL27" s="7">
        <v>7.5629449912000712E-2</v>
      </c>
      <c r="BM27" s="7">
        <v>7.5471698113207517E-2</v>
      </c>
      <c r="BN27" s="7">
        <v>0</v>
      </c>
      <c r="BO27" s="7">
        <v>6.5110705014659292E-2</v>
      </c>
      <c r="BP27" s="7">
        <v>0.12531421966898112</v>
      </c>
      <c r="BQ27" s="7">
        <v>3.4574468085106377E-2</v>
      </c>
      <c r="BR27" s="7">
        <v>0.42846794953275852</v>
      </c>
      <c r="BS27" s="7">
        <v>0.37697017459534327</v>
      </c>
      <c r="BT27" s="7"/>
      <c r="BU27" s="7">
        <v>0.14641196812192298</v>
      </c>
      <c r="BV27" s="7">
        <v>0.16561310349060646</v>
      </c>
      <c r="BW27" s="7">
        <v>0.10433832769521607</v>
      </c>
      <c r="BX27" s="7">
        <v>0.25898488514140611</v>
      </c>
      <c r="BY27" s="7">
        <v>5.7813227915399015E-2</v>
      </c>
      <c r="BZ27" s="7">
        <v>8.1212218805880851E-2</v>
      </c>
      <c r="CA27" s="7">
        <v>4.7169811320754713E-2</v>
      </c>
      <c r="CB27" s="7">
        <v>4.3188889931840231E-2</v>
      </c>
      <c r="CC27" s="7">
        <v>5.5940015912019331E-2</v>
      </c>
      <c r="CD27" s="7">
        <v>0.11215321095011842</v>
      </c>
      <c r="CE27" s="7">
        <v>3.1914893617021281E-2</v>
      </c>
      <c r="CF27" s="7">
        <v>0.3752217174128975</v>
      </c>
      <c r="CG27" s="7">
        <v>0.34950230457704184</v>
      </c>
      <c r="CH27" s="7"/>
      <c r="CI27" s="7">
        <v>0.1457694760800177</v>
      </c>
      <c r="CJ27" s="7">
        <v>0.17165175083360162</v>
      </c>
      <c r="CK27" s="7">
        <v>9.7407777356004102E-2</v>
      </c>
      <c r="CL27" s="7">
        <v>0.25898488514140611</v>
      </c>
      <c r="CM27" s="7">
        <v>8.7115474370697332E-2</v>
      </c>
      <c r="CN27" s="7">
        <v>7.5633418248000794E-2</v>
      </c>
      <c r="CO27" s="7">
        <v>4.7169811320754713E-2</v>
      </c>
      <c r="CP27" s="7">
        <v>4.3188889931840231E-2</v>
      </c>
      <c r="CQ27" s="7">
        <v>5.2972158433213214E-2</v>
      </c>
      <c r="CR27" s="7">
        <v>0.10600428102432048</v>
      </c>
      <c r="CS27" s="7">
        <v>2.3936170212765943E-2</v>
      </c>
      <c r="CT27" s="7">
        <v>0.3649543576067602</v>
      </c>
      <c r="CU27" s="7">
        <v>0.33198277682343402</v>
      </c>
      <c r="CV27" s="7"/>
      <c r="CW27" s="7">
        <v>0.1449222320112224</v>
      </c>
      <c r="CX27" s="7">
        <v>0.16440537402200742</v>
      </c>
      <c r="CY27" s="7">
        <v>9.1901414294868464E-2</v>
      </c>
      <c r="CZ27" s="7">
        <v>0.25898488514140611</v>
      </c>
      <c r="DA27" s="7">
        <v>0.11856047606112692</v>
      </c>
      <c r="DB27" s="7">
        <v>8.5396319224290876E-2</v>
      </c>
      <c r="DC27" s="7">
        <v>4.7169811320754713E-2</v>
      </c>
      <c r="DD27" s="7">
        <v>4.3188889931840231E-2</v>
      </c>
      <c r="DE27" s="7">
        <v>5.0097831899511558E-2</v>
      </c>
      <c r="DF27" s="7">
        <v>0.1056355463062173</v>
      </c>
      <c r="DG27" s="7">
        <v>2.1276595744680847E-2</v>
      </c>
      <c r="DH27" s="7">
        <v>0.34123649150757568</v>
      </c>
      <c r="DI27" s="7">
        <v>0.34152356671165279</v>
      </c>
    </row>
    <row r="28" spans="1:113" ht="11.25" x14ac:dyDescent="0.2">
      <c r="A28" s="1" t="s">
        <v>45</v>
      </c>
      <c r="B28" s="15" t="s">
        <v>44</v>
      </c>
      <c r="C28" s="7">
        <v>0.46969826469730347</v>
      </c>
      <c r="D28" s="7">
        <v>0.49173951748104733</v>
      </c>
      <c r="E28" s="7">
        <v>0.40837963336081895</v>
      </c>
      <c r="F28" s="7">
        <v>0.61625993701661486</v>
      </c>
      <c r="G28" s="7">
        <v>0.3437672797040901</v>
      </c>
      <c r="H28" s="7">
        <v>0.3329655346501767</v>
      </c>
      <c r="I28" s="7">
        <v>0.58233276157804448</v>
      </c>
      <c r="J28" s="7">
        <v>0.65188125005934183</v>
      </c>
      <c r="K28" s="7">
        <v>0.51458799977939085</v>
      </c>
      <c r="L28" s="7">
        <v>0.38052026033084635</v>
      </c>
      <c r="M28" s="7">
        <v>0.48621746590582421</v>
      </c>
      <c r="N28" s="7">
        <v>0.50214124894780654</v>
      </c>
      <c r="O28" s="7">
        <v>0.47821907281050952</v>
      </c>
      <c r="P28" s="7"/>
      <c r="Q28" s="7">
        <v>0.4385152176792968</v>
      </c>
      <c r="R28" s="7">
        <v>0.46001843023350647</v>
      </c>
      <c r="S28" s="7">
        <v>0.38127191711074043</v>
      </c>
      <c r="T28" s="7">
        <v>0.57900918648887245</v>
      </c>
      <c r="U28" s="7">
        <v>0.32001353325930187</v>
      </c>
      <c r="V28" s="7">
        <v>0.43778955275865572</v>
      </c>
      <c r="W28" s="7">
        <v>0.62206975414522581</v>
      </c>
      <c r="X28" s="7">
        <v>0.42100653844857844</v>
      </c>
      <c r="Y28" s="7">
        <v>0.46014347939924066</v>
      </c>
      <c r="Z28" s="7">
        <v>0.35115210409177827</v>
      </c>
      <c r="AA28" s="7">
        <v>0.41745458904118549</v>
      </c>
      <c r="AB28" s="7">
        <v>0.44642541147087683</v>
      </c>
      <c r="AC28" s="7">
        <v>0.46098784817249033</v>
      </c>
      <c r="AD28" s="7"/>
      <c r="AE28" s="7">
        <v>0.45846905324120529</v>
      </c>
      <c r="AF28" s="7">
        <v>0.67522262964903079</v>
      </c>
      <c r="AG28" s="7">
        <v>0.38949404312327168</v>
      </c>
      <c r="AH28" s="7">
        <v>0.55098388741357573</v>
      </c>
      <c r="AI28" s="7">
        <v>0.17421777742592529</v>
      </c>
      <c r="AJ28" s="7">
        <v>0.43221075220077571</v>
      </c>
      <c r="AK28" s="7">
        <v>0.61835334476843906</v>
      </c>
      <c r="AL28" s="7">
        <v>0.42100653844857844</v>
      </c>
      <c r="AM28" s="7">
        <v>0.47782071612205873</v>
      </c>
      <c r="AN28" s="7">
        <v>0.35432735728991904</v>
      </c>
      <c r="AO28" s="7">
        <v>0.41213544010501529</v>
      </c>
      <c r="AP28" s="7">
        <v>0.43767367618384995</v>
      </c>
      <c r="AQ28" s="7">
        <v>0.49592340888543968</v>
      </c>
      <c r="AR28" s="7"/>
      <c r="AS28" s="7">
        <v>0.4674716118069826</v>
      </c>
      <c r="AT28" s="7">
        <v>0.61288016777023846</v>
      </c>
      <c r="AU28" s="7">
        <v>0.36451963350527072</v>
      </c>
      <c r="AV28" s="7">
        <v>0.52825661468630303</v>
      </c>
      <c r="AW28" s="7">
        <v>0.18918112049268268</v>
      </c>
      <c r="AX28" s="7">
        <v>0.48774987835198158</v>
      </c>
      <c r="AY28" s="7">
        <v>0.55974842767295585</v>
      </c>
      <c r="AZ28" s="7">
        <v>0.48941747502969013</v>
      </c>
      <c r="BA28" s="7">
        <v>0.4218008868861029</v>
      </c>
      <c r="BB28" s="7">
        <v>0.42323240991391214</v>
      </c>
      <c r="BC28" s="7">
        <v>0.47628349166980477</v>
      </c>
      <c r="BD28" s="7">
        <v>0.49428308189188647</v>
      </c>
      <c r="BE28" s="7">
        <v>0.47532380739946573</v>
      </c>
      <c r="BF28" s="7"/>
      <c r="BG28" s="7">
        <v>0.47149850287974338</v>
      </c>
      <c r="BH28" s="7">
        <v>0.59441500276238102</v>
      </c>
      <c r="BI28" s="7">
        <v>0.35831662792135938</v>
      </c>
      <c r="BJ28" s="7">
        <v>0.48535617307720696</v>
      </c>
      <c r="BK28" s="7">
        <v>0.20667723964680221</v>
      </c>
      <c r="BL28" s="7">
        <v>0.50867038044403168</v>
      </c>
      <c r="BM28" s="7">
        <v>0.5691823899371069</v>
      </c>
      <c r="BN28" s="7">
        <v>0.48941747502969013</v>
      </c>
      <c r="BO28" s="7">
        <v>0.461937741102876</v>
      </c>
      <c r="BP28" s="7">
        <v>0.43282736395420884</v>
      </c>
      <c r="BQ28" s="7">
        <v>0.48692178954214516</v>
      </c>
      <c r="BR28" s="7">
        <v>0.48716944028728121</v>
      </c>
      <c r="BS28" s="7">
        <v>0.42388521183900102</v>
      </c>
      <c r="BT28" s="7"/>
      <c r="BU28" s="7">
        <v>0.46569760303648933</v>
      </c>
      <c r="BV28" s="7">
        <v>0.61116931494092308</v>
      </c>
      <c r="BW28" s="7">
        <v>0.34022120535816597</v>
      </c>
      <c r="BX28" s="7">
        <v>0.47472807136755463</v>
      </c>
      <c r="BY28" s="7">
        <v>0.22092410715496688</v>
      </c>
      <c r="BZ28" s="7">
        <v>0.43116522427313436</v>
      </c>
      <c r="CA28" s="7">
        <v>0.5748999428244711</v>
      </c>
      <c r="CB28" s="7">
        <v>0.48941747502969013</v>
      </c>
      <c r="CC28" s="7">
        <v>0.48887260317040382</v>
      </c>
      <c r="CD28" s="7">
        <v>0.41690700784984885</v>
      </c>
      <c r="CE28" s="7">
        <v>0.49372523656321488</v>
      </c>
      <c r="CF28" s="7">
        <v>0.45448580815824718</v>
      </c>
      <c r="CG28" s="7">
        <v>0.38882338001189681</v>
      </c>
      <c r="CH28" s="7"/>
      <c r="CI28" s="7">
        <v>0.464115777667294</v>
      </c>
      <c r="CJ28" s="7">
        <v>0.61600023281531924</v>
      </c>
      <c r="CK28" s="7">
        <v>0.35155126250539914</v>
      </c>
      <c r="CL28" s="7">
        <v>0.47472807136755463</v>
      </c>
      <c r="CM28" s="7">
        <v>0.25155932017960864</v>
      </c>
      <c r="CN28" s="7">
        <v>0.44929632608624454</v>
      </c>
      <c r="CO28" s="7">
        <v>0.44425385934819894</v>
      </c>
      <c r="CP28" s="7">
        <v>0.48941747502969013</v>
      </c>
      <c r="CQ28" s="7">
        <v>0.4860785362959435</v>
      </c>
      <c r="CR28" s="7">
        <v>0.42999217128275563</v>
      </c>
      <c r="CS28" s="7">
        <v>0.49372523656321488</v>
      </c>
      <c r="CT28" s="7">
        <v>0.44455276670620342</v>
      </c>
      <c r="CU28" s="7">
        <v>0.40397435776709201</v>
      </c>
      <c r="CV28" s="7"/>
      <c r="CW28" s="7">
        <v>0.45643954626942013</v>
      </c>
      <c r="CX28" s="7">
        <v>0.63170071590710675</v>
      </c>
      <c r="CY28" s="7">
        <v>0.32935981012004406</v>
      </c>
      <c r="CZ28" s="7">
        <v>0.47472807136755463</v>
      </c>
      <c r="DA28" s="7">
        <v>0.51406909378242538</v>
      </c>
      <c r="DB28" s="7">
        <v>0.4465069258073045</v>
      </c>
      <c r="DC28" s="7">
        <v>0.434819897084048</v>
      </c>
      <c r="DD28" s="7">
        <v>0.48941747502969013</v>
      </c>
      <c r="DE28" s="7">
        <v>0.48069685536769996</v>
      </c>
      <c r="DF28" s="7">
        <v>0.39387482257625422</v>
      </c>
      <c r="DG28" s="7">
        <v>0.49638481103129994</v>
      </c>
      <c r="DH28" s="7">
        <v>0.44118730041879434</v>
      </c>
      <c r="DI28" s="7">
        <v>0.3677261332191229</v>
      </c>
    </row>
    <row r="29" spans="1:113" ht="11.25" x14ac:dyDescent="0.2">
      <c r="A29" s="1" t="s">
        <v>47</v>
      </c>
      <c r="B29" s="15" t="s">
        <v>46</v>
      </c>
      <c r="C29" s="7">
        <v>0.33177937593592549</v>
      </c>
      <c r="D29" s="7">
        <v>0.32952963919865608</v>
      </c>
      <c r="E29" s="7">
        <v>0.2622587207773604</v>
      </c>
      <c r="F29" s="7">
        <v>0.50697464400002157</v>
      </c>
      <c r="G29" s="7">
        <v>0.1458288966228832</v>
      </c>
      <c r="H29" s="7">
        <v>0.30557689358403345</v>
      </c>
      <c r="I29" s="7">
        <v>0.41194968553459116</v>
      </c>
      <c r="J29" s="7">
        <v>0.1662239637669739</v>
      </c>
      <c r="K29" s="7">
        <v>0.21916963545506918</v>
      </c>
      <c r="L29" s="7">
        <v>0.20091608648228709</v>
      </c>
      <c r="M29" s="7">
        <v>0.22641659766705452</v>
      </c>
      <c r="N29" s="7">
        <v>0.56246301989696146</v>
      </c>
      <c r="O29" s="7">
        <v>0.63886052398685977</v>
      </c>
      <c r="P29" s="7"/>
      <c r="Q29" s="7">
        <v>0.33476496406815093</v>
      </c>
      <c r="R29" s="7">
        <v>0.3142802357879117</v>
      </c>
      <c r="S29" s="7">
        <v>0.24579807152909913</v>
      </c>
      <c r="T29" s="7">
        <v>0.55427352591300916</v>
      </c>
      <c r="U29" s="7">
        <v>0.11937677454424418</v>
      </c>
      <c r="V29" s="7">
        <v>0.27431061730658207</v>
      </c>
      <c r="W29" s="7">
        <v>0.39508290451686678</v>
      </c>
      <c r="X29" s="7">
        <v>0.13752853532923115</v>
      </c>
      <c r="Y29" s="7">
        <v>0.25181137961707695</v>
      </c>
      <c r="Z29" s="7">
        <v>0.20589656920481489</v>
      </c>
      <c r="AA29" s="7">
        <v>0.21016773209422546</v>
      </c>
      <c r="AB29" s="7">
        <v>0.70034440226517358</v>
      </c>
      <c r="AC29" s="7">
        <v>0.59430643456981935</v>
      </c>
      <c r="AD29" s="7"/>
      <c r="AE29" s="7">
        <v>0.32058819706280395</v>
      </c>
      <c r="AF29" s="7">
        <v>0.30717517314719028</v>
      </c>
      <c r="AG29" s="7">
        <v>0.21253496142813966</v>
      </c>
      <c r="AH29" s="7">
        <v>0.54322816312750244</v>
      </c>
      <c r="AI29" s="7">
        <v>0.14464838310141565</v>
      </c>
      <c r="AJ29" s="7">
        <v>0.27849471772499207</v>
      </c>
      <c r="AK29" s="7">
        <v>0.35734705546026296</v>
      </c>
      <c r="AL29" s="7">
        <v>0.13752853532923115</v>
      </c>
      <c r="AM29" s="7">
        <v>0.22937582211156618</v>
      </c>
      <c r="AN29" s="7">
        <v>0.21666738727340051</v>
      </c>
      <c r="AO29" s="7">
        <v>0.22080602996656587</v>
      </c>
      <c r="AP29" s="7">
        <v>0.68924622569522898</v>
      </c>
      <c r="AQ29" s="7">
        <v>0.52924021947997535</v>
      </c>
      <c r="AR29" s="7"/>
      <c r="AS29" s="7">
        <v>0.30401276700654234</v>
      </c>
      <c r="AT29" s="7">
        <v>0.30529390423209596</v>
      </c>
      <c r="AU29" s="7">
        <v>0.22006755833626127</v>
      </c>
      <c r="AV29" s="7">
        <v>0.46153337010563633</v>
      </c>
      <c r="AW29" s="7">
        <v>0.14927529035618883</v>
      </c>
      <c r="AX29" s="7">
        <v>0.22364910507064942</v>
      </c>
      <c r="AY29" s="7">
        <v>0.35162950257289877</v>
      </c>
      <c r="AZ29" s="7">
        <v>0.15726666903744307</v>
      </c>
      <c r="BA29" s="7">
        <v>0.21890965083575112</v>
      </c>
      <c r="BB29" s="7">
        <v>0.20407250821494496</v>
      </c>
      <c r="BC29" s="7">
        <v>0.18933020409381079</v>
      </c>
      <c r="BD29" s="7">
        <v>0.65191330839999173</v>
      </c>
      <c r="BE29" s="7">
        <v>0.52007026959612557</v>
      </c>
      <c r="BF29" s="7"/>
      <c r="BG29" s="7">
        <v>0.32440969050247648</v>
      </c>
      <c r="BH29" s="7">
        <v>0.30785067734016686</v>
      </c>
      <c r="BI29" s="7">
        <v>0.20843756385445333</v>
      </c>
      <c r="BJ29" s="7">
        <v>0.44011421734421563</v>
      </c>
      <c r="BK29" s="7">
        <v>0.40198354328591995</v>
      </c>
      <c r="BL29" s="7">
        <v>0.21388620409435932</v>
      </c>
      <c r="BM29" s="7">
        <v>0.3876500857632933</v>
      </c>
      <c r="BN29" s="7">
        <v>0.15726666903744307</v>
      </c>
      <c r="BO29" s="7">
        <v>0.21928358950123114</v>
      </c>
      <c r="BP29" s="7">
        <v>0.18848609171783334</v>
      </c>
      <c r="BQ29" s="7">
        <v>0.17869190622147035</v>
      </c>
      <c r="BR29" s="7">
        <v>0.65563043602786497</v>
      </c>
      <c r="BS29" s="7">
        <v>0.60899567907461849</v>
      </c>
      <c r="BT29" s="7"/>
      <c r="BU29" s="7">
        <v>0.3193956274890779</v>
      </c>
      <c r="BV29" s="7">
        <v>0.29279043637631147</v>
      </c>
      <c r="BW29" s="7">
        <v>0.18999902033997282</v>
      </c>
      <c r="BX29" s="7">
        <v>0.42744246101472727</v>
      </c>
      <c r="BY29" s="7">
        <v>0.23376488060459732</v>
      </c>
      <c r="BZ29" s="7">
        <v>0.2754530341164963</v>
      </c>
      <c r="CA29" s="7">
        <v>0.37249857061177816</v>
      </c>
      <c r="CB29" s="7">
        <v>0.21952945544008115</v>
      </c>
      <c r="CC29" s="7">
        <v>0.1924332381266223</v>
      </c>
      <c r="CD29" s="7">
        <v>0.17826614480563485</v>
      </c>
      <c r="CE29" s="7">
        <v>0.20985198343616568</v>
      </c>
      <c r="CF29" s="7">
        <v>0.6580457079702039</v>
      </c>
      <c r="CG29" s="7">
        <v>0.62311811000698558</v>
      </c>
      <c r="CH29" s="7"/>
      <c r="CI29" s="7">
        <v>0.31346412325802103</v>
      </c>
      <c r="CJ29" s="7">
        <v>0.29279043637631147</v>
      </c>
      <c r="CK29" s="7">
        <v>0.18812833671012474</v>
      </c>
      <c r="CL29" s="7">
        <v>0.42744246101472727</v>
      </c>
      <c r="CM29" s="7">
        <v>0.16235689772284839</v>
      </c>
      <c r="CN29" s="7">
        <v>0.28382123495331646</v>
      </c>
      <c r="CO29" s="7">
        <v>0.32332761578044594</v>
      </c>
      <c r="CP29" s="7">
        <v>0.21952945544008115</v>
      </c>
      <c r="CQ29" s="7">
        <v>0.18915044268905543</v>
      </c>
      <c r="CR29" s="7">
        <v>0.19117287698085594</v>
      </c>
      <c r="CS29" s="7">
        <v>0.20187326003191036</v>
      </c>
      <c r="CT29" s="7">
        <v>0.64848331593873232</v>
      </c>
      <c r="CU29" s="7">
        <v>0.63568319096829407</v>
      </c>
      <c r="CV29" s="7"/>
      <c r="CW29" s="7">
        <v>0.30441939886160907</v>
      </c>
      <c r="CX29" s="7">
        <v>0.29399816584491051</v>
      </c>
      <c r="CY29" s="7">
        <v>0.15171064394484593</v>
      </c>
      <c r="CZ29" s="7">
        <v>0.42744246101472727</v>
      </c>
      <c r="DA29" s="7">
        <v>0.14894472554772559</v>
      </c>
      <c r="DB29" s="7">
        <v>0.27684773425596637</v>
      </c>
      <c r="DC29" s="7">
        <v>0.313893653516295</v>
      </c>
      <c r="DD29" s="7">
        <v>0.21952945544008115</v>
      </c>
      <c r="DE29" s="7">
        <v>0.18093533565018807</v>
      </c>
      <c r="DF29" s="7">
        <v>0.17313369203804627</v>
      </c>
      <c r="DG29" s="7">
        <v>0.21517113237233587</v>
      </c>
      <c r="DH29" s="7">
        <v>0.63986981506093221</v>
      </c>
      <c r="DI29" s="7">
        <v>0.59767567395225529</v>
      </c>
    </row>
    <row r="30" spans="1:113" ht="11.25" x14ac:dyDescent="0.2">
      <c r="A30" s="1" t="s">
        <v>49</v>
      </c>
      <c r="B30" s="15" t="s">
        <v>48</v>
      </c>
      <c r="C30" s="7">
        <v>0.70759922714132306</v>
      </c>
      <c r="D30" s="7">
        <v>0.74326933276009388</v>
      </c>
      <c r="E30" s="7">
        <v>0.6367710861134398</v>
      </c>
      <c r="F30" s="7">
        <v>0.9535615061074374</v>
      </c>
      <c r="G30" s="7">
        <v>0.6822099858429661</v>
      </c>
      <c r="H30" s="7">
        <v>0.61299836515922612</v>
      </c>
      <c r="I30" s="7">
        <v>1</v>
      </c>
      <c r="J30" s="7">
        <v>0.78501355517489246</v>
      </c>
      <c r="K30" s="7">
        <v>0.79259942789096183</v>
      </c>
      <c r="L30" s="7">
        <v>0.69626230456872762</v>
      </c>
      <c r="M30" s="7">
        <v>0.6885975702102608</v>
      </c>
      <c r="N30" s="7">
        <v>0.63990492313387537</v>
      </c>
      <c r="O30" s="7">
        <v>0.45892790970976244</v>
      </c>
      <c r="P30" s="7"/>
      <c r="Q30" s="7">
        <v>0.68144722994928808</v>
      </c>
      <c r="R30" s="7">
        <v>0.7262010596677243</v>
      </c>
      <c r="S30" s="7">
        <v>0.61678321858149365</v>
      </c>
      <c r="T30" s="7">
        <v>0.85081701339029525</v>
      </c>
      <c r="U30" s="7">
        <v>0.58688355244047674</v>
      </c>
      <c r="V30" s="7">
        <v>0.63904703745790348</v>
      </c>
      <c r="W30" s="7">
        <v>0.98484848484848486</v>
      </c>
      <c r="X30" s="7">
        <v>0.87668963831198365</v>
      </c>
      <c r="Y30" s="7">
        <v>0.7018631802208698</v>
      </c>
      <c r="Z30" s="7">
        <v>0.67160013892316206</v>
      </c>
      <c r="AA30" s="7">
        <v>0.69876085329490423</v>
      </c>
      <c r="AB30" s="7">
        <v>0.58316117364321796</v>
      </c>
      <c r="AC30" s="7">
        <v>0.46915376529378205</v>
      </c>
      <c r="AD30" s="7"/>
      <c r="AE30" s="7">
        <v>0.67044941594210494</v>
      </c>
      <c r="AF30" s="7">
        <v>0.73414168703340532</v>
      </c>
      <c r="AG30" s="7">
        <v>0.60306277733916891</v>
      </c>
      <c r="AH30" s="7">
        <v>0.85081701339029525</v>
      </c>
      <c r="AI30" s="7">
        <v>0.65476573672827176</v>
      </c>
      <c r="AJ30" s="7">
        <v>0.63486293703949326</v>
      </c>
      <c r="AK30" s="7">
        <v>0.96969696969696972</v>
      </c>
      <c r="AL30" s="7">
        <v>0.87668963831198365</v>
      </c>
      <c r="AM30" s="7">
        <v>0.6870397889106542</v>
      </c>
      <c r="AN30" s="7">
        <v>0.6660689611558932</v>
      </c>
      <c r="AO30" s="7">
        <v>0.69344170435873398</v>
      </c>
      <c r="AP30" s="7">
        <v>0.57375265845382584</v>
      </c>
      <c r="AQ30" s="7">
        <v>0.47645135434445224</v>
      </c>
      <c r="AR30" s="7"/>
      <c r="AS30" s="7">
        <v>0.62861710111688684</v>
      </c>
      <c r="AT30" s="7">
        <v>0.74730610812471354</v>
      </c>
      <c r="AU30" s="7">
        <v>0.57250694697168469</v>
      </c>
      <c r="AV30" s="7">
        <v>0.79589380241787044</v>
      </c>
      <c r="AW30" s="7">
        <v>0.59903538559998037</v>
      </c>
      <c r="AX30" s="7">
        <v>0.54162581270122345</v>
      </c>
      <c r="AY30" s="7">
        <v>1</v>
      </c>
      <c r="AZ30" s="7">
        <v>0.65041944009577124</v>
      </c>
      <c r="BA30" s="7">
        <v>0.60743098463950196</v>
      </c>
      <c r="BB30" s="7">
        <v>0.68577734491627185</v>
      </c>
      <c r="BC30" s="7">
        <v>0.58219687746314186</v>
      </c>
      <c r="BD30" s="7">
        <v>0.55403558584842116</v>
      </c>
      <c r="BE30" s="7">
        <v>0.49276894930415754</v>
      </c>
      <c r="BF30" s="7"/>
      <c r="BG30" s="7">
        <v>0.62040253098627818</v>
      </c>
      <c r="BH30" s="7">
        <v>0.70898308159716772</v>
      </c>
      <c r="BI30" s="7">
        <v>0.56780984455173922</v>
      </c>
      <c r="BJ30" s="7">
        <v>0.72989630065297839</v>
      </c>
      <c r="BK30" s="7">
        <v>0.61465087578908362</v>
      </c>
      <c r="BL30" s="7">
        <v>0.55836221437486355</v>
      </c>
      <c r="BM30" s="7">
        <v>0.93939393939393945</v>
      </c>
      <c r="BN30" s="7">
        <v>0.65041944009577124</v>
      </c>
      <c r="BO30" s="7">
        <v>0.60302664112778226</v>
      </c>
      <c r="BP30" s="7">
        <v>0.68973373273224814</v>
      </c>
      <c r="BQ30" s="7">
        <v>0.59283517533548236</v>
      </c>
      <c r="BR30" s="7">
        <v>0.54415208913050861</v>
      </c>
      <c r="BS30" s="7">
        <v>0.51617066182404359</v>
      </c>
      <c r="BT30" s="7"/>
      <c r="BU30" s="7">
        <v>0.62217451852872141</v>
      </c>
      <c r="BV30" s="7">
        <v>0.70636390925562742</v>
      </c>
      <c r="BW30" s="7">
        <v>0.55041969407822633</v>
      </c>
      <c r="BX30" s="7">
        <v>0.72147540634663709</v>
      </c>
      <c r="BY30" s="7">
        <v>0.67039626955295095</v>
      </c>
      <c r="BZ30" s="7">
        <v>0.60193697904980248</v>
      </c>
      <c r="CA30" s="7">
        <v>0.97541452258433381</v>
      </c>
      <c r="CB30" s="7">
        <v>0.57045002945353684</v>
      </c>
      <c r="CC30" s="7">
        <v>0.56352852588840507</v>
      </c>
      <c r="CD30" s="7">
        <v>0.69779455657491241</v>
      </c>
      <c r="CE30" s="7">
        <v>0.58485645193122693</v>
      </c>
      <c r="CF30" s="7">
        <v>0.57721396092706456</v>
      </c>
      <c r="CG30" s="7">
        <v>0.51328180997968198</v>
      </c>
      <c r="CH30" s="7"/>
      <c r="CI30" s="7">
        <v>0.61461428211136282</v>
      </c>
      <c r="CJ30" s="7">
        <v>0.70394845031842934</v>
      </c>
      <c r="CK30" s="7">
        <v>0.51571233047386988</v>
      </c>
      <c r="CL30" s="7">
        <v>0.72147540634663709</v>
      </c>
      <c r="CM30" s="7">
        <v>0.6703610024895067</v>
      </c>
      <c r="CN30" s="7">
        <v>0.61867338072344269</v>
      </c>
      <c r="CO30" s="7">
        <v>0.99056603773584895</v>
      </c>
      <c r="CP30" s="7">
        <v>0.57045002945353684</v>
      </c>
      <c r="CQ30" s="7">
        <v>0.55025603249400923</v>
      </c>
      <c r="CR30" s="7">
        <v>0.69430268944258433</v>
      </c>
      <c r="CS30" s="7">
        <v>0.58219687746314186</v>
      </c>
      <c r="CT30" s="7">
        <v>0.54293988645427116</v>
      </c>
      <c r="CU30" s="7">
        <v>0.48736754621540745</v>
      </c>
      <c r="CV30" s="7"/>
      <c r="CW30" s="7">
        <v>0.60738160390129581</v>
      </c>
      <c r="CX30" s="7">
        <v>0.69911753244403341</v>
      </c>
      <c r="CY30" s="7">
        <v>0.48942594957432467</v>
      </c>
      <c r="CZ30" s="7">
        <v>0.72147540634663709</v>
      </c>
      <c r="DA30" s="7">
        <v>0.55392696855058376</v>
      </c>
      <c r="DB30" s="7">
        <v>0.63122568197867279</v>
      </c>
      <c r="DC30" s="7">
        <v>0.97169811320754707</v>
      </c>
      <c r="DD30" s="7">
        <v>0.57045002945353684</v>
      </c>
      <c r="DE30" s="7">
        <v>0.55247355889527683</v>
      </c>
      <c r="DF30" s="7">
        <v>0.68104878552579917</v>
      </c>
      <c r="DG30" s="7">
        <v>0.57687772852697172</v>
      </c>
      <c r="DH30" s="7">
        <v>0.47921310015085344</v>
      </c>
      <c r="DI30" s="7">
        <v>0.49863801280448389</v>
      </c>
    </row>
    <row r="31" spans="1:113" ht="11.25" x14ac:dyDescent="0.2">
      <c r="A31" s="1" t="s">
        <v>51</v>
      </c>
      <c r="B31" s="15" t="s">
        <v>50</v>
      </c>
      <c r="C31" s="7">
        <v>0.73130550217168988</v>
      </c>
      <c r="D31" s="7">
        <v>0.80752636087254359</v>
      </c>
      <c r="E31" s="7">
        <v>0.74452628180513958</v>
      </c>
      <c r="F31" s="7">
        <v>0.92045454545454541</v>
      </c>
      <c r="G31" s="7">
        <v>0.67192876486482556</v>
      </c>
      <c r="H31" s="7">
        <v>0.77460076813902246</v>
      </c>
      <c r="I31" s="7">
        <v>0.90909090909090917</v>
      </c>
      <c r="J31" s="7">
        <v>0.88666477111736364</v>
      </c>
      <c r="K31" s="7">
        <v>0.58934309407421326</v>
      </c>
      <c r="L31" s="7">
        <v>0.69304726567758912</v>
      </c>
      <c r="M31" s="7">
        <v>0.7398568921636588</v>
      </c>
      <c r="N31" s="7">
        <v>0.69026154806708939</v>
      </c>
      <c r="O31" s="7">
        <v>0.52531319444661839</v>
      </c>
      <c r="P31" s="7"/>
      <c r="Q31" s="7">
        <v>0.69213124319983099</v>
      </c>
      <c r="R31" s="7">
        <v>0.84194553539902817</v>
      </c>
      <c r="S31" s="7">
        <v>0.73209254268752766</v>
      </c>
      <c r="T31" s="7">
        <v>0.92045454545454541</v>
      </c>
      <c r="U31" s="7">
        <v>0.58874570956611183</v>
      </c>
      <c r="V31" s="7">
        <v>0.79986357631002269</v>
      </c>
      <c r="W31" s="7">
        <v>0.90909090909090917</v>
      </c>
      <c r="X31" s="7">
        <v>0.53874130745254689</v>
      </c>
      <c r="Y31" s="7">
        <v>0.55702576432897088</v>
      </c>
      <c r="Z31" s="7">
        <v>0.68879794742942491</v>
      </c>
      <c r="AA31" s="7">
        <v>0.66016350227068243</v>
      </c>
      <c r="AB31" s="7">
        <v>0.60488591725077379</v>
      </c>
      <c r="AC31" s="7">
        <v>0.55040942498054868</v>
      </c>
      <c r="AD31" s="7"/>
      <c r="AE31" s="7">
        <v>0.69403235256648665</v>
      </c>
      <c r="AF31" s="7">
        <v>0.86317118691929851</v>
      </c>
      <c r="AG31" s="7">
        <v>0.73420697430315596</v>
      </c>
      <c r="AH31" s="7">
        <v>0.90810696065289198</v>
      </c>
      <c r="AI31" s="7">
        <v>0.64083908754726349</v>
      </c>
      <c r="AJ31" s="7">
        <v>0.80544237686790277</v>
      </c>
      <c r="AK31" s="7">
        <v>0.90909090909090917</v>
      </c>
      <c r="AL31" s="7">
        <v>0.53874130745254689</v>
      </c>
      <c r="AM31" s="7">
        <v>0.56103918908673578</v>
      </c>
      <c r="AN31" s="7">
        <v>0.69481120803662222</v>
      </c>
      <c r="AO31" s="7">
        <v>0.66016350227068243</v>
      </c>
      <c r="AP31" s="7">
        <v>0.58265517235179931</v>
      </c>
      <c r="AQ31" s="7">
        <v>0.55867580917229853</v>
      </c>
      <c r="AR31" s="7"/>
      <c r="AS31" s="7">
        <v>0.68500431325790523</v>
      </c>
      <c r="AT31" s="7">
        <v>0.88439683843956896</v>
      </c>
      <c r="AU31" s="7">
        <v>0.70637274368607994</v>
      </c>
      <c r="AV31" s="7">
        <v>0.78263519520847713</v>
      </c>
      <c r="AW31" s="7">
        <v>0.62154875881862059</v>
      </c>
      <c r="AX31" s="7">
        <v>0.83224784064506452</v>
      </c>
      <c r="AY31" s="7">
        <v>0.90909090909090917</v>
      </c>
      <c r="AZ31" s="7">
        <v>0.55996986438747243</v>
      </c>
      <c r="BA31" s="7">
        <v>0.55350337023956409</v>
      </c>
      <c r="BB31" s="7">
        <v>0.71353122879944586</v>
      </c>
      <c r="BC31" s="7">
        <v>0.65800044010797532</v>
      </c>
      <c r="BD31" s="7">
        <v>0.56130123609289162</v>
      </c>
      <c r="BE31" s="7">
        <v>0.53625772882097367</v>
      </c>
      <c r="BF31" s="7"/>
      <c r="BG31" s="7">
        <v>0.67671876401899111</v>
      </c>
      <c r="BH31" s="7">
        <v>0.88439683843956896</v>
      </c>
      <c r="BI31" s="7">
        <v>0.7121390175413328</v>
      </c>
      <c r="BJ31" s="7">
        <v>0.70120588105489001</v>
      </c>
      <c r="BK31" s="7">
        <v>0.59363934106466409</v>
      </c>
      <c r="BL31" s="7">
        <v>0.83085314050559456</v>
      </c>
      <c r="BM31" s="7">
        <v>0.90909090909090917</v>
      </c>
      <c r="BN31" s="7">
        <v>0.55996986438747243</v>
      </c>
      <c r="BO31" s="7">
        <v>0.55711502970794058</v>
      </c>
      <c r="BP31" s="7">
        <v>0.70352667821471837</v>
      </c>
      <c r="BQ31" s="7">
        <v>0.65800044010797532</v>
      </c>
      <c r="BR31" s="7">
        <v>0.5737103324333358</v>
      </c>
      <c r="BS31" s="7">
        <v>0.51115620700831521</v>
      </c>
      <c r="BT31" s="7"/>
      <c r="BU31" s="7">
        <v>0.66126300446767161</v>
      </c>
      <c r="BV31" s="7">
        <v>0.86317118691929851</v>
      </c>
      <c r="BW31" s="7">
        <v>0.7033885496632758</v>
      </c>
      <c r="BX31" s="7">
        <v>0.66171448247116027</v>
      </c>
      <c r="BY31" s="7">
        <v>0.62902620477811588</v>
      </c>
      <c r="BZ31" s="7">
        <v>0.76453550463333997</v>
      </c>
      <c r="CA31" s="7">
        <v>0.90909090909090917</v>
      </c>
      <c r="CB31" s="7">
        <v>0.55996986438747243</v>
      </c>
      <c r="CC31" s="7">
        <v>0.5341973656650546</v>
      </c>
      <c r="CD31" s="7">
        <v>0.69361762576747121</v>
      </c>
      <c r="CE31" s="7">
        <v>0.65386518894365875</v>
      </c>
      <c r="CF31" s="7">
        <v>0.55955317782475689</v>
      </c>
      <c r="CG31" s="7">
        <v>0.49506558885326335</v>
      </c>
      <c r="CH31" s="7"/>
      <c r="CI31" s="7">
        <v>0.66086469650090029</v>
      </c>
      <c r="CJ31" s="7">
        <v>0.86317118691929851</v>
      </c>
      <c r="CK31" s="7">
        <v>0.6978056619327403</v>
      </c>
      <c r="CL31" s="7">
        <v>0.66171448247116027</v>
      </c>
      <c r="CM31" s="7">
        <v>0.63453611074448091</v>
      </c>
      <c r="CN31" s="7">
        <v>0.78824540700433021</v>
      </c>
      <c r="CO31" s="7">
        <v>0.90909090909090917</v>
      </c>
      <c r="CP31" s="7">
        <v>0.55996986438747243</v>
      </c>
      <c r="CQ31" s="7">
        <v>0.53009968701672883</v>
      </c>
      <c r="CR31" s="7">
        <v>0.71862980800341647</v>
      </c>
      <c r="CS31" s="7">
        <v>0.65386518894365875</v>
      </c>
      <c r="CT31" s="7">
        <v>0.5450105404777198</v>
      </c>
      <c r="CU31" s="7">
        <v>0.49378410786008481</v>
      </c>
      <c r="CV31" s="7"/>
      <c r="CW31" s="7">
        <v>0.6569380560564626</v>
      </c>
      <c r="CX31" s="7">
        <v>0.86317118691929851</v>
      </c>
      <c r="CY31" s="7">
        <v>0.67355700113341721</v>
      </c>
      <c r="CZ31" s="7">
        <v>0.66171448247116027</v>
      </c>
      <c r="DA31" s="7">
        <v>0.57491492428989244</v>
      </c>
      <c r="DB31" s="7">
        <v>0.77987720616751022</v>
      </c>
      <c r="DC31" s="7">
        <v>0.90909090909090917</v>
      </c>
      <c r="DD31" s="7">
        <v>0.55996986438747243</v>
      </c>
      <c r="DE31" s="7">
        <v>0.51707597359321389</v>
      </c>
      <c r="DF31" s="7">
        <v>0.70852912145146851</v>
      </c>
      <c r="DG31" s="7">
        <v>0.65386518894365875</v>
      </c>
      <c r="DH31" s="7">
        <v>0.5394154320645721</v>
      </c>
      <c r="DI31" s="7">
        <v>0.49437145572076019</v>
      </c>
    </row>
    <row r="32" spans="1:113" ht="11.25" customHeight="1" x14ac:dyDescent="0.2">
      <c r="A32" s="4" t="s">
        <v>92</v>
      </c>
      <c r="B32" s="18" t="s">
        <v>93</v>
      </c>
      <c r="C32" s="7">
        <v>0.18217380570878458</v>
      </c>
      <c r="D32" s="7">
        <v>3.7156369942080707E-2</v>
      </c>
      <c r="E32" s="7">
        <v>0.28662832168771929</v>
      </c>
      <c r="F32" s="7">
        <v>0.24693239916239743</v>
      </c>
      <c r="G32" s="7">
        <v>6.7829473122394401E-3</v>
      </c>
      <c r="H32" s="7">
        <v>2.7894002789400282E-3</v>
      </c>
      <c r="I32" s="7">
        <v>0.30303030303030304</v>
      </c>
      <c r="J32" s="7">
        <v>0.68502469418542355</v>
      </c>
      <c r="K32" s="7">
        <v>0.10845823979812255</v>
      </c>
      <c r="L32" s="7">
        <v>0.11106169889445207</v>
      </c>
      <c r="M32" s="7">
        <v>0.41812531607489073</v>
      </c>
      <c r="N32" s="7">
        <v>0.16621422599550031</v>
      </c>
      <c r="O32" s="7">
        <v>0.16116473689391031</v>
      </c>
      <c r="P32" s="7"/>
      <c r="Q32" s="7">
        <v>0.18100761000232723</v>
      </c>
      <c r="R32" s="7">
        <v>4.3476098734030251E-2</v>
      </c>
      <c r="S32" s="7">
        <v>0.27463021800688403</v>
      </c>
      <c r="T32" s="7">
        <v>0.24693239916239743</v>
      </c>
      <c r="U32" s="7">
        <v>2.3636879896509116E-2</v>
      </c>
      <c r="V32" s="7">
        <v>0</v>
      </c>
      <c r="W32" s="7">
        <v>0.33333333333333331</v>
      </c>
      <c r="X32" s="7">
        <v>0.68502469418542355</v>
      </c>
      <c r="Y32" s="7">
        <v>0.11624298952896124</v>
      </c>
      <c r="Z32" s="7">
        <v>0.10560677873257034</v>
      </c>
      <c r="AA32" s="7">
        <v>0.41812531607489073</v>
      </c>
      <c r="AB32" s="7">
        <v>0.16621422599550031</v>
      </c>
      <c r="AC32" s="7">
        <v>0.12557445911613252</v>
      </c>
      <c r="AD32" s="7"/>
      <c r="AE32" s="7">
        <v>0.20176088028550776</v>
      </c>
      <c r="AF32" s="7">
        <v>3.9348994083313167E-2</v>
      </c>
      <c r="AG32" s="7">
        <v>0.23789788287592747</v>
      </c>
      <c r="AH32" s="7">
        <v>0.24693239916239743</v>
      </c>
      <c r="AI32" s="7">
        <v>3.3707865168539353E-2</v>
      </c>
      <c r="AJ32" s="7">
        <v>0</v>
      </c>
      <c r="AK32" s="7">
        <v>0.33333333333333331</v>
      </c>
      <c r="AL32" s="7">
        <v>0.68502469418542355</v>
      </c>
      <c r="AM32" s="7">
        <v>9.8872729537581347E-2</v>
      </c>
      <c r="AN32" s="7">
        <v>9.4115001077272234E-2</v>
      </c>
      <c r="AO32" s="7">
        <v>0.41812531607489073</v>
      </c>
      <c r="AP32" s="7">
        <v>0.13669499790627804</v>
      </c>
      <c r="AQ32" s="7">
        <v>0.49811496837539188</v>
      </c>
      <c r="AR32" s="7"/>
      <c r="AS32" s="7">
        <v>0.21021472467885732</v>
      </c>
      <c r="AT32" s="7">
        <v>5.7554076741439593E-2</v>
      </c>
      <c r="AU32" s="7">
        <v>0.24766776386598804</v>
      </c>
      <c r="AV32" s="7">
        <v>0.24693239916239743</v>
      </c>
      <c r="AW32" s="7">
        <v>3.3707865168539353E-2</v>
      </c>
      <c r="AX32" s="7">
        <v>0</v>
      </c>
      <c r="AY32" s="7">
        <v>0.33333333333333331</v>
      </c>
      <c r="AZ32" s="7">
        <v>0.68502469418542355</v>
      </c>
      <c r="BA32" s="7">
        <v>0.12233504191205526</v>
      </c>
      <c r="BB32" s="7">
        <v>0.10093921303677074</v>
      </c>
      <c r="BC32" s="7">
        <v>0.41812531607489073</v>
      </c>
      <c r="BD32" s="7">
        <v>0.15313607784619443</v>
      </c>
      <c r="BE32" s="7">
        <v>0.520081424278652</v>
      </c>
      <c r="BF32" s="7"/>
      <c r="BG32" s="7">
        <v>0.20085451767325904</v>
      </c>
      <c r="BH32" s="7">
        <v>1.6908212560386472E-2</v>
      </c>
      <c r="BI32" s="7">
        <v>0.21318222769729628</v>
      </c>
      <c r="BJ32" s="7">
        <v>0.24693239916239743</v>
      </c>
      <c r="BK32" s="7">
        <v>3.3707865168539353E-2</v>
      </c>
      <c r="BL32" s="7">
        <v>0</v>
      </c>
      <c r="BM32" s="7">
        <v>0.33333333333333331</v>
      </c>
      <c r="BN32" s="7">
        <v>0.68502469418542355</v>
      </c>
      <c r="BO32" s="7">
        <v>0.11629700521414663</v>
      </c>
      <c r="BP32" s="7">
        <v>9.5346376662072144E-2</v>
      </c>
      <c r="BQ32" s="7">
        <v>0.41812531607489073</v>
      </c>
      <c r="BR32" s="7">
        <v>0.13653193749299566</v>
      </c>
      <c r="BS32" s="7">
        <v>0.53484765258974443</v>
      </c>
      <c r="BT32" s="7"/>
      <c r="BU32" s="7">
        <v>0.19881774984588682</v>
      </c>
      <c r="BV32" s="7">
        <v>2.7747260890218756E-2</v>
      </c>
      <c r="BW32" s="7">
        <v>0.20056119820429033</v>
      </c>
      <c r="BX32" s="7">
        <v>0.24693239916239743</v>
      </c>
      <c r="BY32" s="7">
        <v>3.3707865168539353E-2</v>
      </c>
      <c r="BZ32" s="7">
        <v>0</v>
      </c>
      <c r="CA32" s="7">
        <v>0.33333333333333331</v>
      </c>
      <c r="CB32" s="7">
        <v>0.68502469418542355</v>
      </c>
      <c r="CC32" s="7">
        <v>8.3591883059035088E-2</v>
      </c>
      <c r="CD32" s="7">
        <v>9.1970326314154735E-2</v>
      </c>
      <c r="CE32" s="7">
        <v>0.41812531607489073</v>
      </c>
      <c r="CF32" s="7">
        <v>0.13589823285216149</v>
      </c>
      <c r="CG32" s="7">
        <v>0.50924001370085559</v>
      </c>
      <c r="CH32" s="7"/>
      <c r="CI32" s="7">
        <v>0.19675497028276479</v>
      </c>
      <c r="CJ32" s="7">
        <v>2.7747260890218756E-2</v>
      </c>
      <c r="CK32" s="7">
        <v>0.18416785741487024</v>
      </c>
      <c r="CL32" s="7">
        <v>0.24693239916239743</v>
      </c>
      <c r="CM32" s="7">
        <v>0</v>
      </c>
      <c r="CN32" s="7">
        <v>1.9525801952580194E-2</v>
      </c>
      <c r="CO32" s="7">
        <v>0.33333333333333331</v>
      </c>
      <c r="CP32" s="7">
        <v>0.68502469418542355</v>
      </c>
      <c r="CQ32" s="7">
        <v>6.5782646973272671E-2</v>
      </c>
      <c r="CR32" s="7">
        <v>9.7564735863030119E-2</v>
      </c>
      <c r="CS32" s="7">
        <v>0.41812531607489073</v>
      </c>
      <c r="CT32" s="7">
        <v>0.1322988982279569</v>
      </c>
      <c r="CU32" s="7">
        <v>0.50924001370085559</v>
      </c>
      <c r="CV32" s="7"/>
      <c r="CW32" s="7">
        <v>0.18778837023846287</v>
      </c>
      <c r="CX32" s="7">
        <v>2.7747260890218756E-2</v>
      </c>
      <c r="CY32" s="7">
        <v>0.14071754403802167</v>
      </c>
      <c r="CZ32" s="7">
        <v>0.24693239916239743</v>
      </c>
      <c r="DA32" s="7">
        <v>9.7464704795859475E-3</v>
      </c>
      <c r="DB32" s="7">
        <v>1.5341701534170152E-2</v>
      </c>
      <c r="DC32" s="7">
        <v>0.33333333333333331</v>
      </c>
      <c r="DD32" s="7">
        <v>0.68502469418542355</v>
      </c>
      <c r="DE32" s="7">
        <v>4.777264196204694E-2</v>
      </c>
      <c r="DF32" s="7">
        <v>6.7421222587778842E-2</v>
      </c>
      <c r="DG32" s="7">
        <v>0.41812531607489073</v>
      </c>
      <c r="DH32" s="7">
        <v>0.12687505547407626</v>
      </c>
      <c r="DI32" s="7">
        <v>0.50924001370085559</v>
      </c>
    </row>
    <row r="33" spans="1:113" ht="11.25" x14ac:dyDescent="0.2">
      <c r="A33" s="1" t="s">
        <v>59</v>
      </c>
      <c r="B33" s="15" t="s">
        <v>58</v>
      </c>
      <c r="C33" s="7">
        <v>0.57821001729022947</v>
      </c>
      <c r="D33" s="7">
        <v>0.58285984370891175</v>
      </c>
      <c r="E33" s="7">
        <v>0.73212912551993758</v>
      </c>
      <c r="F33" s="7">
        <v>0.92769946138415071</v>
      </c>
      <c r="G33" s="7">
        <v>0.89506929332581264</v>
      </c>
      <c r="H33" s="7">
        <v>0.37436963748740287</v>
      </c>
      <c r="I33" s="7">
        <v>0.72612921669525443</v>
      </c>
      <c r="J33" s="7">
        <v>0.62194743902517424</v>
      </c>
      <c r="K33" s="7">
        <v>0.88067454316103666</v>
      </c>
      <c r="L33" s="7">
        <v>0.26719615601649621</v>
      </c>
      <c r="M33" s="7">
        <v>0.6260194870266218</v>
      </c>
      <c r="N33" s="7">
        <v>0.21152676220636887</v>
      </c>
      <c r="O33" s="7">
        <v>0.39483751226087443</v>
      </c>
      <c r="P33" s="7"/>
      <c r="Q33" s="7">
        <v>0.58491403734768699</v>
      </c>
      <c r="R33" s="7">
        <v>0.58257918011364762</v>
      </c>
      <c r="S33" s="7">
        <v>0.74671030072421207</v>
      </c>
      <c r="T33" s="7">
        <v>0.89043440472151514</v>
      </c>
      <c r="U33" s="7">
        <v>0.83646186694262026</v>
      </c>
      <c r="V33" s="7">
        <v>0.36321203637164284</v>
      </c>
      <c r="W33" s="7">
        <v>0.80188679245283012</v>
      </c>
      <c r="X33" s="7">
        <v>0.63927379099602144</v>
      </c>
      <c r="Y33" s="7">
        <v>0.91987656967938047</v>
      </c>
      <c r="Z33" s="7">
        <v>0.27757381089288619</v>
      </c>
      <c r="AA33" s="7">
        <v>0.73465498392116202</v>
      </c>
      <c r="AB33" s="7">
        <v>0.21152676220636887</v>
      </c>
      <c r="AC33" s="7">
        <v>0.34082516658186202</v>
      </c>
      <c r="AD33" s="7"/>
      <c r="AE33" s="7">
        <v>0.58683523606321708</v>
      </c>
      <c r="AF33" s="7">
        <v>0.63418723079578287</v>
      </c>
      <c r="AG33" s="7">
        <v>0.72053536283548991</v>
      </c>
      <c r="AH33" s="7">
        <v>0.85783904271027334</v>
      </c>
      <c r="AI33" s="7">
        <v>0.92134831460674149</v>
      </c>
      <c r="AJ33" s="7">
        <v>0.40505304055574326</v>
      </c>
      <c r="AK33" s="7">
        <v>0.83962264150943389</v>
      </c>
      <c r="AL33" s="7">
        <v>0.63927379099602144</v>
      </c>
      <c r="AM33" s="7">
        <v>0.94049512638041133</v>
      </c>
      <c r="AN33" s="7">
        <v>0.31224452499321315</v>
      </c>
      <c r="AO33" s="7">
        <v>0.71603796264456632</v>
      </c>
      <c r="AP33" s="7">
        <v>0.21152676220636887</v>
      </c>
      <c r="AQ33" s="7">
        <v>0.30088359158718009</v>
      </c>
      <c r="AR33" s="7"/>
      <c r="AS33" s="7">
        <v>0.57567007916794632</v>
      </c>
      <c r="AT33" s="7">
        <v>0.62652923177184727</v>
      </c>
      <c r="AU33" s="7">
        <v>0.71136616114581397</v>
      </c>
      <c r="AV33" s="7">
        <v>0.84037282285250892</v>
      </c>
      <c r="AW33" s="7">
        <v>0.87640449438202239</v>
      </c>
      <c r="AX33" s="7">
        <v>0.40644774069521322</v>
      </c>
      <c r="AY33" s="7">
        <v>0.79651229273870772</v>
      </c>
      <c r="AZ33" s="7">
        <v>0.7105457248728555</v>
      </c>
      <c r="BA33" s="7">
        <v>0.91205968239100421</v>
      </c>
      <c r="BB33" s="7">
        <v>0.26108629846899151</v>
      </c>
      <c r="BC33" s="7">
        <v>0.78408023927368076</v>
      </c>
      <c r="BD33" s="7">
        <v>0.23551550963813103</v>
      </c>
      <c r="BE33" s="7">
        <v>0.22941700243010163</v>
      </c>
      <c r="BF33" s="7"/>
      <c r="BG33" s="7">
        <v>0.55454819345932649</v>
      </c>
      <c r="BH33" s="7">
        <v>0.63546351964798964</v>
      </c>
      <c r="BI33" s="7">
        <v>0.68426098785651235</v>
      </c>
      <c r="BJ33" s="7">
        <v>0.80242918945456698</v>
      </c>
      <c r="BK33" s="7">
        <v>0.6404494382022472</v>
      </c>
      <c r="BL33" s="7">
        <v>0.41760534181097336</v>
      </c>
      <c r="BM33" s="7">
        <v>0.72950257289879938</v>
      </c>
      <c r="BN33" s="7">
        <v>0.7105457248728555</v>
      </c>
      <c r="BO33" s="7">
        <v>0.83302188170371894</v>
      </c>
      <c r="BP33" s="7">
        <v>0.28264599557710662</v>
      </c>
      <c r="BQ33" s="7">
        <v>0.7521653456566596</v>
      </c>
      <c r="BR33" s="7">
        <v>0.24617717516335869</v>
      </c>
      <c r="BS33" s="7">
        <v>0.23720330563402248</v>
      </c>
      <c r="BT33" s="7"/>
      <c r="BU33" s="7">
        <v>0.55299651887693047</v>
      </c>
      <c r="BV33" s="7">
        <v>0.57729718255820839</v>
      </c>
      <c r="BW33" s="7">
        <v>0.67839030229149522</v>
      </c>
      <c r="BX33" s="7">
        <v>0.78154625318573645</v>
      </c>
      <c r="BY33" s="7">
        <v>0.651685393258427</v>
      </c>
      <c r="BZ33" s="7">
        <v>0.38134313818475296</v>
      </c>
      <c r="CA33" s="7">
        <v>0.64362492853058884</v>
      </c>
      <c r="CB33" s="7">
        <v>0.7105457248728555</v>
      </c>
      <c r="CC33" s="7">
        <v>0.83302188170371894</v>
      </c>
      <c r="CD33" s="7">
        <v>0.40495181718334899</v>
      </c>
      <c r="CE33" s="7">
        <v>0.7415270477843191</v>
      </c>
      <c r="CF33" s="7">
        <v>0.24573293909980751</v>
      </c>
      <c r="CG33" s="7">
        <v>0.29499752524809147</v>
      </c>
      <c r="CH33" s="7"/>
      <c r="CI33" s="7">
        <v>0.54820264499512417</v>
      </c>
      <c r="CJ33" s="7">
        <v>0.57729718255820839</v>
      </c>
      <c r="CK33" s="7">
        <v>0.69636351574180455</v>
      </c>
      <c r="CL33" s="7">
        <v>0.78154625318573645</v>
      </c>
      <c r="CM33" s="7">
        <v>0.651685393258427</v>
      </c>
      <c r="CN33" s="7">
        <v>0.34787033483747259</v>
      </c>
      <c r="CO33" s="7">
        <v>0.56718124642652934</v>
      </c>
      <c r="CP33" s="7">
        <v>0.7105457248728555</v>
      </c>
      <c r="CQ33" s="7">
        <v>0.83302188170371894</v>
      </c>
      <c r="CR33" s="7">
        <v>0.46920564656673913</v>
      </c>
      <c r="CS33" s="7">
        <v>0.71493130310346809</v>
      </c>
      <c r="CT33" s="7">
        <v>0.24573293909980751</v>
      </c>
      <c r="CU33" s="7">
        <v>0.26860180746544859</v>
      </c>
      <c r="CV33" s="7"/>
      <c r="CW33" s="7">
        <v>0.54147969735816404</v>
      </c>
      <c r="CX33" s="7">
        <v>0.57729718255820839</v>
      </c>
      <c r="CY33" s="7">
        <v>0.68701679849388941</v>
      </c>
      <c r="CZ33" s="7">
        <v>0.78154625318573645</v>
      </c>
      <c r="DA33" s="7">
        <v>0.54376711736382111</v>
      </c>
      <c r="DB33" s="7">
        <v>0.34787033483747259</v>
      </c>
      <c r="DC33" s="7">
        <v>0.52001143510577474</v>
      </c>
      <c r="DD33" s="7">
        <v>0.7105457248728555</v>
      </c>
      <c r="DE33" s="7">
        <v>0.83302188170371894</v>
      </c>
      <c r="DF33" s="7">
        <v>0.3944170810263718</v>
      </c>
      <c r="DG33" s="7">
        <v>0.72291002650772329</v>
      </c>
      <c r="DH33" s="7">
        <v>0.24573293909980751</v>
      </c>
      <c r="DI33" s="7">
        <v>0.32408028362428581</v>
      </c>
    </row>
    <row r="34" spans="1:113" ht="11.25" customHeight="1" x14ac:dyDescent="0.2">
      <c r="A34" s="4" t="s">
        <v>79</v>
      </c>
      <c r="B34" s="18" t="s">
        <v>76</v>
      </c>
      <c r="C34" s="7">
        <v>0.56876123363345932</v>
      </c>
      <c r="D34" s="7">
        <v>0.56085808625991562</v>
      </c>
      <c r="E34" s="7">
        <v>0.52488197652638724</v>
      </c>
      <c r="F34" s="7" t="s">
        <v>139</v>
      </c>
      <c r="G34" s="7">
        <v>0.41946608718680367</v>
      </c>
      <c r="H34" s="7">
        <v>1</v>
      </c>
      <c r="I34" s="7" t="s">
        <v>139</v>
      </c>
      <c r="J34" s="7" t="s">
        <v>139</v>
      </c>
      <c r="K34" s="7">
        <v>0.41134059190732902</v>
      </c>
      <c r="L34" s="7">
        <v>0.46329506804562021</v>
      </c>
      <c r="M34" s="7">
        <v>1</v>
      </c>
      <c r="N34" s="7">
        <v>0.76483812092241021</v>
      </c>
      <c r="O34" s="7">
        <v>0.19010416666666671</v>
      </c>
      <c r="P34" s="7"/>
      <c r="Q34" s="7">
        <v>0.5672798335857363</v>
      </c>
      <c r="R34" s="7">
        <v>0.60148816038153763</v>
      </c>
      <c r="S34" s="7">
        <v>0.51852186416510748</v>
      </c>
      <c r="T34" s="7" t="s">
        <v>139</v>
      </c>
      <c r="U34" s="7">
        <v>0.41946608718680367</v>
      </c>
      <c r="V34" s="7">
        <v>1</v>
      </c>
      <c r="W34" s="7" t="s">
        <v>139</v>
      </c>
      <c r="X34" s="7" t="s">
        <v>139</v>
      </c>
      <c r="Y34" s="7">
        <v>0.41001874975793784</v>
      </c>
      <c r="Z34" s="7">
        <v>0.46894480847576109</v>
      </c>
      <c r="AA34" s="7">
        <v>1</v>
      </c>
      <c r="AB34" s="7">
        <v>0.71569489515955587</v>
      </c>
      <c r="AC34" s="7">
        <v>0.18200231481481483</v>
      </c>
      <c r="AD34" s="7"/>
      <c r="AE34" s="7">
        <v>0.5678159889022758</v>
      </c>
      <c r="AF34" s="7">
        <v>0.60299693516844111</v>
      </c>
      <c r="AG34" s="7">
        <v>0.50456437820170208</v>
      </c>
      <c r="AH34" s="7" t="s">
        <v>139</v>
      </c>
      <c r="AI34" s="7">
        <v>0.45973033707865163</v>
      </c>
      <c r="AJ34" s="7">
        <v>1</v>
      </c>
      <c r="AK34" s="7" t="s">
        <v>139</v>
      </c>
      <c r="AL34" s="7" t="s">
        <v>139</v>
      </c>
      <c r="AM34" s="7">
        <v>0.39983803323649364</v>
      </c>
      <c r="AN34" s="7">
        <v>0.4716635918347874</v>
      </c>
      <c r="AO34" s="7">
        <v>1</v>
      </c>
      <c r="AP34" s="7">
        <v>0.72212887928679859</v>
      </c>
      <c r="AQ34" s="7">
        <v>0.2146990740740741</v>
      </c>
      <c r="AR34" s="7"/>
      <c r="AS34" s="7">
        <v>0.57283801311399329</v>
      </c>
      <c r="AT34" s="7">
        <v>0.60838368800298581</v>
      </c>
      <c r="AU34" s="7">
        <v>0.509702415922622</v>
      </c>
      <c r="AV34" s="7" t="s">
        <v>139</v>
      </c>
      <c r="AW34" s="7">
        <v>0.45734831460674152</v>
      </c>
      <c r="AX34" s="7">
        <v>1</v>
      </c>
      <c r="AY34" s="7" t="s">
        <v>139</v>
      </c>
      <c r="AZ34" s="7" t="s">
        <v>139</v>
      </c>
      <c r="BA34" s="7">
        <v>0.4097728394969965</v>
      </c>
      <c r="BB34" s="7">
        <v>0.46786935195438334</v>
      </c>
      <c r="BC34" s="7">
        <v>1</v>
      </c>
      <c r="BD34" s="7">
        <v>0.70084170102451804</v>
      </c>
      <c r="BE34" s="7">
        <v>0.29716435185185186</v>
      </c>
      <c r="BF34" s="7"/>
      <c r="BG34" s="7">
        <v>0.56940369227942089</v>
      </c>
      <c r="BH34" s="7">
        <v>0.57250567077195946</v>
      </c>
      <c r="BI34" s="7">
        <v>0.51584554101967039</v>
      </c>
      <c r="BJ34" s="7" t="s">
        <v>139</v>
      </c>
      <c r="BK34" s="7">
        <v>0.45588764044943808</v>
      </c>
      <c r="BL34" s="7">
        <v>1</v>
      </c>
      <c r="BM34" s="7" t="s">
        <v>139</v>
      </c>
      <c r="BN34" s="7" t="s">
        <v>139</v>
      </c>
      <c r="BO34" s="7">
        <v>0.40511928629973909</v>
      </c>
      <c r="BP34" s="7">
        <v>0.46338257486933992</v>
      </c>
      <c r="BQ34" s="7">
        <v>1</v>
      </c>
      <c r="BR34" s="7">
        <v>0.65539536272887278</v>
      </c>
      <c r="BS34" s="7">
        <v>0.37152777777777785</v>
      </c>
      <c r="BT34" s="7"/>
      <c r="BU34" s="7">
        <v>0.55789479011583798</v>
      </c>
      <c r="BV34" s="7">
        <v>0.55133670989467176</v>
      </c>
      <c r="BW34" s="7">
        <v>0.51375568568827312</v>
      </c>
      <c r="BX34" s="7" t="s">
        <v>139</v>
      </c>
      <c r="BY34" s="7">
        <v>0.47051685393258419</v>
      </c>
      <c r="BZ34" s="7">
        <v>1</v>
      </c>
      <c r="CA34" s="7" t="s">
        <v>139</v>
      </c>
      <c r="CB34" s="7" t="s">
        <v>139</v>
      </c>
      <c r="CC34" s="7">
        <v>0.40000480932594668</v>
      </c>
      <c r="CD34" s="7">
        <v>0.4616228144591874</v>
      </c>
      <c r="CE34" s="7">
        <v>1</v>
      </c>
      <c r="CF34" s="7">
        <v>0.66228617175045978</v>
      </c>
      <c r="CG34" s="7">
        <v>0.34201388888888895</v>
      </c>
      <c r="CH34" s="7"/>
      <c r="CI34" s="7">
        <v>0.55080456535439171</v>
      </c>
      <c r="CJ34" s="7">
        <v>0.53391600206334644</v>
      </c>
      <c r="CK34" s="7">
        <v>0.51623233464543272</v>
      </c>
      <c r="CL34" s="7" t="s">
        <v>139</v>
      </c>
      <c r="CM34" s="7">
        <v>0.47237078651685388</v>
      </c>
      <c r="CN34" s="7">
        <v>1</v>
      </c>
      <c r="CO34" s="7" t="s">
        <v>139</v>
      </c>
      <c r="CP34" s="7" t="s">
        <v>139</v>
      </c>
      <c r="CQ34" s="7">
        <v>0.3918693878841672</v>
      </c>
      <c r="CR34" s="7">
        <v>0.44800948399629514</v>
      </c>
      <c r="CS34" s="7">
        <v>1</v>
      </c>
      <c r="CT34" s="7">
        <v>0.61299667137482428</v>
      </c>
      <c r="CU34" s="7">
        <v>0.34201388888888895</v>
      </c>
      <c r="CV34" s="7"/>
      <c r="CW34" s="7">
        <v>0.54978917918556702</v>
      </c>
      <c r="CX34" s="7">
        <v>0.53391600206334644</v>
      </c>
      <c r="CY34" s="7">
        <v>0.53852924818310743</v>
      </c>
      <c r="CZ34" s="7" t="s">
        <v>139</v>
      </c>
      <c r="DA34" s="7">
        <v>0.40502093618527674</v>
      </c>
      <c r="DB34" s="7">
        <v>1</v>
      </c>
      <c r="DC34" s="7" t="s">
        <v>139</v>
      </c>
      <c r="DD34" s="7" t="s">
        <v>139</v>
      </c>
      <c r="DE34" s="7">
        <v>0.38722425044708664</v>
      </c>
      <c r="DF34" s="7">
        <v>0.4423208816465185</v>
      </c>
      <c r="DG34" s="7">
        <v>1</v>
      </c>
      <c r="DH34" s="7">
        <v>0.61785226532225623</v>
      </c>
      <c r="DI34" s="7">
        <v>0.34201388888888895</v>
      </c>
    </row>
    <row r="35" spans="1:113" ht="11.25" customHeight="1" x14ac:dyDescent="0.2">
      <c r="A35" s="4" t="s">
        <v>86</v>
      </c>
      <c r="B35" s="15" t="s">
        <v>66</v>
      </c>
      <c r="C35" s="7">
        <v>0.22017363966230269</v>
      </c>
      <c r="D35" s="7">
        <v>0.15837734814350249</v>
      </c>
      <c r="E35" s="7">
        <v>0.31267478271677179</v>
      </c>
      <c r="F35" s="7">
        <v>0.32716670332322428</v>
      </c>
      <c r="G35" s="7">
        <v>5.4137355668681712E-2</v>
      </c>
      <c r="H35" s="7">
        <v>0.21421501006326968</v>
      </c>
      <c r="I35" s="7">
        <v>0.18153230417381358</v>
      </c>
      <c r="J35" s="7">
        <v>0.34369789359146269</v>
      </c>
      <c r="K35" s="7">
        <v>0.24841305531379967</v>
      </c>
      <c r="L35" s="7">
        <v>4.5227769884228934E-2</v>
      </c>
      <c r="M35" s="7">
        <v>0.15437840098497896</v>
      </c>
      <c r="N35" s="7">
        <v>0.39023639301826091</v>
      </c>
      <c r="O35" s="7">
        <v>0.18797539848262917</v>
      </c>
      <c r="P35" s="7"/>
      <c r="Q35" s="7">
        <v>0.20838732852911596</v>
      </c>
      <c r="R35" s="7">
        <v>0.1314580768554518</v>
      </c>
      <c r="S35" s="7">
        <v>0.36098087574799892</v>
      </c>
      <c r="T35" s="7">
        <v>0.29307579423231522</v>
      </c>
      <c r="U35" s="7">
        <v>4.116462873685707E-2</v>
      </c>
      <c r="V35" s="7">
        <v>0.21560971020273967</v>
      </c>
      <c r="W35" s="7">
        <v>0.17216981132075471</v>
      </c>
      <c r="X35" s="7">
        <v>0.34369789359146269</v>
      </c>
      <c r="Y35" s="7">
        <v>0.16375049021822677</v>
      </c>
      <c r="Z35" s="7">
        <v>3.8377002339968595E-2</v>
      </c>
      <c r="AA35" s="7">
        <v>0.1357613797083832</v>
      </c>
      <c r="AB35" s="7">
        <v>0.38502703831294105</v>
      </c>
      <c r="AC35" s="7">
        <v>0.19713562983097643</v>
      </c>
      <c r="AD35" s="7"/>
      <c r="AE35" s="7">
        <v>0.1904185786806446</v>
      </c>
      <c r="AF35" s="7">
        <v>0.12422625100131057</v>
      </c>
      <c r="AG35" s="7">
        <v>0.28596227300081717</v>
      </c>
      <c r="AH35" s="7">
        <v>0.29307579423231522</v>
      </c>
      <c r="AI35" s="7">
        <v>8.9887640449438214E-2</v>
      </c>
      <c r="AJ35" s="7">
        <v>0.21282030992379966</v>
      </c>
      <c r="AK35" s="7">
        <v>0.19110920526014866</v>
      </c>
      <c r="AL35" s="7">
        <v>0.34369789359146269</v>
      </c>
      <c r="AM35" s="7">
        <v>0.12102818172489839</v>
      </c>
      <c r="AN35" s="7">
        <v>6.0835137242079812E-2</v>
      </c>
      <c r="AO35" s="7">
        <v>0.1357613797083832</v>
      </c>
      <c r="AP35" s="7">
        <v>0.35577892434915875</v>
      </c>
      <c r="AQ35" s="7">
        <v>0.10572231736081943</v>
      </c>
      <c r="AR35" s="7"/>
      <c r="AS35" s="7">
        <v>0.20829878547070954</v>
      </c>
      <c r="AT35" s="7">
        <v>0.14466615081911896</v>
      </c>
      <c r="AU35" s="7">
        <v>0.27213757612067441</v>
      </c>
      <c r="AV35" s="7">
        <v>0.30443943059595158</v>
      </c>
      <c r="AW35" s="7">
        <v>0.15730337078651685</v>
      </c>
      <c r="AX35" s="7">
        <v>0.21421501006326968</v>
      </c>
      <c r="AY35" s="7">
        <v>0.22891652372784446</v>
      </c>
      <c r="AZ35" s="7">
        <v>0.32059527919383468</v>
      </c>
      <c r="BA35" s="7">
        <v>0.16355833678731466</v>
      </c>
      <c r="BB35" s="7">
        <v>6.0910737365278994E-2</v>
      </c>
      <c r="BC35" s="7">
        <v>0.14108052864455342</v>
      </c>
      <c r="BD35" s="7">
        <v>0.33329543049301308</v>
      </c>
      <c r="BE35" s="7">
        <v>0.26721715040754029</v>
      </c>
      <c r="BF35" s="7"/>
      <c r="BG35" s="7">
        <v>0.19150785696679992</v>
      </c>
      <c r="BH35" s="7">
        <v>0.1249787053852094</v>
      </c>
      <c r="BI35" s="7">
        <v>0.1213263871860808</v>
      </c>
      <c r="BJ35" s="7">
        <v>0.27768123396787492</v>
      </c>
      <c r="BK35" s="7">
        <v>0.20224719101123592</v>
      </c>
      <c r="BL35" s="7">
        <v>0.21142560978432964</v>
      </c>
      <c r="BM35" s="7">
        <v>0.24785591766723841</v>
      </c>
      <c r="BN35" s="7">
        <v>0.32059527919383468</v>
      </c>
      <c r="BO35" s="7">
        <v>0.12510433729460288</v>
      </c>
      <c r="BP35" s="7">
        <v>5.0984954250294749E-2</v>
      </c>
      <c r="BQ35" s="7">
        <v>0.1357613797083832</v>
      </c>
      <c r="BR35" s="7">
        <v>0.3140898214190993</v>
      </c>
      <c r="BS35" s="7">
        <v>0.36732940385496815</v>
      </c>
      <c r="BT35" s="7"/>
      <c r="BU35" s="7">
        <v>0.15637217161845959</v>
      </c>
      <c r="BV35" s="7">
        <v>0.1071246805903779</v>
      </c>
      <c r="BW35" s="7">
        <v>8.5757287598663301E-2</v>
      </c>
      <c r="BX35" s="7">
        <v>0.26341664945351617</v>
      </c>
      <c r="BY35" s="7">
        <v>0.20224719101123592</v>
      </c>
      <c r="BZ35" s="7">
        <v>0.21142560978432964</v>
      </c>
      <c r="CA35" s="7">
        <v>0.14379645511720981</v>
      </c>
      <c r="CB35" s="7">
        <v>0.32059527919383468</v>
      </c>
      <c r="CC35" s="7">
        <v>0.12807435553576796</v>
      </c>
      <c r="CD35" s="7">
        <v>3.1645504157365868E-2</v>
      </c>
      <c r="CE35" s="7">
        <v>0.1357613797083832</v>
      </c>
      <c r="CF35" s="7">
        <v>0.3060335446766318</v>
      </c>
      <c r="CG35" s="7">
        <v>7.5391420158971198E-2</v>
      </c>
      <c r="CH35" s="7"/>
      <c r="CI35" s="7">
        <v>0.1555808401313003</v>
      </c>
      <c r="CJ35" s="7">
        <v>0.11316332793337308</v>
      </c>
      <c r="CK35" s="7">
        <v>7.9176583053652813E-2</v>
      </c>
      <c r="CL35" s="7">
        <v>0.26341664945351617</v>
      </c>
      <c r="CM35" s="7">
        <v>0.20224719101123592</v>
      </c>
      <c r="CN35" s="7">
        <v>0.21142560978432964</v>
      </c>
      <c r="CO35" s="7">
        <v>0.15523156089193824</v>
      </c>
      <c r="CP35" s="7">
        <v>0.32059527919383468</v>
      </c>
      <c r="CQ35" s="7">
        <v>0.1302404185865563</v>
      </c>
      <c r="CR35" s="7">
        <v>3.6881640296034197E-2</v>
      </c>
      <c r="CS35" s="7">
        <v>0.1331018052402981</v>
      </c>
      <c r="CT35" s="7">
        <v>0.28972866691203714</v>
      </c>
      <c r="CU35" s="7">
        <v>6.8913020210669168E-2</v>
      </c>
      <c r="CV35" s="7"/>
      <c r="CW35" s="7">
        <v>0.15276241074967459</v>
      </c>
      <c r="CX35" s="7">
        <v>0.11799424580776922</v>
      </c>
      <c r="CY35" s="7">
        <v>8.5858900679075381E-2</v>
      </c>
      <c r="CZ35" s="7">
        <v>0.26341664945351617</v>
      </c>
      <c r="DA35" s="7">
        <v>0.10152991713027351</v>
      </c>
      <c r="DB35" s="7">
        <v>0.21142560978432964</v>
      </c>
      <c r="DC35" s="7">
        <v>0.15523156089193824</v>
      </c>
      <c r="DD35" s="7">
        <v>0.32059527919383468</v>
      </c>
      <c r="DE35" s="7">
        <v>0.12446859407951527</v>
      </c>
      <c r="DF35" s="7">
        <v>3.7448777187239053E-2</v>
      </c>
      <c r="DG35" s="7">
        <v>0.15437840098497896</v>
      </c>
      <c r="DH35" s="7">
        <v>0.25336200351153476</v>
      </c>
      <c r="DI35" s="7">
        <v>5.0447157016381791E-2</v>
      </c>
    </row>
    <row r="36" spans="1:113" ht="11.25" customHeight="1" x14ac:dyDescent="0.2">
      <c r="A36" s="4" t="s">
        <v>88</v>
      </c>
      <c r="B36" s="15" t="s">
        <v>87</v>
      </c>
      <c r="C36" s="7">
        <v>0.25120829304108105</v>
      </c>
      <c r="D36" s="7">
        <v>0.18175525374233092</v>
      </c>
      <c r="E36" s="7">
        <v>0.32919356162346008</v>
      </c>
      <c r="F36" s="7">
        <v>0.37877863992657418</v>
      </c>
      <c r="G36" s="7">
        <v>6.8832939745200356E-2</v>
      </c>
      <c r="H36" s="7">
        <v>9.4401556924406563E-2</v>
      </c>
      <c r="I36" s="7">
        <v>0.38421955403087477</v>
      </c>
      <c r="J36" s="7">
        <v>0.82763991687120475</v>
      </c>
      <c r="K36" s="7">
        <v>0.21094424942075155</v>
      </c>
      <c r="L36" s="7">
        <v>3.1600271037931962E-2</v>
      </c>
      <c r="M36" s="7">
        <v>0.56017857016047734</v>
      </c>
      <c r="N36" s="7">
        <v>0.10068552615868111</v>
      </c>
      <c r="O36" s="7">
        <v>0</v>
      </c>
      <c r="P36" s="7"/>
      <c r="Q36" s="7">
        <v>0.23772284693393678</v>
      </c>
      <c r="R36" s="7">
        <v>0.13488185281774676</v>
      </c>
      <c r="S36" s="7">
        <v>0.27479033128200542</v>
      </c>
      <c r="T36" s="7">
        <v>0.3273190722184115</v>
      </c>
      <c r="U36" s="7">
        <v>6.8315152564862647E-2</v>
      </c>
      <c r="V36" s="7">
        <v>9.4401556924406563E-2</v>
      </c>
      <c r="W36" s="7">
        <v>0.36335048599199543</v>
      </c>
      <c r="X36" s="7">
        <v>0.82763991687120475</v>
      </c>
      <c r="Y36" s="7">
        <v>0.22089027225226154</v>
      </c>
      <c r="Z36" s="7">
        <v>6.0639395154277159E-2</v>
      </c>
      <c r="AA36" s="7">
        <v>0.53092325101154114</v>
      </c>
      <c r="AB36" s="7">
        <v>0.10068552615868111</v>
      </c>
      <c r="AC36" s="7">
        <v>0</v>
      </c>
      <c r="AD36" s="7"/>
      <c r="AE36" s="7">
        <v>0.25668484154659998</v>
      </c>
      <c r="AF36" s="7">
        <v>0.14795255564474552</v>
      </c>
      <c r="AG36" s="7">
        <v>0.20243105267669761</v>
      </c>
      <c r="AH36" s="7">
        <v>0.30375058098057922</v>
      </c>
      <c r="AI36" s="7">
        <v>0.10112359550561799</v>
      </c>
      <c r="AJ36" s="7">
        <v>7.7665155250766407E-2</v>
      </c>
      <c r="AK36" s="7">
        <v>0.4010863350485992</v>
      </c>
      <c r="AL36" s="7">
        <v>0.82763991687120475</v>
      </c>
      <c r="AM36" s="7">
        <v>0.24683345163081527</v>
      </c>
      <c r="AN36" s="7">
        <v>8.4377116028548138E-2</v>
      </c>
      <c r="AO36" s="7">
        <v>0.54156154888388164</v>
      </c>
      <c r="AP36" s="7">
        <v>9.7783683873905194E-2</v>
      </c>
      <c r="AQ36" s="7">
        <v>0.61487268518518523</v>
      </c>
      <c r="AR36" s="7"/>
      <c r="AS36" s="7">
        <v>0.24839509717174577</v>
      </c>
      <c r="AT36" s="7">
        <v>0.13596831651329513</v>
      </c>
      <c r="AU36" s="7">
        <v>0.22181059908001666</v>
      </c>
      <c r="AV36" s="7">
        <v>0.27768123396787492</v>
      </c>
      <c r="AW36" s="7">
        <v>8.9887640449438214E-2</v>
      </c>
      <c r="AX36" s="7">
        <v>7.4875754971826372E-2</v>
      </c>
      <c r="AY36" s="7">
        <v>0.38221841052029731</v>
      </c>
      <c r="AZ36" s="7">
        <v>0.82763991687120475</v>
      </c>
      <c r="BA36" s="7">
        <v>0.22822925590546903</v>
      </c>
      <c r="BB36" s="7">
        <v>5.0235695413146902E-2</v>
      </c>
      <c r="BC36" s="7">
        <v>0.54688069782005178</v>
      </c>
      <c r="BD36" s="7">
        <v>9.5946597686750248E-2</v>
      </c>
      <c r="BE36" s="7">
        <v>0.61487268518518523</v>
      </c>
      <c r="BF36" s="7"/>
      <c r="BG36" s="7">
        <v>0.2285170913098887</v>
      </c>
      <c r="BH36" s="7">
        <v>0.11011758029415965</v>
      </c>
      <c r="BI36" s="7">
        <v>0.27261945698743856</v>
      </c>
      <c r="BJ36" s="7">
        <v>0.27768123396787492</v>
      </c>
      <c r="BK36" s="7">
        <v>6.7415730337078678E-2</v>
      </c>
      <c r="BL36" s="7">
        <v>8.3243955808646464E-2</v>
      </c>
      <c r="BM36" s="7">
        <v>0.36506575185820467</v>
      </c>
      <c r="BN36" s="7">
        <v>0.82763991687120475</v>
      </c>
      <c r="BO36" s="7">
        <v>0.22498245517050353</v>
      </c>
      <c r="BP36" s="7">
        <v>4.7763817584265157E-2</v>
      </c>
      <c r="BQ36" s="7">
        <v>0.55485942122430709</v>
      </c>
      <c r="BR36" s="7">
        <v>9.316434469428915E-2</v>
      </c>
      <c r="BS36" s="7">
        <v>0</v>
      </c>
      <c r="BT36" s="7"/>
      <c r="BU36" s="7">
        <v>0.21701024423138857</v>
      </c>
      <c r="BV36" s="7">
        <v>0.11250800302659915</v>
      </c>
      <c r="BW36" s="7">
        <v>0.23214806025335033</v>
      </c>
      <c r="BX36" s="7">
        <v>0.27768123396787492</v>
      </c>
      <c r="BY36" s="7">
        <v>4.4943820224719135E-2</v>
      </c>
      <c r="BZ36" s="7">
        <v>8.7428056227056503E-2</v>
      </c>
      <c r="CA36" s="7">
        <v>0.35563178959405373</v>
      </c>
      <c r="CB36" s="7">
        <v>0.82763991687120475</v>
      </c>
      <c r="CC36" s="7">
        <v>0.19454110023250526</v>
      </c>
      <c r="CD36" s="7">
        <v>3.7713741510582363E-2</v>
      </c>
      <c r="CE36" s="7">
        <v>0.52826367654345607</v>
      </c>
      <c r="CF36" s="7">
        <v>9.1021663115122817E-2</v>
      </c>
      <c r="CG36" s="7">
        <v>0</v>
      </c>
      <c r="CH36" s="7"/>
      <c r="CI36" s="7">
        <v>0.22255843138753303</v>
      </c>
      <c r="CJ36" s="7">
        <v>0.11130027355800011</v>
      </c>
      <c r="CK36" s="7">
        <v>0.28855287468322754</v>
      </c>
      <c r="CL36" s="7">
        <v>0.27768123396787492</v>
      </c>
      <c r="CM36" s="7">
        <v>0</v>
      </c>
      <c r="CN36" s="7">
        <v>9.3006856784936545E-2</v>
      </c>
      <c r="CO36" s="7">
        <v>0.33676386506575184</v>
      </c>
      <c r="CP36" s="7">
        <v>0.82763991687120475</v>
      </c>
      <c r="CQ36" s="7">
        <v>0.20714572747977333</v>
      </c>
      <c r="CR36" s="7">
        <v>3.8310158286859165E-2</v>
      </c>
      <c r="CS36" s="7">
        <v>0.53624239994771139</v>
      </c>
      <c r="CT36" s="7">
        <v>9.419733538499396E-2</v>
      </c>
      <c r="CU36" s="7">
        <v>0</v>
      </c>
      <c r="CV36" s="7"/>
      <c r="CW36" s="7">
        <v>0.21493429035177009</v>
      </c>
      <c r="CX36" s="7">
        <v>0.10646935568360399</v>
      </c>
      <c r="CY36" s="7">
        <v>0.2353417479530672</v>
      </c>
      <c r="CZ36" s="7">
        <v>0.27768123396787492</v>
      </c>
      <c r="DA36" s="7">
        <v>0</v>
      </c>
      <c r="DB36" s="7">
        <v>9.3006856784936545E-2</v>
      </c>
      <c r="DC36" s="7">
        <v>0.31789594053744996</v>
      </c>
      <c r="DD36" s="7">
        <v>0.82763991687120475</v>
      </c>
      <c r="DE36" s="7">
        <v>0.20940667029190155</v>
      </c>
      <c r="DF36" s="7">
        <v>4.9017889844817752E-2</v>
      </c>
      <c r="DG36" s="7">
        <v>0.51496580420303051</v>
      </c>
      <c r="DH36" s="7">
        <v>9.2333689122410148E-2</v>
      </c>
      <c r="DI36" s="7">
        <v>0</v>
      </c>
    </row>
    <row r="37" spans="1:113" ht="11.25" x14ac:dyDescent="0.2">
      <c r="A37" s="1" t="s">
        <v>61</v>
      </c>
      <c r="B37" s="15" t="s">
        <v>60</v>
      </c>
      <c r="C37" s="7">
        <v>0.62081641092900652</v>
      </c>
      <c r="D37" s="7">
        <v>0.67591098596367372</v>
      </c>
      <c r="E37" s="7">
        <v>0.64916341256519594</v>
      </c>
      <c r="F37" s="7">
        <v>0.80856730549726685</v>
      </c>
      <c r="G37" s="7">
        <v>0.63604385788361684</v>
      </c>
      <c r="H37" s="7">
        <v>0.44492465377910623</v>
      </c>
      <c r="I37" s="7">
        <v>0.6180674671240709</v>
      </c>
      <c r="J37" s="7">
        <v>0.96187898098118141</v>
      </c>
      <c r="K37" s="7">
        <v>0.79145360409718712</v>
      </c>
      <c r="L37" s="7">
        <v>0.25287135589406567</v>
      </c>
      <c r="M37" s="7">
        <v>0.84459907907694842</v>
      </c>
      <c r="N37" s="7">
        <v>0.36402950408595114</v>
      </c>
      <c r="O37" s="7">
        <v>0.65223578718762687</v>
      </c>
      <c r="P37" s="7"/>
      <c r="Q37" s="7">
        <v>0.60650104273959005</v>
      </c>
      <c r="R37" s="7">
        <v>0.63857322913927461</v>
      </c>
      <c r="S37" s="7">
        <v>0.62808492465514532</v>
      </c>
      <c r="T37" s="7">
        <v>0.78962025104993949</v>
      </c>
      <c r="U37" s="7">
        <v>0.66934811923436988</v>
      </c>
      <c r="V37" s="7">
        <v>0.46601357774151664</v>
      </c>
      <c r="W37" s="7">
        <v>0.68439108061749565</v>
      </c>
      <c r="X37" s="7">
        <v>0.94229722159064477</v>
      </c>
      <c r="Y37" s="7">
        <v>0.70253206560130099</v>
      </c>
      <c r="Z37" s="7">
        <v>0.27850059268835575</v>
      </c>
      <c r="AA37" s="7">
        <v>0.70270563725952584</v>
      </c>
      <c r="AB37" s="7">
        <v>0.35224742067912135</v>
      </c>
      <c r="AC37" s="7">
        <v>0.65470173247147223</v>
      </c>
      <c r="AD37" s="7"/>
      <c r="AE37" s="7">
        <v>0.60773038479004815</v>
      </c>
      <c r="AF37" s="7">
        <v>0.6389806559479585</v>
      </c>
      <c r="AG37" s="7">
        <v>0.62803262786301628</v>
      </c>
      <c r="AH37" s="7">
        <v>0.75881898045846374</v>
      </c>
      <c r="AI37" s="7">
        <v>0.64837192155644829</v>
      </c>
      <c r="AJ37" s="7">
        <v>0.46601357774151664</v>
      </c>
      <c r="AK37" s="7">
        <v>0.83018867924528295</v>
      </c>
      <c r="AL37" s="7">
        <v>0.94229722159064477</v>
      </c>
      <c r="AM37" s="7">
        <v>0.6786353098619079</v>
      </c>
      <c r="AN37" s="7">
        <v>0.23938883655451973</v>
      </c>
      <c r="AO37" s="7">
        <v>0.69206733938718545</v>
      </c>
      <c r="AP37" s="7">
        <v>0.35491283706042825</v>
      </c>
      <c r="AQ37" s="7">
        <v>0.64945252189414604</v>
      </c>
      <c r="AR37" s="7"/>
      <c r="AS37" s="7">
        <v>0.56646110270413019</v>
      </c>
      <c r="AT37" s="7">
        <v>0.64439361212047475</v>
      </c>
      <c r="AU37" s="7">
        <v>0.61521182373080718</v>
      </c>
      <c r="AV37" s="7">
        <v>0.65602330825330657</v>
      </c>
      <c r="AW37" s="7">
        <v>0.69219914835117302</v>
      </c>
      <c r="AX37" s="7">
        <v>0.44913048841418424</v>
      </c>
      <c r="AY37" s="7">
        <v>0.79245283018867929</v>
      </c>
      <c r="AZ37" s="7">
        <v>0.63022291896453686</v>
      </c>
      <c r="BA37" s="7">
        <v>0.63677283468453705</v>
      </c>
      <c r="BB37" s="7">
        <v>0.22969125410641275</v>
      </c>
      <c r="BC37" s="7">
        <v>0.57317752208715378</v>
      </c>
      <c r="BD37" s="7">
        <v>0.3408891383510268</v>
      </c>
      <c r="BE37" s="7">
        <v>0.6912048815432007</v>
      </c>
      <c r="BF37" s="7"/>
      <c r="BG37" s="7">
        <v>0.56819443715845097</v>
      </c>
      <c r="BH37" s="7">
        <v>0.64842422733495575</v>
      </c>
      <c r="BI37" s="7">
        <v>0.60264424713214293</v>
      </c>
      <c r="BJ37" s="7">
        <v>0.67540850669514763</v>
      </c>
      <c r="BK37" s="7">
        <v>0.65571169759886072</v>
      </c>
      <c r="BL37" s="7">
        <v>0.44215698771683415</v>
      </c>
      <c r="BM37" s="7">
        <v>0.820754716981132</v>
      </c>
      <c r="BN37" s="7">
        <v>0.63022291896453686</v>
      </c>
      <c r="BO37" s="7">
        <v>0.65618285427678613</v>
      </c>
      <c r="BP37" s="7">
        <v>0.22356553026033885</v>
      </c>
      <c r="BQ37" s="7">
        <v>0.58913496889566441</v>
      </c>
      <c r="BR37" s="7">
        <v>0.34533149898653831</v>
      </c>
      <c r="BS37" s="7">
        <v>0.73310037922297455</v>
      </c>
      <c r="BT37" s="7"/>
      <c r="BU37" s="7">
        <v>0.50356523423560695</v>
      </c>
      <c r="BV37" s="7">
        <v>0.70292372314658091</v>
      </c>
      <c r="BW37" s="7">
        <v>0.60222966204644268</v>
      </c>
      <c r="BX37" s="7">
        <v>0.67540850669514763</v>
      </c>
      <c r="BY37" s="7">
        <v>0.53962658132886676</v>
      </c>
      <c r="BZ37" s="7">
        <v>0.27911217708577385</v>
      </c>
      <c r="CA37" s="7">
        <v>0.820754716981132</v>
      </c>
      <c r="CB37" s="7">
        <v>0.28015190446356175</v>
      </c>
      <c r="CC37" s="7">
        <v>0.50744792461143484</v>
      </c>
      <c r="CD37" s="7">
        <v>0.20902085153188596</v>
      </c>
      <c r="CE37" s="7">
        <v>0.47818820552062846</v>
      </c>
      <c r="CF37" s="7">
        <v>0.32633340147151568</v>
      </c>
      <c r="CG37" s="7">
        <v>0.73548557373294077</v>
      </c>
      <c r="CH37" s="7"/>
      <c r="CI37" s="7">
        <v>0.50590600941293262</v>
      </c>
      <c r="CJ37" s="7">
        <v>0.71137782942677408</v>
      </c>
      <c r="CK37" s="7">
        <v>0.6678820056076672</v>
      </c>
      <c r="CL37" s="7">
        <v>0.67540850669514763</v>
      </c>
      <c r="CM37" s="7">
        <v>0.48385998877240277</v>
      </c>
      <c r="CN37" s="7">
        <v>0.27213867638842376</v>
      </c>
      <c r="CO37" s="7">
        <v>0.820754716981132</v>
      </c>
      <c r="CP37" s="7">
        <v>0.28015190446356175</v>
      </c>
      <c r="CQ37" s="7">
        <v>0.50434974654154419</v>
      </c>
      <c r="CR37" s="7">
        <v>0.20976380077434276</v>
      </c>
      <c r="CS37" s="7">
        <v>0.46754990764828797</v>
      </c>
      <c r="CT37" s="7">
        <v>0.32633340147151568</v>
      </c>
      <c r="CU37" s="7">
        <v>0.73828970377568981</v>
      </c>
      <c r="CV37" s="7"/>
      <c r="CW37" s="7">
        <v>0.49974290784494368</v>
      </c>
      <c r="CX37" s="7">
        <v>0.70654691155237792</v>
      </c>
      <c r="CY37" s="7">
        <v>0.66383056733677648</v>
      </c>
      <c r="CZ37" s="7">
        <v>0.67540850669514763</v>
      </c>
      <c r="DA37" s="7">
        <v>0.46595209595567383</v>
      </c>
      <c r="DB37" s="7">
        <v>0.26934927610948373</v>
      </c>
      <c r="DC37" s="7">
        <v>0.81132075471698117</v>
      </c>
      <c r="DD37" s="7">
        <v>0.28015190446356175</v>
      </c>
      <c r="DE37" s="7">
        <v>0.49567703500893273</v>
      </c>
      <c r="DF37" s="7">
        <v>0.22958302993245647</v>
      </c>
      <c r="DG37" s="7">
        <v>0.45159246083977733</v>
      </c>
      <c r="DH37" s="7">
        <v>0.2939041688322816</v>
      </c>
      <c r="DI37" s="7">
        <v>0.72676551447443904</v>
      </c>
    </row>
    <row r="38" spans="1:113" ht="11.25" x14ac:dyDescent="0.2">
      <c r="A38" s="1" t="s">
        <v>65</v>
      </c>
      <c r="B38" s="15" t="s">
        <v>64</v>
      </c>
      <c r="C38" s="7">
        <v>0.34833965383842747</v>
      </c>
      <c r="D38" s="7">
        <v>0.2372995107114009</v>
      </c>
      <c r="E38" s="7">
        <v>0.20744845434817363</v>
      </c>
      <c r="F38" s="7">
        <v>0.42742918945456698</v>
      </c>
      <c r="G38" s="7">
        <v>0.17367547367314218</v>
      </c>
      <c r="H38" s="7">
        <v>0.63242960705778373</v>
      </c>
      <c r="I38" s="7">
        <v>0.30817610062893075</v>
      </c>
      <c r="J38" s="7">
        <v>0.83599055950008028</v>
      </c>
      <c r="K38" s="7">
        <v>0.34295737362836237</v>
      </c>
      <c r="L38" s="7">
        <v>5.4191203897046875E-2</v>
      </c>
      <c r="M38" s="7">
        <v>0.5030613487634249</v>
      </c>
      <c r="N38" s="7">
        <v>0.47534804781990497</v>
      </c>
      <c r="O38" s="7">
        <v>0.20916850424274269</v>
      </c>
      <c r="P38" s="7"/>
      <c r="Q38" s="7">
        <v>0.31323436140436345</v>
      </c>
      <c r="R38" s="7">
        <v>0.250085606908931</v>
      </c>
      <c r="S38" s="7">
        <v>0.20129217340286221</v>
      </c>
      <c r="T38" s="7">
        <v>0.320234831271698</v>
      </c>
      <c r="U38" s="7">
        <v>0.17631849089831866</v>
      </c>
      <c r="V38" s="7">
        <v>0.63382430719725369</v>
      </c>
      <c r="W38" s="7">
        <v>0.48627787307032588</v>
      </c>
      <c r="X38" s="7">
        <v>0.48570518420158815</v>
      </c>
      <c r="Y38" s="7">
        <v>0.28511037950964968</v>
      </c>
      <c r="Z38" s="7">
        <v>5.9441101117883761E-2</v>
      </c>
      <c r="AA38" s="7">
        <v>0.32026351209775783</v>
      </c>
      <c r="AB38" s="7">
        <v>0.4663440854145165</v>
      </c>
      <c r="AC38" s="7">
        <v>0.19376277676954801</v>
      </c>
      <c r="AD38" s="7"/>
      <c r="AE38" s="7">
        <v>0.29881038857611864</v>
      </c>
      <c r="AF38" s="7">
        <v>0.22645904740891562</v>
      </c>
      <c r="AG38" s="7">
        <v>0.19325003182899111</v>
      </c>
      <c r="AH38" s="7">
        <v>0.28824393757875821</v>
      </c>
      <c r="AI38" s="7">
        <v>0.22382930092519296</v>
      </c>
      <c r="AJ38" s="7">
        <v>0.62824550663937362</v>
      </c>
      <c r="AK38" s="7">
        <v>0.41623785020011433</v>
      </c>
      <c r="AL38" s="7">
        <v>0.48570518420158815</v>
      </c>
      <c r="AM38" s="7">
        <v>0.27133949412912156</v>
      </c>
      <c r="AN38" s="7">
        <v>7.1186234827809794E-2</v>
      </c>
      <c r="AO38" s="7">
        <v>0.31228478869350251</v>
      </c>
      <c r="AP38" s="7">
        <v>0.46183621291878357</v>
      </c>
      <c r="AQ38" s="7">
        <v>0.1592457936148462</v>
      </c>
      <c r="AR38" s="7"/>
      <c r="AS38" s="7">
        <v>0.27030030650728354</v>
      </c>
      <c r="AT38" s="7">
        <v>0.2268810251750526</v>
      </c>
      <c r="AU38" s="7">
        <v>0.18019809965097011</v>
      </c>
      <c r="AV38" s="7">
        <v>0.16934135429102393</v>
      </c>
      <c r="AW38" s="7">
        <v>0.19622505515270294</v>
      </c>
      <c r="AX38" s="7">
        <v>0.55621748008517002</v>
      </c>
      <c r="AY38" s="7">
        <v>0.53744997141223549</v>
      </c>
      <c r="AZ38" s="7">
        <v>0.42174612298065628</v>
      </c>
      <c r="BA38" s="7">
        <v>0.21162652160168249</v>
      </c>
      <c r="BB38" s="7">
        <v>7.2779045209713608E-2</v>
      </c>
      <c r="BC38" s="7">
        <v>0.30597593614250485</v>
      </c>
      <c r="BD38" s="7">
        <v>0.37895876969401798</v>
      </c>
      <c r="BE38" s="7">
        <v>0.14351065924852244</v>
      </c>
      <c r="BF38" s="7"/>
      <c r="BG38" s="7">
        <v>0.27308049480652979</v>
      </c>
      <c r="BH38" s="7">
        <v>0.16474227670060229</v>
      </c>
      <c r="BI38" s="7">
        <v>0.18849244705345003</v>
      </c>
      <c r="BJ38" s="7">
        <v>0.16934135429102393</v>
      </c>
      <c r="BK38" s="7">
        <v>0.21057086828046082</v>
      </c>
      <c r="BL38" s="7">
        <v>0.54924397938781999</v>
      </c>
      <c r="BM38" s="7">
        <v>0.47246045359252908</v>
      </c>
      <c r="BN38" s="7">
        <v>0.42174612298065628</v>
      </c>
      <c r="BO38" s="7">
        <v>0.20018612292688007</v>
      </c>
      <c r="BP38" s="7">
        <v>6.5879789510888562E-2</v>
      </c>
      <c r="BQ38" s="7">
        <v>0.31129508507867509</v>
      </c>
      <c r="BR38" s="7">
        <v>0.36973701097906608</v>
      </c>
      <c r="BS38" s="7">
        <v>0.29075429016703502</v>
      </c>
      <c r="BT38" s="7"/>
      <c r="BU38" s="7">
        <v>0.27607754052339767</v>
      </c>
      <c r="BV38" s="7">
        <v>0.13280292509126643</v>
      </c>
      <c r="BW38" s="7">
        <v>0.15785910179519308</v>
      </c>
      <c r="BX38" s="7">
        <v>0.16934135429102393</v>
      </c>
      <c r="BY38" s="7">
        <v>0.18617252373610566</v>
      </c>
      <c r="BZ38" s="7">
        <v>0.61290380510520348</v>
      </c>
      <c r="CA38" s="7">
        <v>0.39803697350867162</v>
      </c>
      <c r="CB38" s="7">
        <v>0.50163302155608269</v>
      </c>
      <c r="CC38" s="7">
        <v>0.22335892558668555</v>
      </c>
      <c r="CD38" s="7">
        <v>5.5354454140668467E-2</v>
      </c>
      <c r="CE38" s="7">
        <v>0.29533221030764267</v>
      </c>
      <c r="CF38" s="7">
        <v>0.35001421289373252</v>
      </c>
      <c r="CG38" s="7">
        <v>0.36733671126826084</v>
      </c>
      <c r="CH38" s="7"/>
      <c r="CI38" s="7">
        <v>0.26955870168416618</v>
      </c>
      <c r="CJ38" s="7">
        <v>0.13280292509126643</v>
      </c>
      <c r="CK38" s="7">
        <v>0.14714874043843798</v>
      </c>
      <c r="CL38" s="7">
        <v>0.16934135429102393</v>
      </c>
      <c r="CM38" s="7">
        <v>0.18539325842696627</v>
      </c>
      <c r="CN38" s="7">
        <v>0.61290380510520348</v>
      </c>
      <c r="CO38" s="7">
        <v>0.3330474556889651</v>
      </c>
      <c r="CP38" s="7">
        <v>0.50163302155608269</v>
      </c>
      <c r="CQ38" s="7">
        <v>0.21905528383380365</v>
      </c>
      <c r="CR38" s="7">
        <v>3.8276232743955224E-2</v>
      </c>
      <c r="CS38" s="7">
        <v>0.29533221030764267</v>
      </c>
      <c r="CT38" s="7">
        <v>0.35807924489034854</v>
      </c>
      <c r="CU38" s="7">
        <v>0.3708734676558072</v>
      </c>
      <c r="CV38" s="7"/>
      <c r="CW38" s="7">
        <v>0.27015136983619548</v>
      </c>
      <c r="CX38" s="7">
        <v>0.13280292509126643</v>
      </c>
      <c r="CY38" s="7">
        <v>0.14843682227713725</v>
      </c>
      <c r="CZ38" s="7">
        <v>0.16934135429102393</v>
      </c>
      <c r="DA38" s="7">
        <v>0.12530836202214449</v>
      </c>
      <c r="DB38" s="7">
        <v>0.61290380510520348</v>
      </c>
      <c r="DC38" s="7">
        <v>0.3330474556889651</v>
      </c>
      <c r="DD38" s="7">
        <v>0.50163302155608269</v>
      </c>
      <c r="DE38" s="7">
        <v>0.21515954324130906</v>
      </c>
      <c r="DF38" s="7">
        <v>5.376028715355715E-2</v>
      </c>
      <c r="DG38" s="7">
        <v>0.29533221030764267</v>
      </c>
      <c r="DH38" s="7">
        <v>0.36713373248938669</v>
      </c>
      <c r="DI38" s="7">
        <v>0.35987310631027131</v>
      </c>
    </row>
    <row r="39" spans="1:113" ht="11.25" x14ac:dyDescent="0.2">
      <c r="A39" s="1" t="s">
        <v>63</v>
      </c>
      <c r="B39" s="15" t="s">
        <v>62</v>
      </c>
      <c r="C39" s="7">
        <v>0.75852203718801414</v>
      </c>
      <c r="D39" s="7">
        <v>0.9236947791164658</v>
      </c>
      <c r="E39" s="7">
        <v>0.96611113656388359</v>
      </c>
      <c r="F39" s="7">
        <v>0.95454545454545459</v>
      </c>
      <c r="G39" s="7">
        <v>0.4524976860676837</v>
      </c>
      <c r="H39" s="7">
        <v>0.47698744769874468</v>
      </c>
      <c r="I39" s="7">
        <v>0.83018867924528295</v>
      </c>
      <c r="J39" s="7">
        <v>0.81106797622455862</v>
      </c>
      <c r="K39" s="7">
        <v>0.71538666265428319</v>
      </c>
      <c r="L39" s="7">
        <v>0.73799010187199199</v>
      </c>
      <c r="M39" s="7">
        <v>0.83359229986231242</v>
      </c>
      <c r="N39" s="7">
        <v>0.64295793911557675</v>
      </c>
      <c r="O39" s="7">
        <v>0.72521219135802462</v>
      </c>
      <c r="P39" s="7"/>
      <c r="Q39" s="7">
        <v>0.75980373470254237</v>
      </c>
      <c r="R39" s="7">
        <v>0.94176706827309242</v>
      </c>
      <c r="S39" s="7">
        <v>0.94494175881509435</v>
      </c>
      <c r="T39" s="7">
        <v>0.95454545454545459</v>
      </c>
      <c r="U39" s="7">
        <v>0.45343077459098663</v>
      </c>
      <c r="V39" s="7">
        <v>0.46861924686192463</v>
      </c>
      <c r="W39" s="7">
        <v>0.73584905660377342</v>
      </c>
      <c r="X39" s="7">
        <v>0.81106797622455862</v>
      </c>
      <c r="Y39" s="7">
        <v>0.69979684572409451</v>
      </c>
      <c r="Z39" s="7">
        <v>0.73197615072723288</v>
      </c>
      <c r="AA39" s="7">
        <v>0.90008166156444003</v>
      </c>
      <c r="AB39" s="7">
        <v>0.65378595239365067</v>
      </c>
      <c r="AC39" s="7">
        <v>0.74045138888888884</v>
      </c>
      <c r="AD39" s="7"/>
      <c r="AE39" s="7">
        <v>0.76510146706430671</v>
      </c>
      <c r="AF39" s="7">
        <v>0.93072289156626509</v>
      </c>
      <c r="AG39" s="7">
        <v>0.9496710378914569</v>
      </c>
      <c r="AH39" s="7">
        <v>0.95454545454545459</v>
      </c>
      <c r="AI39" s="7">
        <v>0.52579533923353228</v>
      </c>
      <c r="AJ39" s="7">
        <v>0.95815899581589958</v>
      </c>
      <c r="AK39" s="7">
        <v>0.69811320754716966</v>
      </c>
      <c r="AL39" s="7">
        <v>0.81106797622455862</v>
      </c>
      <c r="AM39" s="7">
        <v>0.70234113275865406</v>
      </c>
      <c r="AN39" s="7">
        <v>0.70728819561218603</v>
      </c>
      <c r="AO39" s="7">
        <v>0.89210293816018471</v>
      </c>
      <c r="AP39" s="7">
        <v>0.64805615104415781</v>
      </c>
      <c r="AQ39" s="7">
        <v>0.7461803228933751</v>
      </c>
      <c r="AR39" s="7"/>
      <c r="AS39" s="7">
        <v>0.765795605036516</v>
      </c>
      <c r="AT39" s="7">
        <v>0.91767068273092356</v>
      </c>
      <c r="AU39" s="7">
        <v>0.94272000937149347</v>
      </c>
      <c r="AV39" s="7">
        <v>0.70636807891892395</v>
      </c>
      <c r="AW39" s="7">
        <v>0.64894722008549255</v>
      </c>
      <c r="AX39" s="7">
        <v>0.9790794979079499</v>
      </c>
      <c r="AY39" s="7">
        <v>0.73584905660377342</v>
      </c>
      <c r="AZ39" s="7">
        <v>0.87999736696302389</v>
      </c>
      <c r="BA39" s="7">
        <v>0.67462479559049326</v>
      </c>
      <c r="BB39" s="7">
        <v>0.69492749672566212</v>
      </c>
      <c r="BC39" s="7">
        <v>0.91489361702127669</v>
      </c>
      <c r="BD39" s="7">
        <v>0.71160015679789479</v>
      </c>
      <c r="BE39" s="7">
        <v>0.75207809068144016</v>
      </c>
      <c r="BF39" s="7"/>
      <c r="BG39" s="7">
        <v>0.75141189110593964</v>
      </c>
      <c r="BH39" s="7">
        <v>0.89457831325301207</v>
      </c>
      <c r="BI39" s="7">
        <v>0.92985225822738471</v>
      </c>
      <c r="BJ39" s="7">
        <v>0.70636807891892395</v>
      </c>
      <c r="BK39" s="7">
        <v>0.5851179615164197</v>
      </c>
      <c r="BL39" s="7">
        <v>0.9790794979079499</v>
      </c>
      <c r="BM39" s="7">
        <v>0.69811320754716966</v>
      </c>
      <c r="BN39" s="7">
        <v>0.87999736696302389</v>
      </c>
      <c r="BO39" s="7">
        <v>0.65980111840078204</v>
      </c>
      <c r="BP39" s="7">
        <v>0.71657852637507435</v>
      </c>
      <c r="BQ39" s="7">
        <v>0.89893617021276595</v>
      </c>
      <c r="BR39" s="7">
        <v>0.68276163995887063</v>
      </c>
      <c r="BS39" s="7">
        <v>0.75543804966238393</v>
      </c>
      <c r="BT39" s="7"/>
      <c r="BU39" s="7">
        <v>0.74184423885030981</v>
      </c>
      <c r="BV39" s="7">
        <v>0.82903464073455957</v>
      </c>
      <c r="BW39" s="7">
        <v>0.92367575525447998</v>
      </c>
      <c r="BX39" s="7">
        <v>0.70636807891892395</v>
      </c>
      <c r="BY39" s="7">
        <v>0.54258787441956546</v>
      </c>
      <c r="BZ39" s="7">
        <v>0.93305439330543927</v>
      </c>
      <c r="CA39" s="7">
        <v>0.69811320754716966</v>
      </c>
      <c r="CB39" s="7">
        <v>0.87999736696302389</v>
      </c>
      <c r="CC39" s="7">
        <v>0.65561883358550366</v>
      </c>
      <c r="CD39" s="7">
        <v>0.75821815854547026</v>
      </c>
      <c r="CE39" s="7">
        <v>0.90159574468085113</v>
      </c>
      <c r="CF39" s="7">
        <v>0.68832319123622787</v>
      </c>
      <c r="CG39" s="7">
        <v>0.73357406467019415</v>
      </c>
      <c r="CH39" s="7"/>
      <c r="CI39" s="7">
        <v>0.73619144909228129</v>
      </c>
      <c r="CJ39" s="7">
        <v>0.82903464073455957</v>
      </c>
      <c r="CK39" s="7">
        <v>0.90228133899690877</v>
      </c>
      <c r="CL39" s="7">
        <v>0.70636807891892395</v>
      </c>
      <c r="CM39" s="7">
        <v>0.50783656992599402</v>
      </c>
      <c r="CN39" s="7">
        <v>0.93305439330543927</v>
      </c>
      <c r="CO39" s="7">
        <v>0.69811320754716966</v>
      </c>
      <c r="CP39" s="7">
        <v>0.87999736696302389</v>
      </c>
      <c r="CQ39" s="7">
        <v>0.6476023965678207</v>
      </c>
      <c r="CR39" s="7">
        <v>0.76940432710493611</v>
      </c>
      <c r="CS39" s="7">
        <v>0.88563829787234039</v>
      </c>
      <c r="CT39" s="7">
        <v>0.69161535847826305</v>
      </c>
      <c r="CU39" s="7">
        <v>0.72766878201772578</v>
      </c>
      <c r="CV39" s="7"/>
      <c r="CW39" s="7">
        <v>0.72269125677645862</v>
      </c>
      <c r="CX39" s="7">
        <v>0.82903464073455957</v>
      </c>
      <c r="CY39" s="7">
        <v>0.90860703705083135</v>
      </c>
      <c r="CZ39" s="7">
        <v>0.70636807891892395</v>
      </c>
      <c r="DA39" s="7">
        <v>0.33559455481697248</v>
      </c>
      <c r="DB39" s="7">
        <v>0.93305439330543927</v>
      </c>
      <c r="DC39" s="7">
        <v>0.67924528301886788</v>
      </c>
      <c r="DD39" s="7">
        <v>0.87999736696302389</v>
      </c>
      <c r="DE39" s="7">
        <v>0.63711287667274075</v>
      </c>
      <c r="DF39" s="7">
        <v>0.74782992253864078</v>
      </c>
      <c r="DG39" s="7">
        <v>0.88297872340425543</v>
      </c>
      <c r="DH39" s="7">
        <v>0.6343434107444017</v>
      </c>
      <c r="DI39" s="7">
        <v>0.70983036798204935</v>
      </c>
    </row>
    <row r="40" spans="1:113" ht="11.25" x14ac:dyDescent="0.2">
      <c r="A40" s="1" t="s">
        <v>57</v>
      </c>
      <c r="B40" s="15" t="s">
        <v>56</v>
      </c>
      <c r="C40" s="7">
        <v>0.25836040631506879</v>
      </c>
      <c r="D40" s="7">
        <v>0.19755888116077544</v>
      </c>
      <c r="E40" s="7">
        <v>0.19047046383786093</v>
      </c>
      <c r="F40" s="7">
        <v>0.51966969333933455</v>
      </c>
      <c r="G40" s="7">
        <v>0.36871117880642951</v>
      </c>
      <c r="H40" s="7">
        <v>0.24798377019620285</v>
      </c>
      <c r="I40" s="7">
        <v>0.10977701543739279</v>
      </c>
      <c r="J40" s="7">
        <v>0.34695084194656589</v>
      </c>
      <c r="K40" s="7">
        <v>0.29696909190934845</v>
      </c>
      <c r="L40" s="7">
        <v>6.6202779355728089E-2</v>
      </c>
      <c r="M40" s="7">
        <v>0.12674114040187034</v>
      </c>
      <c r="N40" s="7">
        <v>0.41148375381941515</v>
      </c>
      <c r="O40" s="7">
        <v>0.28755311437544201</v>
      </c>
      <c r="P40" s="7"/>
      <c r="Q40" s="7">
        <v>0.34365422086566805</v>
      </c>
      <c r="R40" s="7">
        <v>0.18351720721863005</v>
      </c>
      <c r="S40" s="7">
        <v>0.16886358049072558</v>
      </c>
      <c r="T40" s="7">
        <v>0.45629457822453962</v>
      </c>
      <c r="U40" s="7">
        <v>0.31286515523519653</v>
      </c>
      <c r="V40" s="7">
        <v>0.50384109644461084</v>
      </c>
      <c r="W40" s="7">
        <v>0.14579759862778729</v>
      </c>
      <c r="X40" s="7">
        <v>0.74678037340127645</v>
      </c>
      <c r="Y40" s="7">
        <v>0.39790769357357086</v>
      </c>
      <c r="Z40" s="7">
        <v>6.7125024774258565E-2</v>
      </c>
      <c r="AA40" s="7">
        <v>0.26227972961271157</v>
      </c>
      <c r="AB40" s="7">
        <v>0.61708393736777978</v>
      </c>
      <c r="AC40" s="7">
        <v>0.32328806807914567</v>
      </c>
      <c r="AD40" s="7"/>
      <c r="AE40" s="7">
        <v>0.32921461586780965</v>
      </c>
      <c r="AF40" s="7">
        <v>0.16262203231612146</v>
      </c>
      <c r="AG40" s="7">
        <v>0.15244173738250755</v>
      </c>
      <c r="AH40" s="7">
        <v>0.44696045810839236</v>
      </c>
      <c r="AI40" s="7">
        <v>0.25842696629213485</v>
      </c>
      <c r="AJ40" s="7">
        <v>0.49407819546832082</v>
      </c>
      <c r="AK40" s="7">
        <v>0.16094911377930246</v>
      </c>
      <c r="AL40" s="7">
        <v>0.74678037340127645</v>
      </c>
      <c r="AM40" s="7">
        <v>0.34832362234408359</v>
      </c>
      <c r="AN40" s="7">
        <v>6.1164468021078618E-2</v>
      </c>
      <c r="AO40" s="7">
        <v>0.27291802748505201</v>
      </c>
      <c r="AP40" s="7">
        <v>0.5933830305130986</v>
      </c>
      <c r="AQ40" s="7">
        <v>0.28487474689543013</v>
      </c>
      <c r="AR40" s="7"/>
      <c r="AS40" s="7">
        <v>0.29353129092345914</v>
      </c>
      <c r="AT40" s="7">
        <v>0.13035220408902373</v>
      </c>
      <c r="AU40" s="7">
        <v>0.138362315447461</v>
      </c>
      <c r="AV40" s="7">
        <v>0.39189297832266667</v>
      </c>
      <c r="AW40" s="7">
        <v>0.2808988764044944</v>
      </c>
      <c r="AX40" s="7">
        <v>0.48849939491044075</v>
      </c>
      <c r="AY40" s="7">
        <v>0.16094911377930246</v>
      </c>
      <c r="AZ40" s="7">
        <v>0.5129131408333244</v>
      </c>
      <c r="BA40" s="7">
        <v>0.29886863840840727</v>
      </c>
      <c r="BB40" s="7">
        <v>5.8734057524500394E-2</v>
      </c>
      <c r="BC40" s="7">
        <v>0.27025845301696688</v>
      </c>
      <c r="BD40" s="7">
        <v>0.5849150363655794</v>
      </c>
      <c r="BE40" s="7">
        <v>0.21944094686688856</v>
      </c>
      <c r="BF40" s="7"/>
      <c r="BG40" s="7">
        <v>0.27670519450609238</v>
      </c>
      <c r="BH40" s="7">
        <v>9.761254981977284E-2</v>
      </c>
      <c r="BI40" s="7">
        <v>0.12762428166199427</v>
      </c>
      <c r="BJ40" s="7">
        <v>0.32626526398629785</v>
      </c>
      <c r="BK40" s="7">
        <v>0.29213483146067404</v>
      </c>
      <c r="BL40" s="7">
        <v>0.47873649393415069</v>
      </c>
      <c r="BM40" s="7">
        <v>0.16094911377930246</v>
      </c>
      <c r="BN40" s="7">
        <v>0.5129131408333244</v>
      </c>
      <c r="BO40" s="7">
        <v>0.30198385318947801</v>
      </c>
      <c r="BP40" s="7">
        <v>5.6186244852429706E-2</v>
      </c>
      <c r="BQ40" s="7">
        <v>0.25962015514462644</v>
      </c>
      <c r="BR40" s="7">
        <v>0.5244110503964261</v>
      </c>
      <c r="BS40" s="7">
        <v>0.22849887804518307</v>
      </c>
      <c r="BT40" s="7"/>
      <c r="BU40" s="7">
        <v>0.26120415641004391</v>
      </c>
      <c r="BV40" s="7">
        <v>7.2919575022031155E-2</v>
      </c>
      <c r="BW40" s="7">
        <v>0.11704635726658062</v>
      </c>
      <c r="BX40" s="7">
        <v>0.32626526398629785</v>
      </c>
      <c r="BY40" s="7">
        <v>0.28089887640449435</v>
      </c>
      <c r="BZ40" s="7">
        <v>0.47734179379468067</v>
      </c>
      <c r="CA40" s="7">
        <v>0.15151515151515152</v>
      </c>
      <c r="CB40" s="7">
        <v>0.46875569385562343</v>
      </c>
      <c r="CC40" s="7">
        <v>0.27118006558929381</v>
      </c>
      <c r="CD40" s="7">
        <v>5.7031630435879062E-2</v>
      </c>
      <c r="CE40" s="7">
        <v>0.24632228280420093</v>
      </c>
      <c r="CF40" s="7">
        <v>0.5111271188385037</v>
      </c>
      <c r="CG40" s="7">
        <v>0.21485398749645471</v>
      </c>
      <c r="CH40" s="7"/>
      <c r="CI40" s="7">
        <v>0.26051533908275132</v>
      </c>
      <c r="CJ40" s="7">
        <v>7.2919575022031155E-2</v>
      </c>
      <c r="CK40" s="7">
        <v>0.11536252449581752</v>
      </c>
      <c r="CL40" s="7">
        <v>0.32626526398629785</v>
      </c>
      <c r="CM40" s="7">
        <v>0.2808988764044944</v>
      </c>
      <c r="CN40" s="7">
        <v>0.4717629932368006</v>
      </c>
      <c r="CO40" s="7">
        <v>0.15151515151515152</v>
      </c>
      <c r="CP40" s="7">
        <v>0.46875569385562343</v>
      </c>
      <c r="CQ40" s="7">
        <v>0.26922384286453083</v>
      </c>
      <c r="CR40" s="7">
        <v>5.3865399258717715E-2</v>
      </c>
      <c r="CS40" s="7">
        <v>0.24632228280420093</v>
      </c>
      <c r="CT40" s="7">
        <v>0.51054113561268444</v>
      </c>
      <c r="CU40" s="7">
        <v>0.20509599854689253</v>
      </c>
      <c r="CV40" s="7"/>
      <c r="CW40" s="7">
        <v>0.25706441777322681</v>
      </c>
      <c r="CX40" s="7">
        <v>7.2919575022031155E-2</v>
      </c>
      <c r="CY40" s="7">
        <v>0.11809971589846262</v>
      </c>
      <c r="CZ40" s="7">
        <v>0.32626526398629785</v>
      </c>
      <c r="DA40" s="7">
        <v>0.27336256471653475</v>
      </c>
      <c r="DB40" s="7">
        <v>0.47036829309733058</v>
      </c>
      <c r="DC40" s="7">
        <v>0.15151515151515152</v>
      </c>
      <c r="DD40" s="7">
        <v>0.46875569385562343</v>
      </c>
      <c r="DE40" s="7">
        <v>0.26583213993225469</v>
      </c>
      <c r="DF40" s="7">
        <v>5.468745078300849E-2</v>
      </c>
      <c r="DG40" s="7">
        <v>0.24632228280420093</v>
      </c>
      <c r="DH40" s="7">
        <v>0.50509211509889129</v>
      </c>
      <c r="DI40" s="7">
        <v>0.15924637497262523</v>
      </c>
    </row>
    <row r="41" spans="1:113" ht="11.25" customHeight="1" x14ac:dyDescent="0.2">
      <c r="A41" s="4" t="s">
        <v>78</v>
      </c>
      <c r="B41" s="18" t="s">
        <v>77</v>
      </c>
      <c r="C41" s="7">
        <v>0.15696073131826846</v>
      </c>
      <c r="D41" s="7">
        <v>0.13995736781460183</v>
      </c>
      <c r="E41" s="7">
        <v>8.0429263771598425E-2</v>
      </c>
      <c r="F41" s="7">
        <v>0.44993224422155376</v>
      </c>
      <c r="G41" s="7">
        <v>0.10122409352674566</v>
      </c>
      <c r="H41" s="7">
        <v>0.2469384403276193</v>
      </c>
      <c r="I41" s="7">
        <v>0.11515151515151517</v>
      </c>
      <c r="J41" s="7" t="s">
        <v>139</v>
      </c>
      <c r="K41" s="7">
        <v>4.529754414467517E-2</v>
      </c>
      <c r="L41" s="7">
        <v>4.0884239652074016E-2</v>
      </c>
      <c r="M41" s="7">
        <v>0.38297872340425532</v>
      </c>
      <c r="N41" s="7">
        <v>0.23294565033319067</v>
      </c>
      <c r="O41" s="7">
        <v>0.25723379629629634</v>
      </c>
      <c r="P41" s="7"/>
      <c r="Q41" s="7">
        <v>0.15313718521388955</v>
      </c>
      <c r="R41" s="7">
        <v>0.14255424071949421</v>
      </c>
      <c r="S41" s="7">
        <v>6.9970401819563946E-2</v>
      </c>
      <c r="T41" s="7">
        <v>0.44993224422155376</v>
      </c>
      <c r="U41" s="7">
        <v>7.4758805922733818E-2</v>
      </c>
      <c r="V41" s="7">
        <v>0.2469384403276193</v>
      </c>
      <c r="W41" s="7">
        <v>0.11515151515151517</v>
      </c>
      <c r="X41" s="7" t="s">
        <v>139</v>
      </c>
      <c r="Y41" s="7">
        <v>3.7760961863590466E-2</v>
      </c>
      <c r="Z41" s="7">
        <v>3.9480879745942804E-2</v>
      </c>
      <c r="AA41" s="7">
        <v>0.38297872340425532</v>
      </c>
      <c r="AB41" s="7">
        <v>0.23294565033319067</v>
      </c>
      <c r="AC41" s="7">
        <v>0.3043981481481482</v>
      </c>
      <c r="AD41" s="7"/>
      <c r="AE41" s="7">
        <v>0.15158063095070026</v>
      </c>
      <c r="AF41" s="7">
        <v>0.17367587995010764</v>
      </c>
      <c r="AG41" s="7">
        <v>6.153975941073056E-2</v>
      </c>
      <c r="AH41" s="7">
        <v>0.4788196870252171</v>
      </c>
      <c r="AI41" s="7">
        <v>3.9525806675014048E-2</v>
      </c>
      <c r="AJ41" s="7">
        <v>0.24389032317280757</v>
      </c>
      <c r="AK41" s="7">
        <v>0.10000000000000002</v>
      </c>
      <c r="AL41" s="7" t="s">
        <v>139</v>
      </c>
      <c r="AM41" s="7">
        <v>2.9811652551261794E-2</v>
      </c>
      <c r="AN41" s="7">
        <v>4.0116650749772338E-2</v>
      </c>
      <c r="AO41" s="7">
        <v>0.38297872340425532</v>
      </c>
      <c r="AP41" s="7">
        <v>0.23294565033319067</v>
      </c>
      <c r="AQ41" s="7">
        <v>0.30902777777777779</v>
      </c>
      <c r="AR41" s="7"/>
      <c r="AS41" s="7">
        <v>0.15450385210766701</v>
      </c>
      <c r="AT41" s="7">
        <v>0.17319484700670165</v>
      </c>
      <c r="AU41" s="7">
        <v>5.0208818461977556E-2</v>
      </c>
      <c r="AV41" s="7">
        <v>0.4788196870252171</v>
      </c>
      <c r="AW41" s="7">
        <v>3.7515709940849504E-2</v>
      </c>
      <c r="AX41" s="7">
        <v>0.25184011396778666</v>
      </c>
      <c r="AY41" s="7">
        <v>0.13333333333333333</v>
      </c>
      <c r="AZ41" s="7" t="s">
        <v>139</v>
      </c>
      <c r="BA41" s="7">
        <v>2.3067821134372557E-2</v>
      </c>
      <c r="BB41" s="7">
        <v>4.1632730984588438E-2</v>
      </c>
      <c r="BC41" s="7">
        <v>0.38297872340425532</v>
      </c>
      <c r="BD41" s="7">
        <v>0.22117809652050768</v>
      </c>
      <c r="BE41" s="7">
        <v>0.38107638888888901</v>
      </c>
      <c r="BF41" s="7"/>
      <c r="BG41" s="7">
        <v>0.16779001854171027</v>
      </c>
      <c r="BH41" s="7">
        <v>0.1910382249826911</v>
      </c>
      <c r="BI41" s="7">
        <v>6.3665830511489344E-2</v>
      </c>
      <c r="BJ41" s="7">
        <v>0.4788196870252171</v>
      </c>
      <c r="BK41" s="7">
        <v>5.7296241368238479E-2</v>
      </c>
      <c r="BL41" s="7">
        <v>0.26897818928159423</v>
      </c>
      <c r="BM41" s="7">
        <v>0.13333333333333333</v>
      </c>
      <c r="BN41" s="7" t="s">
        <v>139</v>
      </c>
      <c r="BO41" s="7">
        <v>1.6215580623226887E-2</v>
      </c>
      <c r="BP41" s="7">
        <v>3.9998775525146017E-2</v>
      </c>
      <c r="BQ41" s="7">
        <v>0.38297872340425532</v>
      </c>
      <c r="BR41" s="7">
        <v>0.23067385896713641</v>
      </c>
      <c r="BS41" s="7">
        <v>0.53761574074074081</v>
      </c>
      <c r="BT41" s="7"/>
      <c r="BU41" s="7">
        <v>0.1837421300508113</v>
      </c>
      <c r="BV41" s="7">
        <v>0.1874606509453802</v>
      </c>
      <c r="BW41" s="7">
        <v>5.5420209243685369E-2</v>
      </c>
      <c r="BX41" s="7">
        <v>0.4788196870252171</v>
      </c>
      <c r="BY41" s="7">
        <v>8.1999217633519E-2</v>
      </c>
      <c r="BZ41" s="7">
        <v>0.24192046817825003</v>
      </c>
      <c r="CA41" s="7">
        <v>0.13333333333333333</v>
      </c>
      <c r="CB41" s="7" t="s">
        <v>139</v>
      </c>
      <c r="CC41" s="7">
        <v>1.3798835171824876E-2</v>
      </c>
      <c r="CD41" s="7">
        <v>3.0197379091108287E-2</v>
      </c>
      <c r="CE41" s="7">
        <v>0.49999999999999989</v>
      </c>
      <c r="CF41" s="7">
        <v>0.24722333010361563</v>
      </c>
      <c r="CG41" s="7">
        <v>0.69270833333333337</v>
      </c>
      <c r="CH41" s="7"/>
      <c r="CI41" s="7">
        <v>0.17717503490145176</v>
      </c>
      <c r="CJ41" s="7">
        <v>0.1874606509453802</v>
      </c>
      <c r="CK41" s="7">
        <v>4.5597369400844266E-2</v>
      </c>
      <c r="CL41" s="7">
        <v>0.4788196870252171</v>
      </c>
      <c r="CM41" s="7">
        <v>0.12001674916155444</v>
      </c>
      <c r="CN41" s="7">
        <v>0.25325519621172288</v>
      </c>
      <c r="CO41" s="7">
        <v>0.13333333333333333</v>
      </c>
      <c r="CP41" s="7" t="s">
        <v>139</v>
      </c>
      <c r="CQ41" s="7">
        <v>9.4823809880535369E-3</v>
      </c>
      <c r="CR41" s="7">
        <v>1.8948732033294422E-2</v>
      </c>
      <c r="CS41" s="7">
        <v>0.34574468085106375</v>
      </c>
      <c r="CT41" s="7">
        <v>0.24371972042324122</v>
      </c>
      <c r="CU41" s="7">
        <v>0.69270833333333337</v>
      </c>
      <c r="CV41" s="7"/>
      <c r="CW41" s="7">
        <v>0.18193807168979031</v>
      </c>
      <c r="CX41" s="7">
        <v>0.1874606509453802</v>
      </c>
      <c r="CY41" s="7">
        <v>3.6744878148773689E-2</v>
      </c>
      <c r="CZ41" s="7">
        <v>0.4788196870252171</v>
      </c>
      <c r="DA41" s="7">
        <v>0.15432298202277259</v>
      </c>
      <c r="DB41" s="7">
        <v>0.25325519621172288</v>
      </c>
      <c r="DC41" s="7">
        <v>0.13333333333333333</v>
      </c>
      <c r="DD41" s="7" t="s">
        <v>139</v>
      </c>
      <c r="DE41" s="7">
        <v>1.0033514281842985E-2</v>
      </c>
      <c r="DF41" s="7">
        <v>2.1480733714647759E-2</v>
      </c>
      <c r="DG41" s="7">
        <v>0.32978723404255317</v>
      </c>
      <c r="DH41" s="7">
        <v>0.27812235472002195</v>
      </c>
      <c r="DI41" s="7">
        <v>0.69270833333333337</v>
      </c>
    </row>
    <row r="42" spans="1:113" ht="11.25" x14ac:dyDescent="0.2">
      <c r="A42" s="1" t="s">
        <v>53</v>
      </c>
      <c r="B42" s="15" t="s">
        <v>52</v>
      </c>
      <c r="C42" s="7">
        <v>0.64341917728122289</v>
      </c>
      <c r="D42" s="7">
        <v>0.73614748850474354</v>
      </c>
      <c r="E42" s="7">
        <v>0.7495685970177739</v>
      </c>
      <c r="F42" s="7">
        <v>0.78584003276999415</v>
      </c>
      <c r="G42" s="7">
        <v>0.87265917602996257</v>
      </c>
      <c r="H42" s="7">
        <v>0.47798077542808065</v>
      </c>
      <c r="I42" s="7">
        <v>0.77301315037164087</v>
      </c>
      <c r="J42" s="7">
        <v>0.27753273847523674</v>
      </c>
      <c r="K42" s="7">
        <v>0.78436129820894873</v>
      </c>
      <c r="L42" s="7">
        <v>0.36255114871569</v>
      </c>
      <c r="M42" s="7">
        <v>0.73407152266775988</v>
      </c>
      <c r="N42" s="7">
        <v>0.71756376034044134</v>
      </c>
      <c r="O42" s="7">
        <v>0.44866735056431573</v>
      </c>
      <c r="P42" s="7"/>
      <c r="Q42" s="7">
        <v>0.65788830720649505</v>
      </c>
      <c r="R42" s="7">
        <v>0.72154252262558838</v>
      </c>
      <c r="S42" s="7">
        <v>0.75039814918435666</v>
      </c>
      <c r="T42" s="7">
        <v>0.73280206923175761</v>
      </c>
      <c r="U42" s="7">
        <v>0.8651685393258427</v>
      </c>
      <c r="V42" s="7">
        <v>0.47494080746157624</v>
      </c>
      <c r="W42" s="7">
        <v>0.7541452258433391</v>
      </c>
      <c r="X42" s="7">
        <v>0.56537603338037934</v>
      </c>
      <c r="Y42" s="7">
        <v>0.81699627969984423</v>
      </c>
      <c r="Z42" s="7">
        <v>0.37303486556707255</v>
      </c>
      <c r="AA42" s="7">
        <v>0.71013535245499404</v>
      </c>
      <c r="AB42" s="7">
        <v>0.72546596263623619</v>
      </c>
      <c r="AC42" s="7">
        <v>0.44828902976178275</v>
      </c>
      <c r="AD42" s="7"/>
      <c r="AE42" s="7">
        <v>0.6469931457300504</v>
      </c>
      <c r="AF42" s="7">
        <v>0.68765753812120767</v>
      </c>
      <c r="AG42" s="7">
        <v>0.7534954023282977</v>
      </c>
      <c r="AH42" s="7">
        <v>0.70200079864028186</v>
      </c>
      <c r="AI42" s="7">
        <v>0.74799429280964969</v>
      </c>
      <c r="AJ42" s="7">
        <v>0.44983620495111604</v>
      </c>
      <c r="AK42" s="7">
        <v>0.7352773013150371</v>
      </c>
      <c r="AL42" s="7">
        <v>0.56537603338037934</v>
      </c>
      <c r="AM42" s="7">
        <v>0.81731608125044719</v>
      </c>
      <c r="AN42" s="7">
        <v>0.38697074899313594</v>
      </c>
      <c r="AO42" s="7">
        <v>0.69949705458265354</v>
      </c>
      <c r="AP42" s="7">
        <v>0.72125715878203855</v>
      </c>
      <c r="AQ42" s="7">
        <v>0.45129676620895948</v>
      </c>
      <c r="AR42" s="7"/>
      <c r="AS42" s="7">
        <v>0.64277384348541344</v>
      </c>
      <c r="AT42" s="7">
        <v>0.68786125152554956</v>
      </c>
      <c r="AU42" s="7">
        <v>0.73905299940724045</v>
      </c>
      <c r="AV42" s="7">
        <v>0.63329603552603375</v>
      </c>
      <c r="AW42" s="7">
        <v>0.68113352763139323</v>
      </c>
      <c r="AX42" s="7">
        <v>0.44983620495111604</v>
      </c>
      <c r="AY42" s="7">
        <v>0.71440823327615766</v>
      </c>
      <c r="AZ42" s="7">
        <v>0.54201271680103658</v>
      </c>
      <c r="BA42" s="7">
        <v>0.77982217938615428</v>
      </c>
      <c r="BB42" s="7">
        <v>0.40597604745791355</v>
      </c>
      <c r="BC42" s="7">
        <v>0.70531500634102895</v>
      </c>
      <c r="BD42" s="7">
        <v>0.81922806924484537</v>
      </c>
      <c r="BE42" s="7">
        <v>0.45703389882115819</v>
      </c>
      <c r="BF42" s="7"/>
      <c r="BG42" s="7">
        <v>0.627578569592814</v>
      </c>
      <c r="BH42" s="7">
        <v>0.68032805096855264</v>
      </c>
      <c r="BI42" s="7">
        <v>0.72333798138789795</v>
      </c>
      <c r="BJ42" s="7">
        <v>0.57313577942242033</v>
      </c>
      <c r="BK42" s="7">
        <v>0.49106511269302305</v>
      </c>
      <c r="BL42" s="7">
        <v>0.447046804672176</v>
      </c>
      <c r="BM42" s="7">
        <v>0.7352773013150371</v>
      </c>
      <c r="BN42" s="7">
        <v>0.54201271680103658</v>
      </c>
      <c r="BO42" s="7">
        <v>0.77527752382393356</v>
      </c>
      <c r="BP42" s="7">
        <v>0.41908318170342129</v>
      </c>
      <c r="BQ42" s="7">
        <v>0.70265543187294388</v>
      </c>
      <c r="BR42" s="7">
        <v>0.83434546859240732</v>
      </c>
      <c r="BS42" s="7">
        <v>0.49582610477624084</v>
      </c>
      <c r="BT42" s="7"/>
      <c r="BU42" s="7">
        <v>0.58083041861238383</v>
      </c>
      <c r="BV42" s="7">
        <v>0.69775590259358988</v>
      </c>
      <c r="BW42" s="7">
        <v>0.70744390780030297</v>
      </c>
      <c r="BX42" s="7">
        <v>0.57313577942242033</v>
      </c>
      <c r="BY42" s="7">
        <v>0.48002827608383059</v>
      </c>
      <c r="BZ42" s="7">
        <v>0.32227764189758573</v>
      </c>
      <c r="CA42" s="7">
        <v>0.70125786163522008</v>
      </c>
      <c r="CB42" s="7">
        <v>0.41880671313020568</v>
      </c>
      <c r="CC42" s="7">
        <v>0.73949962110273793</v>
      </c>
      <c r="CD42" s="7">
        <v>0.41003575431611666</v>
      </c>
      <c r="CE42" s="7">
        <v>0.69467670846868845</v>
      </c>
      <c r="CF42" s="7">
        <v>0.70968460210918949</v>
      </c>
      <c r="CG42" s="7">
        <v>0.49319342339361533</v>
      </c>
      <c r="CH42" s="7"/>
      <c r="CI42" s="7">
        <v>0.57208230890760148</v>
      </c>
      <c r="CJ42" s="7">
        <v>0.70137909099938689</v>
      </c>
      <c r="CK42" s="7">
        <v>0.7270421954681181</v>
      </c>
      <c r="CL42" s="7">
        <v>0.57313577942242033</v>
      </c>
      <c r="CM42" s="7">
        <v>0.47395497808748843</v>
      </c>
      <c r="CN42" s="7">
        <v>0.31809354147917568</v>
      </c>
      <c r="CO42" s="7">
        <v>0.64636935391652373</v>
      </c>
      <c r="CP42" s="7">
        <v>0.41880671313020568</v>
      </c>
      <c r="CQ42" s="7">
        <v>0.73330916894902598</v>
      </c>
      <c r="CR42" s="7">
        <v>0.41616255078657022</v>
      </c>
      <c r="CS42" s="7">
        <v>0.68935755953251832</v>
      </c>
      <c r="CT42" s="7">
        <v>0.70154836382730645</v>
      </c>
      <c r="CU42" s="7">
        <v>0.46072540413149904</v>
      </c>
      <c r="CV42" s="7"/>
      <c r="CW42" s="7">
        <v>0.57102187915762204</v>
      </c>
      <c r="CX42" s="7">
        <v>0.69775590259358988</v>
      </c>
      <c r="CY42" s="7">
        <v>0.71707669137456076</v>
      </c>
      <c r="CZ42" s="7">
        <v>0.57313577942242033</v>
      </c>
      <c r="DA42" s="7">
        <v>0.49683770714746095</v>
      </c>
      <c r="DB42" s="7">
        <v>0.31251474092129561</v>
      </c>
      <c r="DC42" s="7">
        <v>0.65580331618067467</v>
      </c>
      <c r="DD42" s="7">
        <v>0.41880671313020568</v>
      </c>
      <c r="DE42" s="7">
        <v>0.72926585438664715</v>
      </c>
      <c r="DF42" s="7">
        <v>0.40810256907955234</v>
      </c>
      <c r="DG42" s="7">
        <v>0.68403841059634818</v>
      </c>
      <c r="DH42" s="7">
        <v>0.67441945502481315</v>
      </c>
      <c r="DI42" s="7">
        <v>0.5004043109336157</v>
      </c>
    </row>
    <row r="44" spans="1:113" x14ac:dyDescent="0.2">
      <c r="C44" s="1"/>
      <c r="Q44" s="1"/>
      <c r="AB44" s="1"/>
      <c r="AC44" s="1"/>
      <c r="AD44" s="1"/>
    </row>
    <row r="45" spans="1:113" x14ac:dyDescent="0.2">
      <c r="C45" s="1"/>
      <c r="Q45" s="1"/>
      <c r="AB45" s="1"/>
      <c r="AC45" s="1"/>
      <c r="AD45" s="1"/>
    </row>
    <row r="46" spans="1:113" x14ac:dyDescent="0.2">
      <c r="C46" s="1"/>
      <c r="Q46" s="1"/>
      <c r="AB46" s="1"/>
      <c r="AC46" s="1"/>
      <c r="AD46" s="1"/>
    </row>
  </sheetData>
  <phoneticPr fontId="2" type="noConversion"/>
  <pageMargins left="0.75" right="0.75" top="1" bottom="1" header="0.5" footer="0.5"/>
  <pageSetup paperSize="9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36"/>
  <dimension ref="A1:AD752"/>
  <sheetViews>
    <sheetView zoomScaleNormal="100" workbookViewId="0"/>
  </sheetViews>
  <sheetFormatPr defaultColWidth="8.85546875" defaultRowHeight="11.25" x14ac:dyDescent="0.2"/>
  <cols>
    <col min="1" max="1" width="5.85546875" style="1" customWidth="1"/>
    <col min="2" max="2" width="23.28515625" style="1" customWidth="1"/>
    <col min="3" max="30" width="6.28515625" style="1" customWidth="1"/>
    <col min="31" max="16384" width="8.85546875" style="1"/>
  </cols>
  <sheetData>
    <row r="1" spans="1:30" x14ac:dyDescent="0.2">
      <c r="A1" s="2" t="s">
        <v>129</v>
      </c>
    </row>
    <row r="2" spans="1:30" x14ac:dyDescent="0.2">
      <c r="B2" s="2"/>
    </row>
    <row r="3" spans="1:30" x14ac:dyDescent="0.2">
      <c r="B3" s="2"/>
      <c r="M3" s="2" t="s">
        <v>67</v>
      </c>
      <c r="W3" s="2" t="s">
        <v>94</v>
      </c>
    </row>
    <row r="4" spans="1:30" x14ac:dyDescent="0.2">
      <c r="M4" s="10">
        <f t="shared" ref="M4:N4" si="0">N4-1</f>
        <v>2014</v>
      </c>
      <c r="N4" s="10">
        <f t="shared" si="0"/>
        <v>2015</v>
      </c>
      <c r="O4" s="10">
        <f>P4-1</f>
        <v>2016</v>
      </c>
      <c r="P4" s="10">
        <v>2017</v>
      </c>
      <c r="Q4" s="10">
        <v>2018</v>
      </c>
      <c r="R4" s="10">
        <v>2019</v>
      </c>
      <c r="S4" s="10">
        <v>2020</v>
      </c>
      <c r="T4" s="10">
        <v>2021</v>
      </c>
      <c r="W4" s="10">
        <f t="shared" ref="W4:X4" si="1">X4-1</f>
        <v>2014</v>
      </c>
      <c r="X4" s="10">
        <f t="shared" si="1"/>
        <v>2015</v>
      </c>
      <c r="Y4" s="10">
        <f>Z4-1</f>
        <v>2016</v>
      </c>
      <c r="Z4" s="10">
        <v>2017</v>
      </c>
      <c r="AA4" s="10">
        <v>2018</v>
      </c>
      <c r="AB4" s="10">
        <v>2019</v>
      </c>
      <c r="AC4" s="10">
        <v>2020</v>
      </c>
      <c r="AD4" s="10">
        <v>2021</v>
      </c>
    </row>
    <row r="5" spans="1:30" x14ac:dyDescent="0.2">
      <c r="A5" s="19" t="s">
        <v>0</v>
      </c>
      <c r="B5" s="23" t="s">
        <v>137</v>
      </c>
      <c r="L5" s="19" t="s">
        <v>0</v>
      </c>
      <c r="M5" s="5">
        <f>'Composite indicators'!DE4</f>
        <v>0.33112743178668019</v>
      </c>
      <c r="N5" s="5">
        <f>'Composite indicators'!CQ4</f>
        <v>0.33355379154862769</v>
      </c>
      <c r="O5" s="5">
        <f>'Composite indicators'!CC4</f>
        <v>0.33602862917130077</v>
      </c>
      <c r="P5" s="5">
        <f>'Composite indicators'!BO4</f>
        <v>0.34819713075432485</v>
      </c>
      <c r="Q5" s="5">
        <f>'Composite indicators'!BA4</f>
        <v>0.35962397839180144</v>
      </c>
      <c r="R5" s="5">
        <f>'Composite indicators'!AM4</f>
        <v>0.38409766042180155</v>
      </c>
      <c r="S5" s="5">
        <f>'Composite indicators'!Y4</f>
        <v>0.39898386770708338</v>
      </c>
      <c r="T5" s="5">
        <f>'Composite indicators'!K4</f>
        <v>0.44643942267741304</v>
      </c>
      <c r="V5" s="19" t="s">
        <v>0</v>
      </c>
      <c r="W5" s="3">
        <f>IF(ISNUMBER(M5),100*M5/$M$5,"n/a")</f>
        <v>100</v>
      </c>
      <c r="X5" s="3">
        <f t="shared" ref="X5:AD41" si="2">IF(ISNUMBER(N5),100*N5/$M$5,"n/a")</f>
        <v>100.73275709863584</v>
      </c>
      <c r="Y5" s="3">
        <f t="shared" si="2"/>
        <v>101.48015444029356</v>
      </c>
      <c r="Z5" s="3">
        <f t="shared" si="2"/>
        <v>105.15502411731363</v>
      </c>
      <c r="AA5" s="3">
        <f t="shared" si="2"/>
        <v>108.60591538772884</v>
      </c>
      <c r="AB5" s="3">
        <f t="shared" si="2"/>
        <v>115.99693155873777</v>
      </c>
      <c r="AC5" s="3">
        <f t="shared" si="2"/>
        <v>120.49254438216339</v>
      </c>
      <c r="AD5" s="3">
        <f t="shared" si="2"/>
        <v>134.82405256143787</v>
      </c>
    </row>
    <row r="6" spans="1:30" x14ac:dyDescent="0.2">
      <c r="A6" s="20" t="s">
        <v>1</v>
      </c>
      <c r="B6" s="1" t="s">
        <v>2</v>
      </c>
      <c r="L6" s="20" t="s">
        <v>1</v>
      </c>
      <c r="M6" s="5">
        <f>'Composite indicators'!DE5</f>
        <v>0.64288135665372359</v>
      </c>
      <c r="N6" s="5">
        <f>'Composite indicators'!CQ5</f>
        <v>0.64621190929783101</v>
      </c>
      <c r="O6" s="5">
        <f>'Composite indicators'!CC5</f>
        <v>0.65858832492021557</v>
      </c>
      <c r="P6" s="5">
        <f>'Composite indicators'!BO5</f>
        <v>0.70219642544009864</v>
      </c>
      <c r="Q6" s="5">
        <f>'Composite indicators'!BA5</f>
        <v>0.70167099298835989</v>
      </c>
      <c r="R6" s="5">
        <f>'Composite indicators'!AM5</f>
        <v>0.64011696400278906</v>
      </c>
      <c r="S6" s="5">
        <f>'Composite indicators'!Y5</f>
        <v>0.63883567311524747</v>
      </c>
      <c r="T6" s="5">
        <f>'Composite indicators'!K5</f>
        <v>0.70330097417631066</v>
      </c>
      <c r="V6" s="20" t="s">
        <v>1</v>
      </c>
      <c r="W6" s="3">
        <f t="shared" ref="W6:Z42" si="3">IF(ISNUMBER(M6),100*M6/$M$5,"n/a")</f>
        <v>194.1492292513785</v>
      </c>
      <c r="X6" s="3">
        <f t="shared" si="2"/>
        <v>195.15505127770126</v>
      </c>
      <c r="Y6" s="3">
        <f t="shared" si="2"/>
        <v>198.89271069045503</v>
      </c>
      <c r="Z6" s="3">
        <f t="shared" si="2"/>
        <v>212.06229325405738</v>
      </c>
      <c r="AA6" s="3">
        <f t="shared" si="2"/>
        <v>211.90361342227675</v>
      </c>
      <c r="AB6" s="3">
        <f t="shared" si="2"/>
        <v>193.31438671476997</v>
      </c>
      <c r="AC6" s="3">
        <f t="shared" si="2"/>
        <v>192.92743874110676</v>
      </c>
      <c r="AD6" s="3">
        <f t="shared" si="2"/>
        <v>212.39586535657159</v>
      </c>
    </row>
    <row r="7" spans="1:30" x14ac:dyDescent="0.2">
      <c r="A7" s="20" t="s">
        <v>3</v>
      </c>
      <c r="B7" s="1" t="s">
        <v>4</v>
      </c>
      <c r="L7" s="20" t="s">
        <v>3</v>
      </c>
      <c r="M7" s="5">
        <f>'Composite indicators'!DE6</f>
        <v>6.9160003856212515E-2</v>
      </c>
      <c r="N7" s="5">
        <f>'Composite indicators'!CQ6</f>
        <v>7.5483856791991419E-2</v>
      </c>
      <c r="O7" s="5">
        <f>'Composite indicators'!CC6</f>
        <v>8.1053438564458916E-2</v>
      </c>
      <c r="P7" s="5">
        <f>'Composite indicators'!BO6</f>
        <v>9.7839498978795902E-2</v>
      </c>
      <c r="Q7" s="5">
        <f>'Composite indicators'!BA6</f>
        <v>0.10890273060097244</v>
      </c>
      <c r="R7" s="5">
        <f>'Composite indicators'!AM6</f>
        <v>0.1225575418150668</v>
      </c>
      <c r="S7" s="5">
        <f>'Composite indicators'!Y6</f>
        <v>9.7101755863729752E-2</v>
      </c>
      <c r="T7" s="5">
        <f>'Composite indicators'!K6</f>
        <v>0.11842468210869855</v>
      </c>
      <c r="V7" s="20" t="s">
        <v>3</v>
      </c>
      <c r="W7" s="3">
        <f t="shared" si="3"/>
        <v>20.886219991814801</v>
      </c>
      <c r="X7" s="3">
        <f t="shared" si="2"/>
        <v>22.796014327384338</v>
      </c>
      <c r="Y7" s="3">
        <f t="shared" si="2"/>
        <v>24.478019875041756</v>
      </c>
      <c r="Z7" s="3">
        <f t="shared" si="2"/>
        <v>29.547385564185554</v>
      </c>
      <c r="AA7" s="3">
        <f t="shared" si="2"/>
        <v>32.888465329906595</v>
      </c>
      <c r="AB7" s="3">
        <f t="shared" si="2"/>
        <v>37.012198341217811</v>
      </c>
      <c r="AC7" s="3">
        <f t="shared" si="2"/>
        <v>29.324588222664953</v>
      </c>
      <c r="AD7" s="3">
        <f t="shared" si="2"/>
        <v>35.764080755770912</v>
      </c>
    </row>
    <row r="8" spans="1:30" x14ac:dyDescent="0.2">
      <c r="A8" s="20" t="s">
        <v>5</v>
      </c>
      <c r="B8" s="1" t="s">
        <v>85</v>
      </c>
      <c r="L8" s="20" t="s">
        <v>5</v>
      </c>
      <c r="M8" s="5">
        <f>'Composite indicators'!DE7</f>
        <v>0.29640850700718885</v>
      </c>
      <c r="N8" s="5">
        <f>'Composite indicators'!CQ7</f>
        <v>0.30881703232240282</v>
      </c>
      <c r="O8" s="5">
        <f>'Composite indicators'!CC7</f>
        <v>0.31184819787062645</v>
      </c>
      <c r="P8" s="5">
        <f>'Composite indicators'!BO7</f>
        <v>0.29870320043042048</v>
      </c>
      <c r="Q8" s="5">
        <f>'Composite indicators'!BA7</f>
        <v>0.3013086771693283</v>
      </c>
      <c r="R8" s="5">
        <f>'Composite indicators'!AM7</f>
        <v>0.37367490577834667</v>
      </c>
      <c r="S8" s="5">
        <f>'Composite indicators'!Y7</f>
        <v>0.38487439141960528</v>
      </c>
      <c r="T8" s="5">
        <f>'Composite indicators'!K7</f>
        <v>0.35475751484822887</v>
      </c>
      <c r="V8" s="20" t="s">
        <v>5</v>
      </c>
      <c r="W8" s="3">
        <f t="shared" si="3"/>
        <v>89.514935506201724</v>
      </c>
      <c r="X8" s="3">
        <f t="shared" si="2"/>
        <v>93.262291999217311</v>
      </c>
      <c r="Y8" s="3">
        <f t="shared" si="2"/>
        <v>94.177699560550494</v>
      </c>
      <c r="Z8" s="3">
        <f t="shared" si="2"/>
        <v>90.207929563157393</v>
      </c>
      <c r="AA8" s="3">
        <f t="shared" si="2"/>
        <v>90.994779726808673</v>
      </c>
      <c r="AB8" s="3">
        <f t="shared" si="2"/>
        <v>112.84927490364994</v>
      </c>
      <c r="AC8" s="3">
        <f t="shared" si="2"/>
        <v>116.23150318381055</v>
      </c>
      <c r="AD8" s="3">
        <f t="shared" si="2"/>
        <v>107.13625051662035</v>
      </c>
    </row>
    <row r="9" spans="1:30" x14ac:dyDescent="0.2">
      <c r="A9" s="20" t="s">
        <v>6</v>
      </c>
      <c r="B9" s="1" t="s">
        <v>7</v>
      </c>
      <c r="L9" s="20" t="s">
        <v>6</v>
      </c>
      <c r="M9" s="5">
        <f>'Composite indicators'!DE8</f>
        <v>0.7418623721808757</v>
      </c>
      <c r="N9" s="5">
        <f>'Composite indicators'!CQ8</f>
        <v>0.75228698301720298</v>
      </c>
      <c r="O9" s="5">
        <f>'Composite indicators'!CC8</f>
        <v>0.76525787625152153</v>
      </c>
      <c r="P9" s="5">
        <f>'Composite indicators'!BO8</f>
        <v>0.76101008786714586</v>
      </c>
      <c r="Q9" s="5">
        <f>'Composite indicators'!BA8</f>
        <v>0.76325159581320745</v>
      </c>
      <c r="R9" s="5">
        <f>'Composite indicators'!AM8</f>
        <v>0.76755869360587559</v>
      </c>
      <c r="S9" s="5">
        <f>'Composite indicators'!Y8</f>
        <v>0.73348087383028371</v>
      </c>
      <c r="T9" s="5">
        <f>'Composite indicators'!K8</f>
        <v>0.75505240231088022</v>
      </c>
      <c r="V9" s="20" t="s">
        <v>6</v>
      </c>
      <c r="W9" s="3">
        <f t="shared" si="3"/>
        <v>224.04135114326627</v>
      </c>
      <c r="X9" s="3">
        <f t="shared" si="2"/>
        <v>227.1895683658862</v>
      </c>
      <c r="Y9" s="3">
        <f t="shared" si="2"/>
        <v>231.1067591477948</v>
      </c>
      <c r="Z9" s="3">
        <f t="shared" si="2"/>
        <v>229.82393326971649</v>
      </c>
      <c r="AA9" s="3">
        <f t="shared" si="2"/>
        <v>230.50086539037076</v>
      </c>
      <c r="AB9" s="3">
        <f t="shared" si="2"/>
        <v>231.80160262299086</v>
      </c>
      <c r="AC9" s="3">
        <f t="shared" si="2"/>
        <v>221.51015090251076</v>
      </c>
      <c r="AD9" s="3">
        <f t="shared" si="2"/>
        <v>228.02472094710114</v>
      </c>
    </row>
    <row r="10" spans="1:30" x14ac:dyDescent="0.2">
      <c r="A10" s="20" t="s">
        <v>8</v>
      </c>
      <c r="B10" s="1" t="s">
        <v>9</v>
      </c>
      <c r="L10" s="20" t="s">
        <v>8</v>
      </c>
      <c r="M10" s="5">
        <f>'Composite indicators'!DE9</f>
        <v>0.45033357455556783</v>
      </c>
      <c r="N10" s="5">
        <f>'Composite indicators'!CQ9</f>
        <v>0.45436032967215523</v>
      </c>
      <c r="O10" s="5">
        <f>'Composite indicators'!CC9</f>
        <v>0.45677261913550415</v>
      </c>
      <c r="P10" s="5">
        <f>'Composite indicators'!BO9</f>
        <v>0.44361858852562835</v>
      </c>
      <c r="Q10" s="5">
        <f>'Composite indicators'!BA9</f>
        <v>0.46892910412114297</v>
      </c>
      <c r="R10" s="5">
        <f>'Composite indicators'!AM9</f>
        <v>0.51199316087545288</v>
      </c>
      <c r="S10" s="5">
        <f>'Composite indicators'!Y9</f>
        <v>0.51918709270266206</v>
      </c>
      <c r="T10" s="5">
        <f>'Composite indicators'!K9</f>
        <v>0.61519531593848764</v>
      </c>
      <c r="V10" s="20" t="s">
        <v>8</v>
      </c>
      <c r="W10" s="3">
        <f t="shared" si="3"/>
        <v>136.00008073196514</v>
      </c>
      <c r="X10" s="3">
        <f t="shared" si="2"/>
        <v>137.21615488651648</v>
      </c>
      <c r="Y10" s="3">
        <f t="shared" si="2"/>
        <v>137.9446627755587</v>
      </c>
      <c r="Z10" s="3">
        <f t="shared" si="2"/>
        <v>133.97216477413974</v>
      </c>
      <c r="AA10" s="3">
        <f t="shared" si="2"/>
        <v>141.61590345774727</v>
      </c>
      <c r="AB10" s="3">
        <f t="shared" si="2"/>
        <v>154.6211856000171</v>
      </c>
      <c r="AC10" s="3">
        <f t="shared" si="2"/>
        <v>156.79374248797791</v>
      </c>
      <c r="AD10" s="3">
        <f t="shared" si="2"/>
        <v>185.7880854567224</v>
      </c>
    </row>
    <row r="11" spans="1:30" x14ac:dyDescent="0.2">
      <c r="A11" s="20" t="s">
        <v>10</v>
      </c>
      <c r="B11" s="1" t="s">
        <v>11</v>
      </c>
      <c r="L11" s="20" t="s">
        <v>10</v>
      </c>
      <c r="M11" s="5">
        <f>'Composite indicators'!DE10</f>
        <v>0.46367509925463207</v>
      </c>
      <c r="N11" s="5">
        <f>'Composite indicators'!CQ10</f>
        <v>0.45469300993384792</v>
      </c>
      <c r="O11" s="5">
        <f>'Composite indicators'!CC10</f>
        <v>0.46399493967211108</v>
      </c>
      <c r="P11" s="5">
        <f>'Composite indicators'!BO10</f>
        <v>0.42910509586333428</v>
      </c>
      <c r="Q11" s="5">
        <f>'Composite indicators'!BA10</f>
        <v>0.44654641647738336</v>
      </c>
      <c r="R11" s="5">
        <f>'Composite indicators'!AM10</f>
        <v>0.69208465281751774</v>
      </c>
      <c r="S11" s="5">
        <f>'Composite indicators'!Y10</f>
        <v>0.75222229135367025</v>
      </c>
      <c r="T11" s="5">
        <f>'Composite indicators'!K10</f>
        <v>0.80034856981015878</v>
      </c>
      <c r="V11" s="20" t="s">
        <v>10</v>
      </c>
      <c r="W11" s="3">
        <f t="shared" si="3"/>
        <v>140.02920167403772</v>
      </c>
      <c r="X11" s="3">
        <f t="shared" si="2"/>
        <v>137.31662383887647</v>
      </c>
      <c r="Y11" s="3">
        <f t="shared" si="2"/>
        <v>140.12579301222834</v>
      </c>
      <c r="Z11" s="3">
        <f t="shared" si="2"/>
        <v>129.58911122161982</v>
      </c>
      <c r="AA11" s="3">
        <f t="shared" si="2"/>
        <v>134.85636453250987</v>
      </c>
      <c r="AB11" s="3">
        <f t="shared" si="2"/>
        <v>209.00855271434423</v>
      </c>
      <c r="AC11" s="3">
        <f t="shared" si="2"/>
        <v>227.17003157813545</v>
      </c>
      <c r="AD11" s="3">
        <f t="shared" si="2"/>
        <v>241.70409726904217</v>
      </c>
    </row>
    <row r="12" spans="1:30" x14ac:dyDescent="0.2">
      <c r="A12" s="20" t="s">
        <v>12</v>
      </c>
      <c r="B12" s="1" t="s">
        <v>13</v>
      </c>
      <c r="L12" s="20" t="s">
        <v>12</v>
      </c>
      <c r="M12" s="5">
        <f>'Composite indicators'!DE11</f>
        <v>0.45561357924832413</v>
      </c>
      <c r="N12" s="5">
        <f>'Composite indicators'!CQ11</f>
        <v>0.45482507751076073</v>
      </c>
      <c r="O12" s="5">
        <f>'Composite indicators'!CC11</f>
        <v>0.4722766328657737</v>
      </c>
      <c r="P12" s="5">
        <f>'Composite indicators'!BO11</f>
        <v>0.52507665310353557</v>
      </c>
      <c r="Q12" s="5">
        <f>'Composite indicators'!BA11</f>
        <v>0.52325802717771164</v>
      </c>
      <c r="R12" s="5">
        <f>'Composite indicators'!AM11</f>
        <v>0.48929723220294852</v>
      </c>
      <c r="S12" s="5">
        <f>'Composite indicators'!Y11</f>
        <v>0.48212354168098509</v>
      </c>
      <c r="T12" s="5">
        <f>'Composite indicators'!K11</f>
        <v>0.68053196223047885</v>
      </c>
      <c r="V12" s="20" t="s">
        <v>12</v>
      </c>
      <c r="W12" s="3">
        <f t="shared" si="3"/>
        <v>137.59463442516619</v>
      </c>
      <c r="X12" s="3">
        <f t="shared" si="2"/>
        <v>137.35650805390517</v>
      </c>
      <c r="Y12" s="3">
        <f t="shared" si="2"/>
        <v>142.62685224159409</v>
      </c>
      <c r="Z12" s="3">
        <f t="shared" si="2"/>
        <v>158.57238111332373</v>
      </c>
      <c r="AA12" s="3">
        <f t="shared" si="2"/>
        <v>158.02315874415572</v>
      </c>
      <c r="AB12" s="3">
        <f t="shared" si="2"/>
        <v>147.76704834233271</v>
      </c>
      <c r="AC12" s="3">
        <f t="shared" si="2"/>
        <v>145.60060429894554</v>
      </c>
      <c r="AD12" s="3">
        <f t="shared" si="2"/>
        <v>205.51965705725434</v>
      </c>
    </row>
    <row r="13" spans="1:30" x14ac:dyDescent="0.2">
      <c r="A13" s="20" t="s">
        <v>14</v>
      </c>
      <c r="B13" s="1" t="s">
        <v>15</v>
      </c>
      <c r="L13" s="20" t="s">
        <v>14</v>
      </c>
      <c r="M13" s="5">
        <f>'Composite indicators'!DE12</f>
        <v>0.28650562434431864</v>
      </c>
      <c r="N13" s="5">
        <f>'Composite indicators'!CQ12</f>
        <v>0.29096564670567121</v>
      </c>
      <c r="O13" s="5">
        <f>'Composite indicators'!CC12</f>
        <v>0.29931472972632539</v>
      </c>
      <c r="P13" s="5">
        <f>'Composite indicators'!BO12</f>
        <v>0.33486456245155916</v>
      </c>
      <c r="Q13" s="5">
        <f>'Composite indicators'!BA12</f>
        <v>0.33723695466695186</v>
      </c>
      <c r="R13" s="5">
        <f>'Composite indicators'!AM12</f>
        <v>0.45260714966746357</v>
      </c>
      <c r="S13" s="5">
        <f>'Composite indicators'!Y12</f>
        <v>0.4754939388569972</v>
      </c>
      <c r="T13" s="5">
        <f>'Composite indicators'!K12</f>
        <v>0.48710221259932823</v>
      </c>
      <c r="V13" s="20" t="s">
        <v>14</v>
      </c>
      <c r="W13" s="3">
        <f t="shared" si="3"/>
        <v>86.524279428740314</v>
      </c>
      <c r="X13" s="3">
        <f t="shared" si="2"/>
        <v>87.871199657392893</v>
      </c>
      <c r="Y13" s="3">
        <f t="shared" si="2"/>
        <v>90.392610515926904</v>
      </c>
      <c r="Z13" s="3">
        <f t="shared" si="2"/>
        <v>101.12860799382109</v>
      </c>
      <c r="AA13" s="3">
        <f t="shared" si="2"/>
        <v>101.84506697234542</v>
      </c>
      <c r="AB13" s="3">
        <f t="shared" si="2"/>
        <v>136.6866970897909</v>
      </c>
      <c r="AC13" s="3">
        <f t="shared" si="2"/>
        <v>143.59847394441221</v>
      </c>
      <c r="AD13" s="3">
        <f t="shared" si="2"/>
        <v>147.10415563308888</v>
      </c>
    </row>
    <row r="14" spans="1:30" x14ac:dyDescent="0.2">
      <c r="A14" s="20" t="s">
        <v>16</v>
      </c>
      <c r="B14" s="1" t="s">
        <v>17</v>
      </c>
      <c r="L14" s="20" t="s">
        <v>16</v>
      </c>
      <c r="M14" s="5">
        <f>'Composite indicators'!DE13</f>
        <v>0.3020173513167958</v>
      </c>
      <c r="N14" s="5">
        <f>'Composite indicators'!CQ13</f>
        <v>0.30721014145792669</v>
      </c>
      <c r="O14" s="5">
        <f>'Composite indicators'!CC13</f>
        <v>0.30887206561264707</v>
      </c>
      <c r="P14" s="5">
        <f>'Composite indicators'!BO13</f>
        <v>0.32240208595871156</v>
      </c>
      <c r="Q14" s="5">
        <f>'Composite indicators'!BA13</f>
        <v>0.32320775673338858</v>
      </c>
      <c r="R14" s="5">
        <f>'Composite indicators'!AM13</f>
        <v>0.33781980943564588</v>
      </c>
      <c r="S14" s="5">
        <f>'Composite indicators'!Y13</f>
        <v>0.37827663710291898</v>
      </c>
      <c r="T14" s="5">
        <f>'Composite indicators'!K13</f>
        <v>0.39515187784127964</v>
      </c>
      <c r="V14" s="20" t="s">
        <v>16</v>
      </c>
      <c r="W14" s="3">
        <f t="shared" si="3"/>
        <v>91.208798282638881</v>
      </c>
      <c r="X14" s="3">
        <f t="shared" si="2"/>
        <v>92.777013308833446</v>
      </c>
      <c r="Y14" s="3">
        <f t="shared" si="2"/>
        <v>93.278911972364</v>
      </c>
      <c r="Z14" s="3">
        <f t="shared" si="2"/>
        <v>97.364958324084199</v>
      </c>
      <c r="AA14" s="3">
        <f t="shared" si="2"/>
        <v>97.608269719437303</v>
      </c>
      <c r="AB14" s="3">
        <f t="shared" si="2"/>
        <v>102.02108825984466</v>
      </c>
      <c r="AC14" s="3">
        <f t="shared" si="2"/>
        <v>114.23899103189174</v>
      </c>
      <c r="AD14" s="3">
        <f t="shared" si="2"/>
        <v>119.3352890484306</v>
      </c>
    </row>
    <row r="15" spans="1:30" x14ac:dyDescent="0.2">
      <c r="A15" s="20" t="s">
        <v>18</v>
      </c>
      <c r="B15" s="1" t="s">
        <v>19</v>
      </c>
      <c r="L15" s="20" t="s">
        <v>18</v>
      </c>
      <c r="M15" s="5">
        <f>'Composite indicators'!DE14</f>
        <v>0.39408782710107965</v>
      </c>
      <c r="N15" s="5">
        <f>'Composite indicators'!CQ14</f>
        <v>0.39447158862834342</v>
      </c>
      <c r="O15" s="5">
        <f>'Composite indicators'!CC14</f>
        <v>0.39695985758576385</v>
      </c>
      <c r="P15" s="5">
        <f>'Composite indicators'!BO14</f>
        <v>0.42228506510293218</v>
      </c>
      <c r="Q15" s="5">
        <f>'Composite indicators'!BA14</f>
        <v>0.43607921519799708</v>
      </c>
      <c r="R15" s="5">
        <f>'Composite indicators'!AM14</f>
        <v>0.45630312940459755</v>
      </c>
      <c r="S15" s="5">
        <f>'Composite indicators'!Y14</f>
        <v>0.48155219854510922</v>
      </c>
      <c r="T15" s="5">
        <f>'Composite indicators'!K14</f>
        <v>0.50660188666161265</v>
      </c>
      <c r="V15" s="20" t="s">
        <v>18</v>
      </c>
      <c r="W15" s="3">
        <f t="shared" si="3"/>
        <v>119.01394728146835</v>
      </c>
      <c r="X15" s="3">
        <f t="shared" si="2"/>
        <v>119.12984270130509</v>
      </c>
      <c r="Y15" s="3">
        <f t="shared" si="2"/>
        <v>119.88129628640806</v>
      </c>
      <c r="Z15" s="3">
        <f t="shared" si="2"/>
        <v>127.5294719088625</v>
      </c>
      <c r="AA15" s="3">
        <f t="shared" si="2"/>
        <v>131.69528505839082</v>
      </c>
      <c r="AB15" s="3">
        <f t="shared" si="2"/>
        <v>137.80287756363185</v>
      </c>
      <c r="AC15" s="3">
        <f t="shared" si="2"/>
        <v>145.42805950771728</v>
      </c>
      <c r="AD15" s="3">
        <f t="shared" si="2"/>
        <v>152.99302867422264</v>
      </c>
    </row>
    <row r="16" spans="1:30" x14ac:dyDescent="0.2">
      <c r="A16" s="20" t="s">
        <v>54</v>
      </c>
      <c r="B16" s="1" t="s">
        <v>55</v>
      </c>
      <c r="L16" s="20" t="s">
        <v>54</v>
      </c>
      <c r="M16" s="5">
        <f>'Composite indicators'!DE15</f>
        <v>0.2704164041250674</v>
      </c>
      <c r="N16" s="5">
        <f>'Composite indicators'!CQ15</f>
        <v>0.2682561287594627</v>
      </c>
      <c r="O16" s="5">
        <f>'Composite indicators'!CC15</f>
        <v>0.273511809150425</v>
      </c>
      <c r="P16" s="5">
        <f>'Composite indicators'!BO15</f>
        <v>0.27033974094658103</v>
      </c>
      <c r="Q16" s="5">
        <f>'Composite indicators'!BA15</f>
        <v>0.30584411097802916</v>
      </c>
      <c r="R16" s="5">
        <f>'Composite indicators'!AM15</f>
        <v>0.37978657636708868</v>
      </c>
      <c r="S16" s="5">
        <f>'Composite indicators'!Y15</f>
        <v>0.43369332355083373</v>
      </c>
      <c r="T16" s="5">
        <f>'Composite indicators'!K15</f>
        <v>0.42461512817694919</v>
      </c>
      <c r="V16" s="20" t="s">
        <v>54</v>
      </c>
      <c r="W16" s="3">
        <f t="shared" si="3"/>
        <v>81.665358459119091</v>
      </c>
      <c r="X16" s="3">
        <f t="shared" si="2"/>
        <v>81.012958458929305</v>
      </c>
      <c r="Y16" s="3">
        <f t="shared" si="2"/>
        <v>82.600166248572094</v>
      </c>
      <c r="Z16" s="3">
        <f t="shared" si="2"/>
        <v>81.642206291365198</v>
      </c>
      <c r="AA16" s="3">
        <f t="shared" si="2"/>
        <v>92.364474102242568</v>
      </c>
      <c r="AB16" s="3">
        <f t="shared" si="2"/>
        <v>114.69499048081157</v>
      </c>
      <c r="AC16" s="3">
        <f t="shared" si="2"/>
        <v>130.97474927121979</v>
      </c>
      <c r="AD16" s="3">
        <f t="shared" si="2"/>
        <v>128.2331475486138</v>
      </c>
    </row>
    <row r="17" spans="1:30" x14ac:dyDescent="0.2">
      <c r="A17" s="20" t="s">
        <v>20</v>
      </c>
      <c r="B17" s="1" t="s">
        <v>21</v>
      </c>
      <c r="L17" s="20" t="s">
        <v>20</v>
      </c>
      <c r="M17" s="5">
        <f>'Composite indicators'!DE16</f>
        <v>0.21331329848711178</v>
      </c>
      <c r="N17" s="5">
        <f>'Composite indicators'!CQ16</f>
        <v>0.21670344308376235</v>
      </c>
      <c r="O17" s="5">
        <f>'Composite indicators'!CC16</f>
        <v>0.22559504579134268</v>
      </c>
      <c r="P17" s="5">
        <f>'Composite indicators'!BO16</f>
        <v>0.24991452431927277</v>
      </c>
      <c r="Q17" s="5">
        <f>'Composite indicators'!BA16</f>
        <v>0.25985026328112487</v>
      </c>
      <c r="R17" s="5">
        <f>'Composite indicators'!AM16</f>
        <v>0.2672193810241566</v>
      </c>
      <c r="S17" s="5">
        <f>'Composite indicators'!Y16</f>
        <v>0.26339408783405199</v>
      </c>
      <c r="T17" s="5">
        <f>'Composite indicators'!K16</f>
        <v>0.38490360158421649</v>
      </c>
      <c r="V17" s="20" t="s">
        <v>20</v>
      </c>
      <c r="W17" s="3">
        <f t="shared" si="3"/>
        <v>64.420304091426971</v>
      </c>
      <c r="X17" s="3">
        <f t="shared" si="2"/>
        <v>65.444122800241942</v>
      </c>
      <c r="Y17" s="3">
        <f t="shared" si="2"/>
        <v>68.129373810586642</v>
      </c>
      <c r="Z17" s="3">
        <f t="shared" si="2"/>
        <v>75.473820749551606</v>
      </c>
      <c r="AA17" s="3">
        <f t="shared" si="2"/>
        <v>78.47439938124073</v>
      </c>
      <c r="AB17" s="3">
        <f t="shared" si="2"/>
        <v>80.699862159504008</v>
      </c>
      <c r="AC17" s="3">
        <f t="shared" si="2"/>
        <v>79.544629212035943</v>
      </c>
      <c r="AD17" s="3">
        <f t="shared" si="2"/>
        <v>116.24032461079219</v>
      </c>
    </row>
    <row r="18" spans="1:30" x14ac:dyDescent="0.2">
      <c r="A18" s="20" t="s">
        <v>22</v>
      </c>
      <c r="B18" s="1" t="s">
        <v>23</v>
      </c>
      <c r="L18" s="20" t="s">
        <v>22</v>
      </c>
      <c r="M18" s="5">
        <f>'Composite indicators'!DE17</f>
        <v>0.47822897962632932</v>
      </c>
      <c r="N18" s="5">
        <f>'Composite indicators'!CQ17</f>
        <v>0.48028383588869977</v>
      </c>
      <c r="O18" s="5">
        <f>'Composite indicators'!CC17</f>
        <v>0.49806533726980717</v>
      </c>
      <c r="P18" s="5">
        <f>'Composite indicators'!BO17</f>
        <v>0.45956185901333574</v>
      </c>
      <c r="Q18" s="5">
        <f>'Composite indicators'!BA17</f>
        <v>0.51368188348584953</v>
      </c>
      <c r="R18" s="5">
        <f>'Composite indicators'!AM17</f>
        <v>0.50241341106355453</v>
      </c>
      <c r="S18" s="5">
        <f>'Composite indicators'!Y17</f>
        <v>0.5730692901332054</v>
      </c>
      <c r="T18" s="5">
        <f>'Composite indicators'!K17</f>
        <v>0.82104867689647731</v>
      </c>
      <c r="V18" s="20" t="s">
        <v>22</v>
      </c>
      <c r="W18" s="3">
        <f t="shared" si="3"/>
        <v>144.42445225571504</v>
      </c>
      <c r="X18" s="3">
        <f t="shared" si="2"/>
        <v>145.04501584094353</v>
      </c>
      <c r="Y18" s="3">
        <f t="shared" si="2"/>
        <v>150.41500324584166</v>
      </c>
      <c r="Z18" s="3">
        <f t="shared" si="2"/>
        <v>138.78700913834163</v>
      </c>
      <c r="AA18" s="3">
        <f t="shared" si="2"/>
        <v>155.13117735795899</v>
      </c>
      <c r="AB18" s="3">
        <f t="shared" si="2"/>
        <v>151.72811517084475</v>
      </c>
      <c r="AC18" s="3">
        <f t="shared" si="2"/>
        <v>173.06608728883256</v>
      </c>
      <c r="AD18" s="3">
        <f t="shared" si="2"/>
        <v>247.95549932734522</v>
      </c>
    </row>
    <row r="19" spans="1:30" x14ac:dyDescent="0.2">
      <c r="A19" s="20" t="s">
        <v>24</v>
      </c>
      <c r="B19" s="1" t="s">
        <v>25</v>
      </c>
      <c r="L19" s="20" t="s">
        <v>24</v>
      </c>
      <c r="M19" s="5">
        <f>'Composite indicators'!DE18</f>
        <v>0.21662544373628001</v>
      </c>
      <c r="N19" s="5">
        <f>'Composite indicators'!CQ18</f>
        <v>0.22517592742999928</v>
      </c>
      <c r="O19" s="5">
        <f>'Composite indicators'!CC18</f>
        <v>0.24505703071640927</v>
      </c>
      <c r="P19" s="5">
        <f>'Composite indicators'!BO18</f>
        <v>0.22687558053226162</v>
      </c>
      <c r="Q19" s="5">
        <f>'Composite indicators'!BA18</f>
        <v>0.1780862094329031</v>
      </c>
      <c r="R19" s="5">
        <f>'Composite indicators'!AM18</f>
        <v>0.24495554601192102</v>
      </c>
      <c r="S19" s="5">
        <f>'Composite indicators'!Y18</f>
        <v>0.25900281515611329</v>
      </c>
      <c r="T19" s="5">
        <f>'Composite indicators'!K18</f>
        <v>0.2602470943548707</v>
      </c>
      <c r="V19" s="20" t="s">
        <v>24</v>
      </c>
      <c r="W19" s="3">
        <f t="shared" si="3"/>
        <v>65.42056711140593</v>
      </c>
      <c r="X19" s="3">
        <f t="shared" si="2"/>
        <v>68.002800678580655</v>
      </c>
      <c r="Y19" s="3">
        <f t="shared" si="2"/>
        <v>74.00686478741531</v>
      </c>
      <c r="Z19" s="3">
        <f t="shared" si="2"/>
        <v>68.51609342907598</v>
      </c>
      <c r="AA19" s="3">
        <f t="shared" si="2"/>
        <v>53.781774730047218</v>
      </c>
      <c r="AB19" s="3">
        <f t="shared" si="2"/>
        <v>73.976216555119763</v>
      </c>
      <c r="AC19" s="3">
        <f t="shared" si="2"/>
        <v>78.218471287201837</v>
      </c>
      <c r="AD19" s="3">
        <f t="shared" si="2"/>
        <v>78.594241784995859</v>
      </c>
    </row>
    <row r="20" spans="1:30" x14ac:dyDescent="0.2">
      <c r="A20" s="20" t="s">
        <v>26</v>
      </c>
      <c r="B20" s="1" t="s">
        <v>27</v>
      </c>
      <c r="L20" s="20" t="s">
        <v>26</v>
      </c>
      <c r="M20" s="5">
        <f>'Composite indicators'!DE19</f>
        <v>0.30335798274229275</v>
      </c>
      <c r="N20" s="5">
        <f>'Composite indicators'!CQ19</f>
        <v>0.31282219572607872</v>
      </c>
      <c r="O20" s="5">
        <f>'Composite indicators'!CC19</f>
        <v>0.3211813723082938</v>
      </c>
      <c r="P20" s="5">
        <f>'Composite indicators'!BO19</f>
        <v>0.41518767953039609</v>
      </c>
      <c r="Q20" s="5">
        <f>'Composite indicators'!BA19</f>
        <v>0.5614177532871828</v>
      </c>
      <c r="R20" s="5">
        <f>'Composite indicators'!AM19</f>
        <v>0.49144819480778795</v>
      </c>
      <c r="S20" s="5">
        <f>'Composite indicators'!Y19</f>
        <v>0.58888395387333814</v>
      </c>
      <c r="T20" s="5">
        <f>'Composite indicators'!K19</f>
        <v>0.53949819933851983</v>
      </c>
      <c r="V20" s="20" t="s">
        <v>26</v>
      </c>
      <c r="W20" s="3">
        <f t="shared" si="3"/>
        <v>91.613667011956551</v>
      </c>
      <c r="X20" s="3">
        <f t="shared" si="2"/>
        <v>94.47184548805545</v>
      </c>
      <c r="Y20" s="3">
        <f t="shared" si="2"/>
        <v>96.99630458741521</v>
      </c>
      <c r="Z20" s="3">
        <f t="shared" si="2"/>
        <v>125.38607184857743</v>
      </c>
      <c r="AA20" s="3">
        <f t="shared" si="2"/>
        <v>169.54734020612972</v>
      </c>
      <c r="AB20" s="3">
        <f t="shared" si="2"/>
        <v>148.41663590239483</v>
      </c>
      <c r="AC20" s="3">
        <f t="shared" si="2"/>
        <v>177.84209260340307</v>
      </c>
      <c r="AD20" s="3">
        <f t="shared" si="2"/>
        <v>162.92766697930264</v>
      </c>
    </row>
    <row r="21" spans="1:30" x14ac:dyDescent="0.2">
      <c r="A21" s="20" t="s">
        <v>28</v>
      </c>
      <c r="B21" s="1" t="s">
        <v>29</v>
      </c>
      <c r="L21" s="20" t="s">
        <v>28</v>
      </c>
      <c r="M21" s="5">
        <f>'Composite indicators'!DE20</f>
        <v>0.50938249971899641</v>
      </c>
      <c r="N21" s="5">
        <f>'Composite indicators'!CQ20</f>
        <v>0.53867931653764012</v>
      </c>
      <c r="O21" s="5">
        <f>'Composite indicators'!CC20</f>
        <v>0.53581631837096866</v>
      </c>
      <c r="P21" s="5">
        <f>'Composite indicators'!BO20</f>
        <v>0.56244530275139615</v>
      </c>
      <c r="Q21" s="5">
        <f>'Composite indicators'!BA20</f>
        <v>0.54103156002285457</v>
      </c>
      <c r="R21" s="5">
        <f>'Composite indicators'!AM20</f>
        <v>0.54374873918773314</v>
      </c>
      <c r="S21" s="5">
        <f>'Composite indicators'!Y20</f>
        <v>0.63144026284056665</v>
      </c>
      <c r="T21" s="5">
        <f>'Composite indicators'!K20</f>
        <v>0.64818260953333329</v>
      </c>
      <c r="V21" s="20" t="s">
        <v>28</v>
      </c>
      <c r="W21" s="3">
        <f t="shared" si="3"/>
        <v>153.83276974985031</v>
      </c>
      <c r="X21" s="3">
        <f t="shared" si="2"/>
        <v>162.68036557136395</v>
      </c>
      <c r="Y21" s="3">
        <f t="shared" si="2"/>
        <v>161.81574431325089</v>
      </c>
      <c r="Z21" s="3">
        <f t="shared" si="2"/>
        <v>169.85765864114097</v>
      </c>
      <c r="AA21" s="3">
        <f t="shared" si="2"/>
        <v>163.39073966284963</v>
      </c>
      <c r="AB21" s="3">
        <f t="shared" si="2"/>
        <v>164.21132379573689</v>
      </c>
      <c r="AC21" s="3">
        <f t="shared" si="2"/>
        <v>190.69403565674824</v>
      </c>
      <c r="AD21" s="3">
        <f t="shared" si="2"/>
        <v>195.75019986592568</v>
      </c>
    </row>
    <row r="22" spans="1:30" x14ac:dyDescent="0.2">
      <c r="A22" s="20" t="s">
        <v>30</v>
      </c>
      <c r="B22" s="1" t="s">
        <v>31</v>
      </c>
      <c r="L22" s="20" t="s">
        <v>30</v>
      </c>
      <c r="M22" s="5">
        <f>'Composite indicators'!DE21</f>
        <v>0.21535989247216528</v>
      </c>
      <c r="N22" s="5">
        <f>'Composite indicators'!CQ21</f>
        <v>0.22306659785968339</v>
      </c>
      <c r="O22" s="5">
        <f>'Composite indicators'!CC21</f>
        <v>0.22844022060206817</v>
      </c>
      <c r="P22" s="5">
        <f>'Composite indicators'!BO21</f>
        <v>0.24003415314793144</v>
      </c>
      <c r="Q22" s="5">
        <f>'Composite indicators'!BA21</f>
        <v>0.27042447544049769</v>
      </c>
      <c r="R22" s="5">
        <f>'Composite indicators'!AM21</f>
        <v>0.26930300791907286</v>
      </c>
      <c r="S22" s="5">
        <f>'Composite indicators'!Y21</f>
        <v>0.27308885440698244</v>
      </c>
      <c r="T22" s="5">
        <f>'Composite indicators'!K21</f>
        <v>0.37258523520092468</v>
      </c>
      <c r="V22" s="20" t="s">
        <v>30</v>
      </c>
      <c r="W22" s="3">
        <f t="shared" si="3"/>
        <v>65.03837248099245</v>
      </c>
      <c r="X22" s="3">
        <f t="shared" si="2"/>
        <v>67.365786234040542</v>
      </c>
      <c r="Y22" s="3">
        <f t="shared" si="2"/>
        <v>68.988612441277454</v>
      </c>
      <c r="Z22" s="3">
        <f t="shared" si="2"/>
        <v>72.489963109600325</v>
      </c>
      <c r="AA22" s="3">
        <f t="shared" si="2"/>
        <v>81.667795984571669</v>
      </c>
      <c r="AB22" s="3">
        <f t="shared" si="2"/>
        <v>81.329114433673368</v>
      </c>
      <c r="AC22" s="3">
        <f t="shared" si="2"/>
        <v>82.472434534784327</v>
      </c>
      <c r="AD22" s="3">
        <f t="shared" si="2"/>
        <v>112.52019598332539</v>
      </c>
    </row>
    <row r="23" spans="1:30" x14ac:dyDescent="0.2">
      <c r="A23" s="20" t="s">
        <v>32</v>
      </c>
      <c r="B23" s="1" t="s">
        <v>33</v>
      </c>
      <c r="L23" s="20" t="s">
        <v>32</v>
      </c>
      <c r="M23" s="5">
        <f>'Composite indicators'!DE22</f>
        <v>0.29760600410309873</v>
      </c>
      <c r="N23" s="5">
        <f>'Composite indicators'!CQ22</f>
        <v>0.3142576122680833</v>
      </c>
      <c r="O23" s="5">
        <f>'Composite indicators'!CC22</f>
        <v>0.30781970559787536</v>
      </c>
      <c r="P23" s="5">
        <f>'Composite indicators'!BO22</f>
        <v>0.31214316653508822</v>
      </c>
      <c r="Q23" s="5">
        <f>'Composite indicators'!BA22</f>
        <v>0.34259118744687483</v>
      </c>
      <c r="R23" s="5">
        <f>'Composite indicators'!AM22</f>
        <v>0.39820272859391981</v>
      </c>
      <c r="S23" s="5">
        <f>'Composite indicators'!Y22</f>
        <v>0.43822302420260933</v>
      </c>
      <c r="T23" s="5">
        <f>'Composite indicators'!K22</f>
        <v>0.42929747383902411</v>
      </c>
      <c r="V23" s="20" t="s">
        <v>32</v>
      </c>
      <c r="W23" s="3">
        <f t="shared" si="3"/>
        <v>89.876577877372384</v>
      </c>
      <c r="X23" s="3">
        <f t="shared" si="2"/>
        <v>94.905339183899201</v>
      </c>
      <c r="Y23" s="3">
        <f t="shared" si="2"/>
        <v>92.961100787378982</v>
      </c>
      <c r="Z23" s="3">
        <f t="shared" si="2"/>
        <v>94.266779665714296</v>
      </c>
      <c r="AA23" s="3">
        <f t="shared" si="2"/>
        <v>103.46203743928406</v>
      </c>
      <c r="AB23" s="3">
        <f t="shared" si="2"/>
        <v>120.25664151270047</v>
      </c>
      <c r="AC23" s="3">
        <f t="shared" si="2"/>
        <v>132.34271224164917</v>
      </c>
      <c r="AD23" s="3">
        <f t="shared" si="2"/>
        <v>129.64720908885232</v>
      </c>
    </row>
    <row r="24" spans="1:30" x14ac:dyDescent="0.2">
      <c r="A24" s="20" t="s">
        <v>34</v>
      </c>
      <c r="B24" s="1" t="s">
        <v>35</v>
      </c>
      <c r="L24" s="20" t="s">
        <v>34</v>
      </c>
      <c r="M24" s="5">
        <f>'Composite indicators'!DE23</f>
        <v>0.64448700167684059</v>
      </c>
      <c r="N24" s="5">
        <f>'Composite indicators'!CQ23</f>
        <v>0.64864126082719009</v>
      </c>
      <c r="O24" s="5">
        <f>'Composite indicators'!CC23</f>
        <v>0.65372346976354911</v>
      </c>
      <c r="P24" s="5">
        <f>'Composite indicators'!BO23</f>
        <v>0.69944975644962548</v>
      </c>
      <c r="Q24" s="5">
        <f>'Composite indicators'!BA23</f>
        <v>0.70194918577753829</v>
      </c>
      <c r="R24" s="5">
        <f>'Composite indicators'!AM23</f>
        <v>0.66884772688082039</v>
      </c>
      <c r="S24" s="5">
        <f>'Composite indicators'!Y23</f>
        <v>0.66973699354703953</v>
      </c>
      <c r="T24" s="5">
        <f>'Composite indicators'!K23</f>
        <v>0.67204044873676716</v>
      </c>
      <c r="V24" s="20" t="s">
        <v>34</v>
      </c>
      <c r="W24" s="3">
        <f t="shared" si="3"/>
        <v>194.63413169949436</v>
      </c>
      <c r="X24" s="3">
        <f t="shared" si="2"/>
        <v>195.88871188571883</v>
      </c>
      <c r="Y24" s="3">
        <f t="shared" si="2"/>
        <v>197.42353154983925</v>
      </c>
      <c r="Z24" s="3">
        <f t="shared" si="2"/>
        <v>211.23280323698066</v>
      </c>
      <c r="AA24" s="3">
        <f t="shared" si="2"/>
        <v>211.98762723764602</v>
      </c>
      <c r="AB24" s="3">
        <f t="shared" si="2"/>
        <v>201.99103507428742</v>
      </c>
      <c r="AC24" s="3">
        <f t="shared" si="2"/>
        <v>202.25959230659552</v>
      </c>
      <c r="AD24" s="3">
        <f t="shared" si="2"/>
        <v>202.95523240421559</v>
      </c>
    </row>
    <row r="25" spans="1:30" x14ac:dyDescent="0.2">
      <c r="A25" s="20" t="s">
        <v>36</v>
      </c>
      <c r="B25" s="1" t="s">
        <v>37</v>
      </c>
      <c r="L25" s="20" t="s">
        <v>36</v>
      </c>
      <c r="M25" s="5">
        <f>'Composite indicators'!DE24</f>
        <v>0.53889243329214409</v>
      </c>
      <c r="N25" s="5">
        <f>'Composite indicators'!CQ24</f>
        <v>0.54715782423878867</v>
      </c>
      <c r="O25" s="5">
        <f>'Composite indicators'!CC24</f>
        <v>0.5525904298358072</v>
      </c>
      <c r="P25" s="5">
        <f>'Composite indicators'!BO24</f>
        <v>0.62636209643017982</v>
      </c>
      <c r="Q25" s="5">
        <f>'Composite indicators'!BA24</f>
        <v>0.6308097252477286</v>
      </c>
      <c r="R25" s="5">
        <f>'Composite indicators'!AM24</f>
        <v>0.67908913534854387</v>
      </c>
      <c r="S25" s="5">
        <f>'Composite indicators'!Y24</f>
        <v>0.68266208631648073</v>
      </c>
      <c r="T25" s="5">
        <f>'Composite indicators'!K24</f>
        <v>0.65536427168880362</v>
      </c>
      <c r="V25" s="20" t="s">
        <v>36</v>
      </c>
      <c r="W25" s="3">
        <f t="shared" si="3"/>
        <v>162.74472651945999</v>
      </c>
      <c r="X25" s="3">
        <f t="shared" si="2"/>
        <v>165.24086249407452</v>
      </c>
      <c r="Y25" s="3">
        <f t="shared" si="2"/>
        <v>166.88150143712602</v>
      </c>
      <c r="Z25" s="3">
        <f t="shared" si="2"/>
        <v>189.16043682955768</v>
      </c>
      <c r="AA25" s="3">
        <f t="shared" si="2"/>
        <v>190.50361422611175</v>
      </c>
      <c r="AB25" s="3">
        <f t="shared" si="2"/>
        <v>205.08392544959204</v>
      </c>
      <c r="AC25" s="3">
        <f t="shared" si="2"/>
        <v>206.16295141511173</v>
      </c>
      <c r="AD25" s="3">
        <f t="shared" si="2"/>
        <v>197.91905133097043</v>
      </c>
    </row>
    <row r="26" spans="1:30" x14ac:dyDescent="0.2">
      <c r="A26" s="20" t="s">
        <v>38</v>
      </c>
      <c r="B26" s="1" t="s">
        <v>39</v>
      </c>
      <c r="L26" s="20" t="s">
        <v>38</v>
      </c>
      <c r="M26" s="5">
        <f>'Composite indicators'!DE25</f>
        <v>0.24090857640420324</v>
      </c>
      <c r="N26" s="5">
        <f>'Composite indicators'!CQ25</f>
        <v>0.24570142826210331</v>
      </c>
      <c r="O26" s="5">
        <f>'Composite indicators'!CC25</f>
        <v>0.24941409284686675</v>
      </c>
      <c r="P26" s="5">
        <f>'Composite indicators'!BO25</f>
        <v>0.24987663823693604</v>
      </c>
      <c r="Q26" s="5">
        <f>'Composite indicators'!BA25</f>
        <v>0.27332774793096853</v>
      </c>
      <c r="R26" s="5">
        <f>'Composite indicators'!AM25</f>
        <v>0.28519770934964689</v>
      </c>
      <c r="S26" s="5">
        <f>'Composite indicators'!Y25</f>
        <v>0.2943923709918625</v>
      </c>
      <c r="T26" s="5">
        <f>'Composite indicators'!K25</f>
        <v>0.30706298612426203</v>
      </c>
      <c r="V26" s="20" t="s">
        <v>38</v>
      </c>
      <c r="W26" s="3">
        <f t="shared" si="3"/>
        <v>72.754037653818429</v>
      </c>
      <c r="X26" s="3">
        <f t="shared" si="2"/>
        <v>74.201471903538859</v>
      </c>
      <c r="Y26" s="3">
        <f t="shared" si="2"/>
        <v>75.322691176955999</v>
      </c>
      <c r="Z26" s="3">
        <f t="shared" si="2"/>
        <v>75.4623792081087</v>
      </c>
      <c r="AA26" s="3">
        <f t="shared" si="2"/>
        <v>82.544580029555647</v>
      </c>
      <c r="AB26" s="3">
        <f t="shared" si="2"/>
        <v>86.129291013671661</v>
      </c>
      <c r="AC26" s="3">
        <f t="shared" si="2"/>
        <v>88.906065378937484</v>
      </c>
      <c r="AD26" s="3">
        <f t="shared" si="2"/>
        <v>92.732572613337268</v>
      </c>
    </row>
    <row r="27" spans="1:30" x14ac:dyDescent="0.2">
      <c r="A27" s="20" t="s">
        <v>40</v>
      </c>
      <c r="B27" s="1" t="s">
        <v>41</v>
      </c>
      <c r="L27" s="20" t="s">
        <v>40</v>
      </c>
      <c r="M27" s="5">
        <f>'Composite indicators'!DE26</f>
        <v>0.30231000581114081</v>
      </c>
      <c r="N27" s="5">
        <f>'Composite indicators'!CQ26</f>
        <v>0.31007240992114804</v>
      </c>
      <c r="O27" s="5">
        <f>'Composite indicators'!CC26</f>
        <v>0.31569049544730604</v>
      </c>
      <c r="P27" s="5">
        <f>'Composite indicators'!BO26</f>
        <v>0.33407925133134336</v>
      </c>
      <c r="Q27" s="5">
        <f>'Composite indicators'!BA26</f>
        <v>0.33832795856104653</v>
      </c>
      <c r="R27" s="5">
        <f>'Composite indicators'!AM26</f>
        <v>0.38255902448975271</v>
      </c>
      <c r="S27" s="5">
        <f>'Composite indicators'!Y26</f>
        <v>0.42224803132536559</v>
      </c>
      <c r="T27" s="5">
        <f>'Composite indicators'!K26</f>
        <v>0.45720336551414859</v>
      </c>
      <c r="V27" s="20" t="s">
        <v>40</v>
      </c>
      <c r="W27" s="3">
        <f t="shared" si="3"/>
        <v>91.297179511812772</v>
      </c>
      <c r="X27" s="3">
        <f t="shared" si="2"/>
        <v>93.641414197572047</v>
      </c>
      <c r="Y27" s="3">
        <f t="shared" si="2"/>
        <v>95.338067807888848</v>
      </c>
      <c r="Z27" s="3">
        <f t="shared" si="2"/>
        <v>100.89144518433156</v>
      </c>
      <c r="AA27" s="3">
        <f t="shared" si="2"/>
        <v>102.17454855235464</v>
      </c>
      <c r="AB27" s="3">
        <f t="shared" si="2"/>
        <v>115.53226575809821</v>
      </c>
      <c r="AC27" s="3">
        <f t="shared" si="2"/>
        <v>127.51828776221335</v>
      </c>
      <c r="AD27" s="3">
        <f t="shared" si="2"/>
        <v>138.07474755177921</v>
      </c>
    </row>
    <row r="28" spans="1:30" x14ac:dyDescent="0.2">
      <c r="A28" s="20" t="s">
        <v>42</v>
      </c>
      <c r="B28" s="1" t="s">
        <v>43</v>
      </c>
      <c r="L28" s="20" t="s">
        <v>42</v>
      </c>
      <c r="M28" s="5">
        <f>'Composite indicators'!DE27</f>
        <v>5.0097831899511558E-2</v>
      </c>
      <c r="N28" s="5">
        <f>'Composite indicators'!CQ27</f>
        <v>5.2972158433213214E-2</v>
      </c>
      <c r="O28" s="5">
        <f>'Composite indicators'!CC27</f>
        <v>5.5940015912019331E-2</v>
      </c>
      <c r="P28" s="5">
        <f>'Composite indicators'!BO27</f>
        <v>6.5110705014659292E-2</v>
      </c>
      <c r="Q28" s="5">
        <f>'Composite indicators'!BA27</f>
        <v>5.6634073945294107E-2</v>
      </c>
      <c r="R28" s="5">
        <f>'Composite indicators'!AM27</f>
        <v>7.2742993165189201E-2</v>
      </c>
      <c r="S28" s="5">
        <f>'Composite indicators'!Y27</f>
        <v>6.2423632867066481E-2</v>
      </c>
      <c r="T28" s="5">
        <f>'Composite indicators'!K27</f>
        <v>7.133276920832754E-2</v>
      </c>
      <c r="V28" s="20" t="s">
        <v>42</v>
      </c>
      <c r="W28" s="3">
        <f t="shared" si="3"/>
        <v>15.129471946554316</v>
      </c>
      <c r="X28" s="3">
        <f t="shared" si="2"/>
        <v>15.997514354938458</v>
      </c>
      <c r="Y28" s="3">
        <f t="shared" si="2"/>
        <v>16.893802971919634</v>
      </c>
      <c r="Z28" s="3">
        <f t="shared" si="2"/>
        <v>19.663337665302549</v>
      </c>
      <c r="AA28" s="3">
        <f t="shared" si="2"/>
        <v>17.103407482645249</v>
      </c>
      <c r="AB28" s="3">
        <f t="shared" si="2"/>
        <v>21.96827752164366</v>
      </c>
      <c r="AC28" s="3">
        <f t="shared" si="2"/>
        <v>18.85184580759265</v>
      </c>
      <c r="AD28" s="3">
        <f t="shared" si="2"/>
        <v>21.542391949659347</v>
      </c>
    </row>
    <row r="29" spans="1:30" x14ac:dyDescent="0.2">
      <c r="A29" s="20" t="s">
        <v>44</v>
      </c>
      <c r="B29" s="1" t="s">
        <v>45</v>
      </c>
      <c r="L29" s="20" t="s">
        <v>44</v>
      </c>
      <c r="M29" s="5">
        <f>'Composite indicators'!DE28</f>
        <v>0.48069685536769996</v>
      </c>
      <c r="N29" s="5">
        <f>'Composite indicators'!CQ28</f>
        <v>0.4860785362959435</v>
      </c>
      <c r="O29" s="5">
        <f>'Composite indicators'!CC28</f>
        <v>0.48887260317040382</v>
      </c>
      <c r="P29" s="5">
        <f>'Composite indicators'!BO28</f>
        <v>0.461937741102876</v>
      </c>
      <c r="Q29" s="5">
        <f>'Composite indicators'!BA28</f>
        <v>0.4218008868861029</v>
      </c>
      <c r="R29" s="5">
        <f>'Composite indicators'!AM28</f>
        <v>0.47782071612205873</v>
      </c>
      <c r="S29" s="5">
        <f>'Composite indicators'!Y28</f>
        <v>0.46014347939924066</v>
      </c>
      <c r="T29" s="5">
        <f>'Composite indicators'!K28</f>
        <v>0.51458799977939085</v>
      </c>
      <c r="V29" s="20" t="s">
        <v>44</v>
      </c>
      <c r="W29" s="3">
        <f t="shared" si="3"/>
        <v>145.16974711940381</v>
      </c>
      <c r="X29" s="3">
        <f t="shared" si="2"/>
        <v>146.79500688698192</v>
      </c>
      <c r="Y29" s="3">
        <f t="shared" si="2"/>
        <v>147.63881099568539</v>
      </c>
      <c r="Z29" s="3">
        <f t="shared" si="2"/>
        <v>139.50452205375325</v>
      </c>
      <c r="AA29" s="3">
        <f t="shared" si="2"/>
        <v>127.38325079567451</v>
      </c>
      <c r="AB29" s="3">
        <f t="shared" si="2"/>
        <v>144.30115727466568</v>
      </c>
      <c r="AC29" s="3">
        <f t="shared" si="2"/>
        <v>138.96265764404427</v>
      </c>
      <c r="AD29" s="3">
        <f t="shared" si="2"/>
        <v>155.4048231530694</v>
      </c>
    </row>
    <row r="30" spans="1:30" x14ac:dyDescent="0.2">
      <c r="A30" s="20" t="s">
        <v>46</v>
      </c>
      <c r="B30" s="1" t="s">
        <v>47</v>
      </c>
      <c r="L30" s="20" t="s">
        <v>46</v>
      </c>
      <c r="M30" s="5">
        <f>'Composite indicators'!DE29</f>
        <v>0.18093533565018807</v>
      </c>
      <c r="N30" s="5">
        <f>'Composite indicators'!CQ29</f>
        <v>0.18915044268905543</v>
      </c>
      <c r="O30" s="5">
        <f>'Composite indicators'!CC29</f>
        <v>0.1924332381266223</v>
      </c>
      <c r="P30" s="5">
        <f>'Composite indicators'!BO29</f>
        <v>0.21928358950123114</v>
      </c>
      <c r="Q30" s="5">
        <f>'Composite indicators'!BA29</f>
        <v>0.21890965083575112</v>
      </c>
      <c r="R30" s="5">
        <f>'Composite indicators'!AM29</f>
        <v>0.22937582211156618</v>
      </c>
      <c r="S30" s="5">
        <f>'Composite indicators'!Y29</f>
        <v>0.25181137961707695</v>
      </c>
      <c r="T30" s="5">
        <f>'Composite indicators'!K29</f>
        <v>0.21916963545506918</v>
      </c>
      <c r="V30" s="20" t="s">
        <v>46</v>
      </c>
      <c r="W30" s="3">
        <f t="shared" si="3"/>
        <v>54.642206679738543</v>
      </c>
      <c r="X30" s="3">
        <f t="shared" si="2"/>
        <v>57.123156987763686</v>
      </c>
      <c r="Y30" s="3">
        <f t="shared" si="2"/>
        <v>58.114556407574277</v>
      </c>
      <c r="Z30" s="3">
        <f t="shared" si="2"/>
        <v>66.223323243873864</v>
      </c>
      <c r="AA30" s="3">
        <f t="shared" si="2"/>
        <v>66.11039431392615</v>
      </c>
      <c r="AB30" s="3">
        <f t="shared" si="2"/>
        <v>69.271162728473456</v>
      </c>
      <c r="AC30" s="3">
        <f t="shared" si="2"/>
        <v>76.046668274617474</v>
      </c>
      <c r="AD30" s="3">
        <f t="shared" si="2"/>
        <v>66.188909288633994</v>
      </c>
    </row>
    <row r="31" spans="1:30" x14ac:dyDescent="0.2">
      <c r="A31" s="20" t="s">
        <v>48</v>
      </c>
      <c r="B31" s="1" t="s">
        <v>49</v>
      </c>
      <c r="L31" s="20" t="s">
        <v>48</v>
      </c>
      <c r="M31" s="5">
        <f>'Composite indicators'!DE30</f>
        <v>0.55247355889527683</v>
      </c>
      <c r="N31" s="5">
        <f>'Composite indicators'!CQ30</f>
        <v>0.55025603249400923</v>
      </c>
      <c r="O31" s="5">
        <f>'Composite indicators'!CC30</f>
        <v>0.56352852588840507</v>
      </c>
      <c r="P31" s="5">
        <f>'Composite indicators'!BO30</f>
        <v>0.60302664112778226</v>
      </c>
      <c r="Q31" s="5">
        <f>'Composite indicators'!BA30</f>
        <v>0.60743098463950196</v>
      </c>
      <c r="R31" s="5">
        <f>'Composite indicators'!AM30</f>
        <v>0.6870397889106542</v>
      </c>
      <c r="S31" s="5">
        <f>'Composite indicators'!Y30</f>
        <v>0.7018631802208698</v>
      </c>
      <c r="T31" s="5">
        <f>'Composite indicators'!K30</f>
        <v>0.79259942789096183</v>
      </c>
      <c r="V31" s="20" t="s">
        <v>48</v>
      </c>
      <c r="W31" s="3">
        <f t="shared" si="3"/>
        <v>166.84620658405396</v>
      </c>
      <c r="X31" s="3">
        <f t="shared" si="2"/>
        <v>166.17651685484537</v>
      </c>
      <c r="Y31" s="3">
        <f t="shared" si="2"/>
        <v>170.18479044389258</v>
      </c>
      <c r="Z31" s="3">
        <f t="shared" si="2"/>
        <v>182.11316346519598</v>
      </c>
      <c r="AA31" s="3">
        <f t="shared" si="2"/>
        <v>183.44326876271091</v>
      </c>
      <c r="AB31" s="3">
        <f t="shared" si="2"/>
        <v>207.48501119450012</v>
      </c>
      <c r="AC31" s="3">
        <f t="shared" si="2"/>
        <v>211.96165368534793</v>
      </c>
      <c r="AD31" s="3">
        <f t="shared" si="2"/>
        <v>239.36386774550664</v>
      </c>
    </row>
    <row r="32" spans="1:30" x14ac:dyDescent="0.2">
      <c r="A32" s="20" t="s">
        <v>50</v>
      </c>
      <c r="B32" s="1" t="s">
        <v>51</v>
      </c>
      <c r="L32" s="20" t="s">
        <v>50</v>
      </c>
      <c r="M32" s="5">
        <f>'Composite indicators'!DE31</f>
        <v>0.51707597359321389</v>
      </c>
      <c r="N32" s="5">
        <f>'Composite indicators'!CQ31</f>
        <v>0.53009968701672883</v>
      </c>
      <c r="O32" s="5">
        <f>'Composite indicators'!CC31</f>
        <v>0.5341973656650546</v>
      </c>
      <c r="P32" s="5">
        <f>'Composite indicators'!BO31</f>
        <v>0.55711502970794058</v>
      </c>
      <c r="Q32" s="5">
        <f>'Composite indicators'!BA31</f>
        <v>0.55350337023956409</v>
      </c>
      <c r="R32" s="5">
        <f>'Composite indicators'!AM31</f>
        <v>0.56103918908673578</v>
      </c>
      <c r="S32" s="5">
        <f>'Composite indicators'!Y31</f>
        <v>0.55702576432897088</v>
      </c>
      <c r="T32" s="5">
        <f>'Composite indicators'!K31</f>
        <v>0.58934309407421326</v>
      </c>
      <c r="V32" s="20" t="s">
        <v>50</v>
      </c>
      <c r="W32" s="3">
        <f t="shared" si="3"/>
        <v>156.15618760523773</v>
      </c>
      <c r="X32" s="3">
        <f t="shared" si="2"/>
        <v>160.08933000701407</v>
      </c>
      <c r="Y32" s="3">
        <f t="shared" si="2"/>
        <v>161.32682296439779</v>
      </c>
      <c r="Z32" s="3">
        <f t="shared" si="2"/>
        <v>168.24792397956529</v>
      </c>
      <c r="AA32" s="3">
        <f t="shared" si="2"/>
        <v>167.15720810353866</v>
      </c>
      <c r="AB32" s="3">
        <f t="shared" si="2"/>
        <v>169.43301437138859</v>
      </c>
      <c r="AC32" s="3">
        <f t="shared" si="2"/>
        <v>168.22096596570094</v>
      </c>
      <c r="AD32" s="3">
        <f t="shared" si="2"/>
        <v>177.98075227240051</v>
      </c>
    </row>
    <row r="33" spans="1:30" x14ac:dyDescent="0.2">
      <c r="A33" s="21" t="s">
        <v>93</v>
      </c>
      <c r="B33" s="4" t="s">
        <v>92</v>
      </c>
      <c r="L33" s="21" t="s">
        <v>93</v>
      </c>
      <c r="M33" s="5">
        <f>'Composite indicators'!DE32</f>
        <v>4.777264196204694E-2</v>
      </c>
      <c r="N33" s="5">
        <f>'Composite indicators'!CQ32</f>
        <v>6.5782646973272671E-2</v>
      </c>
      <c r="O33" s="5">
        <f>'Composite indicators'!CC32</f>
        <v>8.3591883059035088E-2</v>
      </c>
      <c r="P33" s="5">
        <f>'Composite indicators'!BO32</f>
        <v>0.11629700521414663</v>
      </c>
      <c r="Q33" s="5">
        <f>'Composite indicators'!BA32</f>
        <v>0.12233504191205526</v>
      </c>
      <c r="R33" s="5">
        <f>'Composite indicators'!AM32</f>
        <v>9.8872729537581347E-2</v>
      </c>
      <c r="S33" s="5">
        <f>'Composite indicators'!Y32</f>
        <v>0.11624298952896124</v>
      </c>
      <c r="T33" s="5">
        <f>'Composite indicators'!K32</f>
        <v>0.10845823979812255</v>
      </c>
      <c r="V33" s="21" t="s">
        <v>93</v>
      </c>
      <c r="W33" s="3">
        <f t="shared" si="3"/>
        <v>14.427267986913014</v>
      </c>
      <c r="X33" s="3">
        <f t="shared" si="2"/>
        <v>19.866263153833579</v>
      </c>
      <c r="Y33" s="3">
        <f t="shared" si="2"/>
        <v>25.244626398964996</v>
      </c>
      <c r="Z33" s="3">
        <f t="shared" si="2"/>
        <v>35.121525446151438</v>
      </c>
      <c r="AA33" s="3">
        <f t="shared" si="2"/>
        <v>36.945003695998906</v>
      </c>
      <c r="AB33" s="3">
        <f t="shared" si="2"/>
        <v>29.859419681446813</v>
      </c>
      <c r="AC33" s="3">
        <f t="shared" si="2"/>
        <v>35.105212788243897</v>
      </c>
      <c r="AD33" s="3">
        <f t="shared" si="2"/>
        <v>32.754229757682481</v>
      </c>
    </row>
    <row r="34" spans="1:30" x14ac:dyDescent="0.2">
      <c r="A34" s="20" t="s">
        <v>58</v>
      </c>
      <c r="B34" s="1" t="s">
        <v>59</v>
      </c>
      <c r="L34" s="20" t="s">
        <v>58</v>
      </c>
      <c r="M34" s="5">
        <f>'Composite indicators'!DE33</f>
        <v>0.83302188170371894</v>
      </c>
      <c r="N34" s="5">
        <f>'Composite indicators'!CQ33</f>
        <v>0.83302188170371894</v>
      </c>
      <c r="O34" s="5">
        <f>'Composite indicators'!CC33</f>
        <v>0.83302188170371894</v>
      </c>
      <c r="P34" s="5">
        <f>'Composite indicators'!BO33</f>
        <v>0.83302188170371894</v>
      </c>
      <c r="Q34" s="5">
        <f>'Composite indicators'!BA33</f>
        <v>0.91205968239100421</v>
      </c>
      <c r="R34" s="5">
        <f>'Composite indicators'!AM33</f>
        <v>0.94049512638041133</v>
      </c>
      <c r="S34" s="5">
        <f>'Composite indicators'!Y33</f>
        <v>0.91987656967938047</v>
      </c>
      <c r="T34" s="5">
        <f>'Composite indicators'!K33</f>
        <v>0.88067454316103666</v>
      </c>
      <c r="V34" s="20" t="s">
        <v>58</v>
      </c>
      <c r="W34" s="3">
        <f t="shared" si="3"/>
        <v>251.57138966377468</v>
      </c>
      <c r="X34" s="3">
        <f t="shared" si="2"/>
        <v>251.57138966377468</v>
      </c>
      <c r="Y34" s="3">
        <f t="shared" si="2"/>
        <v>251.57138966377468</v>
      </c>
      <c r="Z34" s="3">
        <f t="shared" si="2"/>
        <v>251.57138966377468</v>
      </c>
      <c r="AA34" s="3">
        <f t="shared" si="2"/>
        <v>275.44068984854556</v>
      </c>
      <c r="AB34" s="3">
        <f t="shared" si="2"/>
        <v>284.02815233571459</v>
      </c>
      <c r="AC34" s="3">
        <f t="shared" si="2"/>
        <v>277.80137837447</v>
      </c>
      <c r="AD34" s="3">
        <f t="shared" si="2"/>
        <v>265.9624237137765</v>
      </c>
    </row>
    <row r="35" spans="1:30" x14ac:dyDescent="0.2">
      <c r="A35" s="21" t="s">
        <v>76</v>
      </c>
      <c r="B35" s="4" t="s">
        <v>79</v>
      </c>
      <c r="L35" s="21" t="s">
        <v>76</v>
      </c>
      <c r="M35" s="5">
        <f>'Composite indicators'!DE34</f>
        <v>0.38722425044708664</v>
      </c>
      <c r="N35" s="5">
        <f>'Composite indicators'!CQ34</f>
        <v>0.3918693878841672</v>
      </c>
      <c r="O35" s="5">
        <f>'Composite indicators'!CC34</f>
        <v>0.40000480932594668</v>
      </c>
      <c r="P35" s="5">
        <f>'Composite indicators'!BO34</f>
        <v>0.40511928629973909</v>
      </c>
      <c r="Q35" s="5">
        <f>'Composite indicators'!BA34</f>
        <v>0.4097728394969965</v>
      </c>
      <c r="R35" s="5">
        <f>'Composite indicators'!AM34</f>
        <v>0.39983803323649364</v>
      </c>
      <c r="S35" s="5">
        <f>'Composite indicators'!Y34</f>
        <v>0.41001874975793784</v>
      </c>
      <c r="T35" s="5">
        <f>'Composite indicators'!K34</f>
        <v>0.41134059190732902</v>
      </c>
      <c r="V35" s="21" t="s">
        <v>76</v>
      </c>
      <c r="W35" s="3">
        <f t="shared" si="3"/>
        <v>116.941157172549</v>
      </c>
      <c r="X35" s="3">
        <f t="shared" si="2"/>
        <v>118.34398188327035</v>
      </c>
      <c r="Y35" s="3">
        <f t="shared" si="2"/>
        <v>120.80086725754539</v>
      </c>
      <c r="Z35" s="3">
        <f t="shared" si="2"/>
        <v>122.34543182176647</v>
      </c>
      <c r="AA35" s="3">
        <f t="shared" si="2"/>
        <v>123.75079807974998</v>
      </c>
      <c r="AB35" s="3">
        <f t="shared" si="2"/>
        <v>120.75050112250391</v>
      </c>
      <c r="AC35" s="3">
        <f t="shared" si="2"/>
        <v>123.82506261881716</v>
      </c>
      <c r="AD35" s="3">
        <f t="shared" si="2"/>
        <v>124.22425701423735</v>
      </c>
    </row>
    <row r="36" spans="1:30" x14ac:dyDescent="0.2">
      <c r="A36" s="20" t="s">
        <v>66</v>
      </c>
      <c r="B36" s="4" t="s">
        <v>86</v>
      </c>
      <c r="L36" s="20" t="s">
        <v>66</v>
      </c>
      <c r="M36" s="5">
        <f>'Composite indicators'!DE35</f>
        <v>0.12446859407951527</v>
      </c>
      <c r="N36" s="5">
        <f>'Composite indicators'!CQ35</f>
        <v>0.1302404185865563</v>
      </c>
      <c r="O36" s="5">
        <f>'Composite indicators'!CC35</f>
        <v>0.12807435553576796</v>
      </c>
      <c r="P36" s="5">
        <f>'Composite indicators'!BO35</f>
        <v>0.12510433729460288</v>
      </c>
      <c r="Q36" s="5">
        <f>'Composite indicators'!BA35</f>
        <v>0.16355833678731466</v>
      </c>
      <c r="R36" s="5">
        <f>'Composite indicators'!AM35</f>
        <v>0.12102818172489839</v>
      </c>
      <c r="S36" s="5">
        <f>'Composite indicators'!Y35</f>
        <v>0.16375049021822677</v>
      </c>
      <c r="T36" s="5">
        <f>'Composite indicators'!K35</f>
        <v>0.24841305531379967</v>
      </c>
      <c r="V36" s="20" t="s">
        <v>66</v>
      </c>
      <c r="W36" s="3">
        <f t="shared" si="3"/>
        <v>37.589333329441807</v>
      </c>
      <c r="X36" s="3">
        <f t="shared" si="2"/>
        <v>39.332415887083656</v>
      </c>
      <c r="Y36" s="3">
        <f t="shared" si="2"/>
        <v>38.678268014435105</v>
      </c>
      <c r="Z36" s="3">
        <f t="shared" si="2"/>
        <v>37.781326850382463</v>
      </c>
      <c r="AA36" s="3">
        <f t="shared" si="2"/>
        <v>49.394378443608574</v>
      </c>
      <c r="AB36" s="3">
        <f t="shared" si="2"/>
        <v>36.550333831256687</v>
      </c>
      <c r="AC36" s="3">
        <f t="shared" si="2"/>
        <v>49.45240849864669</v>
      </c>
      <c r="AD36" s="3">
        <f t="shared" si="2"/>
        <v>75.020379306367161</v>
      </c>
    </row>
    <row r="37" spans="1:30" x14ac:dyDescent="0.2">
      <c r="A37" s="20" t="s">
        <v>87</v>
      </c>
      <c r="B37" s="4" t="s">
        <v>88</v>
      </c>
      <c r="L37" s="20" t="s">
        <v>87</v>
      </c>
      <c r="M37" s="5">
        <f>'Composite indicators'!DE36</f>
        <v>0.20940667029190155</v>
      </c>
      <c r="N37" s="5">
        <f>'Composite indicators'!CQ36</f>
        <v>0.20714572747977333</v>
      </c>
      <c r="O37" s="5">
        <f>'Composite indicators'!CC36</f>
        <v>0.19454110023250526</v>
      </c>
      <c r="P37" s="5">
        <f>'Composite indicators'!BO36</f>
        <v>0.22498245517050353</v>
      </c>
      <c r="Q37" s="5">
        <f>'Composite indicators'!BA36</f>
        <v>0.22822925590546903</v>
      </c>
      <c r="R37" s="5">
        <f>'Composite indicators'!AM36</f>
        <v>0.24683345163081527</v>
      </c>
      <c r="S37" s="5">
        <f>'Composite indicators'!Y36</f>
        <v>0.22089027225226154</v>
      </c>
      <c r="T37" s="5">
        <f>'Composite indicators'!K36</f>
        <v>0.21094424942075155</v>
      </c>
      <c r="V37" s="20" t="s">
        <v>87</v>
      </c>
      <c r="W37" s="3">
        <f t="shared" si="3"/>
        <v>63.240508091400315</v>
      </c>
      <c r="X37" s="3">
        <f t="shared" si="2"/>
        <v>62.557706669624793</v>
      </c>
      <c r="Y37" s="3">
        <f t="shared" si="2"/>
        <v>58.751127680002377</v>
      </c>
      <c r="Z37" s="3">
        <f t="shared" si="2"/>
        <v>67.944372339239578</v>
      </c>
      <c r="AA37" s="3">
        <f t="shared" si="2"/>
        <v>68.924901411520466</v>
      </c>
      <c r="AB37" s="3">
        <f t="shared" si="2"/>
        <v>74.543341304875938</v>
      </c>
      <c r="AC37" s="3">
        <f t="shared" si="2"/>
        <v>66.708539084301563</v>
      </c>
      <c r="AD37" s="3">
        <f t="shared" si="2"/>
        <v>63.704854739019815</v>
      </c>
    </row>
    <row r="38" spans="1:30" x14ac:dyDescent="0.2">
      <c r="A38" s="20" t="s">
        <v>60</v>
      </c>
      <c r="B38" s="1" t="s">
        <v>61</v>
      </c>
      <c r="L38" s="20" t="s">
        <v>60</v>
      </c>
      <c r="M38" s="5">
        <f>'Composite indicators'!DE37</f>
        <v>0.49567703500893273</v>
      </c>
      <c r="N38" s="5">
        <f>'Composite indicators'!CQ37</f>
        <v>0.50434974654154419</v>
      </c>
      <c r="O38" s="5">
        <f>'Composite indicators'!CC37</f>
        <v>0.50744792461143484</v>
      </c>
      <c r="P38" s="5">
        <f>'Composite indicators'!BO37</f>
        <v>0.65618285427678613</v>
      </c>
      <c r="Q38" s="5">
        <f>'Composite indicators'!BA37</f>
        <v>0.63677283468453705</v>
      </c>
      <c r="R38" s="5">
        <f>'Composite indicators'!AM37</f>
        <v>0.6786353098619079</v>
      </c>
      <c r="S38" s="5">
        <f>'Composite indicators'!Y37</f>
        <v>0.70253206560130099</v>
      </c>
      <c r="T38" s="5">
        <f>'Composite indicators'!K37</f>
        <v>0.79145360409718712</v>
      </c>
      <c r="V38" s="20" t="s">
        <v>60</v>
      </c>
      <c r="W38" s="3">
        <f t="shared" si="3"/>
        <v>149.69373945685635</v>
      </c>
      <c r="X38" s="3">
        <f t="shared" si="2"/>
        <v>152.31288565257188</v>
      </c>
      <c r="Y38" s="3">
        <f t="shared" si="2"/>
        <v>153.24853089741725</v>
      </c>
      <c r="Z38" s="3">
        <f t="shared" si="2"/>
        <v>198.16626207505334</v>
      </c>
      <c r="AA38" s="3">
        <f t="shared" si="2"/>
        <v>192.30446455271652</v>
      </c>
      <c r="AB38" s="3">
        <f t="shared" si="2"/>
        <v>204.94687081652003</v>
      </c>
      <c r="AC38" s="3">
        <f t="shared" si="2"/>
        <v>212.16365609173934</v>
      </c>
      <c r="AD38" s="3">
        <f t="shared" si="2"/>
        <v>239.01783063598893</v>
      </c>
    </row>
    <row r="39" spans="1:30" x14ac:dyDescent="0.2">
      <c r="A39" s="20" t="s">
        <v>64</v>
      </c>
      <c r="B39" s="1" t="s">
        <v>65</v>
      </c>
      <c r="L39" s="20" t="s">
        <v>64</v>
      </c>
      <c r="M39" s="5">
        <f>'Composite indicators'!DE38</f>
        <v>0.21515954324130906</v>
      </c>
      <c r="N39" s="5">
        <f>'Composite indicators'!CQ38</f>
        <v>0.21905528383380365</v>
      </c>
      <c r="O39" s="5">
        <f>'Composite indicators'!CC38</f>
        <v>0.22335892558668555</v>
      </c>
      <c r="P39" s="5">
        <f>'Composite indicators'!BO38</f>
        <v>0.20018612292688007</v>
      </c>
      <c r="Q39" s="5">
        <f>'Composite indicators'!BA38</f>
        <v>0.21162652160168249</v>
      </c>
      <c r="R39" s="5">
        <f>'Composite indicators'!AM38</f>
        <v>0.27133949412912156</v>
      </c>
      <c r="S39" s="5">
        <f>'Composite indicators'!Y38</f>
        <v>0.28511037950964968</v>
      </c>
      <c r="T39" s="5">
        <f>'Composite indicators'!K38</f>
        <v>0.34295737362836237</v>
      </c>
      <c r="V39" s="20" t="s">
        <v>64</v>
      </c>
      <c r="W39" s="3">
        <f t="shared" si="3"/>
        <v>64.977867306360693</v>
      </c>
      <c r="X39" s="3">
        <f t="shared" si="2"/>
        <v>66.154375266294466</v>
      </c>
      <c r="Y39" s="3">
        <f t="shared" si="2"/>
        <v>67.454068779954909</v>
      </c>
      <c r="Z39" s="3">
        <f t="shared" si="2"/>
        <v>60.45591627571482</v>
      </c>
      <c r="AA39" s="3">
        <f t="shared" si="2"/>
        <v>63.910899939578883</v>
      </c>
      <c r="AB39" s="3">
        <f t="shared" si="2"/>
        <v>81.94413028997387</v>
      </c>
      <c r="AC39" s="3">
        <f t="shared" si="2"/>
        <v>86.102917529745554</v>
      </c>
      <c r="AD39" s="3">
        <f t="shared" si="2"/>
        <v>103.57262513040698</v>
      </c>
    </row>
    <row r="40" spans="1:30" x14ac:dyDescent="0.2">
      <c r="A40" s="20" t="s">
        <v>62</v>
      </c>
      <c r="B40" s="1" t="s">
        <v>63</v>
      </c>
      <c r="L40" s="20" t="s">
        <v>62</v>
      </c>
      <c r="M40" s="5">
        <f>'Composite indicators'!DE39</f>
        <v>0.63711287667274075</v>
      </c>
      <c r="N40" s="5">
        <f>'Composite indicators'!CQ39</f>
        <v>0.6476023965678207</v>
      </c>
      <c r="O40" s="5">
        <f>'Composite indicators'!CC39</f>
        <v>0.65561883358550366</v>
      </c>
      <c r="P40" s="5">
        <f>'Composite indicators'!BO39</f>
        <v>0.65980111840078204</v>
      </c>
      <c r="Q40" s="5">
        <f>'Composite indicators'!BA39</f>
        <v>0.67462479559049326</v>
      </c>
      <c r="R40" s="5">
        <f>'Composite indicators'!AM39</f>
        <v>0.70234113275865406</v>
      </c>
      <c r="S40" s="5">
        <f>'Composite indicators'!Y39</f>
        <v>0.69979684572409451</v>
      </c>
      <c r="T40" s="5">
        <f>'Composite indicators'!K39</f>
        <v>0.71538666265428319</v>
      </c>
      <c r="V40" s="20" t="s">
        <v>62</v>
      </c>
      <c r="W40" s="3">
        <f t="shared" si="3"/>
        <v>192.40715673571356</v>
      </c>
      <c r="X40" s="3">
        <f t="shared" si="2"/>
        <v>195.57497639912265</v>
      </c>
      <c r="Y40" s="3">
        <f t="shared" si="2"/>
        <v>197.99592865138041</v>
      </c>
      <c r="Z40" s="3">
        <f t="shared" si="2"/>
        <v>199.2589725474152</v>
      </c>
      <c r="AA40" s="3">
        <f t="shared" si="2"/>
        <v>203.73570137345246</v>
      </c>
      <c r="AB40" s="3">
        <f t="shared" si="2"/>
        <v>212.10599465257175</v>
      </c>
      <c r="AC40" s="3">
        <f t="shared" si="2"/>
        <v>211.33762369012047</v>
      </c>
      <c r="AD40" s="3">
        <f t="shared" si="2"/>
        <v>216.04572559701171</v>
      </c>
    </row>
    <row r="41" spans="1:30" x14ac:dyDescent="0.2">
      <c r="A41" s="20" t="s">
        <v>56</v>
      </c>
      <c r="B41" s="1" t="s">
        <v>57</v>
      </c>
      <c r="L41" s="20" t="s">
        <v>56</v>
      </c>
      <c r="M41" s="5">
        <f>'Composite indicators'!DE40</f>
        <v>0.26583213993225469</v>
      </c>
      <c r="N41" s="5">
        <f>'Composite indicators'!CQ40</f>
        <v>0.26922384286453083</v>
      </c>
      <c r="O41" s="5">
        <f>'Composite indicators'!CC40</f>
        <v>0.27118006558929381</v>
      </c>
      <c r="P41" s="5">
        <f>'Composite indicators'!BO40</f>
        <v>0.30198385318947801</v>
      </c>
      <c r="Q41" s="5">
        <f>'Composite indicators'!BA40</f>
        <v>0.29886863840840727</v>
      </c>
      <c r="R41" s="5">
        <f>'Composite indicators'!AM40</f>
        <v>0.34832362234408359</v>
      </c>
      <c r="S41" s="5">
        <f>'Composite indicators'!Y40</f>
        <v>0.39790769357357086</v>
      </c>
      <c r="T41" s="5">
        <f>'Composite indicators'!K40</f>
        <v>0.29696909190934845</v>
      </c>
      <c r="V41" s="20" t="s">
        <v>56</v>
      </c>
      <c r="W41" s="3">
        <f t="shared" si="3"/>
        <v>80.280917379116374</v>
      </c>
      <c r="X41" s="3">
        <f t="shared" si="2"/>
        <v>81.305206703010612</v>
      </c>
      <c r="Y41" s="3">
        <f t="shared" si="2"/>
        <v>81.895983104170654</v>
      </c>
      <c r="Z41" s="3">
        <f t="shared" si="2"/>
        <v>91.198681897192628</v>
      </c>
      <c r="AA41" s="3">
        <f t="shared" ref="AA41:AD43" si="4">IF(ISNUMBER(Q41),100*Q41/$M$5,"n/a")</f>
        <v>90.257891590493543</v>
      </c>
      <c r="AB41" s="3">
        <f t="shared" si="4"/>
        <v>105.19322439237881</v>
      </c>
      <c r="AC41" s="3">
        <f t="shared" si="4"/>
        <v>120.16754136815581</v>
      </c>
      <c r="AD41" s="3">
        <f t="shared" si="4"/>
        <v>89.684231326585675</v>
      </c>
    </row>
    <row r="42" spans="1:30" x14ac:dyDescent="0.2">
      <c r="A42" s="21" t="s">
        <v>77</v>
      </c>
      <c r="B42" s="4" t="s">
        <v>78</v>
      </c>
      <c r="L42" s="21" t="s">
        <v>77</v>
      </c>
      <c r="M42" s="5">
        <f>'Composite indicators'!DE41</f>
        <v>1.0033514281842985E-2</v>
      </c>
      <c r="N42" s="5">
        <f>'Composite indicators'!CQ41</f>
        <v>9.4823809880535369E-3</v>
      </c>
      <c r="O42" s="5">
        <f>'Composite indicators'!CC41</f>
        <v>1.3798835171824876E-2</v>
      </c>
      <c r="P42" s="5">
        <f>'Composite indicators'!BO41</f>
        <v>1.6215580623226887E-2</v>
      </c>
      <c r="Q42" s="5">
        <f>'Composite indicators'!BA41</f>
        <v>2.3067821134372557E-2</v>
      </c>
      <c r="R42" s="5">
        <f>'Composite indicators'!AM41</f>
        <v>2.9811652551261794E-2</v>
      </c>
      <c r="S42" s="5">
        <f>'Composite indicators'!Y41</f>
        <v>3.7760961863590466E-2</v>
      </c>
      <c r="T42" s="5">
        <f>'Composite indicators'!K41</f>
        <v>4.529754414467517E-2</v>
      </c>
      <c r="V42" s="21" t="s">
        <v>77</v>
      </c>
      <c r="W42" s="3">
        <f t="shared" si="3"/>
        <v>3.030106635292845</v>
      </c>
      <c r="X42" s="3">
        <f t="shared" si="3"/>
        <v>2.8636651868101044</v>
      </c>
      <c r="Y42" s="3">
        <f t="shared" si="3"/>
        <v>4.1672280358561169</v>
      </c>
      <c r="Z42" s="3">
        <f t="shared" si="3"/>
        <v>4.897081626771814</v>
      </c>
      <c r="AA42" s="3">
        <f t="shared" si="4"/>
        <v>6.9664482371346903</v>
      </c>
      <c r="AB42" s="3">
        <f t="shared" si="4"/>
        <v>9.0030754596215807</v>
      </c>
      <c r="AC42" s="3">
        <f t="shared" si="4"/>
        <v>11.403755243062115</v>
      </c>
      <c r="AD42" s="3">
        <f t="shared" si="4"/>
        <v>13.679792066836937</v>
      </c>
    </row>
    <row r="43" spans="1:30" x14ac:dyDescent="0.2">
      <c r="A43" s="20" t="s">
        <v>52</v>
      </c>
      <c r="B43" s="1" t="s">
        <v>53</v>
      </c>
      <c r="L43" s="20" t="s">
        <v>52</v>
      </c>
      <c r="M43" s="5">
        <f>'Composite indicators'!DE42</f>
        <v>0.72926585438664715</v>
      </c>
      <c r="N43" s="5">
        <f>'Composite indicators'!CQ42</f>
        <v>0.73330916894902598</v>
      </c>
      <c r="O43" s="5">
        <f>'Composite indicators'!CC42</f>
        <v>0.73949962110273793</v>
      </c>
      <c r="P43" s="5">
        <f>'Composite indicators'!BO42</f>
        <v>0.77527752382393356</v>
      </c>
      <c r="Q43" s="5">
        <f>'Composite indicators'!BA42</f>
        <v>0.77982217938615428</v>
      </c>
      <c r="R43" s="5">
        <f>'Composite indicators'!AM42</f>
        <v>0.81731608125044719</v>
      </c>
      <c r="S43" s="5">
        <f>'Composite indicators'!Y42</f>
        <v>0.81699627969984423</v>
      </c>
      <c r="T43" s="5">
        <f>'Composite indicators'!K42</f>
        <v>0.78436129820894873</v>
      </c>
      <c r="V43" s="20" t="s">
        <v>52</v>
      </c>
      <c r="W43" s="3">
        <f t="shared" ref="W43:Z43" si="5">IF(ISNUMBER(M43),100*M43/$M$5,"n/a")</f>
        <v>220.23722119659865</v>
      </c>
      <c r="X43" s="3">
        <f t="shared" si="5"/>
        <v>221.4582962795545</v>
      </c>
      <c r="Y43" s="3">
        <f t="shared" si="5"/>
        <v>223.32780377408909</v>
      </c>
      <c r="Z43" s="3">
        <f t="shared" si="5"/>
        <v>234.13267805712485</v>
      </c>
      <c r="AA43" s="3">
        <f t="shared" si="4"/>
        <v>235.50515738863143</v>
      </c>
      <c r="AB43" s="3">
        <f t="shared" si="4"/>
        <v>246.82826090258229</v>
      </c>
      <c r="AC43" s="3">
        <f t="shared" si="4"/>
        <v>246.73168130213136</v>
      </c>
      <c r="AD43" s="3">
        <f t="shared" si="4"/>
        <v>236.87596463293085</v>
      </c>
    </row>
    <row r="44" spans="1:30" ht="10.15" customHeight="1" x14ac:dyDescent="0.2"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730" spans="30:30" x14ac:dyDescent="0.2">
      <c r="AD730" s="4"/>
    </row>
    <row r="752" spans="29:29" x14ac:dyDescent="0.2">
      <c r="AC752" s="9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37"/>
  <dimension ref="A1:AD752"/>
  <sheetViews>
    <sheetView zoomScaleNormal="100" workbookViewId="0"/>
  </sheetViews>
  <sheetFormatPr defaultColWidth="8.85546875" defaultRowHeight="11.25" x14ac:dyDescent="0.2"/>
  <cols>
    <col min="1" max="1" width="5.85546875" style="1" customWidth="1"/>
    <col min="2" max="2" width="23.28515625" style="1" customWidth="1"/>
    <col min="3" max="30" width="6.28515625" style="1" customWidth="1"/>
    <col min="31" max="16384" width="8.85546875" style="1"/>
  </cols>
  <sheetData>
    <row r="1" spans="1:30" x14ac:dyDescent="0.2">
      <c r="A1" s="2" t="s">
        <v>128</v>
      </c>
    </row>
    <row r="2" spans="1:30" x14ac:dyDescent="0.2">
      <c r="B2" s="2"/>
    </row>
    <row r="3" spans="1:30" x14ac:dyDescent="0.2">
      <c r="B3" s="2"/>
      <c r="M3" s="2" t="s">
        <v>67</v>
      </c>
      <c r="W3" s="2" t="s">
        <v>94</v>
      </c>
    </row>
    <row r="4" spans="1:30" x14ac:dyDescent="0.2">
      <c r="M4" s="10">
        <f t="shared" ref="M4:N4" si="0">N4-1</f>
        <v>2014</v>
      </c>
      <c r="N4" s="10">
        <f t="shared" si="0"/>
        <v>2015</v>
      </c>
      <c r="O4" s="10">
        <f>P4-1</f>
        <v>2016</v>
      </c>
      <c r="P4" s="10">
        <v>2017</v>
      </c>
      <c r="Q4" s="10">
        <v>2018</v>
      </c>
      <c r="R4" s="10">
        <v>2019</v>
      </c>
      <c r="S4" s="10">
        <v>2020</v>
      </c>
      <c r="T4" s="10">
        <v>2021</v>
      </c>
      <c r="W4" s="10">
        <f t="shared" ref="W4:X4" si="1">X4-1</f>
        <v>2014</v>
      </c>
      <c r="X4" s="10">
        <f t="shared" si="1"/>
        <v>2015</v>
      </c>
      <c r="Y4" s="10">
        <f>Z4-1</f>
        <v>2016</v>
      </c>
      <c r="Z4" s="10">
        <v>2017</v>
      </c>
      <c r="AA4" s="10">
        <v>2018</v>
      </c>
      <c r="AB4" s="10">
        <v>2019</v>
      </c>
      <c r="AC4" s="10">
        <v>2020</v>
      </c>
      <c r="AD4" s="10">
        <v>2021</v>
      </c>
    </row>
    <row r="5" spans="1:30" x14ac:dyDescent="0.2">
      <c r="A5" s="19" t="s">
        <v>0</v>
      </c>
      <c r="B5" s="23" t="s">
        <v>137</v>
      </c>
      <c r="L5" s="19" t="s">
        <v>0</v>
      </c>
      <c r="M5" s="5">
        <f>'Composite indicators'!DF4</f>
        <v>0.48041915106368793</v>
      </c>
      <c r="N5" s="5">
        <f>'Composite indicators'!CR4</f>
        <v>0.48109910808776646</v>
      </c>
      <c r="O5" s="5">
        <f>'Composite indicators'!CD4</f>
        <v>0.47085581651128905</v>
      </c>
      <c r="P5" s="5">
        <f>'Composite indicators'!BP4</f>
        <v>0.47060478540157186</v>
      </c>
      <c r="Q5" s="5">
        <f>'Composite indicators'!BB4</f>
        <v>0.47347852585070543</v>
      </c>
      <c r="R5" s="5">
        <f>'Composite indicators'!AN4</f>
        <v>0.45903936204355106</v>
      </c>
      <c r="S5" s="5">
        <f>'Composite indicators'!Z4</f>
        <v>0.43895698857795629</v>
      </c>
      <c r="T5" s="5">
        <f>'Composite indicators'!L4</f>
        <v>0.41632224338393153</v>
      </c>
      <c r="V5" s="19" t="s">
        <v>0</v>
      </c>
      <c r="W5" s="3">
        <f>IF(ISNUMBER(M5),100*M5/$M$5,"n/a")</f>
        <v>100</v>
      </c>
      <c r="X5" s="3">
        <f t="shared" ref="X5:AD41" si="2">IF(ISNUMBER(N5),100*N5/$M$5,"n/a")</f>
        <v>100.14153412131324</v>
      </c>
      <c r="Y5" s="3">
        <f t="shared" si="2"/>
        <v>98.009376909470646</v>
      </c>
      <c r="Z5" s="3">
        <f t="shared" si="2"/>
        <v>97.957124390152586</v>
      </c>
      <c r="AA5" s="3">
        <f t="shared" si="2"/>
        <v>98.555297973110484</v>
      </c>
      <c r="AB5" s="3">
        <f t="shared" si="2"/>
        <v>95.549763373753891</v>
      </c>
      <c r="AC5" s="3">
        <f t="shared" si="2"/>
        <v>91.36958583063749</v>
      </c>
      <c r="AD5" s="3">
        <f t="shared" si="2"/>
        <v>86.658128107957282</v>
      </c>
    </row>
    <row r="6" spans="1:30" x14ac:dyDescent="0.2">
      <c r="A6" s="20" t="s">
        <v>1</v>
      </c>
      <c r="B6" s="1" t="s">
        <v>2</v>
      </c>
      <c r="L6" s="20" t="s">
        <v>1</v>
      </c>
      <c r="M6" s="5">
        <f>'Composite indicators'!DF5</f>
        <v>0.43534281953340975</v>
      </c>
      <c r="N6" s="5">
        <f>'Composite indicators'!CR5</f>
        <v>0.42585801482259655</v>
      </c>
      <c r="O6" s="5">
        <f>'Composite indicators'!CD5</f>
        <v>0.40633183715989957</v>
      </c>
      <c r="P6" s="5">
        <f>'Composite indicators'!BP5</f>
        <v>0.40723816723777922</v>
      </c>
      <c r="Q6" s="5">
        <f>'Composite indicators'!BB5</f>
        <v>0.40583491205159755</v>
      </c>
      <c r="R6" s="5">
        <f>'Composite indicators'!AN5</f>
        <v>0.4036202879007737</v>
      </c>
      <c r="S6" s="5">
        <f>'Composite indicators'!Z5</f>
        <v>0.4156145851373001</v>
      </c>
      <c r="T6" s="5">
        <f>'Composite indicators'!L5</f>
        <v>0.39395409198176407</v>
      </c>
      <c r="V6" s="20" t="s">
        <v>1</v>
      </c>
      <c r="W6" s="3">
        <f t="shared" ref="W6:Z42" si="3">IF(ISNUMBER(M6),100*M6/$M$5,"n/a")</f>
        <v>90.617290873922187</v>
      </c>
      <c r="X6" s="3">
        <f t="shared" si="2"/>
        <v>88.643013893120525</v>
      </c>
      <c r="Y6" s="3">
        <f t="shared" si="2"/>
        <v>84.578609378965666</v>
      </c>
      <c r="Z6" s="3">
        <f t="shared" si="2"/>
        <v>84.767263406573207</v>
      </c>
      <c r="AA6" s="3">
        <f t="shared" si="2"/>
        <v>84.475173638071112</v>
      </c>
      <c r="AB6" s="3">
        <f t="shared" si="2"/>
        <v>84.014196146661689</v>
      </c>
      <c r="AC6" s="3">
        <f t="shared" si="2"/>
        <v>86.510827933710559</v>
      </c>
      <c r="AD6" s="3">
        <f t="shared" si="2"/>
        <v>82.002162301298142</v>
      </c>
    </row>
    <row r="7" spans="1:30" x14ac:dyDescent="0.2">
      <c r="A7" s="20" t="s">
        <v>3</v>
      </c>
      <c r="B7" s="1" t="s">
        <v>4</v>
      </c>
      <c r="L7" s="20" t="s">
        <v>3</v>
      </c>
      <c r="M7" s="5">
        <f>'Composite indicators'!DF6</f>
        <v>0.42253746426093164</v>
      </c>
      <c r="N7" s="5">
        <f>'Composite indicators'!CR6</f>
        <v>0.52617020198950248</v>
      </c>
      <c r="O7" s="5">
        <f>'Composite indicators'!CD6</f>
        <v>0.54305569854667757</v>
      </c>
      <c r="P7" s="5">
        <f>'Composite indicators'!BP6</f>
        <v>0.44092546907278457</v>
      </c>
      <c r="Q7" s="5">
        <f>'Composite indicators'!BB6</f>
        <v>0.40054932825219841</v>
      </c>
      <c r="R7" s="5">
        <f>'Composite indicators'!AN6</f>
        <v>0.37607916103567701</v>
      </c>
      <c r="S7" s="5">
        <f>'Composite indicators'!Z6</f>
        <v>0.37884459990808211</v>
      </c>
      <c r="T7" s="5">
        <f>'Composite indicators'!L6</f>
        <v>0.36786046938155414</v>
      </c>
      <c r="V7" s="20" t="s">
        <v>3</v>
      </c>
      <c r="W7" s="3">
        <f t="shared" si="3"/>
        <v>87.951836084260705</v>
      </c>
      <c r="X7" s="3">
        <f t="shared" si="2"/>
        <v>109.52315302679294</v>
      </c>
      <c r="Y7" s="3">
        <f t="shared" si="2"/>
        <v>113.03789562599808</v>
      </c>
      <c r="Z7" s="3">
        <f t="shared" si="2"/>
        <v>91.779328133888683</v>
      </c>
      <c r="AA7" s="3">
        <f t="shared" si="2"/>
        <v>83.374971077932457</v>
      </c>
      <c r="AB7" s="3">
        <f t="shared" si="2"/>
        <v>78.281467381765793</v>
      </c>
      <c r="AC7" s="3">
        <f t="shared" si="2"/>
        <v>78.857097821618609</v>
      </c>
      <c r="AD7" s="3">
        <f t="shared" si="2"/>
        <v>76.570733820057029</v>
      </c>
    </row>
    <row r="8" spans="1:30" x14ac:dyDescent="0.2">
      <c r="A8" s="20" t="s">
        <v>5</v>
      </c>
      <c r="B8" s="1" t="s">
        <v>85</v>
      </c>
      <c r="L8" s="20" t="s">
        <v>5</v>
      </c>
      <c r="M8" s="5">
        <f>'Composite indicators'!DF7</f>
        <v>0.27820687615335321</v>
      </c>
      <c r="N8" s="5">
        <f>'Composite indicators'!CR7</f>
        <v>0.25676879078986037</v>
      </c>
      <c r="O8" s="5">
        <f>'Composite indicators'!CD7</f>
        <v>0.26729463557680833</v>
      </c>
      <c r="P8" s="5">
        <f>'Composite indicators'!BP7</f>
        <v>0.26630217664390704</v>
      </c>
      <c r="Q8" s="5">
        <f>'Composite indicators'!BB7</f>
        <v>0.31413048447790287</v>
      </c>
      <c r="R8" s="5">
        <f>'Composite indicators'!AN7</f>
        <v>0.31518051071656034</v>
      </c>
      <c r="S8" s="5">
        <f>'Composite indicators'!Z7</f>
        <v>0.25113147685512055</v>
      </c>
      <c r="T8" s="5">
        <f>'Composite indicators'!L7</f>
        <v>0.24852565188000519</v>
      </c>
      <c r="V8" s="20" t="s">
        <v>5</v>
      </c>
      <c r="W8" s="3">
        <f t="shared" si="3"/>
        <v>57.909197736472422</v>
      </c>
      <c r="X8" s="3">
        <f t="shared" si="2"/>
        <v>53.446826634898486</v>
      </c>
      <c r="Y8" s="3">
        <f t="shared" si="2"/>
        <v>55.637797740784436</v>
      </c>
      <c r="Z8" s="3">
        <f t="shared" si="2"/>
        <v>55.431215856880783</v>
      </c>
      <c r="AA8" s="3">
        <f t="shared" si="2"/>
        <v>65.386753168018359</v>
      </c>
      <c r="AB8" s="3">
        <f t="shared" si="2"/>
        <v>65.605317776929681</v>
      </c>
      <c r="AC8" s="3">
        <f t="shared" si="2"/>
        <v>52.273410895276463</v>
      </c>
      <c r="AD8" s="3">
        <f t="shared" si="2"/>
        <v>51.731004338554932</v>
      </c>
    </row>
    <row r="9" spans="1:30" x14ac:dyDescent="0.2">
      <c r="A9" s="20" t="s">
        <v>6</v>
      </c>
      <c r="B9" s="1" t="s">
        <v>7</v>
      </c>
      <c r="L9" s="20" t="s">
        <v>6</v>
      </c>
      <c r="M9" s="5">
        <f>'Composite indicators'!DF8</f>
        <v>0.72796877511429026</v>
      </c>
      <c r="N9" s="5">
        <f>'Composite indicators'!CR8</f>
        <v>0.74246675887235758</v>
      </c>
      <c r="O9" s="5">
        <f>'Composite indicators'!CD8</f>
        <v>0.72981442842110322</v>
      </c>
      <c r="P9" s="5">
        <f>'Composite indicators'!BP8</f>
        <v>0.75493019453161747</v>
      </c>
      <c r="Q9" s="5">
        <f>'Composite indicators'!BB8</f>
        <v>0.74125742033775055</v>
      </c>
      <c r="R9" s="5">
        <f>'Composite indicators'!AN8</f>
        <v>0.73360665471019093</v>
      </c>
      <c r="S9" s="5">
        <f>'Composite indicators'!Z8</f>
        <v>0.74001124196173773</v>
      </c>
      <c r="T9" s="5">
        <f>'Composite indicators'!L8</f>
        <v>0.73437380748404868</v>
      </c>
      <c r="V9" s="20" t="s">
        <v>6</v>
      </c>
      <c r="W9" s="3">
        <f t="shared" si="3"/>
        <v>151.52784261462244</v>
      </c>
      <c r="X9" s="3">
        <f t="shared" si="2"/>
        <v>154.54562067904129</v>
      </c>
      <c r="Y9" s="3">
        <f t="shared" si="2"/>
        <v>151.91201824599071</v>
      </c>
      <c r="Z9" s="3">
        <f t="shared" si="2"/>
        <v>157.13990436479048</v>
      </c>
      <c r="AA9" s="3">
        <f t="shared" si="2"/>
        <v>154.2938949657908</v>
      </c>
      <c r="AB9" s="3">
        <f t="shared" si="2"/>
        <v>152.70137609750253</v>
      </c>
      <c r="AC9" s="3">
        <f t="shared" si="2"/>
        <v>154.03450098175549</v>
      </c>
      <c r="AD9" s="3">
        <f t="shared" si="2"/>
        <v>152.86106015092946</v>
      </c>
    </row>
    <row r="10" spans="1:30" x14ac:dyDescent="0.2">
      <c r="A10" s="20" t="s">
        <v>8</v>
      </c>
      <c r="B10" s="1" t="s">
        <v>9</v>
      </c>
      <c r="L10" s="20" t="s">
        <v>8</v>
      </c>
      <c r="M10" s="5">
        <f>'Composite indicators'!DF9</f>
        <v>0.77110371950211898</v>
      </c>
      <c r="N10" s="5">
        <f>'Composite indicators'!CR9</f>
        <v>0.73994996750312259</v>
      </c>
      <c r="O10" s="5">
        <f>'Composite indicators'!CD9</f>
        <v>0.70103150867125164</v>
      </c>
      <c r="P10" s="5">
        <f>'Composite indicators'!BP9</f>
        <v>0.68636624953671765</v>
      </c>
      <c r="Q10" s="5">
        <f>'Composite indicators'!BB9</f>
        <v>0.69213020509276257</v>
      </c>
      <c r="R10" s="5">
        <f>'Composite indicators'!AN9</f>
        <v>0.67335364623316651</v>
      </c>
      <c r="S10" s="5">
        <f>'Composite indicators'!Z9</f>
        <v>0.64938270951963861</v>
      </c>
      <c r="T10" s="5">
        <f>'Composite indicators'!L9</f>
        <v>0.63749390947225015</v>
      </c>
      <c r="V10" s="20" t="s">
        <v>8</v>
      </c>
      <c r="W10" s="3">
        <f t="shared" si="3"/>
        <v>160.50644896125212</v>
      </c>
      <c r="X10" s="3">
        <f t="shared" si="2"/>
        <v>154.02174660706422</v>
      </c>
      <c r="Y10" s="3">
        <f t="shared" si="2"/>
        <v>145.920808343945</v>
      </c>
      <c r="Z10" s="3">
        <f t="shared" si="2"/>
        <v>142.86821164748446</v>
      </c>
      <c r="AA10" s="3">
        <f t="shared" si="2"/>
        <v>144.06798803926296</v>
      </c>
      <c r="AB10" s="3">
        <f t="shared" si="2"/>
        <v>140.15961785501381</v>
      </c>
      <c r="AC10" s="3">
        <f t="shared" si="2"/>
        <v>135.17002977126356</v>
      </c>
      <c r="AD10" s="3">
        <f t="shared" si="2"/>
        <v>132.69535738964311</v>
      </c>
    </row>
    <row r="11" spans="1:30" x14ac:dyDescent="0.2">
      <c r="A11" s="20" t="s">
        <v>10</v>
      </c>
      <c r="B11" s="1" t="s">
        <v>11</v>
      </c>
      <c r="L11" s="20" t="s">
        <v>10</v>
      </c>
      <c r="M11" s="5">
        <f>'Composite indicators'!DF10</f>
        <v>0.48215498911282134</v>
      </c>
      <c r="N11" s="5">
        <f>'Composite indicators'!CR10</f>
        <v>0.43186054070693647</v>
      </c>
      <c r="O11" s="5">
        <f>'Composite indicators'!CD10</f>
        <v>0.38125137793213115</v>
      </c>
      <c r="P11" s="5">
        <f>'Composite indicators'!BP10</f>
        <v>0.43819294448854268</v>
      </c>
      <c r="Q11" s="5">
        <f>'Composite indicators'!BB10</f>
        <v>0.52531959320611332</v>
      </c>
      <c r="R11" s="5">
        <f>'Composite indicators'!AN10</f>
        <v>0.57462306400073626</v>
      </c>
      <c r="S11" s="5">
        <f>'Composite indicators'!Z10</f>
        <v>0.54589697467341802</v>
      </c>
      <c r="T11" s="5">
        <f>'Composite indicators'!L10</f>
        <v>0.54768314286702346</v>
      </c>
      <c r="V11" s="20" t="s">
        <v>10</v>
      </c>
      <c r="W11" s="3">
        <f t="shared" si="3"/>
        <v>100.36131741319848</v>
      </c>
      <c r="X11" s="3">
        <f t="shared" si="2"/>
        <v>89.892449073014944</v>
      </c>
      <c r="Y11" s="3">
        <f t="shared" si="2"/>
        <v>79.358072443200669</v>
      </c>
      <c r="Z11" s="3">
        <f t="shared" si="2"/>
        <v>91.210548854754649</v>
      </c>
      <c r="AA11" s="3">
        <f t="shared" si="2"/>
        <v>109.346097474052</v>
      </c>
      <c r="AB11" s="3">
        <f t="shared" si="2"/>
        <v>119.60869226975508</v>
      </c>
      <c r="AC11" s="3">
        <f t="shared" si="2"/>
        <v>113.62931170931815</v>
      </c>
      <c r="AD11" s="3">
        <f t="shared" si="2"/>
        <v>114.00110542104899</v>
      </c>
    </row>
    <row r="12" spans="1:30" x14ac:dyDescent="0.2">
      <c r="A12" s="20" t="s">
        <v>12</v>
      </c>
      <c r="B12" s="1" t="s">
        <v>13</v>
      </c>
      <c r="L12" s="20" t="s">
        <v>12</v>
      </c>
      <c r="M12" s="5">
        <f>'Composite indicators'!DF11</f>
        <v>0.30734369559741476</v>
      </c>
      <c r="N12" s="5">
        <f>'Composite indicators'!CR11</f>
        <v>0.34391454703234198</v>
      </c>
      <c r="O12" s="5">
        <f>'Composite indicators'!CD11</f>
        <v>0.30440613268180156</v>
      </c>
      <c r="P12" s="5">
        <f>'Composite indicators'!BP11</f>
        <v>0.29008028638722988</v>
      </c>
      <c r="Q12" s="5">
        <f>'Composite indicators'!BB11</f>
        <v>0.29017658873549473</v>
      </c>
      <c r="R12" s="5">
        <f>'Composite indicators'!AN11</f>
        <v>0.26740041114177271</v>
      </c>
      <c r="S12" s="5">
        <f>'Composite indicators'!Z11</f>
        <v>0.26715515481296442</v>
      </c>
      <c r="T12" s="5">
        <f>'Composite indicators'!L11</f>
        <v>0.26026006214524178</v>
      </c>
      <c r="V12" s="20" t="s">
        <v>12</v>
      </c>
      <c r="W12" s="3">
        <f t="shared" si="3"/>
        <v>63.974072415083846</v>
      </c>
      <c r="X12" s="3">
        <f t="shared" si="2"/>
        <v>71.586352515482901</v>
      </c>
      <c r="Y12" s="3">
        <f t="shared" si="2"/>
        <v>63.362614085600264</v>
      </c>
      <c r="Z12" s="3">
        <f t="shared" si="2"/>
        <v>60.380666704266055</v>
      </c>
      <c r="AA12" s="3">
        <f t="shared" si="2"/>
        <v>60.400712189141423</v>
      </c>
      <c r="AB12" s="3">
        <f t="shared" si="2"/>
        <v>55.659815090577879</v>
      </c>
      <c r="AC12" s="3">
        <f t="shared" si="2"/>
        <v>55.608764600965785</v>
      </c>
      <c r="AD12" s="3">
        <f t="shared" si="2"/>
        <v>54.173540244805885</v>
      </c>
    </row>
    <row r="13" spans="1:30" x14ac:dyDescent="0.2">
      <c r="A13" s="20" t="s">
        <v>14</v>
      </c>
      <c r="B13" s="1" t="s">
        <v>15</v>
      </c>
      <c r="L13" s="20" t="s">
        <v>14</v>
      </c>
      <c r="M13" s="5">
        <f>'Composite indicators'!DF12</f>
        <v>0.14798448322596444</v>
      </c>
      <c r="N13" s="5">
        <f>'Composite indicators'!CR12</f>
        <v>0.17060731169652962</v>
      </c>
      <c r="O13" s="5">
        <f>'Composite indicators'!CD12</f>
        <v>0.18035049600283223</v>
      </c>
      <c r="P13" s="5">
        <f>'Composite indicators'!BP12</f>
        <v>0.1984533419341741</v>
      </c>
      <c r="Q13" s="5">
        <f>'Composite indicators'!BB12</f>
        <v>0.20647113144712659</v>
      </c>
      <c r="R13" s="5">
        <f>'Composite indicators'!AN12</f>
        <v>0.19812373395523872</v>
      </c>
      <c r="S13" s="5">
        <f>'Composite indicators'!Z12</f>
        <v>0.19985638989621834</v>
      </c>
      <c r="T13" s="5">
        <f>'Composite indicators'!L12</f>
        <v>0.20273698109335728</v>
      </c>
      <c r="V13" s="20" t="s">
        <v>14</v>
      </c>
      <c r="W13" s="3">
        <f t="shared" si="3"/>
        <v>30.803202349097553</v>
      </c>
      <c r="X13" s="3">
        <f t="shared" si="2"/>
        <v>35.512179587094067</v>
      </c>
      <c r="Y13" s="3">
        <f t="shared" si="2"/>
        <v>37.540238686055964</v>
      </c>
      <c r="Z13" s="3">
        <f t="shared" si="2"/>
        <v>41.30837446733377</v>
      </c>
      <c r="AA13" s="3">
        <f t="shared" si="2"/>
        <v>42.977289933172386</v>
      </c>
      <c r="AB13" s="3">
        <f t="shared" si="2"/>
        <v>41.239766049412538</v>
      </c>
      <c r="AC13" s="3">
        <f t="shared" si="2"/>
        <v>41.600421101806553</v>
      </c>
      <c r="AD13" s="3">
        <f t="shared" si="2"/>
        <v>42.200020678709571</v>
      </c>
    </row>
    <row r="14" spans="1:30" x14ac:dyDescent="0.2">
      <c r="A14" s="20" t="s">
        <v>16</v>
      </c>
      <c r="B14" s="1" t="s">
        <v>17</v>
      </c>
      <c r="L14" s="20" t="s">
        <v>16</v>
      </c>
      <c r="M14" s="5">
        <f>'Composite indicators'!DF13</f>
        <v>0.37820773835120497</v>
      </c>
      <c r="N14" s="5">
        <f>'Composite indicators'!CR13</f>
        <v>0.3713910273781949</v>
      </c>
      <c r="O14" s="5">
        <f>'Composite indicators'!CD13</f>
        <v>0.36336465039617155</v>
      </c>
      <c r="P14" s="5">
        <f>'Composite indicators'!BP13</f>
        <v>0.3701433198701411</v>
      </c>
      <c r="Q14" s="5">
        <f>'Composite indicators'!BB13</f>
        <v>0.36923119373403468</v>
      </c>
      <c r="R14" s="5">
        <f>'Composite indicators'!AN13</f>
        <v>0.35386057643159158</v>
      </c>
      <c r="S14" s="5">
        <f>'Composite indicators'!Z13</f>
        <v>0.3493251640872308</v>
      </c>
      <c r="T14" s="5">
        <f>'Composite indicators'!L13</f>
        <v>0.33247449590864314</v>
      </c>
      <c r="V14" s="20" t="s">
        <v>16</v>
      </c>
      <c r="W14" s="3">
        <f t="shared" si="3"/>
        <v>78.724534089413709</v>
      </c>
      <c r="X14" s="3">
        <f t="shared" si="2"/>
        <v>77.305625005977447</v>
      </c>
      <c r="Y14" s="3">
        <f t="shared" si="2"/>
        <v>75.634922044979263</v>
      </c>
      <c r="Z14" s="3">
        <f t="shared" si="2"/>
        <v>77.045912730708807</v>
      </c>
      <c r="AA14" s="3">
        <f t="shared" si="2"/>
        <v>76.856052244488197</v>
      </c>
      <c r="AB14" s="3">
        <f t="shared" si="2"/>
        <v>73.656634138775445</v>
      </c>
      <c r="AC14" s="3">
        <f t="shared" si="2"/>
        <v>72.712580943910311</v>
      </c>
      <c r="AD14" s="3">
        <f t="shared" si="2"/>
        <v>69.205087926348682</v>
      </c>
    </row>
    <row r="15" spans="1:30" x14ac:dyDescent="0.2">
      <c r="A15" s="20" t="s">
        <v>18</v>
      </c>
      <c r="B15" s="1" t="s">
        <v>19</v>
      </c>
      <c r="L15" s="20" t="s">
        <v>18</v>
      </c>
      <c r="M15" s="5">
        <f>'Composite indicators'!DF14</f>
        <v>0.43543168867023674</v>
      </c>
      <c r="N15" s="5">
        <f>'Composite indicators'!CR14</f>
        <v>0.43219048420613543</v>
      </c>
      <c r="O15" s="5">
        <f>'Composite indicators'!CD14</f>
        <v>0.41268433468850602</v>
      </c>
      <c r="P15" s="5">
        <f>'Composite indicators'!BP14</f>
        <v>0.41257555272191504</v>
      </c>
      <c r="Q15" s="5">
        <f>'Composite indicators'!BB14</f>
        <v>0.4158527040904168</v>
      </c>
      <c r="R15" s="5">
        <f>'Composite indicators'!AN14</f>
        <v>0.40662125564610929</v>
      </c>
      <c r="S15" s="5">
        <f>'Composite indicators'!Z14</f>
        <v>0.38558236094873449</v>
      </c>
      <c r="T15" s="5">
        <f>'Composite indicators'!L14</f>
        <v>0.34622545563217666</v>
      </c>
      <c r="V15" s="20" t="s">
        <v>18</v>
      </c>
      <c r="W15" s="3">
        <f t="shared" si="3"/>
        <v>90.635789124175162</v>
      </c>
      <c r="X15" s="3">
        <f t="shared" si="2"/>
        <v>89.961127330005425</v>
      </c>
      <c r="Y15" s="3">
        <f t="shared" si="2"/>
        <v>85.900891705667561</v>
      </c>
      <c r="Z15" s="3">
        <f t="shared" si="2"/>
        <v>85.878248568658947</v>
      </c>
      <c r="AA15" s="3">
        <f t="shared" si="2"/>
        <v>86.560392767374992</v>
      </c>
      <c r="AB15" s="3">
        <f t="shared" si="2"/>
        <v>84.638852290924717</v>
      </c>
      <c r="AC15" s="3">
        <f t="shared" si="2"/>
        <v>80.259573352773955</v>
      </c>
      <c r="AD15" s="3">
        <f t="shared" si="2"/>
        <v>72.067371766009884</v>
      </c>
    </row>
    <row r="16" spans="1:30" x14ac:dyDescent="0.2">
      <c r="A16" s="20" t="s">
        <v>54</v>
      </c>
      <c r="B16" s="1" t="s">
        <v>55</v>
      </c>
      <c r="L16" s="20" t="s">
        <v>54</v>
      </c>
      <c r="M16" s="5">
        <f>'Composite indicators'!DF15</f>
        <v>9.985584384171646E-2</v>
      </c>
      <c r="N16" s="5">
        <f>'Composite indicators'!CR15</f>
        <v>0.12312432232037318</v>
      </c>
      <c r="O16" s="5">
        <f>'Composite indicators'!CD15</f>
        <v>0.13808880917187039</v>
      </c>
      <c r="P16" s="5">
        <f>'Composite indicators'!BP15</f>
        <v>0.1379112722853032</v>
      </c>
      <c r="Q16" s="5">
        <f>'Composite indicators'!BB15</f>
        <v>0.14703487531396139</v>
      </c>
      <c r="R16" s="5">
        <f>'Composite indicators'!AN15</f>
        <v>0.13742889891215868</v>
      </c>
      <c r="S16" s="5">
        <f>'Composite indicators'!Z15</f>
        <v>0.14381490542291731</v>
      </c>
      <c r="T16" s="5">
        <f>'Composite indicators'!L15</f>
        <v>0.14849617741144497</v>
      </c>
      <c r="V16" s="20" t="s">
        <v>54</v>
      </c>
      <c r="W16" s="3">
        <f t="shared" si="3"/>
        <v>20.785150554599525</v>
      </c>
      <c r="X16" s="3">
        <f t="shared" si="2"/>
        <v>25.628520854708999</v>
      </c>
      <c r="Y16" s="3">
        <f t="shared" si="2"/>
        <v>28.743402269899168</v>
      </c>
      <c r="Z16" s="3">
        <f t="shared" si="2"/>
        <v>28.706447688431275</v>
      </c>
      <c r="AA16" s="3">
        <f t="shared" si="2"/>
        <v>30.60553997242074</v>
      </c>
      <c r="AB16" s="3">
        <f t="shared" si="2"/>
        <v>28.606040914039266</v>
      </c>
      <c r="AC16" s="3">
        <f t="shared" si="2"/>
        <v>29.935298187946746</v>
      </c>
      <c r="AD16" s="3">
        <f t="shared" si="2"/>
        <v>30.90971229657729</v>
      </c>
    </row>
    <row r="17" spans="1:30" x14ac:dyDescent="0.2">
      <c r="A17" s="20" t="s">
        <v>20</v>
      </c>
      <c r="B17" s="1" t="s">
        <v>21</v>
      </c>
      <c r="L17" s="20" t="s">
        <v>20</v>
      </c>
      <c r="M17" s="5">
        <f>'Composite indicators'!DF16</f>
        <v>0.42922125721559801</v>
      </c>
      <c r="N17" s="5">
        <f>'Composite indicators'!CR16</f>
        <v>0.43988075399383297</v>
      </c>
      <c r="O17" s="5">
        <f>'Composite indicators'!CD16</f>
        <v>0.45409406684450815</v>
      </c>
      <c r="P17" s="5">
        <f>'Composite indicators'!BP16</f>
        <v>0.48979459139454501</v>
      </c>
      <c r="Q17" s="5">
        <f>'Composite indicators'!BB16</f>
        <v>0.4858226893620099</v>
      </c>
      <c r="R17" s="5">
        <f>'Composite indicators'!AN16</f>
        <v>0.46998076263526362</v>
      </c>
      <c r="S17" s="5">
        <f>'Composite indicators'!Z16</f>
        <v>0.47552961756997081</v>
      </c>
      <c r="T17" s="5">
        <f>'Composite indicators'!L16</f>
        <v>0.45943152111947666</v>
      </c>
      <c r="V17" s="20" t="s">
        <v>20</v>
      </c>
      <c r="W17" s="3">
        <f t="shared" si="3"/>
        <v>89.343078073650162</v>
      </c>
      <c r="X17" s="3">
        <f t="shared" si="2"/>
        <v>91.561869051202564</v>
      </c>
      <c r="Y17" s="3">
        <f t="shared" si="2"/>
        <v>94.520392419641496</v>
      </c>
      <c r="Z17" s="3">
        <f t="shared" si="2"/>
        <v>101.95151261353737</v>
      </c>
      <c r="AA17" s="3">
        <f t="shared" si="2"/>
        <v>101.12475497414249</v>
      </c>
      <c r="AB17" s="3">
        <f t="shared" si="2"/>
        <v>97.827233072346758</v>
      </c>
      <c r="AC17" s="3">
        <f t="shared" si="2"/>
        <v>98.982235932332983</v>
      </c>
      <c r="AD17" s="3">
        <f t="shared" si="2"/>
        <v>95.631391900646989</v>
      </c>
    </row>
    <row r="18" spans="1:30" x14ac:dyDescent="0.2">
      <c r="A18" s="20" t="s">
        <v>22</v>
      </c>
      <c r="B18" s="1" t="s">
        <v>23</v>
      </c>
      <c r="L18" s="20" t="s">
        <v>22</v>
      </c>
      <c r="M18" s="5">
        <f>'Composite indicators'!DF17</f>
        <v>0.29507558193528288</v>
      </c>
      <c r="N18" s="5">
        <f>'Composite indicators'!CR17</f>
        <v>0.40320300765066425</v>
      </c>
      <c r="O18" s="5">
        <f>'Composite indicators'!CD17</f>
        <v>0.3536345198203425</v>
      </c>
      <c r="P18" s="5">
        <f>'Composite indicators'!BP17</f>
        <v>0.32602439282863538</v>
      </c>
      <c r="Q18" s="5">
        <f>'Composite indicators'!BB17</f>
        <v>0.31173498336885347</v>
      </c>
      <c r="R18" s="5">
        <f>'Composite indicators'!AN17</f>
        <v>0.23260191293923546</v>
      </c>
      <c r="S18" s="5">
        <f>'Composite indicators'!Z17</f>
        <v>0.25010289639875466</v>
      </c>
      <c r="T18" s="5">
        <f>'Composite indicators'!L17</f>
        <v>0.22533821014406796</v>
      </c>
      <c r="V18" s="20" t="s">
        <v>22</v>
      </c>
      <c r="W18" s="3">
        <f t="shared" si="3"/>
        <v>61.420445309468001</v>
      </c>
      <c r="X18" s="3">
        <f t="shared" si="2"/>
        <v>83.927338607950844</v>
      </c>
      <c r="Y18" s="3">
        <f t="shared" si="2"/>
        <v>73.609580100494796</v>
      </c>
      <c r="Z18" s="3">
        <f t="shared" si="2"/>
        <v>67.862488850994026</v>
      </c>
      <c r="AA18" s="3">
        <f t="shared" si="2"/>
        <v>64.888125853985272</v>
      </c>
      <c r="AB18" s="3">
        <f t="shared" si="2"/>
        <v>48.416453096059037</v>
      </c>
      <c r="AC18" s="3">
        <f t="shared" si="2"/>
        <v>52.059310259594369</v>
      </c>
      <c r="AD18" s="3">
        <f t="shared" si="2"/>
        <v>46.904501963577104</v>
      </c>
    </row>
    <row r="19" spans="1:30" x14ac:dyDescent="0.2">
      <c r="A19" s="20" t="s">
        <v>24</v>
      </c>
      <c r="B19" s="1" t="s">
        <v>25</v>
      </c>
      <c r="L19" s="20" t="s">
        <v>24</v>
      </c>
      <c r="M19" s="5">
        <f>'Composite indicators'!DF18</f>
        <v>0.17206529798260206</v>
      </c>
      <c r="N19" s="5">
        <f>'Composite indicators'!CR18</f>
        <v>0.2159358139570231</v>
      </c>
      <c r="O19" s="5">
        <f>'Composite indicators'!CD18</f>
        <v>0.26427278069227012</v>
      </c>
      <c r="P19" s="5">
        <f>'Composite indicators'!BP18</f>
        <v>0.2462432352168259</v>
      </c>
      <c r="Q19" s="5">
        <f>'Composite indicators'!BB18</f>
        <v>0.20399495968010706</v>
      </c>
      <c r="R19" s="5">
        <f>'Composite indicators'!AN18</f>
        <v>0.25332130456112095</v>
      </c>
      <c r="S19" s="5">
        <f>'Composite indicators'!Z18</f>
        <v>0.257509905292298</v>
      </c>
      <c r="T19" s="5">
        <f>'Composite indicators'!L18</f>
        <v>0.2807033741972762</v>
      </c>
      <c r="V19" s="20" t="s">
        <v>24</v>
      </c>
      <c r="W19" s="3">
        <f t="shared" si="3"/>
        <v>35.815661719903375</v>
      </c>
      <c r="X19" s="3">
        <f t="shared" si="2"/>
        <v>44.94737844628451</v>
      </c>
      <c r="Y19" s="3">
        <f t="shared" si="2"/>
        <v>55.008793905727572</v>
      </c>
      <c r="Z19" s="3">
        <f t="shared" si="2"/>
        <v>51.25591572934237</v>
      </c>
      <c r="AA19" s="3">
        <f t="shared" si="2"/>
        <v>42.461870895122573</v>
      </c>
      <c r="AB19" s="3">
        <f t="shared" si="2"/>
        <v>52.729226967793963</v>
      </c>
      <c r="AC19" s="3">
        <f t="shared" si="2"/>
        <v>53.601090781279154</v>
      </c>
      <c r="AD19" s="3">
        <f t="shared" si="2"/>
        <v>58.428847720948596</v>
      </c>
    </row>
    <row r="20" spans="1:30" x14ac:dyDescent="0.2">
      <c r="A20" s="20" t="s">
        <v>26</v>
      </c>
      <c r="B20" s="1" t="s">
        <v>27</v>
      </c>
      <c r="L20" s="20" t="s">
        <v>26</v>
      </c>
      <c r="M20" s="5">
        <f>'Composite indicators'!DF19</f>
        <v>0.1828467017220429</v>
      </c>
      <c r="N20" s="5">
        <f>'Composite indicators'!CR19</f>
        <v>0.18738366362112457</v>
      </c>
      <c r="O20" s="5">
        <f>'Composite indicators'!CD19</f>
        <v>0.2114666043736094</v>
      </c>
      <c r="P20" s="5">
        <f>'Composite indicators'!BP19</f>
        <v>0.22824140955330188</v>
      </c>
      <c r="Q20" s="5">
        <f>'Composite indicators'!BB19</f>
        <v>0.25258789628846967</v>
      </c>
      <c r="R20" s="5">
        <f>'Composite indicators'!AN19</f>
        <v>0.24220658824134131</v>
      </c>
      <c r="S20" s="5">
        <f>'Composite indicators'!Z19</f>
        <v>0.25302874927728697</v>
      </c>
      <c r="T20" s="5">
        <f>'Composite indicators'!L19</f>
        <v>0.27176893018274556</v>
      </c>
      <c r="V20" s="20" t="s">
        <v>26</v>
      </c>
      <c r="W20" s="3">
        <f t="shared" si="3"/>
        <v>38.059827822684653</v>
      </c>
      <c r="X20" s="3">
        <f t="shared" si="2"/>
        <v>39.004203559795975</v>
      </c>
      <c r="Y20" s="3">
        <f t="shared" si="2"/>
        <v>44.017105459972768</v>
      </c>
      <c r="Z20" s="3">
        <f t="shared" si="2"/>
        <v>47.508807475296614</v>
      </c>
      <c r="AA20" s="3">
        <f t="shared" si="2"/>
        <v>52.576566885233248</v>
      </c>
      <c r="AB20" s="3">
        <f t="shared" si="2"/>
        <v>50.415681328497371</v>
      </c>
      <c r="AC20" s="3">
        <f t="shared" si="2"/>
        <v>52.668331126488255</v>
      </c>
      <c r="AD20" s="3">
        <f t="shared" si="2"/>
        <v>56.569129182512093</v>
      </c>
    </row>
    <row r="21" spans="1:30" x14ac:dyDescent="0.2">
      <c r="A21" s="20" t="s">
        <v>28</v>
      </c>
      <c r="B21" s="1" t="s">
        <v>29</v>
      </c>
      <c r="L21" s="20" t="s">
        <v>28</v>
      </c>
      <c r="M21" s="5">
        <f>'Composite indicators'!DF20</f>
        <v>0.74047378084962145</v>
      </c>
      <c r="N21" s="5">
        <f>'Composite indicators'!CR20</f>
        <v>0.7511782935491963</v>
      </c>
      <c r="O21" s="5">
        <f>'Composite indicators'!CD20</f>
        <v>0.74700145367059412</v>
      </c>
      <c r="P21" s="5">
        <f>'Composite indicators'!BP20</f>
        <v>0.7380452180456879</v>
      </c>
      <c r="Q21" s="5">
        <f>'Composite indicators'!BB20</f>
        <v>0.64841633431699408</v>
      </c>
      <c r="R21" s="5">
        <f>'Composite indicators'!AN20</f>
        <v>0.63838714348949843</v>
      </c>
      <c r="S21" s="5">
        <f>'Composite indicators'!Z20</f>
        <v>0.68707624918717214</v>
      </c>
      <c r="T21" s="5">
        <f>'Composite indicators'!L20</f>
        <v>0.60701283057296784</v>
      </c>
      <c r="V21" s="20" t="s">
        <v>28</v>
      </c>
      <c r="W21" s="3">
        <f t="shared" si="3"/>
        <v>154.13077917692311</v>
      </c>
      <c r="X21" s="3">
        <f t="shared" si="2"/>
        <v>156.35894028912568</v>
      </c>
      <c r="Y21" s="3">
        <f t="shared" si="2"/>
        <v>155.48952451555496</v>
      </c>
      <c r="Z21" s="3">
        <f t="shared" si="2"/>
        <v>153.62527001923101</v>
      </c>
      <c r="AA21" s="3">
        <f t="shared" si="2"/>
        <v>134.96887725673434</v>
      </c>
      <c r="AB21" s="3">
        <f t="shared" si="2"/>
        <v>132.88128545168448</v>
      </c>
      <c r="AC21" s="3">
        <f t="shared" si="2"/>
        <v>143.01599918861024</v>
      </c>
      <c r="AD21" s="3">
        <f t="shared" si="2"/>
        <v>126.35067299648463</v>
      </c>
    </row>
    <row r="22" spans="1:30" x14ac:dyDescent="0.2">
      <c r="A22" s="20" t="s">
        <v>30</v>
      </c>
      <c r="B22" s="1" t="s">
        <v>31</v>
      </c>
      <c r="L22" s="20" t="s">
        <v>30</v>
      </c>
      <c r="M22" s="5">
        <f>'Composite indicators'!DF21</f>
        <v>0.18239028443855818</v>
      </c>
      <c r="N22" s="5">
        <f>'Composite indicators'!CR21</f>
        <v>0.1992014233844086</v>
      </c>
      <c r="O22" s="5">
        <f>'Composite indicators'!CD21</f>
        <v>0.19208302311402436</v>
      </c>
      <c r="P22" s="5">
        <f>'Composite indicators'!BP21</f>
        <v>0.19683512438331838</v>
      </c>
      <c r="Q22" s="5">
        <f>'Composite indicators'!BB21</f>
        <v>0.21111359387331921</v>
      </c>
      <c r="R22" s="5">
        <f>'Composite indicators'!AN21</f>
        <v>0.21490202402952366</v>
      </c>
      <c r="S22" s="5">
        <f>'Composite indicators'!Z21</f>
        <v>0.20910845972281919</v>
      </c>
      <c r="T22" s="5">
        <f>'Composite indicators'!L21</f>
        <v>0.20042200017196124</v>
      </c>
      <c r="V22" s="20" t="s">
        <v>30</v>
      </c>
      <c r="W22" s="3">
        <f t="shared" si="3"/>
        <v>37.964823849076573</v>
      </c>
      <c r="X22" s="3">
        <f t="shared" si="2"/>
        <v>41.464088794828456</v>
      </c>
      <c r="Y22" s="3">
        <f t="shared" si="2"/>
        <v>39.982382610838179</v>
      </c>
      <c r="Z22" s="3">
        <f t="shared" si="2"/>
        <v>40.971539945380833</v>
      </c>
      <c r="AA22" s="3">
        <f t="shared" si="2"/>
        <v>43.943625770516462</v>
      </c>
      <c r="AB22" s="3">
        <f t="shared" si="2"/>
        <v>44.732193451013082</v>
      </c>
      <c r="AC22" s="3">
        <f t="shared" si="2"/>
        <v>43.526253951333054</v>
      </c>
      <c r="AD22" s="3">
        <f t="shared" si="2"/>
        <v>41.718153768060716</v>
      </c>
    </row>
    <row r="23" spans="1:30" x14ac:dyDescent="0.2">
      <c r="A23" s="20" t="s">
        <v>32</v>
      </c>
      <c r="B23" s="1" t="s">
        <v>33</v>
      </c>
      <c r="L23" s="20" t="s">
        <v>32</v>
      </c>
      <c r="M23" s="5">
        <f>'Composite indicators'!DF22</f>
        <v>0.69759882762743219</v>
      </c>
      <c r="N23" s="5">
        <f>'Composite indicators'!CR22</f>
        <v>0.67662852828441478</v>
      </c>
      <c r="O23" s="5">
        <f>'Composite indicators'!CD22</f>
        <v>0.70127843527297351</v>
      </c>
      <c r="P23" s="5">
        <f>'Composite indicators'!BP22</f>
        <v>0.70369331516901867</v>
      </c>
      <c r="Q23" s="5">
        <f>'Composite indicators'!BB22</f>
        <v>0.7254315714061107</v>
      </c>
      <c r="R23" s="5">
        <f>'Composite indicators'!AN22</f>
        <v>0.70095049889613004</v>
      </c>
      <c r="S23" s="5">
        <f>'Composite indicators'!Z22</f>
        <v>0.61647407199933468</v>
      </c>
      <c r="T23" s="5">
        <f>'Composite indicators'!L22</f>
        <v>0.5102324704610649</v>
      </c>
      <c r="V23" s="20" t="s">
        <v>32</v>
      </c>
      <c r="W23" s="3">
        <f t="shared" si="3"/>
        <v>145.20629039930867</v>
      </c>
      <c r="X23" s="3">
        <f t="shared" si="2"/>
        <v>140.84128969178329</v>
      </c>
      <c r="Y23" s="3">
        <f t="shared" si="2"/>
        <v>145.97220650348447</v>
      </c>
      <c r="Z23" s="3">
        <f t="shared" si="2"/>
        <v>146.47486754243315</v>
      </c>
      <c r="AA23" s="3">
        <f t="shared" si="2"/>
        <v>150.99971968227015</v>
      </c>
      <c r="AB23" s="3">
        <f t="shared" si="2"/>
        <v>145.90394603216117</v>
      </c>
      <c r="AC23" s="3">
        <f t="shared" si="2"/>
        <v>128.32004524266151</v>
      </c>
      <c r="AD23" s="3">
        <f t="shared" si="2"/>
        <v>106.20568920522169</v>
      </c>
    </row>
    <row r="24" spans="1:30" x14ac:dyDescent="0.2">
      <c r="A24" s="20" t="s">
        <v>34</v>
      </c>
      <c r="B24" s="1" t="s">
        <v>35</v>
      </c>
      <c r="L24" s="20" t="s">
        <v>34</v>
      </c>
      <c r="M24" s="5">
        <f>'Composite indicators'!DF23</f>
        <v>0.53104194123521031</v>
      </c>
      <c r="N24" s="5">
        <f>'Composite indicators'!CR23</f>
        <v>0.56291156288095845</v>
      </c>
      <c r="O24" s="5">
        <f>'Composite indicators'!CD23</f>
        <v>0.55552976023807199</v>
      </c>
      <c r="P24" s="5">
        <f>'Composite indicators'!BP23</f>
        <v>0.56921924575272842</v>
      </c>
      <c r="Q24" s="5">
        <f>'Composite indicators'!BB23</f>
        <v>0.59742262012979186</v>
      </c>
      <c r="R24" s="5">
        <f>'Composite indicators'!AN23</f>
        <v>0.5812648987088268</v>
      </c>
      <c r="S24" s="5">
        <f>'Composite indicators'!Z23</f>
        <v>0.57920286183849934</v>
      </c>
      <c r="T24" s="5">
        <f>'Composite indicators'!L23</f>
        <v>0.56413084559332438</v>
      </c>
      <c r="V24" s="20" t="s">
        <v>34</v>
      </c>
      <c r="W24" s="3">
        <f t="shared" si="3"/>
        <v>110.53721319382029</v>
      </c>
      <c r="X24" s="3">
        <f t="shared" si="2"/>
        <v>117.1709249380724</v>
      </c>
      <c r="Y24" s="3">
        <f t="shared" si="2"/>
        <v>115.6343911370067</v>
      </c>
      <c r="Z24" s="3">
        <f t="shared" si="2"/>
        <v>118.48387902364627</v>
      </c>
      <c r="AA24" s="3">
        <f t="shared" si="2"/>
        <v>124.35445564712575</v>
      </c>
      <c r="AB24" s="3">
        <f t="shared" si="2"/>
        <v>120.99120058429352</v>
      </c>
      <c r="AC24" s="3">
        <f t="shared" si="2"/>
        <v>120.56198437470614</v>
      </c>
      <c r="AD24" s="3">
        <f t="shared" si="2"/>
        <v>117.42472054752434</v>
      </c>
    </row>
    <row r="25" spans="1:30" x14ac:dyDescent="0.2">
      <c r="A25" s="20" t="s">
        <v>36</v>
      </c>
      <c r="B25" s="1" t="s">
        <v>37</v>
      </c>
      <c r="L25" s="20" t="s">
        <v>36</v>
      </c>
      <c r="M25" s="5">
        <f>'Composite indicators'!DF24</f>
        <v>0.73070239272461013</v>
      </c>
      <c r="N25" s="5">
        <f>'Composite indicators'!CR24</f>
        <v>0.71259794706247914</v>
      </c>
      <c r="O25" s="5">
        <f>'Composite indicators'!CD24</f>
        <v>0.67409690982031834</v>
      </c>
      <c r="P25" s="5">
        <f>'Composite indicators'!BP24</f>
        <v>0.67524023345944262</v>
      </c>
      <c r="Q25" s="5">
        <f>'Composite indicators'!BB24</f>
        <v>0.67715241337386123</v>
      </c>
      <c r="R25" s="5">
        <f>'Composite indicators'!AN24</f>
        <v>0.66045468051531164</v>
      </c>
      <c r="S25" s="5">
        <f>'Composite indicators'!Z24</f>
        <v>0.65258989318816996</v>
      </c>
      <c r="T25" s="5">
        <f>'Composite indicators'!L24</f>
        <v>0.65566834153787745</v>
      </c>
      <c r="V25" s="20" t="s">
        <v>36</v>
      </c>
      <c r="W25" s="3">
        <f t="shared" si="3"/>
        <v>152.09684940884938</v>
      </c>
      <c r="X25" s="3">
        <f t="shared" si="2"/>
        <v>148.32838064109811</v>
      </c>
      <c r="Y25" s="3">
        <f t="shared" si="2"/>
        <v>140.31432933674932</v>
      </c>
      <c r="Z25" s="3">
        <f t="shared" si="2"/>
        <v>140.55231394593753</v>
      </c>
      <c r="AA25" s="3">
        <f t="shared" si="2"/>
        <v>140.95033719504926</v>
      </c>
      <c r="AB25" s="3">
        <f t="shared" si="2"/>
        <v>137.4746779042863</v>
      </c>
      <c r="AC25" s="3">
        <f t="shared" si="2"/>
        <v>135.83761008346187</v>
      </c>
      <c r="AD25" s="3">
        <f t="shared" si="2"/>
        <v>136.4783939370804</v>
      </c>
    </row>
    <row r="26" spans="1:30" x14ac:dyDescent="0.2">
      <c r="A26" s="20" t="s">
        <v>38</v>
      </c>
      <c r="B26" s="1" t="s">
        <v>39</v>
      </c>
      <c r="L26" s="20" t="s">
        <v>38</v>
      </c>
      <c r="M26" s="5">
        <f>'Composite indicators'!DF25</f>
        <v>0.30714653003317077</v>
      </c>
      <c r="N26" s="5">
        <f>'Composite indicators'!CR25</f>
        <v>0.34379409650269949</v>
      </c>
      <c r="O26" s="5">
        <f>'Composite indicators'!CD25</f>
        <v>0.37391408911543617</v>
      </c>
      <c r="P26" s="5">
        <f>'Composite indicators'!BP25</f>
        <v>0.37597400645284901</v>
      </c>
      <c r="Q26" s="5">
        <f>'Composite indicators'!BB25</f>
        <v>0.36754169945161408</v>
      </c>
      <c r="R26" s="5">
        <f>'Composite indicators'!AN25</f>
        <v>0.35365343584933112</v>
      </c>
      <c r="S26" s="5">
        <f>'Composite indicators'!Z25</f>
        <v>0.34232044663816669</v>
      </c>
      <c r="T26" s="5">
        <f>'Composite indicators'!L25</f>
        <v>0.35153952850842535</v>
      </c>
      <c r="V26" s="20" t="s">
        <v>38</v>
      </c>
      <c r="W26" s="3">
        <f t="shared" si="3"/>
        <v>63.933032093563057</v>
      </c>
      <c r="X26" s="3">
        <f t="shared" si="2"/>
        <v>71.561280548768877</v>
      </c>
      <c r="Y26" s="3">
        <f t="shared" si="2"/>
        <v>77.830804264892279</v>
      </c>
      <c r="Z26" s="3">
        <f t="shared" si="2"/>
        <v>78.259579290378269</v>
      </c>
      <c r="AA26" s="3">
        <f t="shared" si="2"/>
        <v>76.504381359037453</v>
      </c>
      <c r="AB26" s="3">
        <f t="shared" si="2"/>
        <v>73.613517501605216</v>
      </c>
      <c r="AC26" s="3">
        <f t="shared" si="2"/>
        <v>71.254538017529228</v>
      </c>
      <c r="AD26" s="3">
        <f t="shared" si="2"/>
        <v>73.17350437218991</v>
      </c>
    </row>
    <row r="27" spans="1:30" x14ac:dyDescent="0.2">
      <c r="A27" s="20" t="s">
        <v>40</v>
      </c>
      <c r="B27" s="1" t="s">
        <v>41</v>
      </c>
      <c r="L27" s="20" t="s">
        <v>40</v>
      </c>
      <c r="M27" s="5">
        <f>'Composite indicators'!DF26</f>
        <v>0.34830287107254998</v>
      </c>
      <c r="N27" s="5">
        <f>'Composite indicators'!CR26</f>
        <v>0.34570997679533066</v>
      </c>
      <c r="O27" s="5">
        <f>'Composite indicators'!CD26</f>
        <v>0.34919959559262526</v>
      </c>
      <c r="P27" s="5">
        <f>'Composite indicators'!BP26</f>
        <v>0.35768785827469274</v>
      </c>
      <c r="Q27" s="5">
        <f>'Composite indicators'!BB26</f>
        <v>0.3568508988358528</v>
      </c>
      <c r="R27" s="5">
        <f>'Composite indicators'!AN26</f>
        <v>0.36567271572533611</v>
      </c>
      <c r="S27" s="5">
        <f>'Composite indicators'!Z26</f>
        <v>0.3520010942889864</v>
      </c>
      <c r="T27" s="5">
        <f>'Composite indicators'!L26</f>
        <v>0.3194682619861387</v>
      </c>
      <c r="V27" s="20" t="s">
        <v>40</v>
      </c>
      <c r="W27" s="3">
        <f t="shared" si="3"/>
        <v>72.499789049079013</v>
      </c>
      <c r="X27" s="3">
        <f t="shared" si="2"/>
        <v>71.960074037410877</v>
      </c>
      <c r="Y27" s="3">
        <f t="shared" si="2"/>
        <v>72.686443664759892</v>
      </c>
      <c r="Z27" s="3">
        <f t="shared" si="2"/>
        <v>74.453288858852119</v>
      </c>
      <c r="AA27" s="3">
        <f t="shared" si="2"/>
        <v>74.279074438592886</v>
      </c>
      <c r="AB27" s="3">
        <f t="shared" si="2"/>
        <v>76.115349464255601</v>
      </c>
      <c r="AC27" s="3">
        <f t="shared" si="2"/>
        <v>73.269580013541656</v>
      </c>
      <c r="AD27" s="3">
        <f t="shared" si="2"/>
        <v>66.497819930535542</v>
      </c>
    </row>
    <row r="28" spans="1:30" x14ac:dyDescent="0.2">
      <c r="A28" s="20" t="s">
        <v>42</v>
      </c>
      <c r="B28" s="1" t="s">
        <v>43</v>
      </c>
      <c r="L28" s="20" t="s">
        <v>42</v>
      </c>
      <c r="M28" s="5">
        <f>'Composite indicators'!DF27</f>
        <v>0.1056355463062173</v>
      </c>
      <c r="N28" s="5">
        <f>'Composite indicators'!CR27</f>
        <v>0.10600428102432048</v>
      </c>
      <c r="O28" s="5">
        <f>'Composite indicators'!CD27</f>
        <v>0.11215321095011842</v>
      </c>
      <c r="P28" s="5">
        <f>'Composite indicators'!BP27</f>
        <v>0.12531421966898112</v>
      </c>
      <c r="Q28" s="5">
        <f>'Composite indicators'!BB27</f>
        <v>0.14596156697021093</v>
      </c>
      <c r="R28" s="5">
        <f>'Composite indicators'!AN27</f>
        <v>0.14764345750904465</v>
      </c>
      <c r="S28" s="5">
        <f>'Composite indicators'!Z27</f>
        <v>0.13917981382054653</v>
      </c>
      <c r="T28" s="5">
        <f>'Composite indicators'!L27</f>
        <v>0.13664688784785048</v>
      </c>
      <c r="V28" s="20" t="s">
        <v>42</v>
      </c>
      <c r="W28" s="3">
        <f t="shared" si="3"/>
        <v>21.988204690077701</v>
      </c>
      <c r="X28" s="3">
        <f t="shared" si="2"/>
        <v>22.064957400140727</v>
      </c>
      <c r="Y28" s="3">
        <f t="shared" si="2"/>
        <v>23.344866810950787</v>
      </c>
      <c r="Z28" s="3">
        <f t="shared" si="2"/>
        <v>26.08435142344451</v>
      </c>
      <c r="AA28" s="3">
        <f t="shared" si="2"/>
        <v>30.382129156808151</v>
      </c>
      <c r="AB28" s="3">
        <f t="shared" si="2"/>
        <v>30.73221731110214</v>
      </c>
      <c r="AC28" s="3">
        <f t="shared" si="2"/>
        <v>28.970496599144905</v>
      </c>
      <c r="AD28" s="3">
        <f t="shared" si="2"/>
        <v>28.44326408414463</v>
      </c>
    </row>
    <row r="29" spans="1:30" x14ac:dyDescent="0.2">
      <c r="A29" s="20" t="s">
        <v>44</v>
      </c>
      <c r="B29" s="1" t="s">
        <v>45</v>
      </c>
      <c r="L29" s="20" t="s">
        <v>44</v>
      </c>
      <c r="M29" s="5">
        <f>'Composite indicators'!DF28</f>
        <v>0.39387482257625422</v>
      </c>
      <c r="N29" s="5">
        <f>'Composite indicators'!CR28</f>
        <v>0.42999217128275563</v>
      </c>
      <c r="O29" s="5">
        <f>'Composite indicators'!CD28</f>
        <v>0.41690700784984885</v>
      </c>
      <c r="P29" s="5">
        <f>'Composite indicators'!BP28</f>
        <v>0.43282736395420884</v>
      </c>
      <c r="Q29" s="5">
        <f>'Composite indicators'!BB28</f>
        <v>0.42323240991391214</v>
      </c>
      <c r="R29" s="5">
        <f>'Composite indicators'!AN28</f>
        <v>0.35432735728991904</v>
      </c>
      <c r="S29" s="5">
        <f>'Composite indicators'!Z28</f>
        <v>0.35115210409177827</v>
      </c>
      <c r="T29" s="5">
        <f>'Composite indicators'!L28</f>
        <v>0.38052026033084635</v>
      </c>
      <c r="V29" s="20" t="s">
        <v>44</v>
      </c>
      <c r="W29" s="3">
        <f t="shared" si="3"/>
        <v>81.985662250179374</v>
      </c>
      <c r="X29" s="3">
        <f t="shared" si="2"/>
        <v>89.50354504617836</v>
      </c>
      <c r="Y29" s="3">
        <f t="shared" si="2"/>
        <v>86.779847748946324</v>
      </c>
      <c r="Z29" s="3">
        <f t="shared" si="2"/>
        <v>90.093694848736376</v>
      </c>
      <c r="AA29" s="3">
        <f t="shared" si="2"/>
        <v>88.096490112194829</v>
      </c>
      <c r="AB29" s="3">
        <f t="shared" si="2"/>
        <v>73.753795306745957</v>
      </c>
      <c r="AC29" s="3">
        <f t="shared" si="2"/>
        <v>73.092861372053619</v>
      </c>
      <c r="AD29" s="3">
        <f t="shared" si="2"/>
        <v>79.205889167478631</v>
      </c>
    </row>
    <row r="30" spans="1:30" x14ac:dyDescent="0.2">
      <c r="A30" s="20" t="s">
        <v>46</v>
      </c>
      <c r="B30" s="1" t="s">
        <v>47</v>
      </c>
      <c r="L30" s="20" t="s">
        <v>46</v>
      </c>
      <c r="M30" s="5">
        <f>'Composite indicators'!DF29</f>
        <v>0.17313369203804627</v>
      </c>
      <c r="N30" s="5">
        <f>'Composite indicators'!CR29</f>
        <v>0.19117287698085594</v>
      </c>
      <c r="O30" s="5">
        <f>'Composite indicators'!CD29</f>
        <v>0.17826614480563485</v>
      </c>
      <c r="P30" s="5">
        <f>'Composite indicators'!BP29</f>
        <v>0.18848609171783334</v>
      </c>
      <c r="Q30" s="5">
        <f>'Composite indicators'!BB29</f>
        <v>0.20407250821494496</v>
      </c>
      <c r="R30" s="5">
        <f>'Composite indicators'!AN29</f>
        <v>0.21666738727340051</v>
      </c>
      <c r="S30" s="5">
        <f>'Composite indicators'!Z29</f>
        <v>0.20589656920481489</v>
      </c>
      <c r="T30" s="5">
        <f>'Composite indicators'!L29</f>
        <v>0.20091608648228709</v>
      </c>
      <c r="V30" s="20" t="s">
        <v>46</v>
      </c>
      <c r="W30" s="3">
        <f t="shared" si="3"/>
        <v>36.038049618695233</v>
      </c>
      <c r="X30" s="3">
        <f t="shared" si="2"/>
        <v>39.792934265335447</v>
      </c>
      <c r="Y30" s="3">
        <f t="shared" si="2"/>
        <v>37.106377714322754</v>
      </c>
      <c r="Z30" s="3">
        <f t="shared" si="2"/>
        <v>39.233675697671394</v>
      </c>
      <c r="AA30" s="3">
        <f t="shared" si="2"/>
        <v>42.478012744311187</v>
      </c>
      <c r="AB30" s="3">
        <f t="shared" si="2"/>
        <v>45.099656579818038</v>
      </c>
      <c r="AC30" s="3">
        <f t="shared" si="2"/>
        <v>42.857693901032619</v>
      </c>
      <c r="AD30" s="3">
        <f t="shared" si="2"/>
        <v>41.82099860870288</v>
      </c>
    </row>
    <row r="31" spans="1:30" x14ac:dyDescent="0.2">
      <c r="A31" s="20" t="s">
        <v>48</v>
      </c>
      <c r="B31" s="1" t="s">
        <v>49</v>
      </c>
      <c r="L31" s="20" t="s">
        <v>48</v>
      </c>
      <c r="M31" s="5">
        <f>'Composite indicators'!DF30</f>
        <v>0.68104878552579917</v>
      </c>
      <c r="N31" s="5">
        <f>'Composite indicators'!CR30</f>
        <v>0.69430268944258433</v>
      </c>
      <c r="O31" s="5">
        <f>'Composite indicators'!CD30</f>
        <v>0.69779455657491241</v>
      </c>
      <c r="P31" s="5">
        <f>'Composite indicators'!BP30</f>
        <v>0.68973373273224814</v>
      </c>
      <c r="Q31" s="5">
        <f>'Composite indicators'!BB30</f>
        <v>0.68577734491627185</v>
      </c>
      <c r="R31" s="5">
        <f>'Composite indicators'!AN30</f>
        <v>0.6660689611558932</v>
      </c>
      <c r="S31" s="5">
        <f>'Composite indicators'!Z30</f>
        <v>0.67160013892316206</v>
      </c>
      <c r="T31" s="5">
        <f>'Composite indicators'!L30</f>
        <v>0.69626230456872762</v>
      </c>
      <c r="V31" s="20" t="s">
        <v>48</v>
      </c>
      <c r="W31" s="3">
        <f t="shared" si="3"/>
        <v>141.76137317130272</v>
      </c>
      <c r="X31" s="3">
        <f t="shared" si="2"/>
        <v>144.52019406498272</v>
      </c>
      <c r="Y31" s="3">
        <f t="shared" si="2"/>
        <v>145.24703168679625</v>
      </c>
      <c r="Z31" s="3">
        <f t="shared" si="2"/>
        <v>143.56915855771368</v>
      </c>
      <c r="AA31" s="3">
        <f t="shared" si="2"/>
        <v>142.745630226835</v>
      </c>
      <c r="AB31" s="3">
        <f t="shared" si="2"/>
        <v>138.64329922759347</v>
      </c>
      <c r="AC31" s="3">
        <f t="shared" si="2"/>
        <v>139.79462255744457</v>
      </c>
      <c r="AD31" s="3">
        <f t="shared" si="2"/>
        <v>144.92809102783372</v>
      </c>
    </row>
    <row r="32" spans="1:30" x14ac:dyDescent="0.2">
      <c r="A32" s="20" t="s">
        <v>50</v>
      </c>
      <c r="B32" s="1" t="s">
        <v>51</v>
      </c>
      <c r="L32" s="20" t="s">
        <v>50</v>
      </c>
      <c r="M32" s="5">
        <f>'Composite indicators'!DF31</f>
        <v>0.70852912145146851</v>
      </c>
      <c r="N32" s="5">
        <f>'Composite indicators'!CR31</f>
        <v>0.71862980800341647</v>
      </c>
      <c r="O32" s="5">
        <f>'Composite indicators'!CD31</f>
        <v>0.69361762576747121</v>
      </c>
      <c r="P32" s="5">
        <f>'Composite indicators'!BP31</f>
        <v>0.70352667821471837</v>
      </c>
      <c r="Q32" s="5">
        <f>'Composite indicators'!BB31</f>
        <v>0.71353122879944586</v>
      </c>
      <c r="R32" s="5">
        <f>'Composite indicators'!AN31</f>
        <v>0.69481120803662222</v>
      </c>
      <c r="S32" s="5">
        <f>'Composite indicators'!Z31</f>
        <v>0.68879794742942491</v>
      </c>
      <c r="T32" s="5">
        <f>'Composite indicators'!L31</f>
        <v>0.69304726567758912</v>
      </c>
      <c r="V32" s="20" t="s">
        <v>50</v>
      </c>
      <c r="W32" s="3">
        <f t="shared" si="3"/>
        <v>147.48144820678488</v>
      </c>
      <c r="X32" s="3">
        <f t="shared" si="2"/>
        <v>149.58392195904563</v>
      </c>
      <c r="Y32" s="3">
        <f t="shared" si="2"/>
        <v>144.37759698624507</v>
      </c>
      <c r="Z32" s="3">
        <f t="shared" si="2"/>
        <v>146.44018179896699</v>
      </c>
      <c r="AA32" s="3">
        <f t="shared" si="2"/>
        <v>148.52264469882778</v>
      </c>
      <c r="AB32" s="3">
        <f t="shared" si="2"/>
        <v>144.62604300812166</v>
      </c>
      <c r="AC32" s="3">
        <f t="shared" si="2"/>
        <v>143.37437337882326</v>
      </c>
      <c r="AD32" s="3">
        <f t="shared" si="2"/>
        <v>144.25887563872607</v>
      </c>
    </row>
    <row r="33" spans="1:30" x14ac:dyDescent="0.2">
      <c r="A33" s="21" t="s">
        <v>93</v>
      </c>
      <c r="B33" s="4" t="s">
        <v>92</v>
      </c>
      <c r="L33" s="21" t="s">
        <v>93</v>
      </c>
      <c r="M33" s="5">
        <f>'Composite indicators'!DF32</f>
        <v>6.7421222587778842E-2</v>
      </c>
      <c r="N33" s="5">
        <f>'Composite indicators'!CR32</f>
        <v>9.7564735863030119E-2</v>
      </c>
      <c r="O33" s="5">
        <f>'Composite indicators'!CD32</f>
        <v>9.1970326314154735E-2</v>
      </c>
      <c r="P33" s="5">
        <f>'Composite indicators'!BP32</f>
        <v>9.5346376662072144E-2</v>
      </c>
      <c r="Q33" s="5">
        <f>'Composite indicators'!BB32</f>
        <v>0.10093921303677074</v>
      </c>
      <c r="R33" s="5">
        <f>'Composite indicators'!AN32</f>
        <v>9.4115001077272234E-2</v>
      </c>
      <c r="S33" s="5">
        <f>'Composite indicators'!Z32</f>
        <v>0.10560677873257034</v>
      </c>
      <c r="T33" s="5">
        <f>'Composite indicators'!L32</f>
        <v>0.11106169889445207</v>
      </c>
      <c r="V33" s="21" t="s">
        <v>93</v>
      </c>
      <c r="W33" s="3">
        <f t="shared" si="3"/>
        <v>14.033833255502545</v>
      </c>
      <c r="X33" s="3">
        <f t="shared" si="2"/>
        <v>20.308252834428785</v>
      </c>
      <c r="Y33" s="3">
        <f t="shared" si="2"/>
        <v>19.143767710035036</v>
      </c>
      <c r="Z33" s="3">
        <f t="shared" si="2"/>
        <v>19.846497886474204</v>
      </c>
      <c r="AA33" s="3">
        <f t="shared" si="2"/>
        <v>21.010655552194983</v>
      </c>
      <c r="AB33" s="3">
        <f t="shared" si="2"/>
        <v>19.590185126653214</v>
      </c>
      <c r="AC33" s="3">
        <f t="shared" si="2"/>
        <v>21.982216674491045</v>
      </c>
      <c r="AD33" s="3">
        <f t="shared" si="2"/>
        <v>23.117666864143995</v>
      </c>
    </row>
    <row r="34" spans="1:30" x14ac:dyDescent="0.2">
      <c r="A34" s="20" t="s">
        <v>58</v>
      </c>
      <c r="B34" s="1" t="s">
        <v>59</v>
      </c>
      <c r="L34" s="20" t="s">
        <v>58</v>
      </c>
      <c r="M34" s="5">
        <f>'Composite indicators'!DF33</f>
        <v>0.3944170810263718</v>
      </c>
      <c r="N34" s="5">
        <f>'Composite indicators'!CR33</f>
        <v>0.46920564656673913</v>
      </c>
      <c r="O34" s="5">
        <f>'Composite indicators'!CD33</f>
        <v>0.40495181718334899</v>
      </c>
      <c r="P34" s="5">
        <f>'Composite indicators'!BP33</f>
        <v>0.28264599557710662</v>
      </c>
      <c r="Q34" s="5">
        <f>'Composite indicators'!BB33</f>
        <v>0.26108629846899151</v>
      </c>
      <c r="R34" s="5">
        <f>'Composite indicators'!AN33</f>
        <v>0.31224452499321315</v>
      </c>
      <c r="S34" s="5">
        <f>'Composite indicators'!Z33</f>
        <v>0.27757381089288619</v>
      </c>
      <c r="T34" s="5">
        <f>'Composite indicators'!L33</f>
        <v>0.26719615601649621</v>
      </c>
      <c r="V34" s="20" t="s">
        <v>58</v>
      </c>
      <c r="W34" s="3">
        <f t="shared" si="3"/>
        <v>82.098534197294086</v>
      </c>
      <c r="X34" s="3">
        <f t="shared" si="2"/>
        <v>97.665891446641709</v>
      </c>
      <c r="Y34" s="3">
        <f t="shared" si="2"/>
        <v>84.291356055800861</v>
      </c>
      <c r="Z34" s="3">
        <f t="shared" si="2"/>
        <v>58.833207408843904</v>
      </c>
      <c r="AA34" s="3">
        <f t="shared" si="2"/>
        <v>54.345522631836126</v>
      </c>
      <c r="AB34" s="3">
        <f t="shared" si="2"/>
        <v>64.994187742490666</v>
      </c>
      <c r="AC34" s="3">
        <f t="shared" si="2"/>
        <v>57.777424209321111</v>
      </c>
      <c r="AD34" s="3">
        <f t="shared" si="2"/>
        <v>55.61729906580571</v>
      </c>
    </row>
    <row r="35" spans="1:30" x14ac:dyDescent="0.2">
      <c r="A35" s="21" t="s">
        <v>76</v>
      </c>
      <c r="B35" s="4" t="s">
        <v>79</v>
      </c>
      <c r="L35" s="21" t="s">
        <v>76</v>
      </c>
      <c r="M35" s="5">
        <f>'Composite indicators'!DF34</f>
        <v>0.4423208816465185</v>
      </c>
      <c r="N35" s="5">
        <f>'Composite indicators'!CR34</f>
        <v>0.44800948399629514</v>
      </c>
      <c r="O35" s="5">
        <f>'Composite indicators'!CD34</f>
        <v>0.4616228144591874</v>
      </c>
      <c r="P35" s="5">
        <f>'Composite indicators'!BP34</f>
        <v>0.46338257486933992</v>
      </c>
      <c r="Q35" s="5">
        <f>'Composite indicators'!BB34</f>
        <v>0.46786935195438334</v>
      </c>
      <c r="R35" s="5">
        <f>'Composite indicators'!AN34</f>
        <v>0.4716635918347874</v>
      </c>
      <c r="S35" s="5">
        <f>'Composite indicators'!Z34</f>
        <v>0.46894480847576109</v>
      </c>
      <c r="T35" s="5">
        <f>'Composite indicators'!L34</f>
        <v>0.46329506804562021</v>
      </c>
      <c r="V35" s="21" t="s">
        <v>76</v>
      </c>
      <c r="W35" s="3">
        <f t="shared" si="3"/>
        <v>92.069785450305901</v>
      </c>
      <c r="X35" s="3">
        <f t="shared" si="2"/>
        <v>93.253876953981717</v>
      </c>
      <c r="Y35" s="3">
        <f t="shared" si="2"/>
        <v>96.087513047120638</v>
      </c>
      <c r="Z35" s="3">
        <f t="shared" si="2"/>
        <v>96.453809937295873</v>
      </c>
      <c r="AA35" s="3">
        <f t="shared" si="2"/>
        <v>97.387739626632637</v>
      </c>
      <c r="AB35" s="3">
        <f t="shared" si="2"/>
        <v>98.177516610335999</v>
      </c>
      <c r="AC35" s="3">
        <f t="shared" si="2"/>
        <v>97.611597588788527</v>
      </c>
      <c r="AD35" s="3">
        <f t="shared" si="2"/>
        <v>96.43559525465345</v>
      </c>
    </row>
    <row r="36" spans="1:30" x14ac:dyDescent="0.2">
      <c r="A36" s="20" t="s">
        <v>66</v>
      </c>
      <c r="B36" s="4" t="s">
        <v>86</v>
      </c>
      <c r="L36" s="20" t="s">
        <v>66</v>
      </c>
      <c r="M36" s="5">
        <f>'Composite indicators'!DF35</f>
        <v>3.7448777187239053E-2</v>
      </c>
      <c r="N36" s="5">
        <f>'Composite indicators'!CR35</f>
        <v>3.6881640296034197E-2</v>
      </c>
      <c r="O36" s="5">
        <f>'Composite indicators'!CD35</f>
        <v>3.1645504157365868E-2</v>
      </c>
      <c r="P36" s="5">
        <f>'Composite indicators'!BP35</f>
        <v>5.0984954250294749E-2</v>
      </c>
      <c r="Q36" s="5">
        <f>'Composite indicators'!BB35</f>
        <v>6.0910737365278994E-2</v>
      </c>
      <c r="R36" s="5">
        <f>'Composite indicators'!AN35</f>
        <v>6.0835137242079812E-2</v>
      </c>
      <c r="S36" s="5">
        <f>'Composite indicators'!Z35</f>
        <v>3.8377002339968595E-2</v>
      </c>
      <c r="T36" s="5">
        <f>'Composite indicators'!L35</f>
        <v>4.5227769884228934E-2</v>
      </c>
      <c r="V36" s="20" t="s">
        <v>66</v>
      </c>
      <c r="W36" s="3">
        <f t="shared" si="3"/>
        <v>7.7950217230775145</v>
      </c>
      <c r="X36" s="3">
        <f t="shared" si="2"/>
        <v>7.676971289419912</v>
      </c>
      <c r="Y36" s="3">
        <f t="shared" si="2"/>
        <v>6.5870613374383788</v>
      </c>
      <c r="Z36" s="3">
        <f t="shared" si="2"/>
        <v>10.612598214998261</v>
      </c>
      <c r="AA36" s="3">
        <f t="shared" si="2"/>
        <v>12.678665542457573</v>
      </c>
      <c r="AB36" s="3">
        <f t="shared" si="2"/>
        <v>12.662929258208329</v>
      </c>
      <c r="AC36" s="3">
        <f t="shared" si="2"/>
        <v>7.9882332448651816</v>
      </c>
      <c r="AD36" s="3">
        <f t="shared" si="2"/>
        <v>9.4142312570368798</v>
      </c>
    </row>
    <row r="37" spans="1:30" x14ac:dyDescent="0.2">
      <c r="A37" s="20" t="s">
        <v>87</v>
      </c>
      <c r="B37" s="4" t="s">
        <v>88</v>
      </c>
      <c r="L37" s="20" t="s">
        <v>87</v>
      </c>
      <c r="M37" s="5">
        <f>'Composite indicators'!DF36</f>
        <v>4.9017889844817752E-2</v>
      </c>
      <c r="N37" s="5">
        <f>'Composite indicators'!CR36</f>
        <v>3.8310158286859165E-2</v>
      </c>
      <c r="O37" s="5">
        <f>'Composite indicators'!CD36</f>
        <v>3.7713741510582363E-2</v>
      </c>
      <c r="P37" s="5">
        <f>'Composite indicators'!BP36</f>
        <v>4.7763817584265157E-2</v>
      </c>
      <c r="Q37" s="5">
        <f>'Composite indicators'!BB36</f>
        <v>5.0235695413146902E-2</v>
      </c>
      <c r="R37" s="5">
        <f>'Composite indicators'!AN36</f>
        <v>8.4377116028548138E-2</v>
      </c>
      <c r="S37" s="5">
        <f>'Composite indicators'!Z36</f>
        <v>6.0639395154277159E-2</v>
      </c>
      <c r="T37" s="5">
        <f>'Composite indicators'!L36</f>
        <v>3.1600271037931962E-2</v>
      </c>
      <c r="V37" s="20" t="s">
        <v>87</v>
      </c>
      <c r="W37" s="3">
        <f t="shared" si="3"/>
        <v>10.203150672967151</v>
      </c>
      <c r="X37" s="3">
        <f t="shared" si="2"/>
        <v>7.9743195503420905</v>
      </c>
      <c r="Y37" s="3">
        <f t="shared" si="2"/>
        <v>7.8501744626709833</v>
      </c>
      <c r="Z37" s="3">
        <f t="shared" si="2"/>
        <v>9.9421135644805378</v>
      </c>
      <c r="AA37" s="3">
        <f t="shared" si="2"/>
        <v>10.456638812570418</v>
      </c>
      <c r="AB37" s="3">
        <f t="shared" si="2"/>
        <v>17.563229076470034</v>
      </c>
      <c r="AC37" s="3">
        <f t="shared" si="2"/>
        <v>12.622185235542027</v>
      </c>
      <c r="AD37" s="3">
        <f t="shared" si="2"/>
        <v>6.5776459926641841</v>
      </c>
    </row>
    <row r="38" spans="1:30" x14ac:dyDescent="0.2">
      <c r="A38" s="20" t="s">
        <v>60</v>
      </c>
      <c r="B38" s="1" t="s">
        <v>61</v>
      </c>
      <c r="L38" s="20" t="s">
        <v>60</v>
      </c>
      <c r="M38" s="5">
        <f>'Composite indicators'!DF37</f>
        <v>0.22958302993245647</v>
      </c>
      <c r="N38" s="5">
        <f>'Composite indicators'!CR37</f>
        <v>0.20976380077434276</v>
      </c>
      <c r="O38" s="5">
        <f>'Composite indicators'!CD37</f>
        <v>0.20902085153188596</v>
      </c>
      <c r="P38" s="5">
        <f>'Composite indicators'!BP37</f>
        <v>0.22356553026033885</v>
      </c>
      <c r="Q38" s="5">
        <f>'Composite indicators'!BB37</f>
        <v>0.22969125410641275</v>
      </c>
      <c r="R38" s="5">
        <f>'Composite indicators'!AN37</f>
        <v>0.23938883655451973</v>
      </c>
      <c r="S38" s="5">
        <f>'Composite indicators'!Z37</f>
        <v>0.27850059268835575</v>
      </c>
      <c r="T38" s="5">
        <f>'Composite indicators'!L37</f>
        <v>0.25287135589406567</v>
      </c>
      <c r="V38" s="20" t="s">
        <v>60</v>
      </c>
      <c r="W38" s="3">
        <f t="shared" si="3"/>
        <v>47.788067862020185</v>
      </c>
      <c r="X38" s="3">
        <f t="shared" si="2"/>
        <v>43.662664219340186</v>
      </c>
      <c r="Y38" s="3">
        <f t="shared" si="2"/>
        <v>43.508018168946101</v>
      </c>
      <c r="Z38" s="3">
        <f t="shared" si="2"/>
        <v>46.535515864708181</v>
      </c>
      <c r="AA38" s="3">
        <f t="shared" si="2"/>
        <v>47.810594893616802</v>
      </c>
      <c r="AB38" s="3">
        <f t="shared" si="2"/>
        <v>49.829161894252749</v>
      </c>
      <c r="AC38" s="3">
        <f t="shared" si="2"/>
        <v>57.970335294030704</v>
      </c>
      <c r="AD38" s="3">
        <f t="shared" si="2"/>
        <v>52.635569446843967</v>
      </c>
    </row>
    <row r="39" spans="1:30" x14ac:dyDescent="0.2">
      <c r="A39" s="20" t="s">
        <v>64</v>
      </c>
      <c r="B39" s="1" t="s">
        <v>65</v>
      </c>
      <c r="L39" s="20" t="s">
        <v>64</v>
      </c>
      <c r="M39" s="5">
        <f>'Composite indicators'!DF38</f>
        <v>5.376028715355715E-2</v>
      </c>
      <c r="N39" s="5">
        <f>'Composite indicators'!CR38</f>
        <v>3.8276232743955224E-2</v>
      </c>
      <c r="O39" s="5">
        <f>'Composite indicators'!CD38</f>
        <v>5.5354454140668467E-2</v>
      </c>
      <c r="P39" s="5">
        <f>'Composite indicators'!BP38</f>
        <v>6.5879789510888562E-2</v>
      </c>
      <c r="Q39" s="5">
        <f>'Composite indicators'!BB38</f>
        <v>7.2779045209713608E-2</v>
      </c>
      <c r="R39" s="5">
        <f>'Composite indicators'!AN38</f>
        <v>7.1186234827809794E-2</v>
      </c>
      <c r="S39" s="5">
        <f>'Composite indicators'!Z38</f>
        <v>5.9441101117883761E-2</v>
      </c>
      <c r="T39" s="5">
        <f>'Composite indicators'!L38</f>
        <v>5.4191203897046875E-2</v>
      </c>
      <c r="V39" s="20" t="s">
        <v>64</v>
      </c>
      <c r="W39" s="3">
        <f t="shared" si="3"/>
        <v>11.190288112896292</v>
      </c>
      <c r="X39" s="3">
        <f t="shared" si="2"/>
        <v>7.9672578953625104</v>
      </c>
      <c r="Y39" s="3">
        <f t="shared" si="2"/>
        <v>11.522116472274076</v>
      </c>
      <c r="Z39" s="3">
        <f t="shared" si="2"/>
        <v>13.712981542268919</v>
      </c>
      <c r="AA39" s="3">
        <f t="shared" si="2"/>
        <v>15.149072439883954</v>
      </c>
      <c r="AB39" s="3">
        <f t="shared" si="2"/>
        <v>14.817526460008422</v>
      </c>
      <c r="AC39" s="3">
        <f t="shared" si="2"/>
        <v>12.372758451921873</v>
      </c>
      <c r="AD39" s="3">
        <f t="shared" si="2"/>
        <v>11.279984109097867</v>
      </c>
    </row>
    <row r="40" spans="1:30" x14ac:dyDescent="0.2">
      <c r="A40" s="20" t="s">
        <v>62</v>
      </c>
      <c r="B40" s="1" t="s">
        <v>63</v>
      </c>
      <c r="L40" s="20" t="s">
        <v>62</v>
      </c>
      <c r="M40" s="5">
        <f>'Composite indicators'!DF39</f>
        <v>0.74782992253864078</v>
      </c>
      <c r="N40" s="5">
        <f>'Composite indicators'!CR39</f>
        <v>0.76940432710493611</v>
      </c>
      <c r="O40" s="5">
        <f>'Composite indicators'!CD39</f>
        <v>0.75821815854547026</v>
      </c>
      <c r="P40" s="5">
        <f>'Composite indicators'!BP39</f>
        <v>0.71657852637507435</v>
      </c>
      <c r="Q40" s="5">
        <f>'Composite indicators'!BB39</f>
        <v>0.69492749672566212</v>
      </c>
      <c r="R40" s="5">
        <f>'Composite indicators'!AN39</f>
        <v>0.70728819561218603</v>
      </c>
      <c r="S40" s="5">
        <f>'Composite indicators'!Z39</f>
        <v>0.73197615072723288</v>
      </c>
      <c r="T40" s="5">
        <f>'Composite indicators'!L39</f>
        <v>0.73799010187199199</v>
      </c>
      <c r="V40" s="20" t="s">
        <v>62</v>
      </c>
      <c r="W40" s="3">
        <f t="shared" si="3"/>
        <v>155.66197161018314</v>
      </c>
      <c r="X40" s="3">
        <f t="shared" si="2"/>
        <v>160.15271776768495</v>
      </c>
      <c r="Y40" s="3">
        <f t="shared" si="2"/>
        <v>157.82429923259974</v>
      </c>
      <c r="Z40" s="3">
        <f t="shared" si="2"/>
        <v>149.15694446995084</v>
      </c>
      <c r="AA40" s="3">
        <f t="shared" si="2"/>
        <v>144.65024868118493</v>
      </c>
      <c r="AB40" s="3">
        <f t="shared" si="2"/>
        <v>147.2231475465104</v>
      </c>
      <c r="AC40" s="3">
        <f t="shared" si="2"/>
        <v>152.36198413543192</v>
      </c>
      <c r="AD40" s="3">
        <f t="shared" si="2"/>
        <v>153.61379750120713</v>
      </c>
    </row>
    <row r="41" spans="1:30" x14ac:dyDescent="0.2">
      <c r="A41" s="20" t="s">
        <v>56</v>
      </c>
      <c r="B41" s="1" t="s">
        <v>57</v>
      </c>
      <c r="L41" s="20" t="s">
        <v>56</v>
      </c>
      <c r="M41" s="5">
        <f>'Composite indicators'!DF40</f>
        <v>5.468745078300849E-2</v>
      </c>
      <c r="N41" s="5">
        <f>'Composite indicators'!CR40</f>
        <v>5.3865399258717715E-2</v>
      </c>
      <c r="O41" s="5">
        <f>'Composite indicators'!CD40</f>
        <v>5.7031630435879062E-2</v>
      </c>
      <c r="P41" s="5">
        <f>'Composite indicators'!BP40</f>
        <v>5.6186244852429706E-2</v>
      </c>
      <c r="Q41" s="5">
        <f>'Composite indicators'!BB40</f>
        <v>5.8734057524500394E-2</v>
      </c>
      <c r="R41" s="5">
        <f>'Composite indicators'!AN40</f>
        <v>6.1164468021078618E-2</v>
      </c>
      <c r="S41" s="5">
        <f>'Composite indicators'!Z40</f>
        <v>6.7125024774258565E-2</v>
      </c>
      <c r="T41" s="5">
        <f>'Composite indicators'!L40</f>
        <v>6.6202779355728089E-2</v>
      </c>
      <c r="V41" s="20" t="s">
        <v>56</v>
      </c>
      <c r="W41" s="3">
        <f t="shared" si="3"/>
        <v>11.383278676948228</v>
      </c>
      <c r="X41" s="3">
        <f t="shared" si="2"/>
        <v>11.2121673624907</v>
      </c>
      <c r="Y41" s="3">
        <f t="shared" si="2"/>
        <v>11.871223349361967</v>
      </c>
      <c r="Z41" s="3">
        <f t="shared" si="2"/>
        <v>11.695255013882917</v>
      </c>
      <c r="AA41" s="3">
        <f t="shared" ref="AA41:AD43" si="4">IF(ISNUMBER(Q41),100*Q41/$M$5,"n/a")</f>
        <v>12.225586218713035</v>
      </c>
      <c r="AB41" s="3">
        <f t="shared" si="4"/>
        <v>12.731479976527872</v>
      </c>
      <c r="AC41" s="3">
        <f t="shared" si="4"/>
        <v>13.972179215928046</v>
      </c>
      <c r="AD41" s="3">
        <f t="shared" si="4"/>
        <v>13.780212385195227</v>
      </c>
    </row>
    <row r="42" spans="1:30" x14ac:dyDescent="0.2">
      <c r="A42" s="21" t="s">
        <v>77</v>
      </c>
      <c r="B42" s="4" t="s">
        <v>78</v>
      </c>
      <c r="L42" s="21" t="s">
        <v>77</v>
      </c>
      <c r="M42" s="5">
        <f>'Composite indicators'!DF41</f>
        <v>2.1480733714647759E-2</v>
      </c>
      <c r="N42" s="5">
        <f>'Composite indicators'!CR41</f>
        <v>1.8948732033294422E-2</v>
      </c>
      <c r="O42" s="5">
        <f>'Composite indicators'!CD41</f>
        <v>3.0197379091108287E-2</v>
      </c>
      <c r="P42" s="5">
        <f>'Composite indicators'!BP41</f>
        <v>3.9998775525146017E-2</v>
      </c>
      <c r="Q42" s="5">
        <f>'Composite indicators'!BB41</f>
        <v>4.1632730984588438E-2</v>
      </c>
      <c r="R42" s="5">
        <f>'Composite indicators'!AN41</f>
        <v>4.0116650749772338E-2</v>
      </c>
      <c r="S42" s="5">
        <f>'Composite indicators'!Z41</f>
        <v>3.9480879745942804E-2</v>
      </c>
      <c r="T42" s="5">
        <f>'Composite indicators'!L41</f>
        <v>4.0884239652074016E-2</v>
      </c>
      <c r="V42" s="21" t="s">
        <v>77</v>
      </c>
      <c r="W42" s="3">
        <f t="shared" si="3"/>
        <v>4.4712484227757425</v>
      </c>
      <c r="X42" s="3">
        <f t="shared" si="3"/>
        <v>3.9442083004685293</v>
      </c>
      <c r="Y42" s="3">
        <f t="shared" si="3"/>
        <v>6.2856318330043219</v>
      </c>
      <c r="Z42" s="3">
        <f t="shared" si="3"/>
        <v>8.3258078776804396</v>
      </c>
      <c r="AA42" s="3">
        <f t="shared" si="4"/>
        <v>8.6659182699961299</v>
      </c>
      <c r="AB42" s="3">
        <f t="shared" si="4"/>
        <v>8.3503437906150779</v>
      </c>
      <c r="AC42" s="3">
        <f t="shared" si="4"/>
        <v>8.2180070587379497</v>
      </c>
      <c r="AD42" s="3">
        <f t="shared" si="4"/>
        <v>8.5101186248618337</v>
      </c>
    </row>
    <row r="43" spans="1:30" x14ac:dyDescent="0.2">
      <c r="A43" s="20" t="s">
        <v>52</v>
      </c>
      <c r="B43" s="1" t="s">
        <v>53</v>
      </c>
      <c r="L43" s="20" t="s">
        <v>52</v>
      </c>
      <c r="M43" s="5">
        <f>'Composite indicators'!DF42</f>
        <v>0.40810256907955234</v>
      </c>
      <c r="N43" s="5">
        <f>'Composite indicators'!CR42</f>
        <v>0.41616255078657022</v>
      </c>
      <c r="O43" s="5">
        <f>'Composite indicators'!CD42</f>
        <v>0.41003575431611666</v>
      </c>
      <c r="P43" s="5">
        <f>'Composite indicators'!BP42</f>
        <v>0.41908318170342129</v>
      </c>
      <c r="Q43" s="5">
        <f>'Composite indicators'!BB42</f>
        <v>0.40597604745791355</v>
      </c>
      <c r="R43" s="5">
        <f>'Composite indicators'!AN42</f>
        <v>0.38697074899313594</v>
      </c>
      <c r="S43" s="5">
        <f>'Composite indicators'!Z42</f>
        <v>0.37303486556707255</v>
      </c>
      <c r="T43" s="5">
        <f>'Composite indicators'!L42</f>
        <v>0.36255114871569</v>
      </c>
      <c r="V43" s="20" t="s">
        <v>52</v>
      </c>
      <c r="W43" s="3">
        <f t="shared" ref="W43:Z43" si="5">IF(ISNUMBER(M43),100*M43/$M$5,"n/a")</f>
        <v>84.947190006056033</v>
      </c>
      <c r="X43" s="3">
        <f t="shared" si="5"/>
        <v>86.624887843282622</v>
      </c>
      <c r="Y43" s="3">
        <f t="shared" si="5"/>
        <v>85.349585545926601</v>
      </c>
      <c r="Z43" s="3">
        <f t="shared" si="5"/>
        <v>87.232821750660079</v>
      </c>
      <c r="AA43" s="3">
        <f t="shared" si="4"/>
        <v>84.504551194316221</v>
      </c>
      <c r="AB43" s="3">
        <f t="shared" si="4"/>
        <v>80.548568502390154</v>
      </c>
      <c r="AC43" s="3">
        <f t="shared" si="4"/>
        <v>77.647792503929608</v>
      </c>
      <c r="AD43" s="3">
        <f t="shared" si="4"/>
        <v>75.46559039392406</v>
      </c>
    </row>
    <row r="44" spans="1:30" ht="10.15" customHeight="1" x14ac:dyDescent="0.2"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730" spans="30:30" x14ac:dyDescent="0.2">
      <c r="AD730" s="4"/>
    </row>
    <row r="752" spans="29:29" x14ac:dyDescent="0.2">
      <c r="AC752" s="9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38"/>
  <dimension ref="A1:AD752"/>
  <sheetViews>
    <sheetView zoomScaleNormal="100" workbookViewId="0"/>
  </sheetViews>
  <sheetFormatPr defaultColWidth="8.85546875" defaultRowHeight="11.25" x14ac:dyDescent="0.2"/>
  <cols>
    <col min="1" max="1" width="5.85546875" style="1" customWidth="1"/>
    <col min="2" max="2" width="23.28515625" style="1" customWidth="1"/>
    <col min="3" max="30" width="6.28515625" style="1" customWidth="1"/>
    <col min="31" max="16384" width="8.85546875" style="1"/>
  </cols>
  <sheetData>
    <row r="1" spans="1:30" x14ac:dyDescent="0.2">
      <c r="A1" s="2" t="s">
        <v>127</v>
      </c>
    </row>
    <row r="2" spans="1:30" x14ac:dyDescent="0.2">
      <c r="B2" s="2"/>
    </row>
    <row r="3" spans="1:30" x14ac:dyDescent="0.2">
      <c r="B3" s="2"/>
      <c r="M3" s="2" t="s">
        <v>67</v>
      </c>
      <c r="W3" s="2" t="s">
        <v>94</v>
      </c>
    </row>
    <row r="4" spans="1:30" x14ac:dyDescent="0.2">
      <c r="M4" s="10">
        <f t="shared" ref="M4:N4" si="0">N4-1</f>
        <v>2014</v>
      </c>
      <c r="N4" s="10">
        <f t="shared" si="0"/>
        <v>2015</v>
      </c>
      <c r="O4" s="10">
        <f>P4-1</f>
        <v>2016</v>
      </c>
      <c r="P4" s="10">
        <v>2017</v>
      </c>
      <c r="Q4" s="10">
        <v>2018</v>
      </c>
      <c r="R4" s="10">
        <v>2019</v>
      </c>
      <c r="S4" s="10">
        <v>2020</v>
      </c>
      <c r="T4" s="10">
        <v>2021</v>
      </c>
      <c r="W4" s="10">
        <f t="shared" ref="W4:X4" si="1">X4-1</f>
        <v>2014</v>
      </c>
      <c r="X4" s="10">
        <f t="shared" si="1"/>
        <v>2015</v>
      </c>
      <c r="Y4" s="10">
        <f>Z4-1</f>
        <v>2016</v>
      </c>
      <c r="Z4" s="10">
        <v>2017</v>
      </c>
      <c r="AA4" s="10">
        <v>2018</v>
      </c>
      <c r="AB4" s="10">
        <v>2019</v>
      </c>
      <c r="AC4" s="10">
        <v>2020</v>
      </c>
      <c r="AD4" s="10">
        <v>2021</v>
      </c>
    </row>
    <row r="5" spans="1:30" x14ac:dyDescent="0.2">
      <c r="A5" s="19" t="s">
        <v>0</v>
      </c>
      <c r="B5" s="23" t="s">
        <v>137</v>
      </c>
      <c r="L5" s="19" t="s">
        <v>0</v>
      </c>
      <c r="M5" s="5">
        <f>'Composite indicators'!DG4</f>
        <v>0.48104228669134141</v>
      </c>
      <c r="N5" s="5">
        <f>'Composite indicators'!CS4</f>
        <v>0.48104228669134141</v>
      </c>
      <c r="O5" s="5">
        <f>'Composite indicators'!CE4</f>
        <v>0.48370186115942659</v>
      </c>
      <c r="P5" s="5">
        <f>'Composite indicators'!BQ4</f>
        <v>0.4578916142082049</v>
      </c>
      <c r="Q5" s="5">
        <f>'Composite indicators'!BC4</f>
        <v>0.46055118867628997</v>
      </c>
      <c r="R5" s="5">
        <f>'Composite indicators'!AO4</f>
        <v>0.47242860604353276</v>
      </c>
      <c r="S5" s="5">
        <f>'Composite indicators'!AA4</f>
        <v>0.47508818051161783</v>
      </c>
      <c r="T5" s="5">
        <f>'Composite indicators'!M4</f>
        <v>0.48994579554011619</v>
      </c>
      <c r="V5" s="19" t="s">
        <v>0</v>
      </c>
      <c r="W5" s="3">
        <f>IF(ISNUMBER(M5),100*M5/$M$5,"n/a")</f>
        <v>100</v>
      </c>
      <c r="X5" s="3">
        <f t="shared" ref="X5:AD41" si="2">IF(ISNUMBER(N5),100*N5/$M$5,"n/a")</f>
        <v>100</v>
      </c>
      <c r="Y5" s="3">
        <f t="shared" si="2"/>
        <v>100.55287747910438</v>
      </c>
      <c r="Z5" s="3">
        <f t="shared" si="2"/>
        <v>95.187393473790166</v>
      </c>
      <c r="AA5" s="3">
        <f t="shared" si="2"/>
        <v>95.740270952894534</v>
      </c>
      <c r="AB5" s="3">
        <f t="shared" si="2"/>
        <v>98.209371424068678</v>
      </c>
      <c r="AC5" s="3">
        <f t="shared" si="2"/>
        <v>98.762248903173031</v>
      </c>
      <c r="AD5" s="3">
        <f t="shared" si="2"/>
        <v>101.85087862233777</v>
      </c>
    </row>
    <row r="6" spans="1:30" x14ac:dyDescent="0.2">
      <c r="A6" s="20" t="s">
        <v>1</v>
      </c>
      <c r="B6" s="1" t="s">
        <v>2</v>
      </c>
      <c r="L6" s="20" t="s">
        <v>1</v>
      </c>
      <c r="M6" s="5">
        <f>'Composite indicators'!DG5</f>
        <v>0.59552343995438151</v>
      </c>
      <c r="N6" s="5">
        <f>'Composite indicators'!CS5</f>
        <v>0.59552343995438151</v>
      </c>
      <c r="O6" s="5">
        <f>'Composite indicators'!CE5</f>
        <v>0.59552343995438151</v>
      </c>
      <c r="P6" s="5">
        <f>'Composite indicators'!BQ5</f>
        <v>0.6595192298106759</v>
      </c>
      <c r="Q6" s="5">
        <f>'Composite indicators'!BC5</f>
        <v>0.6595192298106759</v>
      </c>
      <c r="R6" s="5">
        <f>'Composite indicators'!AO5</f>
        <v>0.70010815314866837</v>
      </c>
      <c r="S6" s="5">
        <f>'Composite indicators'!AA5</f>
        <v>0.70276772761675355</v>
      </c>
      <c r="T6" s="5">
        <f>'Composite indicators'!M5</f>
        <v>0.69988045256520115</v>
      </c>
      <c r="V6" s="20" t="s">
        <v>1</v>
      </c>
      <c r="W6" s="3">
        <f t="shared" ref="W6:Z42" si="3">IF(ISNUMBER(M6),100*M6/$M$5,"n/a")</f>
        <v>123.79856333430753</v>
      </c>
      <c r="X6" s="3">
        <f t="shared" si="2"/>
        <v>123.79856333430753</v>
      </c>
      <c r="Y6" s="3">
        <f t="shared" si="2"/>
        <v>123.79856333430753</v>
      </c>
      <c r="Z6" s="3">
        <f t="shared" si="2"/>
        <v>137.102131778667</v>
      </c>
      <c r="AA6" s="3">
        <f t="shared" si="2"/>
        <v>137.102131778667</v>
      </c>
      <c r="AB6" s="3">
        <f t="shared" si="2"/>
        <v>145.53983558578281</v>
      </c>
      <c r="AC6" s="3">
        <f t="shared" si="2"/>
        <v>146.09271306488722</v>
      </c>
      <c r="AD6" s="3">
        <f t="shared" si="2"/>
        <v>145.49250074854152</v>
      </c>
    </row>
    <row r="7" spans="1:30" x14ac:dyDescent="0.2">
      <c r="A7" s="20" t="s">
        <v>3</v>
      </c>
      <c r="B7" s="1" t="s">
        <v>4</v>
      </c>
      <c r="L7" s="20" t="s">
        <v>3</v>
      </c>
      <c r="M7" s="5">
        <f>'Composite indicators'!DG6</f>
        <v>0.13738837310935087</v>
      </c>
      <c r="N7" s="5">
        <f>'Composite indicators'!CS6</f>
        <v>0.14802667098169131</v>
      </c>
      <c r="O7" s="5">
        <f>'Composite indicators'!CE6</f>
        <v>0.15866496885403175</v>
      </c>
      <c r="P7" s="5">
        <f>'Composite indicators'!BQ6</f>
        <v>0.15881396430309053</v>
      </c>
      <c r="Q7" s="5">
        <f>'Composite indicators'!BC6</f>
        <v>0.16679268770734587</v>
      </c>
      <c r="R7" s="5">
        <f>'Composite indicators'!AO6</f>
        <v>0.19570121145458269</v>
      </c>
      <c r="S7" s="5">
        <f>'Composite indicators'!AA6</f>
        <v>0.19570121145458269</v>
      </c>
      <c r="T7" s="5">
        <f>'Composite indicators'!M6</f>
        <v>0.22896473721612187</v>
      </c>
      <c r="V7" s="20" t="s">
        <v>3</v>
      </c>
      <c r="W7" s="3">
        <f t="shared" si="3"/>
        <v>28.560560455988664</v>
      </c>
      <c r="X7" s="3">
        <f t="shared" si="2"/>
        <v>30.772070372406148</v>
      </c>
      <c r="Y7" s="3">
        <f t="shared" si="2"/>
        <v>32.983580288823632</v>
      </c>
      <c r="Z7" s="3">
        <f t="shared" si="2"/>
        <v>33.014553750654521</v>
      </c>
      <c r="AA7" s="3">
        <f t="shared" si="2"/>
        <v>34.673186187967637</v>
      </c>
      <c r="AB7" s="3">
        <f t="shared" si="2"/>
        <v>40.682745959952058</v>
      </c>
      <c r="AC7" s="3">
        <f t="shared" si="2"/>
        <v>40.682745959952058</v>
      </c>
      <c r="AD7" s="3">
        <f t="shared" si="2"/>
        <v>47.597631965157369</v>
      </c>
    </row>
    <row r="8" spans="1:30" x14ac:dyDescent="0.2">
      <c r="A8" s="20" t="s">
        <v>5</v>
      </c>
      <c r="B8" s="1" t="s">
        <v>85</v>
      </c>
      <c r="L8" s="20" t="s">
        <v>5</v>
      </c>
      <c r="M8" s="5">
        <f>'Composite indicators'!DG7</f>
        <v>0.40515823522340205</v>
      </c>
      <c r="N8" s="5">
        <f>'Composite indicators'!CS7</f>
        <v>0.41313695862765742</v>
      </c>
      <c r="O8" s="5">
        <f>'Composite indicators'!CE7</f>
        <v>0.40515823522340205</v>
      </c>
      <c r="P8" s="5">
        <f>'Composite indicators'!BQ7</f>
        <v>0.40912905433562974</v>
      </c>
      <c r="Q8" s="5">
        <f>'Composite indicators'!BC7</f>
        <v>0.41976735220797023</v>
      </c>
      <c r="R8" s="5">
        <f>'Composite indicators'!AO7</f>
        <v>0.4254978131206244</v>
      </c>
      <c r="S8" s="5">
        <f>'Composite indicators'!AA7</f>
        <v>0.43347653652487972</v>
      </c>
      <c r="T8" s="5">
        <f>'Composite indicators'!M7</f>
        <v>0.43439016441885114</v>
      </c>
      <c r="V8" s="20" t="s">
        <v>5</v>
      </c>
      <c r="W8" s="3">
        <f t="shared" si="3"/>
        <v>84.225076761987452</v>
      </c>
      <c r="X8" s="3">
        <f t="shared" si="2"/>
        <v>85.883709199300569</v>
      </c>
      <c r="Y8" s="3">
        <f t="shared" si="2"/>
        <v>84.225076761987452</v>
      </c>
      <c r="Z8" s="3">
        <f t="shared" si="2"/>
        <v>85.050538311228664</v>
      </c>
      <c r="AA8" s="3">
        <f t="shared" si="2"/>
        <v>87.262048227646162</v>
      </c>
      <c r="AB8" s="3">
        <f t="shared" si="2"/>
        <v>88.453307514240038</v>
      </c>
      <c r="AC8" s="3">
        <f t="shared" si="2"/>
        <v>90.11193995155314</v>
      </c>
      <c r="AD8" s="3">
        <f t="shared" si="2"/>
        <v>90.301866683411887</v>
      </c>
    </row>
    <row r="9" spans="1:30" x14ac:dyDescent="0.2">
      <c r="A9" s="20" t="s">
        <v>6</v>
      </c>
      <c r="B9" s="1" t="s">
        <v>7</v>
      </c>
      <c r="L9" s="20" t="s">
        <v>6</v>
      </c>
      <c r="M9" s="5">
        <f>'Composite indicators'!DG8</f>
        <v>0.50518105069976682</v>
      </c>
      <c r="N9" s="5">
        <f>'Composite indicators'!CS8</f>
        <v>0.50518105069976682</v>
      </c>
      <c r="O9" s="5">
        <f>'Composite indicators'!CE8</f>
        <v>0.50518105069976682</v>
      </c>
      <c r="P9" s="5">
        <f>'Composite indicators'!BQ8</f>
        <v>0.50518105069976682</v>
      </c>
      <c r="Q9" s="5">
        <f>'Composite indicators'!BC8</f>
        <v>0.50518105069976682</v>
      </c>
      <c r="R9" s="5">
        <f>'Composite indicators'!AO8</f>
        <v>0.49430433089066828</v>
      </c>
      <c r="S9" s="5">
        <f>'Composite indicators'!AA8</f>
        <v>0.49962347982683841</v>
      </c>
      <c r="T9" s="5">
        <f>'Composite indicators'!M8</f>
        <v>0.58306975545425055</v>
      </c>
      <c r="V9" s="20" t="s">
        <v>6</v>
      </c>
      <c r="W9" s="3">
        <f t="shared" si="3"/>
        <v>105.01801290162126</v>
      </c>
      <c r="X9" s="3">
        <f t="shared" si="2"/>
        <v>105.01801290162126</v>
      </c>
      <c r="Y9" s="3">
        <f t="shared" si="2"/>
        <v>105.01801290162126</v>
      </c>
      <c r="Z9" s="3">
        <f t="shared" si="2"/>
        <v>105.01801290162126</v>
      </c>
      <c r="AA9" s="3">
        <f t="shared" si="2"/>
        <v>105.01801290162126</v>
      </c>
      <c r="AB9" s="3">
        <f t="shared" si="2"/>
        <v>102.75693937232515</v>
      </c>
      <c r="AC9" s="3">
        <f t="shared" si="2"/>
        <v>103.86269433053387</v>
      </c>
      <c r="AD9" s="3">
        <f t="shared" si="2"/>
        <v>121.20966733811794</v>
      </c>
    </row>
    <row r="10" spans="1:30" x14ac:dyDescent="0.2">
      <c r="A10" s="20" t="s">
        <v>8</v>
      </c>
      <c r="B10" s="1" t="s">
        <v>9</v>
      </c>
      <c r="L10" s="20" t="s">
        <v>8</v>
      </c>
      <c r="M10" s="5">
        <f>'Composite indicators'!DG9</f>
        <v>0.67550417508924498</v>
      </c>
      <c r="N10" s="5">
        <f>'Composite indicators'!CS9</f>
        <v>0.65954672828073435</v>
      </c>
      <c r="O10" s="5">
        <f>'Composite indicators'!CE9</f>
        <v>0.65688715381264928</v>
      </c>
      <c r="P10" s="5">
        <f>'Composite indicators'!BQ9</f>
        <v>0.65688715381264928</v>
      </c>
      <c r="Q10" s="5">
        <f>'Composite indicators'!BC9</f>
        <v>0.66220630274881953</v>
      </c>
      <c r="R10" s="5">
        <f>'Composite indicators'!AO9</f>
        <v>0.65985421077387529</v>
      </c>
      <c r="S10" s="5">
        <f>'Composite indicators'!AA9</f>
        <v>0.65985421077387529</v>
      </c>
      <c r="T10" s="5">
        <f>'Composite indicators'!M9</f>
        <v>0.70062883346302296</v>
      </c>
      <c r="V10" s="20" t="s">
        <v>8</v>
      </c>
      <c r="W10" s="3">
        <f t="shared" si="3"/>
        <v>140.42511308837993</v>
      </c>
      <c r="X10" s="3">
        <f t="shared" si="2"/>
        <v>137.10784821375373</v>
      </c>
      <c r="Y10" s="3">
        <f t="shared" si="2"/>
        <v>136.55497073464934</v>
      </c>
      <c r="Z10" s="3">
        <f t="shared" si="2"/>
        <v>136.55497073464934</v>
      </c>
      <c r="AA10" s="3">
        <f t="shared" si="2"/>
        <v>137.66072569285811</v>
      </c>
      <c r="AB10" s="3">
        <f t="shared" si="2"/>
        <v>137.17176826852807</v>
      </c>
      <c r="AC10" s="3">
        <f t="shared" si="2"/>
        <v>137.17176826852807</v>
      </c>
      <c r="AD10" s="3">
        <f t="shared" si="2"/>
        <v>145.64807561555983</v>
      </c>
    </row>
    <row r="11" spans="1:30" x14ac:dyDescent="0.2">
      <c r="A11" s="20" t="s">
        <v>10</v>
      </c>
      <c r="B11" s="1" t="s">
        <v>11</v>
      </c>
      <c r="L11" s="20" t="s">
        <v>10</v>
      </c>
      <c r="M11" s="5">
        <f>'Composite indicators'!DG10</f>
        <v>0.40323836505676003</v>
      </c>
      <c r="N11" s="5">
        <f>'Composite indicators'!CS10</f>
        <v>0.42717453526952598</v>
      </c>
      <c r="O11" s="5">
        <f>'Composite indicators'!CE10</f>
        <v>0.41387666292910047</v>
      </c>
      <c r="P11" s="5">
        <f>'Composite indicators'!BQ10</f>
        <v>0.22501455948319815</v>
      </c>
      <c r="Q11" s="5">
        <f>'Composite indicators'!BC10</f>
        <v>0.23299328288745344</v>
      </c>
      <c r="R11" s="5">
        <f>'Composite indicators'!AO10</f>
        <v>0.52040990349531824</v>
      </c>
      <c r="S11" s="5">
        <f>'Composite indicators'!AA10</f>
        <v>0.53636735030382887</v>
      </c>
      <c r="T11" s="5">
        <f>'Composite indicators'!M10</f>
        <v>0.72327770750373543</v>
      </c>
      <c r="V11" s="20" t="s">
        <v>10</v>
      </c>
      <c r="W11" s="3">
        <f t="shared" si="3"/>
        <v>83.825970442281744</v>
      </c>
      <c r="X11" s="3">
        <f t="shared" si="2"/>
        <v>88.801867754221064</v>
      </c>
      <c r="Y11" s="3">
        <f t="shared" si="2"/>
        <v>86.037480358699227</v>
      </c>
      <c r="Z11" s="3">
        <f t="shared" si="2"/>
        <v>46.77646138572797</v>
      </c>
      <c r="AA11" s="3">
        <f t="shared" si="2"/>
        <v>48.435093823041072</v>
      </c>
      <c r="AB11" s="3">
        <f t="shared" si="2"/>
        <v>108.18381624508551</v>
      </c>
      <c r="AC11" s="3">
        <f t="shared" si="2"/>
        <v>111.50108111971173</v>
      </c>
      <c r="AD11" s="3">
        <f t="shared" si="2"/>
        <v>150.35636731201208</v>
      </c>
    </row>
    <row r="12" spans="1:30" x14ac:dyDescent="0.2">
      <c r="A12" s="20" t="s">
        <v>12</v>
      </c>
      <c r="B12" s="1" t="s">
        <v>13</v>
      </c>
      <c r="L12" s="20" t="s">
        <v>12</v>
      </c>
      <c r="M12" s="5">
        <f>'Composite indicators'!DG11</f>
        <v>0.77231182482927196</v>
      </c>
      <c r="N12" s="5">
        <f>'Composite indicators'!CS11</f>
        <v>0.77231182482927196</v>
      </c>
      <c r="O12" s="5">
        <f>'Composite indicators'!CE11</f>
        <v>0.77231182482927196</v>
      </c>
      <c r="P12" s="5">
        <f>'Composite indicators'!BQ11</f>
        <v>0.77231182482927196</v>
      </c>
      <c r="Q12" s="5">
        <f>'Composite indicators'!BC11</f>
        <v>0.77231182482927196</v>
      </c>
      <c r="R12" s="5">
        <f>'Composite indicators'!AO11</f>
        <v>0.74213350696896463</v>
      </c>
      <c r="S12" s="5">
        <f>'Composite indicators'!AA11</f>
        <v>0.72617606016045388</v>
      </c>
      <c r="T12" s="5">
        <f>'Composite indicators'!M11</f>
        <v>0.55176003794251882</v>
      </c>
      <c r="V12" s="20" t="s">
        <v>12</v>
      </c>
      <c r="W12" s="3">
        <f t="shared" si="3"/>
        <v>160.54967436258309</v>
      </c>
      <c r="X12" s="3">
        <f t="shared" si="2"/>
        <v>160.54967436258309</v>
      </c>
      <c r="Y12" s="3">
        <f t="shared" si="2"/>
        <v>160.54967436258309</v>
      </c>
      <c r="Z12" s="3">
        <f t="shared" si="2"/>
        <v>160.54967436258309</v>
      </c>
      <c r="AA12" s="3">
        <f t="shared" si="2"/>
        <v>160.54967436258309</v>
      </c>
      <c r="AB12" s="3">
        <f t="shared" si="2"/>
        <v>154.27614733694946</v>
      </c>
      <c r="AC12" s="3">
        <f t="shared" si="2"/>
        <v>150.9588824623232</v>
      </c>
      <c r="AD12" s="3">
        <f t="shared" si="2"/>
        <v>114.70094276692002</v>
      </c>
    </row>
    <row r="13" spans="1:30" x14ac:dyDescent="0.2">
      <c r="A13" s="20" t="s">
        <v>14</v>
      </c>
      <c r="B13" s="1" t="s">
        <v>15</v>
      </c>
      <c r="L13" s="20" t="s">
        <v>14</v>
      </c>
      <c r="M13" s="5">
        <f>'Composite indicators'!DG12</f>
        <v>0.45783488899576852</v>
      </c>
      <c r="N13" s="5">
        <f>'Composite indicators'!CS12</f>
        <v>0.46049446346385364</v>
      </c>
      <c r="O13" s="5">
        <f>'Composite indicators'!CE12</f>
        <v>0.45251574005959827</v>
      </c>
      <c r="P13" s="5">
        <f>'Composite indicators'!BQ12</f>
        <v>0.44719659112342813</v>
      </c>
      <c r="Q13" s="5">
        <f>'Composite indicators'!BC12</f>
        <v>0.45251574005959827</v>
      </c>
      <c r="R13" s="5">
        <f>'Composite indicators'!AO12</f>
        <v>0.50226325841590946</v>
      </c>
      <c r="S13" s="5">
        <f>'Composite indicators'!AA12</f>
        <v>0.50226325841590946</v>
      </c>
      <c r="T13" s="5">
        <f>'Composite indicators'!M12</f>
        <v>0.5275368594031109</v>
      </c>
      <c r="V13" s="20" t="s">
        <v>14</v>
      </c>
      <c r="W13" s="3">
        <f t="shared" si="3"/>
        <v>95.17560132702765</v>
      </c>
      <c r="X13" s="3">
        <f t="shared" si="2"/>
        <v>95.728478806132031</v>
      </c>
      <c r="Y13" s="3">
        <f t="shared" si="2"/>
        <v>94.069846368818901</v>
      </c>
      <c r="Z13" s="3">
        <f t="shared" si="2"/>
        <v>92.96409141061018</v>
      </c>
      <c r="AA13" s="3">
        <f t="shared" si="2"/>
        <v>94.069846368818901</v>
      </c>
      <c r="AB13" s="3">
        <f t="shared" si="2"/>
        <v>104.41145660406035</v>
      </c>
      <c r="AC13" s="3">
        <f t="shared" si="2"/>
        <v>104.41145660406035</v>
      </c>
      <c r="AD13" s="3">
        <f t="shared" si="2"/>
        <v>109.66538160949715</v>
      </c>
    </row>
    <row r="14" spans="1:30" x14ac:dyDescent="0.2">
      <c r="A14" s="20" t="s">
        <v>16</v>
      </c>
      <c r="B14" s="1" t="s">
        <v>17</v>
      </c>
      <c r="L14" s="20" t="s">
        <v>16</v>
      </c>
      <c r="M14" s="5">
        <f>'Composite indicators'!DG13</f>
        <v>0.31513172335806344</v>
      </c>
      <c r="N14" s="5">
        <f>'Composite indicators'!CS13</f>
        <v>0.32045087229423369</v>
      </c>
      <c r="O14" s="5">
        <f>'Composite indicators'!CE13</f>
        <v>0.31779129782614857</v>
      </c>
      <c r="P14" s="5">
        <f>'Composite indicators'!BQ13</f>
        <v>0.32515949461781041</v>
      </c>
      <c r="Q14" s="5">
        <f>'Composite indicators'!BC13</f>
        <v>0.32249992014972528</v>
      </c>
      <c r="R14" s="5">
        <f>'Composite indicators'!AO13</f>
        <v>0.33860348815923114</v>
      </c>
      <c r="S14" s="5">
        <f>'Composite indicators'!AA13</f>
        <v>0.33062476475497582</v>
      </c>
      <c r="T14" s="5">
        <f>'Composite indicators'!M13</f>
        <v>0.2668971290835902</v>
      </c>
      <c r="V14" s="20" t="s">
        <v>16</v>
      </c>
      <c r="W14" s="3">
        <f t="shared" si="3"/>
        <v>65.510191531304244</v>
      </c>
      <c r="X14" s="3">
        <f t="shared" si="2"/>
        <v>66.615946489512993</v>
      </c>
      <c r="Y14" s="3">
        <f t="shared" si="2"/>
        <v>66.063069010408626</v>
      </c>
      <c r="Z14" s="3">
        <f t="shared" si="2"/>
        <v>67.594783995870927</v>
      </c>
      <c r="AA14" s="3">
        <f t="shared" si="2"/>
        <v>67.041906516766559</v>
      </c>
      <c r="AB14" s="3">
        <f t="shared" si="2"/>
        <v>70.389547348982745</v>
      </c>
      <c r="AC14" s="3">
        <f t="shared" si="2"/>
        <v>68.730914911669643</v>
      </c>
      <c r="AD14" s="3">
        <f t="shared" si="2"/>
        <v>55.483090877381329</v>
      </c>
    </row>
    <row r="15" spans="1:30" x14ac:dyDescent="0.2">
      <c r="A15" s="20" t="s">
        <v>18</v>
      </c>
      <c r="B15" s="1" t="s">
        <v>19</v>
      </c>
      <c r="L15" s="20" t="s">
        <v>18</v>
      </c>
      <c r="M15" s="5">
        <f>'Composite indicators'!DG14</f>
        <v>0.52199302095816869</v>
      </c>
      <c r="N15" s="5">
        <f>'Composite indicators'!CS14</f>
        <v>0.52199302095816869</v>
      </c>
      <c r="O15" s="5">
        <f>'Composite indicators'!CE14</f>
        <v>0.52199302095816869</v>
      </c>
      <c r="P15" s="5">
        <f>'Composite indicators'!BQ14</f>
        <v>0.56312750149979296</v>
      </c>
      <c r="Q15" s="5">
        <f>'Composite indicators'!BC14</f>
        <v>0.56046792703170778</v>
      </c>
      <c r="R15" s="5">
        <f>'Composite indicators'!AO14</f>
        <v>0.5684466504359631</v>
      </c>
      <c r="S15" s="5">
        <f>'Composite indicators'!AA14</f>
        <v>0.57376579937213323</v>
      </c>
      <c r="T15" s="5">
        <f>'Composite indicators'!M14</f>
        <v>0.53664523231686867</v>
      </c>
      <c r="V15" s="20" t="s">
        <v>18</v>
      </c>
      <c r="W15" s="3">
        <f t="shared" si="3"/>
        <v>108.51291776207258</v>
      </c>
      <c r="X15" s="3">
        <f t="shared" si="2"/>
        <v>108.51291776207258</v>
      </c>
      <c r="Y15" s="3">
        <f t="shared" si="2"/>
        <v>108.51291776207258</v>
      </c>
      <c r="Z15" s="3">
        <f t="shared" si="2"/>
        <v>117.06403305477407</v>
      </c>
      <c r="AA15" s="3">
        <f t="shared" si="2"/>
        <v>116.51115557566969</v>
      </c>
      <c r="AB15" s="3">
        <f t="shared" si="2"/>
        <v>118.16978801298279</v>
      </c>
      <c r="AC15" s="3">
        <f t="shared" si="2"/>
        <v>119.27554297119151</v>
      </c>
      <c r="AD15" s="3">
        <f t="shared" si="2"/>
        <v>111.5588477694903</v>
      </c>
    </row>
    <row r="16" spans="1:30" x14ac:dyDescent="0.2">
      <c r="A16" s="20" t="s">
        <v>54</v>
      </c>
      <c r="B16" s="1" t="s">
        <v>55</v>
      </c>
      <c r="L16" s="20" t="s">
        <v>54</v>
      </c>
      <c r="M16" s="5">
        <f>'Composite indicators'!DG15</f>
        <v>0.27887468254475811</v>
      </c>
      <c r="N16" s="5">
        <f>'Composite indicators'!CS15</f>
        <v>0.28153425701284324</v>
      </c>
      <c r="O16" s="5">
        <f>'Composite indicators'!CE15</f>
        <v>0.28419383148092836</v>
      </c>
      <c r="P16" s="5">
        <f>'Composite indicators'!BQ15</f>
        <v>0.31037409070735261</v>
      </c>
      <c r="Q16" s="5">
        <f>'Composite indicators'!BC15</f>
        <v>0.32899111198394837</v>
      </c>
      <c r="R16" s="5">
        <f>'Composite indicators'!AO15</f>
        <v>0.38686855528323971</v>
      </c>
      <c r="S16" s="5">
        <f>'Composite indicators'!AA15</f>
        <v>0.41080472549600566</v>
      </c>
      <c r="T16" s="5">
        <f>'Composite indicators'!M15</f>
        <v>0.43577588262689648</v>
      </c>
      <c r="V16" s="20" t="s">
        <v>54</v>
      </c>
      <c r="W16" s="3">
        <f t="shared" si="3"/>
        <v>57.973007833237915</v>
      </c>
      <c r="X16" s="3">
        <f t="shared" si="2"/>
        <v>58.525885312342282</v>
      </c>
      <c r="Y16" s="3">
        <f t="shared" si="2"/>
        <v>59.078762791446657</v>
      </c>
      <c r="Z16" s="3">
        <f t="shared" si="2"/>
        <v>64.521165663446695</v>
      </c>
      <c r="AA16" s="3">
        <f t="shared" si="2"/>
        <v>68.391308017177295</v>
      </c>
      <c r="AB16" s="3">
        <f t="shared" si="2"/>
        <v>80.42298275774499</v>
      </c>
      <c r="AC16" s="3">
        <f t="shared" si="2"/>
        <v>85.39888006968431</v>
      </c>
      <c r="AD16" s="3">
        <f t="shared" si="2"/>
        <v>90.589932461906415</v>
      </c>
    </row>
    <row r="17" spans="1:30" x14ac:dyDescent="0.2">
      <c r="A17" s="20" t="s">
        <v>20</v>
      </c>
      <c r="B17" s="1" t="s">
        <v>21</v>
      </c>
      <c r="L17" s="20" t="s">
        <v>20</v>
      </c>
      <c r="M17" s="5">
        <f>'Composite indicators'!DG16</f>
        <v>0.53049770240627636</v>
      </c>
      <c r="N17" s="5">
        <f>'Composite indicators'!CS16</f>
        <v>0.53581685134244661</v>
      </c>
      <c r="O17" s="5">
        <f>'Composite indicators'!CE16</f>
        <v>0.53847642581053168</v>
      </c>
      <c r="P17" s="5">
        <f>'Composite indicators'!BQ16</f>
        <v>0.48995040422327057</v>
      </c>
      <c r="Q17" s="5">
        <f>'Composite indicators'!BC16</f>
        <v>0.49526955315944077</v>
      </c>
      <c r="R17" s="5">
        <f>'Composite indicators'!AO16</f>
        <v>0.5331930935903193</v>
      </c>
      <c r="S17" s="5">
        <f>'Composite indicators'!AA16</f>
        <v>0.54117181699457473</v>
      </c>
      <c r="T17" s="5">
        <f>'Composite indicators'!M16</f>
        <v>0.61981373131812911</v>
      </c>
      <c r="V17" s="20" t="s">
        <v>20</v>
      </c>
      <c r="W17" s="3">
        <f t="shared" si="3"/>
        <v>110.280887373768</v>
      </c>
      <c r="X17" s="3">
        <f t="shared" si="2"/>
        <v>111.38664233197673</v>
      </c>
      <c r="Y17" s="3">
        <f t="shared" si="2"/>
        <v>111.9395198110811</v>
      </c>
      <c r="Z17" s="3">
        <f t="shared" si="2"/>
        <v>101.85183668429653</v>
      </c>
      <c r="AA17" s="3">
        <f t="shared" si="2"/>
        <v>102.95759164250528</v>
      </c>
      <c r="AB17" s="3">
        <f t="shared" si="2"/>
        <v>110.84121050098871</v>
      </c>
      <c r="AC17" s="3">
        <f t="shared" si="2"/>
        <v>112.49984293830184</v>
      </c>
      <c r="AD17" s="3">
        <f t="shared" si="2"/>
        <v>128.8480760353257</v>
      </c>
    </row>
    <row r="18" spans="1:30" x14ac:dyDescent="0.2">
      <c r="A18" s="20" t="s">
        <v>22</v>
      </c>
      <c r="B18" s="1" t="s">
        <v>23</v>
      </c>
      <c r="L18" s="20" t="s">
        <v>22</v>
      </c>
      <c r="M18" s="5">
        <f>'Composite indicators'!DG17</f>
        <v>0.48365796851047954</v>
      </c>
      <c r="N18" s="5">
        <f>'Composite indicators'!CS17</f>
        <v>0.49163669191473486</v>
      </c>
      <c r="O18" s="5">
        <f>'Composite indicators'!CE17</f>
        <v>0.49163669191473486</v>
      </c>
      <c r="P18" s="5">
        <f>'Composite indicators'!BQ17</f>
        <v>0.48258570935367695</v>
      </c>
      <c r="Q18" s="5">
        <f>'Composite indicators'!BC17</f>
        <v>0.48790485828984714</v>
      </c>
      <c r="R18" s="5">
        <f>'Composite indicators'!AO17</f>
        <v>0.44286618268403954</v>
      </c>
      <c r="S18" s="5">
        <f>'Composite indicators'!AA17</f>
        <v>0.46148320396063525</v>
      </c>
      <c r="T18" s="5">
        <f>'Composite indicators'!M17</f>
        <v>0.72116613021427223</v>
      </c>
      <c r="V18" s="20" t="s">
        <v>22</v>
      </c>
      <c r="W18" s="3">
        <f t="shared" si="3"/>
        <v>100.54375299043438</v>
      </c>
      <c r="X18" s="3">
        <f t="shared" si="2"/>
        <v>102.2023854277475</v>
      </c>
      <c r="Y18" s="3">
        <f t="shared" si="2"/>
        <v>102.2023854277475</v>
      </c>
      <c r="Z18" s="3">
        <f t="shared" si="2"/>
        <v>100.32084968515997</v>
      </c>
      <c r="AA18" s="3">
        <f t="shared" si="2"/>
        <v>101.42660464336872</v>
      </c>
      <c r="AB18" s="3">
        <f t="shared" si="2"/>
        <v>92.063877737260682</v>
      </c>
      <c r="AC18" s="3">
        <f t="shared" si="2"/>
        <v>95.934020090991254</v>
      </c>
      <c r="AD18" s="3">
        <f t="shared" si="2"/>
        <v>149.91740854520867</v>
      </c>
    </row>
    <row r="19" spans="1:30" x14ac:dyDescent="0.2">
      <c r="A19" s="20" t="s">
        <v>24</v>
      </c>
      <c r="B19" s="1" t="s">
        <v>25</v>
      </c>
      <c r="L19" s="20" t="s">
        <v>24</v>
      </c>
      <c r="M19" s="5">
        <f>'Composite indicators'!DG18</f>
        <v>0.16169918766562005</v>
      </c>
      <c r="N19" s="5">
        <f>'Composite indicators'!CS18</f>
        <v>0.17499706000604559</v>
      </c>
      <c r="O19" s="5">
        <f>'Composite indicators'!CE18</f>
        <v>0.17765663447413069</v>
      </c>
      <c r="P19" s="5">
        <f>'Composite indicators'!BQ18</f>
        <v>0.18563535787838598</v>
      </c>
      <c r="Q19" s="5">
        <f>'Composite indicators'!BC18</f>
        <v>0.18297578341030088</v>
      </c>
      <c r="R19" s="5">
        <f>'Composite indicators'!AO18</f>
        <v>0.26278369008467167</v>
      </c>
      <c r="S19" s="5">
        <f>'Composite indicators'!AA18</f>
        <v>0.23618794540382065</v>
      </c>
      <c r="T19" s="5">
        <f>'Composite indicators'!M18</f>
        <v>0.25686442797692505</v>
      </c>
      <c r="V19" s="20" t="s">
        <v>24</v>
      </c>
      <c r="W19" s="3">
        <f t="shared" si="3"/>
        <v>33.614339557921987</v>
      </c>
      <c r="X19" s="3">
        <f t="shared" si="2"/>
        <v>36.378726953443831</v>
      </c>
      <c r="Y19" s="3">
        <f t="shared" si="2"/>
        <v>36.931604432548205</v>
      </c>
      <c r="Z19" s="3">
        <f t="shared" si="2"/>
        <v>38.590236869861307</v>
      </c>
      <c r="AA19" s="3">
        <f t="shared" si="2"/>
        <v>38.03735939075694</v>
      </c>
      <c r="AB19" s="3">
        <f t="shared" si="2"/>
        <v>54.627981230532775</v>
      </c>
      <c r="AC19" s="3">
        <f t="shared" si="2"/>
        <v>49.099206439489087</v>
      </c>
      <c r="AD19" s="3">
        <f t="shared" si="2"/>
        <v>53.397473586712124</v>
      </c>
    </row>
    <row r="20" spans="1:30" x14ac:dyDescent="0.2">
      <c r="A20" s="20" t="s">
        <v>26</v>
      </c>
      <c r="B20" s="1" t="s">
        <v>27</v>
      </c>
      <c r="L20" s="20" t="s">
        <v>26</v>
      </c>
      <c r="M20" s="5">
        <f>'Composite indicators'!DG19</f>
        <v>0.20883862639455142</v>
      </c>
      <c r="N20" s="5">
        <f>'Composite indicators'!CS19</f>
        <v>0.20617905192646635</v>
      </c>
      <c r="O20" s="5">
        <f>'Composite indicators'!CE19</f>
        <v>0.20085990299029616</v>
      </c>
      <c r="P20" s="5">
        <f>'Composite indicators'!BQ19</f>
        <v>0.35433275440447504</v>
      </c>
      <c r="Q20" s="5">
        <f>'Composite indicators'!BC19</f>
        <v>0.36497105227681542</v>
      </c>
      <c r="R20" s="5">
        <f>'Composite indicators'!AO19</f>
        <v>0.39760036826812517</v>
      </c>
      <c r="S20" s="5">
        <f>'Composite indicators'!AA19</f>
        <v>0.41621738954472093</v>
      </c>
      <c r="T20" s="5">
        <f>'Composite indicators'!M19</f>
        <v>0.44072447089188399</v>
      </c>
      <c r="V20" s="20" t="s">
        <v>26</v>
      </c>
      <c r="W20" s="3">
        <f t="shared" si="3"/>
        <v>43.413777161040265</v>
      </c>
      <c r="X20" s="3">
        <f t="shared" si="2"/>
        <v>42.860899681935905</v>
      </c>
      <c r="Y20" s="3">
        <f t="shared" si="2"/>
        <v>41.755144723727163</v>
      </c>
      <c r="Z20" s="3">
        <f t="shared" si="2"/>
        <v>73.659377607239549</v>
      </c>
      <c r="AA20" s="3">
        <f t="shared" si="2"/>
        <v>75.870887523657032</v>
      </c>
      <c r="AB20" s="3">
        <f t="shared" si="2"/>
        <v>82.653932776442915</v>
      </c>
      <c r="AC20" s="3">
        <f t="shared" si="2"/>
        <v>86.524075130173514</v>
      </c>
      <c r="AD20" s="3">
        <f t="shared" si="2"/>
        <v>91.618654551813421</v>
      </c>
    </row>
    <row r="21" spans="1:30" x14ac:dyDescent="0.2">
      <c r="A21" s="20" t="s">
        <v>28</v>
      </c>
      <c r="B21" s="1" t="s">
        <v>29</v>
      </c>
      <c r="L21" s="20" t="s">
        <v>28</v>
      </c>
      <c r="M21" s="5">
        <f>'Composite indicators'!DG20</f>
        <v>0.82844040954964848</v>
      </c>
      <c r="N21" s="5">
        <f>'Composite indicators'!CS20</f>
        <v>0.82844040954964848</v>
      </c>
      <c r="O21" s="5">
        <f>'Composite indicators'!CE20</f>
        <v>0.82844040954964848</v>
      </c>
      <c r="P21" s="5">
        <f>'Composite indicators'!BQ20</f>
        <v>0.82844040954964848</v>
      </c>
      <c r="Q21" s="5">
        <f>'Composite indicators'!BC20</f>
        <v>0.82312126061347834</v>
      </c>
      <c r="R21" s="5">
        <f>'Composite indicators'!AO20</f>
        <v>0.81948446730825397</v>
      </c>
      <c r="S21" s="5">
        <f>'Composite indicators'!AA20</f>
        <v>0.88597382901038169</v>
      </c>
      <c r="T21" s="5">
        <f>'Composite indicators'!M20</f>
        <v>0.707862255332662</v>
      </c>
      <c r="V21" s="20" t="s">
        <v>28</v>
      </c>
      <c r="W21" s="3">
        <f t="shared" si="3"/>
        <v>172.21779300272067</v>
      </c>
      <c r="X21" s="3">
        <f t="shared" si="2"/>
        <v>172.21779300272067</v>
      </c>
      <c r="Y21" s="3">
        <f t="shared" si="2"/>
        <v>172.21779300272067</v>
      </c>
      <c r="Z21" s="3">
        <f t="shared" si="2"/>
        <v>172.21779300272067</v>
      </c>
      <c r="AA21" s="3">
        <f t="shared" si="2"/>
        <v>171.11203804451196</v>
      </c>
      <c r="AB21" s="3">
        <f t="shared" si="2"/>
        <v>170.35601442541628</v>
      </c>
      <c r="AC21" s="3">
        <f t="shared" si="2"/>
        <v>184.17795140302556</v>
      </c>
      <c r="AD21" s="3">
        <f t="shared" si="2"/>
        <v>147.15177332982756</v>
      </c>
    </row>
    <row r="22" spans="1:30" x14ac:dyDescent="0.2">
      <c r="A22" s="20" t="s">
        <v>30</v>
      </c>
      <c r="B22" s="1" t="s">
        <v>31</v>
      </c>
      <c r="L22" s="20" t="s">
        <v>30</v>
      </c>
      <c r="M22" s="5">
        <f>'Composite indicators'!DG21</f>
        <v>0.27210893027014271</v>
      </c>
      <c r="N22" s="5">
        <f>'Composite indicators'!CS21</f>
        <v>0.28274722814248321</v>
      </c>
      <c r="O22" s="5">
        <f>'Composite indicators'!CE21</f>
        <v>0.26678978133397258</v>
      </c>
      <c r="P22" s="5">
        <f>'Composite indicators'!BQ21</f>
        <v>0.19707835664654888</v>
      </c>
      <c r="Q22" s="5">
        <f>'Composite indicators'!BC21</f>
        <v>0.20239750558271907</v>
      </c>
      <c r="R22" s="5">
        <f>'Composite indicators'!AO21</f>
        <v>0.21792359345073165</v>
      </c>
      <c r="S22" s="5">
        <f>'Composite indicators'!AA21</f>
        <v>0.22324274238690189</v>
      </c>
      <c r="T22" s="5">
        <f>'Composite indicators'!M21</f>
        <v>0.22520097831003949</v>
      </c>
      <c r="V22" s="20" t="s">
        <v>30</v>
      </c>
      <c r="W22" s="3">
        <f t="shared" si="3"/>
        <v>56.566530177988319</v>
      </c>
      <c r="X22" s="3">
        <f t="shared" si="2"/>
        <v>58.77804009440581</v>
      </c>
      <c r="Y22" s="3">
        <f t="shared" si="2"/>
        <v>55.460775219779592</v>
      </c>
      <c r="Z22" s="3">
        <f t="shared" si="2"/>
        <v>40.969029563299763</v>
      </c>
      <c r="AA22" s="3">
        <f t="shared" si="2"/>
        <v>42.074784521508505</v>
      </c>
      <c r="AB22" s="3">
        <f t="shared" si="2"/>
        <v>45.302377666136728</v>
      </c>
      <c r="AC22" s="3">
        <f t="shared" si="2"/>
        <v>46.408132624345477</v>
      </c>
      <c r="AD22" s="3">
        <f t="shared" si="2"/>
        <v>46.815214491639622</v>
      </c>
    </row>
    <row r="23" spans="1:30" x14ac:dyDescent="0.2">
      <c r="A23" s="20" t="s">
        <v>32</v>
      </c>
      <c r="B23" s="1" t="s">
        <v>33</v>
      </c>
      <c r="L23" s="20" t="s">
        <v>32</v>
      </c>
      <c r="M23" s="5">
        <f>'Composite indicators'!DG22</f>
        <v>0.58191403721666513</v>
      </c>
      <c r="N23" s="5">
        <f>'Composite indicators'!CS22</f>
        <v>0.59521190955709069</v>
      </c>
      <c r="O23" s="5">
        <f>'Composite indicators'!CE22</f>
        <v>0.63244595211028221</v>
      </c>
      <c r="P23" s="5">
        <f>'Composite indicators'!BQ22</f>
        <v>0.58809996806498377</v>
      </c>
      <c r="Q23" s="5">
        <f>'Composite indicators'!BC22</f>
        <v>0.5854403935968987</v>
      </c>
      <c r="R23" s="5">
        <f>'Composite indicators'!AO22</f>
        <v>0.46649876609692503</v>
      </c>
      <c r="S23" s="5">
        <f>'Composite indicators'!AA22</f>
        <v>0.45586046822458465</v>
      </c>
      <c r="T23" s="5">
        <f>'Composite indicators'!M22</f>
        <v>0.59736771900503072</v>
      </c>
      <c r="V23" s="20" t="s">
        <v>32</v>
      </c>
      <c r="W23" s="3">
        <f t="shared" si="3"/>
        <v>120.9694143978755</v>
      </c>
      <c r="X23" s="3">
        <f t="shared" si="2"/>
        <v>123.73380179339736</v>
      </c>
      <c r="Y23" s="3">
        <f t="shared" si="2"/>
        <v>131.47408650085856</v>
      </c>
      <c r="Z23" s="3">
        <f t="shared" si="2"/>
        <v>122.25535765472847</v>
      </c>
      <c r="AA23" s="3">
        <f t="shared" si="2"/>
        <v>121.70248017562412</v>
      </c>
      <c r="AB23" s="3">
        <f t="shared" si="2"/>
        <v>96.976664838667674</v>
      </c>
      <c r="AC23" s="3">
        <f t="shared" si="2"/>
        <v>94.765154922250204</v>
      </c>
      <c r="AD23" s="3">
        <f t="shared" si="2"/>
        <v>124.1819556267678</v>
      </c>
    </row>
    <row r="24" spans="1:30" x14ac:dyDescent="0.2">
      <c r="A24" s="20" t="s">
        <v>34</v>
      </c>
      <c r="B24" s="1" t="s">
        <v>35</v>
      </c>
      <c r="L24" s="20" t="s">
        <v>34</v>
      </c>
      <c r="M24" s="5">
        <f>'Composite indicators'!DG23</f>
        <v>0.60312584019048909</v>
      </c>
      <c r="N24" s="5">
        <f>'Composite indicators'!CS23</f>
        <v>0.60312584019048909</v>
      </c>
      <c r="O24" s="5">
        <f>'Composite indicators'!CE23</f>
        <v>0.60844498912665934</v>
      </c>
      <c r="P24" s="5">
        <f>'Composite indicators'!BQ23</f>
        <v>0.65179374423885461</v>
      </c>
      <c r="Q24" s="5">
        <f>'Composite indicators'!BC23</f>
        <v>0.65445331870693968</v>
      </c>
      <c r="R24" s="5">
        <f>'Composite indicators'!AO23</f>
        <v>0.66759177798699909</v>
      </c>
      <c r="S24" s="5">
        <f>'Composite indicators'!AA23</f>
        <v>0.68354922479550972</v>
      </c>
      <c r="T24" s="5">
        <f>'Composite indicators'!M23</f>
        <v>0.58595181452182632</v>
      </c>
      <c r="V24" s="20" t="s">
        <v>34</v>
      </c>
      <c r="W24" s="3">
        <f t="shared" si="3"/>
        <v>125.37896498431583</v>
      </c>
      <c r="X24" s="3">
        <f t="shared" si="2"/>
        <v>125.37896498431583</v>
      </c>
      <c r="Y24" s="3">
        <f t="shared" si="2"/>
        <v>126.48471994252458</v>
      </c>
      <c r="Z24" s="3">
        <f t="shared" si="2"/>
        <v>135.49614291125201</v>
      </c>
      <c r="AA24" s="3">
        <f t="shared" si="2"/>
        <v>136.04902039035636</v>
      </c>
      <c r="AB24" s="3">
        <f t="shared" si="2"/>
        <v>138.78026869088046</v>
      </c>
      <c r="AC24" s="3">
        <f t="shared" si="2"/>
        <v>142.09753356550669</v>
      </c>
      <c r="AD24" s="3">
        <f t="shared" si="2"/>
        <v>121.80879534563654</v>
      </c>
    </row>
    <row r="25" spans="1:30" x14ac:dyDescent="0.2">
      <c r="A25" s="20" t="s">
        <v>36</v>
      </c>
      <c r="B25" s="1" t="s">
        <v>37</v>
      </c>
      <c r="L25" s="20" t="s">
        <v>36</v>
      </c>
      <c r="M25" s="5">
        <f>'Composite indicators'!DG24</f>
        <v>0.54313144670590097</v>
      </c>
      <c r="N25" s="5">
        <f>'Composite indicators'!CS24</f>
        <v>0.55376974457824135</v>
      </c>
      <c r="O25" s="5">
        <f>'Composite indicators'!CE24</f>
        <v>0.55642931904632653</v>
      </c>
      <c r="P25" s="5">
        <f>'Composite indicators'!BQ24</f>
        <v>0.6140059444084961</v>
      </c>
      <c r="Q25" s="5">
        <f>'Composite indicators'!BC24</f>
        <v>0.61666551887658116</v>
      </c>
      <c r="R25" s="5">
        <f>'Composite indicators'!AO24</f>
        <v>0.64304903004992398</v>
      </c>
      <c r="S25" s="5">
        <f>'Composite indicators'!AA24</f>
        <v>0.64304903004992398</v>
      </c>
      <c r="T25" s="5">
        <f>'Composite indicators'!M24</f>
        <v>0.6308320799991306</v>
      </c>
      <c r="V25" s="20" t="s">
        <v>36</v>
      </c>
      <c r="W25" s="3">
        <f t="shared" si="3"/>
        <v>112.90721454897765</v>
      </c>
      <c r="X25" s="3">
        <f t="shared" si="2"/>
        <v>115.1187244653951</v>
      </c>
      <c r="Y25" s="3">
        <f t="shared" si="2"/>
        <v>115.6716019444995</v>
      </c>
      <c r="Z25" s="3">
        <f t="shared" si="2"/>
        <v>127.64074207107497</v>
      </c>
      <c r="AA25" s="3">
        <f t="shared" si="2"/>
        <v>128.19361955017933</v>
      </c>
      <c r="AB25" s="3">
        <f t="shared" si="2"/>
        <v>133.67827482961667</v>
      </c>
      <c r="AC25" s="3">
        <f t="shared" si="2"/>
        <v>133.67827482961667</v>
      </c>
      <c r="AD25" s="3">
        <f t="shared" si="2"/>
        <v>131.13859164816026</v>
      </c>
    </row>
    <row r="26" spans="1:30" x14ac:dyDescent="0.2">
      <c r="A26" s="20" t="s">
        <v>38</v>
      </c>
      <c r="B26" s="1" t="s">
        <v>39</v>
      </c>
      <c r="L26" s="20" t="s">
        <v>38</v>
      </c>
      <c r="M26" s="5">
        <f>'Composite indicators'!DG25</f>
        <v>0.12550458132039788</v>
      </c>
      <c r="N26" s="5">
        <f>'Composite indicators'!CS25</f>
        <v>0.12284500685231278</v>
      </c>
      <c r="O26" s="5">
        <f>'Composite indicators'!CE25</f>
        <v>0.1308237302565681</v>
      </c>
      <c r="P26" s="5">
        <f>'Composite indicators'!BQ25</f>
        <v>0.11436170212765956</v>
      </c>
      <c r="Q26" s="5">
        <f>'Composite indicators'!BC25</f>
        <v>0.11436170212765956</v>
      </c>
      <c r="R26" s="5">
        <f>'Composite indicators'!AO25</f>
        <v>0.1353040183054281</v>
      </c>
      <c r="S26" s="5">
        <f>'Composite indicators'!AA25</f>
        <v>0.13796359277351322</v>
      </c>
      <c r="T26" s="5">
        <f>'Composite indicators'!M25</f>
        <v>0.1535947944936798</v>
      </c>
      <c r="V26" s="20" t="s">
        <v>38</v>
      </c>
      <c r="W26" s="3">
        <f t="shared" si="3"/>
        <v>26.090134857713107</v>
      </c>
      <c r="X26" s="3">
        <f t="shared" si="2"/>
        <v>25.537257378608736</v>
      </c>
      <c r="Y26" s="3">
        <f t="shared" si="2"/>
        <v>27.195889815921849</v>
      </c>
      <c r="Z26" s="3">
        <f t="shared" si="2"/>
        <v>23.773731601487924</v>
      </c>
      <c r="AA26" s="3">
        <f t="shared" si="2"/>
        <v>23.773731601487924</v>
      </c>
      <c r="AB26" s="3">
        <f t="shared" si="2"/>
        <v>28.127260752077145</v>
      </c>
      <c r="AC26" s="3">
        <f t="shared" si="2"/>
        <v>28.68013823118152</v>
      </c>
      <c r="AD26" s="3">
        <f t="shared" si="2"/>
        <v>31.929582646490534</v>
      </c>
    </row>
    <row r="27" spans="1:30" x14ac:dyDescent="0.2">
      <c r="A27" s="20" t="s">
        <v>40</v>
      </c>
      <c r="B27" s="1" t="s">
        <v>41</v>
      </c>
      <c r="L27" s="20" t="s">
        <v>40</v>
      </c>
      <c r="M27" s="5">
        <f>'Composite indicators'!DG26</f>
        <v>0.39311427154616591</v>
      </c>
      <c r="N27" s="5">
        <f>'Composite indicators'!CS26</f>
        <v>0.40375256941850635</v>
      </c>
      <c r="O27" s="5">
        <f>'Composite indicators'!CE26</f>
        <v>0.4276887396312723</v>
      </c>
      <c r="P27" s="5">
        <f>'Composite indicators'!BQ26</f>
        <v>0.44026765449246563</v>
      </c>
      <c r="Q27" s="5">
        <f>'Composite indicators'!BC26</f>
        <v>0.44558680342863588</v>
      </c>
      <c r="R27" s="5">
        <f>'Composite indicators'!AO26</f>
        <v>0.54599655216407506</v>
      </c>
      <c r="S27" s="5">
        <f>'Composite indicators'!AA26</f>
        <v>0.55397527556833037</v>
      </c>
      <c r="T27" s="5">
        <f>'Composite indicators'!M26</f>
        <v>0.31943076964282552</v>
      </c>
      <c r="V27" s="20" t="s">
        <v>40</v>
      </c>
      <c r="W27" s="3">
        <f t="shared" si="3"/>
        <v>81.721354322100552</v>
      </c>
      <c r="X27" s="3">
        <f t="shared" si="2"/>
        <v>83.93286423851805</v>
      </c>
      <c r="Y27" s="3">
        <f t="shared" si="2"/>
        <v>88.908761550457371</v>
      </c>
      <c r="Z27" s="3">
        <f t="shared" si="2"/>
        <v>91.523690676067602</v>
      </c>
      <c r="AA27" s="3">
        <f t="shared" si="2"/>
        <v>92.629445634276351</v>
      </c>
      <c r="AB27" s="3">
        <f t="shared" si="2"/>
        <v>113.50281820741702</v>
      </c>
      <c r="AC27" s="3">
        <f t="shared" si="2"/>
        <v>115.16145064473014</v>
      </c>
      <c r="AD27" s="3">
        <f t="shared" si="2"/>
        <v>66.403885579353812</v>
      </c>
    </row>
    <row r="28" spans="1:30" x14ac:dyDescent="0.2">
      <c r="A28" s="20" t="s">
        <v>42</v>
      </c>
      <c r="B28" s="1" t="s">
        <v>43</v>
      </c>
      <c r="L28" s="20" t="s">
        <v>42</v>
      </c>
      <c r="M28" s="5">
        <f>'Composite indicators'!DG27</f>
        <v>2.1276595744680847E-2</v>
      </c>
      <c r="N28" s="5">
        <f>'Composite indicators'!CS27</f>
        <v>2.3936170212765943E-2</v>
      </c>
      <c r="O28" s="5">
        <f>'Composite indicators'!CE27</f>
        <v>3.1914893617021281E-2</v>
      </c>
      <c r="P28" s="5">
        <f>'Composite indicators'!BQ27</f>
        <v>3.4574468085106377E-2</v>
      </c>
      <c r="Q28" s="5">
        <f>'Composite indicators'!BC27</f>
        <v>3.9893617021276591E-2</v>
      </c>
      <c r="R28" s="5">
        <f>'Composite indicators'!AO27</f>
        <v>5.3191489361702128E-2</v>
      </c>
      <c r="S28" s="5">
        <f>'Composite indicators'!AA27</f>
        <v>5.3191489361702128E-2</v>
      </c>
      <c r="T28" s="5">
        <f>'Composite indicators'!M27</f>
        <v>5.0531914893617004E-2</v>
      </c>
      <c r="V28" s="20" t="s">
        <v>42</v>
      </c>
      <c r="W28" s="3">
        <f t="shared" si="3"/>
        <v>4.4230198328349619</v>
      </c>
      <c r="X28" s="3">
        <f t="shared" si="2"/>
        <v>4.9758973119393302</v>
      </c>
      <c r="Y28" s="3">
        <f t="shared" si="2"/>
        <v>6.6345297492524447</v>
      </c>
      <c r="Z28" s="3">
        <f t="shared" si="2"/>
        <v>7.1874072283568129</v>
      </c>
      <c r="AA28" s="3">
        <f t="shared" si="2"/>
        <v>8.2931621865655547</v>
      </c>
      <c r="AB28" s="3">
        <f t="shared" si="2"/>
        <v>11.057549582087406</v>
      </c>
      <c r="AC28" s="3">
        <f t="shared" si="2"/>
        <v>11.057549582087406</v>
      </c>
      <c r="AD28" s="3">
        <f t="shared" si="2"/>
        <v>10.504672102983033</v>
      </c>
    </row>
    <row r="29" spans="1:30" x14ac:dyDescent="0.2">
      <c r="A29" s="20" t="s">
        <v>44</v>
      </c>
      <c r="B29" s="1" t="s">
        <v>45</v>
      </c>
      <c r="L29" s="20" t="s">
        <v>44</v>
      </c>
      <c r="M29" s="5">
        <f>'Composite indicators'!DG28</f>
        <v>0.49638481103129994</v>
      </c>
      <c r="N29" s="5">
        <f>'Composite indicators'!CS28</f>
        <v>0.49372523656321488</v>
      </c>
      <c r="O29" s="5">
        <f>'Composite indicators'!CE28</f>
        <v>0.49372523656321488</v>
      </c>
      <c r="P29" s="5">
        <f>'Composite indicators'!BQ28</f>
        <v>0.48692178954214516</v>
      </c>
      <c r="Q29" s="5">
        <f>'Composite indicators'!BC28</f>
        <v>0.47628349166980477</v>
      </c>
      <c r="R29" s="5">
        <f>'Composite indicators'!AO28</f>
        <v>0.41213544010501529</v>
      </c>
      <c r="S29" s="5">
        <f>'Composite indicators'!AA28</f>
        <v>0.41745458904118549</v>
      </c>
      <c r="T29" s="5">
        <f>'Composite indicators'!M28</f>
        <v>0.48621746590582421</v>
      </c>
      <c r="V29" s="20" t="s">
        <v>44</v>
      </c>
      <c r="W29" s="3">
        <f t="shared" si="3"/>
        <v>103.18943360374533</v>
      </c>
      <c r="X29" s="3">
        <f t="shared" si="2"/>
        <v>102.63655612464096</v>
      </c>
      <c r="Y29" s="3">
        <f t="shared" si="2"/>
        <v>102.63655612464096</v>
      </c>
      <c r="Z29" s="3">
        <f t="shared" si="2"/>
        <v>101.22224241266679</v>
      </c>
      <c r="AA29" s="3">
        <f t="shared" si="2"/>
        <v>99.010732496249318</v>
      </c>
      <c r="AB29" s="3">
        <f t="shared" si="2"/>
        <v>85.675511593736474</v>
      </c>
      <c r="AC29" s="3">
        <f t="shared" si="2"/>
        <v>86.781266551945222</v>
      </c>
      <c r="AD29" s="3">
        <f t="shared" si="2"/>
        <v>101.07582625429423</v>
      </c>
    </row>
    <row r="30" spans="1:30" x14ac:dyDescent="0.2">
      <c r="A30" s="20" t="s">
        <v>46</v>
      </c>
      <c r="B30" s="1" t="s">
        <v>47</v>
      </c>
      <c r="L30" s="20" t="s">
        <v>46</v>
      </c>
      <c r="M30" s="5">
        <f>'Composite indicators'!DG29</f>
        <v>0.21517113237233587</v>
      </c>
      <c r="N30" s="5">
        <f>'Composite indicators'!CS29</f>
        <v>0.20187326003191036</v>
      </c>
      <c r="O30" s="5">
        <f>'Composite indicators'!CE29</f>
        <v>0.20985198343616568</v>
      </c>
      <c r="P30" s="5">
        <f>'Composite indicators'!BQ29</f>
        <v>0.17869190622147035</v>
      </c>
      <c r="Q30" s="5">
        <f>'Composite indicators'!BC29</f>
        <v>0.18933020409381079</v>
      </c>
      <c r="R30" s="5">
        <f>'Composite indicators'!AO29</f>
        <v>0.22080602996656587</v>
      </c>
      <c r="S30" s="5">
        <f>'Composite indicators'!AA29</f>
        <v>0.21016773209422546</v>
      </c>
      <c r="T30" s="5">
        <f>'Composite indicators'!M29</f>
        <v>0.22641659766705452</v>
      </c>
      <c r="V30" s="20" t="s">
        <v>46</v>
      </c>
      <c r="W30" s="3">
        <f t="shared" si="3"/>
        <v>44.730190739010737</v>
      </c>
      <c r="X30" s="3">
        <f t="shared" si="2"/>
        <v>41.965803343488886</v>
      </c>
      <c r="Y30" s="3">
        <f t="shared" si="2"/>
        <v>43.624435780801996</v>
      </c>
      <c r="Z30" s="3">
        <f t="shared" si="2"/>
        <v>37.146818723678486</v>
      </c>
      <c r="AA30" s="3">
        <f t="shared" si="2"/>
        <v>39.358328640095969</v>
      </c>
      <c r="AB30" s="3">
        <f t="shared" si="2"/>
        <v>45.90158413832858</v>
      </c>
      <c r="AC30" s="3">
        <f t="shared" si="2"/>
        <v>43.690074221911104</v>
      </c>
      <c r="AD30" s="3">
        <f t="shared" si="2"/>
        <v>47.067919792326634</v>
      </c>
    </row>
    <row r="31" spans="1:30" x14ac:dyDescent="0.2">
      <c r="A31" s="20" t="s">
        <v>48</v>
      </c>
      <c r="B31" s="1" t="s">
        <v>49</v>
      </c>
      <c r="L31" s="20" t="s">
        <v>48</v>
      </c>
      <c r="M31" s="5">
        <f>'Composite indicators'!DG30</f>
        <v>0.57687772852697172</v>
      </c>
      <c r="N31" s="5">
        <f>'Composite indicators'!CS30</f>
        <v>0.58219687746314186</v>
      </c>
      <c r="O31" s="5">
        <f>'Composite indicators'!CE30</f>
        <v>0.58485645193122693</v>
      </c>
      <c r="P31" s="5">
        <f>'Composite indicators'!BQ30</f>
        <v>0.59283517533548236</v>
      </c>
      <c r="Q31" s="5">
        <f>'Composite indicators'!BC30</f>
        <v>0.58219687746314186</v>
      </c>
      <c r="R31" s="5">
        <f>'Composite indicators'!AO30</f>
        <v>0.69344170435873398</v>
      </c>
      <c r="S31" s="5">
        <f>'Composite indicators'!AA30</f>
        <v>0.69876085329490423</v>
      </c>
      <c r="T31" s="5">
        <f>'Composite indicators'!M30</f>
        <v>0.6885975702102608</v>
      </c>
      <c r="V31" s="20" t="s">
        <v>48</v>
      </c>
      <c r="W31" s="3">
        <f t="shared" si="3"/>
        <v>119.92245681659223</v>
      </c>
      <c r="X31" s="3">
        <f t="shared" si="2"/>
        <v>121.02821177480097</v>
      </c>
      <c r="Y31" s="3">
        <f t="shared" si="2"/>
        <v>121.58108925390532</v>
      </c>
      <c r="Z31" s="3">
        <f t="shared" si="2"/>
        <v>123.23972169121845</v>
      </c>
      <c r="AA31" s="3">
        <f t="shared" si="2"/>
        <v>121.02821177480097</v>
      </c>
      <c r="AB31" s="3">
        <f t="shared" si="2"/>
        <v>144.15400133079729</v>
      </c>
      <c r="AC31" s="3">
        <f t="shared" si="2"/>
        <v>145.25975628900602</v>
      </c>
      <c r="AD31" s="3">
        <f t="shared" si="2"/>
        <v>143.14699336445162</v>
      </c>
    </row>
    <row r="32" spans="1:30" x14ac:dyDescent="0.2">
      <c r="A32" s="20" t="s">
        <v>50</v>
      </c>
      <c r="B32" s="1" t="s">
        <v>51</v>
      </c>
      <c r="L32" s="20" t="s">
        <v>50</v>
      </c>
      <c r="M32" s="5">
        <f>'Composite indicators'!DG31</f>
        <v>0.65386518894365875</v>
      </c>
      <c r="N32" s="5">
        <f>'Composite indicators'!CS31</f>
        <v>0.65386518894365875</v>
      </c>
      <c r="O32" s="5">
        <f>'Composite indicators'!CE31</f>
        <v>0.65386518894365875</v>
      </c>
      <c r="P32" s="5">
        <f>'Composite indicators'!BQ31</f>
        <v>0.65800044010797532</v>
      </c>
      <c r="Q32" s="5">
        <f>'Composite indicators'!BC31</f>
        <v>0.65800044010797532</v>
      </c>
      <c r="R32" s="5">
        <f>'Composite indicators'!AO31</f>
        <v>0.66016350227068243</v>
      </c>
      <c r="S32" s="5">
        <f>'Composite indicators'!AA31</f>
        <v>0.66016350227068243</v>
      </c>
      <c r="T32" s="5">
        <f>'Composite indicators'!M31</f>
        <v>0.7398568921636588</v>
      </c>
      <c r="V32" s="20" t="s">
        <v>50</v>
      </c>
      <c r="W32" s="3">
        <f t="shared" si="3"/>
        <v>135.92675883881461</v>
      </c>
      <c r="X32" s="3">
        <f t="shared" si="2"/>
        <v>135.92675883881461</v>
      </c>
      <c r="Y32" s="3">
        <f t="shared" si="2"/>
        <v>135.92675883881461</v>
      </c>
      <c r="Z32" s="3">
        <f t="shared" si="2"/>
        <v>136.78640284075033</v>
      </c>
      <c r="AA32" s="3">
        <f t="shared" si="2"/>
        <v>136.78640284075033</v>
      </c>
      <c r="AB32" s="3">
        <f t="shared" si="2"/>
        <v>137.23606438247981</v>
      </c>
      <c r="AC32" s="3">
        <f t="shared" si="2"/>
        <v>137.23606438247981</v>
      </c>
      <c r="AD32" s="3">
        <f t="shared" si="2"/>
        <v>153.80288025247657</v>
      </c>
    </row>
    <row r="33" spans="1:30" x14ac:dyDescent="0.2">
      <c r="A33" s="21" t="s">
        <v>93</v>
      </c>
      <c r="B33" s="4" t="s">
        <v>92</v>
      </c>
      <c r="L33" s="21" t="s">
        <v>93</v>
      </c>
      <c r="M33" s="5">
        <f>'Composite indicators'!DG32</f>
        <v>0.41812531607489073</v>
      </c>
      <c r="N33" s="5">
        <f>'Composite indicators'!CS32</f>
        <v>0.41812531607489073</v>
      </c>
      <c r="O33" s="5">
        <f>'Composite indicators'!CE32</f>
        <v>0.41812531607489073</v>
      </c>
      <c r="P33" s="5">
        <f>'Composite indicators'!BQ32</f>
        <v>0.41812531607489073</v>
      </c>
      <c r="Q33" s="5">
        <f>'Composite indicators'!BC32</f>
        <v>0.41812531607489073</v>
      </c>
      <c r="R33" s="5">
        <f>'Composite indicators'!AO32</f>
        <v>0.41812531607489073</v>
      </c>
      <c r="S33" s="5">
        <f>'Composite indicators'!AA32</f>
        <v>0.41812531607489073</v>
      </c>
      <c r="T33" s="5">
        <f>'Composite indicators'!M32</f>
        <v>0.41812531607489073</v>
      </c>
      <c r="V33" s="21" t="s">
        <v>93</v>
      </c>
      <c r="W33" s="3">
        <f t="shared" si="3"/>
        <v>86.920698583652566</v>
      </c>
      <c r="X33" s="3">
        <f t="shared" si="2"/>
        <v>86.920698583652566</v>
      </c>
      <c r="Y33" s="3">
        <f t="shared" si="2"/>
        <v>86.920698583652566</v>
      </c>
      <c r="Z33" s="3">
        <f t="shared" si="2"/>
        <v>86.920698583652566</v>
      </c>
      <c r="AA33" s="3">
        <f t="shared" si="2"/>
        <v>86.920698583652566</v>
      </c>
      <c r="AB33" s="3">
        <f t="shared" si="2"/>
        <v>86.920698583652566</v>
      </c>
      <c r="AC33" s="3">
        <f t="shared" si="2"/>
        <v>86.920698583652566</v>
      </c>
      <c r="AD33" s="3">
        <f t="shared" si="2"/>
        <v>86.920698583652566</v>
      </c>
    </row>
    <row r="34" spans="1:30" x14ac:dyDescent="0.2">
      <c r="A34" s="20" t="s">
        <v>58</v>
      </c>
      <c r="B34" s="1" t="s">
        <v>59</v>
      </c>
      <c r="L34" s="20" t="s">
        <v>58</v>
      </c>
      <c r="M34" s="5">
        <f>'Composite indicators'!DG33</f>
        <v>0.72291002650772329</v>
      </c>
      <c r="N34" s="5">
        <f>'Composite indicators'!CS33</f>
        <v>0.71493130310346809</v>
      </c>
      <c r="O34" s="5">
        <f>'Composite indicators'!CE33</f>
        <v>0.7415270477843191</v>
      </c>
      <c r="P34" s="5">
        <f>'Composite indicators'!BQ33</f>
        <v>0.7521653456566596</v>
      </c>
      <c r="Q34" s="5">
        <f>'Composite indicators'!BC33</f>
        <v>0.78408023927368076</v>
      </c>
      <c r="R34" s="5">
        <f>'Composite indicators'!AO33</f>
        <v>0.71603796264456632</v>
      </c>
      <c r="S34" s="5">
        <f>'Composite indicators'!AA33</f>
        <v>0.73465498392116202</v>
      </c>
      <c r="T34" s="5">
        <f>'Composite indicators'!M33</f>
        <v>0.6260194870266218</v>
      </c>
      <c r="V34" s="20" t="s">
        <v>58</v>
      </c>
      <c r="W34" s="3">
        <f t="shared" si="3"/>
        <v>150.27993307614869</v>
      </c>
      <c r="X34" s="3">
        <f t="shared" si="2"/>
        <v>148.62130063883563</v>
      </c>
      <c r="Y34" s="3">
        <f t="shared" si="2"/>
        <v>154.15007542987931</v>
      </c>
      <c r="Z34" s="3">
        <f t="shared" si="2"/>
        <v>156.36158534629683</v>
      </c>
      <c r="AA34" s="3">
        <f t="shared" si="2"/>
        <v>162.99611509554924</v>
      </c>
      <c r="AB34" s="3">
        <f t="shared" si="2"/>
        <v>148.85135516246388</v>
      </c>
      <c r="AC34" s="3">
        <f t="shared" si="2"/>
        <v>152.72149751619446</v>
      </c>
      <c r="AD34" s="3">
        <f t="shared" si="2"/>
        <v>130.13814052241614</v>
      </c>
    </row>
    <row r="35" spans="1:30" x14ac:dyDescent="0.2">
      <c r="A35" s="21" t="s">
        <v>76</v>
      </c>
      <c r="B35" s="4" t="s">
        <v>79</v>
      </c>
      <c r="L35" s="21" t="s">
        <v>76</v>
      </c>
      <c r="M35" s="5">
        <f>'Composite indicators'!DG34</f>
        <v>1</v>
      </c>
      <c r="N35" s="5">
        <f>'Composite indicators'!CS34</f>
        <v>1</v>
      </c>
      <c r="O35" s="5">
        <f>'Composite indicators'!CE34</f>
        <v>1</v>
      </c>
      <c r="P35" s="5">
        <f>'Composite indicators'!BQ34</f>
        <v>1</v>
      </c>
      <c r="Q35" s="5">
        <f>'Composite indicators'!BC34</f>
        <v>1</v>
      </c>
      <c r="R35" s="5">
        <f>'Composite indicators'!AO34</f>
        <v>1</v>
      </c>
      <c r="S35" s="5">
        <f>'Composite indicators'!AA34</f>
        <v>1</v>
      </c>
      <c r="T35" s="5">
        <f>'Composite indicators'!M34</f>
        <v>1</v>
      </c>
      <c r="V35" s="21" t="s">
        <v>76</v>
      </c>
      <c r="W35" s="3">
        <f t="shared" si="3"/>
        <v>207.88193214324323</v>
      </c>
      <c r="X35" s="3">
        <f t="shared" si="2"/>
        <v>207.88193214324323</v>
      </c>
      <c r="Y35" s="3">
        <f t="shared" si="2"/>
        <v>207.88193214324323</v>
      </c>
      <c r="Z35" s="3">
        <f t="shared" si="2"/>
        <v>207.88193214324323</v>
      </c>
      <c r="AA35" s="3">
        <f t="shared" si="2"/>
        <v>207.88193214324323</v>
      </c>
      <c r="AB35" s="3">
        <f t="shared" si="2"/>
        <v>207.88193214324323</v>
      </c>
      <c r="AC35" s="3">
        <f t="shared" si="2"/>
        <v>207.88193214324323</v>
      </c>
      <c r="AD35" s="3">
        <f t="shared" si="2"/>
        <v>207.88193214324323</v>
      </c>
    </row>
    <row r="36" spans="1:30" x14ac:dyDescent="0.2">
      <c r="A36" s="20" t="s">
        <v>66</v>
      </c>
      <c r="B36" s="4" t="s">
        <v>86</v>
      </c>
      <c r="L36" s="20" t="s">
        <v>66</v>
      </c>
      <c r="M36" s="5">
        <f>'Composite indicators'!DG35</f>
        <v>0.15437840098497896</v>
      </c>
      <c r="N36" s="5">
        <f>'Composite indicators'!CS35</f>
        <v>0.1331018052402981</v>
      </c>
      <c r="O36" s="5">
        <f>'Composite indicators'!CE35</f>
        <v>0.1357613797083832</v>
      </c>
      <c r="P36" s="5">
        <f>'Composite indicators'!BQ35</f>
        <v>0.1357613797083832</v>
      </c>
      <c r="Q36" s="5">
        <f>'Composite indicators'!BC35</f>
        <v>0.14108052864455342</v>
      </c>
      <c r="R36" s="5">
        <f>'Composite indicators'!AO35</f>
        <v>0.1357613797083832</v>
      </c>
      <c r="S36" s="5">
        <f>'Composite indicators'!AA35</f>
        <v>0.1357613797083832</v>
      </c>
      <c r="T36" s="5">
        <f>'Composite indicators'!M35</f>
        <v>0.15437840098497896</v>
      </c>
      <c r="V36" s="20" t="s">
        <v>66</v>
      </c>
      <c r="W36" s="3">
        <f t="shared" si="3"/>
        <v>32.092480277941789</v>
      </c>
      <c r="X36" s="3">
        <f t="shared" si="2"/>
        <v>27.669460445106829</v>
      </c>
      <c r="Y36" s="3">
        <f t="shared" si="2"/>
        <v>28.2223379242112</v>
      </c>
      <c r="Z36" s="3">
        <f t="shared" si="2"/>
        <v>28.2223379242112</v>
      </c>
      <c r="AA36" s="3">
        <f t="shared" si="2"/>
        <v>29.328092882419938</v>
      </c>
      <c r="AB36" s="3">
        <f t="shared" si="2"/>
        <v>28.2223379242112</v>
      </c>
      <c r="AC36" s="3">
        <f t="shared" si="2"/>
        <v>28.2223379242112</v>
      </c>
      <c r="AD36" s="3">
        <f t="shared" si="2"/>
        <v>32.092480277941789</v>
      </c>
    </row>
    <row r="37" spans="1:30" x14ac:dyDescent="0.2">
      <c r="A37" s="20" t="s">
        <v>87</v>
      </c>
      <c r="B37" s="4" t="s">
        <v>88</v>
      </c>
      <c r="L37" s="20" t="s">
        <v>87</v>
      </c>
      <c r="M37" s="5">
        <f>'Composite indicators'!DG36</f>
        <v>0.51496580420303051</v>
      </c>
      <c r="N37" s="5">
        <f>'Composite indicators'!CS36</f>
        <v>0.53624239994771139</v>
      </c>
      <c r="O37" s="5">
        <f>'Composite indicators'!CE36</f>
        <v>0.52826367654345607</v>
      </c>
      <c r="P37" s="5">
        <f>'Composite indicators'!BQ36</f>
        <v>0.55485942122430709</v>
      </c>
      <c r="Q37" s="5">
        <f>'Composite indicators'!BC36</f>
        <v>0.54688069782005178</v>
      </c>
      <c r="R37" s="5">
        <f>'Composite indicators'!AO36</f>
        <v>0.54156154888388164</v>
      </c>
      <c r="S37" s="5">
        <f>'Composite indicators'!AA36</f>
        <v>0.53092325101154114</v>
      </c>
      <c r="T37" s="5">
        <f>'Composite indicators'!M36</f>
        <v>0.56017857016047734</v>
      </c>
      <c r="V37" s="20" t="s">
        <v>87</v>
      </c>
      <c r="W37" s="3">
        <f t="shared" si="3"/>
        <v>107.05208636542507</v>
      </c>
      <c r="X37" s="3">
        <f t="shared" si="2"/>
        <v>111.47510619826004</v>
      </c>
      <c r="Y37" s="3">
        <f t="shared" si="2"/>
        <v>109.81647376094693</v>
      </c>
      <c r="Z37" s="3">
        <f t="shared" si="2"/>
        <v>115.34524855199062</v>
      </c>
      <c r="AA37" s="3">
        <f t="shared" si="2"/>
        <v>113.68661611467752</v>
      </c>
      <c r="AB37" s="3">
        <f t="shared" si="2"/>
        <v>112.5808611564688</v>
      </c>
      <c r="AC37" s="3">
        <f t="shared" si="2"/>
        <v>110.3693512400513</v>
      </c>
      <c r="AD37" s="3">
        <f t="shared" si="2"/>
        <v>116.45100351019939</v>
      </c>
    </row>
    <row r="38" spans="1:30" x14ac:dyDescent="0.2">
      <c r="A38" s="20" t="s">
        <v>60</v>
      </c>
      <c r="B38" s="1" t="s">
        <v>61</v>
      </c>
      <c r="L38" s="20" t="s">
        <v>60</v>
      </c>
      <c r="M38" s="5">
        <f>'Composite indicators'!DG37</f>
        <v>0.45159246083977733</v>
      </c>
      <c r="N38" s="5">
        <f>'Composite indicators'!CS37</f>
        <v>0.46754990764828797</v>
      </c>
      <c r="O38" s="5">
        <f>'Composite indicators'!CE37</f>
        <v>0.47818820552062846</v>
      </c>
      <c r="P38" s="5">
        <f>'Composite indicators'!BQ37</f>
        <v>0.58913496889566441</v>
      </c>
      <c r="Q38" s="5">
        <f>'Composite indicators'!BC37</f>
        <v>0.57317752208715378</v>
      </c>
      <c r="R38" s="5">
        <f>'Composite indicators'!AO37</f>
        <v>0.69206733938718545</v>
      </c>
      <c r="S38" s="5">
        <f>'Composite indicators'!AA37</f>
        <v>0.70270563725952584</v>
      </c>
      <c r="T38" s="5">
        <f>'Composite indicators'!M37</f>
        <v>0.84459907907694842</v>
      </c>
      <c r="V38" s="20" t="s">
        <v>60</v>
      </c>
      <c r="W38" s="3">
        <f t="shared" si="3"/>
        <v>93.877913300694829</v>
      </c>
      <c r="X38" s="3">
        <f t="shared" si="2"/>
        <v>97.195178175321047</v>
      </c>
      <c r="Y38" s="3">
        <f t="shared" si="2"/>
        <v>99.406688091738545</v>
      </c>
      <c r="Z38" s="3">
        <f t="shared" si="2"/>
        <v>122.47051562718022</v>
      </c>
      <c r="AA38" s="3">
        <f t="shared" si="2"/>
        <v>119.153250752554</v>
      </c>
      <c r="AB38" s="3">
        <f t="shared" si="2"/>
        <v>143.86829568504177</v>
      </c>
      <c r="AC38" s="3">
        <f t="shared" si="2"/>
        <v>146.07980560145924</v>
      </c>
      <c r="AD38" s="3">
        <f t="shared" si="2"/>
        <v>175.57688844491992</v>
      </c>
    </row>
    <row r="39" spans="1:30" x14ac:dyDescent="0.2">
      <c r="A39" s="20" t="s">
        <v>64</v>
      </c>
      <c r="B39" s="1" t="s">
        <v>65</v>
      </c>
      <c r="L39" s="20" t="s">
        <v>64</v>
      </c>
      <c r="M39" s="5">
        <f>'Composite indicators'!DG38</f>
        <v>0.29533221030764267</v>
      </c>
      <c r="N39" s="5">
        <f>'Composite indicators'!CS38</f>
        <v>0.29533221030764267</v>
      </c>
      <c r="O39" s="5">
        <f>'Composite indicators'!CE38</f>
        <v>0.29533221030764267</v>
      </c>
      <c r="P39" s="5">
        <f>'Composite indicators'!BQ38</f>
        <v>0.31129508507867509</v>
      </c>
      <c r="Q39" s="5">
        <f>'Composite indicators'!BC38</f>
        <v>0.30597593614250485</v>
      </c>
      <c r="R39" s="5">
        <f>'Composite indicators'!AO38</f>
        <v>0.31228478869350251</v>
      </c>
      <c r="S39" s="5">
        <f>'Composite indicators'!AA38</f>
        <v>0.32026351209775783</v>
      </c>
      <c r="T39" s="5">
        <f>'Composite indicators'!M38</f>
        <v>0.5030613487634249</v>
      </c>
      <c r="V39" s="20" t="s">
        <v>64</v>
      </c>
      <c r="W39" s="3">
        <f t="shared" si="3"/>
        <v>61.394230502887417</v>
      </c>
      <c r="X39" s="3">
        <f t="shared" si="2"/>
        <v>61.394230502887417</v>
      </c>
      <c r="Y39" s="3">
        <f t="shared" si="2"/>
        <v>61.394230502887417</v>
      </c>
      <c r="Z39" s="3">
        <f t="shared" si="2"/>
        <v>64.712623752850263</v>
      </c>
      <c r="AA39" s="3">
        <f t="shared" si="2"/>
        <v>63.606868794641521</v>
      </c>
      <c r="AB39" s="3">
        <f t="shared" si="2"/>
        <v>64.918365252549748</v>
      </c>
      <c r="AC39" s="3">
        <f t="shared" si="2"/>
        <v>66.57699768986285</v>
      </c>
      <c r="AD39" s="3">
        <f t="shared" si="2"/>
        <v>104.57736516752672</v>
      </c>
    </row>
    <row r="40" spans="1:30" x14ac:dyDescent="0.2">
      <c r="A40" s="20" t="s">
        <v>62</v>
      </c>
      <c r="B40" s="1" t="s">
        <v>63</v>
      </c>
      <c r="L40" s="20" t="s">
        <v>62</v>
      </c>
      <c r="M40" s="5">
        <f>'Composite indicators'!DG39</f>
        <v>0.88297872340425543</v>
      </c>
      <c r="N40" s="5">
        <f>'Composite indicators'!CS39</f>
        <v>0.88563829787234039</v>
      </c>
      <c r="O40" s="5">
        <f>'Composite indicators'!CE39</f>
        <v>0.90159574468085113</v>
      </c>
      <c r="P40" s="5">
        <f>'Composite indicators'!BQ39</f>
        <v>0.89893617021276595</v>
      </c>
      <c r="Q40" s="5">
        <f>'Composite indicators'!BC39</f>
        <v>0.91489361702127669</v>
      </c>
      <c r="R40" s="5">
        <f>'Composite indicators'!AO39</f>
        <v>0.89210293816018471</v>
      </c>
      <c r="S40" s="5">
        <f>'Composite indicators'!AA39</f>
        <v>0.90008166156444003</v>
      </c>
      <c r="T40" s="5">
        <f>'Composite indicators'!M39</f>
        <v>0.83359229986231242</v>
      </c>
      <c r="V40" s="20" t="s">
        <v>62</v>
      </c>
      <c r="W40" s="3">
        <f t="shared" si="3"/>
        <v>183.55532306265098</v>
      </c>
      <c r="X40" s="3">
        <f t="shared" si="2"/>
        <v>184.10820054175531</v>
      </c>
      <c r="Y40" s="3">
        <f t="shared" si="2"/>
        <v>187.42546541638154</v>
      </c>
      <c r="Z40" s="3">
        <f t="shared" si="2"/>
        <v>186.87258793727719</v>
      </c>
      <c r="AA40" s="3">
        <f t="shared" si="2"/>
        <v>190.18985281190342</v>
      </c>
      <c r="AB40" s="3">
        <f t="shared" si="2"/>
        <v>185.45208245540346</v>
      </c>
      <c r="AC40" s="3">
        <f t="shared" si="2"/>
        <v>187.11071489271657</v>
      </c>
      <c r="AD40" s="3">
        <f t="shared" si="2"/>
        <v>173.28877791510732</v>
      </c>
    </row>
    <row r="41" spans="1:30" x14ac:dyDescent="0.2">
      <c r="A41" s="20" t="s">
        <v>56</v>
      </c>
      <c r="B41" s="1" t="s">
        <v>57</v>
      </c>
      <c r="L41" s="20" t="s">
        <v>56</v>
      </c>
      <c r="M41" s="5">
        <f>'Composite indicators'!DG40</f>
        <v>0.24632228280420093</v>
      </c>
      <c r="N41" s="5">
        <f>'Composite indicators'!CS40</f>
        <v>0.24632228280420093</v>
      </c>
      <c r="O41" s="5">
        <f>'Composite indicators'!CE40</f>
        <v>0.24632228280420093</v>
      </c>
      <c r="P41" s="5">
        <f>'Composite indicators'!BQ40</f>
        <v>0.25962015514462644</v>
      </c>
      <c r="Q41" s="5">
        <f>'Composite indicators'!BC40</f>
        <v>0.27025845301696688</v>
      </c>
      <c r="R41" s="5">
        <f>'Composite indicators'!AO40</f>
        <v>0.27291802748505201</v>
      </c>
      <c r="S41" s="5">
        <f>'Composite indicators'!AA40</f>
        <v>0.26227972961271157</v>
      </c>
      <c r="T41" s="5">
        <f>'Composite indicators'!M40</f>
        <v>0.12674114040187034</v>
      </c>
      <c r="V41" s="20" t="s">
        <v>56</v>
      </c>
      <c r="W41" s="3">
        <f t="shared" si="3"/>
        <v>51.205952079271675</v>
      </c>
      <c r="X41" s="3">
        <f t="shared" si="2"/>
        <v>51.205952079271675</v>
      </c>
      <c r="Y41" s="3">
        <f t="shared" si="2"/>
        <v>51.205952079271675</v>
      </c>
      <c r="Z41" s="3">
        <f t="shared" si="2"/>
        <v>53.970339474793512</v>
      </c>
      <c r="AA41" s="3">
        <f t="shared" ref="AA41:AD43" si="4">IF(ISNUMBER(Q41),100*Q41/$M$5,"n/a")</f>
        <v>56.181849391211003</v>
      </c>
      <c r="AB41" s="3">
        <f t="shared" si="4"/>
        <v>56.734726870315377</v>
      </c>
      <c r="AC41" s="3">
        <f t="shared" si="4"/>
        <v>54.523216953897894</v>
      </c>
      <c r="AD41" s="3">
        <f t="shared" si="4"/>
        <v>26.347193148778878</v>
      </c>
    </row>
    <row r="42" spans="1:30" x14ac:dyDescent="0.2">
      <c r="A42" s="21" t="s">
        <v>77</v>
      </c>
      <c r="B42" s="4" t="s">
        <v>78</v>
      </c>
      <c r="L42" s="21" t="s">
        <v>77</v>
      </c>
      <c r="M42" s="5">
        <f>'Composite indicators'!DG41</f>
        <v>0.32978723404255317</v>
      </c>
      <c r="N42" s="5">
        <f>'Composite indicators'!CS41</f>
        <v>0.34574468085106375</v>
      </c>
      <c r="O42" s="5">
        <f>'Composite indicators'!CE41</f>
        <v>0.49999999999999989</v>
      </c>
      <c r="P42" s="5">
        <f>'Composite indicators'!BQ41</f>
        <v>0.38297872340425532</v>
      </c>
      <c r="Q42" s="5">
        <f>'Composite indicators'!BC41</f>
        <v>0.38297872340425532</v>
      </c>
      <c r="R42" s="5">
        <f>'Composite indicators'!AO41</f>
        <v>0.38297872340425532</v>
      </c>
      <c r="S42" s="5">
        <f>'Composite indicators'!AA41</f>
        <v>0.38297872340425532</v>
      </c>
      <c r="T42" s="5">
        <f>'Composite indicators'!M41</f>
        <v>0.38297872340425532</v>
      </c>
      <c r="V42" s="21" t="s">
        <v>77</v>
      </c>
      <c r="W42" s="3">
        <f t="shared" si="3"/>
        <v>68.556807408941921</v>
      </c>
      <c r="X42" s="3">
        <f t="shared" si="3"/>
        <v>71.874072283568125</v>
      </c>
      <c r="Y42" s="3">
        <f t="shared" si="3"/>
        <v>103.94096607162159</v>
      </c>
      <c r="Z42" s="3">
        <f t="shared" si="3"/>
        <v>79.614356991029339</v>
      </c>
      <c r="AA42" s="3">
        <f t="shared" si="4"/>
        <v>79.614356991029339</v>
      </c>
      <c r="AB42" s="3">
        <f t="shared" si="4"/>
        <v>79.614356991029339</v>
      </c>
      <c r="AC42" s="3">
        <f t="shared" si="4"/>
        <v>79.614356991029339</v>
      </c>
      <c r="AD42" s="3">
        <f t="shared" si="4"/>
        <v>79.614356991029339</v>
      </c>
    </row>
    <row r="43" spans="1:30" x14ac:dyDescent="0.2">
      <c r="A43" s="20" t="s">
        <v>52</v>
      </c>
      <c r="B43" s="1" t="s">
        <v>53</v>
      </c>
      <c r="L43" s="20" t="s">
        <v>52</v>
      </c>
      <c r="M43" s="5">
        <f>'Composite indicators'!DG42</f>
        <v>0.68403841059634818</v>
      </c>
      <c r="N43" s="5">
        <f>'Composite indicators'!CS42</f>
        <v>0.68935755953251832</v>
      </c>
      <c r="O43" s="5">
        <f>'Composite indicators'!CE42</f>
        <v>0.69467670846868845</v>
      </c>
      <c r="P43" s="5">
        <f>'Composite indicators'!BQ42</f>
        <v>0.70265543187294388</v>
      </c>
      <c r="Q43" s="5">
        <f>'Composite indicators'!BC42</f>
        <v>0.70531500634102895</v>
      </c>
      <c r="R43" s="5">
        <f>'Composite indicators'!AO42</f>
        <v>0.69949705458265354</v>
      </c>
      <c r="S43" s="5">
        <f>'Composite indicators'!AA42</f>
        <v>0.71013535245499404</v>
      </c>
      <c r="T43" s="5">
        <f>'Composite indicators'!M42</f>
        <v>0.73407152266775988</v>
      </c>
      <c r="V43" s="20" t="s">
        <v>52</v>
      </c>
      <c r="W43" s="3">
        <f t="shared" ref="W43:Z43" si="5">IF(ISNUMBER(M43),100*M43/$M$5,"n/a")</f>
        <v>142.199226454962</v>
      </c>
      <c r="X43" s="3">
        <f t="shared" si="5"/>
        <v>143.30498141317074</v>
      </c>
      <c r="Y43" s="3">
        <f t="shared" si="5"/>
        <v>144.41073637137947</v>
      </c>
      <c r="Z43" s="3">
        <f t="shared" si="5"/>
        <v>146.06936880869259</v>
      </c>
      <c r="AA43" s="3">
        <f t="shared" si="4"/>
        <v>146.62224628779697</v>
      </c>
      <c r="AB43" s="3">
        <f t="shared" si="4"/>
        <v>145.41279923514969</v>
      </c>
      <c r="AC43" s="3">
        <f t="shared" si="4"/>
        <v>147.62430915156719</v>
      </c>
      <c r="AD43" s="3">
        <f t="shared" si="4"/>
        <v>152.60020646350651</v>
      </c>
    </row>
    <row r="44" spans="1:30" ht="10.15" customHeight="1" x14ac:dyDescent="0.2"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730" spans="30:30" x14ac:dyDescent="0.2">
      <c r="AD730" s="4"/>
    </row>
    <row r="752" spans="29:29" x14ac:dyDescent="0.2">
      <c r="AC752" s="9"/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39"/>
  <dimension ref="A1:AD752"/>
  <sheetViews>
    <sheetView zoomScaleNormal="100" workbookViewId="0"/>
  </sheetViews>
  <sheetFormatPr defaultColWidth="8.85546875" defaultRowHeight="11.25" x14ac:dyDescent="0.2"/>
  <cols>
    <col min="1" max="1" width="5.85546875" style="1" customWidth="1"/>
    <col min="2" max="2" width="23.28515625" style="1" customWidth="1"/>
    <col min="3" max="30" width="6.28515625" style="1" customWidth="1"/>
    <col min="31" max="16384" width="8.85546875" style="1"/>
  </cols>
  <sheetData>
    <row r="1" spans="1:30" x14ac:dyDescent="0.2">
      <c r="A1" s="2" t="s">
        <v>126</v>
      </c>
    </row>
    <row r="2" spans="1:30" x14ac:dyDescent="0.2">
      <c r="B2" s="2"/>
    </row>
    <row r="3" spans="1:30" x14ac:dyDescent="0.2">
      <c r="B3" s="2"/>
      <c r="M3" s="2" t="s">
        <v>67</v>
      </c>
      <c r="W3" s="2" t="s">
        <v>94</v>
      </c>
    </row>
    <row r="4" spans="1:30" x14ac:dyDescent="0.2">
      <c r="M4" s="10">
        <f t="shared" ref="M4:N4" si="0">N4-1</f>
        <v>2014</v>
      </c>
      <c r="N4" s="10">
        <f t="shared" si="0"/>
        <v>2015</v>
      </c>
      <c r="O4" s="10">
        <f>P4-1</f>
        <v>2016</v>
      </c>
      <c r="P4" s="10">
        <v>2017</v>
      </c>
      <c r="Q4" s="10">
        <v>2018</v>
      </c>
      <c r="R4" s="10">
        <v>2019</v>
      </c>
      <c r="S4" s="10">
        <v>2020</v>
      </c>
      <c r="T4" s="10">
        <v>2021</v>
      </c>
      <c r="W4" s="10">
        <f t="shared" ref="W4:X4" si="1">X4-1</f>
        <v>2014</v>
      </c>
      <c r="X4" s="10">
        <f t="shared" si="1"/>
        <v>2015</v>
      </c>
      <c r="Y4" s="10">
        <f>Z4-1</f>
        <v>2016</v>
      </c>
      <c r="Z4" s="10">
        <v>2017</v>
      </c>
      <c r="AA4" s="10">
        <v>2018</v>
      </c>
      <c r="AB4" s="10">
        <v>2019</v>
      </c>
      <c r="AC4" s="10">
        <v>2020</v>
      </c>
      <c r="AD4" s="10">
        <v>2021</v>
      </c>
    </row>
    <row r="5" spans="1:30" x14ac:dyDescent="0.2">
      <c r="A5" s="19" t="s">
        <v>0</v>
      </c>
      <c r="B5" s="23" t="s">
        <v>137</v>
      </c>
      <c r="L5" s="19" t="s">
        <v>0</v>
      </c>
      <c r="M5" s="5">
        <f>'Composite indicators'!DH4</f>
        <v>0.61008682291746774</v>
      </c>
      <c r="N5" s="5">
        <f>'Composite indicators'!CT4</f>
        <v>0.61469137945930052</v>
      </c>
      <c r="O5" s="5">
        <f>'Composite indicators'!CF4</f>
        <v>0.6315038558439201</v>
      </c>
      <c r="P5" s="5">
        <f>'Composite indicators'!BR4</f>
        <v>0.62395135624302112</v>
      </c>
      <c r="Q5" s="5">
        <f>'Composite indicators'!BD4</f>
        <v>0.6223475803357591</v>
      </c>
      <c r="R5" s="5">
        <f>'Composite indicators'!AP4</f>
        <v>0.62533165335759211</v>
      </c>
      <c r="S5" s="5">
        <f>'Composite indicators'!AB4</f>
        <v>0.62978291652204865</v>
      </c>
      <c r="T5" s="5">
        <f>'Composite indicators'!N4</f>
        <v>0.62148519819099335</v>
      </c>
      <c r="V5" s="19" t="s">
        <v>0</v>
      </c>
      <c r="W5" s="3">
        <f>IF(ISNUMBER(M5),100*M5/$M$5,"n/a")</f>
        <v>100</v>
      </c>
      <c r="X5" s="3">
        <f t="shared" ref="X5:AD41" si="2">IF(ISNUMBER(N5),100*N5/$M$5,"n/a")</f>
        <v>100.75473791087857</v>
      </c>
      <c r="Y5" s="3">
        <f t="shared" si="2"/>
        <v>103.51048934707931</v>
      </c>
      <c r="Z5" s="3">
        <f t="shared" si="2"/>
        <v>102.27255085747508</v>
      </c>
      <c r="AA5" s="3">
        <f t="shared" si="2"/>
        <v>102.00967419025045</v>
      </c>
      <c r="AB5" s="3">
        <f t="shared" si="2"/>
        <v>102.49879687078352</v>
      </c>
      <c r="AC5" s="3">
        <f t="shared" si="2"/>
        <v>103.22840829611647</v>
      </c>
      <c r="AD5" s="3">
        <f t="shared" si="2"/>
        <v>101.86832018744774</v>
      </c>
    </row>
    <row r="6" spans="1:30" x14ac:dyDescent="0.2">
      <c r="A6" s="20" t="s">
        <v>1</v>
      </c>
      <c r="B6" s="1" t="s">
        <v>2</v>
      </c>
      <c r="L6" s="20" t="s">
        <v>1</v>
      </c>
      <c r="M6" s="5">
        <f>'Composite indicators'!DH5</f>
        <v>0.54314132213458111</v>
      </c>
      <c r="N6" s="5">
        <f>'Composite indicators'!CT5</f>
        <v>0.55509193639856325</v>
      </c>
      <c r="O6" s="5">
        <f>'Composite indicators'!CF5</f>
        <v>0.562903673948846</v>
      </c>
      <c r="P6" s="5">
        <f>'Composite indicators'!BR5</f>
        <v>0.52181982452442754</v>
      </c>
      <c r="Q6" s="5">
        <f>'Composite indicators'!BD5</f>
        <v>0.52048794717501901</v>
      </c>
      <c r="R6" s="5">
        <f>'Composite indicators'!AP5</f>
        <v>0.61327506115930464</v>
      </c>
      <c r="S6" s="5">
        <f>'Composite indicators'!AB5</f>
        <v>0.62989052571218018</v>
      </c>
      <c r="T6" s="5">
        <f>'Composite indicators'!N5</f>
        <v>0.66069253107433046</v>
      </c>
      <c r="V6" s="20" t="s">
        <v>1</v>
      </c>
      <c r="W6" s="3">
        <f t="shared" ref="W6:Z42" si="3">IF(ISNUMBER(M6),100*M6/$M$5,"n/a")</f>
        <v>89.026889572413694</v>
      </c>
      <c r="X6" s="3">
        <f t="shared" si="2"/>
        <v>90.985727858222546</v>
      </c>
      <c r="Y6" s="3">
        <f t="shared" si="2"/>
        <v>92.26615832432023</v>
      </c>
      <c r="Z6" s="3">
        <f t="shared" si="2"/>
        <v>85.532059523767003</v>
      </c>
      <c r="AA6" s="3">
        <f t="shared" si="2"/>
        <v>85.313750047250295</v>
      </c>
      <c r="AB6" s="3">
        <f t="shared" si="2"/>
        <v>100.52258762557607</v>
      </c>
      <c r="AC6" s="3">
        <f t="shared" si="2"/>
        <v>103.24604663644595</v>
      </c>
      <c r="AD6" s="3">
        <f t="shared" si="2"/>
        <v>108.29483710447367</v>
      </c>
    </row>
    <row r="7" spans="1:30" x14ac:dyDescent="0.2">
      <c r="A7" s="20" t="s">
        <v>3</v>
      </c>
      <c r="B7" s="1" t="s">
        <v>4</v>
      </c>
      <c r="L7" s="20" t="s">
        <v>3</v>
      </c>
      <c r="M7" s="5">
        <f>'Composite indicators'!DH6</f>
        <v>0.16687707057296719</v>
      </c>
      <c r="N7" s="5">
        <f>'Composite indicators'!CT6</f>
        <v>0.17880059742346666</v>
      </c>
      <c r="O7" s="5">
        <f>'Composite indicators'!CF6</f>
        <v>0.21644490991133716</v>
      </c>
      <c r="P7" s="5">
        <f>'Composite indicators'!BR6</f>
        <v>0.25938940414150935</v>
      </c>
      <c r="Q7" s="5">
        <f>'Composite indicators'!BD6</f>
        <v>0.25855633551928564</v>
      </c>
      <c r="R7" s="5">
        <f>'Composite indicators'!AP6</f>
        <v>0.28048254087319585</v>
      </c>
      <c r="S7" s="5">
        <f>'Composite indicators'!AB6</f>
        <v>0.28861088897407672</v>
      </c>
      <c r="T7" s="5">
        <f>'Composite indicators'!N6</f>
        <v>0.30969862089312522</v>
      </c>
      <c r="V7" s="20" t="s">
        <v>3</v>
      </c>
      <c r="W7" s="3">
        <f t="shared" si="3"/>
        <v>27.353003589710745</v>
      </c>
      <c r="X7" s="3">
        <f t="shared" si="2"/>
        <v>29.307401947878937</v>
      </c>
      <c r="Y7" s="3">
        <f t="shared" si="2"/>
        <v>35.477722478300059</v>
      </c>
      <c r="Z7" s="3">
        <f t="shared" si="2"/>
        <v>42.516801608842393</v>
      </c>
      <c r="AA7" s="3">
        <f t="shared" si="2"/>
        <v>42.380252417656791</v>
      </c>
      <c r="AB7" s="3">
        <f t="shared" si="2"/>
        <v>45.974200775540993</v>
      </c>
      <c r="AC7" s="3">
        <f t="shared" si="2"/>
        <v>47.306527224096406</v>
      </c>
      <c r="AD7" s="3">
        <f t="shared" si="2"/>
        <v>50.763040482030064</v>
      </c>
    </row>
    <row r="8" spans="1:30" x14ac:dyDescent="0.2">
      <c r="A8" s="20" t="s">
        <v>5</v>
      </c>
      <c r="B8" s="1" t="s">
        <v>85</v>
      </c>
      <c r="L8" s="20" t="s">
        <v>5</v>
      </c>
      <c r="M8" s="5">
        <f>'Composite indicators'!DH7</f>
        <v>0.56418384409162758</v>
      </c>
      <c r="N8" s="5">
        <f>'Composite indicators'!CT7</f>
        <v>0.58150716066556896</v>
      </c>
      <c r="O8" s="5">
        <f>'Composite indicators'!CF7</f>
        <v>0.58251177236249785</v>
      </c>
      <c r="P8" s="5">
        <f>'Composite indicators'!BR7</f>
        <v>0.6004363560707916</v>
      </c>
      <c r="Q8" s="5">
        <f>'Composite indicators'!BD7</f>
        <v>0.61423606516193174</v>
      </c>
      <c r="R8" s="5">
        <f>'Composite indicators'!AP7</f>
        <v>0.59619274754071239</v>
      </c>
      <c r="S8" s="5">
        <f>'Composite indicators'!AB7</f>
        <v>0.60502425698803364</v>
      </c>
      <c r="T8" s="5">
        <f>'Composite indicators'!N7</f>
        <v>0.60765619111089142</v>
      </c>
      <c r="V8" s="20" t="s">
        <v>5</v>
      </c>
      <c r="W8" s="3">
        <f t="shared" si="3"/>
        <v>92.475992415910625</v>
      </c>
      <c r="X8" s="3">
        <f t="shared" si="2"/>
        <v>95.315476227591788</v>
      </c>
      <c r="Y8" s="3">
        <f t="shared" si="2"/>
        <v>95.480143232219888</v>
      </c>
      <c r="Z8" s="3">
        <f t="shared" si="2"/>
        <v>98.41818139907906</v>
      </c>
      <c r="AA8" s="3">
        <f t="shared" si="2"/>
        <v>100.6801068452228</v>
      </c>
      <c r="AB8" s="3">
        <f t="shared" si="2"/>
        <v>97.722606872524622</v>
      </c>
      <c r="AC8" s="3">
        <f t="shared" si="2"/>
        <v>99.170189268270931</v>
      </c>
      <c r="AD8" s="3">
        <f t="shared" si="2"/>
        <v>99.60159247581305</v>
      </c>
    </row>
    <row r="9" spans="1:30" x14ac:dyDescent="0.2">
      <c r="A9" s="20" t="s">
        <v>6</v>
      </c>
      <c r="B9" s="1" t="s">
        <v>7</v>
      </c>
      <c r="L9" s="20" t="s">
        <v>6</v>
      </c>
      <c r="M9" s="5">
        <f>'Composite indicators'!DH8</f>
        <v>0.62357597561750633</v>
      </c>
      <c r="N9" s="5">
        <f>'Composite indicators'!CT8</f>
        <v>0.63445605489529022</v>
      </c>
      <c r="O9" s="5">
        <f>'Composite indicators'!CF8</f>
        <v>0.64479895353372785</v>
      </c>
      <c r="P9" s="5">
        <f>'Composite indicators'!BR8</f>
        <v>0.53161252836180128</v>
      </c>
      <c r="Q9" s="5">
        <f>'Composite indicators'!BD8</f>
        <v>0.51086402852987389</v>
      </c>
      <c r="R9" s="5">
        <f>'Composite indicators'!AP8</f>
        <v>0.49683983682927174</v>
      </c>
      <c r="S9" s="5">
        <f>'Composite indicators'!AB8</f>
        <v>0.50677373420993754</v>
      </c>
      <c r="T9" s="5">
        <f>'Composite indicators'!N8</f>
        <v>0.46798251241287053</v>
      </c>
      <c r="V9" s="20" t="s">
        <v>6</v>
      </c>
      <c r="W9" s="3">
        <f t="shared" si="3"/>
        <v>102.21102180760646</v>
      </c>
      <c r="X9" s="3">
        <f t="shared" si="2"/>
        <v>103.99438753016948</v>
      </c>
      <c r="Y9" s="3">
        <f t="shared" si="2"/>
        <v>105.68970338521079</v>
      </c>
      <c r="Z9" s="3">
        <f t="shared" si="2"/>
        <v>87.137192345771666</v>
      </c>
      <c r="AA9" s="3">
        <f t="shared" si="2"/>
        <v>83.73628299114786</v>
      </c>
      <c r="AB9" s="3">
        <f t="shared" si="2"/>
        <v>81.437562354380503</v>
      </c>
      <c r="AC9" s="3">
        <f t="shared" si="2"/>
        <v>83.065838364860682</v>
      </c>
      <c r="AD9" s="3">
        <f t="shared" si="2"/>
        <v>76.707526672179739</v>
      </c>
    </row>
    <row r="10" spans="1:30" x14ac:dyDescent="0.2">
      <c r="A10" s="20" t="s">
        <v>8</v>
      </c>
      <c r="B10" s="1" t="s">
        <v>9</v>
      </c>
      <c r="L10" s="20" t="s">
        <v>8</v>
      </c>
      <c r="M10" s="5">
        <f>'Composite indicators'!DH9</f>
        <v>0.74183092484227819</v>
      </c>
      <c r="N10" s="5">
        <f>'Composite indicators'!CT9</f>
        <v>0.73506548444379105</v>
      </c>
      <c r="O10" s="5">
        <f>'Composite indicators'!CF9</f>
        <v>0.73549039856911136</v>
      </c>
      <c r="P10" s="5">
        <f>'Composite indicators'!BR9</f>
        <v>0.75023527482364605</v>
      </c>
      <c r="Q10" s="5">
        <f>'Composite indicators'!BD9</f>
        <v>0.75475971141572484</v>
      </c>
      <c r="R10" s="5">
        <f>'Composite indicators'!AP9</f>
        <v>0.76511875323732925</v>
      </c>
      <c r="S10" s="5">
        <f>'Composite indicators'!AB9</f>
        <v>0.75923323483435201</v>
      </c>
      <c r="T10" s="5">
        <f>'Composite indicators'!N9</f>
        <v>0.7660197832100083</v>
      </c>
      <c r="V10" s="20" t="s">
        <v>8</v>
      </c>
      <c r="W10" s="3">
        <f t="shared" si="3"/>
        <v>121.59432018131503</v>
      </c>
      <c r="X10" s="3">
        <f t="shared" si="2"/>
        <v>120.48538942845359</v>
      </c>
      <c r="Y10" s="3">
        <f t="shared" si="2"/>
        <v>120.55503756858033</v>
      </c>
      <c r="Z10" s="3">
        <f t="shared" si="2"/>
        <v>122.9718864006898</v>
      </c>
      <c r="AA10" s="3">
        <f t="shared" si="2"/>
        <v>123.71349176276642</v>
      </c>
      <c r="AB10" s="3">
        <f t="shared" si="2"/>
        <v>125.41145366465884</v>
      </c>
      <c r="AC10" s="3">
        <f t="shared" si="2"/>
        <v>124.44675189076501</v>
      </c>
      <c r="AD10" s="3">
        <f t="shared" si="2"/>
        <v>125.55914247530553</v>
      </c>
    </row>
    <row r="11" spans="1:30" x14ac:dyDescent="0.2">
      <c r="A11" s="20" t="s">
        <v>10</v>
      </c>
      <c r="B11" s="1" t="s">
        <v>11</v>
      </c>
      <c r="L11" s="20" t="s">
        <v>10</v>
      </c>
      <c r="M11" s="5">
        <f>'Composite indicators'!DH10</f>
        <v>0.38087835583510982</v>
      </c>
      <c r="N11" s="5">
        <f>'Composite indicators'!CT10</f>
        <v>0.37291311832702007</v>
      </c>
      <c r="O11" s="5">
        <f>'Composite indicators'!CF10</f>
        <v>0.37693249455990885</v>
      </c>
      <c r="P11" s="5">
        <f>'Composite indicators'!BR10</f>
        <v>0.43205521653647683</v>
      </c>
      <c r="Q11" s="5">
        <f>'Composite indicators'!BD10</f>
        <v>0.4212075099470875</v>
      </c>
      <c r="R11" s="5">
        <f>'Composite indicators'!AP10</f>
        <v>0.42495031874190908</v>
      </c>
      <c r="S11" s="5">
        <f>'Composite indicators'!AB10</f>
        <v>0.43402042836280019</v>
      </c>
      <c r="T11" s="5">
        <f>'Composite indicators'!N10</f>
        <v>0.47797601111819538</v>
      </c>
      <c r="V11" s="20" t="s">
        <v>10</v>
      </c>
      <c r="W11" s="3">
        <f t="shared" si="3"/>
        <v>62.43018887274588</v>
      </c>
      <c r="X11" s="3">
        <f t="shared" si="2"/>
        <v>61.124598060277656</v>
      </c>
      <c r="Y11" s="3">
        <f t="shared" si="2"/>
        <v>61.783418425167348</v>
      </c>
      <c r="Z11" s="3">
        <f t="shared" si="2"/>
        <v>70.818644216960081</v>
      </c>
      <c r="AA11" s="3">
        <f t="shared" si="2"/>
        <v>69.040584737242924</v>
      </c>
      <c r="AB11" s="3">
        <f t="shared" si="2"/>
        <v>69.654072630150239</v>
      </c>
      <c r="AC11" s="3">
        <f t="shared" si="2"/>
        <v>71.140764241930569</v>
      </c>
      <c r="AD11" s="3">
        <f t="shared" si="2"/>
        <v>78.345572001127408</v>
      </c>
    </row>
    <row r="12" spans="1:30" x14ac:dyDescent="0.2">
      <c r="A12" s="20" t="s">
        <v>12</v>
      </c>
      <c r="B12" s="1" t="s">
        <v>13</v>
      </c>
      <c r="L12" s="20" t="s">
        <v>12</v>
      </c>
      <c r="M12" s="5">
        <f>'Composite indicators'!DH11</f>
        <v>0.86095691054262946</v>
      </c>
      <c r="N12" s="5">
        <f>'Composite indicators'!CT11</f>
        <v>0.86445748634243769</v>
      </c>
      <c r="O12" s="5">
        <f>'Composite indicators'!CF11</f>
        <v>0.88924566318005027</v>
      </c>
      <c r="P12" s="5">
        <f>'Composite indicators'!BR11</f>
        <v>0.80515262246006047</v>
      </c>
      <c r="Q12" s="5">
        <f>'Composite indicators'!BD11</f>
        <v>0.82685747973429502</v>
      </c>
      <c r="R12" s="5">
        <f>'Composite indicators'!AP11</f>
        <v>0.81009348539677284</v>
      </c>
      <c r="S12" s="5">
        <f>'Composite indicators'!AB11</f>
        <v>0.81484872508750605</v>
      </c>
      <c r="T12" s="5">
        <f>'Composite indicators'!N11</f>
        <v>0.74376093019249945</v>
      </c>
      <c r="V12" s="20" t="s">
        <v>12</v>
      </c>
      <c r="W12" s="3">
        <f t="shared" si="3"/>
        <v>141.12039109867797</v>
      </c>
      <c r="X12" s="3">
        <f t="shared" si="2"/>
        <v>141.69417431580572</v>
      </c>
      <c r="Y12" s="3">
        <f t="shared" si="2"/>
        <v>145.75723155724458</v>
      </c>
      <c r="Z12" s="3">
        <f t="shared" si="2"/>
        <v>131.97344905923023</v>
      </c>
      <c r="AA12" s="3">
        <f t="shared" si="2"/>
        <v>135.53111601070458</v>
      </c>
      <c r="AB12" s="3">
        <f t="shared" si="2"/>
        <v>132.78331131999585</v>
      </c>
      <c r="AC12" s="3">
        <f t="shared" si="2"/>
        <v>133.56274787100892</v>
      </c>
      <c r="AD12" s="3">
        <f t="shared" si="2"/>
        <v>121.91066947418976</v>
      </c>
    </row>
    <row r="13" spans="1:30" x14ac:dyDescent="0.2">
      <c r="A13" s="20" t="s">
        <v>14</v>
      </c>
      <c r="B13" s="1" t="s">
        <v>15</v>
      </c>
      <c r="L13" s="20" t="s">
        <v>14</v>
      </c>
      <c r="M13" s="5">
        <f>'Composite indicators'!DH12</f>
        <v>0.33222133064292059</v>
      </c>
      <c r="N13" s="5">
        <f>'Composite indicators'!CT12</f>
        <v>0.31947827324942074</v>
      </c>
      <c r="O13" s="5">
        <f>'Composite indicators'!CF12</f>
        <v>0.33614076922654768</v>
      </c>
      <c r="P13" s="5">
        <f>'Composite indicators'!BR12</f>
        <v>0.3492028465371515</v>
      </c>
      <c r="Q13" s="5">
        <f>'Composite indicators'!BD12</f>
        <v>0.34327121040034753</v>
      </c>
      <c r="R13" s="5">
        <f>'Composite indicators'!AP12</f>
        <v>0.41039532764235714</v>
      </c>
      <c r="S13" s="5">
        <f>'Composite indicators'!AB12</f>
        <v>0.42512478938835541</v>
      </c>
      <c r="T13" s="5">
        <f>'Composite indicators'!N12</f>
        <v>0.5577646462471787</v>
      </c>
      <c r="V13" s="20" t="s">
        <v>14</v>
      </c>
      <c r="W13" s="3">
        <f t="shared" si="3"/>
        <v>54.454762529408598</v>
      </c>
      <c r="X13" s="3">
        <f t="shared" si="2"/>
        <v>52.36603402146249</v>
      </c>
      <c r="Y13" s="3">
        <f t="shared" si="2"/>
        <v>55.0972020046433</v>
      </c>
      <c r="Z13" s="3">
        <f t="shared" si="2"/>
        <v>57.23822141695257</v>
      </c>
      <c r="AA13" s="3">
        <f t="shared" si="2"/>
        <v>56.265960434747022</v>
      </c>
      <c r="AB13" s="3">
        <f t="shared" si="2"/>
        <v>67.268348081970501</v>
      </c>
      <c r="AC13" s="3">
        <f t="shared" si="2"/>
        <v>69.682670305086418</v>
      </c>
      <c r="AD13" s="3">
        <f t="shared" si="2"/>
        <v>91.423814659677191</v>
      </c>
    </row>
    <row r="14" spans="1:30" x14ac:dyDescent="0.2">
      <c r="A14" s="20" t="s">
        <v>16</v>
      </c>
      <c r="B14" s="1" t="s">
        <v>17</v>
      </c>
      <c r="L14" s="20" t="s">
        <v>16</v>
      </c>
      <c r="M14" s="5">
        <f>'Composite indicators'!DH13</f>
        <v>0.42982939003331627</v>
      </c>
      <c r="N14" s="5">
        <f>'Composite indicators'!CT13</f>
        <v>0.42188658030265741</v>
      </c>
      <c r="O14" s="5">
        <f>'Composite indicators'!CF13</f>
        <v>0.4426233583944324</v>
      </c>
      <c r="P14" s="5">
        <f>'Composite indicators'!BR13</f>
        <v>0.47488225698287606</v>
      </c>
      <c r="Q14" s="5">
        <f>'Composite indicators'!BD13</f>
        <v>0.46556939159230826</v>
      </c>
      <c r="R14" s="5">
        <f>'Composite indicators'!AP13</f>
        <v>0.50358439579685843</v>
      </c>
      <c r="S14" s="5">
        <f>'Composite indicators'!AB13</f>
        <v>0.5030834141669801</v>
      </c>
      <c r="T14" s="5">
        <f>'Composite indicators'!N13</f>
        <v>0.46245521100212478</v>
      </c>
      <c r="V14" s="20" t="s">
        <v>16</v>
      </c>
      <c r="W14" s="3">
        <f t="shared" si="3"/>
        <v>70.453806554589917</v>
      </c>
      <c r="X14" s="3">
        <f t="shared" si="2"/>
        <v>69.151891903708602</v>
      </c>
      <c r="Y14" s="3">
        <f t="shared" si="2"/>
        <v>72.55087993505316</v>
      </c>
      <c r="Z14" s="3">
        <f t="shared" si="2"/>
        <v>77.838471369036256</v>
      </c>
      <c r="AA14" s="3">
        <f t="shared" si="2"/>
        <v>76.311989392908131</v>
      </c>
      <c r="AB14" s="3">
        <f t="shared" si="2"/>
        <v>82.543070409010141</v>
      </c>
      <c r="AC14" s="3">
        <f t="shared" si="2"/>
        <v>82.460953960816326</v>
      </c>
      <c r="AD14" s="3">
        <f t="shared" si="2"/>
        <v>75.801540638206092</v>
      </c>
    </row>
    <row r="15" spans="1:30" x14ac:dyDescent="0.2">
      <c r="A15" s="20" t="s">
        <v>18</v>
      </c>
      <c r="B15" s="1" t="s">
        <v>19</v>
      </c>
      <c r="L15" s="20" t="s">
        <v>18</v>
      </c>
      <c r="M15" s="5">
        <f>'Composite indicators'!DH14</f>
        <v>0.63397898157161547</v>
      </c>
      <c r="N15" s="5">
        <f>'Composite indicators'!CT14</f>
        <v>0.6359527842155771</v>
      </c>
      <c r="O15" s="5">
        <f>'Composite indicators'!CF14</f>
        <v>0.64737892866300373</v>
      </c>
      <c r="P15" s="5">
        <f>'Composite indicators'!BR14</f>
        <v>0.66719241473873492</v>
      </c>
      <c r="Q15" s="5">
        <f>'Composite indicators'!BD14</f>
        <v>0.66725626319815368</v>
      </c>
      <c r="R15" s="5">
        <f>'Composite indicators'!AP14</f>
        <v>0.57863313592543608</v>
      </c>
      <c r="S15" s="5">
        <f>'Composite indicators'!AB14</f>
        <v>0.5863790514899464</v>
      </c>
      <c r="T15" s="5">
        <f>'Composite indicators'!N14</f>
        <v>0.56061861727505169</v>
      </c>
      <c r="V15" s="20" t="s">
        <v>18</v>
      </c>
      <c r="W15" s="3">
        <f t="shared" si="3"/>
        <v>103.91618991865685</v>
      </c>
      <c r="X15" s="3">
        <f t="shared" si="2"/>
        <v>104.23971807396477</v>
      </c>
      <c r="Y15" s="3">
        <f t="shared" si="2"/>
        <v>106.11258993715077</v>
      </c>
      <c r="Z15" s="3">
        <f t="shared" si="2"/>
        <v>109.36024016191421</v>
      </c>
      <c r="AA15" s="3">
        <f t="shared" si="2"/>
        <v>109.3707056328964</v>
      </c>
      <c r="AB15" s="3">
        <f t="shared" si="2"/>
        <v>94.844391681561248</v>
      </c>
      <c r="AC15" s="3">
        <f t="shared" si="2"/>
        <v>96.114033193808467</v>
      </c>
      <c r="AD15" s="3">
        <f t="shared" si="2"/>
        <v>91.891612179745749</v>
      </c>
    </row>
    <row r="16" spans="1:30" x14ac:dyDescent="0.2">
      <c r="A16" s="20" t="s">
        <v>54</v>
      </c>
      <c r="B16" s="1" t="s">
        <v>55</v>
      </c>
      <c r="L16" s="20" t="s">
        <v>54</v>
      </c>
      <c r="M16" s="5">
        <f>'Composite indicators'!DH15</f>
        <v>0.26730867432251199</v>
      </c>
      <c r="N16" s="5">
        <f>'Composite indicators'!CT15</f>
        <v>0.24062520847451693</v>
      </c>
      <c r="O16" s="5">
        <f>'Composite indicators'!CF15</f>
        <v>0.26924583065386665</v>
      </c>
      <c r="P16" s="5">
        <f>'Composite indicators'!BR15</f>
        <v>0.20174830807571065</v>
      </c>
      <c r="Q16" s="5">
        <f>'Composite indicators'!BD15</f>
        <v>0.20356777855773911</v>
      </c>
      <c r="R16" s="5">
        <f>'Composite indicators'!AP15</f>
        <v>0.24588600286618634</v>
      </c>
      <c r="S16" s="5">
        <f>'Composite indicators'!AB15</f>
        <v>0.25913458531019479</v>
      </c>
      <c r="T16" s="5">
        <f>'Composite indicators'!N15</f>
        <v>0.3132581737871884</v>
      </c>
      <c r="V16" s="20" t="s">
        <v>54</v>
      </c>
      <c r="W16" s="3">
        <f t="shared" si="3"/>
        <v>43.814857866332474</v>
      </c>
      <c r="X16" s="3">
        <f t="shared" si="2"/>
        <v>39.441141725342362</v>
      </c>
      <c r="Y16" s="3">
        <f t="shared" si="2"/>
        <v>44.132379284364596</v>
      </c>
      <c r="Z16" s="3">
        <f t="shared" si="2"/>
        <v>33.068786359118441</v>
      </c>
      <c r="AA16" s="3">
        <f t="shared" si="2"/>
        <v>33.367017760565147</v>
      </c>
      <c r="AB16" s="3">
        <f t="shared" si="2"/>
        <v>40.303444301639942</v>
      </c>
      <c r="AC16" s="3">
        <f t="shared" si="2"/>
        <v>42.475033974836464</v>
      </c>
      <c r="AD16" s="3">
        <f t="shared" si="2"/>
        <v>51.346490699335398</v>
      </c>
    </row>
    <row r="17" spans="1:30" x14ac:dyDescent="0.2">
      <c r="A17" s="20" t="s">
        <v>20</v>
      </c>
      <c r="B17" s="1" t="s">
        <v>21</v>
      </c>
      <c r="L17" s="20" t="s">
        <v>20</v>
      </c>
      <c r="M17" s="5">
        <f>'Composite indicators'!DH16</f>
        <v>0.50804293891526542</v>
      </c>
      <c r="N17" s="5">
        <f>'Composite indicators'!CT16</f>
        <v>0.50694901165263606</v>
      </c>
      <c r="O17" s="5">
        <f>'Composite indicators'!CF16</f>
        <v>0.50942086751544147</v>
      </c>
      <c r="P17" s="5">
        <f>'Composite indicators'!BR16</f>
        <v>0.4959808473057889</v>
      </c>
      <c r="Q17" s="5">
        <f>'Composite indicators'!BD16</f>
        <v>0.49691417085006467</v>
      </c>
      <c r="R17" s="5">
        <f>'Composite indicators'!AP16</f>
        <v>0.53185254633174439</v>
      </c>
      <c r="S17" s="5">
        <f>'Composite indicators'!AB16</f>
        <v>0.51723339851338823</v>
      </c>
      <c r="T17" s="5">
        <f>'Composite indicators'!N16</f>
        <v>0.57933556733405134</v>
      </c>
      <c r="V17" s="20" t="s">
        <v>20</v>
      </c>
      <c r="W17" s="3">
        <f t="shared" si="3"/>
        <v>83.273875099576316</v>
      </c>
      <c r="X17" s="3">
        <f t="shared" si="2"/>
        <v>83.094568282655061</v>
      </c>
      <c r="Y17" s="3">
        <f t="shared" si="2"/>
        <v>83.499732887093629</v>
      </c>
      <c r="Z17" s="3">
        <f t="shared" si="2"/>
        <v>81.2967644398517</v>
      </c>
      <c r="AA17" s="3">
        <f t="shared" si="2"/>
        <v>81.44974652522319</v>
      </c>
      <c r="AB17" s="3">
        <f t="shared" si="2"/>
        <v>87.176533954363592</v>
      </c>
      <c r="AC17" s="3">
        <f t="shared" si="2"/>
        <v>84.780293408067806</v>
      </c>
      <c r="AD17" s="3">
        <f t="shared" si="2"/>
        <v>94.959527983842975</v>
      </c>
    </row>
    <row r="18" spans="1:30" x14ac:dyDescent="0.2">
      <c r="A18" s="20" t="s">
        <v>22</v>
      </c>
      <c r="B18" s="1" t="s">
        <v>23</v>
      </c>
      <c r="L18" s="20" t="s">
        <v>22</v>
      </c>
      <c r="M18" s="5">
        <f>'Composite indicators'!DH17</f>
        <v>0.54017949033162127</v>
      </c>
      <c r="N18" s="5">
        <f>'Composite indicators'!CT17</f>
        <v>0.6811046548345363</v>
      </c>
      <c r="O18" s="5">
        <f>'Composite indicators'!CF17</f>
        <v>0.68615330268111008</v>
      </c>
      <c r="P18" s="5">
        <f>'Composite indicators'!BR17</f>
        <v>0.48606654372519714</v>
      </c>
      <c r="Q18" s="5">
        <f>'Composite indicators'!BD17</f>
        <v>0.51803271263773709</v>
      </c>
      <c r="R18" s="5">
        <f>'Composite indicators'!AP17</f>
        <v>0.67257006344670733</v>
      </c>
      <c r="S18" s="5">
        <f>'Composite indicators'!AB17</f>
        <v>0.63565750400863885</v>
      </c>
      <c r="T18" s="5">
        <f>'Composite indicators'!N17</f>
        <v>0.62553531141420227</v>
      </c>
      <c r="V18" s="20" t="s">
        <v>22</v>
      </c>
      <c r="W18" s="3">
        <f t="shared" si="3"/>
        <v>88.5414124744498</v>
      </c>
      <c r="X18" s="3">
        <f t="shared" si="2"/>
        <v>111.64061068840292</v>
      </c>
      <c r="Y18" s="3">
        <f t="shared" si="2"/>
        <v>112.46814009191156</v>
      </c>
      <c r="Z18" s="3">
        <f t="shared" si="2"/>
        <v>79.67170007062289</v>
      </c>
      <c r="AA18" s="3">
        <f t="shared" si="2"/>
        <v>84.911309862500715</v>
      </c>
      <c r="AB18" s="3">
        <f t="shared" si="2"/>
        <v>110.24169645730773</v>
      </c>
      <c r="AC18" s="3">
        <f t="shared" si="2"/>
        <v>104.1913183715214</v>
      </c>
      <c r="AD18" s="3">
        <f t="shared" si="2"/>
        <v>102.53217868611866</v>
      </c>
    </row>
    <row r="19" spans="1:30" x14ac:dyDescent="0.2">
      <c r="A19" s="20" t="s">
        <v>24</v>
      </c>
      <c r="B19" s="1" t="s">
        <v>25</v>
      </c>
      <c r="L19" s="20" t="s">
        <v>24</v>
      </c>
      <c r="M19" s="5">
        <f>'Composite indicators'!DH18</f>
        <v>0.27915295185739919</v>
      </c>
      <c r="N19" s="5">
        <f>'Composite indicators'!CT18</f>
        <v>0.29164052095298038</v>
      </c>
      <c r="O19" s="5">
        <f>'Composite indicators'!CF18</f>
        <v>0.28966348133430531</v>
      </c>
      <c r="P19" s="5">
        <f>'Composite indicators'!BR18</f>
        <v>0.31373939238229304</v>
      </c>
      <c r="Q19" s="5">
        <f>'Composite indicators'!BD18</f>
        <v>0.32187710933094166</v>
      </c>
      <c r="R19" s="5">
        <f>'Composite indicators'!AP18</f>
        <v>0.364770882691488</v>
      </c>
      <c r="S19" s="5">
        <f>'Composite indicators'!AB18</f>
        <v>0.3592572936282355</v>
      </c>
      <c r="T19" s="5">
        <f>'Composite indicators'!N18</f>
        <v>0.36215987257058302</v>
      </c>
      <c r="V19" s="20" t="s">
        <v>24</v>
      </c>
      <c r="W19" s="3">
        <f t="shared" si="3"/>
        <v>45.756266382295372</v>
      </c>
      <c r="X19" s="3">
        <f t="shared" si="2"/>
        <v>47.803117523230519</v>
      </c>
      <c r="Y19" s="3">
        <f t="shared" si="2"/>
        <v>47.479058791848523</v>
      </c>
      <c r="Z19" s="3">
        <f t="shared" si="2"/>
        <v>51.425367766832686</v>
      </c>
      <c r="AA19" s="3">
        <f t="shared" si="2"/>
        <v>52.759229873497048</v>
      </c>
      <c r="AB19" s="3">
        <f t="shared" si="2"/>
        <v>59.789995290692261</v>
      </c>
      <c r="AC19" s="3">
        <f t="shared" si="2"/>
        <v>58.88625686262948</v>
      </c>
      <c r="AD19" s="3">
        <f t="shared" si="2"/>
        <v>59.362021759249807</v>
      </c>
    </row>
    <row r="20" spans="1:30" x14ac:dyDescent="0.2">
      <c r="A20" s="20" t="s">
        <v>26</v>
      </c>
      <c r="B20" s="1" t="s">
        <v>27</v>
      </c>
      <c r="L20" s="20" t="s">
        <v>26</v>
      </c>
      <c r="M20" s="5">
        <f>'Composite indicators'!DH19</f>
        <v>0.14834106879695422</v>
      </c>
      <c r="N20" s="5">
        <f>'Composite indicators'!CT19</f>
        <v>0.17536737998629626</v>
      </c>
      <c r="O20" s="5">
        <f>'Composite indicators'!CF19</f>
        <v>0.17283915070432596</v>
      </c>
      <c r="P20" s="5">
        <f>'Composite indicators'!BR19</f>
        <v>0.23413838102611248</v>
      </c>
      <c r="Q20" s="5">
        <f>'Composite indicators'!BD19</f>
        <v>0.25394151987857999</v>
      </c>
      <c r="R20" s="5">
        <f>'Composite indicators'!AP19</f>
        <v>0.34414612665243588</v>
      </c>
      <c r="S20" s="5">
        <f>'Composite indicators'!AB19</f>
        <v>0.33843331397202664</v>
      </c>
      <c r="T20" s="5">
        <f>'Composite indicators'!N19</f>
        <v>0.27502599000474304</v>
      </c>
      <c r="V20" s="20" t="s">
        <v>26</v>
      </c>
      <c r="W20" s="3">
        <f t="shared" si="3"/>
        <v>24.314747217056635</v>
      </c>
      <c r="X20" s="3">
        <f t="shared" si="2"/>
        <v>28.744659513818064</v>
      </c>
      <c r="Y20" s="3">
        <f t="shared" si="2"/>
        <v>28.330254680440387</v>
      </c>
      <c r="Z20" s="3">
        <f t="shared" si="2"/>
        <v>38.377878726580299</v>
      </c>
      <c r="AA20" s="3">
        <f t="shared" si="2"/>
        <v>41.62383292663462</v>
      </c>
      <c r="AB20" s="3">
        <f t="shared" si="2"/>
        <v>56.409368916822487</v>
      </c>
      <c r="AC20" s="3">
        <f t="shared" si="2"/>
        <v>55.472975527256999</v>
      </c>
      <c r="AD20" s="3">
        <f t="shared" si="2"/>
        <v>45.079811540520431</v>
      </c>
    </row>
    <row r="21" spans="1:30" x14ac:dyDescent="0.2">
      <c r="A21" s="20" t="s">
        <v>28</v>
      </c>
      <c r="B21" s="1" t="s">
        <v>29</v>
      </c>
      <c r="L21" s="20" t="s">
        <v>28</v>
      </c>
      <c r="M21" s="5">
        <f>'Composite indicators'!DH20</f>
        <v>0.60679719944354849</v>
      </c>
      <c r="N21" s="5">
        <f>'Composite indicators'!CT20</f>
        <v>0.60302765197984476</v>
      </c>
      <c r="O21" s="5">
        <f>'Composite indicators'!CF20</f>
        <v>0.63154078804439784</v>
      </c>
      <c r="P21" s="5">
        <f>'Composite indicators'!BR20</f>
        <v>0.60765967213749128</v>
      </c>
      <c r="Q21" s="5">
        <f>'Composite indicators'!BD20</f>
        <v>0.57415167963311931</v>
      </c>
      <c r="R21" s="5">
        <f>'Composite indicators'!AP20</f>
        <v>0.54127457923340894</v>
      </c>
      <c r="S21" s="5">
        <f>'Composite indicators'!AB20</f>
        <v>0.56925369322179631</v>
      </c>
      <c r="T21" s="5">
        <f>'Composite indicators'!N20</f>
        <v>0.59433567420357158</v>
      </c>
      <c r="V21" s="20" t="s">
        <v>28</v>
      </c>
      <c r="W21" s="3">
        <f t="shared" si="3"/>
        <v>99.460794209881783</v>
      </c>
      <c r="X21" s="3">
        <f t="shared" si="2"/>
        <v>98.842923552443622</v>
      </c>
      <c r="Y21" s="3">
        <f t="shared" si="2"/>
        <v>103.51654294454944</v>
      </c>
      <c r="Z21" s="3">
        <f t="shared" si="2"/>
        <v>99.602163054699375</v>
      </c>
      <c r="AA21" s="3">
        <f t="shared" si="2"/>
        <v>94.10983126753915</v>
      </c>
      <c r="AB21" s="3">
        <f t="shared" si="2"/>
        <v>88.720909696919037</v>
      </c>
      <c r="AC21" s="3">
        <f t="shared" si="2"/>
        <v>93.306996945056909</v>
      </c>
      <c r="AD21" s="3">
        <f t="shared" si="2"/>
        <v>97.418211945871349</v>
      </c>
    </row>
    <row r="22" spans="1:30" x14ac:dyDescent="0.2">
      <c r="A22" s="20" t="s">
        <v>30</v>
      </c>
      <c r="B22" s="1" t="s">
        <v>31</v>
      </c>
      <c r="L22" s="20" t="s">
        <v>30</v>
      </c>
      <c r="M22" s="5">
        <f>'Composite indicators'!DH21</f>
        <v>0.56880806009364493</v>
      </c>
      <c r="N22" s="5">
        <f>'Composite indicators'!CT21</f>
        <v>0.57317968158819177</v>
      </c>
      <c r="O22" s="5">
        <f>'Composite indicators'!CF21</f>
        <v>0.58890689433540022</v>
      </c>
      <c r="P22" s="5">
        <f>'Composite indicators'!BR21</f>
        <v>0.63589994540313188</v>
      </c>
      <c r="Q22" s="5">
        <f>'Composite indicators'!BD21</f>
        <v>0.62813052882773801</v>
      </c>
      <c r="R22" s="5">
        <f>'Composite indicators'!AP21</f>
        <v>0.55559065010372566</v>
      </c>
      <c r="S22" s="5">
        <f>'Composite indicators'!AB21</f>
        <v>0.56794142182400453</v>
      </c>
      <c r="T22" s="5">
        <f>'Composite indicators'!N21</f>
        <v>0.58796875479795807</v>
      </c>
      <c r="V22" s="20" t="s">
        <v>30</v>
      </c>
      <c r="W22" s="3">
        <f t="shared" si="3"/>
        <v>93.233952730461283</v>
      </c>
      <c r="X22" s="3">
        <f t="shared" si="2"/>
        <v>93.950510002365888</v>
      </c>
      <c r="Y22" s="3">
        <f t="shared" si="2"/>
        <v>96.528374685953068</v>
      </c>
      <c r="Z22" s="3">
        <f t="shared" si="2"/>
        <v>104.23105720628817</v>
      </c>
      <c r="AA22" s="3">
        <f t="shared" si="2"/>
        <v>102.95756361758222</v>
      </c>
      <c r="AB22" s="3">
        <f t="shared" si="2"/>
        <v>91.067472568389775</v>
      </c>
      <c r="AC22" s="3">
        <f t="shared" si="2"/>
        <v>93.091901101564261</v>
      </c>
      <c r="AD22" s="3">
        <f t="shared" si="2"/>
        <v>96.374603205861774</v>
      </c>
    </row>
    <row r="23" spans="1:30" x14ac:dyDescent="0.2">
      <c r="A23" s="20" t="s">
        <v>32</v>
      </c>
      <c r="B23" s="1" t="s">
        <v>33</v>
      </c>
      <c r="L23" s="20" t="s">
        <v>32</v>
      </c>
      <c r="M23" s="5">
        <f>'Composite indicators'!DH22</f>
        <v>0.39131377619265084</v>
      </c>
      <c r="N23" s="5">
        <f>'Composite indicators'!CT22</f>
        <v>0.48458881894637679</v>
      </c>
      <c r="O23" s="5">
        <f>'Composite indicators'!CF22</f>
        <v>0.45865283125233741</v>
      </c>
      <c r="P23" s="5">
        <f>'Composite indicators'!BR22</f>
        <v>0.43227338019199024</v>
      </c>
      <c r="Q23" s="5">
        <f>'Composite indicators'!BD22</f>
        <v>0.35114018091246207</v>
      </c>
      <c r="R23" s="5">
        <f>'Composite indicators'!AP22</f>
        <v>0.39028363546225747</v>
      </c>
      <c r="S23" s="5">
        <f>'Composite indicators'!AB22</f>
        <v>0.39525071824886709</v>
      </c>
      <c r="T23" s="5">
        <f>'Composite indicators'!N22</f>
        <v>0.41382420173659429</v>
      </c>
      <c r="V23" s="20" t="s">
        <v>32</v>
      </c>
      <c r="W23" s="3">
        <f t="shared" si="3"/>
        <v>64.140670064199625</v>
      </c>
      <c r="X23" s="3">
        <f t="shared" si="2"/>
        <v>79.429484582054599</v>
      </c>
      <c r="Y23" s="3">
        <f t="shared" si="2"/>
        <v>75.178288404760991</v>
      </c>
      <c r="Z23" s="3">
        <f t="shared" si="2"/>
        <v>70.854403660914343</v>
      </c>
      <c r="AA23" s="3">
        <f t="shared" si="2"/>
        <v>57.555772018364699</v>
      </c>
      <c r="AB23" s="3">
        <f t="shared" si="2"/>
        <v>63.971818567708169</v>
      </c>
      <c r="AC23" s="3">
        <f t="shared" si="2"/>
        <v>64.78597855281599</v>
      </c>
      <c r="AD23" s="3">
        <f t="shared" si="2"/>
        <v>67.830378593929439</v>
      </c>
    </row>
    <row r="24" spans="1:30" x14ac:dyDescent="0.2">
      <c r="A24" s="20" t="s">
        <v>34</v>
      </c>
      <c r="B24" s="1" t="s">
        <v>35</v>
      </c>
      <c r="L24" s="20" t="s">
        <v>34</v>
      </c>
      <c r="M24" s="5">
        <f>'Composite indicators'!DH23</f>
        <v>0.5750385623936477</v>
      </c>
      <c r="N24" s="5">
        <f>'Composite indicators'!CT23</f>
        <v>0.58878528634760963</v>
      </c>
      <c r="O24" s="5">
        <f>'Composite indicators'!CF23</f>
        <v>0.61580271820109156</v>
      </c>
      <c r="P24" s="5">
        <f>'Composite indicators'!BR23</f>
        <v>0.6141103143866119</v>
      </c>
      <c r="Q24" s="5">
        <f>'Composite indicators'!BD23</f>
        <v>0.60817197136105017</v>
      </c>
      <c r="R24" s="5">
        <f>'Composite indicators'!AP23</f>
        <v>0.6054793315236221</v>
      </c>
      <c r="S24" s="5">
        <f>'Composite indicators'!AB23</f>
        <v>0.61624962398360106</v>
      </c>
      <c r="T24" s="5">
        <f>'Composite indicators'!N23</f>
        <v>0.58894065901992798</v>
      </c>
      <c r="V24" s="20" t="s">
        <v>34</v>
      </c>
      <c r="W24" s="3">
        <f t="shared" si="3"/>
        <v>94.255201193132251</v>
      </c>
      <c r="X24" s="3">
        <f t="shared" si="2"/>
        <v>96.508441787351998</v>
      </c>
      <c r="Y24" s="3">
        <f t="shared" si="2"/>
        <v>100.93689866243793</v>
      </c>
      <c r="Z24" s="3">
        <f t="shared" si="2"/>
        <v>100.65949489777596</v>
      </c>
      <c r="AA24" s="3">
        <f t="shared" si="2"/>
        <v>99.686134582081181</v>
      </c>
      <c r="AB24" s="3">
        <f t="shared" si="2"/>
        <v>99.244781034310435</v>
      </c>
      <c r="AC24" s="3">
        <f t="shared" si="2"/>
        <v>101.01015147920462</v>
      </c>
      <c r="AD24" s="3">
        <f t="shared" si="2"/>
        <v>96.533909092411193</v>
      </c>
    </row>
    <row r="25" spans="1:30" x14ac:dyDescent="0.2">
      <c r="A25" s="20" t="s">
        <v>36</v>
      </c>
      <c r="B25" s="1" t="s">
        <v>37</v>
      </c>
      <c r="L25" s="20" t="s">
        <v>36</v>
      </c>
      <c r="M25" s="5">
        <f>'Composite indicators'!DH24</f>
        <v>0.49379179795736622</v>
      </c>
      <c r="N25" s="5">
        <f>'Composite indicators'!CT24</f>
        <v>0.49516656864435454</v>
      </c>
      <c r="O25" s="5">
        <f>'Composite indicators'!CF24</f>
        <v>0.4972001162833708</v>
      </c>
      <c r="P25" s="5">
        <f>'Composite indicators'!BR24</f>
        <v>0.5284837034131219</v>
      </c>
      <c r="Q25" s="5">
        <f>'Composite indicators'!BD24</f>
        <v>0.52613008059894939</v>
      </c>
      <c r="R25" s="5">
        <f>'Composite indicators'!AP24</f>
        <v>0.53394752203424434</v>
      </c>
      <c r="S25" s="5">
        <f>'Composite indicators'!AB24</f>
        <v>0.54329852851509375</v>
      </c>
      <c r="T25" s="5">
        <f>'Composite indicators'!N24</f>
        <v>0.58221770597650557</v>
      </c>
      <c r="V25" s="20" t="s">
        <v>36</v>
      </c>
      <c r="W25" s="3">
        <f t="shared" si="3"/>
        <v>80.937954961234439</v>
      </c>
      <c r="X25" s="3">
        <f t="shared" si="2"/>
        <v>81.163295131739048</v>
      </c>
      <c r="Y25" s="3">
        <f t="shared" si="2"/>
        <v>81.496616154686521</v>
      </c>
      <c r="Z25" s="3">
        <f t="shared" si="2"/>
        <v>86.624343218213539</v>
      </c>
      <c r="AA25" s="3">
        <f t="shared" si="2"/>
        <v>86.238558322398646</v>
      </c>
      <c r="AB25" s="3">
        <f t="shared" si="2"/>
        <v>87.519923718542017</v>
      </c>
      <c r="AC25" s="3">
        <f t="shared" si="2"/>
        <v>89.052657442593357</v>
      </c>
      <c r="AD25" s="3">
        <f t="shared" si="2"/>
        <v>95.431942488498507</v>
      </c>
    </row>
    <row r="26" spans="1:30" x14ac:dyDescent="0.2">
      <c r="A26" s="20" t="s">
        <v>38</v>
      </c>
      <c r="B26" s="1" t="s">
        <v>39</v>
      </c>
      <c r="L26" s="20" t="s">
        <v>38</v>
      </c>
      <c r="M26" s="5">
        <f>'Composite indicators'!DH25</f>
        <v>0.36575569040263844</v>
      </c>
      <c r="N26" s="5">
        <f>'Composite indicators'!CT25</f>
        <v>0.36296430540342145</v>
      </c>
      <c r="O26" s="5">
        <f>'Composite indicators'!CF25</f>
        <v>0.3695311872470643</v>
      </c>
      <c r="P26" s="5">
        <f>'Composite indicators'!BR25</f>
        <v>0.377119285009272</v>
      </c>
      <c r="Q26" s="5">
        <f>'Composite indicators'!BD25</f>
        <v>0.37578359091237767</v>
      </c>
      <c r="R26" s="5">
        <f>'Composite indicators'!AP25</f>
        <v>0.37444487379628039</v>
      </c>
      <c r="S26" s="5">
        <f>'Composite indicators'!AB25</f>
        <v>0.38531655675523263</v>
      </c>
      <c r="T26" s="5">
        <f>'Composite indicators'!N25</f>
        <v>0.39518135008267091</v>
      </c>
      <c r="V26" s="20" t="s">
        <v>38</v>
      </c>
      <c r="W26" s="3">
        <f t="shared" si="3"/>
        <v>59.951416202299733</v>
      </c>
      <c r="X26" s="3">
        <f t="shared" si="2"/>
        <v>59.493877226803022</v>
      </c>
      <c r="Y26" s="3">
        <f t="shared" si="2"/>
        <v>60.570262029254529</v>
      </c>
      <c r="Z26" s="3">
        <f t="shared" si="2"/>
        <v>61.814035452506161</v>
      </c>
      <c r="AA26" s="3">
        <f t="shared" si="2"/>
        <v>61.595100368724644</v>
      </c>
      <c r="AB26" s="3">
        <f t="shared" si="2"/>
        <v>61.375669778551355</v>
      </c>
      <c r="AC26" s="3">
        <f t="shared" si="2"/>
        <v>63.157659251289559</v>
      </c>
      <c r="AD26" s="3">
        <f t="shared" si="2"/>
        <v>64.774608340644477</v>
      </c>
    </row>
    <row r="27" spans="1:30" x14ac:dyDescent="0.2">
      <c r="A27" s="20" t="s">
        <v>40</v>
      </c>
      <c r="B27" s="1" t="s">
        <v>41</v>
      </c>
      <c r="L27" s="20" t="s">
        <v>40</v>
      </c>
      <c r="M27" s="5">
        <f>'Composite indicators'!DH26</f>
        <v>0.38588442477920726</v>
      </c>
      <c r="N27" s="5">
        <f>'Composite indicators'!CT26</f>
        <v>0.39592339066190468</v>
      </c>
      <c r="O27" s="5">
        <f>'Composite indicators'!CF26</f>
        <v>0.4004458871555534</v>
      </c>
      <c r="P27" s="5">
        <f>'Composite indicators'!BR26</f>
        <v>0.30892256167210913</v>
      </c>
      <c r="Q27" s="5">
        <f>'Composite indicators'!BD26</f>
        <v>0.30258527691446663</v>
      </c>
      <c r="R27" s="5">
        <f>'Composite indicators'!AP26</f>
        <v>0.35602531930667131</v>
      </c>
      <c r="S27" s="5">
        <f>'Composite indicators'!AB26</f>
        <v>0.36776500328953016</v>
      </c>
      <c r="T27" s="5">
        <f>'Composite indicators'!N26</f>
        <v>0.40280392053223674</v>
      </c>
      <c r="V27" s="20" t="s">
        <v>40</v>
      </c>
      <c r="W27" s="3">
        <f t="shared" si="3"/>
        <v>63.250739121669163</v>
      </c>
      <c r="X27" s="3">
        <f t="shared" si="2"/>
        <v>64.896237025506949</v>
      </c>
      <c r="Y27" s="3">
        <f t="shared" si="2"/>
        <v>65.637524383922909</v>
      </c>
      <c r="Z27" s="3">
        <f t="shared" si="2"/>
        <v>50.63583576429744</v>
      </c>
      <c r="AA27" s="3">
        <f t="shared" si="2"/>
        <v>49.597084471926088</v>
      </c>
      <c r="AB27" s="3">
        <f t="shared" si="2"/>
        <v>58.356500408276197</v>
      </c>
      <c r="AC27" s="3">
        <f t="shared" si="2"/>
        <v>60.28076488045722</v>
      </c>
      <c r="AD27" s="3">
        <f t="shared" si="2"/>
        <v>66.024032219874357</v>
      </c>
    </row>
    <row r="28" spans="1:30" x14ac:dyDescent="0.2">
      <c r="A28" s="20" t="s">
        <v>42</v>
      </c>
      <c r="B28" s="1" t="s">
        <v>43</v>
      </c>
      <c r="L28" s="20" t="s">
        <v>42</v>
      </c>
      <c r="M28" s="5">
        <f>'Composite indicators'!DH27</f>
        <v>0.34123649150757568</v>
      </c>
      <c r="N28" s="5">
        <f>'Composite indicators'!CT27</f>
        <v>0.3649543576067602</v>
      </c>
      <c r="O28" s="5">
        <f>'Composite indicators'!CF27</f>
        <v>0.3752217174128975</v>
      </c>
      <c r="P28" s="5">
        <f>'Composite indicators'!BR27</f>
        <v>0.42846794953275852</v>
      </c>
      <c r="Q28" s="5">
        <f>'Composite indicators'!BD27</f>
        <v>0.44030164646427905</v>
      </c>
      <c r="R28" s="5">
        <f>'Composite indicators'!AP27</f>
        <v>0.41734961640359636</v>
      </c>
      <c r="S28" s="5">
        <f>'Composite indicators'!AB27</f>
        <v>0.42769930692130997</v>
      </c>
      <c r="T28" s="5">
        <f>'Composite indicators'!N27</f>
        <v>0.49676944693162156</v>
      </c>
      <c r="V28" s="20" t="s">
        <v>42</v>
      </c>
      <c r="W28" s="3">
        <f t="shared" si="3"/>
        <v>55.932447430312386</v>
      </c>
      <c r="X28" s="3">
        <f t="shared" si="2"/>
        <v>59.820068865203311</v>
      </c>
      <c r="Y28" s="3">
        <f t="shared" si="2"/>
        <v>61.503003067426903</v>
      </c>
      <c r="Z28" s="3">
        <f t="shared" si="2"/>
        <v>70.230651349557419</v>
      </c>
      <c r="AA28" s="3">
        <f t="shared" si="2"/>
        <v>72.170325587222663</v>
      </c>
      <c r="AB28" s="3">
        <f t="shared" si="2"/>
        <v>68.408233177010487</v>
      </c>
      <c r="AC28" s="3">
        <f t="shared" si="2"/>
        <v>70.10466229643005</v>
      </c>
      <c r="AD28" s="3">
        <f t="shared" si="2"/>
        <v>81.426024669086203</v>
      </c>
    </row>
    <row r="29" spans="1:30" x14ac:dyDescent="0.2">
      <c r="A29" s="20" t="s">
        <v>44</v>
      </c>
      <c r="B29" s="1" t="s">
        <v>45</v>
      </c>
      <c r="L29" s="20" t="s">
        <v>44</v>
      </c>
      <c r="M29" s="5">
        <f>'Composite indicators'!DH28</f>
        <v>0.44118730041879434</v>
      </c>
      <c r="N29" s="5">
        <f>'Composite indicators'!CT28</f>
        <v>0.44455276670620342</v>
      </c>
      <c r="O29" s="5">
        <f>'Composite indicators'!CF28</f>
        <v>0.45448580815824718</v>
      </c>
      <c r="P29" s="5">
        <f>'Composite indicators'!BR28</f>
        <v>0.48716944028728121</v>
      </c>
      <c r="Q29" s="5">
        <f>'Composite indicators'!BD28</f>
        <v>0.49428308189188647</v>
      </c>
      <c r="R29" s="5">
        <f>'Composite indicators'!AP28</f>
        <v>0.43767367618384995</v>
      </c>
      <c r="S29" s="5">
        <f>'Composite indicators'!AB28</f>
        <v>0.44642541147087683</v>
      </c>
      <c r="T29" s="5">
        <f>'Composite indicators'!N28</f>
        <v>0.50214124894780654</v>
      </c>
      <c r="V29" s="20" t="s">
        <v>44</v>
      </c>
      <c r="W29" s="3">
        <f t="shared" si="3"/>
        <v>72.315494097874975</v>
      </c>
      <c r="X29" s="3">
        <f t="shared" si="2"/>
        <v>72.867131366700946</v>
      </c>
      <c r="Y29" s="3">
        <f t="shared" si="2"/>
        <v>74.495267080982316</v>
      </c>
      <c r="Z29" s="3">
        <f t="shared" si="2"/>
        <v>79.852477055251086</v>
      </c>
      <c r="AA29" s="3">
        <f t="shared" si="2"/>
        <v>81.01848184955027</v>
      </c>
      <c r="AB29" s="3">
        <f t="shared" si="2"/>
        <v>71.739572097438696</v>
      </c>
      <c r="AC29" s="3">
        <f t="shared" si="2"/>
        <v>73.174078623112479</v>
      </c>
      <c r="AD29" s="3">
        <f t="shared" si="2"/>
        <v>82.30652262681896</v>
      </c>
    </row>
    <row r="30" spans="1:30" x14ac:dyDescent="0.2">
      <c r="A30" s="20" t="s">
        <v>46</v>
      </c>
      <c r="B30" s="1" t="s">
        <v>47</v>
      </c>
      <c r="L30" s="20" t="s">
        <v>46</v>
      </c>
      <c r="M30" s="5">
        <f>'Composite indicators'!DH29</f>
        <v>0.63986981506093221</v>
      </c>
      <c r="N30" s="5">
        <f>'Composite indicators'!CT29</f>
        <v>0.64848331593873232</v>
      </c>
      <c r="O30" s="5">
        <f>'Composite indicators'!CF29</f>
        <v>0.6580457079702039</v>
      </c>
      <c r="P30" s="5">
        <f>'Composite indicators'!BR29</f>
        <v>0.65563043602786497</v>
      </c>
      <c r="Q30" s="5">
        <f>'Composite indicators'!BD29</f>
        <v>0.65191330839999173</v>
      </c>
      <c r="R30" s="5">
        <f>'Composite indicators'!AP29</f>
        <v>0.68924622569522898</v>
      </c>
      <c r="S30" s="5">
        <f>'Composite indicators'!AB29</f>
        <v>0.70034440226517358</v>
      </c>
      <c r="T30" s="5">
        <f>'Composite indicators'!N29</f>
        <v>0.56246301989696146</v>
      </c>
      <c r="V30" s="20" t="s">
        <v>46</v>
      </c>
      <c r="W30" s="3">
        <f t="shared" si="3"/>
        <v>104.88176289417966</v>
      </c>
      <c r="X30" s="3">
        <f t="shared" si="2"/>
        <v>106.29361126628673</v>
      </c>
      <c r="Y30" s="3">
        <f t="shared" si="2"/>
        <v>107.86099342768857</v>
      </c>
      <c r="Z30" s="3">
        <f t="shared" si="2"/>
        <v>107.46510355568822</v>
      </c>
      <c r="AA30" s="3">
        <f t="shared" si="2"/>
        <v>106.8558250910104</v>
      </c>
      <c r="AB30" s="3">
        <f t="shared" si="2"/>
        <v>112.97510449401558</v>
      </c>
      <c r="AC30" s="3">
        <f t="shared" si="2"/>
        <v>114.79421878284296</v>
      </c>
      <c r="AD30" s="3">
        <f t="shared" si="2"/>
        <v>92.193930235574214</v>
      </c>
    </row>
    <row r="31" spans="1:30" x14ac:dyDescent="0.2">
      <c r="A31" s="20" t="s">
        <v>48</v>
      </c>
      <c r="B31" s="1" t="s">
        <v>49</v>
      </c>
      <c r="L31" s="20" t="s">
        <v>48</v>
      </c>
      <c r="M31" s="5">
        <f>'Composite indicators'!DH30</f>
        <v>0.47921310015085344</v>
      </c>
      <c r="N31" s="5">
        <f>'Composite indicators'!CT30</f>
        <v>0.54293988645427116</v>
      </c>
      <c r="O31" s="5">
        <f>'Composite indicators'!CF30</f>
        <v>0.57721396092706456</v>
      </c>
      <c r="P31" s="5">
        <f>'Composite indicators'!BR30</f>
        <v>0.54415208913050861</v>
      </c>
      <c r="Q31" s="5">
        <f>'Composite indicators'!BD30</f>
        <v>0.55403558584842116</v>
      </c>
      <c r="R31" s="5">
        <f>'Composite indicators'!AP30</f>
        <v>0.57375265845382584</v>
      </c>
      <c r="S31" s="5">
        <f>'Composite indicators'!AB30</f>
        <v>0.58316117364321796</v>
      </c>
      <c r="T31" s="5">
        <f>'Composite indicators'!N30</f>
        <v>0.63990492313387537</v>
      </c>
      <c r="V31" s="20" t="s">
        <v>48</v>
      </c>
      <c r="W31" s="3">
        <f t="shared" si="3"/>
        <v>78.548344620726411</v>
      </c>
      <c r="X31" s="3">
        <f t="shared" si="2"/>
        <v>88.993872029214401</v>
      </c>
      <c r="Y31" s="3">
        <f t="shared" si="2"/>
        <v>94.611773151696113</v>
      </c>
      <c r="Z31" s="3">
        <f t="shared" si="2"/>
        <v>89.192565498848879</v>
      </c>
      <c r="AA31" s="3">
        <f t="shared" si="2"/>
        <v>90.812580281441484</v>
      </c>
      <c r="AB31" s="3">
        <f t="shared" si="2"/>
        <v>94.044427268582865</v>
      </c>
      <c r="AC31" s="3">
        <f t="shared" si="2"/>
        <v>95.58658730809988</v>
      </c>
      <c r="AD31" s="3">
        <f t="shared" si="2"/>
        <v>104.88751749690574</v>
      </c>
    </row>
    <row r="32" spans="1:30" x14ac:dyDescent="0.2">
      <c r="A32" s="20" t="s">
        <v>50</v>
      </c>
      <c r="B32" s="1" t="s">
        <v>51</v>
      </c>
      <c r="L32" s="20" t="s">
        <v>50</v>
      </c>
      <c r="M32" s="5">
        <f>'Composite indicators'!DH31</f>
        <v>0.5394154320645721</v>
      </c>
      <c r="N32" s="5">
        <f>'Composite indicators'!CT31</f>
        <v>0.5450105404777198</v>
      </c>
      <c r="O32" s="5">
        <f>'Composite indicators'!CF31</f>
        <v>0.55955317782475689</v>
      </c>
      <c r="P32" s="5">
        <f>'Composite indicators'!BR31</f>
        <v>0.5737103324333358</v>
      </c>
      <c r="Q32" s="5">
        <f>'Composite indicators'!BD31</f>
        <v>0.56130123609289162</v>
      </c>
      <c r="R32" s="5">
        <f>'Composite indicators'!AP31</f>
        <v>0.58265517235179931</v>
      </c>
      <c r="S32" s="5">
        <f>'Composite indicators'!AB31</f>
        <v>0.60488591725077379</v>
      </c>
      <c r="T32" s="5">
        <f>'Composite indicators'!N31</f>
        <v>0.69026154806708939</v>
      </c>
      <c r="V32" s="20" t="s">
        <v>50</v>
      </c>
      <c r="W32" s="3">
        <f t="shared" si="3"/>
        <v>88.416174846238889</v>
      </c>
      <c r="X32" s="3">
        <f t="shared" si="2"/>
        <v>89.333275200314986</v>
      </c>
      <c r="Y32" s="3">
        <f t="shared" si="2"/>
        <v>91.716974831376248</v>
      </c>
      <c r="Z32" s="3">
        <f t="shared" si="2"/>
        <v>94.037489564161106</v>
      </c>
      <c r="AA32" s="3">
        <f t="shared" si="2"/>
        <v>92.003500978552395</v>
      </c>
      <c r="AB32" s="3">
        <f t="shared" si="2"/>
        <v>95.503648081679771</v>
      </c>
      <c r="AC32" s="3">
        <f t="shared" si="2"/>
        <v>99.147513850270855</v>
      </c>
      <c r="AD32" s="3">
        <f t="shared" si="2"/>
        <v>113.14152709711412</v>
      </c>
    </row>
    <row r="33" spans="1:30" x14ac:dyDescent="0.2">
      <c r="A33" s="21" t="s">
        <v>93</v>
      </c>
      <c r="B33" s="4" t="s">
        <v>92</v>
      </c>
      <c r="L33" s="21" t="s">
        <v>93</v>
      </c>
      <c r="M33" s="5">
        <f>'Composite indicators'!DH32</f>
        <v>0.12687505547407626</v>
      </c>
      <c r="N33" s="5">
        <f>'Composite indicators'!CT32</f>
        <v>0.1322988982279569</v>
      </c>
      <c r="O33" s="5">
        <f>'Composite indicators'!CF32</f>
        <v>0.13589823285216149</v>
      </c>
      <c r="P33" s="5">
        <f>'Composite indicators'!BR32</f>
        <v>0.13653193749299566</v>
      </c>
      <c r="Q33" s="5">
        <f>'Composite indicators'!BD32</f>
        <v>0.15313607784619443</v>
      </c>
      <c r="R33" s="5">
        <f>'Composite indicators'!AP32</f>
        <v>0.13669499790627804</v>
      </c>
      <c r="S33" s="5">
        <f>'Composite indicators'!AB32</f>
        <v>0.16621422599550031</v>
      </c>
      <c r="T33" s="5">
        <f>'Composite indicators'!N32</f>
        <v>0.16621422599550031</v>
      </c>
      <c r="V33" s="21" t="s">
        <v>93</v>
      </c>
      <c r="W33" s="3">
        <f t="shared" si="3"/>
        <v>20.796229439500593</v>
      </c>
      <c r="X33" s="3">
        <f t="shared" si="2"/>
        <v>21.685257451602791</v>
      </c>
      <c r="Y33" s="3">
        <f t="shared" si="2"/>
        <v>22.27522833590945</v>
      </c>
      <c r="Z33" s="3">
        <f t="shared" si="2"/>
        <v>22.379099558337067</v>
      </c>
      <c r="AA33" s="3">
        <f t="shared" si="2"/>
        <v>25.100702407222883</v>
      </c>
      <c r="AB33" s="3">
        <f t="shared" si="2"/>
        <v>22.405826969445965</v>
      </c>
      <c r="AC33" s="3">
        <f t="shared" si="2"/>
        <v>27.244356008322718</v>
      </c>
      <c r="AD33" s="3">
        <f t="shared" si="2"/>
        <v>27.244356008322718</v>
      </c>
    </row>
    <row r="34" spans="1:30" x14ac:dyDescent="0.2">
      <c r="A34" s="20" t="s">
        <v>58</v>
      </c>
      <c r="B34" s="1" t="s">
        <v>59</v>
      </c>
      <c r="L34" s="20" t="s">
        <v>58</v>
      </c>
      <c r="M34" s="5">
        <f>'Composite indicators'!DH33</f>
        <v>0.24573293909980751</v>
      </c>
      <c r="N34" s="5">
        <f>'Composite indicators'!CT33</f>
        <v>0.24573293909980751</v>
      </c>
      <c r="O34" s="5">
        <f>'Composite indicators'!CF33</f>
        <v>0.24573293909980751</v>
      </c>
      <c r="P34" s="5">
        <f>'Composite indicators'!BR33</f>
        <v>0.24617717516335869</v>
      </c>
      <c r="Q34" s="5">
        <f>'Composite indicators'!BD33</f>
        <v>0.23551550963813103</v>
      </c>
      <c r="R34" s="5">
        <f>'Composite indicators'!AP33</f>
        <v>0.21152676220636887</v>
      </c>
      <c r="S34" s="5">
        <f>'Composite indicators'!AB33</f>
        <v>0.21152676220636887</v>
      </c>
      <c r="T34" s="5">
        <f>'Composite indicators'!N33</f>
        <v>0.21152676220636887</v>
      </c>
      <c r="V34" s="20" t="s">
        <v>58</v>
      </c>
      <c r="W34" s="3">
        <f t="shared" si="3"/>
        <v>40.278355451884615</v>
      </c>
      <c r="X34" s="3">
        <f t="shared" si="2"/>
        <v>40.278355451884615</v>
      </c>
      <c r="Y34" s="3">
        <f t="shared" si="2"/>
        <v>40.278355451884615</v>
      </c>
      <c r="Z34" s="3">
        <f t="shared" si="2"/>
        <v>40.351170672089964</v>
      </c>
      <c r="AA34" s="3">
        <f t="shared" si="2"/>
        <v>38.603605387161664</v>
      </c>
      <c r="AB34" s="3">
        <f t="shared" si="2"/>
        <v>34.671583496073005</v>
      </c>
      <c r="AC34" s="3">
        <f t="shared" si="2"/>
        <v>34.671583496073005</v>
      </c>
      <c r="AD34" s="3">
        <f t="shared" si="2"/>
        <v>34.671583496073005</v>
      </c>
    </row>
    <row r="35" spans="1:30" x14ac:dyDescent="0.2">
      <c r="A35" s="21" t="s">
        <v>76</v>
      </c>
      <c r="B35" s="4" t="s">
        <v>79</v>
      </c>
      <c r="L35" s="21" t="s">
        <v>76</v>
      </c>
      <c r="M35" s="5">
        <f>'Composite indicators'!DH34</f>
        <v>0.61785226532225623</v>
      </c>
      <c r="N35" s="5">
        <f>'Composite indicators'!CT34</f>
        <v>0.61299667137482428</v>
      </c>
      <c r="O35" s="5">
        <f>'Composite indicators'!CF34</f>
        <v>0.66228617175045978</v>
      </c>
      <c r="P35" s="5">
        <f>'Composite indicators'!BR34</f>
        <v>0.65539536272887278</v>
      </c>
      <c r="Q35" s="5">
        <f>'Composite indicators'!BD34</f>
        <v>0.70084170102451804</v>
      </c>
      <c r="R35" s="5">
        <f>'Composite indicators'!AP34</f>
        <v>0.72212887928679859</v>
      </c>
      <c r="S35" s="5">
        <f>'Composite indicators'!AB34</f>
        <v>0.71569489515955587</v>
      </c>
      <c r="T35" s="5">
        <f>'Composite indicators'!N34</f>
        <v>0.76483812092241021</v>
      </c>
      <c r="V35" s="21" t="s">
        <v>76</v>
      </c>
      <c r="W35" s="3">
        <f t="shared" si="3"/>
        <v>101.27284217804504</v>
      </c>
      <c r="X35" s="3">
        <f t="shared" si="2"/>
        <v>100.47695645079523</v>
      </c>
      <c r="Y35" s="3">
        <f t="shared" si="2"/>
        <v>108.5560524948518</v>
      </c>
      <c r="Z35" s="3">
        <f t="shared" si="2"/>
        <v>107.42657243353284</v>
      </c>
      <c r="AA35" s="3">
        <f t="shared" si="2"/>
        <v>114.87573156768994</v>
      </c>
      <c r="AB35" s="3">
        <f t="shared" si="2"/>
        <v>118.36493629440147</v>
      </c>
      <c r="AC35" s="3">
        <f t="shared" si="2"/>
        <v>117.31033490234466</v>
      </c>
      <c r="AD35" s="3">
        <f t="shared" si="2"/>
        <v>125.36545491425524</v>
      </c>
    </row>
    <row r="36" spans="1:30" x14ac:dyDescent="0.2">
      <c r="A36" s="20" t="s">
        <v>66</v>
      </c>
      <c r="B36" s="4" t="s">
        <v>86</v>
      </c>
      <c r="L36" s="20" t="s">
        <v>66</v>
      </c>
      <c r="M36" s="5">
        <f>'Composite indicators'!DH35</f>
        <v>0.25336200351153476</v>
      </c>
      <c r="N36" s="5">
        <f>'Composite indicators'!CT35</f>
        <v>0.28972866691203714</v>
      </c>
      <c r="O36" s="5">
        <f>'Composite indicators'!CF35</f>
        <v>0.3060335446766318</v>
      </c>
      <c r="P36" s="5">
        <f>'Composite indicators'!BR35</f>
        <v>0.3140898214190993</v>
      </c>
      <c r="Q36" s="5">
        <f>'Composite indicators'!BD35</f>
        <v>0.33329543049301308</v>
      </c>
      <c r="R36" s="5">
        <f>'Composite indicators'!AP35</f>
        <v>0.35577892434915875</v>
      </c>
      <c r="S36" s="5">
        <f>'Composite indicators'!AB35</f>
        <v>0.38502703831294105</v>
      </c>
      <c r="T36" s="5">
        <f>'Composite indicators'!N35</f>
        <v>0.39023639301826091</v>
      </c>
      <c r="V36" s="20" t="s">
        <v>66</v>
      </c>
      <c r="W36" s="3">
        <f t="shared" si="3"/>
        <v>41.528843763571899</v>
      </c>
      <c r="X36" s="3">
        <f t="shared" si="2"/>
        <v>47.489743431359358</v>
      </c>
      <c r="Y36" s="3">
        <f t="shared" si="2"/>
        <v>50.162293821256959</v>
      </c>
      <c r="Z36" s="3">
        <f t="shared" si="2"/>
        <v>51.482806974440955</v>
      </c>
      <c r="AA36" s="3">
        <f t="shared" si="2"/>
        <v>54.630819413403579</v>
      </c>
      <c r="AB36" s="3">
        <f t="shared" si="2"/>
        <v>58.316113540660481</v>
      </c>
      <c r="AC36" s="3">
        <f t="shared" si="2"/>
        <v>63.110203966006218</v>
      </c>
      <c r="AD36" s="3">
        <f t="shared" si="2"/>
        <v>63.964075006919458</v>
      </c>
    </row>
    <row r="37" spans="1:30" x14ac:dyDescent="0.2">
      <c r="A37" s="20" t="s">
        <v>87</v>
      </c>
      <c r="B37" s="4" t="s">
        <v>88</v>
      </c>
      <c r="L37" s="20" t="s">
        <v>87</v>
      </c>
      <c r="M37" s="5">
        <f>'Composite indicators'!DH36</f>
        <v>9.2333689122410148E-2</v>
      </c>
      <c r="N37" s="5">
        <f>'Composite indicators'!CT36</f>
        <v>9.419733538499396E-2</v>
      </c>
      <c r="O37" s="5">
        <f>'Composite indicators'!CF36</f>
        <v>9.1021663115122817E-2</v>
      </c>
      <c r="P37" s="5">
        <f>'Composite indicators'!BR36</f>
        <v>9.316434469428915E-2</v>
      </c>
      <c r="Q37" s="5">
        <f>'Composite indicators'!BD36</f>
        <v>9.5946597686750248E-2</v>
      </c>
      <c r="R37" s="5">
        <f>'Composite indicators'!AP36</f>
        <v>9.7783683873905194E-2</v>
      </c>
      <c r="S37" s="5">
        <f>'Composite indicators'!AB36</f>
        <v>0.10068552615868111</v>
      </c>
      <c r="T37" s="5">
        <f>'Composite indicators'!N36</f>
        <v>0.10068552615868111</v>
      </c>
      <c r="V37" s="20" t="s">
        <v>87</v>
      </c>
      <c r="W37" s="3">
        <f t="shared" si="3"/>
        <v>15.134516212113143</v>
      </c>
      <c r="X37" s="3">
        <f t="shared" si="2"/>
        <v>15.439988514181845</v>
      </c>
      <c r="Y37" s="3">
        <f t="shared" si="2"/>
        <v>14.919460590847113</v>
      </c>
      <c r="Z37" s="3">
        <f t="shared" si="2"/>
        <v>15.27066987757124</v>
      </c>
      <c r="AA37" s="3">
        <f t="shared" si="2"/>
        <v>15.726712015828909</v>
      </c>
      <c r="AB37" s="3">
        <f t="shared" si="2"/>
        <v>16.027830826815503</v>
      </c>
      <c r="AC37" s="3">
        <f t="shared" si="2"/>
        <v>16.503474977085645</v>
      </c>
      <c r="AD37" s="3">
        <f t="shared" si="2"/>
        <v>16.503474977085645</v>
      </c>
    </row>
    <row r="38" spans="1:30" x14ac:dyDescent="0.2">
      <c r="A38" s="20" t="s">
        <v>60</v>
      </c>
      <c r="B38" s="1" t="s">
        <v>61</v>
      </c>
      <c r="L38" s="20" t="s">
        <v>60</v>
      </c>
      <c r="M38" s="5">
        <f>'Composite indicators'!DH37</f>
        <v>0.2939041688322816</v>
      </c>
      <c r="N38" s="5">
        <f>'Composite indicators'!CT37</f>
        <v>0.32633340147151568</v>
      </c>
      <c r="O38" s="5">
        <f>'Composite indicators'!CF37</f>
        <v>0.32633340147151568</v>
      </c>
      <c r="P38" s="5">
        <f>'Composite indicators'!BR37</f>
        <v>0.34533149898653831</v>
      </c>
      <c r="Q38" s="5">
        <f>'Composite indicators'!BD37</f>
        <v>0.3408891383510268</v>
      </c>
      <c r="R38" s="5">
        <f>'Composite indicators'!AP37</f>
        <v>0.35491283706042825</v>
      </c>
      <c r="S38" s="5">
        <f>'Composite indicators'!AB37</f>
        <v>0.35224742067912135</v>
      </c>
      <c r="T38" s="5">
        <f>'Composite indicators'!N37</f>
        <v>0.36402950408595114</v>
      </c>
      <c r="V38" s="20" t="s">
        <v>60</v>
      </c>
      <c r="W38" s="3">
        <f t="shared" si="3"/>
        <v>48.174154528828566</v>
      </c>
      <c r="X38" s="3">
        <f t="shared" si="2"/>
        <v>53.489665603818807</v>
      </c>
      <c r="Y38" s="3">
        <f t="shared" si="2"/>
        <v>53.489665603818807</v>
      </c>
      <c r="Z38" s="3">
        <f t="shared" si="2"/>
        <v>56.603664595662742</v>
      </c>
      <c r="AA38" s="3">
        <f t="shared" si="2"/>
        <v>55.875512393609284</v>
      </c>
      <c r="AB38" s="3">
        <f t="shared" si="2"/>
        <v>58.174152223648456</v>
      </c>
      <c r="AC38" s="3">
        <f t="shared" si="2"/>
        <v>57.737260902416374</v>
      </c>
      <c r="AD38" s="3">
        <f t="shared" si="2"/>
        <v>59.668475110664197</v>
      </c>
    </row>
    <row r="39" spans="1:30" x14ac:dyDescent="0.2">
      <c r="A39" s="20" t="s">
        <v>64</v>
      </c>
      <c r="B39" s="1" t="s">
        <v>65</v>
      </c>
      <c r="L39" s="20" t="s">
        <v>64</v>
      </c>
      <c r="M39" s="5">
        <f>'Composite indicators'!DH38</f>
        <v>0.36713373248938669</v>
      </c>
      <c r="N39" s="5">
        <f>'Composite indicators'!CT38</f>
        <v>0.35807924489034854</v>
      </c>
      <c r="O39" s="5">
        <f>'Composite indicators'!CF38</f>
        <v>0.35001421289373252</v>
      </c>
      <c r="P39" s="5">
        <f>'Composite indicators'!BR38</f>
        <v>0.36973701097906608</v>
      </c>
      <c r="Q39" s="5">
        <f>'Composite indicators'!BD38</f>
        <v>0.37895876969401798</v>
      </c>
      <c r="R39" s="5">
        <f>'Composite indicators'!AP38</f>
        <v>0.46183621291878357</v>
      </c>
      <c r="S39" s="5">
        <f>'Composite indicators'!AB38</f>
        <v>0.4663440854145165</v>
      </c>
      <c r="T39" s="5">
        <f>'Composite indicators'!N38</f>
        <v>0.47534804781990497</v>
      </c>
      <c r="V39" s="20" t="s">
        <v>64</v>
      </c>
      <c r="W39" s="3">
        <f t="shared" si="3"/>
        <v>60.177292591525507</v>
      </c>
      <c r="X39" s="3">
        <f t="shared" si="2"/>
        <v>58.693161602473971</v>
      </c>
      <c r="Y39" s="3">
        <f t="shared" si="2"/>
        <v>57.371213365983863</v>
      </c>
      <c r="Z39" s="3">
        <f t="shared" si="2"/>
        <v>60.603998822817374</v>
      </c>
      <c r="AA39" s="3">
        <f t="shared" si="2"/>
        <v>62.115547403862436</v>
      </c>
      <c r="AB39" s="3">
        <f t="shared" si="2"/>
        <v>75.70007998374038</v>
      </c>
      <c r="AC39" s="3">
        <f t="shared" si="2"/>
        <v>76.438970306625237</v>
      </c>
      <c r="AD39" s="3">
        <f t="shared" si="2"/>
        <v>77.914819655793451</v>
      </c>
    </row>
    <row r="40" spans="1:30" x14ac:dyDescent="0.2">
      <c r="A40" s="20" t="s">
        <v>62</v>
      </c>
      <c r="B40" s="1" t="s">
        <v>63</v>
      </c>
      <c r="L40" s="20" t="s">
        <v>62</v>
      </c>
      <c r="M40" s="5">
        <f>'Composite indicators'!DH39</f>
        <v>0.6343434107444017</v>
      </c>
      <c r="N40" s="5">
        <f>'Composite indicators'!CT39</f>
        <v>0.69161535847826305</v>
      </c>
      <c r="O40" s="5">
        <f>'Composite indicators'!CF39</f>
        <v>0.68832319123622787</v>
      </c>
      <c r="P40" s="5">
        <f>'Composite indicators'!BR39</f>
        <v>0.68276163995887063</v>
      </c>
      <c r="Q40" s="5">
        <f>'Composite indicators'!BD39</f>
        <v>0.71160015679789479</v>
      </c>
      <c r="R40" s="5">
        <f>'Composite indicators'!AP39</f>
        <v>0.64805615104415781</v>
      </c>
      <c r="S40" s="5">
        <f>'Composite indicators'!AB39</f>
        <v>0.65378595239365067</v>
      </c>
      <c r="T40" s="5">
        <f>'Composite indicators'!N39</f>
        <v>0.64295793911557675</v>
      </c>
      <c r="V40" s="20" t="s">
        <v>62</v>
      </c>
      <c r="W40" s="3">
        <f t="shared" si="3"/>
        <v>103.97592390390234</v>
      </c>
      <c r="X40" s="3">
        <f t="shared" si="2"/>
        <v>113.36343164583059</v>
      </c>
      <c r="Y40" s="3">
        <f t="shared" si="2"/>
        <v>112.82380890389167</v>
      </c>
      <c r="Z40" s="3">
        <f t="shared" si="2"/>
        <v>111.91220893673264</v>
      </c>
      <c r="AA40" s="3">
        <f t="shared" si="2"/>
        <v>116.63916184830626</v>
      </c>
      <c r="AB40" s="3">
        <f t="shared" si="2"/>
        <v>106.22359420010396</v>
      </c>
      <c r="AC40" s="3">
        <f t="shared" si="2"/>
        <v>107.16277222104411</v>
      </c>
      <c r="AD40" s="3">
        <f t="shared" si="2"/>
        <v>105.38794069357499</v>
      </c>
    </row>
    <row r="41" spans="1:30" x14ac:dyDescent="0.2">
      <c r="A41" s="20" t="s">
        <v>56</v>
      </c>
      <c r="B41" s="1" t="s">
        <v>57</v>
      </c>
      <c r="L41" s="20" t="s">
        <v>56</v>
      </c>
      <c r="M41" s="5">
        <f>'Composite indicators'!DH40</f>
        <v>0.50509211509889129</v>
      </c>
      <c r="N41" s="5">
        <f>'Composite indicators'!CT40</f>
        <v>0.51054113561268444</v>
      </c>
      <c r="O41" s="5">
        <f>'Composite indicators'!CF40</f>
        <v>0.5111271188385037</v>
      </c>
      <c r="P41" s="5">
        <f>'Composite indicators'!BR40</f>
        <v>0.5244110503964261</v>
      </c>
      <c r="Q41" s="5">
        <f>'Composite indicators'!BD40</f>
        <v>0.5849150363655794</v>
      </c>
      <c r="R41" s="5">
        <f>'Composite indicators'!AP40</f>
        <v>0.5933830305130986</v>
      </c>
      <c r="S41" s="5">
        <f>'Composite indicators'!AB40</f>
        <v>0.61708393736777978</v>
      </c>
      <c r="T41" s="5">
        <f>'Composite indicators'!N40</f>
        <v>0.41148375381941515</v>
      </c>
      <c r="V41" s="20" t="s">
        <v>56</v>
      </c>
      <c r="W41" s="3">
        <f t="shared" si="3"/>
        <v>82.79020233276205</v>
      </c>
      <c r="X41" s="3">
        <f t="shared" si="2"/>
        <v>83.68335725909462</v>
      </c>
      <c r="Y41" s="3">
        <f t="shared" si="2"/>
        <v>83.779406412068795</v>
      </c>
      <c r="Z41" s="3">
        <f t="shared" si="2"/>
        <v>85.95679019728118</v>
      </c>
      <c r="AA41" s="3">
        <f t="shared" ref="AA41:AD43" si="4">IF(ISNUMBER(Q41),100*Q41/$M$5,"n/a")</f>
        <v>95.874064869731896</v>
      </c>
      <c r="AB41" s="3">
        <f t="shared" si="4"/>
        <v>97.262063074155449</v>
      </c>
      <c r="AC41" s="3">
        <f t="shared" si="4"/>
        <v>101.14690470068695</v>
      </c>
      <c r="AD41" s="3">
        <f t="shared" si="4"/>
        <v>67.446753209924751</v>
      </c>
    </row>
    <row r="42" spans="1:30" x14ac:dyDescent="0.2">
      <c r="A42" s="21" t="s">
        <v>77</v>
      </c>
      <c r="B42" s="4" t="s">
        <v>78</v>
      </c>
      <c r="L42" s="21" t="s">
        <v>77</v>
      </c>
      <c r="M42" s="5">
        <f>'Composite indicators'!DH41</f>
        <v>0.27812235472002195</v>
      </c>
      <c r="N42" s="5">
        <f>'Composite indicators'!CT41</f>
        <v>0.24371972042324122</v>
      </c>
      <c r="O42" s="5">
        <f>'Composite indicators'!CF41</f>
        <v>0.24722333010361563</v>
      </c>
      <c r="P42" s="5">
        <f>'Composite indicators'!BR41</f>
        <v>0.23067385896713641</v>
      </c>
      <c r="Q42" s="5">
        <f>'Composite indicators'!BD41</f>
        <v>0.22117809652050768</v>
      </c>
      <c r="R42" s="5">
        <f>'Composite indicators'!AP41</f>
        <v>0.23294565033319067</v>
      </c>
      <c r="S42" s="5">
        <f>'Composite indicators'!AB41</f>
        <v>0.23294565033319067</v>
      </c>
      <c r="T42" s="5">
        <f>'Composite indicators'!N41</f>
        <v>0.23294565033319067</v>
      </c>
      <c r="V42" s="21" t="s">
        <v>77</v>
      </c>
      <c r="W42" s="3">
        <f t="shared" si="3"/>
        <v>45.587340075634806</v>
      </c>
      <c r="X42" s="3">
        <f t="shared" si="3"/>
        <v>39.94836657145953</v>
      </c>
      <c r="Y42" s="3">
        <f t="shared" si="3"/>
        <v>40.522647075277</v>
      </c>
      <c r="Z42" s="3">
        <f t="shared" si="3"/>
        <v>37.810005117639115</v>
      </c>
      <c r="AA42" s="3">
        <f t="shared" si="4"/>
        <v>36.25354428453678</v>
      </c>
      <c r="AB42" s="3">
        <f t="shared" si="4"/>
        <v>38.182376931078785</v>
      </c>
      <c r="AC42" s="3">
        <f t="shared" si="4"/>
        <v>38.182376931078785</v>
      </c>
      <c r="AD42" s="3">
        <f t="shared" si="4"/>
        <v>38.182376931078785</v>
      </c>
    </row>
    <row r="43" spans="1:30" x14ac:dyDescent="0.2">
      <c r="A43" s="20" t="s">
        <v>52</v>
      </c>
      <c r="B43" s="1" t="s">
        <v>53</v>
      </c>
      <c r="L43" s="20" t="s">
        <v>52</v>
      </c>
      <c r="M43" s="5">
        <f>'Composite indicators'!DH42</f>
        <v>0.67441945502481315</v>
      </c>
      <c r="N43" s="5">
        <f>'Composite indicators'!CT42</f>
        <v>0.70154836382730645</v>
      </c>
      <c r="O43" s="5">
        <f>'Composite indicators'!CF42</f>
        <v>0.70968460210918949</v>
      </c>
      <c r="P43" s="5">
        <f>'Composite indicators'!BR42</f>
        <v>0.83434546859240732</v>
      </c>
      <c r="Q43" s="5">
        <f>'Composite indicators'!BD42</f>
        <v>0.81922806924484537</v>
      </c>
      <c r="R43" s="5">
        <f>'Composite indicators'!AP42</f>
        <v>0.72125715878203855</v>
      </c>
      <c r="S43" s="5">
        <f>'Composite indicators'!AB42</f>
        <v>0.72546596263623619</v>
      </c>
      <c r="T43" s="5">
        <f>'Composite indicators'!N42</f>
        <v>0.71756376034044134</v>
      </c>
      <c r="V43" s="20" t="s">
        <v>52</v>
      </c>
      <c r="W43" s="3">
        <f t="shared" ref="W43:Z43" si="5">IF(ISNUMBER(M43),100*M43/$M$5,"n/a")</f>
        <v>110.54483225841584</v>
      </c>
      <c r="X43" s="3">
        <f t="shared" si="5"/>
        <v>114.99156144242959</v>
      </c>
      <c r="Y43" s="3">
        <f t="shared" si="5"/>
        <v>116.32518117920328</v>
      </c>
      <c r="Z43" s="3">
        <f t="shared" si="5"/>
        <v>136.75848047373367</v>
      </c>
      <c r="AA43" s="3">
        <f t="shared" si="4"/>
        <v>134.28057097303838</v>
      </c>
      <c r="AB43" s="3">
        <f t="shared" si="4"/>
        <v>118.22205163077417</v>
      </c>
      <c r="AC43" s="3">
        <f t="shared" si="4"/>
        <v>118.91192128474751</v>
      </c>
      <c r="AD43" s="3">
        <f t="shared" si="4"/>
        <v>117.61666264303385</v>
      </c>
    </row>
    <row r="44" spans="1:30" ht="10.15" customHeight="1" x14ac:dyDescent="0.2"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730" spans="30:30" x14ac:dyDescent="0.2">
      <c r="AD730" s="4"/>
    </row>
    <row r="752" spans="29:29" x14ac:dyDescent="0.2">
      <c r="AC752" s="9"/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505BEC-B6EA-4ECD-B0AF-57C8BEEACA77}">
  <dimension ref="A1:AD752"/>
  <sheetViews>
    <sheetView zoomScaleNormal="100" workbookViewId="0"/>
  </sheetViews>
  <sheetFormatPr defaultColWidth="8.85546875" defaultRowHeight="11.25" x14ac:dyDescent="0.2"/>
  <cols>
    <col min="1" max="1" width="5.85546875" style="1" customWidth="1"/>
    <col min="2" max="2" width="23.28515625" style="1" customWidth="1"/>
    <col min="3" max="30" width="6.28515625" style="1" customWidth="1"/>
    <col min="31" max="16384" width="8.85546875" style="1"/>
  </cols>
  <sheetData>
    <row r="1" spans="1:30" x14ac:dyDescent="0.2">
      <c r="A1" s="2" t="s">
        <v>125</v>
      </c>
    </row>
    <row r="2" spans="1:30" x14ac:dyDescent="0.2">
      <c r="B2" s="2"/>
    </row>
    <row r="3" spans="1:30" x14ac:dyDescent="0.2">
      <c r="B3" s="2"/>
      <c r="M3" s="2" t="s">
        <v>67</v>
      </c>
      <c r="W3" s="2" t="s">
        <v>94</v>
      </c>
    </row>
    <row r="4" spans="1:30" x14ac:dyDescent="0.2">
      <c r="M4" s="10">
        <f t="shared" ref="M4:N4" si="0">N4-1</f>
        <v>2014</v>
      </c>
      <c r="N4" s="10">
        <f t="shared" si="0"/>
        <v>2015</v>
      </c>
      <c r="O4" s="10">
        <f>P4-1</f>
        <v>2016</v>
      </c>
      <c r="P4" s="10">
        <v>2017</v>
      </c>
      <c r="Q4" s="10">
        <v>2018</v>
      </c>
      <c r="R4" s="10">
        <v>2019</v>
      </c>
      <c r="S4" s="10">
        <v>2020</v>
      </c>
      <c r="T4" s="10">
        <v>2021</v>
      </c>
      <c r="W4" s="10">
        <f t="shared" ref="W4:X4" si="1">X4-1</f>
        <v>2014</v>
      </c>
      <c r="X4" s="10">
        <f t="shared" si="1"/>
        <v>2015</v>
      </c>
      <c r="Y4" s="10">
        <f>Z4-1</f>
        <v>2016</v>
      </c>
      <c r="Z4" s="10">
        <v>2017</v>
      </c>
      <c r="AA4" s="10">
        <v>2018</v>
      </c>
      <c r="AB4" s="10">
        <v>2019</v>
      </c>
      <c r="AC4" s="10">
        <v>2020</v>
      </c>
      <c r="AD4" s="10">
        <v>2021</v>
      </c>
    </row>
    <row r="5" spans="1:30" x14ac:dyDescent="0.2">
      <c r="A5" s="19" t="s">
        <v>0</v>
      </c>
      <c r="B5" s="23" t="s">
        <v>137</v>
      </c>
      <c r="L5" s="19" t="s">
        <v>0</v>
      </c>
      <c r="M5" s="5">
        <f>'Composite indicators'!DI4</f>
        <v>0.55588468032920035</v>
      </c>
      <c r="N5" s="5">
        <f>'Composite indicators'!CU4</f>
        <v>0.58267294437438644</v>
      </c>
      <c r="O5" s="5">
        <f>'Composite indicators'!CG4</f>
        <v>0.58815814613980377</v>
      </c>
      <c r="P5" s="5">
        <f>'Composite indicators'!BS4</f>
        <v>0.59674729298026696</v>
      </c>
      <c r="Q5" s="5">
        <f>'Composite indicators'!BE4</f>
        <v>0.59189590045195339</v>
      </c>
      <c r="R5" s="5">
        <f>'Composite indicators'!AQ4</f>
        <v>0.58404780331522554</v>
      </c>
      <c r="S5" s="5">
        <f>'Composite indicators'!AC4</f>
        <v>0.58017530409492168</v>
      </c>
      <c r="T5" s="5">
        <f>'Composite indicators'!O4</f>
        <v>0.5787338110261534</v>
      </c>
      <c r="V5" s="19" t="s">
        <v>0</v>
      </c>
      <c r="W5" s="3">
        <f>IF(ISNUMBER(M5),100*M5/$M$5,"n/a")</f>
        <v>100</v>
      </c>
      <c r="X5" s="3">
        <f t="shared" ref="X5:AD41" si="2">IF(ISNUMBER(N5),100*N5/$M$5,"n/a")</f>
        <v>104.81903261470019</v>
      </c>
      <c r="Y5" s="3">
        <f t="shared" si="2"/>
        <v>105.80578435647674</v>
      </c>
      <c r="Z5" s="3">
        <f t="shared" si="2"/>
        <v>107.35091541412284</v>
      </c>
      <c r="AA5" s="3">
        <f t="shared" si="2"/>
        <v>106.47818178788933</v>
      </c>
      <c r="AB5" s="3">
        <f t="shared" si="2"/>
        <v>105.06636070081059</v>
      </c>
      <c r="AC5" s="3">
        <f t="shared" si="2"/>
        <v>104.36972354613842</v>
      </c>
      <c r="AD5" s="3">
        <f t="shared" si="2"/>
        <v>104.11040841841901</v>
      </c>
    </row>
    <row r="6" spans="1:30" x14ac:dyDescent="0.2">
      <c r="A6" s="20" t="s">
        <v>1</v>
      </c>
      <c r="B6" s="1" t="s">
        <v>2</v>
      </c>
      <c r="L6" s="20" t="s">
        <v>1</v>
      </c>
      <c r="M6" s="5">
        <f>'Composite indicators'!DI5</f>
        <v>0.54469429449122098</v>
      </c>
      <c r="N6" s="5">
        <f>'Composite indicators'!CU5</f>
        <v>0.58052726815902689</v>
      </c>
      <c r="O6" s="5">
        <f>'Composite indicators'!CG5</f>
        <v>0.59698005352034578</v>
      </c>
      <c r="P6" s="5">
        <f>'Composite indicators'!BS5</f>
        <v>0.58160542814225635</v>
      </c>
      <c r="Q6" s="5">
        <f>'Composite indicators'!BE5</f>
        <v>0.57923794296067899</v>
      </c>
      <c r="R6" s="5">
        <f>'Composite indicators'!AQ5</f>
        <v>0.59536319318210185</v>
      </c>
      <c r="S6" s="5">
        <f>'Composite indicators'!AC5</f>
        <v>0.61672516940297128</v>
      </c>
      <c r="T6" s="5">
        <f>'Composite indicators'!O5</f>
        <v>0.68572377510453031</v>
      </c>
      <c r="V6" s="20" t="s">
        <v>1</v>
      </c>
      <c r="W6" s="3">
        <f t="shared" ref="W6:Z42" si="3">IF(ISNUMBER(M6),100*M6/$M$5,"n/a")</f>
        <v>97.986923145399089</v>
      </c>
      <c r="X6" s="3">
        <f t="shared" si="2"/>
        <v>104.43303956770907</v>
      </c>
      <c r="Y6" s="3">
        <f t="shared" si="2"/>
        <v>107.39278750528047</v>
      </c>
      <c r="Z6" s="3">
        <f t="shared" si="2"/>
        <v>104.62699346163379</v>
      </c>
      <c r="AA6" s="3">
        <f t="shared" si="2"/>
        <v>104.20109843963475</v>
      </c>
      <c r="AB6" s="3">
        <f t="shared" si="2"/>
        <v>107.10192495852232</v>
      </c>
      <c r="AC6" s="3">
        <f t="shared" si="2"/>
        <v>110.94480406219157</v>
      </c>
      <c r="AD6" s="3">
        <f t="shared" si="2"/>
        <v>123.35719968005559</v>
      </c>
    </row>
    <row r="7" spans="1:30" x14ac:dyDescent="0.2">
      <c r="A7" s="20" t="s">
        <v>3</v>
      </c>
      <c r="B7" s="1" t="s">
        <v>4</v>
      </c>
      <c r="L7" s="20" t="s">
        <v>3</v>
      </c>
      <c r="M7" s="5">
        <f>'Composite indicators'!DI6</f>
        <v>0.42723911177080076</v>
      </c>
      <c r="N7" s="5">
        <f>'Composite indicators'!CU6</f>
        <v>0.4554058418807741</v>
      </c>
      <c r="O7" s="5">
        <f>'Composite indicators'!CG6</f>
        <v>0.44265708405538212</v>
      </c>
      <c r="P7" s="5">
        <f>'Composite indicators'!BS6</f>
        <v>0.42082677089877601</v>
      </c>
      <c r="Q7" s="5">
        <f>'Composite indicators'!BE6</f>
        <v>0.41681069520350206</v>
      </c>
      <c r="R7" s="5">
        <f>'Composite indicators'!AQ6</f>
        <v>0.43855556969994575</v>
      </c>
      <c r="S7" s="5">
        <f>'Composite indicators'!AC6</f>
        <v>0.49687038949708057</v>
      </c>
      <c r="T7" s="5">
        <f>'Composite indicators'!O6</f>
        <v>0.50634256599908833</v>
      </c>
      <c r="V7" s="20" t="s">
        <v>3</v>
      </c>
      <c r="W7" s="3">
        <f t="shared" si="3"/>
        <v>76.857507840976226</v>
      </c>
      <c r="X7" s="3">
        <f t="shared" si="2"/>
        <v>81.924517439674418</v>
      </c>
      <c r="Y7" s="3">
        <f t="shared" si="2"/>
        <v>79.631099708169018</v>
      </c>
      <c r="Z7" s="3">
        <f t="shared" si="2"/>
        <v>75.703969868275237</v>
      </c>
      <c r="AA7" s="3">
        <f t="shared" si="2"/>
        <v>74.981504249525756</v>
      </c>
      <c r="AB7" s="3">
        <f t="shared" si="2"/>
        <v>78.893264236069399</v>
      </c>
      <c r="AC7" s="3">
        <f t="shared" si="2"/>
        <v>89.383716997350788</v>
      </c>
      <c r="AD7" s="3">
        <f t="shared" si="2"/>
        <v>91.087699286698694</v>
      </c>
    </row>
    <row r="8" spans="1:30" x14ac:dyDescent="0.2">
      <c r="A8" s="20" t="s">
        <v>5</v>
      </c>
      <c r="B8" s="1" t="s">
        <v>85</v>
      </c>
      <c r="L8" s="20" t="s">
        <v>5</v>
      </c>
      <c r="M8" s="5">
        <f>'Composite indicators'!DI7</f>
        <v>0.519779827024207</v>
      </c>
      <c r="N8" s="5">
        <f>'Composite indicators'!CU7</f>
        <v>0.54933759783788405</v>
      </c>
      <c r="O8" s="5">
        <f>'Composite indicators'!CG7</f>
        <v>0.54861686481764049</v>
      </c>
      <c r="P8" s="5">
        <f>'Composite indicators'!BS7</f>
        <v>0.52265792994133575</v>
      </c>
      <c r="Q8" s="5">
        <f>'Composite indicators'!BE7</f>
        <v>0.53938633656057566</v>
      </c>
      <c r="R8" s="5">
        <f>'Composite indicators'!AQ7</f>
        <v>0.57557655978165645</v>
      </c>
      <c r="S8" s="5">
        <f>'Composite indicators'!AC7</f>
        <v>0.54474246535752158</v>
      </c>
      <c r="T8" s="5">
        <f>'Composite indicators'!O7</f>
        <v>0.55507992258230976</v>
      </c>
      <c r="V8" s="20" t="s">
        <v>5</v>
      </c>
      <c r="W8" s="3">
        <f t="shared" si="3"/>
        <v>93.504974218103698</v>
      </c>
      <c r="X8" s="3">
        <f t="shared" si="2"/>
        <v>98.82222289568422</v>
      </c>
      <c r="Y8" s="3">
        <f t="shared" si="2"/>
        <v>98.692567762929571</v>
      </c>
      <c r="Z8" s="3">
        <f t="shared" si="2"/>
        <v>94.022726014289987</v>
      </c>
      <c r="AA8" s="3">
        <f t="shared" si="2"/>
        <v>97.032056404422917</v>
      </c>
      <c r="AB8" s="3">
        <f t="shared" si="2"/>
        <v>103.54243967306211</v>
      </c>
      <c r="AC8" s="3">
        <f t="shared" si="2"/>
        <v>97.995588767605497</v>
      </c>
      <c r="AD8" s="3">
        <f t="shared" si="2"/>
        <v>99.855229371240455</v>
      </c>
    </row>
    <row r="9" spans="1:30" x14ac:dyDescent="0.2">
      <c r="A9" s="20" t="s">
        <v>6</v>
      </c>
      <c r="B9" s="1" t="s">
        <v>7</v>
      </c>
      <c r="L9" s="20" t="s">
        <v>6</v>
      </c>
      <c r="M9" s="5">
        <f>'Composite indicators'!DI8</f>
        <v>0.73433879754984188</v>
      </c>
      <c r="N9" s="5">
        <f>'Composite indicators'!CU8</f>
        <v>0.74905305459762506</v>
      </c>
      <c r="O9" s="5">
        <f>'Composite indicators'!CG8</f>
        <v>0.75655503989575434</v>
      </c>
      <c r="P9" s="5">
        <f>'Composite indicators'!BS8</f>
        <v>0.76032414860314212</v>
      </c>
      <c r="Q9" s="5">
        <f>'Composite indicators'!BE8</f>
        <v>0.75553384411104796</v>
      </c>
      <c r="R9" s="5">
        <f>'Composite indicators'!AQ8</f>
        <v>0.73035750949482281</v>
      </c>
      <c r="S9" s="5">
        <f>'Composite indicators'!AC8</f>
        <v>0.73000779475855804</v>
      </c>
      <c r="T9" s="5">
        <f>'Composite indicators'!O8</f>
        <v>0.75617040337690378</v>
      </c>
      <c r="V9" s="20" t="s">
        <v>6</v>
      </c>
      <c r="W9" s="3">
        <f t="shared" si="3"/>
        <v>132.10272265732513</v>
      </c>
      <c r="X9" s="3">
        <f t="shared" si="2"/>
        <v>134.74972077914225</v>
      </c>
      <c r="Y9" s="3">
        <f t="shared" si="2"/>
        <v>136.09927862155061</v>
      </c>
      <c r="Z9" s="3">
        <f t="shared" si="2"/>
        <v>136.77731650256501</v>
      </c>
      <c r="AA9" s="3">
        <f t="shared" si="2"/>
        <v>135.91557221249801</v>
      </c>
      <c r="AB9" s="3">
        <f t="shared" si="2"/>
        <v>131.38651510638823</v>
      </c>
      <c r="AC9" s="3">
        <f t="shared" si="2"/>
        <v>131.3236037241106</v>
      </c>
      <c r="AD9" s="3">
        <f t="shared" si="2"/>
        <v>136.03008504013681</v>
      </c>
    </row>
    <row r="10" spans="1:30" x14ac:dyDescent="0.2">
      <c r="A10" s="20" t="s">
        <v>8</v>
      </c>
      <c r="B10" s="1" t="s">
        <v>9</v>
      </c>
      <c r="L10" s="20" t="s">
        <v>8</v>
      </c>
      <c r="M10" s="5">
        <f>'Composite indicators'!DI9</f>
        <v>0.65889973356568443</v>
      </c>
      <c r="N10" s="5">
        <f>'Composite indicators'!CU9</f>
        <v>0.67305357154774936</v>
      </c>
      <c r="O10" s="5">
        <f>'Composite indicators'!CG9</f>
        <v>0.67698163152106794</v>
      </c>
      <c r="P10" s="5">
        <f>'Composite indicators'!BS9</f>
        <v>0.69199875971135472</v>
      </c>
      <c r="Q10" s="5">
        <f>'Composite indicators'!BE9</f>
        <v>0.68522728294017998</v>
      </c>
      <c r="R10" s="5">
        <f>'Composite indicators'!AQ9</f>
        <v>0.67524775202975951</v>
      </c>
      <c r="S10" s="5">
        <f>'Composite indicators'!AC9</f>
        <v>0.68322974821900029</v>
      </c>
      <c r="T10" s="5">
        <f>'Composite indicators'!O9</f>
        <v>0.68614961710093214</v>
      </c>
      <c r="V10" s="20" t="s">
        <v>8</v>
      </c>
      <c r="W10" s="3">
        <f t="shared" si="3"/>
        <v>118.53173092942184</v>
      </c>
      <c r="X10" s="3">
        <f t="shared" si="2"/>
        <v>121.07791334511332</v>
      </c>
      <c r="Y10" s="3">
        <f t="shared" si="2"/>
        <v>121.78454551403588</v>
      </c>
      <c r="Z10" s="3">
        <f t="shared" si="2"/>
        <v>124.48602816352957</v>
      </c>
      <c r="AA10" s="3">
        <f t="shared" si="2"/>
        <v>123.26788400327594</v>
      </c>
      <c r="AB10" s="3">
        <f t="shared" si="2"/>
        <v>121.47263199084226</v>
      </c>
      <c r="AC10" s="3">
        <f t="shared" si="2"/>
        <v>122.90854063731078</v>
      </c>
      <c r="AD10" s="3">
        <f t="shared" si="2"/>
        <v>123.43380585602532</v>
      </c>
    </row>
    <row r="11" spans="1:30" x14ac:dyDescent="0.2">
      <c r="A11" s="20" t="s">
        <v>10</v>
      </c>
      <c r="B11" s="1" t="s">
        <v>11</v>
      </c>
      <c r="L11" s="20" t="s">
        <v>10</v>
      </c>
      <c r="M11" s="5">
        <f>'Composite indicators'!DI10</f>
        <v>0.34058181739851584</v>
      </c>
      <c r="N11" s="5">
        <f>'Composite indicators'!CU10</f>
        <v>0.37702804947640417</v>
      </c>
      <c r="O11" s="5">
        <f>'Composite indicators'!CG10</f>
        <v>0.3461608883431882</v>
      </c>
      <c r="P11" s="5">
        <f>'Composite indicators'!BS10</f>
        <v>0.39301215337403689</v>
      </c>
      <c r="Q11" s="5">
        <f>'Composite indicators'!BE10</f>
        <v>0.25252734025491569</v>
      </c>
      <c r="R11" s="5">
        <f>'Composite indicators'!AQ10</f>
        <v>0.21578956892820167</v>
      </c>
      <c r="S11" s="5">
        <f>'Composite indicators'!AC10</f>
        <v>0.26553686715380825</v>
      </c>
      <c r="T11" s="5">
        <f>'Composite indicators'!O10</f>
        <v>0.38258784633001613</v>
      </c>
      <c r="V11" s="20" t="s">
        <v>10</v>
      </c>
      <c r="W11" s="3">
        <f t="shared" si="3"/>
        <v>61.268430206930681</v>
      </c>
      <c r="X11" s="3">
        <f t="shared" si="2"/>
        <v>67.824867786089101</v>
      </c>
      <c r="Y11" s="3">
        <f t="shared" si="2"/>
        <v>62.272068397025869</v>
      </c>
      <c r="Z11" s="3">
        <f t="shared" si="2"/>
        <v>70.70030300912255</v>
      </c>
      <c r="AA11" s="3">
        <f t="shared" si="2"/>
        <v>45.428008576413106</v>
      </c>
      <c r="AB11" s="3">
        <f t="shared" si="2"/>
        <v>38.819125002762974</v>
      </c>
      <c r="AC11" s="3">
        <f t="shared" si="2"/>
        <v>47.768336950130504</v>
      </c>
      <c r="AD11" s="3">
        <f t="shared" si="2"/>
        <v>68.825038693896701</v>
      </c>
    </row>
    <row r="12" spans="1:30" x14ac:dyDescent="0.2">
      <c r="A12" s="20" t="s">
        <v>12</v>
      </c>
      <c r="B12" s="1" t="s">
        <v>13</v>
      </c>
      <c r="L12" s="20" t="s">
        <v>12</v>
      </c>
      <c r="M12" s="5">
        <f>'Composite indicators'!DI11</f>
        <v>0.50972468149498196</v>
      </c>
      <c r="N12" s="5">
        <f>'Composite indicators'!CU11</f>
        <v>0.50685081979516688</v>
      </c>
      <c r="O12" s="5">
        <f>'Composite indicators'!CG11</f>
        <v>0.52304964670869925</v>
      </c>
      <c r="P12" s="5">
        <f>'Composite indicators'!BS11</f>
        <v>0.57848322110837092</v>
      </c>
      <c r="Q12" s="5">
        <f>'Composite indicators'!BE11</f>
        <v>0.58261242942545033</v>
      </c>
      <c r="R12" s="5">
        <f>'Composite indicators'!AQ11</f>
        <v>0.57655697929743355</v>
      </c>
      <c r="S12" s="5">
        <f>'Composite indicators'!AC11</f>
        <v>0.56992901994913703</v>
      </c>
      <c r="T12" s="5">
        <f>'Composite indicators'!O11</f>
        <v>0.56208139797427903</v>
      </c>
      <c r="V12" s="20" t="s">
        <v>12</v>
      </c>
      <c r="W12" s="3">
        <f t="shared" si="3"/>
        <v>91.696119632783919</v>
      </c>
      <c r="X12" s="3">
        <f t="shared" si="2"/>
        <v>91.179130803713619</v>
      </c>
      <c r="Y12" s="3">
        <f t="shared" si="2"/>
        <v>94.093193285870754</v>
      </c>
      <c r="Z12" s="3">
        <f t="shared" si="2"/>
        <v>104.06532893941014</v>
      </c>
      <c r="AA12" s="3">
        <f t="shared" si="2"/>
        <v>104.8081463731689</v>
      </c>
      <c r="AB12" s="3">
        <f t="shared" si="2"/>
        <v>103.71881069936859</v>
      </c>
      <c r="AC12" s="3">
        <f t="shared" si="2"/>
        <v>102.5264843801091</v>
      </c>
      <c r="AD12" s="3">
        <f t="shared" si="2"/>
        <v>101.11474877152739</v>
      </c>
    </row>
    <row r="13" spans="1:30" x14ac:dyDescent="0.2">
      <c r="A13" s="20" t="s">
        <v>14</v>
      </c>
      <c r="B13" s="1" t="s">
        <v>15</v>
      </c>
      <c r="L13" s="20" t="s">
        <v>14</v>
      </c>
      <c r="M13" s="5">
        <f>'Composite indicators'!DI12</f>
        <v>0.53199643730313917</v>
      </c>
      <c r="N13" s="5">
        <f>'Composite indicators'!CU12</f>
        <v>0.55185597261102137</v>
      </c>
      <c r="O13" s="5">
        <f>'Composite indicators'!CG12</f>
        <v>0.55243647496730153</v>
      </c>
      <c r="P13" s="5">
        <f>'Composite indicators'!BS12</f>
        <v>0.48537191671086544</v>
      </c>
      <c r="Q13" s="5">
        <f>'Composite indicators'!BE12</f>
        <v>0.42986623384336337</v>
      </c>
      <c r="R13" s="5">
        <f>'Composite indicators'!AQ12</f>
        <v>0.45699709743341321</v>
      </c>
      <c r="S13" s="5">
        <f>'Composite indicators'!AC12</f>
        <v>0.42596792137155348</v>
      </c>
      <c r="T13" s="5">
        <f>'Composite indicators'!O12</f>
        <v>0.46830193798792008</v>
      </c>
      <c r="V13" s="20" t="s">
        <v>14</v>
      </c>
      <c r="W13" s="3">
        <f t="shared" si="3"/>
        <v>95.702662103961146</v>
      </c>
      <c r="X13" s="3">
        <f t="shared" si="2"/>
        <v>99.27526196336386</v>
      </c>
      <c r="Y13" s="3">
        <f t="shared" si="2"/>
        <v>99.37969052144831</v>
      </c>
      <c r="Z13" s="3">
        <f t="shared" si="2"/>
        <v>87.315217325907142</v>
      </c>
      <c r="AA13" s="3">
        <f t="shared" si="2"/>
        <v>77.330109832994921</v>
      </c>
      <c r="AB13" s="3">
        <f t="shared" si="2"/>
        <v>82.21077385380994</v>
      </c>
      <c r="AC13" s="3">
        <f t="shared" si="2"/>
        <v>76.628829044054797</v>
      </c>
      <c r="AD13" s="3">
        <f t="shared" si="2"/>
        <v>84.244440359570106</v>
      </c>
    </row>
    <row r="14" spans="1:30" x14ac:dyDescent="0.2">
      <c r="A14" s="20" t="s">
        <v>16</v>
      </c>
      <c r="B14" s="1" t="s">
        <v>17</v>
      </c>
      <c r="L14" s="20" t="s">
        <v>16</v>
      </c>
      <c r="M14" s="5">
        <f>'Composite indicators'!DI13</f>
        <v>0.58826663790798028</v>
      </c>
      <c r="N14" s="5">
        <f>'Composite indicators'!CU13</f>
        <v>0.65591297081961442</v>
      </c>
      <c r="O14" s="5">
        <f>'Composite indicators'!CG13</f>
        <v>0.68088101923919131</v>
      </c>
      <c r="P14" s="5">
        <f>'Composite indicators'!BS13</f>
        <v>0.71191746189711669</v>
      </c>
      <c r="Q14" s="5">
        <f>'Composite indicators'!BE13</f>
        <v>0.72205708726747442</v>
      </c>
      <c r="R14" s="5">
        <f>'Composite indicators'!AQ13</f>
        <v>0.70954840917660056</v>
      </c>
      <c r="S14" s="5">
        <f>'Composite indicators'!AC13</f>
        <v>0.67068282921664713</v>
      </c>
      <c r="T14" s="5">
        <f>'Composite indicators'!O13</f>
        <v>0.66137822263807</v>
      </c>
      <c r="V14" s="20" t="s">
        <v>16</v>
      </c>
      <c r="W14" s="3">
        <f t="shared" si="3"/>
        <v>105.82530131242383</v>
      </c>
      <c r="X14" s="3">
        <f t="shared" si="2"/>
        <v>117.99443194426159</v>
      </c>
      <c r="Y14" s="3">
        <f t="shared" si="2"/>
        <v>122.4860197327199</v>
      </c>
      <c r="Z14" s="3">
        <f t="shared" si="2"/>
        <v>128.06927175534179</v>
      </c>
      <c r="AA14" s="3">
        <f t="shared" si="2"/>
        <v>129.89332370877088</v>
      </c>
      <c r="AB14" s="3">
        <f t="shared" si="2"/>
        <v>127.64309474339156</v>
      </c>
      <c r="AC14" s="3">
        <f t="shared" si="2"/>
        <v>120.65143238332494</v>
      </c>
      <c r="AD14" s="3">
        <f t="shared" si="2"/>
        <v>118.97759482171649</v>
      </c>
    </row>
    <row r="15" spans="1:30" x14ac:dyDescent="0.2">
      <c r="A15" s="20" t="s">
        <v>18</v>
      </c>
      <c r="B15" s="1" t="s">
        <v>19</v>
      </c>
      <c r="L15" s="20" t="s">
        <v>18</v>
      </c>
      <c r="M15" s="5">
        <f>'Composite indicators'!DI14</f>
        <v>0.63068745618430644</v>
      </c>
      <c r="N15" s="5">
        <f>'Composite indicators'!CU14</f>
        <v>0.64757524014294121</v>
      </c>
      <c r="O15" s="5">
        <f>'Composite indicators'!CG14</f>
        <v>0.65142945382652473</v>
      </c>
      <c r="P15" s="5">
        <f>'Composite indicators'!BS14</f>
        <v>0.68597275758415555</v>
      </c>
      <c r="Q15" s="5">
        <f>'Composite indicators'!BE14</f>
        <v>0.6924979676598757</v>
      </c>
      <c r="R15" s="5">
        <f>'Composite indicators'!AQ14</f>
        <v>0.66544176047691284</v>
      </c>
      <c r="S15" s="5">
        <f>'Composite indicators'!AC14</f>
        <v>0.66658134399186053</v>
      </c>
      <c r="T15" s="5">
        <f>'Composite indicators'!O14</f>
        <v>0.66490951703094769</v>
      </c>
      <c r="V15" s="20" t="s">
        <v>18</v>
      </c>
      <c r="W15" s="3">
        <f t="shared" si="3"/>
        <v>113.45652767599337</v>
      </c>
      <c r="X15" s="3">
        <f t="shared" si="2"/>
        <v>116.49452900184995</v>
      </c>
      <c r="Y15" s="3">
        <f t="shared" si="2"/>
        <v>117.18787670866227</v>
      </c>
      <c r="Z15" s="3">
        <f t="shared" si="2"/>
        <v>123.4019899915061</v>
      </c>
      <c r="AA15" s="3">
        <f t="shared" si="2"/>
        <v>124.57583239202987</v>
      </c>
      <c r="AB15" s="3">
        <f t="shared" si="2"/>
        <v>119.70859856811158</v>
      </c>
      <c r="AC15" s="3">
        <f t="shared" si="2"/>
        <v>119.91360215163773</v>
      </c>
      <c r="AD15" s="3">
        <f t="shared" si="2"/>
        <v>119.61285147077299</v>
      </c>
    </row>
    <row r="16" spans="1:30" x14ac:dyDescent="0.2">
      <c r="A16" s="20" t="s">
        <v>54</v>
      </c>
      <c r="B16" s="1" t="s">
        <v>55</v>
      </c>
      <c r="L16" s="20" t="s">
        <v>54</v>
      </c>
      <c r="M16" s="5">
        <f>'Composite indicators'!DI15</f>
        <v>0.43609885652732255</v>
      </c>
      <c r="N16" s="5">
        <f>'Composite indicators'!CU15</f>
        <v>0.44431787160577474</v>
      </c>
      <c r="O16" s="5">
        <f>'Composite indicators'!CG15</f>
        <v>0.46090456338901387</v>
      </c>
      <c r="P16" s="5">
        <f>'Composite indicators'!BS15</f>
        <v>0.50143892233560805</v>
      </c>
      <c r="Q16" s="5">
        <f>'Composite indicators'!BE15</f>
        <v>0.47160019019427279</v>
      </c>
      <c r="R16" s="5">
        <f>'Composite indicators'!AQ15</f>
        <v>0.44036340634095722</v>
      </c>
      <c r="S16" s="5">
        <f>'Composite indicators'!AC15</f>
        <v>0.43059523460559007</v>
      </c>
      <c r="T16" s="5">
        <f>'Composite indicators'!O15</f>
        <v>0.43586820951709759</v>
      </c>
      <c r="V16" s="20" t="s">
        <v>54</v>
      </c>
      <c r="W16" s="3">
        <f t="shared" si="3"/>
        <v>78.451317685002678</v>
      </c>
      <c r="X16" s="3">
        <f t="shared" si="2"/>
        <v>79.929864471646411</v>
      </c>
      <c r="Y16" s="3">
        <f t="shared" si="2"/>
        <v>82.91370129431553</v>
      </c>
      <c r="Z16" s="3">
        <f t="shared" si="2"/>
        <v>90.205566024710564</v>
      </c>
      <c r="AA16" s="3">
        <f t="shared" si="2"/>
        <v>84.837774251124628</v>
      </c>
      <c r="AB16" s="3">
        <f t="shared" si="2"/>
        <v>79.218482164352807</v>
      </c>
      <c r="AC16" s="3">
        <f t="shared" si="2"/>
        <v>77.461252278186066</v>
      </c>
      <c r="AD16" s="3">
        <f t="shared" si="2"/>
        <v>78.409825803972907</v>
      </c>
    </row>
    <row r="17" spans="1:30" x14ac:dyDescent="0.2">
      <c r="A17" s="20" t="s">
        <v>20</v>
      </c>
      <c r="B17" s="1" t="s">
        <v>21</v>
      </c>
      <c r="L17" s="20" t="s">
        <v>20</v>
      </c>
      <c r="M17" s="5">
        <f>'Composite indicators'!DI16</f>
        <v>0.57529474264760327</v>
      </c>
      <c r="N17" s="5">
        <f>'Composite indicators'!CU16</f>
        <v>0.6700974412580275</v>
      </c>
      <c r="O17" s="5">
        <f>'Composite indicators'!CG16</f>
        <v>0.68166262533590605</v>
      </c>
      <c r="P17" s="5">
        <f>'Composite indicators'!BS16</f>
        <v>0.70954322013920879</v>
      </c>
      <c r="Q17" s="5">
        <f>'Composite indicators'!BE16</f>
        <v>0.71678592473934755</v>
      </c>
      <c r="R17" s="5">
        <f>'Composite indicators'!AQ16</f>
        <v>0.71630233713876734</v>
      </c>
      <c r="S17" s="5">
        <f>'Composite indicators'!AC16</f>
        <v>0.72006094905189599</v>
      </c>
      <c r="T17" s="5">
        <f>'Composite indicators'!O16</f>
        <v>0.72130935023398823</v>
      </c>
      <c r="V17" s="20" t="s">
        <v>20</v>
      </c>
      <c r="W17" s="3">
        <f t="shared" si="3"/>
        <v>103.49174262311169</v>
      </c>
      <c r="X17" s="3">
        <f t="shared" si="2"/>
        <v>120.5461249374941</v>
      </c>
      <c r="Y17" s="3">
        <f t="shared" si="2"/>
        <v>122.62662553179534</v>
      </c>
      <c r="Z17" s="3">
        <f t="shared" si="2"/>
        <v>127.64216126967382</v>
      </c>
      <c r="AA17" s="3">
        <f t="shared" si="2"/>
        <v>128.94507621884091</v>
      </c>
      <c r="AB17" s="3">
        <f t="shared" si="2"/>
        <v>128.85808198825808</v>
      </c>
      <c r="AC17" s="3">
        <f t="shared" si="2"/>
        <v>129.53423156498374</v>
      </c>
      <c r="AD17" s="3">
        <f t="shared" si="2"/>
        <v>129.75881073153909</v>
      </c>
    </row>
    <row r="18" spans="1:30" x14ac:dyDescent="0.2">
      <c r="A18" s="20" t="s">
        <v>22</v>
      </c>
      <c r="B18" s="1" t="s">
        <v>23</v>
      </c>
      <c r="L18" s="20" t="s">
        <v>22</v>
      </c>
      <c r="M18" s="5">
        <f>'Composite indicators'!DI17</f>
        <v>0.26651227279504336</v>
      </c>
      <c r="N18" s="5">
        <f>'Composite indicators'!CU17</f>
        <v>0.40987236638270946</v>
      </c>
      <c r="O18" s="5">
        <f>'Composite indicators'!CG17</f>
        <v>0.35972312361568948</v>
      </c>
      <c r="P18" s="5">
        <f>'Composite indicators'!BS17</f>
        <v>0.28920472921574381</v>
      </c>
      <c r="Q18" s="5">
        <f>'Composite indicators'!BE17</f>
        <v>0.24807424416217447</v>
      </c>
      <c r="R18" s="5">
        <f>'Composite indicators'!AQ17</f>
        <v>0.34671306207287172</v>
      </c>
      <c r="S18" s="5">
        <f>'Composite indicators'!AC17</f>
        <v>0.33051195191077237</v>
      </c>
      <c r="T18" s="5">
        <f>'Composite indicators'!O17</f>
        <v>0.16864223399325706</v>
      </c>
      <c r="V18" s="20" t="s">
        <v>22</v>
      </c>
      <c r="W18" s="3">
        <f t="shared" si="3"/>
        <v>47.943806013364529</v>
      </c>
      <c r="X18" s="3">
        <f t="shared" si="2"/>
        <v>73.733344502312775</v>
      </c>
      <c r="Y18" s="3">
        <f t="shared" si="2"/>
        <v>64.71182537404303</v>
      </c>
      <c r="Z18" s="3">
        <f t="shared" si="2"/>
        <v>52.026029759351154</v>
      </c>
      <c r="AA18" s="3">
        <f t="shared" si="2"/>
        <v>44.626925860821075</v>
      </c>
      <c r="AB18" s="3">
        <f t="shared" si="2"/>
        <v>62.371400821397863</v>
      </c>
      <c r="AC18" s="3">
        <f t="shared" si="2"/>
        <v>59.456927597831971</v>
      </c>
      <c r="AD18" s="3">
        <f t="shared" si="2"/>
        <v>30.337629361072782</v>
      </c>
    </row>
    <row r="19" spans="1:30" x14ac:dyDescent="0.2">
      <c r="A19" s="20" t="s">
        <v>24</v>
      </c>
      <c r="B19" s="1" t="s">
        <v>25</v>
      </c>
      <c r="L19" s="20" t="s">
        <v>24</v>
      </c>
      <c r="M19" s="5">
        <f>'Composite indicators'!DI18</f>
        <v>0.10580903846092476</v>
      </c>
      <c r="N19" s="5">
        <f>'Composite indicators'!CU18</f>
        <v>0.10587366090429934</v>
      </c>
      <c r="O19" s="5">
        <f>'Composite indicators'!CG18</f>
        <v>0.11653636406110569</v>
      </c>
      <c r="P19" s="5">
        <f>'Composite indicators'!BS18</f>
        <v>0.19963593343429595</v>
      </c>
      <c r="Q19" s="5">
        <f>'Composite indicators'!BE18</f>
        <v>0.28858350982340919</v>
      </c>
      <c r="R19" s="5">
        <f>'Composite indicators'!AQ18</f>
        <v>0.30284911365033435</v>
      </c>
      <c r="S19" s="5">
        <f>'Composite indicators'!AC18</f>
        <v>0.25670886360136885</v>
      </c>
      <c r="T19" s="5">
        <f>'Composite indicators'!O18</f>
        <v>0.12888649646232012</v>
      </c>
      <c r="V19" s="20" t="s">
        <v>24</v>
      </c>
      <c r="W19" s="3">
        <f t="shared" si="3"/>
        <v>19.034350505623507</v>
      </c>
      <c r="X19" s="3">
        <f t="shared" si="2"/>
        <v>19.045975658404529</v>
      </c>
      <c r="Y19" s="3">
        <f t="shared" si="2"/>
        <v>20.964125867273715</v>
      </c>
      <c r="Z19" s="3">
        <f t="shared" si="2"/>
        <v>35.913192159940365</v>
      </c>
      <c r="AA19" s="3">
        <f t="shared" si="2"/>
        <v>51.914276474125394</v>
      </c>
      <c r="AB19" s="3">
        <f t="shared" si="2"/>
        <v>54.480564830637917</v>
      </c>
      <c r="AC19" s="3">
        <f t="shared" si="2"/>
        <v>46.180237140074333</v>
      </c>
      <c r="AD19" s="3">
        <f t="shared" si="2"/>
        <v>23.185833505250095</v>
      </c>
    </row>
    <row r="20" spans="1:30" x14ac:dyDescent="0.2">
      <c r="A20" s="20" t="s">
        <v>26</v>
      </c>
      <c r="B20" s="1" t="s">
        <v>27</v>
      </c>
      <c r="L20" s="20" t="s">
        <v>26</v>
      </c>
      <c r="M20" s="5">
        <f>'Composite indicators'!DI19</f>
        <v>0.63163652550226435</v>
      </c>
      <c r="N20" s="5">
        <f>'Composite indicators'!CU19</f>
        <v>0.62584292655960849</v>
      </c>
      <c r="O20" s="5">
        <f>'Composite indicators'!CG19</f>
        <v>0.64680866208873</v>
      </c>
      <c r="P20" s="5">
        <f>'Composite indicators'!BS19</f>
        <v>0.51381336340091688</v>
      </c>
      <c r="Q20" s="5">
        <f>'Composite indicators'!BE19</f>
        <v>0.55015446500526244</v>
      </c>
      <c r="R20" s="5">
        <f>'Composite indicators'!AQ19</f>
        <v>0.51255148436414055</v>
      </c>
      <c r="S20" s="5">
        <f>'Composite indicators'!AC19</f>
        <v>0.5773100969707593</v>
      </c>
      <c r="T20" s="5">
        <f>'Composite indicators'!O19</f>
        <v>0.6053708685711503</v>
      </c>
      <c r="V20" s="20" t="s">
        <v>26</v>
      </c>
      <c r="W20" s="3">
        <f t="shared" si="3"/>
        <v>113.62725900778612</v>
      </c>
      <c r="X20" s="3">
        <f t="shared" si="2"/>
        <v>112.58502864100845</v>
      </c>
      <c r="Y20" s="3">
        <f t="shared" si="2"/>
        <v>116.35662664883723</v>
      </c>
      <c r="Z20" s="3">
        <f t="shared" si="2"/>
        <v>92.43164663156962</v>
      </c>
      <c r="AA20" s="3">
        <f t="shared" si="2"/>
        <v>98.969171929590786</v>
      </c>
      <c r="AB20" s="3">
        <f t="shared" si="2"/>
        <v>92.204642887550435</v>
      </c>
      <c r="AC20" s="3">
        <f t="shared" si="2"/>
        <v>103.854291618339</v>
      </c>
      <c r="AD20" s="3">
        <f t="shared" si="2"/>
        <v>108.90223997765935</v>
      </c>
    </row>
    <row r="21" spans="1:30" x14ac:dyDescent="0.2">
      <c r="A21" s="20" t="s">
        <v>28</v>
      </c>
      <c r="B21" s="1" t="s">
        <v>29</v>
      </c>
      <c r="L21" s="20" t="s">
        <v>28</v>
      </c>
      <c r="M21" s="5">
        <f>'Composite indicators'!DI20</f>
        <v>0.67575549006111879</v>
      </c>
      <c r="N21" s="5">
        <f>'Composite indicators'!CU20</f>
        <v>0.68462724846255385</v>
      </c>
      <c r="O21" s="5">
        <f>'Composite indicators'!CG20</f>
        <v>0.71780531205378761</v>
      </c>
      <c r="P21" s="5">
        <f>'Composite indicators'!BS20</f>
        <v>0.68298050837574797</v>
      </c>
      <c r="Q21" s="5">
        <f>'Composite indicators'!BE20</f>
        <v>0.636269831915804</v>
      </c>
      <c r="R21" s="5">
        <f>'Composite indicators'!AQ20</f>
        <v>0.64113166533271271</v>
      </c>
      <c r="S21" s="5">
        <f>'Composite indicators'!AC20</f>
        <v>0.69391975604622624</v>
      </c>
      <c r="T21" s="5">
        <f>'Composite indicators'!O20</f>
        <v>0.6768141489773053</v>
      </c>
      <c r="V21" s="20" t="s">
        <v>28</v>
      </c>
      <c r="W21" s="3">
        <f t="shared" si="3"/>
        <v>121.56397072517449</v>
      </c>
      <c r="X21" s="3">
        <f t="shared" si="2"/>
        <v>123.15994174495165</v>
      </c>
      <c r="Y21" s="3">
        <f t="shared" si="2"/>
        <v>129.12845729598021</v>
      </c>
      <c r="Z21" s="3">
        <f t="shared" si="2"/>
        <v>122.86370402783544</v>
      </c>
      <c r="AA21" s="3">
        <f t="shared" si="2"/>
        <v>114.46076037551508</v>
      </c>
      <c r="AB21" s="3">
        <f t="shared" si="2"/>
        <v>115.33537224897586</v>
      </c>
      <c r="AC21" s="3">
        <f t="shared" si="2"/>
        <v>124.83160277690693</v>
      </c>
      <c r="AD21" s="3">
        <f t="shared" si="2"/>
        <v>121.75441650532433</v>
      </c>
    </row>
    <row r="22" spans="1:30" x14ac:dyDescent="0.2">
      <c r="A22" s="20" t="s">
        <v>30</v>
      </c>
      <c r="B22" s="1" t="s">
        <v>31</v>
      </c>
      <c r="L22" s="20" t="s">
        <v>30</v>
      </c>
      <c r="M22" s="5">
        <f>'Composite indicators'!DI21</f>
        <v>0.53749263311622342</v>
      </c>
      <c r="N22" s="5">
        <f>'Composite indicators'!CU21</f>
        <v>0.544953371734895</v>
      </c>
      <c r="O22" s="5">
        <f>'Composite indicators'!CG21</f>
        <v>0.51346003991350542</v>
      </c>
      <c r="P22" s="5">
        <f>'Composite indicators'!BS21</f>
        <v>0.50270522865139655</v>
      </c>
      <c r="Q22" s="5">
        <f>'Composite indicators'!BE21</f>
        <v>0.48449244599284991</v>
      </c>
      <c r="R22" s="5">
        <f>'Composite indicators'!AQ21</f>
        <v>0.44129562461656358</v>
      </c>
      <c r="S22" s="5">
        <f>'Composite indicators'!AC21</f>
        <v>0.45044015457116338</v>
      </c>
      <c r="T22" s="5">
        <f>'Composite indicators'!O21</f>
        <v>0.41786706047349104</v>
      </c>
      <c r="V22" s="20" t="s">
        <v>30</v>
      </c>
      <c r="W22" s="3">
        <f t="shared" si="3"/>
        <v>96.691391602645893</v>
      </c>
      <c r="X22" s="3">
        <f t="shared" si="2"/>
        <v>98.033529438546196</v>
      </c>
      <c r="Y22" s="3">
        <f t="shared" si="2"/>
        <v>92.368086058682053</v>
      </c>
      <c r="Z22" s="3">
        <f t="shared" si="2"/>
        <v>90.433366207122234</v>
      </c>
      <c r="AA22" s="3">
        <f t="shared" si="2"/>
        <v>87.157006324752231</v>
      </c>
      <c r="AB22" s="3">
        <f t="shared" si="2"/>
        <v>79.386182104393299</v>
      </c>
      <c r="AC22" s="3">
        <f t="shared" si="2"/>
        <v>81.031222933578292</v>
      </c>
      <c r="AD22" s="3">
        <f t="shared" si="2"/>
        <v>75.171537417801488</v>
      </c>
    </row>
    <row r="23" spans="1:30" x14ac:dyDescent="0.2">
      <c r="A23" s="20" t="s">
        <v>32</v>
      </c>
      <c r="B23" s="1" t="s">
        <v>33</v>
      </c>
      <c r="L23" s="20" t="s">
        <v>32</v>
      </c>
      <c r="M23" s="5">
        <f>'Composite indicators'!DI22</f>
        <v>0.54661156218502438</v>
      </c>
      <c r="N23" s="5">
        <f>'Composite indicators'!CU22</f>
        <v>0.58442153434822297</v>
      </c>
      <c r="O23" s="5">
        <f>'Composite indicators'!CG22</f>
        <v>0.52540226810146518</v>
      </c>
      <c r="P23" s="5">
        <f>'Composite indicators'!BS22</f>
        <v>0.55139738266961713</v>
      </c>
      <c r="Q23" s="5">
        <f>'Composite indicators'!BE22</f>
        <v>0.65089332823340185</v>
      </c>
      <c r="R23" s="5">
        <f>'Composite indicators'!AQ22</f>
        <v>0.76420959392580334</v>
      </c>
      <c r="S23" s="5">
        <f>'Composite indicators'!AC22</f>
        <v>0.8237495162400249</v>
      </c>
      <c r="T23" s="5">
        <f>'Composite indicators'!O22</f>
        <v>0.8687175014699956</v>
      </c>
      <c r="V23" s="20" t="s">
        <v>32</v>
      </c>
      <c r="W23" s="3">
        <f t="shared" si="3"/>
        <v>98.331827000757727</v>
      </c>
      <c r="X23" s="3">
        <f t="shared" si="2"/>
        <v>105.13359245700435</v>
      </c>
      <c r="Y23" s="3">
        <f t="shared" si="2"/>
        <v>94.516414409966615</v>
      </c>
      <c r="Z23" s="3">
        <f t="shared" si="2"/>
        <v>99.192764647349918</v>
      </c>
      <c r="AA23" s="3">
        <f t="shared" si="2"/>
        <v>117.09143123856849</v>
      </c>
      <c r="AB23" s="3">
        <f t="shared" si="2"/>
        <v>137.47628257595278</v>
      </c>
      <c r="AC23" s="3">
        <f t="shared" si="2"/>
        <v>148.18712322710394</v>
      </c>
      <c r="AD23" s="3">
        <f t="shared" si="2"/>
        <v>156.27656818236699</v>
      </c>
    </row>
    <row r="24" spans="1:30" x14ac:dyDescent="0.2">
      <c r="A24" s="20" t="s">
        <v>34</v>
      </c>
      <c r="B24" s="1" t="s">
        <v>35</v>
      </c>
      <c r="L24" s="20" t="s">
        <v>34</v>
      </c>
      <c r="M24" s="5">
        <f>'Composite indicators'!DI23</f>
        <v>0.69340916570783773</v>
      </c>
      <c r="N24" s="5">
        <f>'Composite indicators'!CU23</f>
        <v>0.74284924471848601</v>
      </c>
      <c r="O24" s="5">
        <f>'Composite indicators'!CG23</f>
        <v>0.73109060933742909</v>
      </c>
      <c r="P24" s="5">
        <f>'Composite indicators'!BS23</f>
        <v>0.71136592523564701</v>
      </c>
      <c r="Q24" s="5">
        <f>'Composite indicators'!BE23</f>
        <v>0.731930482482538</v>
      </c>
      <c r="R24" s="5">
        <f>'Composite indicators'!AQ23</f>
        <v>0.71974404423748239</v>
      </c>
      <c r="S24" s="5">
        <f>'Composite indicators'!AC23</f>
        <v>0.7209297915073819</v>
      </c>
      <c r="T24" s="5">
        <f>'Composite indicators'!O23</f>
        <v>0.72219127648051584</v>
      </c>
      <c r="V24" s="20" t="s">
        <v>34</v>
      </c>
      <c r="W24" s="3">
        <f t="shared" si="3"/>
        <v>124.73975093128921</v>
      </c>
      <c r="X24" s="3">
        <f t="shared" si="2"/>
        <v>133.63369616132672</v>
      </c>
      <c r="Y24" s="3">
        <f t="shared" si="2"/>
        <v>131.51839494919523</v>
      </c>
      <c r="Z24" s="3">
        <f t="shared" si="2"/>
        <v>127.97005393535385</v>
      </c>
      <c r="AA24" s="3">
        <f t="shared" si="2"/>
        <v>131.66948260727057</v>
      </c>
      <c r="AB24" s="3">
        <f t="shared" si="2"/>
        <v>129.477222471978</v>
      </c>
      <c r="AC24" s="3">
        <f t="shared" si="2"/>
        <v>129.6905306115722</v>
      </c>
      <c r="AD24" s="3">
        <f t="shared" si="2"/>
        <v>129.9174634661324</v>
      </c>
    </row>
    <row r="25" spans="1:30" x14ac:dyDescent="0.2">
      <c r="A25" s="20" t="s">
        <v>36</v>
      </c>
      <c r="B25" s="1" t="s">
        <v>37</v>
      </c>
      <c r="L25" s="20" t="s">
        <v>36</v>
      </c>
      <c r="M25" s="5">
        <f>'Composite indicators'!DI24</f>
        <v>0.60512125765966773</v>
      </c>
      <c r="N25" s="5">
        <f>'Composite indicators'!CU24</f>
        <v>0.62645057273608085</v>
      </c>
      <c r="O25" s="5">
        <f>'Composite indicators'!CG24</f>
        <v>0.63532267265348841</v>
      </c>
      <c r="P25" s="5">
        <f>'Composite indicators'!BS24</f>
        <v>0.65188485039563515</v>
      </c>
      <c r="Q25" s="5">
        <f>'Composite indicators'!BE24</f>
        <v>0.61476255451667561</v>
      </c>
      <c r="R25" s="5">
        <f>'Composite indicators'!AQ24</f>
        <v>0.59741676079935535</v>
      </c>
      <c r="S25" s="5">
        <f>'Composite indicators'!AC24</f>
        <v>0.61090376998720097</v>
      </c>
      <c r="T25" s="5">
        <f>'Composite indicators'!O24</f>
        <v>0.60482111429217456</v>
      </c>
      <c r="V25" s="20" t="s">
        <v>36</v>
      </c>
      <c r="W25" s="3">
        <f t="shared" si="3"/>
        <v>108.85733661544855</v>
      </c>
      <c r="X25" s="3">
        <f t="shared" si="2"/>
        <v>112.69434019392128</v>
      </c>
      <c r="Y25" s="3">
        <f t="shared" si="2"/>
        <v>114.29037265017703</v>
      </c>
      <c r="Z25" s="3">
        <f t="shared" si="2"/>
        <v>117.26979955799152</v>
      </c>
      <c r="AA25" s="3">
        <f t="shared" si="2"/>
        <v>110.59174254498383</v>
      </c>
      <c r="AB25" s="3">
        <f t="shared" si="2"/>
        <v>107.47134827417069</v>
      </c>
      <c r="AC25" s="3">
        <f t="shared" si="2"/>
        <v>109.89757257304119</v>
      </c>
      <c r="AD25" s="3">
        <f t="shared" si="2"/>
        <v>108.80334279656593</v>
      </c>
    </row>
    <row r="26" spans="1:30" x14ac:dyDescent="0.2">
      <c r="A26" s="20" t="s">
        <v>38</v>
      </c>
      <c r="B26" s="1" t="s">
        <v>39</v>
      </c>
      <c r="L26" s="20" t="s">
        <v>38</v>
      </c>
      <c r="M26" s="5">
        <f>'Composite indicators'!DI25</f>
        <v>0.27428661201082677</v>
      </c>
      <c r="N26" s="5">
        <f>'Composite indicators'!CU25</f>
        <v>0.3108218267617639</v>
      </c>
      <c r="O26" s="5">
        <f>'Composite indicators'!CG25</f>
        <v>0.30895792333472683</v>
      </c>
      <c r="P26" s="5">
        <f>'Composite indicators'!BS25</f>
        <v>0.37959669815069647</v>
      </c>
      <c r="Q26" s="5">
        <f>'Composite indicators'!BE25</f>
        <v>0.39514367498051978</v>
      </c>
      <c r="R26" s="5">
        <f>'Composite indicators'!AQ25</f>
        <v>0.37580789293427319</v>
      </c>
      <c r="S26" s="5">
        <f>'Composite indicators'!AC25</f>
        <v>0.36947121609821187</v>
      </c>
      <c r="T26" s="5">
        <f>'Composite indicators'!O25</f>
        <v>0.36005718785569768</v>
      </c>
      <c r="V26" s="20" t="s">
        <v>38</v>
      </c>
      <c r="W26" s="3">
        <f t="shared" si="3"/>
        <v>49.342358535297564</v>
      </c>
      <c r="X26" s="3">
        <f t="shared" si="2"/>
        <v>55.914803512428549</v>
      </c>
      <c r="Y26" s="3">
        <f t="shared" si="2"/>
        <v>55.579499537882377</v>
      </c>
      <c r="Z26" s="3">
        <f t="shared" si="2"/>
        <v>68.28695079812158</v>
      </c>
      <c r="AA26" s="3">
        <f t="shared" si="2"/>
        <v>71.083749735019097</v>
      </c>
      <c r="AB26" s="3">
        <f t="shared" si="2"/>
        <v>67.605369644602547</v>
      </c>
      <c r="AC26" s="3">
        <f t="shared" si="2"/>
        <v>66.465443134609757</v>
      </c>
      <c r="AD26" s="3">
        <f t="shared" si="2"/>
        <v>64.771921334919369</v>
      </c>
    </row>
    <row r="27" spans="1:30" x14ac:dyDescent="0.2">
      <c r="A27" s="20" t="s">
        <v>40</v>
      </c>
      <c r="B27" s="1" t="s">
        <v>41</v>
      </c>
      <c r="L27" s="20" t="s">
        <v>40</v>
      </c>
      <c r="M27" s="5">
        <f>'Composite indicators'!DI26</f>
        <v>0.27162081963596824</v>
      </c>
      <c r="N27" s="5">
        <f>'Composite indicators'!CU26</f>
        <v>0.30610766358353786</v>
      </c>
      <c r="O27" s="5">
        <f>'Composite indicators'!CG26</f>
        <v>0.29423867481707261</v>
      </c>
      <c r="P27" s="5">
        <f>'Composite indicators'!BS26</f>
        <v>0.26349121591016528</v>
      </c>
      <c r="Q27" s="5">
        <f>'Composite indicators'!BE26</f>
        <v>0.23611074337151242</v>
      </c>
      <c r="R27" s="5">
        <f>'Composite indicators'!AQ26</f>
        <v>0.16622238736846642</v>
      </c>
      <c r="S27" s="5">
        <f>'Composite indicators'!AC26</f>
        <v>0.18710030445348366</v>
      </c>
      <c r="T27" s="5">
        <f>'Composite indicators'!O26</f>
        <v>0.22487200106487415</v>
      </c>
      <c r="V27" s="20" t="s">
        <v>40</v>
      </c>
      <c r="W27" s="3">
        <f t="shared" si="3"/>
        <v>48.862800010086936</v>
      </c>
      <c r="X27" s="3">
        <f t="shared" si="2"/>
        <v>55.066756544227466</v>
      </c>
      <c r="Y27" s="3">
        <f t="shared" si="2"/>
        <v>52.931603483445812</v>
      </c>
      <c r="Z27" s="3">
        <f t="shared" si="2"/>
        <v>47.400337738058042</v>
      </c>
      <c r="AA27" s="3">
        <f t="shared" si="2"/>
        <v>42.474770708141357</v>
      </c>
      <c r="AB27" s="3">
        <f t="shared" si="2"/>
        <v>29.902314859626625</v>
      </c>
      <c r="AC27" s="3">
        <f t="shared" si="2"/>
        <v>33.658114906617143</v>
      </c>
      <c r="AD27" s="3">
        <f t="shared" si="2"/>
        <v>40.452994842689804</v>
      </c>
    </row>
    <row r="28" spans="1:30" x14ac:dyDescent="0.2">
      <c r="A28" s="20" t="s">
        <v>42</v>
      </c>
      <c r="B28" s="1" t="s">
        <v>43</v>
      </c>
      <c r="L28" s="20" t="s">
        <v>42</v>
      </c>
      <c r="M28" s="5">
        <f>'Composite indicators'!DI27</f>
        <v>0.34152356671165279</v>
      </c>
      <c r="N28" s="5">
        <f>'Composite indicators'!CU27</f>
        <v>0.33198277682343402</v>
      </c>
      <c r="O28" s="5">
        <f>'Composite indicators'!CG27</f>
        <v>0.34950230457704184</v>
      </c>
      <c r="P28" s="5">
        <f>'Composite indicators'!BS27</f>
        <v>0.37697017459534327</v>
      </c>
      <c r="Q28" s="5">
        <f>'Composite indicators'!BE27</f>
        <v>0.40920731719670717</v>
      </c>
      <c r="R28" s="5">
        <f>'Composite indicators'!AQ27</f>
        <v>0.31307925131648867</v>
      </c>
      <c r="S28" s="5">
        <f>'Composite indicators'!AC27</f>
        <v>0.23270317502608232</v>
      </c>
      <c r="T28" s="5">
        <f>'Composite indicators'!O27</f>
        <v>0.22126523705051629</v>
      </c>
      <c r="V28" s="20" t="s">
        <v>42</v>
      </c>
      <c r="W28" s="3">
        <f t="shared" si="3"/>
        <v>61.437844717972652</v>
      </c>
      <c r="X28" s="3">
        <f t="shared" si="2"/>
        <v>59.721519331461081</v>
      </c>
      <c r="Y28" s="3">
        <f t="shared" si="2"/>
        <v>62.873167213398141</v>
      </c>
      <c r="Z28" s="3">
        <f t="shared" si="2"/>
        <v>67.81445647541463</v>
      </c>
      <c r="AA28" s="3">
        <f t="shared" si="2"/>
        <v>73.613706525312153</v>
      </c>
      <c r="AB28" s="3">
        <f t="shared" si="2"/>
        <v>56.320899351117227</v>
      </c>
      <c r="AC28" s="3">
        <f t="shared" si="2"/>
        <v>41.861771561733491</v>
      </c>
      <c r="AD28" s="3">
        <f t="shared" si="2"/>
        <v>39.804161704812742</v>
      </c>
    </row>
    <row r="29" spans="1:30" x14ac:dyDescent="0.2">
      <c r="A29" s="20" t="s">
        <v>44</v>
      </c>
      <c r="B29" s="1" t="s">
        <v>45</v>
      </c>
      <c r="L29" s="20" t="s">
        <v>44</v>
      </c>
      <c r="M29" s="5">
        <f>'Composite indicators'!DI28</f>
        <v>0.3677261332191229</v>
      </c>
      <c r="N29" s="5">
        <f>'Composite indicators'!CU28</f>
        <v>0.40397435776709201</v>
      </c>
      <c r="O29" s="5">
        <f>'Composite indicators'!CG28</f>
        <v>0.38882338001189681</v>
      </c>
      <c r="P29" s="5">
        <f>'Composite indicators'!BS28</f>
        <v>0.42388521183900102</v>
      </c>
      <c r="Q29" s="5">
        <f>'Composite indicators'!BE28</f>
        <v>0.47532380739946573</v>
      </c>
      <c r="R29" s="5">
        <f>'Composite indicators'!AQ28</f>
        <v>0.49592340888543968</v>
      </c>
      <c r="S29" s="5">
        <f>'Composite indicators'!AC28</f>
        <v>0.46098784817249033</v>
      </c>
      <c r="T29" s="5">
        <f>'Composite indicators'!O28</f>
        <v>0.47821907281050952</v>
      </c>
      <c r="V29" s="20" t="s">
        <v>44</v>
      </c>
      <c r="W29" s="3">
        <f t="shared" si="3"/>
        <v>66.151514195597528</v>
      </c>
      <c r="X29" s="3">
        <f t="shared" si="2"/>
        <v>72.672331521684399</v>
      </c>
      <c r="Y29" s="3">
        <f t="shared" si="2"/>
        <v>69.9467702152957</v>
      </c>
      <c r="Z29" s="3">
        <f t="shared" si="2"/>
        <v>76.254163289402413</v>
      </c>
      <c r="AA29" s="3">
        <f t="shared" si="2"/>
        <v>85.507628509923023</v>
      </c>
      <c r="AB29" s="3">
        <f t="shared" si="2"/>
        <v>89.213361410094791</v>
      </c>
      <c r="AC29" s="3">
        <f t="shared" si="2"/>
        <v>82.928683679407897</v>
      </c>
      <c r="AD29" s="3">
        <f t="shared" si="2"/>
        <v>86.028467725950563</v>
      </c>
    </row>
    <row r="30" spans="1:30" x14ac:dyDescent="0.2">
      <c r="A30" s="20" t="s">
        <v>46</v>
      </c>
      <c r="B30" s="1" t="s">
        <v>47</v>
      </c>
      <c r="L30" s="20" t="s">
        <v>46</v>
      </c>
      <c r="M30" s="5">
        <f>'Composite indicators'!DI29</f>
        <v>0.59767567395225529</v>
      </c>
      <c r="N30" s="5">
        <f>'Composite indicators'!CU29</f>
        <v>0.63568319096829407</v>
      </c>
      <c r="O30" s="5">
        <f>'Composite indicators'!CG29</f>
        <v>0.62311811000698558</v>
      </c>
      <c r="P30" s="5">
        <f>'Composite indicators'!BS29</f>
        <v>0.60899567907461849</v>
      </c>
      <c r="Q30" s="5">
        <f>'Composite indicators'!BE29</f>
        <v>0.52007026959612557</v>
      </c>
      <c r="R30" s="5">
        <f>'Composite indicators'!AQ29</f>
        <v>0.52924021947997535</v>
      </c>
      <c r="S30" s="5">
        <f>'Composite indicators'!AC29</f>
        <v>0.59430643456981935</v>
      </c>
      <c r="T30" s="5">
        <f>'Composite indicators'!O29</f>
        <v>0.63886052398685977</v>
      </c>
      <c r="V30" s="20" t="s">
        <v>46</v>
      </c>
      <c r="W30" s="3">
        <f t="shared" si="3"/>
        <v>107.51792504846614</v>
      </c>
      <c r="X30" s="3">
        <f t="shared" si="2"/>
        <v>114.35522752521912</v>
      </c>
      <c r="Y30" s="3">
        <f t="shared" si="2"/>
        <v>112.09485205420104</v>
      </c>
      <c r="Z30" s="3">
        <f t="shared" si="2"/>
        <v>109.55431956030256</v>
      </c>
      <c r="AA30" s="3">
        <f t="shared" si="2"/>
        <v>93.557222927628601</v>
      </c>
      <c r="AB30" s="3">
        <f t="shared" si="2"/>
        <v>95.206836634993095</v>
      </c>
      <c r="AC30" s="3">
        <f t="shared" si="2"/>
        <v>106.91182103055354</v>
      </c>
      <c r="AD30" s="3">
        <f t="shared" si="2"/>
        <v>114.92680884972766</v>
      </c>
    </row>
    <row r="31" spans="1:30" x14ac:dyDescent="0.2">
      <c r="A31" s="20" t="s">
        <v>48</v>
      </c>
      <c r="B31" s="1" t="s">
        <v>49</v>
      </c>
      <c r="L31" s="20" t="s">
        <v>48</v>
      </c>
      <c r="M31" s="5">
        <f>'Composite indicators'!DI30</f>
        <v>0.49863801280448389</v>
      </c>
      <c r="N31" s="5">
        <f>'Composite indicators'!CU30</f>
        <v>0.48736754621540745</v>
      </c>
      <c r="O31" s="5">
        <f>'Composite indicators'!CG30</f>
        <v>0.51328180997968198</v>
      </c>
      <c r="P31" s="5">
        <f>'Composite indicators'!BS30</f>
        <v>0.51617066182404359</v>
      </c>
      <c r="Q31" s="5">
        <f>'Composite indicators'!BE30</f>
        <v>0.49276894930415754</v>
      </c>
      <c r="R31" s="5">
        <f>'Composite indicators'!AQ30</f>
        <v>0.47645135434445224</v>
      </c>
      <c r="S31" s="5">
        <f>'Composite indicators'!AC30</f>
        <v>0.46915376529378205</v>
      </c>
      <c r="T31" s="5">
        <f>'Composite indicators'!O30</f>
        <v>0.45892790970976244</v>
      </c>
      <c r="V31" s="20" t="s">
        <v>48</v>
      </c>
      <c r="W31" s="3">
        <f t="shared" si="3"/>
        <v>89.70170081125201</v>
      </c>
      <c r="X31" s="3">
        <f t="shared" si="2"/>
        <v>87.674217955922728</v>
      </c>
      <c r="Y31" s="3">
        <f t="shared" si="2"/>
        <v>92.336023665144268</v>
      </c>
      <c r="Z31" s="3">
        <f t="shared" si="2"/>
        <v>92.855709122683905</v>
      </c>
      <c r="AA31" s="3">
        <f t="shared" si="2"/>
        <v>88.645894866599846</v>
      </c>
      <c r="AB31" s="3">
        <f t="shared" si="2"/>
        <v>85.710466793633003</v>
      </c>
      <c r="AC31" s="3">
        <f t="shared" si="2"/>
        <v>84.397678492586735</v>
      </c>
      <c r="AD31" s="3">
        <f t="shared" si="2"/>
        <v>82.558114290536096</v>
      </c>
    </row>
    <row r="32" spans="1:30" x14ac:dyDescent="0.2">
      <c r="A32" s="20" t="s">
        <v>50</v>
      </c>
      <c r="B32" s="1" t="s">
        <v>51</v>
      </c>
      <c r="L32" s="20" t="s">
        <v>50</v>
      </c>
      <c r="M32" s="5">
        <f>'Composite indicators'!DI31</f>
        <v>0.49437145572076019</v>
      </c>
      <c r="N32" s="5">
        <f>'Composite indicators'!CU31</f>
        <v>0.49378410786008481</v>
      </c>
      <c r="O32" s="5">
        <f>'Composite indicators'!CG31</f>
        <v>0.49506558885326335</v>
      </c>
      <c r="P32" s="5">
        <f>'Composite indicators'!BS31</f>
        <v>0.51115620700831521</v>
      </c>
      <c r="Q32" s="5">
        <f>'Composite indicators'!BE31</f>
        <v>0.53625772882097367</v>
      </c>
      <c r="R32" s="5">
        <f>'Composite indicators'!AQ31</f>
        <v>0.55867580917229853</v>
      </c>
      <c r="S32" s="5">
        <f>'Composite indicators'!AC31</f>
        <v>0.55040942498054868</v>
      </c>
      <c r="T32" s="5">
        <f>'Composite indicators'!O31</f>
        <v>0.52531319444661839</v>
      </c>
      <c r="V32" s="20" t="s">
        <v>50</v>
      </c>
      <c r="W32" s="3">
        <f t="shared" si="3"/>
        <v>88.934175237207214</v>
      </c>
      <c r="X32" s="3">
        <f t="shared" si="2"/>
        <v>88.828515217879541</v>
      </c>
      <c r="Y32" s="3">
        <f t="shared" si="2"/>
        <v>89.059045225006145</v>
      </c>
      <c r="Z32" s="3">
        <f t="shared" si="2"/>
        <v>91.95364166280018</v>
      </c>
      <c r="AA32" s="3">
        <f t="shared" si="2"/>
        <v>96.469240437314554</v>
      </c>
      <c r="AB32" s="3">
        <f t="shared" si="2"/>
        <v>100.50210573197398</v>
      </c>
      <c r="AC32" s="3">
        <f t="shared" si="2"/>
        <v>99.015037553218917</v>
      </c>
      <c r="AD32" s="3">
        <f t="shared" si="2"/>
        <v>94.500390644966643</v>
      </c>
    </row>
    <row r="33" spans="1:30" x14ac:dyDescent="0.2">
      <c r="A33" s="21" t="s">
        <v>93</v>
      </c>
      <c r="B33" s="4" t="s">
        <v>92</v>
      </c>
      <c r="L33" s="21" t="s">
        <v>93</v>
      </c>
      <c r="M33" s="5">
        <f>'Composite indicators'!DI32</f>
        <v>0.50924001370085559</v>
      </c>
      <c r="N33" s="5">
        <f>'Composite indicators'!CU32</f>
        <v>0.50924001370085559</v>
      </c>
      <c r="O33" s="5">
        <f>'Composite indicators'!CG32</f>
        <v>0.50924001370085559</v>
      </c>
      <c r="P33" s="5">
        <f>'Composite indicators'!BS32</f>
        <v>0.53484765258974443</v>
      </c>
      <c r="Q33" s="5">
        <f>'Composite indicators'!BE32</f>
        <v>0.520081424278652</v>
      </c>
      <c r="R33" s="5">
        <f>'Composite indicators'!AQ32</f>
        <v>0.49811496837539188</v>
      </c>
      <c r="S33" s="5">
        <f>'Composite indicators'!AC32</f>
        <v>0.12557445911613252</v>
      </c>
      <c r="T33" s="5">
        <f>'Composite indicators'!O32</f>
        <v>0.16116473689391031</v>
      </c>
      <c r="V33" s="21" t="s">
        <v>93</v>
      </c>
      <c r="W33" s="3">
        <f t="shared" si="3"/>
        <v>91.608931082482542</v>
      </c>
      <c r="X33" s="3">
        <f t="shared" si="2"/>
        <v>91.608931082482542</v>
      </c>
      <c r="Y33" s="3">
        <f t="shared" si="2"/>
        <v>91.608931082482542</v>
      </c>
      <c r="Z33" s="3">
        <f t="shared" si="2"/>
        <v>96.215576992156429</v>
      </c>
      <c r="AA33" s="3">
        <f t="shared" si="2"/>
        <v>93.559229581692136</v>
      </c>
      <c r="AB33" s="3">
        <f t="shared" si="2"/>
        <v>89.60760855658107</v>
      </c>
      <c r="AC33" s="3">
        <f t="shared" si="2"/>
        <v>22.590019757652989</v>
      </c>
      <c r="AD33" s="3">
        <f t="shared" si="2"/>
        <v>28.992476784657384</v>
      </c>
    </row>
    <row r="34" spans="1:30" x14ac:dyDescent="0.2">
      <c r="A34" s="20" t="s">
        <v>58</v>
      </c>
      <c r="B34" s="1" t="s">
        <v>59</v>
      </c>
      <c r="L34" s="20" t="s">
        <v>58</v>
      </c>
      <c r="M34" s="5">
        <f>'Composite indicators'!DI33</f>
        <v>0.32408028362428581</v>
      </c>
      <c r="N34" s="5">
        <f>'Composite indicators'!CU33</f>
        <v>0.26860180746544859</v>
      </c>
      <c r="O34" s="5">
        <f>'Composite indicators'!CG33</f>
        <v>0.29499752524809147</v>
      </c>
      <c r="P34" s="5">
        <f>'Composite indicators'!BS33</f>
        <v>0.23720330563402248</v>
      </c>
      <c r="Q34" s="5">
        <f>'Composite indicators'!BE33</f>
        <v>0.22941700243010163</v>
      </c>
      <c r="R34" s="5">
        <f>'Composite indicators'!AQ33</f>
        <v>0.30088359158718009</v>
      </c>
      <c r="S34" s="5">
        <f>'Composite indicators'!AC33</f>
        <v>0.34082516658186202</v>
      </c>
      <c r="T34" s="5">
        <f>'Composite indicators'!O33</f>
        <v>0.39483751226087443</v>
      </c>
      <c r="V34" s="20" t="s">
        <v>58</v>
      </c>
      <c r="W34" s="3">
        <f t="shared" si="3"/>
        <v>58.299912750314022</v>
      </c>
      <c r="X34" s="3">
        <f t="shared" si="2"/>
        <v>48.319699565453028</v>
      </c>
      <c r="Y34" s="3">
        <f t="shared" si="2"/>
        <v>53.068115687842131</v>
      </c>
      <c r="Z34" s="3">
        <f t="shared" si="2"/>
        <v>42.671315477438299</v>
      </c>
      <c r="AA34" s="3">
        <f t="shared" si="2"/>
        <v>41.270610712682107</v>
      </c>
      <c r="AB34" s="3">
        <f t="shared" si="2"/>
        <v>54.126980331423034</v>
      </c>
      <c r="AC34" s="3">
        <f t="shared" si="2"/>
        <v>61.312207125409898</v>
      </c>
      <c r="AD34" s="3">
        <f t="shared" si="2"/>
        <v>71.028673074251259</v>
      </c>
    </row>
    <row r="35" spans="1:30" x14ac:dyDescent="0.2">
      <c r="A35" s="21" t="s">
        <v>76</v>
      </c>
      <c r="B35" s="4" t="s">
        <v>79</v>
      </c>
      <c r="L35" s="21" t="s">
        <v>76</v>
      </c>
      <c r="M35" s="5">
        <f>'Composite indicators'!DI34</f>
        <v>0.34201388888888895</v>
      </c>
      <c r="N35" s="5">
        <f>'Composite indicators'!CU34</f>
        <v>0.34201388888888895</v>
      </c>
      <c r="O35" s="5">
        <f>'Composite indicators'!CG34</f>
        <v>0.34201388888888895</v>
      </c>
      <c r="P35" s="5">
        <f>'Composite indicators'!BS34</f>
        <v>0.37152777777777785</v>
      </c>
      <c r="Q35" s="5">
        <f>'Composite indicators'!BE34</f>
        <v>0.29716435185185186</v>
      </c>
      <c r="R35" s="5">
        <f>'Composite indicators'!AQ34</f>
        <v>0.2146990740740741</v>
      </c>
      <c r="S35" s="5">
        <f>'Composite indicators'!AC34</f>
        <v>0.18200231481481483</v>
      </c>
      <c r="T35" s="5">
        <f>'Composite indicators'!O34</f>
        <v>0.19010416666666671</v>
      </c>
      <c r="V35" s="21" t="s">
        <v>76</v>
      </c>
      <c r="W35" s="3">
        <f t="shared" si="3"/>
        <v>61.526050454627558</v>
      </c>
      <c r="X35" s="3">
        <f t="shared" si="2"/>
        <v>61.526050454627558</v>
      </c>
      <c r="Y35" s="3">
        <f t="shared" si="2"/>
        <v>61.526050454627558</v>
      </c>
      <c r="Z35" s="3">
        <f t="shared" si="2"/>
        <v>66.835405062387309</v>
      </c>
      <c r="AA35" s="3">
        <f t="shared" si="2"/>
        <v>53.457913550678931</v>
      </c>
      <c r="AB35" s="3">
        <f t="shared" si="2"/>
        <v>38.622952146644373</v>
      </c>
      <c r="AC35" s="3">
        <f t="shared" si="2"/>
        <v>32.741020081185049</v>
      </c>
      <c r="AD35" s="3">
        <f t="shared" si="2"/>
        <v>34.198489973511265</v>
      </c>
    </row>
    <row r="36" spans="1:30" x14ac:dyDescent="0.2">
      <c r="A36" s="20" t="s">
        <v>66</v>
      </c>
      <c r="B36" s="4" t="s">
        <v>86</v>
      </c>
      <c r="L36" s="20" t="s">
        <v>66</v>
      </c>
      <c r="M36" s="5">
        <f>'Composite indicators'!DI35</f>
        <v>5.0447157016381791E-2</v>
      </c>
      <c r="N36" s="5">
        <f>'Composite indicators'!CU35</f>
        <v>6.8913020210669168E-2</v>
      </c>
      <c r="O36" s="5">
        <f>'Composite indicators'!CG35</f>
        <v>7.5391420158971198E-2</v>
      </c>
      <c r="P36" s="5">
        <f>'Composite indicators'!BS35</f>
        <v>0.36732940385496815</v>
      </c>
      <c r="Q36" s="5">
        <f>'Composite indicators'!BE35</f>
        <v>0.26721715040754029</v>
      </c>
      <c r="R36" s="5">
        <f>'Composite indicators'!AQ35</f>
        <v>0.10572231736081943</v>
      </c>
      <c r="S36" s="5">
        <f>'Composite indicators'!AC35</f>
        <v>0.19713562983097643</v>
      </c>
      <c r="T36" s="5">
        <f>'Composite indicators'!O35</f>
        <v>0.18797539848262917</v>
      </c>
      <c r="V36" s="20" t="s">
        <v>66</v>
      </c>
      <c r="W36" s="3">
        <f t="shared" si="3"/>
        <v>9.0751119434531802</v>
      </c>
      <c r="X36" s="3">
        <f t="shared" si="2"/>
        <v>12.396999350631178</v>
      </c>
      <c r="Y36" s="3">
        <f t="shared" si="2"/>
        <v>13.562420916928968</v>
      </c>
      <c r="Z36" s="3">
        <f t="shared" si="2"/>
        <v>66.080145190803265</v>
      </c>
      <c r="AA36" s="3">
        <f t="shared" si="2"/>
        <v>48.070608862487752</v>
      </c>
      <c r="AB36" s="3">
        <f t="shared" si="2"/>
        <v>19.018749949757499</v>
      </c>
      <c r="AC36" s="3">
        <f t="shared" si="2"/>
        <v>35.463403976923914</v>
      </c>
      <c r="AD36" s="3">
        <f t="shared" si="2"/>
        <v>33.815538570213576</v>
      </c>
    </row>
    <row r="37" spans="1:30" x14ac:dyDescent="0.2">
      <c r="A37" s="20" t="s">
        <v>87</v>
      </c>
      <c r="B37" s="4" t="s">
        <v>88</v>
      </c>
      <c r="L37" s="20" t="s">
        <v>87</v>
      </c>
      <c r="M37" s="5">
        <f>'Composite indicators'!DI36</f>
        <v>0</v>
      </c>
      <c r="N37" s="5">
        <f>'Composite indicators'!CU36</f>
        <v>0</v>
      </c>
      <c r="O37" s="5">
        <f>'Composite indicators'!CG36</f>
        <v>0</v>
      </c>
      <c r="P37" s="5">
        <f>'Composite indicators'!BS36</f>
        <v>0</v>
      </c>
      <c r="Q37" s="5">
        <f>'Composite indicators'!BE36</f>
        <v>0.61487268518518523</v>
      </c>
      <c r="R37" s="5">
        <f>'Composite indicators'!AQ36</f>
        <v>0.61487268518518523</v>
      </c>
      <c r="S37" s="5">
        <f>'Composite indicators'!AC36</f>
        <v>0</v>
      </c>
      <c r="T37" s="5">
        <f>'Composite indicators'!O36</f>
        <v>0</v>
      </c>
      <c r="V37" s="20" t="s">
        <v>87</v>
      </c>
      <c r="W37" s="3">
        <f t="shared" si="3"/>
        <v>0</v>
      </c>
      <c r="X37" s="3">
        <f t="shared" si="2"/>
        <v>0</v>
      </c>
      <c r="Y37" s="3">
        <f t="shared" si="2"/>
        <v>0</v>
      </c>
      <c r="Z37" s="3">
        <f t="shared" si="2"/>
        <v>0</v>
      </c>
      <c r="AA37" s="3">
        <f t="shared" si="2"/>
        <v>110.61155432832788</v>
      </c>
      <c r="AB37" s="3">
        <f t="shared" si="2"/>
        <v>110.61155432832788</v>
      </c>
      <c r="AC37" s="3">
        <f t="shared" si="2"/>
        <v>0</v>
      </c>
      <c r="AD37" s="3">
        <f t="shared" si="2"/>
        <v>0</v>
      </c>
    </row>
    <row r="38" spans="1:30" x14ac:dyDescent="0.2">
      <c r="A38" s="20" t="s">
        <v>60</v>
      </c>
      <c r="B38" s="1" t="s">
        <v>61</v>
      </c>
      <c r="L38" s="20" t="s">
        <v>60</v>
      </c>
      <c r="M38" s="5">
        <f>'Composite indicators'!DI37</f>
        <v>0.72676551447443904</v>
      </c>
      <c r="N38" s="5">
        <f>'Composite indicators'!CU37</f>
        <v>0.73828970377568981</v>
      </c>
      <c r="O38" s="5">
        <f>'Composite indicators'!CG37</f>
        <v>0.73548557373294077</v>
      </c>
      <c r="P38" s="5">
        <f>'Composite indicators'!BS37</f>
        <v>0.73310037922297455</v>
      </c>
      <c r="Q38" s="5">
        <f>'Composite indicators'!BE37</f>
        <v>0.6912048815432007</v>
      </c>
      <c r="R38" s="5">
        <f>'Composite indicators'!AQ37</f>
        <v>0.64945252189414604</v>
      </c>
      <c r="S38" s="5">
        <f>'Composite indicators'!AC37</f>
        <v>0.65470173247147223</v>
      </c>
      <c r="T38" s="5">
        <f>'Composite indicators'!O37</f>
        <v>0.65223578718762687</v>
      </c>
      <c r="V38" s="20" t="s">
        <v>60</v>
      </c>
      <c r="W38" s="3">
        <f t="shared" si="3"/>
        <v>130.74033881344621</v>
      </c>
      <c r="X38" s="3">
        <f t="shared" si="2"/>
        <v>132.81346471690267</v>
      </c>
      <c r="Y38" s="3">
        <f t="shared" si="2"/>
        <v>132.30902015457215</v>
      </c>
      <c r="Z38" s="3">
        <f t="shared" si="2"/>
        <v>131.87993934080453</v>
      </c>
      <c r="AA38" s="3">
        <f t="shared" si="2"/>
        <v>124.34321469947011</v>
      </c>
      <c r="AB38" s="3">
        <f t="shared" si="2"/>
        <v>116.83223964897429</v>
      </c>
      <c r="AC38" s="3">
        <f t="shared" si="2"/>
        <v>117.77653812725177</v>
      </c>
      <c r="AD38" s="3">
        <f t="shared" si="2"/>
        <v>117.3329307800615</v>
      </c>
    </row>
    <row r="39" spans="1:30" x14ac:dyDescent="0.2">
      <c r="A39" s="20" t="s">
        <v>64</v>
      </c>
      <c r="B39" s="1" t="s">
        <v>65</v>
      </c>
      <c r="L39" s="20" t="s">
        <v>64</v>
      </c>
      <c r="M39" s="5">
        <f>'Composite indicators'!DI38</f>
        <v>0.35987310631027131</v>
      </c>
      <c r="N39" s="5">
        <f>'Composite indicators'!CU38</f>
        <v>0.3708734676558072</v>
      </c>
      <c r="O39" s="5">
        <f>'Composite indicators'!CG38</f>
        <v>0.36733671126826084</v>
      </c>
      <c r="P39" s="5">
        <f>'Composite indicators'!BS38</f>
        <v>0.29075429016703502</v>
      </c>
      <c r="Q39" s="5">
        <f>'Composite indicators'!BE38</f>
        <v>0.14351065924852244</v>
      </c>
      <c r="R39" s="5">
        <f>'Composite indicators'!AQ38</f>
        <v>0.1592457936148462</v>
      </c>
      <c r="S39" s="5">
        <f>'Composite indicators'!AC38</f>
        <v>0.19376277676954801</v>
      </c>
      <c r="T39" s="5">
        <f>'Composite indicators'!O38</f>
        <v>0.20916850424274269</v>
      </c>
      <c r="V39" s="20" t="s">
        <v>64</v>
      </c>
      <c r="W39" s="3">
        <f t="shared" si="3"/>
        <v>64.738806274918545</v>
      </c>
      <c r="X39" s="3">
        <f t="shared" si="2"/>
        <v>66.717698972414979</v>
      </c>
      <c r="Y39" s="3">
        <f t="shared" si="2"/>
        <v>66.081459746420862</v>
      </c>
      <c r="Z39" s="3">
        <f t="shared" si="2"/>
        <v>52.304785588774905</v>
      </c>
      <c r="AA39" s="3">
        <f t="shared" si="2"/>
        <v>25.816624261624554</v>
      </c>
      <c r="AB39" s="3">
        <f t="shared" si="2"/>
        <v>28.647271502524458</v>
      </c>
      <c r="AC39" s="3">
        <f t="shared" si="2"/>
        <v>34.856649881914315</v>
      </c>
      <c r="AD39" s="3">
        <f t="shared" si="2"/>
        <v>37.628038988027349</v>
      </c>
    </row>
    <row r="40" spans="1:30" x14ac:dyDescent="0.2">
      <c r="A40" s="20" t="s">
        <v>62</v>
      </c>
      <c r="B40" s="1" t="s">
        <v>63</v>
      </c>
      <c r="L40" s="20" t="s">
        <v>62</v>
      </c>
      <c r="M40" s="5">
        <f>'Composite indicators'!DI39</f>
        <v>0.70983036798204935</v>
      </c>
      <c r="N40" s="5">
        <f>'Composite indicators'!CU39</f>
        <v>0.72766878201772578</v>
      </c>
      <c r="O40" s="5">
        <f>'Composite indicators'!CG39</f>
        <v>0.73357406467019415</v>
      </c>
      <c r="P40" s="5">
        <f>'Composite indicators'!BS39</f>
        <v>0.75543804966238393</v>
      </c>
      <c r="Q40" s="5">
        <f>'Composite indicators'!BE39</f>
        <v>0.75207809068144016</v>
      </c>
      <c r="R40" s="5">
        <f>'Composite indicators'!AQ39</f>
        <v>0.7461803228933751</v>
      </c>
      <c r="S40" s="5">
        <f>'Composite indicators'!AC39</f>
        <v>0.74045138888888884</v>
      </c>
      <c r="T40" s="5">
        <f>'Composite indicators'!O39</f>
        <v>0.72521219135802462</v>
      </c>
      <c r="V40" s="20" t="s">
        <v>62</v>
      </c>
      <c r="W40" s="3">
        <f t="shared" si="3"/>
        <v>127.6938172790948</v>
      </c>
      <c r="X40" s="3">
        <f t="shared" si="2"/>
        <v>130.90283070704399</v>
      </c>
      <c r="Y40" s="3">
        <f t="shared" si="2"/>
        <v>131.9651522390875</v>
      </c>
      <c r="Z40" s="3">
        <f t="shared" si="2"/>
        <v>135.89833942086804</v>
      </c>
      <c r="AA40" s="3">
        <f t="shared" si="2"/>
        <v>135.29390488618108</v>
      </c>
      <c r="AB40" s="3">
        <f t="shared" si="2"/>
        <v>134.23293522884634</v>
      </c>
      <c r="AC40" s="3">
        <f t="shared" si="2"/>
        <v>133.202337659384</v>
      </c>
      <c r="AD40" s="3">
        <f t="shared" si="2"/>
        <v>130.46090619524662</v>
      </c>
    </row>
    <row r="41" spans="1:30" x14ac:dyDescent="0.2">
      <c r="A41" s="20" t="s">
        <v>56</v>
      </c>
      <c r="B41" s="1" t="s">
        <v>57</v>
      </c>
      <c r="L41" s="20" t="s">
        <v>56</v>
      </c>
      <c r="M41" s="5">
        <f>'Composite indicators'!DI40</f>
        <v>0.15924637497262523</v>
      </c>
      <c r="N41" s="5">
        <f>'Composite indicators'!CU40</f>
        <v>0.20509599854689253</v>
      </c>
      <c r="O41" s="5">
        <f>'Composite indicators'!CG40</f>
        <v>0.21485398749645471</v>
      </c>
      <c r="P41" s="5">
        <f>'Composite indicators'!BS40</f>
        <v>0.22849887804518307</v>
      </c>
      <c r="Q41" s="5">
        <f>'Composite indicators'!BE40</f>
        <v>0.21944094686688856</v>
      </c>
      <c r="R41" s="5">
        <f>'Composite indicators'!AQ40</f>
        <v>0.28487474689543013</v>
      </c>
      <c r="S41" s="5">
        <f>'Composite indicators'!AC40</f>
        <v>0.32328806807914567</v>
      </c>
      <c r="T41" s="5">
        <f>'Composite indicators'!O40</f>
        <v>0.28755311437544201</v>
      </c>
      <c r="V41" s="20" t="s">
        <v>56</v>
      </c>
      <c r="W41" s="3">
        <f t="shared" si="3"/>
        <v>28.647376084967473</v>
      </c>
      <c r="X41" s="3">
        <f t="shared" si="2"/>
        <v>36.89542198310496</v>
      </c>
      <c r="Y41" s="3">
        <f t="shared" si="2"/>
        <v>38.650820053039787</v>
      </c>
      <c r="Z41" s="3">
        <f t="shared" si="2"/>
        <v>41.105446170933114</v>
      </c>
      <c r="AA41" s="3">
        <f t="shared" ref="AA41:AD43" si="4">IF(ISNUMBER(Q41),100*Q41/$M$5,"n/a")</f>
        <v>39.475983892366578</v>
      </c>
      <c r="AB41" s="3">
        <f t="shared" si="4"/>
        <v>51.247094402156307</v>
      </c>
      <c r="AC41" s="3">
        <f t="shared" si="4"/>
        <v>58.157398381205851</v>
      </c>
      <c r="AD41" s="3">
        <f t="shared" si="4"/>
        <v>51.728915106124212</v>
      </c>
    </row>
    <row r="42" spans="1:30" x14ac:dyDescent="0.2">
      <c r="A42" s="21" t="s">
        <v>77</v>
      </c>
      <c r="B42" s="4" t="s">
        <v>78</v>
      </c>
      <c r="L42" s="21" t="s">
        <v>77</v>
      </c>
      <c r="M42" s="5">
        <f>'Composite indicators'!DI41</f>
        <v>0.69270833333333337</v>
      </c>
      <c r="N42" s="5">
        <f>'Composite indicators'!CU41</f>
        <v>0.69270833333333337</v>
      </c>
      <c r="O42" s="5">
        <f>'Composite indicators'!CG41</f>
        <v>0.69270833333333337</v>
      </c>
      <c r="P42" s="5">
        <f>'Composite indicators'!BS41</f>
        <v>0.53761574074074081</v>
      </c>
      <c r="Q42" s="5">
        <f>'Composite indicators'!BE41</f>
        <v>0.38107638888888901</v>
      </c>
      <c r="R42" s="5">
        <f>'Composite indicators'!AQ41</f>
        <v>0.30902777777777779</v>
      </c>
      <c r="S42" s="5">
        <f>'Composite indicators'!AC41</f>
        <v>0.3043981481481482</v>
      </c>
      <c r="T42" s="5">
        <f>'Composite indicators'!O41</f>
        <v>0.25723379629629634</v>
      </c>
      <c r="V42" s="21" t="s">
        <v>77</v>
      </c>
      <c r="W42" s="3">
        <f t="shared" si="3"/>
        <v>124.61367579389034</v>
      </c>
      <c r="X42" s="3">
        <f t="shared" si="3"/>
        <v>124.61367579389034</v>
      </c>
      <c r="Y42" s="3">
        <f t="shared" si="3"/>
        <v>124.61367579389034</v>
      </c>
      <c r="Z42" s="3">
        <f t="shared" si="3"/>
        <v>96.713537855074463</v>
      </c>
      <c r="AA42" s="3">
        <f t="shared" si="4"/>
        <v>68.55313743548605</v>
      </c>
      <c r="AB42" s="3">
        <f t="shared" si="4"/>
        <v>55.592065893013732</v>
      </c>
      <c r="AC42" s="3">
        <f t="shared" si="4"/>
        <v>54.75922595454162</v>
      </c>
      <c r="AD42" s="3">
        <f t="shared" si="4"/>
        <v>46.27466908135694</v>
      </c>
    </row>
    <row r="43" spans="1:30" x14ac:dyDescent="0.2">
      <c r="A43" s="20" t="s">
        <v>52</v>
      </c>
      <c r="B43" s="1" t="s">
        <v>53</v>
      </c>
      <c r="L43" s="20" t="s">
        <v>52</v>
      </c>
      <c r="M43" s="5">
        <f>'Composite indicators'!DI42</f>
        <v>0.5004043109336157</v>
      </c>
      <c r="N43" s="5">
        <f>'Composite indicators'!CU42</f>
        <v>0.46072540413149904</v>
      </c>
      <c r="O43" s="5">
        <f>'Composite indicators'!CG42</f>
        <v>0.49319342339361533</v>
      </c>
      <c r="P43" s="5">
        <f>'Composite indicators'!BS42</f>
        <v>0.49582610477624084</v>
      </c>
      <c r="Q43" s="5">
        <f>'Composite indicators'!BE42</f>
        <v>0.45703389882115819</v>
      </c>
      <c r="R43" s="5">
        <f>'Composite indicators'!AQ42</f>
        <v>0.45129676620895948</v>
      </c>
      <c r="S43" s="5">
        <f>'Composite indicators'!AC42</f>
        <v>0.44828902976178275</v>
      </c>
      <c r="T43" s="5">
        <f>'Composite indicators'!O42</f>
        <v>0.44866735056431573</v>
      </c>
      <c r="V43" s="20" t="s">
        <v>52</v>
      </c>
      <c r="W43" s="3">
        <f t="shared" ref="W43:Z43" si="5">IF(ISNUMBER(M43),100*M43/$M$5,"n/a")</f>
        <v>90.019446234292943</v>
      </c>
      <c r="X43" s="3">
        <f t="shared" si="5"/>
        <v>82.881471721554362</v>
      </c>
      <c r="Y43" s="3">
        <f t="shared" si="5"/>
        <v>88.722254965101996</v>
      </c>
      <c r="Z43" s="3">
        <f t="shared" si="5"/>
        <v>89.195857040458066</v>
      </c>
      <c r="AA43" s="3">
        <f t="shared" si="4"/>
        <v>82.217394181559072</v>
      </c>
      <c r="AB43" s="3">
        <f t="shared" si="4"/>
        <v>81.185321736461077</v>
      </c>
      <c r="AC43" s="3">
        <f t="shared" si="4"/>
        <v>80.644249720337967</v>
      </c>
      <c r="AD43" s="3">
        <f t="shared" si="4"/>
        <v>80.712307145901292</v>
      </c>
    </row>
    <row r="44" spans="1:30" ht="10.15" customHeight="1" x14ac:dyDescent="0.2"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730" spans="30:30" x14ac:dyDescent="0.2">
      <c r="AD730" s="4"/>
    </row>
    <row r="752" spans="29:29" x14ac:dyDescent="0.2">
      <c r="AC752" s="9"/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6"/>
  <dimension ref="A1:AD44"/>
  <sheetViews>
    <sheetView zoomScaleNormal="100" workbookViewId="0"/>
  </sheetViews>
  <sheetFormatPr defaultColWidth="9.140625" defaultRowHeight="10.15" customHeight="1" x14ac:dyDescent="0.2"/>
  <cols>
    <col min="1" max="1" width="5.85546875" style="1" customWidth="1"/>
    <col min="2" max="2" width="13.85546875" style="1" customWidth="1"/>
    <col min="3" max="30" width="6.28515625" style="1" customWidth="1"/>
    <col min="31" max="16384" width="9.140625" style="1"/>
  </cols>
  <sheetData>
    <row r="1" spans="1:30" ht="10.15" customHeight="1" x14ac:dyDescent="0.2">
      <c r="A1" s="2" t="s">
        <v>95</v>
      </c>
    </row>
    <row r="2" spans="1:30" ht="10.15" customHeight="1" x14ac:dyDescent="0.2">
      <c r="B2" s="2"/>
    </row>
    <row r="3" spans="1:30" ht="10.15" customHeight="1" x14ac:dyDescent="0.2">
      <c r="B3" s="2"/>
      <c r="C3" s="2" t="s">
        <v>68</v>
      </c>
      <c r="M3" s="2" t="s">
        <v>67</v>
      </c>
      <c r="W3" s="2" t="s">
        <v>94</v>
      </c>
    </row>
    <row r="4" spans="1:30" ht="10.15" customHeight="1" x14ac:dyDescent="0.2">
      <c r="C4" s="10">
        <f t="shared" ref="C4" si="0">D4-1</f>
        <v>2014</v>
      </c>
      <c r="D4" s="10">
        <f t="shared" ref="D4" si="1">E4-1</f>
        <v>2015</v>
      </c>
      <c r="E4" s="10">
        <f>F4-1</f>
        <v>2016</v>
      </c>
      <c r="F4" s="10">
        <v>2017</v>
      </c>
      <c r="G4" s="10">
        <v>2018</v>
      </c>
      <c r="H4" s="10">
        <v>2019</v>
      </c>
      <c r="I4" s="10">
        <v>2020</v>
      </c>
      <c r="J4" s="10">
        <v>2021</v>
      </c>
      <c r="M4" s="10">
        <f t="shared" ref="M4:N4" si="2">N4-1</f>
        <v>2014</v>
      </c>
      <c r="N4" s="10">
        <f t="shared" si="2"/>
        <v>2015</v>
      </c>
      <c r="O4" s="10">
        <f>P4-1</f>
        <v>2016</v>
      </c>
      <c r="P4" s="10">
        <v>2017</v>
      </c>
      <c r="Q4" s="10">
        <v>2018</v>
      </c>
      <c r="R4" s="10">
        <v>2019</v>
      </c>
      <c r="S4" s="10">
        <v>2020</v>
      </c>
      <c r="T4" s="10">
        <v>2021</v>
      </c>
      <c r="W4" s="10">
        <f t="shared" ref="W4:X4" si="3">X4-1</f>
        <v>2014</v>
      </c>
      <c r="X4" s="10">
        <f t="shared" si="3"/>
        <v>2015</v>
      </c>
      <c r="Y4" s="10">
        <f>Z4-1</f>
        <v>2016</v>
      </c>
      <c r="Z4" s="10">
        <v>2017</v>
      </c>
      <c r="AA4" s="10">
        <v>2018</v>
      </c>
      <c r="AB4" s="10">
        <v>2019</v>
      </c>
      <c r="AC4" s="10">
        <v>2020</v>
      </c>
      <c r="AD4" s="10">
        <v>2021</v>
      </c>
    </row>
    <row r="5" spans="1:30" ht="10.15" customHeight="1" x14ac:dyDescent="0.2">
      <c r="A5" s="19" t="s">
        <v>0</v>
      </c>
      <c r="B5" s="23" t="s">
        <v>137</v>
      </c>
      <c r="C5" s="8">
        <v>0.9</v>
      </c>
      <c r="D5" s="8">
        <v>0.9</v>
      </c>
      <c r="E5" s="8">
        <v>0.9</v>
      </c>
      <c r="F5" s="8">
        <v>0.9</v>
      </c>
      <c r="G5" s="8">
        <v>0.9</v>
      </c>
      <c r="H5" s="8">
        <v>0.9</v>
      </c>
      <c r="I5" s="8">
        <v>0.9</v>
      </c>
      <c r="J5" s="8">
        <v>0.8</v>
      </c>
      <c r="L5" s="14" t="str">
        <f>LEFT($A5,2)</f>
        <v>EU</v>
      </c>
      <c r="M5" s="5">
        <v>0.55426131807432188</v>
      </c>
      <c r="N5" s="5">
        <v>0.55426131807432188</v>
      </c>
      <c r="O5" s="5">
        <v>0.55426131807432188</v>
      </c>
      <c r="P5" s="5">
        <v>0.55426131807432188</v>
      </c>
      <c r="Q5" s="5">
        <v>0.55426131807432188</v>
      </c>
      <c r="R5" s="5">
        <v>0.55426131807432188</v>
      </c>
      <c r="S5" s="5">
        <v>0.55426131807432188</v>
      </c>
      <c r="T5" s="5">
        <v>0.4905843635135107</v>
      </c>
      <c r="V5" s="14" t="str">
        <f>LEFT($A5,2)</f>
        <v>EU</v>
      </c>
      <c r="W5" s="3">
        <f t="shared" ref="W5:W43" si="4">IF(ISNUMBER(M5),100*M5/$M$5,":")</f>
        <v>100</v>
      </c>
      <c r="X5" s="3">
        <f t="shared" ref="X5:X43" si="5">IF(ISNUMBER(N5),100*N5/$M$5,":")</f>
        <v>100</v>
      </c>
      <c r="Y5" s="3">
        <f t="shared" ref="Y5:Y43" si="6">IF(ISNUMBER(O5),100*O5/$M$5,":")</f>
        <v>100</v>
      </c>
      <c r="Z5" s="3">
        <f t="shared" ref="Z5:Z43" si="7">IF(ISNUMBER(P5),100*P5/$M$5,":")</f>
        <v>100</v>
      </c>
      <c r="AA5" s="3">
        <f t="shared" ref="AA5:AA43" si="8">IF(ISNUMBER(Q5),100*Q5/$M$5,":")</f>
        <v>100</v>
      </c>
      <c r="AB5" s="3">
        <f t="shared" ref="AB5:AB43" si="9">IF(ISNUMBER(R5),100*R5/$M$5,":")</f>
        <v>100</v>
      </c>
      <c r="AC5" s="3">
        <f t="shared" ref="AC5:AC43" si="10">IF(ISNUMBER(S5),100*S5/$M$5,":")</f>
        <v>100</v>
      </c>
      <c r="AD5" s="3">
        <f t="shared" ref="AD5:AD43" si="11">IF(ISNUMBER(T5),100*T5/$M$5,":")</f>
        <v>88.511383983633394</v>
      </c>
    </row>
    <row r="6" spans="1:30" ht="10.15" customHeight="1" x14ac:dyDescent="0.2">
      <c r="A6" s="20" t="s">
        <v>1</v>
      </c>
      <c r="B6" s="1" t="s">
        <v>2</v>
      </c>
      <c r="C6" s="8">
        <v>0.8</v>
      </c>
      <c r="D6" s="8">
        <v>0.8</v>
      </c>
      <c r="E6" s="8">
        <v>0.8</v>
      </c>
      <c r="F6" s="8">
        <v>0.8</v>
      </c>
      <c r="G6" s="8">
        <v>0.9</v>
      </c>
      <c r="H6" s="8">
        <v>0.9</v>
      </c>
      <c r="I6" s="8">
        <v>0.7</v>
      </c>
      <c r="J6" s="8">
        <v>0.9</v>
      </c>
      <c r="L6" s="14" t="str">
        <f t="shared" ref="L6:L43" si="12">$A6</f>
        <v>BE</v>
      </c>
      <c r="M6" s="5">
        <v>0.4905843635135107</v>
      </c>
      <c r="N6" s="5">
        <v>0.4905843635135107</v>
      </c>
      <c r="O6" s="5">
        <v>0.4905843635135107</v>
      </c>
      <c r="P6" s="5">
        <v>0.4905843635135107</v>
      </c>
      <c r="Q6" s="5">
        <v>0.55426131807432188</v>
      </c>
      <c r="R6" s="5">
        <v>0.55426131807432188</v>
      </c>
      <c r="S6" s="5">
        <v>0.42690740895269946</v>
      </c>
      <c r="T6" s="5">
        <v>0.55426131807432188</v>
      </c>
      <c r="V6" s="14" t="str">
        <f t="shared" ref="V6:V43" si="13">$A6</f>
        <v>BE</v>
      </c>
      <c r="W6" s="3">
        <f t="shared" si="4"/>
        <v>88.511383983633394</v>
      </c>
      <c r="X6" s="3">
        <f t="shared" si="5"/>
        <v>88.511383983633394</v>
      </c>
      <c r="Y6" s="3">
        <f t="shared" si="6"/>
        <v>88.511383983633394</v>
      </c>
      <c r="Z6" s="3">
        <f t="shared" si="7"/>
        <v>88.511383983633394</v>
      </c>
      <c r="AA6" s="3">
        <f t="shared" si="8"/>
        <v>100</v>
      </c>
      <c r="AB6" s="3">
        <f t="shared" si="9"/>
        <v>100</v>
      </c>
      <c r="AC6" s="3">
        <f t="shared" si="10"/>
        <v>77.022767967266788</v>
      </c>
      <c r="AD6" s="3">
        <f t="shared" si="11"/>
        <v>100</v>
      </c>
    </row>
    <row r="7" spans="1:30" ht="10.15" customHeight="1" x14ac:dyDescent="0.2">
      <c r="A7" s="20" t="s">
        <v>3</v>
      </c>
      <c r="B7" s="1" t="s">
        <v>4</v>
      </c>
      <c r="C7" s="8">
        <v>0.4</v>
      </c>
      <c r="D7" s="8">
        <v>0.4</v>
      </c>
      <c r="E7" s="8">
        <v>0.4</v>
      </c>
      <c r="F7" s="8">
        <v>0.5</v>
      </c>
      <c r="G7" s="8">
        <v>0.5</v>
      </c>
      <c r="H7" s="8">
        <v>0.4</v>
      </c>
      <c r="I7" s="8">
        <v>0.5</v>
      </c>
      <c r="J7" s="8">
        <v>0.4</v>
      </c>
      <c r="L7" s="14" t="str">
        <f t="shared" si="12"/>
        <v>BG</v>
      </c>
      <c r="M7" s="5">
        <v>0.23587654527026608</v>
      </c>
      <c r="N7" s="5">
        <v>0.23587654527026608</v>
      </c>
      <c r="O7" s="5">
        <v>0.23587654527026608</v>
      </c>
      <c r="P7" s="5">
        <v>0.29955349983107721</v>
      </c>
      <c r="Q7" s="5">
        <v>0.29955349983107721</v>
      </c>
      <c r="R7" s="5">
        <v>0.23587654527026608</v>
      </c>
      <c r="S7" s="5">
        <v>0.29955349983107721</v>
      </c>
      <c r="T7" s="5">
        <v>0.23587654527026608</v>
      </c>
      <c r="V7" s="14" t="str">
        <f t="shared" si="13"/>
        <v>BG</v>
      </c>
      <c r="W7" s="3">
        <f t="shared" si="4"/>
        <v>42.556919918167004</v>
      </c>
      <c r="X7" s="3">
        <f t="shared" si="5"/>
        <v>42.556919918167004</v>
      </c>
      <c r="Y7" s="3">
        <f t="shared" si="6"/>
        <v>42.556919918167004</v>
      </c>
      <c r="Z7" s="3">
        <f t="shared" si="7"/>
        <v>54.045535934533596</v>
      </c>
      <c r="AA7" s="3">
        <f t="shared" si="8"/>
        <v>54.045535934533596</v>
      </c>
      <c r="AB7" s="3">
        <f t="shared" si="9"/>
        <v>42.556919918167004</v>
      </c>
      <c r="AC7" s="3">
        <f t="shared" si="10"/>
        <v>54.045535934533596</v>
      </c>
      <c r="AD7" s="3">
        <f t="shared" si="11"/>
        <v>42.556919918167004</v>
      </c>
    </row>
    <row r="8" spans="1:30" ht="10.15" customHeight="1" x14ac:dyDescent="0.2">
      <c r="A8" s="20" t="s">
        <v>5</v>
      </c>
      <c r="B8" s="1" t="s">
        <v>85</v>
      </c>
      <c r="C8" s="8">
        <v>0.8</v>
      </c>
      <c r="D8" s="8">
        <v>0.8</v>
      </c>
      <c r="E8" s="8">
        <v>0.8</v>
      </c>
      <c r="F8" s="8">
        <v>0.8</v>
      </c>
      <c r="G8" s="8">
        <v>0.8</v>
      </c>
      <c r="H8" s="8">
        <v>0.8</v>
      </c>
      <c r="I8" s="8">
        <v>0.9</v>
      </c>
      <c r="J8" s="8">
        <v>0.9</v>
      </c>
      <c r="L8" s="14" t="str">
        <f t="shared" si="12"/>
        <v>CZ</v>
      </c>
      <c r="M8" s="5">
        <v>0.4905843635135107</v>
      </c>
      <c r="N8" s="5">
        <v>0.4905843635135107</v>
      </c>
      <c r="O8" s="5">
        <v>0.4905843635135107</v>
      </c>
      <c r="P8" s="5">
        <v>0.4905843635135107</v>
      </c>
      <c r="Q8" s="5">
        <v>0.4905843635135107</v>
      </c>
      <c r="R8" s="5">
        <v>0.4905843635135107</v>
      </c>
      <c r="S8" s="5">
        <v>0.55426131807432188</v>
      </c>
      <c r="T8" s="5">
        <v>0.55426131807432188</v>
      </c>
      <c r="V8" s="14" t="str">
        <f t="shared" si="13"/>
        <v>CZ</v>
      </c>
      <c r="W8" s="3">
        <f t="shared" si="4"/>
        <v>88.511383983633394</v>
      </c>
      <c r="X8" s="3">
        <f t="shared" si="5"/>
        <v>88.511383983633394</v>
      </c>
      <c r="Y8" s="3">
        <f t="shared" si="6"/>
        <v>88.511383983633394</v>
      </c>
      <c r="Z8" s="3">
        <f t="shared" si="7"/>
        <v>88.511383983633394</v>
      </c>
      <c r="AA8" s="3">
        <f t="shared" si="8"/>
        <v>88.511383983633394</v>
      </c>
      <c r="AB8" s="3">
        <f t="shared" si="9"/>
        <v>88.511383983633394</v>
      </c>
      <c r="AC8" s="3">
        <f t="shared" si="10"/>
        <v>100</v>
      </c>
      <c r="AD8" s="3">
        <f t="shared" si="11"/>
        <v>100</v>
      </c>
    </row>
    <row r="9" spans="1:30" ht="10.15" customHeight="1" x14ac:dyDescent="0.2">
      <c r="A9" s="20" t="s">
        <v>6</v>
      </c>
      <c r="B9" s="1" t="s">
        <v>7</v>
      </c>
      <c r="C9" s="8">
        <v>1.3</v>
      </c>
      <c r="D9" s="8">
        <v>1.3</v>
      </c>
      <c r="E9" s="8">
        <v>1.3</v>
      </c>
      <c r="F9" s="8">
        <v>1.3</v>
      </c>
      <c r="G9" s="8">
        <v>1.4</v>
      </c>
      <c r="H9" s="8">
        <v>1.4</v>
      </c>
      <c r="I9" s="8">
        <v>1.3</v>
      </c>
      <c r="J9" s="8">
        <v>1.2</v>
      </c>
      <c r="L9" s="14" t="str">
        <f t="shared" si="12"/>
        <v>DK</v>
      </c>
      <c r="M9" s="5">
        <v>0.80896913631756651</v>
      </c>
      <c r="N9" s="5">
        <v>0.80896913631756651</v>
      </c>
      <c r="O9" s="5">
        <v>0.80896913631756651</v>
      </c>
      <c r="P9" s="5">
        <v>0.80896913631756651</v>
      </c>
      <c r="Q9" s="5">
        <v>0.87264609087837752</v>
      </c>
      <c r="R9" s="5">
        <v>0.87264609087837752</v>
      </c>
      <c r="S9" s="5">
        <v>0.80896913631756651</v>
      </c>
      <c r="T9" s="5">
        <v>0.74529218175675527</v>
      </c>
      <c r="V9" s="14" t="str">
        <f t="shared" si="13"/>
        <v>DK</v>
      </c>
      <c r="W9" s="3">
        <f t="shared" si="4"/>
        <v>145.9544640654664</v>
      </c>
      <c r="X9" s="3">
        <f t="shared" si="5"/>
        <v>145.9544640654664</v>
      </c>
      <c r="Y9" s="3">
        <f t="shared" si="6"/>
        <v>145.9544640654664</v>
      </c>
      <c r="Z9" s="3">
        <f t="shared" si="7"/>
        <v>145.9544640654664</v>
      </c>
      <c r="AA9" s="3">
        <f t="shared" si="8"/>
        <v>157.44308008183296</v>
      </c>
      <c r="AB9" s="3">
        <f t="shared" si="9"/>
        <v>157.44308008183296</v>
      </c>
      <c r="AC9" s="3">
        <f t="shared" si="10"/>
        <v>145.9544640654664</v>
      </c>
      <c r="AD9" s="3">
        <f t="shared" si="11"/>
        <v>134.46584804909978</v>
      </c>
    </row>
    <row r="10" spans="1:30" ht="10.15" customHeight="1" x14ac:dyDescent="0.2">
      <c r="A10" s="20" t="s">
        <v>8</v>
      </c>
      <c r="B10" s="1" t="s">
        <v>9</v>
      </c>
      <c r="C10" s="8">
        <v>1.2</v>
      </c>
      <c r="D10" s="8">
        <v>1.2</v>
      </c>
      <c r="E10" s="8">
        <v>1.2</v>
      </c>
      <c r="F10" s="8">
        <v>1.2</v>
      </c>
      <c r="G10" s="8">
        <v>1.3</v>
      </c>
      <c r="H10" s="8">
        <v>1.2</v>
      </c>
      <c r="I10" s="8">
        <v>1.2</v>
      </c>
      <c r="J10" s="8">
        <v>1.2</v>
      </c>
      <c r="L10" s="14" t="str">
        <f t="shared" si="12"/>
        <v>DE</v>
      </c>
      <c r="M10" s="5">
        <v>0.74529218175675527</v>
      </c>
      <c r="N10" s="5">
        <v>0.74529218175675527</v>
      </c>
      <c r="O10" s="5">
        <v>0.74529218175675527</v>
      </c>
      <c r="P10" s="5">
        <v>0.74529218175675527</v>
      </c>
      <c r="Q10" s="5">
        <v>0.80896913631756651</v>
      </c>
      <c r="R10" s="5">
        <v>0.74529218175675527</v>
      </c>
      <c r="S10" s="5">
        <v>0.74529218175675527</v>
      </c>
      <c r="T10" s="5">
        <v>0.74529218175675527</v>
      </c>
      <c r="V10" s="14" t="str">
        <f t="shared" si="13"/>
        <v>DE</v>
      </c>
      <c r="W10" s="3">
        <f t="shared" si="4"/>
        <v>134.46584804909978</v>
      </c>
      <c r="X10" s="3">
        <f t="shared" si="5"/>
        <v>134.46584804909978</v>
      </c>
      <c r="Y10" s="3">
        <f t="shared" si="6"/>
        <v>134.46584804909978</v>
      </c>
      <c r="Z10" s="3">
        <f t="shared" si="7"/>
        <v>134.46584804909978</v>
      </c>
      <c r="AA10" s="3">
        <f t="shared" si="8"/>
        <v>145.9544640654664</v>
      </c>
      <c r="AB10" s="3">
        <f t="shared" si="9"/>
        <v>134.46584804909978</v>
      </c>
      <c r="AC10" s="3">
        <f t="shared" si="10"/>
        <v>134.46584804909978</v>
      </c>
      <c r="AD10" s="3">
        <f t="shared" si="11"/>
        <v>134.46584804909978</v>
      </c>
    </row>
    <row r="11" spans="1:30" ht="10.15" customHeight="1" x14ac:dyDescent="0.2">
      <c r="A11" s="20" t="s">
        <v>10</v>
      </c>
      <c r="B11" s="1" t="s">
        <v>11</v>
      </c>
      <c r="C11" s="8">
        <v>0.7</v>
      </c>
      <c r="D11" s="8">
        <v>0.7</v>
      </c>
      <c r="E11" s="8">
        <v>0.7</v>
      </c>
      <c r="F11" s="8">
        <v>0.6</v>
      </c>
      <c r="G11" s="8">
        <v>0.6</v>
      </c>
      <c r="H11" s="8">
        <v>0.7</v>
      </c>
      <c r="I11" s="8">
        <v>0.7</v>
      </c>
      <c r="J11" s="8">
        <v>0.7</v>
      </c>
      <c r="L11" s="14" t="str">
        <f t="shared" si="12"/>
        <v>EE</v>
      </c>
      <c r="M11" s="5">
        <v>0.42690740895269946</v>
      </c>
      <c r="N11" s="5">
        <v>0.42690740895269946</v>
      </c>
      <c r="O11" s="5">
        <v>0.42690740895269946</v>
      </c>
      <c r="P11" s="5">
        <v>0.36323045439188834</v>
      </c>
      <c r="Q11" s="5">
        <v>0.36323045439188834</v>
      </c>
      <c r="R11" s="5">
        <v>0.42690740895269946</v>
      </c>
      <c r="S11" s="5">
        <v>0.42690740895269946</v>
      </c>
      <c r="T11" s="5">
        <v>0.42690740895269946</v>
      </c>
      <c r="V11" s="14" t="str">
        <f t="shared" si="13"/>
        <v>EE</v>
      </c>
      <c r="W11" s="3">
        <f t="shared" si="4"/>
        <v>77.022767967266788</v>
      </c>
      <c r="X11" s="3">
        <f t="shared" si="5"/>
        <v>77.022767967266788</v>
      </c>
      <c r="Y11" s="3">
        <f t="shared" si="6"/>
        <v>77.022767967266788</v>
      </c>
      <c r="Z11" s="3">
        <f t="shared" si="7"/>
        <v>65.534151950900196</v>
      </c>
      <c r="AA11" s="3">
        <f t="shared" si="8"/>
        <v>65.534151950900196</v>
      </c>
      <c r="AB11" s="3">
        <f t="shared" si="9"/>
        <v>77.022767967266788</v>
      </c>
      <c r="AC11" s="3">
        <f t="shared" si="10"/>
        <v>77.022767967266788</v>
      </c>
      <c r="AD11" s="3">
        <f t="shared" si="11"/>
        <v>77.022767967266788</v>
      </c>
    </row>
    <row r="12" spans="1:30" ht="10.15" customHeight="1" x14ac:dyDescent="0.2">
      <c r="A12" s="20" t="s">
        <v>12</v>
      </c>
      <c r="B12" s="1" t="s">
        <v>13</v>
      </c>
      <c r="C12" s="8">
        <v>0.9</v>
      </c>
      <c r="D12" s="8">
        <v>0.9</v>
      </c>
      <c r="E12" s="8">
        <v>0.9</v>
      </c>
      <c r="F12" s="8">
        <v>1</v>
      </c>
      <c r="G12" s="8">
        <v>1</v>
      </c>
      <c r="H12" s="8">
        <v>1</v>
      </c>
      <c r="I12" s="8">
        <v>0.9</v>
      </c>
      <c r="J12" s="8">
        <v>1</v>
      </c>
      <c r="L12" s="14" t="str">
        <f t="shared" si="12"/>
        <v>IE</v>
      </c>
      <c r="M12" s="5">
        <v>0.55426131807432188</v>
      </c>
      <c r="N12" s="5">
        <v>0.55426131807432188</v>
      </c>
      <c r="O12" s="5">
        <v>0.55426131807432188</v>
      </c>
      <c r="P12" s="5">
        <v>0.61793827263513301</v>
      </c>
      <c r="Q12" s="5">
        <v>0.61793827263513301</v>
      </c>
      <c r="R12" s="5">
        <v>0.61793827263513301</v>
      </c>
      <c r="S12" s="5">
        <v>0.55426131807432188</v>
      </c>
      <c r="T12" s="5">
        <v>0.61793827263513301</v>
      </c>
      <c r="V12" s="14" t="str">
        <f t="shared" si="13"/>
        <v>IE</v>
      </c>
      <c r="W12" s="3">
        <f t="shared" si="4"/>
        <v>100</v>
      </c>
      <c r="X12" s="3">
        <f t="shared" si="5"/>
        <v>100</v>
      </c>
      <c r="Y12" s="3">
        <f t="shared" si="6"/>
        <v>100</v>
      </c>
      <c r="Z12" s="3">
        <f t="shared" si="7"/>
        <v>111.48861601636659</v>
      </c>
      <c r="AA12" s="3">
        <f t="shared" si="8"/>
        <v>111.48861601636659</v>
      </c>
      <c r="AB12" s="3">
        <f t="shared" si="9"/>
        <v>111.48861601636659</v>
      </c>
      <c r="AC12" s="3">
        <f t="shared" si="10"/>
        <v>100</v>
      </c>
      <c r="AD12" s="3">
        <f t="shared" si="11"/>
        <v>111.48861601636659</v>
      </c>
    </row>
    <row r="13" spans="1:30" ht="10.15" customHeight="1" x14ac:dyDescent="0.2">
      <c r="A13" s="20" t="s">
        <v>14</v>
      </c>
      <c r="B13" s="1" t="s">
        <v>15</v>
      </c>
      <c r="C13" s="8">
        <v>0.4</v>
      </c>
      <c r="D13" s="8">
        <v>0.4</v>
      </c>
      <c r="E13" s="8">
        <v>0.4</v>
      </c>
      <c r="F13" s="8">
        <v>0.4</v>
      </c>
      <c r="G13" s="8">
        <v>0.5</v>
      </c>
      <c r="H13" s="8">
        <v>0.5</v>
      </c>
      <c r="I13" s="8">
        <v>0.6</v>
      </c>
      <c r="J13" s="8">
        <v>0.4</v>
      </c>
      <c r="L13" s="14" t="str">
        <f t="shared" si="12"/>
        <v>EL</v>
      </c>
      <c r="M13" s="5">
        <v>0.23587654527026608</v>
      </c>
      <c r="N13" s="5">
        <v>0.23587654527026608</v>
      </c>
      <c r="O13" s="5">
        <v>0.23587654527026608</v>
      </c>
      <c r="P13" s="5">
        <v>0.23587654527026608</v>
      </c>
      <c r="Q13" s="5">
        <v>0.29955349983107721</v>
      </c>
      <c r="R13" s="5">
        <v>0.29955349983107721</v>
      </c>
      <c r="S13" s="5">
        <v>0.36323045439188834</v>
      </c>
      <c r="T13" s="5">
        <v>0.23587654527026608</v>
      </c>
      <c r="V13" s="14" t="str">
        <f t="shared" si="13"/>
        <v>EL</v>
      </c>
      <c r="W13" s="3">
        <f t="shared" si="4"/>
        <v>42.556919918167004</v>
      </c>
      <c r="X13" s="3">
        <f t="shared" si="5"/>
        <v>42.556919918167004</v>
      </c>
      <c r="Y13" s="3">
        <f t="shared" si="6"/>
        <v>42.556919918167004</v>
      </c>
      <c r="Z13" s="3">
        <f t="shared" si="7"/>
        <v>42.556919918167004</v>
      </c>
      <c r="AA13" s="3">
        <f t="shared" si="8"/>
        <v>54.045535934533596</v>
      </c>
      <c r="AB13" s="3">
        <f t="shared" si="9"/>
        <v>54.045535934533596</v>
      </c>
      <c r="AC13" s="3">
        <f t="shared" si="10"/>
        <v>65.534151950900196</v>
      </c>
      <c r="AD13" s="3">
        <f t="shared" si="11"/>
        <v>42.556919918167004</v>
      </c>
    </row>
    <row r="14" spans="1:30" ht="10.15" customHeight="1" x14ac:dyDescent="0.2">
      <c r="A14" s="20" t="s">
        <v>16</v>
      </c>
      <c r="B14" s="1" t="s">
        <v>17</v>
      </c>
      <c r="C14" s="8">
        <v>0.7</v>
      </c>
      <c r="D14" s="8">
        <v>0.7</v>
      </c>
      <c r="E14" s="8">
        <v>0.7</v>
      </c>
      <c r="F14" s="8">
        <v>0.8</v>
      </c>
      <c r="G14" s="8">
        <v>1</v>
      </c>
      <c r="H14" s="8">
        <v>1.2</v>
      </c>
      <c r="I14" s="8">
        <v>1.5</v>
      </c>
      <c r="J14" s="8">
        <v>1.3</v>
      </c>
      <c r="L14" s="14" t="str">
        <f t="shared" si="12"/>
        <v>ES</v>
      </c>
      <c r="M14" s="5">
        <v>0.42690740895269946</v>
      </c>
      <c r="N14" s="5">
        <v>0.42690740895269946</v>
      </c>
      <c r="O14" s="5">
        <v>0.42690740895269946</v>
      </c>
      <c r="P14" s="5">
        <v>0.4905843635135107</v>
      </c>
      <c r="Q14" s="5">
        <v>0.61793827263513301</v>
      </c>
      <c r="R14" s="5">
        <v>0.74529218175675527</v>
      </c>
      <c r="S14" s="5">
        <v>0.93632304543918876</v>
      </c>
      <c r="T14" s="5">
        <v>0.80896913631756651</v>
      </c>
      <c r="V14" s="14" t="str">
        <f t="shared" si="13"/>
        <v>ES</v>
      </c>
      <c r="W14" s="3">
        <f t="shared" si="4"/>
        <v>77.022767967266788</v>
      </c>
      <c r="X14" s="3">
        <f t="shared" si="5"/>
        <v>77.022767967266788</v>
      </c>
      <c r="Y14" s="3">
        <f t="shared" si="6"/>
        <v>77.022767967266788</v>
      </c>
      <c r="Z14" s="3">
        <f t="shared" si="7"/>
        <v>88.511383983633394</v>
      </c>
      <c r="AA14" s="3">
        <f t="shared" si="8"/>
        <v>111.48861601636659</v>
      </c>
      <c r="AB14" s="3">
        <f t="shared" si="9"/>
        <v>134.46584804909978</v>
      </c>
      <c r="AC14" s="3">
        <f t="shared" si="10"/>
        <v>168.93169609819958</v>
      </c>
      <c r="AD14" s="3">
        <f t="shared" si="11"/>
        <v>145.9544640654664</v>
      </c>
    </row>
    <row r="15" spans="1:30" ht="10.15" customHeight="1" x14ac:dyDescent="0.2">
      <c r="A15" s="20" t="s">
        <v>18</v>
      </c>
      <c r="B15" s="1" t="s">
        <v>19</v>
      </c>
      <c r="C15" s="8">
        <v>1.1000000000000001</v>
      </c>
      <c r="D15" s="8">
        <v>1.1000000000000001</v>
      </c>
      <c r="E15" s="8">
        <v>1.1000000000000001</v>
      </c>
      <c r="F15" s="8">
        <v>1</v>
      </c>
      <c r="G15" s="8">
        <v>1.1000000000000001</v>
      </c>
      <c r="H15" s="8">
        <v>1</v>
      </c>
      <c r="I15" s="8">
        <v>1.1000000000000001</v>
      </c>
      <c r="J15" s="8">
        <v>0.9</v>
      </c>
      <c r="L15" s="14" t="str">
        <f t="shared" si="12"/>
        <v>FR</v>
      </c>
      <c r="M15" s="5">
        <v>0.68161522719594425</v>
      </c>
      <c r="N15" s="5">
        <v>0.68161522719594425</v>
      </c>
      <c r="O15" s="5">
        <v>0.68161522719594425</v>
      </c>
      <c r="P15" s="5">
        <v>0.61793827263513301</v>
      </c>
      <c r="Q15" s="5">
        <v>0.68161522719594425</v>
      </c>
      <c r="R15" s="5">
        <v>0.61793827263513301</v>
      </c>
      <c r="S15" s="5">
        <v>0.68161522719594425</v>
      </c>
      <c r="T15" s="5">
        <v>0.55426131807432188</v>
      </c>
      <c r="V15" s="14" t="str">
        <f t="shared" si="13"/>
        <v>FR</v>
      </c>
      <c r="W15" s="3">
        <f t="shared" si="4"/>
        <v>122.97723203273321</v>
      </c>
      <c r="X15" s="3">
        <f t="shared" si="5"/>
        <v>122.97723203273321</v>
      </c>
      <c r="Y15" s="3">
        <f t="shared" si="6"/>
        <v>122.97723203273321</v>
      </c>
      <c r="Z15" s="3">
        <f t="shared" si="7"/>
        <v>111.48861601636659</v>
      </c>
      <c r="AA15" s="3">
        <f t="shared" si="8"/>
        <v>122.97723203273321</v>
      </c>
      <c r="AB15" s="3">
        <f t="shared" si="9"/>
        <v>111.48861601636659</v>
      </c>
      <c r="AC15" s="3">
        <f t="shared" si="10"/>
        <v>122.97723203273321</v>
      </c>
      <c r="AD15" s="3">
        <f t="shared" si="11"/>
        <v>100</v>
      </c>
    </row>
    <row r="16" spans="1:30" ht="10.15" customHeight="1" x14ac:dyDescent="0.2">
      <c r="A16" s="20" t="s">
        <v>54</v>
      </c>
      <c r="B16" s="1" t="s">
        <v>55</v>
      </c>
      <c r="C16" s="8">
        <v>0.5</v>
      </c>
      <c r="D16" s="8">
        <v>0.5</v>
      </c>
      <c r="E16" s="8">
        <v>0.5</v>
      </c>
      <c r="F16" s="8">
        <v>0.6</v>
      </c>
      <c r="G16" s="8">
        <v>0.6</v>
      </c>
      <c r="H16" s="8">
        <v>0.4</v>
      </c>
      <c r="I16" s="8">
        <v>0.5</v>
      </c>
      <c r="J16" s="8">
        <v>0.4</v>
      </c>
      <c r="L16" s="14" t="str">
        <f t="shared" si="12"/>
        <v>HR</v>
      </c>
      <c r="M16" s="5">
        <v>0.29955349983107721</v>
      </c>
      <c r="N16" s="5">
        <v>0.29955349983107721</v>
      </c>
      <c r="O16" s="5">
        <v>0.29955349983107721</v>
      </c>
      <c r="P16" s="5">
        <v>0.36323045439188834</v>
      </c>
      <c r="Q16" s="5">
        <v>0.36323045439188834</v>
      </c>
      <c r="R16" s="5">
        <v>0.23587654527026608</v>
      </c>
      <c r="S16" s="5">
        <v>0.29955349983107721</v>
      </c>
      <c r="T16" s="5">
        <v>0.23587654527026608</v>
      </c>
      <c r="V16" s="14" t="str">
        <f t="shared" si="13"/>
        <v>HR</v>
      </c>
      <c r="W16" s="3">
        <f t="shared" si="4"/>
        <v>54.045535934533596</v>
      </c>
      <c r="X16" s="3">
        <f t="shared" si="5"/>
        <v>54.045535934533596</v>
      </c>
      <c r="Y16" s="3">
        <f t="shared" si="6"/>
        <v>54.045535934533596</v>
      </c>
      <c r="Z16" s="3">
        <f t="shared" si="7"/>
        <v>65.534151950900196</v>
      </c>
      <c r="AA16" s="3">
        <f t="shared" si="8"/>
        <v>65.534151950900196</v>
      </c>
      <c r="AB16" s="3">
        <f t="shared" si="9"/>
        <v>42.556919918167004</v>
      </c>
      <c r="AC16" s="3">
        <f t="shared" si="10"/>
        <v>54.045535934533596</v>
      </c>
      <c r="AD16" s="3">
        <f t="shared" si="11"/>
        <v>42.556919918167004</v>
      </c>
    </row>
    <row r="17" spans="1:30" ht="10.15" customHeight="1" x14ac:dyDescent="0.2">
      <c r="A17" s="20" t="s">
        <v>20</v>
      </c>
      <c r="B17" s="1" t="s">
        <v>21</v>
      </c>
      <c r="C17" s="8">
        <v>0.7</v>
      </c>
      <c r="D17" s="8">
        <v>0.7</v>
      </c>
      <c r="E17" s="8">
        <v>0.7</v>
      </c>
      <c r="F17" s="8">
        <v>0.7</v>
      </c>
      <c r="G17" s="8">
        <v>0.7</v>
      </c>
      <c r="H17" s="8">
        <v>0.7</v>
      </c>
      <c r="I17" s="8">
        <v>0.7</v>
      </c>
      <c r="J17" s="8">
        <v>0.6</v>
      </c>
      <c r="L17" s="14" t="str">
        <f t="shared" si="12"/>
        <v>IT</v>
      </c>
      <c r="M17" s="5">
        <v>0.42690740895269946</v>
      </c>
      <c r="N17" s="5">
        <v>0.42690740895269946</v>
      </c>
      <c r="O17" s="5">
        <v>0.42690740895269946</v>
      </c>
      <c r="P17" s="5">
        <v>0.42690740895269946</v>
      </c>
      <c r="Q17" s="5">
        <v>0.42690740895269946</v>
      </c>
      <c r="R17" s="5">
        <v>0.42690740895269946</v>
      </c>
      <c r="S17" s="5">
        <v>0.42690740895269946</v>
      </c>
      <c r="T17" s="5">
        <v>0.36323045439188834</v>
      </c>
      <c r="V17" s="14" t="str">
        <f t="shared" si="13"/>
        <v>IT</v>
      </c>
      <c r="W17" s="3">
        <f t="shared" si="4"/>
        <v>77.022767967266788</v>
      </c>
      <c r="X17" s="3">
        <f t="shared" si="5"/>
        <v>77.022767967266788</v>
      </c>
      <c r="Y17" s="3">
        <f t="shared" si="6"/>
        <v>77.022767967266788</v>
      </c>
      <c r="Z17" s="3">
        <f t="shared" si="7"/>
        <v>77.022767967266788</v>
      </c>
      <c r="AA17" s="3">
        <f t="shared" si="8"/>
        <v>77.022767967266788</v>
      </c>
      <c r="AB17" s="3">
        <f t="shared" si="9"/>
        <v>77.022767967266788</v>
      </c>
      <c r="AC17" s="3">
        <f t="shared" si="10"/>
        <v>77.022767967266788</v>
      </c>
      <c r="AD17" s="3">
        <f t="shared" si="11"/>
        <v>65.534151950900196</v>
      </c>
    </row>
    <row r="18" spans="1:30" ht="10.15" customHeight="1" x14ac:dyDescent="0.2">
      <c r="A18" s="20" t="s">
        <v>22</v>
      </c>
      <c r="B18" s="1" t="s">
        <v>23</v>
      </c>
      <c r="C18" s="8">
        <v>0.2</v>
      </c>
      <c r="D18" s="8">
        <v>0.2</v>
      </c>
      <c r="E18" s="8">
        <v>0.2</v>
      </c>
      <c r="F18" s="8">
        <v>0.2</v>
      </c>
      <c r="G18" s="8">
        <v>0.2</v>
      </c>
      <c r="H18" s="8">
        <v>0.3</v>
      </c>
      <c r="I18" s="8">
        <v>0.2</v>
      </c>
      <c r="J18" s="8">
        <v>0.3</v>
      </c>
      <c r="L18" s="14" t="str">
        <f t="shared" si="12"/>
        <v>CY</v>
      </c>
      <c r="M18" s="5">
        <v>0.10852263614864377</v>
      </c>
      <c r="N18" s="5">
        <v>0.10852263614864377</v>
      </c>
      <c r="O18" s="5">
        <v>0.10852263614864377</v>
      </c>
      <c r="P18" s="5">
        <v>0.10852263614864377</v>
      </c>
      <c r="Q18" s="5">
        <v>0.10852263614864377</v>
      </c>
      <c r="R18" s="5">
        <v>0.1721995907094549</v>
      </c>
      <c r="S18" s="5">
        <v>0.10852263614864377</v>
      </c>
      <c r="T18" s="5">
        <v>0.1721995907094549</v>
      </c>
      <c r="V18" s="14" t="str">
        <f t="shared" si="13"/>
        <v>CY</v>
      </c>
      <c r="W18" s="3">
        <f t="shared" si="4"/>
        <v>19.579687885433813</v>
      </c>
      <c r="X18" s="3">
        <f t="shared" si="5"/>
        <v>19.579687885433813</v>
      </c>
      <c r="Y18" s="3">
        <f t="shared" si="6"/>
        <v>19.579687885433813</v>
      </c>
      <c r="Z18" s="3">
        <f t="shared" si="7"/>
        <v>19.579687885433813</v>
      </c>
      <c r="AA18" s="3">
        <f t="shared" si="8"/>
        <v>19.579687885433813</v>
      </c>
      <c r="AB18" s="3">
        <f t="shared" si="9"/>
        <v>31.068303901800402</v>
      </c>
      <c r="AC18" s="3">
        <f t="shared" si="10"/>
        <v>19.579687885433813</v>
      </c>
      <c r="AD18" s="3">
        <f t="shared" si="11"/>
        <v>31.068303901800402</v>
      </c>
    </row>
    <row r="19" spans="1:30" ht="10.15" customHeight="1" x14ac:dyDescent="0.2">
      <c r="A19" s="20" t="s">
        <v>24</v>
      </c>
      <c r="B19" s="1" t="s">
        <v>25</v>
      </c>
      <c r="C19" s="8">
        <v>0.4</v>
      </c>
      <c r="D19" s="8">
        <v>0.4</v>
      </c>
      <c r="E19" s="8">
        <v>0.4</v>
      </c>
      <c r="F19" s="8">
        <v>0.4</v>
      </c>
      <c r="G19" s="8">
        <v>0.4</v>
      </c>
      <c r="H19" s="8">
        <v>0.3</v>
      </c>
      <c r="I19" s="8">
        <v>0.2</v>
      </c>
      <c r="J19" s="8">
        <v>0.2</v>
      </c>
      <c r="L19" s="14" t="str">
        <f t="shared" si="12"/>
        <v>LV</v>
      </c>
      <c r="M19" s="5">
        <v>0.23587654527026608</v>
      </c>
      <c r="N19" s="5">
        <v>0.23587654527026608</v>
      </c>
      <c r="O19" s="5">
        <v>0.23587654527026608</v>
      </c>
      <c r="P19" s="5">
        <v>0.23587654527026608</v>
      </c>
      <c r="Q19" s="5">
        <v>0.23587654527026608</v>
      </c>
      <c r="R19" s="5">
        <v>0.1721995907094549</v>
      </c>
      <c r="S19" s="5">
        <v>0.10852263614864377</v>
      </c>
      <c r="T19" s="5">
        <v>0.10852263614864377</v>
      </c>
      <c r="V19" s="14" t="str">
        <f t="shared" si="13"/>
        <v>LV</v>
      </c>
      <c r="W19" s="3">
        <f t="shared" si="4"/>
        <v>42.556919918167004</v>
      </c>
      <c r="X19" s="3">
        <f t="shared" si="5"/>
        <v>42.556919918167004</v>
      </c>
      <c r="Y19" s="3">
        <f t="shared" si="6"/>
        <v>42.556919918167004</v>
      </c>
      <c r="Z19" s="3">
        <f t="shared" si="7"/>
        <v>42.556919918167004</v>
      </c>
      <c r="AA19" s="3">
        <f t="shared" si="8"/>
        <v>42.556919918167004</v>
      </c>
      <c r="AB19" s="3">
        <f t="shared" si="9"/>
        <v>31.068303901800402</v>
      </c>
      <c r="AC19" s="3">
        <f t="shared" si="10"/>
        <v>19.579687885433813</v>
      </c>
      <c r="AD19" s="3">
        <f t="shared" si="11"/>
        <v>19.579687885433813</v>
      </c>
    </row>
    <row r="20" spans="1:30" ht="10.15" customHeight="1" x14ac:dyDescent="0.2">
      <c r="A20" s="20" t="s">
        <v>26</v>
      </c>
      <c r="B20" s="1" t="s">
        <v>27</v>
      </c>
      <c r="C20" s="8">
        <v>0.5</v>
      </c>
      <c r="D20" s="8">
        <v>0.5</v>
      </c>
      <c r="E20" s="8">
        <v>0.5</v>
      </c>
      <c r="F20" s="8">
        <v>0.5</v>
      </c>
      <c r="G20" s="8">
        <v>0.5</v>
      </c>
      <c r="H20" s="8">
        <v>0.3</v>
      </c>
      <c r="I20" s="8">
        <v>0.4</v>
      </c>
      <c r="J20" s="8">
        <v>0.4</v>
      </c>
      <c r="L20" s="14" t="str">
        <f t="shared" si="12"/>
        <v>LT</v>
      </c>
      <c r="M20" s="5">
        <v>0.29955349983107721</v>
      </c>
      <c r="N20" s="5">
        <v>0.29955349983107721</v>
      </c>
      <c r="O20" s="5">
        <v>0.29955349983107721</v>
      </c>
      <c r="P20" s="5">
        <v>0.29955349983107721</v>
      </c>
      <c r="Q20" s="5">
        <v>0.29955349983107721</v>
      </c>
      <c r="R20" s="5">
        <v>0.1721995907094549</v>
      </c>
      <c r="S20" s="5">
        <v>0.23587654527026608</v>
      </c>
      <c r="T20" s="5">
        <v>0.23587654527026608</v>
      </c>
      <c r="V20" s="14" t="str">
        <f t="shared" si="13"/>
        <v>LT</v>
      </c>
      <c r="W20" s="3">
        <f t="shared" si="4"/>
        <v>54.045535934533596</v>
      </c>
      <c r="X20" s="3">
        <f t="shared" si="5"/>
        <v>54.045535934533596</v>
      </c>
      <c r="Y20" s="3">
        <f t="shared" si="6"/>
        <v>54.045535934533596</v>
      </c>
      <c r="Z20" s="3">
        <f t="shared" si="7"/>
        <v>54.045535934533596</v>
      </c>
      <c r="AA20" s="3">
        <f t="shared" si="8"/>
        <v>54.045535934533596</v>
      </c>
      <c r="AB20" s="3">
        <f t="shared" si="9"/>
        <v>31.068303901800402</v>
      </c>
      <c r="AC20" s="3">
        <f t="shared" si="10"/>
        <v>42.556919918167004</v>
      </c>
      <c r="AD20" s="3">
        <f t="shared" si="11"/>
        <v>42.556919918167004</v>
      </c>
    </row>
    <row r="21" spans="1:30" ht="10.15" customHeight="1" x14ac:dyDescent="0.2">
      <c r="A21" s="20" t="s">
        <v>28</v>
      </c>
      <c r="B21" s="1" t="s">
        <v>29</v>
      </c>
      <c r="C21" s="8">
        <v>0.4</v>
      </c>
      <c r="D21" s="8">
        <v>0.4</v>
      </c>
      <c r="E21" s="8">
        <v>0.4</v>
      </c>
      <c r="F21" s="8">
        <v>0.5</v>
      </c>
      <c r="G21" s="8">
        <v>0.7</v>
      </c>
      <c r="H21" s="8">
        <v>0.7</v>
      </c>
      <c r="I21" s="8">
        <v>1</v>
      </c>
      <c r="J21" s="8">
        <v>1</v>
      </c>
      <c r="L21" s="14" t="str">
        <f t="shared" si="12"/>
        <v>LU</v>
      </c>
      <c r="M21" s="5">
        <v>0.23587654527026608</v>
      </c>
      <c r="N21" s="5">
        <v>0.23587654527026608</v>
      </c>
      <c r="O21" s="5">
        <v>0.23587654527026608</v>
      </c>
      <c r="P21" s="5">
        <v>0.29955349983107721</v>
      </c>
      <c r="Q21" s="5">
        <v>0.42690740895269946</v>
      </c>
      <c r="R21" s="5">
        <v>0.42690740895269946</v>
      </c>
      <c r="S21" s="5">
        <v>0.61793827263513301</v>
      </c>
      <c r="T21" s="5">
        <v>0.61793827263513301</v>
      </c>
      <c r="V21" s="14" t="str">
        <f t="shared" si="13"/>
        <v>LU</v>
      </c>
      <c r="W21" s="3">
        <f t="shared" si="4"/>
        <v>42.556919918167004</v>
      </c>
      <c r="X21" s="3">
        <f t="shared" si="5"/>
        <v>42.556919918167004</v>
      </c>
      <c r="Y21" s="3">
        <f t="shared" si="6"/>
        <v>42.556919918167004</v>
      </c>
      <c r="Z21" s="3">
        <f t="shared" si="7"/>
        <v>54.045535934533596</v>
      </c>
      <c r="AA21" s="3">
        <f t="shared" si="8"/>
        <v>77.022767967266788</v>
      </c>
      <c r="AB21" s="3">
        <f t="shared" si="9"/>
        <v>77.022767967266788</v>
      </c>
      <c r="AC21" s="3">
        <f t="shared" si="10"/>
        <v>111.48861601636659</v>
      </c>
      <c r="AD21" s="3">
        <f t="shared" si="11"/>
        <v>111.48861601636659</v>
      </c>
    </row>
    <row r="22" spans="1:30" ht="10.15" customHeight="1" x14ac:dyDescent="0.2">
      <c r="A22" s="20" t="s">
        <v>30</v>
      </c>
      <c r="B22" s="1" t="s">
        <v>31</v>
      </c>
      <c r="C22" s="8">
        <v>0.3</v>
      </c>
      <c r="D22" s="8">
        <v>0.3</v>
      </c>
      <c r="E22" s="8">
        <v>0.3</v>
      </c>
      <c r="F22" s="8">
        <v>0.3</v>
      </c>
      <c r="G22" s="8">
        <v>0.3</v>
      </c>
      <c r="H22" s="8">
        <v>0.3</v>
      </c>
      <c r="I22" s="8">
        <v>0.3</v>
      </c>
      <c r="J22" s="8">
        <v>0.3</v>
      </c>
      <c r="L22" s="14" t="str">
        <f t="shared" si="12"/>
        <v>HU</v>
      </c>
      <c r="M22" s="5">
        <v>0.1721995907094549</v>
      </c>
      <c r="N22" s="5">
        <v>0.1721995907094549</v>
      </c>
      <c r="O22" s="5">
        <v>0.1721995907094549</v>
      </c>
      <c r="P22" s="5">
        <v>0.1721995907094549</v>
      </c>
      <c r="Q22" s="5">
        <v>0.1721995907094549</v>
      </c>
      <c r="R22" s="5">
        <v>0.1721995907094549</v>
      </c>
      <c r="S22" s="5">
        <v>0.1721995907094549</v>
      </c>
      <c r="T22" s="5">
        <v>0.1721995907094549</v>
      </c>
      <c r="V22" s="14" t="str">
        <f t="shared" si="13"/>
        <v>HU</v>
      </c>
      <c r="W22" s="3">
        <f t="shared" si="4"/>
        <v>31.068303901800402</v>
      </c>
      <c r="X22" s="3">
        <f t="shared" si="5"/>
        <v>31.068303901800402</v>
      </c>
      <c r="Y22" s="3">
        <f t="shared" si="6"/>
        <v>31.068303901800402</v>
      </c>
      <c r="Z22" s="3">
        <f t="shared" si="7"/>
        <v>31.068303901800402</v>
      </c>
      <c r="AA22" s="3">
        <f t="shared" si="8"/>
        <v>31.068303901800402</v>
      </c>
      <c r="AB22" s="3">
        <f t="shared" si="9"/>
        <v>31.068303901800402</v>
      </c>
      <c r="AC22" s="3">
        <f t="shared" si="10"/>
        <v>31.068303901800402</v>
      </c>
      <c r="AD22" s="3">
        <f t="shared" si="11"/>
        <v>31.068303901800402</v>
      </c>
    </row>
    <row r="23" spans="1:30" ht="10.15" customHeight="1" x14ac:dyDescent="0.2">
      <c r="A23" s="20" t="s">
        <v>32</v>
      </c>
      <c r="B23" s="1" t="s">
        <v>33</v>
      </c>
      <c r="C23" s="8">
        <v>0.1</v>
      </c>
      <c r="D23" s="8">
        <v>0.1</v>
      </c>
      <c r="E23" s="8">
        <v>0.1</v>
      </c>
      <c r="F23" s="8">
        <v>0.2</v>
      </c>
      <c r="G23" s="8">
        <v>0.2</v>
      </c>
      <c r="H23" s="8">
        <v>0.2</v>
      </c>
      <c r="I23" s="8">
        <v>0.2</v>
      </c>
      <c r="J23" s="8">
        <v>0.2</v>
      </c>
      <c r="L23" s="14" t="str">
        <f t="shared" si="12"/>
        <v>MT</v>
      </c>
      <c r="M23" s="5">
        <v>4.4845681587832607E-2</v>
      </c>
      <c r="N23" s="5">
        <v>4.4845681587832607E-2</v>
      </c>
      <c r="O23" s="5">
        <v>4.4845681587832607E-2</v>
      </c>
      <c r="P23" s="5">
        <v>0.10852263614864377</v>
      </c>
      <c r="Q23" s="5">
        <v>0.10852263614864377</v>
      </c>
      <c r="R23" s="5">
        <v>0.10852263614864377</v>
      </c>
      <c r="S23" s="5">
        <v>0.10852263614864377</v>
      </c>
      <c r="T23" s="5">
        <v>0.10852263614864377</v>
      </c>
      <c r="V23" s="14" t="str">
        <f t="shared" si="13"/>
        <v>MT</v>
      </c>
      <c r="W23" s="3">
        <f t="shared" si="4"/>
        <v>8.0910718690672123</v>
      </c>
      <c r="X23" s="3">
        <f t="shared" si="5"/>
        <v>8.0910718690672123</v>
      </c>
      <c r="Y23" s="3">
        <f t="shared" si="6"/>
        <v>8.0910718690672123</v>
      </c>
      <c r="Z23" s="3">
        <f t="shared" si="7"/>
        <v>19.579687885433813</v>
      </c>
      <c r="AA23" s="3">
        <f t="shared" si="8"/>
        <v>19.579687885433813</v>
      </c>
      <c r="AB23" s="3">
        <f t="shared" si="9"/>
        <v>19.579687885433813</v>
      </c>
      <c r="AC23" s="3">
        <f t="shared" si="10"/>
        <v>19.579687885433813</v>
      </c>
      <c r="AD23" s="3">
        <f t="shared" si="11"/>
        <v>19.579687885433813</v>
      </c>
    </row>
    <row r="24" spans="1:30" ht="10.15" customHeight="1" x14ac:dyDescent="0.2">
      <c r="A24" s="20" t="s">
        <v>34</v>
      </c>
      <c r="B24" s="1" t="s">
        <v>35</v>
      </c>
      <c r="C24" s="8">
        <v>0.7</v>
      </c>
      <c r="D24" s="8">
        <v>0.7</v>
      </c>
      <c r="E24" s="8">
        <v>0.7</v>
      </c>
      <c r="F24" s="8">
        <v>0.7</v>
      </c>
      <c r="G24" s="8">
        <v>0.7</v>
      </c>
      <c r="H24" s="8">
        <v>0.7</v>
      </c>
      <c r="I24" s="8">
        <v>0.7</v>
      </c>
      <c r="J24" s="8">
        <v>0.7</v>
      </c>
      <c r="L24" s="14" t="str">
        <f t="shared" si="12"/>
        <v>NL</v>
      </c>
      <c r="M24" s="5">
        <v>0.42690740895269946</v>
      </c>
      <c r="N24" s="5">
        <v>0.42690740895269946</v>
      </c>
      <c r="O24" s="5">
        <v>0.42690740895269946</v>
      </c>
      <c r="P24" s="5">
        <v>0.42690740895269946</v>
      </c>
      <c r="Q24" s="5">
        <v>0.42690740895269946</v>
      </c>
      <c r="R24" s="5">
        <v>0.42690740895269946</v>
      </c>
      <c r="S24" s="5">
        <v>0.42690740895269946</v>
      </c>
      <c r="T24" s="5">
        <v>0.42690740895269946</v>
      </c>
      <c r="V24" s="14" t="str">
        <f t="shared" si="13"/>
        <v>NL</v>
      </c>
      <c r="W24" s="3">
        <f t="shared" si="4"/>
        <v>77.022767967266788</v>
      </c>
      <c r="X24" s="3">
        <f t="shared" si="5"/>
        <v>77.022767967266788</v>
      </c>
      <c r="Y24" s="3">
        <f t="shared" si="6"/>
        <v>77.022767967266788</v>
      </c>
      <c r="Z24" s="3">
        <f t="shared" si="7"/>
        <v>77.022767967266788</v>
      </c>
      <c r="AA24" s="3">
        <f t="shared" si="8"/>
        <v>77.022767967266788</v>
      </c>
      <c r="AB24" s="3">
        <f t="shared" si="9"/>
        <v>77.022767967266788</v>
      </c>
      <c r="AC24" s="3">
        <f t="shared" si="10"/>
        <v>77.022767967266788</v>
      </c>
      <c r="AD24" s="3">
        <f t="shared" si="11"/>
        <v>77.022767967266788</v>
      </c>
    </row>
    <row r="25" spans="1:30" ht="10.15" customHeight="1" x14ac:dyDescent="0.2">
      <c r="A25" s="20" t="s">
        <v>36</v>
      </c>
      <c r="B25" s="1" t="s">
        <v>37</v>
      </c>
      <c r="C25" s="8">
        <v>0.9</v>
      </c>
      <c r="D25" s="8">
        <v>0.9</v>
      </c>
      <c r="E25" s="8">
        <v>0.9</v>
      </c>
      <c r="F25" s="8">
        <v>0.9</v>
      </c>
      <c r="G25" s="8">
        <v>0.9</v>
      </c>
      <c r="H25" s="8">
        <v>0.9</v>
      </c>
      <c r="I25" s="8">
        <v>0.9</v>
      </c>
      <c r="J25" s="8">
        <v>0.9</v>
      </c>
      <c r="L25" s="14" t="str">
        <f t="shared" si="12"/>
        <v>AT</v>
      </c>
      <c r="M25" s="5">
        <v>0.55426131807432188</v>
      </c>
      <c r="N25" s="5">
        <v>0.55426131807432188</v>
      </c>
      <c r="O25" s="5">
        <v>0.55426131807432188</v>
      </c>
      <c r="P25" s="5">
        <v>0.55426131807432188</v>
      </c>
      <c r="Q25" s="5">
        <v>0.55426131807432188</v>
      </c>
      <c r="R25" s="5">
        <v>0.55426131807432188</v>
      </c>
      <c r="S25" s="5">
        <v>0.55426131807432188</v>
      </c>
      <c r="T25" s="5">
        <v>0.55426131807432188</v>
      </c>
      <c r="V25" s="14" t="str">
        <f t="shared" si="13"/>
        <v>AT</v>
      </c>
      <c r="W25" s="3">
        <f t="shared" si="4"/>
        <v>100</v>
      </c>
      <c r="X25" s="3">
        <f t="shared" si="5"/>
        <v>100</v>
      </c>
      <c r="Y25" s="3">
        <f t="shared" si="6"/>
        <v>100</v>
      </c>
      <c r="Z25" s="3">
        <f t="shared" si="7"/>
        <v>100</v>
      </c>
      <c r="AA25" s="3">
        <f t="shared" si="8"/>
        <v>100</v>
      </c>
      <c r="AB25" s="3">
        <f t="shared" si="9"/>
        <v>100</v>
      </c>
      <c r="AC25" s="3">
        <f t="shared" si="10"/>
        <v>100</v>
      </c>
      <c r="AD25" s="3">
        <f t="shared" si="11"/>
        <v>100</v>
      </c>
    </row>
    <row r="26" spans="1:30" ht="10.15" customHeight="1" x14ac:dyDescent="0.2">
      <c r="A26" s="20" t="s">
        <v>38</v>
      </c>
      <c r="B26" s="1" t="s">
        <v>39</v>
      </c>
      <c r="C26" s="8">
        <v>0.2</v>
      </c>
      <c r="D26" s="8">
        <v>0.2</v>
      </c>
      <c r="E26" s="8">
        <v>0.2</v>
      </c>
      <c r="F26" s="8">
        <v>0.2</v>
      </c>
      <c r="G26" s="8">
        <v>0.3</v>
      </c>
      <c r="H26" s="8">
        <v>0.2</v>
      </c>
      <c r="I26" s="8">
        <v>0.2</v>
      </c>
      <c r="J26" s="8">
        <v>0.2</v>
      </c>
      <c r="L26" s="14" t="str">
        <f t="shared" si="12"/>
        <v>PL</v>
      </c>
      <c r="M26" s="5">
        <v>0.10852263614864377</v>
      </c>
      <c r="N26" s="5">
        <v>0.10852263614864377</v>
      </c>
      <c r="O26" s="5">
        <v>0.10852263614864377</v>
      </c>
      <c r="P26" s="5">
        <v>0.10852263614864377</v>
      </c>
      <c r="Q26" s="5">
        <v>0.1721995907094549</v>
      </c>
      <c r="R26" s="5">
        <v>0.10852263614864377</v>
      </c>
      <c r="S26" s="5">
        <v>0.10852263614864377</v>
      </c>
      <c r="T26" s="5">
        <v>0.10852263614864377</v>
      </c>
      <c r="V26" s="14" t="str">
        <f t="shared" si="13"/>
        <v>PL</v>
      </c>
      <c r="W26" s="3">
        <f t="shared" si="4"/>
        <v>19.579687885433813</v>
      </c>
      <c r="X26" s="3">
        <f t="shared" si="5"/>
        <v>19.579687885433813</v>
      </c>
      <c r="Y26" s="3">
        <f t="shared" si="6"/>
        <v>19.579687885433813</v>
      </c>
      <c r="Z26" s="3">
        <f t="shared" si="7"/>
        <v>19.579687885433813</v>
      </c>
      <c r="AA26" s="3">
        <f t="shared" si="8"/>
        <v>31.068303901800402</v>
      </c>
      <c r="AB26" s="3">
        <f t="shared" si="9"/>
        <v>19.579687885433813</v>
      </c>
      <c r="AC26" s="3">
        <f t="shared" si="10"/>
        <v>19.579687885433813</v>
      </c>
      <c r="AD26" s="3">
        <f t="shared" si="11"/>
        <v>19.579687885433813</v>
      </c>
    </row>
    <row r="27" spans="1:30" ht="10.15" customHeight="1" x14ac:dyDescent="0.2">
      <c r="A27" s="20" t="s">
        <v>40</v>
      </c>
      <c r="B27" s="1" t="s">
        <v>41</v>
      </c>
      <c r="C27" s="8">
        <v>0.8</v>
      </c>
      <c r="D27" s="8">
        <v>0.8</v>
      </c>
      <c r="E27" s="8">
        <v>0.8</v>
      </c>
      <c r="F27" s="8">
        <v>0.8</v>
      </c>
      <c r="G27" s="8">
        <v>0.8</v>
      </c>
      <c r="H27" s="8">
        <v>0.8</v>
      </c>
      <c r="I27" s="8">
        <v>0.7</v>
      </c>
      <c r="J27" s="8">
        <v>0.8</v>
      </c>
      <c r="L27" s="14" t="str">
        <f t="shared" si="12"/>
        <v>PT</v>
      </c>
      <c r="M27" s="5">
        <v>0.4905843635135107</v>
      </c>
      <c r="N27" s="5">
        <v>0.4905843635135107</v>
      </c>
      <c r="O27" s="5">
        <v>0.4905843635135107</v>
      </c>
      <c r="P27" s="5">
        <v>0.4905843635135107</v>
      </c>
      <c r="Q27" s="5">
        <v>0.4905843635135107</v>
      </c>
      <c r="R27" s="5">
        <v>0.4905843635135107</v>
      </c>
      <c r="S27" s="5">
        <v>0.42690740895269946</v>
      </c>
      <c r="T27" s="5">
        <v>0.4905843635135107</v>
      </c>
      <c r="V27" s="14" t="str">
        <f t="shared" si="13"/>
        <v>PT</v>
      </c>
      <c r="W27" s="3">
        <f t="shared" si="4"/>
        <v>88.511383983633394</v>
      </c>
      <c r="X27" s="3">
        <f t="shared" si="5"/>
        <v>88.511383983633394</v>
      </c>
      <c r="Y27" s="3">
        <f t="shared" si="6"/>
        <v>88.511383983633394</v>
      </c>
      <c r="Z27" s="3">
        <f t="shared" si="7"/>
        <v>88.511383983633394</v>
      </c>
      <c r="AA27" s="3">
        <f t="shared" si="8"/>
        <v>88.511383983633394</v>
      </c>
      <c r="AB27" s="3">
        <f t="shared" si="9"/>
        <v>88.511383983633394</v>
      </c>
      <c r="AC27" s="3">
        <f t="shared" si="10"/>
        <v>77.022767967266788</v>
      </c>
      <c r="AD27" s="3">
        <f t="shared" si="11"/>
        <v>88.511383983633394</v>
      </c>
    </row>
    <row r="28" spans="1:30" ht="10.15" customHeight="1" x14ac:dyDescent="0.2">
      <c r="A28" s="20" t="s">
        <v>42</v>
      </c>
      <c r="B28" s="1" t="s">
        <v>43</v>
      </c>
      <c r="C28" s="8">
        <v>0.7</v>
      </c>
      <c r="D28" s="8">
        <v>0.7</v>
      </c>
      <c r="E28" s="8">
        <v>0.7</v>
      </c>
      <c r="F28" s="8">
        <v>0.5</v>
      </c>
      <c r="G28" s="8">
        <v>0.5</v>
      </c>
      <c r="H28" s="8">
        <v>0.3</v>
      </c>
      <c r="I28" s="8">
        <v>0.2</v>
      </c>
      <c r="J28" s="8">
        <v>0.2</v>
      </c>
      <c r="L28" s="14" t="str">
        <f t="shared" si="12"/>
        <v>RO</v>
      </c>
      <c r="M28" s="5">
        <v>0.42690740895269946</v>
      </c>
      <c r="N28" s="5">
        <v>0.42690740895269946</v>
      </c>
      <c r="O28" s="5">
        <v>0.42690740895269946</v>
      </c>
      <c r="P28" s="5">
        <v>0.29955349983107721</v>
      </c>
      <c r="Q28" s="5">
        <v>0.29955349983107721</v>
      </c>
      <c r="R28" s="5">
        <v>0.1721995907094549</v>
      </c>
      <c r="S28" s="5">
        <v>0.10852263614864377</v>
      </c>
      <c r="T28" s="5">
        <v>0.10852263614864377</v>
      </c>
      <c r="V28" s="14" t="str">
        <f t="shared" si="13"/>
        <v>RO</v>
      </c>
      <c r="W28" s="3">
        <f t="shared" si="4"/>
        <v>77.022767967266788</v>
      </c>
      <c r="X28" s="3">
        <f t="shared" si="5"/>
        <v>77.022767967266788</v>
      </c>
      <c r="Y28" s="3">
        <f t="shared" si="6"/>
        <v>77.022767967266788</v>
      </c>
      <c r="Z28" s="3">
        <f t="shared" si="7"/>
        <v>54.045535934533596</v>
      </c>
      <c r="AA28" s="3">
        <f t="shared" si="8"/>
        <v>54.045535934533596</v>
      </c>
      <c r="AB28" s="3">
        <f t="shared" si="9"/>
        <v>31.068303901800402</v>
      </c>
      <c r="AC28" s="3">
        <f t="shared" si="10"/>
        <v>19.579687885433813</v>
      </c>
      <c r="AD28" s="3">
        <f t="shared" si="11"/>
        <v>19.579687885433813</v>
      </c>
    </row>
    <row r="29" spans="1:30" ht="10.15" customHeight="1" x14ac:dyDescent="0.2">
      <c r="A29" s="20" t="s">
        <v>44</v>
      </c>
      <c r="B29" s="1" t="s">
        <v>45</v>
      </c>
      <c r="C29" s="8">
        <v>1.7</v>
      </c>
      <c r="D29" s="8">
        <v>1.7</v>
      </c>
      <c r="E29" s="8">
        <v>1.7</v>
      </c>
      <c r="F29" s="8">
        <v>1.4</v>
      </c>
      <c r="G29" s="8">
        <v>1.4</v>
      </c>
      <c r="H29" s="8">
        <v>3.4</v>
      </c>
      <c r="I29" s="8">
        <v>0.8</v>
      </c>
      <c r="J29" s="8">
        <v>0.8</v>
      </c>
      <c r="L29" s="14" t="str">
        <f t="shared" si="12"/>
        <v>SI</v>
      </c>
      <c r="M29" s="5">
        <v>1</v>
      </c>
      <c r="N29" s="5">
        <v>1</v>
      </c>
      <c r="O29" s="5">
        <v>1</v>
      </c>
      <c r="P29" s="5">
        <v>0.87264609087837752</v>
      </c>
      <c r="Q29" s="5">
        <v>0.87264609087837752</v>
      </c>
      <c r="R29" s="5">
        <v>1</v>
      </c>
      <c r="S29" s="5">
        <v>0.4905843635135107</v>
      </c>
      <c r="T29" s="5">
        <v>0.4905843635135107</v>
      </c>
      <c r="V29" s="14" t="str">
        <f t="shared" si="13"/>
        <v>SI</v>
      </c>
      <c r="W29" s="3">
        <f t="shared" si="4"/>
        <v>180.4203121145662</v>
      </c>
      <c r="X29" s="3">
        <f t="shared" si="5"/>
        <v>180.4203121145662</v>
      </c>
      <c r="Y29" s="3">
        <f t="shared" si="6"/>
        <v>180.4203121145662</v>
      </c>
      <c r="Z29" s="3">
        <f t="shared" si="7"/>
        <v>157.44308008183296</v>
      </c>
      <c r="AA29" s="3">
        <f t="shared" si="8"/>
        <v>157.44308008183296</v>
      </c>
      <c r="AB29" s="3">
        <f t="shared" si="9"/>
        <v>180.4203121145662</v>
      </c>
      <c r="AC29" s="3">
        <f t="shared" si="10"/>
        <v>88.511383983633394</v>
      </c>
      <c r="AD29" s="3">
        <f t="shared" si="11"/>
        <v>88.511383983633394</v>
      </c>
    </row>
    <row r="30" spans="1:30" ht="10.15" customHeight="1" x14ac:dyDescent="0.2">
      <c r="A30" s="20" t="s">
        <v>46</v>
      </c>
      <c r="B30" s="1" t="s">
        <v>47</v>
      </c>
      <c r="C30" s="8">
        <v>1</v>
      </c>
      <c r="D30" s="8">
        <v>1</v>
      </c>
      <c r="E30" s="8">
        <v>1</v>
      </c>
      <c r="F30" s="8">
        <v>1</v>
      </c>
      <c r="G30" s="8">
        <v>0.9</v>
      </c>
      <c r="H30" s="8">
        <v>0.8</v>
      </c>
      <c r="I30" s="8">
        <v>0.7</v>
      </c>
      <c r="J30" s="8">
        <v>0.7</v>
      </c>
      <c r="L30" s="14" t="str">
        <f t="shared" si="12"/>
        <v>SK</v>
      </c>
      <c r="M30" s="5">
        <v>0.61793827263513301</v>
      </c>
      <c r="N30" s="5">
        <v>0.61793827263513301</v>
      </c>
      <c r="O30" s="5">
        <v>0.61793827263513301</v>
      </c>
      <c r="P30" s="5">
        <v>0.61793827263513301</v>
      </c>
      <c r="Q30" s="5">
        <v>0.55426131807432188</v>
      </c>
      <c r="R30" s="5">
        <v>0.4905843635135107</v>
      </c>
      <c r="S30" s="5">
        <v>0.42690740895269946</v>
      </c>
      <c r="T30" s="5">
        <v>0.42690740895269946</v>
      </c>
      <c r="V30" s="14" t="str">
        <f t="shared" si="13"/>
        <v>SK</v>
      </c>
      <c r="W30" s="3">
        <f t="shared" si="4"/>
        <v>111.48861601636659</v>
      </c>
      <c r="X30" s="3">
        <f t="shared" si="5"/>
        <v>111.48861601636659</v>
      </c>
      <c r="Y30" s="3">
        <f t="shared" si="6"/>
        <v>111.48861601636659</v>
      </c>
      <c r="Z30" s="3">
        <f t="shared" si="7"/>
        <v>111.48861601636659</v>
      </c>
      <c r="AA30" s="3">
        <f t="shared" si="8"/>
        <v>100</v>
      </c>
      <c r="AB30" s="3">
        <f t="shared" si="9"/>
        <v>88.511383983633394</v>
      </c>
      <c r="AC30" s="3">
        <f t="shared" si="10"/>
        <v>77.022767967266788</v>
      </c>
      <c r="AD30" s="3">
        <f t="shared" si="11"/>
        <v>77.022767967266788</v>
      </c>
    </row>
    <row r="31" spans="1:30" ht="10.15" customHeight="1" x14ac:dyDescent="0.2">
      <c r="A31" s="20" t="s">
        <v>48</v>
      </c>
      <c r="B31" s="1" t="s">
        <v>49</v>
      </c>
      <c r="C31" s="8">
        <v>1.2</v>
      </c>
      <c r="D31" s="8">
        <v>1.2</v>
      </c>
      <c r="E31" s="8">
        <v>1.2</v>
      </c>
      <c r="F31" s="8">
        <v>1.2</v>
      </c>
      <c r="G31" s="8">
        <v>1.3</v>
      </c>
      <c r="H31" s="8">
        <v>1.2</v>
      </c>
      <c r="I31" s="8">
        <v>1.1000000000000001</v>
      </c>
      <c r="J31" s="8">
        <v>1.1000000000000001</v>
      </c>
      <c r="L31" s="14" t="str">
        <f t="shared" si="12"/>
        <v>FI</v>
      </c>
      <c r="M31" s="5">
        <v>0.74529218175675527</v>
      </c>
      <c r="N31" s="5">
        <v>0.74529218175675527</v>
      </c>
      <c r="O31" s="5">
        <v>0.74529218175675527</v>
      </c>
      <c r="P31" s="5">
        <v>0.74529218175675527</v>
      </c>
      <c r="Q31" s="5">
        <v>0.80896913631756651</v>
      </c>
      <c r="R31" s="5">
        <v>0.74529218175675527</v>
      </c>
      <c r="S31" s="5">
        <v>0.68161522719594425</v>
      </c>
      <c r="T31" s="5">
        <v>0.68161522719594425</v>
      </c>
      <c r="V31" s="14" t="str">
        <f t="shared" si="13"/>
        <v>FI</v>
      </c>
      <c r="W31" s="3">
        <f t="shared" si="4"/>
        <v>134.46584804909978</v>
      </c>
      <c r="X31" s="3">
        <f t="shared" si="5"/>
        <v>134.46584804909978</v>
      </c>
      <c r="Y31" s="3">
        <f t="shared" si="6"/>
        <v>134.46584804909978</v>
      </c>
      <c r="Z31" s="3">
        <f t="shared" si="7"/>
        <v>134.46584804909978</v>
      </c>
      <c r="AA31" s="3">
        <f t="shared" si="8"/>
        <v>145.9544640654664</v>
      </c>
      <c r="AB31" s="3">
        <f t="shared" si="9"/>
        <v>134.46584804909978</v>
      </c>
      <c r="AC31" s="3">
        <f t="shared" si="10"/>
        <v>122.97723203273321</v>
      </c>
      <c r="AD31" s="3">
        <f t="shared" si="11"/>
        <v>122.97723203273321</v>
      </c>
    </row>
    <row r="32" spans="1:30" ht="10.15" customHeight="1" x14ac:dyDescent="0.2">
      <c r="A32" s="20" t="s">
        <v>50</v>
      </c>
      <c r="B32" s="1" t="s">
        <v>51</v>
      </c>
      <c r="C32" s="8">
        <v>1.4</v>
      </c>
      <c r="D32" s="8">
        <v>1.4</v>
      </c>
      <c r="E32" s="8">
        <v>1.4</v>
      </c>
      <c r="F32" s="8">
        <v>1.5</v>
      </c>
      <c r="G32" s="8">
        <v>1.5</v>
      </c>
      <c r="H32" s="8">
        <v>1.4</v>
      </c>
      <c r="I32" s="8">
        <v>1.3</v>
      </c>
      <c r="J32" s="8">
        <v>1.1000000000000001</v>
      </c>
      <c r="L32" s="14" t="str">
        <f t="shared" si="12"/>
        <v>SE</v>
      </c>
      <c r="M32" s="5">
        <v>0.87264609087837752</v>
      </c>
      <c r="N32" s="5">
        <v>0.87264609087837752</v>
      </c>
      <c r="O32" s="5">
        <v>0.87264609087837752</v>
      </c>
      <c r="P32" s="5">
        <v>0.93632304543918876</v>
      </c>
      <c r="Q32" s="5">
        <v>0.93632304543918876</v>
      </c>
      <c r="R32" s="5">
        <v>0.87264609087837752</v>
      </c>
      <c r="S32" s="5">
        <v>0.80896913631756651</v>
      </c>
      <c r="T32" s="5">
        <v>0.68161522719594425</v>
      </c>
      <c r="V32" s="14" t="str">
        <f t="shared" si="13"/>
        <v>SE</v>
      </c>
      <c r="W32" s="3">
        <f t="shared" si="4"/>
        <v>157.44308008183296</v>
      </c>
      <c r="X32" s="3">
        <f t="shared" si="5"/>
        <v>157.44308008183296</v>
      </c>
      <c r="Y32" s="3">
        <f t="shared" si="6"/>
        <v>157.44308008183296</v>
      </c>
      <c r="Z32" s="3">
        <f t="shared" si="7"/>
        <v>168.93169609819958</v>
      </c>
      <c r="AA32" s="3">
        <f t="shared" si="8"/>
        <v>168.93169609819958</v>
      </c>
      <c r="AB32" s="3">
        <f t="shared" si="9"/>
        <v>157.44308008183296</v>
      </c>
      <c r="AC32" s="3">
        <f t="shared" si="10"/>
        <v>145.9544640654664</v>
      </c>
      <c r="AD32" s="3">
        <f t="shared" si="11"/>
        <v>122.97723203273321</v>
      </c>
    </row>
    <row r="33" spans="1:30" ht="10.15" customHeight="1" x14ac:dyDescent="0.2">
      <c r="A33" s="21" t="s">
        <v>93</v>
      </c>
      <c r="B33" s="9" t="s">
        <v>92</v>
      </c>
      <c r="C33" s="8">
        <v>6.925903013901831E-2</v>
      </c>
      <c r="D33" s="8">
        <v>6.925903013901831E-2</v>
      </c>
      <c r="E33" s="8">
        <v>6.925903013901831E-2</v>
      </c>
      <c r="F33" s="8">
        <v>2.7279408199992243E-2</v>
      </c>
      <c r="G33" s="8">
        <v>0.10438845963685572</v>
      </c>
      <c r="H33" s="8">
        <v>0.1184739099927053</v>
      </c>
      <c r="I33" s="8">
        <v>0.10752773893221597</v>
      </c>
      <c r="J33" s="8">
        <v>0.1389274077001372</v>
      </c>
      <c r="L33" s="14" t="str">
        <f t="shared" si="12"/>
        <v>BA</v>
      </c>
      <c r="M33" s="5">
        <v>2.5270768177902636E-2</v>
      </c>
      <c r="N33" s="5">
        <v>2.5270768177902636E-2</v>
      </c>
      <c r="O33" s="5">
        <v>2.5270768177902636E-2</v>
      </c>
      <c r="P33" s="5">
        <v>0</v>
      </c>
      <c r="Q33" s="5">
        <v>4.7640119036712759E-2</v>
      </c>
      <c r="R33" s="5">
        <v>5.6609304859492705E-2</v>
      </c>
      <c r="S33" s="5">
        <v>4.9639116487156257E-2</v>
      </c>
      <c r="T33" s="5">
        <v>6.9633469300750664E-2</v>
      </c>
      <c r="V33" s="14" t="str">
        <f t="shared" si="13"/>
        <v>BA</v>
      </c>
      <c r="W33" s="3">
        <f t="shared" si="4"/>
        <v>4.5593598820320409</v>
      </c>
      <c r="X33" s="3">
        <f t="shared" si="5"/>
        <v>4.5593598820320409</v>
      </c>
      <c r="Y33" s="3">
        <f t="shared" si="6"/>
        <v>4.5593598820320409</v>
      </c>
      <c r="Z33" s="3">
        <f t="shared" si="7"/>
        <v>0</v>
      </c>
      <c r="AA33" s="3">
        <f t="shared" si="8"/>
        <v>8.5952451457788008</v>
      </c>
      <c r="AB33" s="3">
        <f t="shared" si="9"/>
        <v>10.213468451338303</v>
      </c>
      <c r="AC33" s="3">
        <f t="shared" si="10"/>
        <v>8.9559048897040405</v>
      </c>
      <c r="AD33" s="3">
        <f t="shared" si="11"/>
        <v>12.563292264861497</v>
      </c>
    </row>
    <row r="34" spans="1:30" ht="10.15" customHeight="1" x14ac:dyDescent="0.2">
      <c r="A34" s="20" t="s">
        <v>58</v>
      </c>
      <c r="B34" s="1" t="s">
        <v>59</v>
      </c>
      <c r="C34" s="8">
        <v>0.5</v>
      </c>
      <c r="D34" s="8">
        <v>0.5</v>
      </c>
      <c r="E34" s="8">
        <v>0.5</v>
      </c>
      <c r="F34" s="8">
        <v>0.7</v>
      </c>
      <c r="G34" s="8">
        <v>0.7</v>
      </c>
      <c r="H34" s="8">
        <v>0.6</v>
      </c>
      <c r="I34" s="8">
        <v>0.5</v>
      </c>
      <c r="J34" s="8">
        <v>0.4</v>
      </c>
      <c r="L34" s="14" t="str">
        <f t="shared" si="12"/>
        <v>IS</v>
      </c>
      <c r="M34" s="5">
        <v>0.29955349983107721</v>
      </c>
      <c r="N34" s="5">
        <v>0.29955349983107721</v>
      </c>
      <c r="O34" s="5">
        <v>0.29955349983107721</v>
      </c>
      <c r="P34" s="5">
        <v>0.42690740895269946</v>
      </c>
      <c r="Q34" s="5">
        <v>0.42690740895269946</v>
      </c>
      <c r="R34" s="5">
        <v>0.36323045439188834</v>
      </c>
      <c r="S34" s="5">
        <v>0.29955349983107721</v>
      </c>
      <c r="T34" s="5">
        <v>0.23587654527026608</v>
      </c>
      <c r="V34" s="14" t="str">
        <f t="shared" si="13"/>
        <v>IS</v>
      </c>
      <c r="W34" s="3">
        <f t="shared" si="4"/>
        <v>54.045535934533596</v>
      </c>
      <c r="X34" s="3">
        <f t="shared" si="5"/>
        <v>54.045535934533596</v>
      </c>
      <c r="Y34" s="3">
        <f t="shared" si="6"/>
        <v>54.045535934533596</v>
      </c>
      <c r="Z34" s="3">
        <f t="shared" si="7"/>
        <v>77.022767967266788</v>
      </c>
      <c r="AA34" s="3">
        <f t="shared" si="8"/>
        <v>77.022767967266788</v>
      </c>
      <c r="AB34" s="3">
        <f t="shared" si="9"/>
        <v>65.534151950900196</v>
      </c>
      <c r="AC34" s="3">
        <f t="shared" si="10"/>
        <v>54.045535934533596</v>
      </c>
      <c r="AD34" s="3">
        <f t="shared" si="11"/>
        <v>42.556919918167004</v>
      </c>
    </row>
    <row r="35" spans="1:30" ht="10.15" customHeight="1" x14ac:dyDescent="0.2">
      <c r="A35" s="21" t="s">
        <v>76</v>
      </c>
      <c r="B35" s="4" t="s">
        <v>79</v>
      </c>
      <c r="C35" s="8">
        <v>0.71087419186092715</v>
      </c>
      <c r="D35" s="8">
        <v>0.71087419186092715</v>
      </c>
      <c r="E35" s="8">
        <v>0.71087419186092715</v>
      </c>
      <c r="F35" s="8">
        <v>0.78245637697624271</v>
      </c>
      <c r="G35" s="8">
        <v>0.82176091379813609</v>
      </c>
      <c r="H35" s="8">
        <v>0.77745087577554539</v>
      </c>
      <c r="I35" s="8">
        <v>0.77271203486423068</v>
      </c>
      <c r="J35" s="8">
        <v>0.64509891516699225</v>
      </c>
      <c r="L35" s="14" t="str">
        <f t="shared" si="12"/>
        <v>IL</v>
      </c>
      <c r="M35" s="5">
        <v>0.4338317631628375</v>
      </c>
      <c r="N35" s="5">
        <v>0.4338317631628375</v>
      </c>
      <c r="O35" s="5">
        <v>0.4338317631628375</v>
      </c>
      <c r="P35" s="5">
        <v>0.47941311865235275</v>
      </c>
      <c r="Q35" s="5">
        <v>0.50444105070476708</v>
      </c>
      <c r="R35" s="5">
        <v>0.47622576792724386</v>
      </c>
      <c r="S35" s="5">
        <v>0.47320821835343685</v>
      </c>
      <c r="T35" s="5">
        <v>0.39194807011019278</v>
      </c>
      <c r="V35" s="14" t="str">
        <f t="shared" si="13"/>
        <v>IL</v>
      </c>
      <c r="W35" s="3">
        <f t="shared" si="4"/>
        <v>78.272062115051696</v>
      </c>
      <c r="X35" s="3">
        <f t="shared" si="5"/>
        <v>78.272062115051696</v>
      </c>
      <c r="Y35" s="3">
        <f t="shared" si="6"/>
        <v>78.272062115051696</v>
      </c>
      <c r="Z35" s="3">
        <f t="shared" si="7"/>
        <v>86.49586449907504</v>
      </c>
      <c r="AA35" s="3">
        <f t="shared" si="8"/>
        <v>91.011411811553785</v>
      </c>
      <c r="AB35" s="3">
        <f t="shared" si="9"/>
        <v>85.920801686432299</v>
      </c>
      <c r="AC35" s="3">
        <f t="shared" si="10"/>
        <v>85.376374450504869</v>
      </c>
      <c r="AD35" s="3">
        <f t="shared" si="11"/>
        <v>70.715393141982858</v>
      </c>
    </row>
    <row r="36" spans="1:30" ht="10.15" customHeight="1" x14ac:dyDescent="0.2">
      <c r="A36" s="20" t="s">
        <v>66</v>
      </c>
      <c r="B36" s="4" t="s">
        <v>86</v>
      </c>
      <c r="C36" s="8">
        <v>0.2</v>
      </c>
      <c r="D36" s="8">
        <v>0.2</v>
      </c>
      <c r="E36" s="8">
        <v>0.2</v>
      </c>
      <c r="F36" s="8">
        <v>0.2</v>
      </c>
      <c r="G36" s="8">
        <v>0.2</v>
      </c>
      <c r="H36" s="8">
        <v>0.1</v>
      </c>
      <c r="I36" s="8">
        <v>0.1</v>
      </c>
      <c r="J36" s="8">
        <v>0.1</v>
      </c>
      <c r="L36" s="14" t="str">
        <f t="shared" si="12"/>
        <v>MK</v>
      </c>
      <c r="M36" s="5">
        <v>0.10852263614864377</v>
      </c>
      <c r="N36" s="5">
        <v>0.10852263614864377</v>
      </c>
      <c r="O36" s="5">
        <v>0.10852263614864377</v>
      </c>
      <c r="P36" s="5">
        <v>0.10852263614864377</v>
      </c>
      <c r="Q36" s="5">
        <v>0.10852263614864377</v>
      </c>
      <c r="R36" s="5">
        <v>4.4845681587832607E-2</v>
      </c>
      <c r="S36" s="5">
        <v>4.4845681587832607E-2</v>
      </c>
      <c r="T36" s="5">
        <v>4.4845681587832607E-2</v>
      </c>
      <c r="V36" s="14" t="str">
        <f t="shared" si="13"/>
        <v>MK</v>
      </c>
      <c r="W36" s="3">
        <f t="shared" si="4"/>
        <v>19.579687885433813</v>
      </c>
      <c r="X36" s="3">
        <f t="shared" si="5"/>
        <v>19.579687885433813</v>
      </c>
      <c r="Y36" s="3">
        <f t="shared" si="6"/>
        <v>19.579687885433813</v>
      </c>
      <c r="Z36" s="3">
        <f t="shared" si="7"/>
        <v>19.579687885433813</v>
      </c>
      <c r="AA36" s="3">
        <f t="shared" si="8"/>
        <v>19.579687885433813</v>
      </c>
      <c r="AB36" s="3">
        <f t="shared" si="9"/>
        <v>8.0910718690672123</v>
      </c>
      <c r="AC36" s="3">
        <f t="shared" si="10"/>
        <v>8.0910718690672123</v>
      </c>
      <c r="AD36" s="3">
        <f t="shared" si="11"/>
        <v>8.0910718690672123</v>
      </c>
    </row>
    <row r="37" spans="1:30" ht="10.15" customHeight="1" x14ac:dyDescent="0.2">
      <c r="A37" s="20" t="s">
        <v>87</v>
      </c>
      <c r="B37" s="4" t="s">
        <v>88</v>
      </c>
      <c r="C37" s="8">
        <v>2.9573136942337267E-2</v>
      </c>
      <c r="D37" s="8">
        <v>2.9573136942337267E-2</v>
      </c>
      <c r="E37" s="8">
        <v>2.9573136942337267E-2</v>
      </c>
      <c r="F37" s="8">
        <v>4.5732642083958469E-2</v>
      </c>
      <c r="G37" s="8">
        <v>3.692802316780619E-2</v>
      </c>
      <c r="H37" s="8">
        <v>6.5076481638705982E-2</v>
      </c>
      <c r="I37" s="8">
        <v>4.2229541645262457E-2</v>
      </c>
      <c r="J37" s="8">
        <v>6.1652681254107528E-2</v>
      </c>
      <c r="L37" s="14" t="str">
        <f t="shared" si="12"/>
        <v>ME</v>
      </c>
      <c r="M37" s="5">
        <v>0</v>
      </c>
      <c r="N37" s="5">
        <v>0</v>
      </c>
      <c r="O37" s="5">
        <v>0</v>
      </c>
      <c r="P37" s="5">
        <v>1.0289880746282076E-2</v>
      </c>
      <c r="Q37" s="5">
        <v>4.6833675597912046E-3</v>
      </c>
      <c r="R37" s="5">
        <v>2.2607448669874866E-2</v>
      </c>
      <c r="S37" s="5">
        <v>8.0592130717140401E-3</v>
      </c>
      <c r="T37" s="5">
        <v>2.0427276854721232E-2</v>
      </c>
      <c r="V37" s="14" t="str">
        <f t="shared" si="13"/>
        <v>ME</v>
      </c>
      <c r="W37" s="3">
        <f t="shared" si="4"/>
        <v>0</v>
      </c>
      <c r="X37" s="3">
        <f t="shared" si="5"/>
        <v>0</v>
      </c>
      <c r="Y37" s="3">
        <f t="shared" si="6"/>
        <v>0</v>
      </c>
      <c r="Z37" s="3">
        <f t="shared" si="7"/>
        <v>1.8565034958658775</v>
      </c>
      <c r="AA37" s="3">
        <f t="shared" si="8"/>
        <v>0.84497463688476337</v>
      </c>
      <c r="AB37" s="3">
        <f t="shared" si="9"/>
        <v>4.0788429451328572</v>
      </c>
      <c r="AC37" s="3">
        <f t="shared" si="10"/>
        <v>1.4540457377964386</v>
      </c>
      <c r="AD37" s="3">
        <f t="shared" si="11"/>
        <v>3.6854956657794586</v>
      </c>
    </row>
    <row r="38" spans="1:30" ht="10.15" customHeight="1" x14ac:dyDescent="0.2">
      <c r="A38" s="20" t="s">
        <v>60</v>
      </c>
      <c r="B38" s="1" t="s">
        <v>61</v>
      </c>
      <c r="C38" s="8">
        <v>1</v>
      </c>
      <c r="D38" s="8">
        <v>1</v>
      </c>
      <c r="E38" s="8">
        <v>1</v>
      </c>
      <c r="F38" s="8">
        <v>0.8</v>
      </c>
      <c r="G38" s="8">
        <v>0.8</v>
      </c>
      <c r="H38" s="8">
        <v>0.8</v>
      </c>
      <c r="I38" s="8">
        <v>0.8</v>
      </c>
      <c r="J38" s="8">
        <v>0.8</v>
      </c>
      <c r="L38" s="14" t="str">
        <f t="shared" si="12"/>
        <v>NO</v>
      </c>
      <c r="M38" s="5">
        <v>0.61793827263513301</v>
      </c>
      <c r="N38" s="5">
        <v>0.61793827263513301</v>
      </c>
      <c r="O38" s="5">
        <v>0.61793827263513301</v>
      </c>
      <c r="P38" s="5">
        <v>0.4905843635135107</v>
      </c>
      <c r="Q38" s="5">
        <v>0.4905843635135107</v>
      </c>
      <c r="R38" s="5">
        <v>0.4905843635135107</v>
      </c>
      <c r="S38" s="5">
        <v>0.4905843635135107</v>
      </c>
      <c r="T38" s="5">
        <v>0.4905843635135107</v>
      </c>
      <c r="V38" s="14" t="str">
        <f t="shared" si="13"/>
        <v>NO</v>
      </c>
      <c r="W38" s="3">
        <f t="shared" si="4"/>
        <v>111.48861601636659</v>
      </c>
      <c r="X38" s="3">
        <f t="shared" si="5"/>
        <v>111.48861601636659</v>
      </c>
      <c r="Y38" s="3">
        <f t="shared" si="6"/>
        <v>111.48861601636659</v>
      </c>
      <c r="Z38" s="3">
        <f t="shared" si="7"/>
        <v>88.511383983633394</v>
      </c>
      <c r="AA38" s="3">
        <f t="shared" si="8"/>
        <v>88.511383983633394</v>
      </c>
      <c r="AB38" s="3">
        <f t="shared" si="9"/>
        <v>88.511383983633394</v>
      </c>
      <c r="AC38" s="3">
        <f t="shared" si="10"/>
        <v>88.511383983633394</v>
      </c>
      <c r="AD38" s="3">
        <f t="shared" si="11"/>
        <v>88.511383983633394</v>
      </c>
    </row>
    <row r="39" spans="1:30" ht="10.15" customHeight="1" x14ac:dyDescent="0.2">
      <c r="A39" s="20" t="s">
        <v>64</v>
      </c>
      <c r="B39" s="1" t="s">
        <v>65</v>
      </c>
      <c r="C39" s="8">
        <v>0.3</v>
      </c>
      <c r="D39" s="8">
        <v>0.3</v>
      </c>
      <c r="E39" s="8">
        <v>0.3</v>
      </c>
      <c r="F39" s="8">
        <v>0.3</v>
      </c>
      <c r="G39" s="8">
        <v>0.5</v>
      </c>
      <c r="H39" s="8">
        <v>0.5</v>
      </c>
      <c r="I39" s="8">
        <v>0.6</v>
      </c>
      <c r="J39" s="8">
        <v>0.5</v>
      </c>
      <c r="L39" s="14" t="str">
        <f t="shared" si="12"/>
        <v>RS</v>
      </c>
      <c r="M39" s="5">
        <v>0.1721995907094549</v>
      </c>
      <c r="N39" s="5">
        <v>0.1721995907094549</v>
      </c>
      <c r="O39" s="5">
        <v>0.1721995907094549</v>
      </c>
      <c r="P39" s="5">
        <v>0.1721995907094549</v>
      </c>
      <c r="Q39" s="5">
        <v>0.29955349983107721</v>
      </c>
      <c r="R39" s="5">
        <v>0.29955349983107721</v>
      </c>
      <c r="S39" s="5">
        <v>0.36323045439188834</v>
      </c>
      <c r="T39" s="5">
        <v>0.29955349983107721</v>
      </c>
      <c r="V39" s="14" t="str">
        <f t="shared" si="13"/>
        <v>RS</v>
      </c>
      <c r="W39" s="3">
        <f t="shared" si="4"/>
        <v>31.068303901800402</v>
      </c>
      <c r="X39" s="3">
        <f t="shared" si="5"/>
        <v>31.068303901800402</v>
      </c>
      <c r="Y39" s="3">
        <f t="shared" si="6"/>
        <v>31.068303901800402</v>
      </c>
      <c r="Z39" s="3">
        <f t="shared" si="7"/>
        <v>31.068303901800402</v>
      </c>
      <c r="AA39" s="3">
        <f t="shared" si="8"/>
        <v>54.045535934533596</v>
      </c>
      <c r="AB39" s="3">
        <f t="shared" si="9"/>
        <v>54.045535934533596</v>
      </c>
      <c r="AC39" s="3">
        <f t="shared" si="10"/>
        <v>65.534151950900196</v>
      </c>
      <c r="AD39" s="3">
        <f t="shared" si="11"/>
        <v>54.045535934533596</v>
      </c>
    </row>
    <row r="40" spans="1:30" ht="10.15" customHeight="1" x14ac:dyDescent="0.2">
      <c r="A40" s="20" t="s">
        <v>62</v>
      </c>
      <c r="B40" s="1" t="s">
        <v>63</v>
      </c>
      <c r="C40" s="8">
        <v>1.4</v>
      </c>
      <c r="D40" s="8">
        <v>1.4</v>
      </c>
      <c r="E40" s="8">
        <v>1.4</v>
      </c>
      <c r="F40" s="8">
        <v>1.6</v>
      </c>
      <c r="G40" s="8">
        <v>1.7</v>
      </c>
      <c r="H40" s="8">
        <v>1.7</v>
      </c>
      <c r="I40" s="8">
        <v>1.8</v>
      </c>
      <c r="J40" s="8">
        <v>1.8</v>
      </c>
      <c r="L40" s="14" t="str">
        <f t="shared" si="12"/>
        <v>CH</v>
      </c>
      <c r="M40" s="5">
        <v>0.87264609087837752</v>
      </c>
      <c r="N40" s="5">
        <v>0.87264609087837752</v>
      </c>
      <c r="O40" s="5">
        <v>0.87264609087837752</v>
      </c>
      <c r="P40" s="5">
        <v>1</v>
      </c>
      <c r="Q40" s="5">
        <v>1</v>
      </c>
      <c r="R40" s="5">
        <v>1</v>
      </c>
      <c r="S40" s="5">
        <v>1</v>
      </c>
      <c r="T40" s="5">
        <v>1</v>
      </c>
      <c r="V40" s="14" t="str">
        <f t="shared" si="13"/>
        <v>CH</v>
      </c>
      <c r="W40" s="3">
        <f t="shared" si="4"/>
        <v>157.44308008183296</v>
      </c>
      <c r="X40" s="3">
        <f t="shared" si="5"/>
        <v>157.44308008183296</v>
      </c>
      <c r="Y40" s="3">
        <f t="shared" si="6"/>
        <v>157.44308008183296</v>
      </c>
      <c r="Z40" s="3">
        <f t="shared" si="7"/>
        <v>180.4203121145662</v>
      </c>
      <c r="AA40" s="3">
        <f t="shared" si="8"/>
        <v>180.4203121145662</v>
      </c>
      <c r="AB40" s="3">
        <f t="shared" si="9"/>
        <v>180.4203121145662</v>
      </c>
      <c r="AC40" s="3">
        <f t="shared" si="10"/>
        <v>180.4203121145662</v>
      </c>
      <c r="AD40" s="3">
        <f t="shared" si="11"/>
        <v>180.4203121145662</v>
      </c>
    </row>
    <row r="41" spans="1:30" ht="10.15" customHeight="1" x14ac:dyDescent="0.2">
      <c r="A41" s="20" t="s">
        <v>56</v>
      </c>
      <c r="B41" s="1" t="s">
        <v>57</v>
      </c>
      <c r="C41" s="8">
        <v>0.1</v>
      </c>
      <c r="D41" s="8">
        <v>0.1</v>
      </c>
      <c r="E41" s="8">
        <v>0.1</v>
      </c>
      <c r="F41" s="8">
        <v>0.1</v>
      </c>
      <c r="G41" s="8">
        <v>0.1</v>
      </c>
      <c r="H41" s="8">
        <v>0.2</v>
      </c>
      <c r="I41" s="8">
        <v>0.2</v>
      </c>
      <c r="J41" s="8">
        <v>0.2</v>
      </c>
      <c r="L41" s="14" t="str">
        <f t="shared" si="12"/>
        <v>TR</v>
      </c>
      <c r="M41" s="5">
        <v>4.4845681587832607E-2</v>
      </c>
      <c r="N41" s="5">
        <v>4.4845681587832607E-2</v>
      </c>
      <c r="O41" s="5">
        <v>4.4845681587832607E-2</v>
      </c>
      <c r="P41" s="5">
        <v>4.4845681587832607E-2</v>
      </c>
      <c r="Q41" s="5">
        <v>4.4845681587832607E-2</v>
      </c>
      <c r="R41" s="5">
        <v>0.10852263614864377</v>
      </c>
      <c r="S41" s="5">
        <v>0.10852263614864377</v>
      </c>
      <c r="T41" s="5">
        <v>0.10852263614864377</v>
      </c>
      <c r="V41" s="14" t="str">
        <f t="shared" si="13"/>
        <v>TR</v>
      </c>
      <c r="W41" s="3">
        <f t="shared" si="4"/>
        <v>8.0910718690672123</v>
      </c>
      <c r="X41" s="3">
        <f t="shared" si="5"/>
        <v>8.0910718690672123</v>
      </c>
      <c r="Y41" s="3">
        <f t="shared" si="6"/>
        <v>8.0910718690672123</v>
      </c>
      <c r="Z41" s="3">
        <f t="shared" si="7"/>
        <v>8.0910718690672123</v>
      </c>
      <c r="AA41" s="3">
        <f t="shared" si="8"/>
        <v>8.0910718690672123</v>
      </c>
      <c r="AB41" s="3">
        <f t="shared" si="9"/>
        <v>19.579687885433813</v>
      </c>
      <c r="AC41" s="3">
        <f t="shared" si="10"/>
        <v>19.579687885433813</v>
      </c>
      <c r="AD41" s="3">
        <f t="shared" si="11"/>
        <v>19.579687885433813</v>
      </c>
    </row>
    <row r="42" spans="1:30" ht="10.15" customHeight="1" x14ac:dyDescent="0.2">
      <c r="A42" s="21" t="s">
        <v>77</v>
      </c>
      <c r="B42" s="4" t="s">
        <v>78</v>
      </c>
      <c r="C42" s="8">
        <v>0.32396637895323815</v>
      </c>
      <c r="D42" s="8">
        <v>0.32396637895323815</v>
      </c>
      <c r="E42" s="8">
        <v>0.32396637895323815</v>
      </c>
      <c r="F42" s="8">
        <v>0.32958469732600887</v>
      </c>
      <c r="G42" s="8">
        <v>0.30156297722482356</v>
      </c>
      <c r="H42" s="8">
        <v>0.30231840428116402</v>
      </c>
      <c r="I42" s="8">
        <v>0.2534441460110195</v>
      </c>
      <c r="J42" s="8">
        <v>0.24936594704122991</v>
      </c>
      <c r="L42" s="14" t="str">
        <f>$A42</f>
        <v>UA</v>
      </c>
      <c r="M42" s="5">
        <v>0.1874606509453802</v>
      </c>
      <c r="N42" s="5">
        <v>0.1874606509453802</v>
      </c>
      <c r="O42" s="5">
        <v>0.1874606509453802</v>
      </c>
      <c r="P42" s="5">
        <v>0.1910382249826911</v>
      </c>
      <c r="Q42" s="5">
        <v>0.17319484700670165</v>
      </c>
      <c r="R42" s="5">
        <v>0.17367587995010764</v>
      </c>
      <c r="S42" s="5">
        <v>0.14255424071949421</v>
      </c>
      <c r="T42" s="5">
        <v>0.13995736781460183</v>
      </c>
      <c r="V42" s="14" t="str">
        <f>$A42</f>
        <v>UA</v>
      </c>
      <c r="W42" s="3">
        <f t="shared" si="4"/>
        <v>33.821709152765237</v>
      </c>
      <c r="X42" s="3">
        <f t="shared" si="5"/>
        <v>33.821709152765237</v>
      </c>
      <c r="Y42" s="3">
        <f t="shared" si="6"/>
        <v>33.821709152765237</v>
      </c>
      <c r="Z42" s="3">
        <f t="shared" si="7"/>
        <v>34.467176177189842</v>
      </c>
      <c r="AA42" s="3">
        <f t="shared" si="8"/>
        <v>31.247868353583655</v>
      </c>
      <c r="AB42" s="3">
        <f t="shared" si="9"/>
        <v>31.334656467370344</v>
      </c>
      <c r="AC42" s="3">
        <f t="shared" si="10"/>
        <v>25.719680603866149</v>
      </c>
      <c r="AD42" s="3">
        <f t="shared" si="11"/>
        <v>25.251151983843602</v>
      </c>
    </row>
    <row r="43" spans="1:30" ht="10.15" customHeight="1" x14ac:dyDescent="0.2">
      <c r="A43" s="20" t="s">
        <v>52</v>
      </c>
      <c r="B43" s="1" t="s">
        <v>53</v>
      </c>
      <c r="C43" s="8">
        <v>1.4</v>
      </c>
      <c r="D43" s="8">
        <v>1.4</v>
      </c>
      <c r="E43" s="8">
        <v>1.4</v>
      </c>
      <c r="F43" s="8">
        <v>1.3</v>
      </c>
      <c r="G43" s="8">
        <v>1.4</v>
      </c>
      <c r="H43" s="8">
        <v>1.4</v>
      </c>
      <c r="I43" s="8">
        <v>1.5</v>
      </c>
      <c r="J43" s="8">
        <v>1.6</v>
      </c>
      <c r="L43" s="14" t="str">
        <f t="shared" si="12"/>
        <v>UK</v>
      </c>
      <c r="M43" s="5">
        <v>0.87264609087837752</v>
      </c>
      <c r="N43" s="5">
        <v>0.87264609087837752</v>
      </c>
      <c r="O43" s="5">
        <v>0.87264609087837752</v>
      </c>
      <c r="P43" s="5">
        <v>0.80896913631756651</v>
      </c>
      <c r="Q43" s="5">
        <v>0.87264609087837752</v>
      </c>
      <c r="R43" s="5">
        <v>0.87264609087837752</v>
      </c>
      <c r="S43" s="5">
        <v>0.93632304543918876</v>
      </c>
      <c r="T43" s="5">
        <v>1</v>
      </c>
      <c r="V43" s="14" t="str">
        <f t="shared" si="13"/>
        <v>UK</v>
      </c>
      <c r="W43" s="3">
        <f t="shared" si="4"/>
        <v>157.44308008183296</v>
      </c>
      <c r="X43" s="3">
        <f t="shared" si="5"/>
        <v>157.44308008183296</v>
      </c>
      <c r="Y43" s="3">
        <f t="shared" si="6"/>
        <v>157.44308008183296</v>
      </c>
      <c r="Z43" s="3">
        <f t="shared" si="7"/>
        <v>145.9544640654664</v>
      </c>
      <c r="AA43" s="3">
        <f t="shared" si="8"/>
        <v>157.44308008183296</v>
      </c>
      <c r="AB43" s="3">
        <f t="shared" si="9"/>
        <v>157.44308008183296</v>
      </c>
      <c r="AC43" s="3">
        <f t="shared" si="10"/>
        <v>168.93169609819958</v>
      </c>
      <c r="AD43" s="3">
        <f t="shared" si="11"/>
        <v>180.4203121145662</v>
      </c>
    </row>
    <row r="44" spans="1:30" customFormat="1" ht="10.1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7"/>
  <dimension ref="A1:AD43"/>
  <sheetViews>
    <sheetView zoomScaleNormal="100" workbookViewId="0"/>
  </sheetViews>
  <sheetFormatPr defaultColWidth="9.140625" defaultRowHeight="10.15" customHeight="1" x14ac:dyDescent="0.2"/>
  <cols>
    <col min="1" max="1" width="5.85546875" style="1" customWidth="1"/>
    <col min="2" max="2" width="13.85546875" style="1" customWidth="1"/>
    <col min="3" max="30" width="6.28515625" style="1" customWidth="1"/>
    <col min="31" max="16384" width="9.140625" style="9"/>
  </cols>
  <sheetData>
    <row r="1" spans="1:30" ht="10.15" customHeight="1" x14ac:dyDescent="0.2">
      <c r="A1" s="2" t="s">
        <v>97</v>
      </c>
    </row>
    <row r="2" spans="1:30" ht="10.15" customHeight="1" x14ac:dyDescent="0.2">
      <c r="B2" s="2"/>
    </row>
    <row r="3" spans="1:30" ht="10.15" customHeight="1" x14ac:dyDescent="0.2">
      <c r="B3" s="2"/>
      <c r="C3" s="2" t="s">
        <v>68</v>
      </c>
      <c r="M3" s="2" t="s">
        <v>67</v>
      </c>
      <c r="W3" s="2" t="s">
        <v>94</v>
      </c>
    </row>
    <row r="4" spans="1:30" ht="10.15" customHeight="1" x14ac:dyDescent="0.2">
      <c r="C4" s="10">
        <f t="shared" ref="C4" si="0">D4-1</f>
        <v>2014</v>
      </c>
      <c r="D4" s="10">
        <f t="shared" ref="D4" si="1">E4-1</f>
        <v>2015</v>
      </c>
      <c r="E4" s="10">
        <f>F4-1</f>
        <v>2016</v>
      </c>
      <c r="F4" s="10">
        <v>2017</v>
      </c>
      <c r="G4" s="10">
        <v>2018</v>
      </c>
      <c r="H4" s="10">
        <v>2019</v>
      </c>
      <c r="I4" s="10">
        <v>2020</v>
      </c>
      <c r="J4" s="10">
        <v>2021</v>
      </c>
      <c r="M4" s="10">
        <f t="shared" ref="M4:N4" si="2">N4-1</f>
        <v>2014</v>
      </c>
      <c r="N4" s="10">
        <f t="shared" si="2"/>
        <v>2015</v>
      </c>
      <c r="O4" s="10">
        <f>P4-1</f>
        <v>2016</v>
      </c>
      <c r="P4" s="10">
        <v>2017</v>
      </c>
      <c r="Q4" s="10">
        <v>2018</v>
      </c>
      <c r="R4" s="10">
        <v>2019</v>
      </c>
      <c r="S4" s="10">
        <v>2020</v>
      </c>
      <c r="T4" s="10">
        <v>2021</v>
      </c>
      <c r="W4" s="10">
        <f t="shared" ref="W4:X4" si="3">X4-1</f>
        <v>2014</v>
      </c>
      <c r="X4" s="10">
        <f t="shared" si="3"/>
        <v>2015</v>
      </c>
      <c r="Y4" s="10">
        <f>Z4-1</f>
        <v>2016</v>
      </c>
      <c r="Z4" s="10">
        <v>2017</v>
      </c>
      <c r="AA4" s="10">
        <v>2018</v>
      </c>
      <c r="AB4" s="10">
        <v>2019</v>
      </c>
      <c r="AC4" s="10">
        <v>2020</v>
      </c>
      <c r="AD4" s="10">
        <v>2021</v>
      </c>
    </row>
    <row r="5" spans="1:30" ht="10.15" customHeight="1" x14ac:dyDescent="0.2">
      <c r="A5" s="19" t="s">
        <v>0</v>
      </c>
      <c r="B5" s="23" t="s">
        <v>137</v>
      </c>
      <c r="C5" s="8">
        <v>35.9</v>
      </c>
      <c r="D5" s="8">
        <v>35.9</v>
      </c>
      <c r="E5" s="8">
        <v>35.9</v>
      </c>
      <c r="F5" s="8">
        <v>36.5</v>
      </c>
      <c r="G5" s="8">
        <v>36.799999999999997</v>
      </c>
      <c r="H5" s="8">
        <v>37.6</v>
      </c>
      <c r="I5" s="8">
        <v>38.6</v>
      </c>
      <c r="J5" s="8">
        <v>39.4</v>
      </c>
      <c r="L5" s="14" t="str">
        <f>LEFT($A5,2)</f>
        <v>EU</v>
      </c>
      <c r="M5" s="5">
        <v>0.36445783132530113</v>
      </c>
      <c r="N5" s="5">
        <v>0.36445783132530113</v>
      </c>
      <c r="O5" s="5">
        <v>0.36445783132530113</v>
      </c>
      <c r="P5" s="5">
        <v>0.38253012048192764</v>
      </c>
      <c r="Q5" s="5">
        <v>0.39156626506024084</v>
      </c>
      <c r="R5" s="5">
        <v>0.41566265060240964</v>
      </c>
      <c r="S5" s="5">
        <v>0.44578313253012047</v>
      </c>
      <c r="T5" s="5">
        <v>0.46987951807228906</v>
      </c>
      <c r="V5" s="14" t="str">
        <f>LEFT($A5,2)</f>
        <v>EU</v>
      </c>
      <c r="W5" s="3">
        <f t="shared" ref="W5:AD36" si="4">IF(ISNUMBER(M5),100*M5/$M$5,":")</f>
        <v>99.999999999999986</v>
      </c>
      <c r="X5" s="3">
        <f t="shared" si="4"/>
        <v>99.999999999999986</v>
      </c>
      <c r="Y5" s="3">
        <f t="shared" si="4"/>
        <v>99.999999999999986</v>
      </c>
      <c r="Z5" s="3">
        <f t="shared" si="4"/>
        <v>104.95867768595042</v>
      </c>
      <c r="AA5" s="3">
        <f t="shared" si="4"/>
        <v>107.4380165289256</v>
      </c>
      <c r="AB5" s="3">
        <f t="shared" si="4"/>
        <v>114.04958677685953</v>
      </c>
      <c r="AC5" s="3">
        <f t="shared" si="4"/>
        <v>122.31404958677689</v>
      </c>
      <c r="AD5" s="3">
        <f t="shared" si="4"/>
        <v>128.92561983471074</v>
      </c>
    </row>
    <row r="6" spans="1:30" ht="10.15" customHeight="1" x14ac:dyDescent="0.2">
      <c r="A6" s="20" t="s">
        <v>1</v>
      </c>
      <c r="B6" s="1" t="s">
        <v>2</v>
      </c>
      <c r="C6" s="8">
        <v>45.7</v>
      </c>
      <c r="D6" s="8">
        <v>45.7</v>
      </c>
      <c r="E6" s="8">
        <v>45.7</v>
      </c>
      <c r="F6" s="8">
        <v>45.7</v>
      </c>
      <c r="G6" s="8">
        <v>45.7</v>
      </c>
      <c r="H6" s="8">
        <v>45.7</v>
      </c>
      <c r="I6" s="8">
        <v>47.4</v>
      </c>
      <c r="J6" s="8">
        <v>47.3</v>
      </c>
      <c r="L6" s="14" t="str">
        <f t="shared" ref="L6:L43" si="5">$A6</f>
        <v>BE</v>
      </c>
      <c r="M6" s="5">
        <v>0.65963855421686746</v>
      </c>
      <c r="N6" s="5">
        <v>0.65963855421686746</v>
      </c>
      <c r="O6" s="5">
        <v>0.65963855421686746</v>
      </c>
      <c r="P6" s="5">
        <v>0.65963855421686746</v>
      </c>
      <c r="Q6" s="5">
        <v>0.65963855421686746</v>
      </c>
      <c r="R6" s="5">
        <v>0.65963855421686746</v>
      </c>
      <c r="S6" s="5">
        <v>0.71084337349397575</v>
      </c>
      <c r="T6" s="5">
        <v>0.70783132530120463</v>
      </c>
      <c r="V6" s="14" t="str">
        <f t="shared" ref="V6:V43" si="6">$A6</f>
        <v>BE</v>
      </c>
      <c r="W6" s="3">
        <f t="shared" si="4"/>
        <v>180.99173553719012</v>
      </c>
      <c r="X6" s="3">
        <f t="shared" si="4"/>
        <v>180.99173553719012</v>
      </c>
      <c r="Y6" s="3">
        <f t="shared" si="4"/>
        <v>180.99173553719012</v>
      </c>
      <c r="Z6" s="3">
        <f t="shared" si="4"/>
        <v>180.99173553719012</v>
      </c>
      <c r="AA6" s="3">
        <f t="shared" si="4"/>
        <v>180.99173553719012</v>
      </c>
      <c r="AB6" s="3">
        <f t="shared" si="4"/>
        <v>180.99173553719012</v>
      </c>
      <c r="AC6" s="3">
        <f t="shared" si="4"/>
        <v>195.04132231404958</v>
      </c>
      <c r="AD6" s="3">
        <f t="shared" si="4"/>
        <v>194.21487603305786</v>
      </c>
    </row>
    <row r="7" spans="1:30" ht="10.15" customHeight="1" x14ac:dyDescent="0.2">
      <c r="A7" s="20" t="s">
        <v>3</v>
      </c>
      <c r="B7" s="1" t="s">
        <v>4</v>
      </c>
      <c r="C7" s="8">
        <v>31.3</v>
      </c>
      <c r="D7" s="8">
        <v>31.3</v>
      </c>
      <c r="E7" s="8">
        <v>31.3</v>
      </c>
      <c r="F7" s="8">
        <v>31.8</v>
      </c>
      <c r="G7" s="8">
        <v>32.799999999999997</v>
      </c>
      <c r="H7" s="8">
        <v>33.4</v>
      </c>
      <c r="I7" s="8">
        <v>34</v>
      </c>
      <c r="J7" s="8">
        <v>32.700000000000003</v>
      </c>
      <c r="L7" s="14" t="str">
        <f t="shared" si="5"/>
        <v>BG</v>
      </c>
      <c r="M7" s="5">
        <v>0.2259036144578313</v>
      </c>
      <c r="N7" s="5">
        <v>0.2259036144578313</v>
      </c>
      <c r="O7" s="5">
        <v>0.2259036144578313</v>
      </c>
      <c r="P7" s="5">
        <v>0.24096385542168672</v>
      </c>
      <c r="Q7" s="5">
        <v>0.27108433734939746</v>
      </c>
      <c r="R7" s="5">
        <v>0.28915662650602403</v>
      </c>
      <c r="S7" s="5">
        <v>0.30722891566265054</v>
      </c>
      <c r="T7" s="5">
        <v>0.26807228915662656</v>
      </c>
      <c r="V7" s="14" t="str">
        <f t="shared" si="6"/>
        <v>BG</v>
      </c>
      <c r="W7" s="3">
        <f t="shared" si="4"/>
        <v>61.983471074380176</v>
      </c>
      <c r="X7" s="3">
        <f t="shared" si="4"/>
        <v>61.983471074380176</v>
      </c>
      <c r="Y7" s="3">
        <f t="shared" si="4"/>
        <v>61.983471074380176</v>
      </c>
      <c r="Z7" s="3">
        <f t="shared" si="4"/>
        <v>66.11570247933885</v>
      </c>
      <c r="AA7" s="3">
        <f t="shared" si="4"/>
        <v>74.380165289256183</v>
      </c>
      <c r="AB7" s="3">
        <f t="shared" si="4"/>
        <v>79.338842975206617</v>
      </c>
      <c r="AC7" s="3">
        <f t="shared" si="4"/>
        <v>84.297520661157023</v>
      </c>
      <c r="AD7" s="3">
        <f t="shared" si="4"/>
        <v>73.553719008264494</v>
      </c>
    </row>
    <row r="8" spans="1:30" ht="10.15" customHeight="1" x14ac:dyDescent="0.2">
      <c r="A8" s="20" t="s">
        <v>5</v>
      </c>
      <c r="B8" s="1" t="s">
        <v>85</v>
      </c>
      <c r="C8" s="8">
        <v>29.9</v>
      </c>
      <c r="D8" s="8">
        <v>29.9</v>
      </c>
      <c r="E8" s="8">
        <v>29.9</v>
      </c>
      <c r="F8" s="8">
        <v>31</v>
      </c>
      <c r="G8" s="8">
        <v>32.6</v>
      </c>
      <c r="H8" s="8">
        <v>33.799999999999997</v>
      </c>
      <c r="I8" s="8">
        <v>33.299999999999997</v>
      </c>
      <c r="J8" s="8">
        <v>32.6</v>
      </c>
      <c r="L8" s="14" t="str">
        <f t="shared" si="5"/>
        <v>CZ</v>
      </c>
      <c r="M8" s="5">
        <v>0.18373493975903607</v>
      </c>
      <c r="N8" s="5">
        <v>0.18373493975903607</v>
      </c>
      <c r="O8" s="5">
        <v>0.18373493975903607</v>
      </c>
      <c r="P8" s="5">
        <v>0.21686746987951802</v>
      </c>
      <c r="Q8" s="5">
        <v>0.26506024096385544</v>
      </c>
      <c r="R8" s="5">
        <v>0.30120481927710829</v>
      </c>
      <c r="S8" s="5">
        <v>0.28614457831325291</v>
      </c>
      <c r="T8" s="5">
        <v>0.26506024096385544</v>
      </c>
      <c r="V8" s="14" t="str">
        <f t="shared" si="6"/>
        <v>CZ</v>
      </c>
      <c r="W8" s="3">
        <f t="shared" si="4"/>
        <v>50.413223140495859</v>
      </c>
      <c r="X8" s="3">
        <f t="shared" si="4"/>
        <v>50.413223140495859</v>
      </c>
      <c r="Y8" s="3">
        <f t="shared" si="4"/>
        <v>50.413223140495859</v>
      </c>
      <c r="Z8" s="3">
        <f t="shared" si="4"/>
        <v>59.504132231404959</v>
      </c>
      <c r="AA8" s="3">
        <f t="shared" si="4"/>
        <v>72.727272727272748</v>
      </c>
      <c r="AB8" s="3">
        <f t="shared" si="4"/>
        <v>82.644628099173531</v>
      </c>
      <c r="AC8" s="3">
        <f t="shared" si="4"/>
        <v>78.512396694214857</v>
      </c>
      <c r="AD8" s="3">
        <f t="shared" si="4"/>
        <v>72.727272727272748</v>
      </c>
    </row>
    <row r="9" spans="1:30" ht="10.15" customHeight="1" x14ac:dyDescent="0.2">
      <c r="A9" s="20" t="s">
        <v>6</v>
      </c>
      <c r="B9" s="1" t="s">
        <v>7</v>
      </c>
      <c r="C9" s="8">
        <v>45.2</v>
      </c>
      <c r="D9" s="8">
        <v>45.2</v>
      </c>
      <c r="E9" s="8">
        <v>45.2</v>
      </c>
      <c r="F9" s="8">
        <v>45.2</v>
      </c>
      <c r="G9" s="8">
        <v>45.2</v>
      </c>
      <c r="H9" s="8">
        <v>45.2</v>
      </c>
      <c r="I9" s="8">
        <v>45.1</v>
      </c>
      <c r="J9" s="8">
        <v>45.9</v>
      </c>
      <c r="L9" s="14" t="str">
        <f t="shared" si="5"/>
        <v>DK</v>
      </c>
      <c r="M9" s="5">
        <v>0.64457831325301207</v>
      </c>
      <c r="N9" s="5">
        <v>0.64457831325301207</v>
      </c>
      <c r="O9" s="5">
        <v>0.64457831325301207</v>
      </c>
      <c r="P9" s="5">
        <v>0.64457831325301207</v>
      </c>
      <c r="Q9" s="5">
        <v>0.64457831325301207</v>
      </c>
      <c r="R9" s="5">
        <v>0.64457831325301207</v>
      </c>
      <c r="S9" s="5">
        <v>0.64156626506024095</v>
      </c>
      <c r="T9" s="5">
        <v>0.66566265060240948</v>
      </c>
      <c r="V9" s="14" t="str">
        <f t="shared" si="6"/>
        <v>DK</v>
      </c>
      <c r="W9" s="3">
        <f t="shared" si="4"/>
        <v>176.85950413223148</v>
      </c>
      <c r="X9" s="3">
        <f t="shared" si="4"/>
        <v>176.85950413223148</v>
      </c>
      <c r="Y9" s="3">
        <f t="shared" si="4"/>
        <v>176.85950413223148</v>
      </c>
      <c r="Z9" s="3">
        <f t="shared" si="4"/>
        <v>176.85950413223148</v>
      </c>
      <c r="AA9" s="3">
        <f t="shared" si="4"/>
        <v>176.85950413223148</v>
      </c>
      <c r="AB9" s="3">
        <f t="shared" si="4"/>
        <v>176.85950413223148</v>
      </c>
      <c r="AC9" s="3">
        <f t="shared" si="4"/>
        <v>176.0330578512397</v>
      </c>
      <c r="AD9" s="3">
        <f t="shared" si="4"/>
        <v>182.64462809917356</v>
      </c>
    </row>
    <row r="10" spans="1:30" ht="10.15" customHeight="1" x14ac:dyDescent="0.2">
      <c r="A10" s="20" t="s">
        <v>8</v>
      </c>
      <c r="B10" s="1" t="s">
        <v>9</v>
      </c>
      <c r="C10" s="8">
        <v>28.4</v>
      </c>
      <c r="D10" s="8">
        <v>28.4</v>
      </c>
      <c r="E10" s="8">
        <v>28.4</v>
      </c>
      <c r="F10" s="8">
        <v>29.6</v>
      </c>
      <c r="G10" s="8">
        <v>30.5</v>
      </c>
      <c r="H10" s="8">
        <v>31.3</v>
      </c>
      <c r="I10" s="8">
        <v>32.299999999999997</v>
      </c>
      <c r="J10" s="8">
        <v>33.299999999999997</v>
      </c>
      <c r="L10" s="14" t="str">
        <f t="shared" si="5"/>
        <v>DE</v>
      </c>
      <c r="M10" s="5">
        <v>0.1385542168674698</v>
      </c>
      <c r="N10" s="5">
        <v>0.1385542168674698</v>
      </c>
      <c r="O10" s="5">
        <v>0.1385542168674698</v>
      </c>
      <c r="P10" s="5">
        <v>0.1746987951807229</v>
      </c>
      <c r="Q10" s="5">
        <v>0.20180722891566261</v>
      </c>
      <c r="R10" s="5">
        <v>0.2259036144578313</v>
      </c>
      <c r="S10" s="5">
        <v>0.25602409638554202</v>
      </c>
      <c r="T10" s="5">
        <v>0.28614457831325291</v>
      </c>
      <c r="V10" s="14" t="str">
        <f t="shared" si="6"/>
        <v>DE</v>
      </c>
      <c r="W10" s="3">
        <f t="shared" si="4"/>
        <v>38.016528925619816</v>
      </c>
      <c r="X10" s="3">
        <f t="shared" si="4"/>
        <v>38.016528925619816</v>
      </c>
      <c r="Y10" s="3">
        <f t="shared" si="4"/>
        <v>38.016528925619816</v>
      </c>
      <c r="Z10" s="3">
        <f t="shared" si="4"/>
        <v>47.93388429752067</v>
      </c>
      <c r="AA10" s="3">
        <f t="shared" si="4"/>
        <v>55.371900826446286</v>
      </c>
      <c r="AB10" s="3">
        <f t="shared" si="4"/>
        <v>61.983471074380176</v>
      </c>
      <c r="AC10" s="3">
        <f t="shared" si="4"/>
        <v>70.247933884297495</v>
      </c>
      <c r="AD10" s="3">
        <f t="shared" si="4"/>
        <v>78.512396694214857</v>
      </c>
    </row>
    <row r="11" spans="1:30" ht="10.15" customHeight="1" x14ac:dyDescent="0.2">
      <c r="A11" s="20" t="s">
        <v>10</v>
      </c>
      <c r="B11" s="1" t="s">
        <v>11</v>
      </c>
      <c r="C11" s="8">
        <v>40.6</v>
      </c>
      <c r="D11" s="8">
        <v>40.6</v>
      </c>
      <c r="E11" s="8">
        <v>40.6</v>
      </c>
      <c r="F11" s="8">
        <v>40.6</v>
      </c>
      <c r="G11" s="8">
        <v>41.2</v>
      </c>
      <c r="H11" s="8">
        <v>43.1</v>
      </c>
      <c r="I11" s="8">
        <v>43.7</v>
      </c>
      <c r="J11" s="8">
        <v>42.8</v>
      </c>
      <c r="L11" s="14" t="str">
        <f t="shared" si="5"/>
        <v>EE</v>
      </c>
      <c r="M11" s="5">
        <v>0.50602409638554213</v>
      </c>
      <c r="N11" s="5">
        <v>0.50602409638554213</v>
      </c>
      <c r="O11" s="5">
        <v>0.50602409638554213</v>
      </c>
      <c r="P11" s="5">
        <v>0.50602409638554213</v>
      </c>
      <c r="Q11" s="5">
        <v>0.52409638554216864</v>
      </c>
      <c r="R11" s="5">
        <v>0.58132530120481929</v>
      </c>
      <c r="S11" s="5">
        <v>0.5993975903614458</v>
      </c>
      <c r="T11" s="5">
        <v>0.57228915662650581</v>
      </c>
      <c r="V11" s="14" t="str">
        <f t="shared" si="6"/>
        <v>EE</v>
      </c>
      <c r="W11" s="3">
        <f t="shared" si="4"/>
        <v>138.84297520661158</v>
      </c>
      <c r="X11" s="3">
        <f t="shared" si="4"/>
        <v>138.84297520661158</v>
      </c>
      <c r="Y11" s="3">
        <f t="shared" si="4"/>
        <v>138.84297520661158</v>
      </c>
      <c r="Z11" s="3">
        <f t="shared" si="4"/>
        <v>138.84297520661158</v>
      </c>
      <c r="AA11" s="3">
        <f t="shared" si="4"/>
        <v>143.801652892562</v>
      </c>
      <c r="AB11" s="3">
        <f t="shared" si="4"/>
        <v>159.50413223140501</v>
      </c>
      <c r="AC11" s="3">
        <f t="shared" si="4"/>
        <v>164.4628099173554</v>
      </c>
      <c r="AD11" s="3">
        <f t="shared" si="4"/>
        <v>157.02479338842971</v>
      </c>
    </row>
    <row r="12" spans="1:30" ht="10.15" customHeight="1" x14ac:dyDescent="0.2">
      <c r="A12" s="20" t="s">
        <v>12</v>
      </c>
      <c r="B12" s="1" t="s">
        <v>13</v>
      </c>
      <c r="C12" s="8">
        <v>54.7</v>
      </c>
      <c r="D12" s="8">
        <v>54.7</v>
      </c>
      <c r="E12" s="8">
        <v>54.7</v>
      </c>
      <c r="F12" s="8">
        <v>54.7</v>
      </c>
      <c r="G12" s="8">
        <v>54.7</v>
      </c>
      <c r="H12" s="8">
        <v>54.7</v>
      </c>
      <c r="I12" s="8">
        <v>56.2</v>
      </c>
      <c r="J12" s="8">
        <v>55.4</v>
      </c>
      <c r="L12" s="14" t="str">
        <f t="shared" si="5"/>
        <v>IE</v>
      </c>
      <c r="M12" s="5">
        <v>0.93072289156626509</v>
      </c>
      <c r="N12" s="5">
        <v>0.93072289156626509</v>
      </c>
      <c r="O12" s="5">
        <v>0.93072289156626509</v>
      </c>
      <c r="P12" s="5">
        <v>0.93072289156626509</v>
      </c>
      <c r="Q12" s="5">
        <v>0.93072289156626509</v>
      </c>
      <c r="R12" s="5">
        <v>0.93072289156626509</v>
      </c>
      <c r="S12" s="5">
        <v>0.97590361445783136</v>
      </c>
      <c r="T12" s="5">
        <v>0.9518072289156625</v>
      </c>
      <c r="V12" s="14" t="str">
        <f t="shared" si="6"/>
        <v>IE</v>
      </c>
      <c r="W12" s="3">
        <f t="shared" si="4"/>
        <v>255.37190082644634</v>
      </c>
      <c r="X12" s="3">
        <f t="shared" si="4"/>
        <v>255.37190082644634</v>
      </c>
      <c r="Y12" s="3">
        <f t="shared" si="4"/>
        <v>255.37190082644634</v>
      </c>
      <c r="Z12" s="3">
        <f t="shared" si="4"/>
        <v>255.37190082644634</v>
      </c>
      <c r="AA12" s="3">
        <f t="shared" si="4"/>
        <v>255.37190082644634</v>
      </c>
      <c r="AB12" s="3">
        <f t="shared" si="4"/>
        <v>255.37190082644634</v>
      </c>
      <c r="AC12" s="3">
        <f t="shared" si="4"/>
        <v>267.76859504132238</v>
      </c>
      <c r="AD12" s="3">
        <f t="shared" si="4"/>
        <v>261.15702479338842</v>
      </c>
    </row>
    <row r="13" spans="1:30" ht="10.15" customHeight="1" x14ac:dyDescent="0.2">
      <c r="A13" s="20" t="s">
        <v>14</v>
      </c>
      <c r="B13" s="1" t="s">
        <v>15</v>
      </c>
      <c r="C13" s="8">
        <v>38.700000000000003</v>
      </c>
      <c r="D13" s="8">
        <v>38.700000000000003</v>
      </c>
      <c r="E13" s="8">
        <v>38.700000000000003</v>
      </c>
      <c r="F13" s="8">
        <v>40.1</v>
      </c>
      <c r="G13" s="8">
        <v>41</v>
      </c>
      <c r="H13" s="8">
        <v>42.5</v>
      </c>
      <c r="I13" s="8">
        <v>42.8</v>
      </c>
      <c r="J13" s="8">
        <v>42.4</v>
      </c>
      <c r="L13" s="14" t="str">
        <f t="shared" si="5"/>
        <v>EL</v>
      </c>
      <c r="M13" s="5">
        <v>0.4487951807228916</v>
      </c>
      <c r="N13" s="5">
        <v>0.4487951807228916</v>
      </c>
      <c r="O13" s="5">
        <v>0.4487951807228916</v>
      </c>
      <c r="P13" s="5">
        <v>0.49096385542168675</v>
      </c>
      <c r="Q13" s="5">
        <v>0.5180722891566264</v>
      </c>
      <c r="R13" s="5">
        <v>0.56325301204819267</v>
      </c>
      <c r="S13" s="5">
        <v>0.57228915662650581</v>
      </c>
      <c r="T13" s="5">
        <v>0.56024096385542155</v>
      </c>
      <c r="V13" s="14" t="str">
        <f t="shared" si="6"/>
        <v>EL</v>
      </c>
      <c r="W13" s="3">
        <f t="shared" si="4"/>
        <v>123.14049586776862</v>
      </c>
      <c r="X13" s="3">
        <f t="shared" si="4"/>
        <v>123.14049586776862</v>
      </c>
      <c r="Y13" s="3">
        <f t="shared" si="4"/>
        <v>123.14049586776862</v>
      </c>
      <c r="Z13" s="3">
        <f t="shared" si="4"/>
        <v>134.71074380165291</v>
      </c>
      <c r="AA13" s="3">
        <f t="shared" si="4"/>
        <v>142.14876033057851</v>
      </c>
      <c r="AB13" s="3">
        <f t="shared" si="4"/>
        <v>154.54545454545456</v>
      </c>
      <c r="AC13" s="3">
        <f t="shared" si="4"/>
        <v>157.02479338842971</v>
      </c>
      <c r="AD13" s="3">
        <f t="shared" si="4"/>
        <v>153.71900826446279</v>
      </c>
    </row>
    <row r="14" spans="1:30" ht="10.15" customHeight="1" x14ac:dyDescent="0.2">
      <c r="A14" s="20" t="s">
        <v>16</v>
      </c>
      <c r="B14" s="1" t="s">
        <v>17</v>
      </c>
      <c r="C14" s="8">
        <v>41.5</v>
      </c>
      <c r="D14" s="8">
        <v>41.5</v>
      </c>
      <c r="E14" s="8">
        <v>41.5</v>
      </c>
      <c r="F14" s="8">
        <v>41</v>
      </c>
      <c r="G14" s="8">
        <v>41</v>
      </c>
      <c r="H14" s="8">
        <v>42.6</v>
      </c>
      <c r="I14" s="8">
        <v>44.3</v>
      </c>
      <c r="J14" s="8">
        <v>46.5</v>
      </c>
      <c r="L14" s="14" t="str">
        <f t="shared" si="5"/>
        <v>ES</v>
      </c>
      <c r="M14" s="5">
        <v>0.5331325301204819</v>
      </c>
      <c r="N14" s="5">
        <v>0.5331325301204819</v>
      </c>
      <c r="O14" s="5">
        <v>0.5331325301204819</v>
      </c>
      <c r="P14" s="5">
        <v>0.5180722891566264</v>
      </c>
      <c r="Q14" s="5">
        <v>0.5180722891566264</v>
      </c>
      <c r="R14" s="5">
        <v>0.56626506024096379</v>
      </c>
      <c r="S14" s="5">
        <v>0.61746987951807208</v>
      </c>
      <c r="T14" s="5">
        <v>0.6837349397590361</v>
      </c>
      <c r="V14" s="14" t="str">
        <f t="shared" si="6"/>
        <v>ES</v>
      </c>
      <c r="W14" s="3">
        <f t="shared" si="4"/>
        <v>146.28099173553721</v>
      </c>
      <c r="X14" s="3">
        <f t="shared" si="4"/>
        <v>146.28099173553721</v>
      </c>
      <c r="Y14" s="3">
        <f t="shared" si="4"/>
        <v>146.28099173553721</v>
      </c>
      <c r="Z14" s="3">
        <f t="shared" si="4"/>
        <v>142.14876033057851</v>
      </c>
      <c r="AA14" s="3">
        <f t="shared" si="4"/>
        <v>142.14876033057851</v>
      </c>
      <c r="AB14" s="3">
        <f t="shared" si="4"/>
        <v>155.37190082644631</v>
      </c>
      <c r="AC14" s="3">
        <f t="shared" si="4"/>
        <v>169.42148760330576</v>
      </c>
      <c r="AD14" s="3">
        <f t="shared" si="4"/>
        <v>187.60330578512401</v>
      </c>
    </row>
    <row r="15" spans="1:30" ht="10.15" customHeight="1" x14ac:dyDescent="0.2">
      <c r="A15" s="20" t="s">
        <v>18</v>
      </c>
      <c r="B15" s="1" t="s">
        <v>19</v>
      </c>
      <c r="C15" s="8">
        <v>44.3</v>
      </c>
      <c r="D15" s="8">
        <v>44.3</v>
      </c>
      <c r="E15" s="8">
        <v>44.3</v>
      </c>
      <c r="F15" s="8">
        <v>44.7</v>
      </c>
      <c r="G15" s="8">
        <v>44</v>
      </c>
      <c r="H15" s="8">
        <v>44.3</v>
      </c>
      <c r="I15" s="8">
        <v>46.9</v>
      </c>
      <c r="J15" s="8">
        <v>48.1</v>
      </c>
      <c r="L15" s="14" t="str">
        <f t="shared" si="5"/>
        <v>FR</v>
      </c>
      <c r="M15" s="5">
        <v>0.61746987951807208</v>
      </c>
      <c r="N15" s="5">
        <v>0.61746987951807208</v>
      </c>
      <c r="O15" s="5">
        <v>0.61746987951807208</v>
      </c>
      <c r="P15" s="5">
        <v>0.62951807228915668</v>
      </c>
      <c r="Q15" s="5">
        <v>0.60843373493975894</v>
      </c>
      <c r="R15" s="5">
        <v>0.61746987951807208</v>
      </c>
      <c r="S15" s="5">
        <v>0.69578313253012036</v>
      </c>
      <c r="T15" s="5">
        <v>0.73192771084337349</v>
      </c>
      <c r="V15" s="14" t="str">
        <f t="shared" si="6"/>
        <v>FR</v>
      </c>
      <c r="W15" s="3">
        <f t="shared" si="4"/>
        <v>169.42148760330576</v>
      </c>
      <c r="X15" s="3">
        <f t="shared" si="4"/>
        <v>169.42148760330576</v>
      </c>
      <c r="Y15" s="3">
        <f t="shared" si="4"/>
        <v>169.42148760330576</v>
      </c>
      <c r="Z15" s="3">
        <f t="shared" si="4"/>
        <v>172.72727272727278</v>
      </c>
      <c r="AA15" s="3">
        <f t="shared" si="4"/>
        <v>166.94214876033058</v>
      </c>
      <c r="AB15" s="3">
        <f t="shared" si="4"/>
        <v>169.42148760330576</v>
      </c>
      <c r="AC15" s="3">
        <f t="shared" si="4"/>
        <v>190.90909090909093</v>
      </c>
      <c r="AD15" s="3">
        <f t="shared" si="4"/>
        <v>200.82644628099177</v>
      </c>
    </row>
    <row r="16" spans="1:30" ht="10.15" customHeight="1" x14ac:dyDescent="0.2">
      <c r="A16" s="20" t="s">
        <v>54</v>
      </c>
      <c r="B16" s="1" t="s">
        <v>55</v>
      </c>
      <c r="C16" s="8">
        <v>31.9</v>
      </c>
      <c r="D16" s="8">
        <v>31.9</v>
      </c>
      <c r="E16" s="8">
        <v>31.9</v>
      </c>
      <c r="F16" s="8">
        <v>30.8</v>
      </c>
      <c r="G16" s="8">
        <v>32.799999999999997</v>
      </c>
      <c r="H16" s="8">
        <v>32.700000000000003</v>
      </c>
      <c r="I16" s="8">
        <v>35.4</v>
      </c>
      <c r="J16" s="8">
        <v>35.5</v>
      </c>
      <c r="L16" s="14" t="str">
        <f t="shared" si="5"/>
        <v>HR</v>
      </c>
      <c r="M16" s="5">
        <v>0.24397590361445776</v>
      </c>
      <c r="N16" s="5">
        <v>0.24397590361445776</v>
      </c>
      <c r="O16" s="5">
        <v>0.24397590361445776</v>
      </c>
      <c r="P16" s="5">
        <v>0.21084337349397589</v>
      </c>
      <c r="Q16" s="5">
        <v>0.27108433734939746</v>
      </c>
      <c r="R16" s="5">
        <v>0.26807228915662656</v>
      </c>
      <c r="S16" s="5">
        <v>0.34939759036144569</v>
      </c>
      <c r="T16" s="5">
        <v>0.35240963855421681</v>
      </c>
      <c r="V16" s="14" t="str">
        <f t="shared" si="6"/>
        <v>HR</v>
      </c>
      <c r="W16" s="3">
        <f t="shared" si="4"/>
        <v>66.942148760330568</v>
      </c>
      <c r="X16" s="3">
        <f t="shared" si="4"/>
        <v>66.942148760330568</v>
      </c>
      <c r="Y16" s="3">
        <f t="shared" si="4"/>
        <v>66.942148760330568</v>
      </c>
      <c r="Z16" s="3">
        <f t="shared" si="4"/>
        <v>57.851239669421496</v>
      </c>
      <c r="AA16" s="3">
        <f t="shared" si="4"/>
        <v>74.380165289256183</v>
      </c>
      <c r="AB16" s="3">
        <f t="shared" si="4"/>
        <v>73.553719008264494</v>
      </c>
      <c r="AC16" s="3">
        <f t="shared" si="4"/>
        <v>95.867768595041312</v>
      </c>
      <c r="AD16" s="3">
        <f t="shared" si="4"/>
        <v>96.694214876033072</v>
      </c>
    </row>
    <row r="17" spans="1:30" ht="10.15" customHeight="1" x14ac:dyDescent="0.2">
      <c r="A17" s="20" t="s">
        <v>20</v>
      </c>
      <c r="B17" s="1" t="s">
        <v>21</v>
      </c>
      <c r="C17" s="8">
        <v>24.2</v>
      </c>
      <c r="D17" s="8">
        <v>24.2</v>
      </c>
      <c r="E17" s="8">
        <v>24.2</v>
      </c>
      <c r="F17" s="8">
        <v>25.2</v>
      </c>
      <c r="G17" s="8">
        <v>25.6</v>
      </c>
      <c r="H17" s="8">
        <v>26.9</v>
      </c>
      <c r="I17" s="8">
        <v>27.7</v>
      </c>
      <c r="J17" s="8">
        <v>27.7</v>
      </c>
      <c r="L17" s="14" t="str">
        <f t="shared" si="5"/>
        <v>IT</v>
      </c>
      <c r="M17" s="5">
        <v>1.2048192771084293E-2</v>
      </c>
      <c r="N17" s="5">
        <v>1.2048192771084293E-2</v>
      </c>
      <c r="O17" s="5">
        <v>1.2048192771084293E-2</v>
      </c>
      <c r="P17" s="5">
        <v>4.2168674698795136E-2</v>
      </c>
      <c r="Q17" s="5">
        <v>5.4216867469879533E-2</v>
      </c>
      <c r="R17" s="5">
        <v>9.337349397590354E-2</v>
      </c>
      <c r="S17" s="5">
        <v>0.11746987951807224</v>
      </c>
      <c r="T17" s="5">
        <v>0.11746987951807224</v>
      </c>
      <c r="V17" s="14" t="str">
        <f t="shared" si="6"/>
        <v>IT</v>
      </c>
      <c r="W17" s="3">
        <f t="shared" si="4"/>
        <v>3.3057851239669303</v>
      </c>
      <c r="X17" s="3">
        <f t="shared" si="4"/>
        <v>3.3057851239669303</v>
      </c>
      <c r="Y17" s="3">
        <f t="shared" si="4"/>
        <v>3.3057851239669303</v>
      </c>
      <c r="Z17" s="3">
        <f t="shared" si="4"/>
        <v>11.570247933884287</v>
      </c>
      <c r="AA17" s="3">
        <f t="shared" si="4"/>
        <v>14.876033057851247</v>
      </c>
      <c r="AB17" s="3">
        <f t="shared" si="4"/>
        <v>25.619834710743785</v>
      </c>
      <c r="AC17" s="3">
        <f t="shared" si="4"/>
        <v>32.231404958677679</v>
      </c>
      <c r="AD17" s="3">
        <f t="shared" si="4"/>
        <v>32.231404958677679</v>
      </c>
    </row>
    <row r="18" spans="1:30" ht="10.15" customHeight="1" x14ac:dyDescent="0.2">
      <c r="A18" s="20" t="s">
        <v>22</v>
      </c>
      <c r="B18" s="1" t="s">
        <v>23</v>
      </c>
      <c r="C18" s="8">
        <v>54</v>
      </c>
      <c r="D18" s="8">
        <v>54</v>
      </c>
      <c r="E18" s="8">
        <v>54</v>
      </c>
      <c r="F18" s="8">
        <v>54.7</v>
      </c>
      <c r="G18" s="8">
        <v>56.2</v>
      </c>
      <c r="H18" s="8">
        <v>57</v>
      </c>
      <c r="I18" s="8">
        <v>58.5</v>
      </c>
      <c r="J18" s="8">
        <v>60.3</v>
      </c>
      <c r="L18" s="14" t="str">
        <f t="shared" si="5"/>
        <v>CY</v>
      </c>
      <c r="M18" s="5">
        <v>0.90963855421686735</v>
      </c>
      <c r="N18" s="5">
        <v>0.90963855421686735</v>
      </c>
      <c r="O18" s="5">
        <v>0.90963855421686735</v>
      </c>
      <c r="P18" s="5">
        <v>0.93072289156626509</v>
      </c>
      <c r="Q18" s="5">
        <v>0.97590361445783136</v>
      </c>
      <c r="R18" s="5">
        <v>1</v>
      </c>
      <c r="S18" s="5">
        <v>1</v>
      </c>
      <c r="T18" s="5">
        <v>1</v>
      </c>
      <c r="V18" s="14" t="str">
        <f t="shared" si="6"/>
        <v>CY</v>
      </c>
      <c r="W18" s="3">
        <f t="shared" si="4"/>
        <v>249.58677685950414</v>
      </c>
      <c r="X18" s="3">
        <f t="shared" si="4"/>
        <v>249.58677685950414</v>
      </c>
      <c r="Y18" s="3">
        <f t="shared" si="4"/>
        <v>249.58677685950414</v>
      </c>
      <c r="Z18" s="3">
        <f t="shared" si="4"/>
        <v>255.37190082644634</v>
      </c>
      <c r="AA18" s="3">
        <f t="shared" si="4"/>
        <v>267.76859504132238</v>
      </c>
      <c r="AB18" s="3">
        <f t="shared" si="4"/>
        <v>274.38016528925624</v>
      </c>
      <c r="AC18" s="3">
        <f t="shared" si="4"/>
        <v>274.38016528925624</v>
      </c>
      <c r="AD18" s="3">
        <f t="shared" si="4"/>
        <v>274.38016528925624</v>
      </c>
    </row>
    <row r="19" spans="1:30" ht="10.15" customHeight="1" x14ac:dyDescent="0.2">
      <c r="A19" s="20" t="s">
        <v>24</v>
      </c>
      <c r="B19" s="1" t="s">
        <v>25</v>
      </c>
      <c r="C19" s="8">
        <v>39.4</v>
      </c>
      <c r="D19" s="8">
        <v>39.4</v>
      </c>
      <c r="E19" s="8">
        <v>39.4</v>
      </c>
      <c r="F19" s="8">
        <v>39.9</v>
      </c>
      <c r="G19" s="8">
        <v>42.1</v>
      </c>
      <c r="H19" s="8">
        <v>41.6</v>
      </c>
      <c r="I19" s="8">
        <v>41.6</v>
      </c>
      <c r="J19" s="8">
        <v>43.8</v>
      </c>
      <c r="L19" s="14" t="str">
        <f t="shared" si="5"/>
        <v>LV</v>
      </c>
      <c r="M19" s="5">
        <v>0.46987951807228906</v>
      </c>
      <c r="N19" s="5">
        <v>0.46987951807228906</v>
      </c>
      <c r="O19" s="5">
        <v>0.46987951807228906</v>
      </c>
      <c r="P19" s="5">
        <v>0.48493975903614445</v>
      </c>
      <c r="Q19" s="5">
        <v>0.5512048192771084</v>
      </c>
      <c r="R19" s="5">
        <v>0.53614457831325302</v>
      </c>
      <c r="S19" s="5">
        <v>0.53614457831325302</v>
      </c>
      <c r="T19" s="5">
        <v>0.6024096385542167</v>
      </c>
      <c r="V19" s="14" t="str">
        <f t="shared" si="6"/>
        <v>LV</v>
      </c>
      <c r="W19" s="3">
        <f t="shared" si="4"/>
        <v>128.92561983471074</v>
      </c>
      <c r="X19" s="3">
        <f t="shared" si="4"/>
        <v>128.92561983471074</v>
      </c>
      <c r="Y19" s="3">
        <f t="shared" si="4"/>
        <v>128.92561983471074</v>
      </c>
      <c r="Z19" s="3">
        <f t="shared" si="4"/>
        <v>133.05785123966942</v>
      </c>
      <c r="AA19" s="3">
        <f t="shared" si="4"/>
        <v>151.23966942148763</v>
      </c>
      <c r="AB19" s="3">
        <f t="shared" si="4"/>
        <v>147.10743801652896</v>
      </c>
      <c r="AC19" s="3">
        <f t="shared" si="4"/>
        <v>147.10743801652896</v>
      </c>
      <c r="AD19" s="3">
        <f t="shared" si="4"/>
        <v>165.28925619834709</v>
      </c>
    </row>
    <row r="20" spans="1:30" ht="10.15" customHeight="1" x14ac:dyDescent="0.2">
      <c r="A20" s="20" t="s">
        <v>26</v>
      </c>
      <c r="B20" s="1" t="s">
        <v>27</v>
      </c>
      <c r="C20" s="8">
        <v>52.6</v>
      </c>
      <c r="D20" s="8">
        <v>52.6</v>
      </c>
      <c r="E20" s="8">
        <v>52.6</v>
      </c>
      <c r="F20" s="8">
        <v>54.8</v>
      </c>
      <c r="G20" s="8">
        <v>54.9</v>
      </c>
      <c r="H20" s="8">
        <v>55.6</v>
      </c>
      <c r="I20" s="8">
        <v>55.6</v>
      </c>
      <c r="J20" s="8">
        <v>55.2</v>
      </c>
      <c r="L20" s="14" t="str">
        <f t="shared" si="5"/>
        <v>LT</v>
      </c>
      <c r="M20" s="5">
        <v>0.8674698795180722</v>
      </c>
      <c r="N20" s="5">
        <v>0.8674698795180722</v>
      </c>
      <c r="O20" s="5">
        <v>0.8674698795180722</v>
      </c>
      <c r="P20" s="5">
        <v>0.93373493975903599</v>
      </c>
      <c r="Q20" s="5">
        <v>0.93674698795180711</v>
      </c>
      <c r="R20" s="5">
        <v>0.95783132530120474</v>
      </c>
      <c r="S20" s="5">
        <v>0.95783132530120474</v>
      </c>
      <c r="T20" s="5">
        <v>0.94578313253012047</v>
      </c>
      <c r="V20" s="14" t="str">
        <f t="shared" si="6"/>
        <v>LT</v>
      </c>
      <c r="W20" s="3">
        <f t="shared" si="4"/>
        <v>238.01652892561984</v>
      </c>
      <c r="X20" s="3">
        <f t="shared" si="4"/>
        <v>238.01652892561984</v>
      </c>
      <c r="Y20" s="3">
        <f t="shared" si="4"/>
        <v>238.01652892561984</v>
      </c>
      <c r="Z20" s="3">
        <f t="shared" si="4"/>
        <v>256.19834710743805</v>
      </c>
      <c r="AA20" s="3">
        <f t="shared" si="4"/>
        <v>257.02479338842977</v>
      </c>
      <c r="AB20" s="3">
        <f t="shared" si="4"/>
        <v>262.80991735537191</v>
      </c>
      <c r="AC20" s="3">
        <f t="shared" si="4"/>
        <v>262.80991735537191</v>
      </c>
      <c r="AD20" s="3">
        <f t="shared" si="4"/>
        <v>259.50413223140498</v>
      </c>
    </row>
    <row r="21" spans="1:30" ht="10.15" customHeight="1" x14ac:dyDescent="0.2">
      <c r="A21" s="20" t="s">
        <v>28</v>
      </c>
      <c r="B21" s="1" t="s">
        <v>29</v>
      </c>
      <c r="C21" s="8">
        <v>50.3</v>
      </c>
      <c r="D21" s="8">
        <v>50.3</v>
      </c>
      <c r="E21" s="8">
        <v>50.3</v>
      </c>
      <c r="F21" s="8">
        <v>50.3</v>
      </c>
      <c r="G21" s="8">
        <v>51.5</v>
      </c>
      <c r="H21" s="8">
        <v>51.3</v>
      </c>
      <c r="I21" s="8">
        <v>53.7</v>
      </c>
      <c r="J21" s="8">
        <v>56.1</v>
      </c>
      <c r="L21" s="14" t="str">
        <f t="shared" si="5"/>
        <v>LU</v>
      </c>
      <c r="M21" s="5">
        <v>0.79819277108433717</v>
      </c>
      <c r="N21" s="5">
        <v>0.79819277108433717</v>
      </c>
      <c r="O21" s="5">
        <v>0.79819277108433717</v>
      </c>
      <c r="P21" s="5">
        <v>0.79819277108433717</v>
      </c>
      <c r="Q21" s="5">
        <v>0.8343373493975903</v>
      </c>
      <c r="R21" s="5">
        <v>0.82831325301204806</v>
      </c>
      <c r="S21" s="5">
        <v>0.9006024096385542</v>
      </c>
      <c r="T21" s="5">
        <v>0.97289156626506013</v>
      </c>
      <c r="V21" s="14" t="str">
        <f t="shared" si="6"/>
        <v>LU</v>
      </c>
      <c r="W21" s="3">
        <f t="shared" si="4"/>
        <v>219.00826446280993</v>
      </c>
      <c r="X21" s="3">
        <f t="shared" si="4"/>
        <v>219.00826446280993</v>
      </c>
      <c r="Y21" s="3">
        <f t="shared" si="4"/>
        <v>219.00826446280993</v>
      </c>
      <c r="Z21" s="3">
        <f t="shared" si="4"/>
        <v>219.00826446280993</v>
      </c>
      <c r="AA21" s="3">
        <f t="shared" si="4"/>
        <v>228.92561983471077</v>
      </c>
      <c r="AB21" s="3">
        <f t="shared" si="4"/>
        <v>227.27272727272725</v>
      </c>
      <c r="AC21" s="3">
        <f t="shared" si="4"/>
        <v>247.10743801652899</v>
      </c>
      <c r="AD21" s="3">
        <f t="shared" si="4"/>
        <v>266.94214876033061</v>
      </c>
    </row>
    <row r="22" spans="1:30" ht="10.15" customHeight="1" x14ac:dyDescent="0.2">
      <c r="A22" s="20" t="s">
        <v>30</v>
      </c>
      <c r="B22" s="1" t="s">
        <v>31</v>
      </c>
      <c r="C22" s="8">
        <v>32.1</v>
      </c>
      <c r="D22" s="8">
        <v>32.1</v>
      </c>
      <c r="E22" s="8">
        <v>32.1</v>
      </c>
      <c r="F22" s="8">
        <v>32.1</v>
      </c>
      <c r="G22" s="8">
        <v>30.4</v>
      </c>
      <c r="H22" s="8">
        <v>30.2</v>
      </c>
      <c r="I22" s="8">
        <v>30.6</v>
      </c>
      <c r="J22" s="8">
        <v>30.6</v>
      </c>
      <c r="L22" s="14" t="str">
        <f t="shared" si="5"/>
        <v>HU</v>
      </c>
      <c r="M22" s="5">
        <v>0.25</v>
      </c>
      <c r="N22" s="5">
        <v>0.25</v>
      </c>
      <c r="O22" s="5">
        <v>0.25</v>
      </c>
      <c r="P22" s="5">
        <v>0.25</v>
      </c>
      <c r="Q22" s="5">
        <v>0.19879518072289148</v>
      </c>
      <c r="R22" s="5">
        <v>0.19277108433734935</v>
      </c>
      <c r="S22" s="5">
        <v>0.20481927710843373</v>
      </c>
      <c r="T22" s="5">
        <v>0.20481927710843373</v>
      </c>
      <c r="V22" s="14" t="str">
        <f t="shared" si="6"/>
        <v>HU</v>
      </c>
      <c r="W22" s="3">
        <f t="shared" si="4"/>
        <v>68.59504132231406</v>
      </c>
      <c r="X22" s="3">
        <f t="shared" si="4"/>
        <v>68.59504132231406</v>
      </c>
      <c r="Y22" s="3">
        <f t="shared" si="4"/>
        <v>68.59504132231406</v>
      </c>
      <c r="Z22" s="3">
        <f t="shared" si="4"/>
        <v>68.59504132231406</v>
      </c>
      <c r="AA22" s="3">
        <f t="shared" si="4"/>
        <v>54.545454545454533</v>
      </c>
      <c r="AB22" s="3">
        <f t="shared" si="4"/>
        <v>52.892561983471069</v>
      </c>
      <c r="AC22" s="3">
        <f t="shared" si="4"/>
        <v>56.198347107438025</v>
      </c>
      <c r="AD22" s="3">
        <f t="shared" si="4"/>
        <v>56.198347107438025</v>
      </c>
    </row>
    <row r="23" spans="1:30" ht="10.15" customHeight="1" x14ac:dyDescent="0.2">
      <c r="A23" s="20" t="s">
        <v>32</v>
      </c>
      <c r="B23" s="1" t="s">
        <v>33</v>
      </c>
      <c r="C23" s="8">
        <v>31.3</v>
      </c>
      <c r="D23" s="8">
        <v>31.3</v>
      </c>
      <c r="E23" s="8">
        <v>31.3</v>
      </c>
      <c r="F23" s="8">
        <v>31.9</v>
      </c>
      <c r="G23" s="8">
        <v>34.299999999999997</v>
      </c>
      <c r="H23" s="8">
        <v>34.9</v>
      </c>
      <c r="I23" s="8">
        <v>40</v>
      </c>
      <c r="J23" s="8">
        <v>40.4</v>
      </c>
      <c r="L23" s="14" t="str">
        <f t="shared" si="5"/>
        <v>MT</v>
      </c>
      <c r="M23" s="5">
        <v>0.2259036144578313</v>
      </c>
      <c r="N23" s="5">
        <v>0.2259036144578313</v>
      </c>
      <c r="O23" s="5">
        <v>0.2259036144578313</v>
      </c>
      <c r="P23" s="5">
        <v>0.24397590361445776</v>
      </c>
      <c r="Q23" s="5">
        <v>0.31626506024096374</v>
      </c>
      <c r="R23" s="5">
        <v>0.33433734939759024</v>
      </c>
      <c r="S23" s="5">
        <v>0.48795180722891562</v>
      </c>
      <c r="T23" s="5">
        <v>0.49999999999999989</v>
      </c>
      <c r="V23" s="14" t="str">
        <f t="shared" si="6"/>
        <v>MT</v>
      </c>
      <c r="W23" s="3">
        <f t="shared" si="4"/>
        <v>61.983471074380176</v>
      </c>
      <c r="X23" s="3">
        <f t="shared" si="4"/>
        <v>61.983471074380176</v>
      </c>
      <c r="Y23" s="3">
        <f t="shared" si="4"/>
        <v>61.983471074380176</v>
      </c>
      <c r="Z23" s="3">
        <f t="shared" si="4"/>
        <v>66.942148760330568</v>
      </c>
      <c r="AA23" s="3">
        <f t="shared" si="4"/>
        <v>86.776859504132219</v>
      </c>
      <c r="AB23" s="3">
        <f t="shared" si="4"/>
        <v>91.735537190082638</v>
      </c>
      <c r="AC23" s="3">
        <f t="shared" si="4"/>
        <v>133.88429752066119</v>
      </c>
      <c r="AD23" s="3">
        <f t="shared" si="4"/>
        <v>137.19008264462809</v>
      </c>
    </row>
    <row r="24" spans="1:30" ht="10.15" customHeight="1" x14ac:dyDescent="0.2">
      <c r="A24" s="20" t="s">
        <v>34</v>
      </c>
      <c r="B24" s="1" t="s">
        <v>35</v>
      </c>
      <c r="C24" s="8">
        <v>44.3</v>
      </c>
      <c r="D24" s="8">
        <v>44.3</v>
      </c>
      <c r="E24" s="8">
        <v>44.3</v>
      </c>
      <c r="F24" s="8">
        <v>45.1</v>
      </c>
      <c r="G24" s="8">
        <v>45.2</v>
      </c>
      <c r="H24" s="8">
        <v>46.6</v>
      </c>
      <c r="I24" s="8">
        <v>47.6</v>
      </c>
      <c r="J24" s="8">
        <v>49.1</v>
      </c>
      <c r="L24" s="14" t="str">
        <f t="shared" si="5"/>
        <v>NL</v>
      </c>
      <c r="M24" s="5">
        <v>0.61746987951807208</v>
      </c>
      <c r="N24" s="5">
        <v>0.61746987951807208</v>
      </c>
      <c r="O24" s="5">
        <v>0.61746987951807208</v>
      </c>
      <c r="P24" s="5">
        <v>0.64156626506024095</v>
      </c>
      <c r="Q24" s="5">
        <v>0.64457831325301207</v>
      </c>
      <c r="R24" s="5">
        <v>0.68674698795180722</v>
      </c>
      <c r="S24" s="5">
        <v>0.71686746987951799</v>
      </c>
      <c r="T24" s="5">
        <v>0.76204819277108427</v>
      </c>
      <c r="V24" s="14" t="str">
        <f t="shared" si="6"/>
        <v>NL</v>
      </c>
      <c r="W24" s="3">
        <f t="shared" si="4"/>
        <v>169.42148760330576</v>
      </c>
      <c r="X24" s="3">
        <f t="shared" si="4"/>
        <v>169.42148760330576</v>
      </c>
      <c r="Y24" s="3">
        <f t="shared" si="4"/>
        <v>169.42148760330576</v>
      </c>
      <c r="Z24" s="3">
        <f t="shared" si="4"/>
        <v>176.0330578512397</v>
      </c>
      <c r="AA24" s="3">
        <f t="shared" si="4"/>
        <v>176.85950413223148</v>
      </c>
      <c r="AB24" s="3">
        <f t="shared" si="4"/>
        <v>188.42975206611573</v>
      </c>
      <c r="AC24" s="3">
        <f t="shared" si="4"/>
        <v>196.69421487603307</v>
      </c>
      <c r="AD24" s="3">
        <f t="shared" si="4"/>
        <v>209.09090909090912</v>
      </c>
    </row>
    <row r="25" spans="1:30" ht="10.15" customHeight="1" x14ac:dyDescent="0.2">
      <c r="A25" s="20" t="s">
        <v>36</v>
      </c>
      <c r="B25" s="1" t="s">
        <v>37</v>
      </c>
      <c r="C25" s="8">
        <v>38.4</v>
      </c>
      <c r="D25" s="8">
        <v>38.4</v>
      </c>
      <c r="E25" s="8">
        <v>38.4</v>
      </c>
      <c r="F25" s="8">
        <v>38.6</v>
      </c>
      <c r="G25" s="8">
        <v>39.700000000000003</v>
      </c>
      <c r="H25" s="8">
        <v>40.299999999999997</v>
      </c>
      <c r="I25" s="8">
        <v>40.5</v>
      </c>
      <c r="J25" s="8">
        <v>41.6</v>
      </c>
      <c r="L25" s="14" t="str">
        <f t="shared" si="5"/>
        <v>AT</v>
      </c>
      <c r="M25" s="5">
        <v>0.43975903614457823</v>
      </c>
      <c r="N25" s="5">
        <v>0.43975903614457823</v>
      </c>
      <c r="O25" s="5">
        <v>0.43975903614457823</v>
      </c>
      <c r="P25" s="5">
        <v>0.44578313253012047</v>
      </c>
      <c r="Q25" s="5">
        <v>0.47891566265060243</v>
      </c>
      <c r="R25" s="5">
        <v>0.49698795180722877</v>
      </c>
      <c r="S25" s="5">
        <v>0.50301204819277101</v>
      </c>
      <c r="T25" s="5">
        <v>0.53614457831325302</v>
      </c>
      <c r="V25" s="14" t="str">
        <f t="shared" si="6"/>
        <v>AT</v>
      </c>
      <c r="W25" s="3">
        <f t="shared" si="4"/>
        <v>120.66115702479338</v>
      </c>
      <c r="X25" s="3">
        <f t="shared" si="4"/>
        <v>120.66115702479338</v>
      </c>
      <c r="Y25" s="3">
        <f t="shared" si="4"/>
        <v>120.66115702479338</v>
      </c>
      <c r="Z25" s="3">
        <f t="shared" si="4"/>
        <v>122.31404958677689</v>
      </c>
      <c r="AA25" s="3">
        <f t="shared" si="4"/>
        <v>131.40495867768598</v>
      </c>
      <c r="AB25" s="3">
        <f t="shared" si="4"/>
        <v>136.36363636363635</v>
      </c>
      <c r="AC25" s="3">
        <f t="shared" si="4"/>
        <v>138.01652892561984</v>
      </c>
      <c r="AD25" s="3">
        <f t="shared" si="4"/>
        <v>147.10743801652896</v>
      </c>
    </row>
    <row r="26" spans="1:30" ht="10.15" customHeight="1" x14ac:dyDescent="0.2">
      <c r="A26" s="20" t="s">
        <v>38</v>
      </c>
      <c r="B26" s="1" t="s">
        <v>39</v>
      </c>
      <c r="C26" s="8">
        <v>42.6</v>
      </c>
      <c r="D26" s="8">
        <v>42.6</v>
      </c>
      <c r="E26" s="8">
        <v>42.6</v>
      </c>
      <c r="F26" s="8">
        <v>43.2</v>
      </c>
      <c r="G26" s="8">
        <v>43.5</v>
      </c>
      <c r="H26" s="8">
        <v>43.6</v>
      </c>
      <c r="I26" s="8">
        <v>43.5</v>
      </c>
      <c r="J26" s="8">
        <v>43.5</v>
      </c>
      <c r="L26" s="14" t="str">
        <f t="shared" si="5"/>
        <v>PL</v>
      </c>
      <c r="M26" s="5">
        <v>0.56626506024096379</v>
      </c>
      <c r="N26" s="5">
        <v>0.56626506024096379</v>
      </c>
      <c r="O26" s="5">
        <v>0.56626506024096379</v>
      </c>
      <c r="P26" s="5">
        <v>0.58433734939759041</v>
      </c>
      <c r="Q26" s="5">
        <v>0.59337349397590355</v>
      </c>
      <c r="R26" s="5">
        <v>0.59638554216867468</v>
      </c>
      <c r="S26" s="5">
        <v>0.59337349397590355</v>
      </c>
      <c r="T26" s="5">
        <v>0.59337349397590355</v>
      </c>
      <c r="V26" s="14" t="str">
        <f t="shared" si="6"/>
        <v>PL</v>
      </c>
      <c r="W26" s="3">
        <f t="shared" si="4"/>
        <v>155.37190082644631</v>
      </c>
      <c r="X26" s="3">
        <f t="shared" si="4"/>
        <v>155.37190082644631</v>
      </c>
      <c r="Y26" s="3">
        <f t="shared" si="4"/>
        <v>155.37190082644631</v>
      </c>
      <c r="Z26" s="3">
        <f t="shared" si="4"/>
        <v>160.33057851239676</v>
      </c>
      <c r="AA26" s="3">
        <f t="shared" si="4"/>
        <v>162.80991735537194</v>
      </c>
      <c r="AB26" s="3">
        <f t="shared" si="4"/>
        <v>163.63636363636365</v>
      </c>
      <c r="AC26" s="3">
        <f t="shared" si="4"/>
        <v>162.80991735537194</v>
      </c>
      <c r="AD26" s="3">
        <f t="shared" si="4"/>
        <v>162.80991735537194</v>
      </c>
    </row>
    <row r="27" spans="1:30" ht="10.15" customHeight="1" x14ac:dyDescent="0.2">
      <c r="A27" s="20" t="s">
        <v>40</v>
      </c>
      <c r="B27" s="1" t="s">
        <v>41</v>
      </c>
      <c r="C27" s="8">
        <v>31.4</v>
      </c>
      <c r="D27" s="8">
        <v>31.4</v>
      </c>
      <c r="E27" s="8">
        <v>31.4</v>
      </c>
      <c r="F27" s="8">
        <v>33.1</v>
      </c>
      <c r="G27" s="8">
        <v>35</v>
      </c>
      <c r="H27" s="8">
        <v>34</v>
      </c>
      <c r="I27" s="8">
        <v>35.1</v>
      </c>
      <c r="J27" s="8">
        <v>37.4</v>
      </c>
      <c r="L27" s="14" t="str">
        <f t="shared" si="5"/>
        <v>PT</v>
      </c>
      <c r="M27" s="5">
        <v>0.22891566265060231</v>
      </c>
      <c r="N27" s="5">
        <v>0.22891566265060231</v>
      </c>
      <c r="O27" s="5">
        <v>0.22891566265060231</v>
      </c>
      <c r="P27" s="5">
        <v>0.28012048192771083</v>
      </c>
      <c r="Q27" s="5">
        <v>0.33734939759036142</v>
      </c>
      <c r="R27" s="5">
        <v>0.30722891566265054</v>
      </c>
      <c r="S27" s="5">
        <v>0.34036144578313254</v>
      </c>
      <c r="T27" s="5">
        <v>0.40963855421686735</v>
      </c>
      <c r="V27" s="14" t="str">
        <f t="shared" si="6"/>
        <v>PT</v>
      </c>
      <c r="W27" s="3">
        <f t="shared" si="4"/>
        <v>62.809917355371887</v>
      </c>
      <c r="X27" s="3">
        <f t="shared" si="4"/>
        <v>62.809917355371887</v>
      </c>
      <c r="Y27" s="3">
        <f t="shared" si="4"/>
        <v>62.809917355371887</v>
      </c>
      <c r="Z27" s="3">
        <f t="shared" si="4"/>
        <v>76.859504132231422</v>
      </c>
      <c r="AA27" s="3">
        <f t="shared" si="4"/>
        <v>92.561983471074399</v>
      </c>
      <c r="AB27" s="3">
        <f t="shared" si="4"/>
        <v>84.297520661157023</v>
      </c>
      <c r="AC27" s="3">
        <f t="shared" si="4"/>
        <v>93.388429752066145</v>
      </c>
      <c r="AD27" s="3">
        <f t="shared" si="4"/>
        <v>112.39669421487604</v>
      </c>
    </row>
    <row r="28" spans="1:30" ht="10.15" customHeight="1" x14ac:dyDescent="0.2">
      <c r="A28" s="20" t="s">
        <v>42</v>
      </c>
      <c r="B28" s="1" t="s">
        <v>43</v>
      </c>
      <c r="C28" s="8">
        <v>25.4</v>
      </c>
      <c r="D28" s="8">
        <v>25.4</v>
      </c>
      <c r="E28" s="8">
        <v>25.4</v>
      </c>
      <c r="F28" s="8">
        <v>25.5</v>
      </c>
      <c r="G28" s="8">
        <v>24.8</v>
      </c>
      <c r="H28" s="8">
        <v>25.6</v>
      </c>
      <c r="I28" s="8">
        <v>24.9</v>
      </c>
      <c r="J28" s="8">
        <v>25.5</v>
      </c>
      <c r="L28" s="14" t="str">
        <f t="shared" si="5"/>
        <v>RO</v>
      </c>
      <c r="M28" s="5">
        <v>4.8192771084337283E-2</v>
      </c>
      <c r="N28" s="5">
        <v>4.8192771084337283E-2</v>
      </c>
      <c r="O28" s="5">
        <v>4.8192771084337283E-2</v>
      </c>
      <c r="P28" s="5">
        <v>5.1204819277108411E-2</v>
      </c>
      <c r="Q28" s="5">
        <v>3.012048192771084E-2</v>
      </c>
      <c r="R28" s="5">
        <v>5.4216867469879533E-2</v>
      </c>
      <c r="S28" s="5">
        <v>3.3132530120481861E-2</v>
      </c>
      <c r="T28" s="5">
        <v>5.1204819277108411E-2</v>
      </c>
      <c r="V28" s="14" t="str">
        <f t="shared" si="6"/>
        <v>RO</v>
      </c>
      <c r="W28" s="3">
        <f t="shared" si="4"/>
        <v>13.223140495867753</v>
      </c>
      <c r="X28" s="3">
        <f t="shared" si="4"/>
        <v>13.223140495867753</v>
      </c>
      <c r="Y28" s="3">
        <f t="shared" si="4"/>
        <v>13.223140495867753</v>
      </c>
      <c r="Z28" s="3">
        <f t="shared" si="4"/>
        <v>14.049586776859501</v>
      </c>
      <c r="AA28" s="3">
        <f t="shared" si="4"/>
        <v>8.2644628099173563</v>
      </c>
      <c r="AB28" s="3">
        <f t="shared" si="4"/>
        <v>14.876033057851247</v>
      </c>
      <c r="AC28" s="3">
        <f t="shared" si="4"/>
        <v>9.090909090909074</v>
      </c>
      <c r="AD28" s="3">
        <f t="shared" si="4"/>
        <v>14.049586776859501</v>
      </c>
    </row>
    <row r="29" spans="1:30" ht="10.15" customHeight="1" x14ac:dyDescent="0.2">
      <c r="A29" s="20" t="s">
        <v>44</v>
      </c>
      <c r="B29" s="1" t="s">
        <v>45</v>
      </c>
      <c r="C29" s="8">
        <v>38</v>
      </c>
      <c r="D29" s="8">
        <v>38</v>
      </c>
      <c r="E29" s="8">
        <v>38</v>
      </c>
      <c r="F29" s="8">
        <v>40.799999999999997</v>
      </c>
      <c r="G29" s="8">
        <v>43</v>
      </c>
      <c r="H29" s="8">
        <v>44.5</v>
      </c>
      <c r="I29" s="8">
        <v>40.700000000000003</v>
      </c>
      <c r="J29" s="8">
        <v>44.1</v>
      </c>
      <c r="L29" s="14" t="str">
        <f t="shared" si="5"/>
        <v>SI</v>
      </c>
      <c r="M29" s="5">
        <v>0.42771084337349391</v>
      </c>
      <c r="N29" s="5">
        <v>0.42771084337349391</v>
      </c>
      <c r="O29" s="5">
        <v>0.42771084337349391</v>
      </c>
      <c r="P29" s="5">
        <v>0.51204819277108415</v>
      </c>
      <c r="Q29" s="5">
        <v>0.57831325301204817</v>
      </c>
      <c r="R29" s="5">
        <v>0.62349397590361433</v>
      </c>
      <c r="S29" s="5">
        <v>0.50903614457831325</v>
      </c>
      <c r="T29" s="5">
        <v>0.61144578313253006</v>
      </c>
      <c r="V29" s="14" t="str">
        <f t="shared" si="6"/>
        <v>SI</v>
      </c>
      <c r="W29" s="3">
        <f t="shared" si="4"/>
        <v>117.35537190082646</v>
      </c>
      <c r="X29" s="3">
        <f t="shared" si="4"/>
        <v>117.35537190082646</v>
      </c>
      <c r="Y29" s="3">
        <f t="shared" si="4"/>
        <v>117.35537190082646</v>
      </c>
      <c r="Z29" s="3">
        <f t="shared" si="4"/>
        <v>140.49586776859502</v>
      </c>
      <c r="AA29" s="3">
        <f t="shared" si="4"/>
        <v>158.67768595041323</v>
      </c>
      <c r="AB29" s="3">
        <f t="shared" si="4"/>
        <v>171.07438016528926</v>
      </c>
      <c r="AC29" s="3">
        <f t="shared" si="4"/>
        <v>139.66942148760333</v>
      </c>
      <c r="AD29" s="3">
        <f t="shared" si="4"/>
        <v>167.76859504132233</v>
      </c>
    </row>
    <row r="30" spans="1:30" ht="10.15" customHeight="1" x14ac:dyDescent="0.2">
      <c r="A30" s="20" t="s">
        <v>46</v>
      </c>
      <c r="B30" s="1" t="s">
        <v>47</v>
      </c>
      <c r="C30" s="8">
        <v>29.8</v>
      </c>
      <c r="D30" s="8">
        <v>29.8</v>
      </c>
      <c r="E30" s="8">
        <v>29.8</v>
      </c>
      <c r="F30" s="8">
        <v>31.3</v>
      </c>
      <c r="G30" s="8">
        <v>33.4</v>
      </c>
      <c r="H30" s="8">
        <v>35.1</v>
      </c>
      <c r="I30" s="8">
        <v>37.200000000000003</v>
      </c>
      <c r="J30" s="8">
        <v>39.200000000000003</v>
      </c>
      <c r="L30" s="14" t="str">
        <f t="shared" si="5"/>
        <v>SK</v>
      </c>
      <c r="M30" s="5">
        <v>0.18072289156626503</v>
      </c>
      <c r="N30" s="5">
        <v>0.18072289156626503</v>
      </c>
      <c r="O30" s="5">
        <v>0.18072289156626503</v>
      </c>
      <c r="P30" s="5">
        <v>0.2259036144578313</v>
      </c>
      <c r="Q30" s="5">
        <v>0.28915662650602403</v>
      </c>
      <c r="R30" s="5">
        <v>0.34036144578313254</v>
      </c>
      <c r="S30" s="5">
        <v>0.40361445783132532</v>
      </c>
      <c r="T30" s="5">
        <v>0.46385542168674704</v>
      </c>
      <c r="V30" s="14" t="str">
        <f t="shared" si="6"/>
        <v>SK</v>
      </c>
      <c r="W30" s="3">
        <f t="shared" si="4"/>
        <v>49.586776859504134</v>
      </c>
      <c r="X30" s="3">
        <f t="shared" si="4"/>
        <v>49.586776859504134</v>
      </c>
      <c r="Y30" s="3">
        <f t="shared" si="4"/>
        <v>49.586776859504134</v>
      </c>
      <c r="Z30" s="3">
        <f t="shared" si="4"/>
        <v>61.983471074380176</v>
      </c>
      <c r="AA30" s="3">
        <f t="shared" si="4"/>
        <v>79.338842975206617</v>
      </c>
      <c r="AB30" s="3">
        <f t="shared" si="4"/>
        <v>93.388429752066145</v>
      </c>
      <c r="AC30" s="3">
        <f t="shared" si="4"/>
        <v>110.74380165289259</v>
      </c>
      <c r="AD30" s="3">
        <f t="shared" si="4"/>
        <v>127.27272727272731</v>
      </c>
    </row>
    <row r="31" spans="1:30" ht="10.15" customHeight="1" x14ac:dyDescent="0.2">
      <c r="A31" s="20" t="s">
        <v>48</v>
      </c>
      <c r="B31" s="1" t="s">
        <v>49</v>
      </c>
      <c r="C31" s="8">
        <v>40.299999999999997</v>
      </c>
      <c r="D31" s="8">
        <v>40.299999999999997</v>
      </c>
      <c r="E31" s="8">
        <v>40.299999999999997</v>
      </c>
      <c r="F31" s="8">
        <v>40.200000000000003</v>
      </c>
      <c r="G31" s="8">
        <v>40.700000000000003</v>
      </c>
      <c r="H31" s="8">
        <v>40.299999999999997</v>
      </c>
      <c r="I31" s="8">
        <v>40.299999999999997</v>
      </c>
      <c r="J31" s="8">
        <v>42</v>
      </c>
      <c r="L31" s="14" t="str">
        <f t="shared" si="5"/>
        <v>FI</v>
      </c>
      <c r="M31" s="5">
        <v>0.49698795180722877</v>
      </c>
      <c r="N31" s="5">
        <v>0.49698795180722877</v>
      </c>
      <c r="O31" s="5">
        <v>0.49698795180722877</v>
      </c>
      <c r="P31" s="5">
        <v>0.49397590361445787</v>
      </c>
      <c r="Q31" s="5">
        <v>0.50903614457831325</v>
      </c>
      <c r="R31" s="5">
        <v>0.49698795180722877</v>
      </c>
      <c r="S31" s="5">
        <v>0.49698795180722877</v>
      </c>
      <c r="T31" s="5">
        <v>0.54819277108433728</v>
      </c>
      <c r="V31" s="14" t="str">
        <f t="shared" si="6"/>
        <v>FI</v>
      </c>
      <c r="W31" s="3">
        <f t="shared" si="4"/>
        <v>136.36363636363635</v>
      </c>
      <c r="X31" s="3">
        <f t="shared" si="4"/>
        <v>136.36363636363635</v>
      </c>
      <c r="Y31" s="3">
        <f t="shared" si="4"/>
        <v>136.36363636363635</v>
      </c>
      <c r="Z31" s="3">
        <f t="shared" si="4"/>
        <v>135.53719008264466</v>
      </c>
      <c r="AA31" s="3">
        <f t="shared" si="4"/>
        <v>139.66942148760333</v>
      </c>
      <c r="AB31" s="3">
        <f t="shared" si="4"/>
        <v>136.36363636363635</v>
      </c>
      <c r="AC31" s="3">
        <f t="shared" si="4"/>
        <v>136.36363636363635</v>
      </c>
      <c r="AD31" s="3">
        <f t="shared" si="4"/>
        <v>150.41322314049589</v>
      </c>
    </row>
    <row r="32" spans="1:30" ht="10.15" customHeight="1" x14ac:dyDescent="0.2">
      <c r="A32" s="20" t="s">
        <v>50</v>
      </c>
      <c r="B32" s="1" t="s">
        <v>51</v>
      </c>
      <c r="C32" s="8">
        <v>47.6</v>
      </c>
      <c r="D32" s="8">
        <v>47.6</v>
      </c>
      <c r="E32" s="8">
        <v>47.6</v>
      </c>
      <c r="F32" s="8">
        <v>47.6</v>
      </c>
      <c r="G32" s="8">
        <v>47.6</v>
      </c>
      <c r="H32" s="8">
        <v>47.6</v>
      </c>
      <c r="I32" s="8">
        <v>47.6</v>
      </c>
      <c r="J32" s="8">
        <v>48.4</v>
      </c>
      <c r="L32" s="14" t="str">
        <f t="shared" si="5"/>
        <v>SE</v>
      </c>
      <c r="M32" s="5">
        <v>0.71686746987951799</v>
      </c>
      <c r="N32" s="5">
        <v>0.71686746987951799</v>
      </c>
      <c r="O32" s="5">
        <v>0.71686746987951799</v>
      </c>
      <c r="P32" s="5">
        <v>0.71686746987951799</v>
      </c>
      <c r="Q32" s="5">
        <v>0.71686746987951799</v>
      </c>
      <c r="R32" s="5">
        <v>0.71686746987951799</v>
      </c>
      <c r="S32" s="5">
        <v>0.71686746987951799</v>
      </c>
      <c r="T32" s="5">
        <v>0.74096385542168663</v>
      </c>
      <c r="V32" s="14" t="str">
        <f t="shared" si="6"/>
        <v>SE</v>
      </c>
      <c r="W32" s="3">
        <f t="shared" si="4"/>
        <v>196.69421487603307</v>
      </c>
      <c r="X32" s="3">
        <f t="shared" si="4"/>
        <v>196.69421487603307</v>
      </c>
      <c r="Y32" s="3">
        <f t="shared" si="4"/>
        <v>196.69421487603307</v>
      </c>
      <c r="Z32" s="3">
        <f t="shared" si="4"/>
        <v>196.69421487603307</v>
      </c>
      <c r="AA32" s="3">
        <f t="shared" si="4"/>
        <v>196.69421487603307</v>
      </c>
      <c r="AB32" s="3">
        <f t="shared" si="4"/>
        <v>196.69421487603307</v>
      </c>
      <c r="AC32" s="3">
        <f t="shared" si="4"/>
        <v>196.69421487603307</v>
      </c>
      <c r="AD32" s="3">
        <f t="shared" si="4"/>
        <v>203.30578512396696</v>
      </c>
    </row>
    <row r="33" spans="1:30" ht="10.15" customHeight="1" x14ac:dyDescent="0.2">
      <c r="A33" s="21" t="s">
        <v>93</v>
      </c>
      <c r="B33" s="9" t="s">
        <v>92</v>
      </c>
      <c r="C33" s="8">
        <v>22.523547523345307</v>
      </c>
      <c r="D33" s="8">
        <v>22.523547523345307</v>
      </c>
      <c r="E33" s="8">
        <v>22.523547523345307</v>
      </c>
      <c r="F33" s="8">
        <v>21.496680904281799</v>
      </c>
      <c r="G33" s="8">
        <v>25.905806555196637</v>
      </c>
      <c r="H33" s="8">
        <v>24.757122193710661</v>
      </c>
      <c r="I33" s="8">
        <v>25.279302215811189</v>
      </c>
      <c r="J33" s="8">
        <v>24.106334569794143</v>
      </c>
      <c r="L33" s="14" t="str">
        <f t="shared" si="5"/>
        <v>BA</v>
      </c>
      <c r="M33" s="5">
        <v>0</v>
      </c>
      <c r="N33" s="5">
        <v>0</v>
      </c>
      <c r="O33" s="5">
        <v>0</v>
      </c>
      <c r="P33" s="5">
        <v>0</v>
      </c>
      <c r="Q33" s="5">
        <v>6.3427908289055313E-2</v>
      </c>
      <c r="R33" s="5">
        <v>2.8828981738272887E-2</v>
      </c>
      <c r="S33" s="5">
        <v>4.4557295656963494E-2</v>
      </c>
      <c r="T33" s="5">
        <v>9.2269448733175354E-3</v>
      </c>
      <c r="V33" s="14" t="str">
        <f t="shared" si="6"/>
        <v>BA</v>
      </c>
      <c r="W33" s="3">
        <f t="shared" si="4"/>
        <v>0</v>
      </c>
      <c r="X33" s="3">
        <f t="shared" si="4"/>
        <v>0</v>
      </c>
      <c r="Y33" s="3">
        <f t="shared" si="4"/>
        <v>0</v>
      </c>
      <c r="Z33" s="3">
        <f t="shared" si="4"/>
        <v>0</v>
      </c>
      <c r="AA33" s="3">
        <f t="shared" si="4"/>
        <v>17.403359960302783</v>
      </c>
      <c r="AB33" s="3">
        <f t="shared" si="4"/>
        <v>7.9101007744682645</v>
      </c>
      <c r="AC33" s="3">
        <f t="shared" si="4"/>
        <v>12.225638147199902</v>
      </c>
      <c r="AD33" s="3">
        <f t="shared" si="4"/>
        <v>2.5316906594557209</v>
      </c>
    </row>
    <row r="34" spans="1:30" ht="10.15" customHeight="1" x14ac:dyDescent="0.2">
      <c r="A34" s="20" t="s">
        <v>58</v>
      </c>
      <c r="B34" s="1" t="s">
        <v>59</v>
      </c>
      <c r="C34" s="8">
        <v>40.799999999999997</v>
      </c>
      <c r="D34" s="8">
        <v>40.799999999999997</v>
      </c>
      <c r="E34" s="8">
        <v>40.799999999999997</v>
      </c>
      <c r="F34" s="8">
        <v>40.200000000000003</v>
      </c>
      <c r="G34" s="8">
        <v>43.4</v>
      </c>
      <c r="H34" s="8">
        <v>47.6</v>
      </c>
      <c r="I34" s="8">
        <v>47.1</v>
      </c>
      <c r="J34" s="8">
        <v>48.4</v>
      </c>
      <c r="L34" s="14" t="str">
        <f t="shared" si="5"/>
        <v>IS</v>
      </c>
      <c r="M34" s="5">
        <v>0.51204819277108415</v>
      </c>
      <c r="N34" s="5">
        <v>0.51204819277108415</v>
      </c>
      <c r="O34" s="5">
        <v>0.51204819277108415</v>
      </c>
      <c r="P34" s="5">
        <v>0.49397590361445787</v>
      </c>
      <c r="Q34" s="5">
        <v>0.59036144578313243</v>
      </c>
      <c r="R34" s="5">
        <v>0.71686746987951799</v>
      </c>
      <c r="S34" s="5">
        <v>0.70180722891566261</v>
      </c>
      <c r="T34" s="5">
        <v>0.74096385542168663</v>
      </c>
      <c r="V34" s="14" t="str">
        <f t="shared" si="6"/>
        <v>IS</v>
      </c>
      <c r="W34" s="3">
        <f t="shared" si="4"/>
        <v>140.49586776859502</v>
      </c>
      <c r="X34" s="3">
        <f t="shared" si="4"/>
        <v>140.49586776859502</v>
      </c>
      <c r="Y34" s="3">
        <f t="shared" si="4"/>
        <v>140.49586776859502</v>
      </c>
      <c r="Z34" s="3">
        <f t="shared" si="4"/>
        <v>135.53719008264466</v>
      </c>
      <c r="AA34" s="3">
        <f t="shared" si="4"/>
        <v>161.98347107438016</v>
      </c>
      <c r="AB34" s="3">
        <f t="shared" si="4"/>
        <v>196.69421487603307</v>
      </c>
      <c r="AC34" s="3">
        <f t="shared" si="4"/>
        <v>192.5619834710744</v>
      </c>
      <c r="AD34" s="3">
        <f t="shared" si="4"/>
        <v>203.30578512396696</v>
      </c>
    </row>
    <row r="35" spans="1:30" ht="10.15" customHeight="1" x14ac:dyDescent="0.2">
      <c r="A35" s="21" t="s">
        <v>76</v>
      </c>
      <c r="B35" s="4" t="s">
        <v>79</v>
      </c>
      <c r="C35" s="8">
        <v>44.848807999999998</v>
      </c>
      <c r="D35" s="8">
        <v>44.848807999999998</v>
      </c>
      <c r="E35" s="8">
        <v>46.005543000000003</v>
      </c>
      <c r="F35" s="8">
        <v>45.897860999999999</v>
      </c>
      <c r="G35" s="8">
        <v>47.449233999999997</v>
      </c>
      <c r="H35" s="8">
        <v>48.028300999999999</v>
      </c>
      <c r="I35" s="8">
        <v>48.028300999999999</v>
      </c>
      <c r="J35" s="8">
        <v>48.028300999999999</v>
      </c>
      <c r="L35" s="14" t="str">
        <f t="shared" si="5"/>
        <v>IL</v>
      </c>
      <c r="M35" s="5">
        <v>0.63400024096385532</v>
      </c>
      <c r="N35" s="5">
        <v>0.63400024096385532</v>
      </c>
      <c r="O35" s="5">
        <v>0.66884165662650608</v>
      </c>
      <c r="P35" s="5">
        <v>0.66559822289156612</v>
      </c>
      <c r="Q35" s="5">
        <v>0.71232632530120465</v>
      </c>
      <c r="R35" s="5">
        <v>0.72976810240963841</v>
      </c>
      <c r="S35" s="5">
        <v>0.72976810240963841</v>
      </c>
      <c r="T35" s="5">
        <v>0.72976810240963841</v>
      </c>
      <c r="V35" s="14" t="str">
        <f t="shared" si="6"/>
        <v>IL</v>
      </c>
      <c r="W35" s="3">
        <f t="shared" si="4"/>
        <v>173.95709090909091</v>
      </c>
      <c r="X35" s="3">
        <f t="shared" si="4"/>
        <v>173.95709090909091</v>
      </c>
      <c r="Y35" s="3">
        <f t="shared" si="4"/>
        <v>183.5168842975207</v>
      </c>
      <c r="Z35" s="3">
        <f t="shared" si="4"/>
        <v>182.62695041322314</v>
      </c>
      <c r="AA35" s="3">
        <f t="shared" si="4"/>
        <v>195.44821487603306</v>
      </c>
      <c r="AB35" s="3">
        <f t="shared" si="4"/>
        <v>200.23389256198348</v>
      </c>
      <c r="AC35" s="3">
        <f t="shared" si="4"/>
        <v>200.23389256198348</v>
      </c>
      <c r="AD35" s="3">
        <f t="shared" si="4"/>
        <v>200.23389256198348</v>
      </c>
    </row>
    <row r="36" spans="1:30" ht="10.15" customHeight="1" x14ac:dyDescent="0.2">
      <c r="A36" s="20" t="s">
        <v>66</v>
      </c>
      <c r="B36" s="4" t="s">
        <v>86</v>
      </c>
      <c r="C36" s="8">
        <v>28.1</v>
      </c>
      <c r="D36" s="8">
        <v>28.1</v>
      </c>
      <c r="E36" s="8">
        <v>28.1</v>
      </c>
      <c r="F36" s="8">
        <v>30.6</v>
      </c>
      <c r="G36" s="8">
        <v>32.200000000000003</v>
      </c>
      <c r="H36" s="8">
        <v>33</v>
      </c>
      <c r="I36" s="8">
        <v>33.6</v>
      </c>
      <c r="J36" s="8">
        <v>35.799999999999997</v>
      </c>
      <c r="L36" s="14" t="str">
        <f t="shared" si="5"/>
        <v>MK</v>
      </c>
      <c r="M36" s="5">
        <v>0.12951807228915663</v>
      </c>
      <c r="N36" s="5">
        <v>0.12951807228915663</v>
      </c>
      <c r="O36" s="5">
        <v>0.12951807228915663</v>
      </c>
      <c r="P36" s="5">
        <v>0.20481927710843373</v>
      </c>
      <c r="Q36" s="5">
        <v>0.25301204819277112</v>
      </c>
      <c r="R36" s="5">
        <v>0.27710843373493971</v>
      </c>
      <c r="S36" s="5">
        <v>0.29518072289156627</v>
      </c>
      <c r="T36" s="5">
        <v>0.36144578313253001</v>
      </c>
      <c r="V36" s="14" t="str">
        <f t="shared" si="6"/>
        <v>MK</v>
      </c>
      <c r="W36" s="3">
        <f t="shared" si="4"/>
        <v>35.537190082644635</v>
      </c>
      <c r="X36" s="3">
        <f t="shared" si="4"/>
        <v>35.537190082644635</v>
      </c>
      <c r="Y36" s="3">
        <f t="shared" si="4"/>
        <v>35.537190082644635</v>
      </c>
      <c r="Z36" s="3">
        <f t="shared" si="4"/>
        <v>56.198347107438025</v>
      </c>
      <c r="AA36" s="3">
        <f t="shared" si="4"/>
        <v>69.421487603305806</v>
      </c>
      <c r="AB36" s="3">
        <f t="shared" si="4"/>
        <v>76.033057851239676</v>
      </c>
      <c r="AC36" s="3">
        <f t="shared" si="4"/>
        <v>80.99173553719011</v>
      </c>
      <c r="AD36" s="3">
        <f t="shared" ref="AD36:AD43" si="7">IF(ISNUMBER(T36),100*T36/$M$5,":")</f>
        <v>99.173553719008254</v>
      </c>
    </row>
    <row r="37" spans="1:30" ht="10.15" customHeight="1" x14ac:dyDescent="0.2">
      <c r="A37" s="20" t="s">
        <v>87</v>
      </c>
      <c r="B37" s="4" t="s">
        <v>88</v>
      </c>
      <c r="C37" s="8">
        <v>32.6</v>
      </c>
      <c r="D37" s="8">
        <v>32.6</v>
      </c>
      <c r="E37" s="8">
        <v>32.6</v>
      </c>
      <c r="F37" s="8">
        <v>31.9</v>
      </c>
      <c r="G37" s="8">
        <v>34.299999999999997</v>
      </c>
      <c r="H37" s="8">
        <v>35.5</v>
      </c>
      <c r="I37" s="8">
        <v>34.200000000000003</v>
      </c>
      <c r="J37" s="8">
        <v>39.299999999999997</v>
      </c>
      <c r="L37" s="14" t="str">
        <f t="shared" si="5"/>
        <v>ME</v>
      </c>
      <c r="M37" s="5">
        <v>0.26506024096385544</v>
      </c>
      <c r="N37" s="5">
        <v>0.26506024096385544</v>
      </c>
      <c r="O37" s="5">
        <v>0.26506024096385544</v>
      </c>
      <c r="P37" s="5">
        <v>0.24397590361445776</v>
      </c>
      <c r="Q37" s="5">
        <v>0.31626506024096374</v>
      </c>
      <c r="R37" s="5">
        <v>0.35240963855421681</v>
      </c>
      <c r="S37" s="5">
        <v>0.31325301204819284</v>
      </c>
      <c r="T37" s="5">
        <v>0.46686746987951794</v>
      </c>
      <c r="V37" s="14" t="str">
        <f t="shared" si="6"/>
        <v>ME</v>
      </c>
      <c r="W37" s="3">
        <f t="shared" ref="W37:AC43" si="8">IF(ISNUMBER(M37),100*M37/$M$5,":")</f>
        <v>72.727272727272748</v>
      </c>
      <c r="X37" s="3">
        <f t="shared" si="8"/>
        <v>72.727272727272748</v>
      </c>
      <c r="Y37" s="3">
        <f t="shared" si="8"/>
        <v>72.727272727272748</v>
      </c>
      <c r="Z37" s="3">
        <f t="shared" si="8"/>
        <v>66.942148760330568</v>
      </c>
      <c r="AA37" s="3">
        <f t="shared" si="8"/>
        <v>86.776859504132219</v>
      </c>
      <c r="AB37" s="3">
        <f t="shared" si="8"/>
        <v>96.694214876033072</v>
      </c>
      <c r="AC37" s="3">
        <f t="shared" si="8"/>
        <v>85.950413223140529</v>
      </c>
      <c r="AD37" s="3">
        <f t="shared" si="7"/>
        <v>128.099173553719</v>
      </c>
    </row>
    <row r="38" spans="1:30" ht="10.15" customHeight="1" x14ac:dyDescent="0.2">
      <c r="A38" s="20" t="s">
        <v>60</v>
      </c>
      <c r="B38" s="1" t="s">
        <v>61</v>
      </c>
      <c r="C38" s="8">
        <v>50.2</v>
      </c>
      <c r="D38" s="8">
        <v>50.2</v>
      </c>
      <c r="E38" s="8">
        <v>50.2</v>
      </c>
      <c r="F38" s="8">
        <v>49</v>
      </c>
      <c r="G38" s="8">
        <v>49.2</v>
      </c>
      <c r="H38" s="8">
        <v>48.3</v>
      </c>
      <c r="I38" s="8">
        <v>48.5</v>
      </c>
      <c r="J38" s="8">
        <v>52.7</v>
      </c>
      <c r="L38" s="14" t="str">
        <f t="shared" si="5"/>
        <v>NO</v>
      </c>
      <c r="M38" s="5">
        <v>0.79518072289156627</v>
      </c>
      <c r="N38" s="5">
        <v>0.79518072289156627</v>
      </c>
      <c r="O38" s="5">
        <v>0.79518072289156627</v>
      </c>
      <c r="P38" s="5">
        <v>0.75903614457831314</v>
      </c>
      <c r="Q38" s="5">
        <v>0.76506024096385539</v>
      </c>
      <c r="R38" s="5">
        <v>0.73795180722891551</v>
      </c>
      <c r="S38" s="5">
        <v>0.74397590361445776</v>
      </c>
      <c r="T38" s="5">
        <v>0.87048192771084332</v>
      </c>
      <c r="V38" s="14" t="str">
        <f t="shared" si="6"/>
        <v>NO</v>
      </c>
      <c r="W38" s="3">
        <f t="shared" si="8"/>
        <v>218.18181818181822</v>
      </c>
      <c r="X38" s="3">
        <f t="shared" si="8"/>
        <v>218.18181818181822</v>
      </c>
      <c r="Y38" s="3">
        <f t="shared" si="8"/>
        <v>218.18181818181822</v>
      </c>
      <c r="Z38" s="3">
        <f t="shared" si="8"/>
        <v>208.26446280991735</v>
      </c>
      <c r="AA38" s="3">
        <f t="shared" si="8"/>
        <v>209.91735537190087</v>
      </c>
      <c r="AB38" s="3">
        <f t="shared" si="8"/>
        <v>202.47933884297524</v>
      </c>
      <c r="AC38" s="3">
        <f t="shared" si="8"/>
        <v>204.1322314049587</v>
      </c>
      <c r="AD38" s="3">
        <f t="shared" si="7"/>
        <v>238.84297520661161</v>
      </c>
    </row>
    <row r="39" spans="1:30" ht="10.15" customHeight="1" x14ac:dyDescent="0.2">
      <c r="A39" s="20" t="s">
        <v>64</v>
      </c>
      <c r="B39" s="1" t="s">
        <v>65</v>
      </c>
      <c r="C39" s="8">
        <v>27.1</v>
      </c>
      <c r="D39" s="8">
        <v>27.1</v>
      </c>
      <c r="E39" s="8">
        <v>27.1</v>
      </c>
      <c r="F39" s="8">
        <v>29.8</v>
      </c>
      <c r="G39" s="8">
        <v>31.4</v>
      </c>
      <c r="H39" s="8">
        <v>32.200000000000003</v>
      </c>
      <c r="I39" s="8">
        <v>32.799999999999997</v>
      </c>
      <c r="J39" s="8">
        <v>33.4</v>
      </c>
      <c r="L39" s="14" t="str">
        <f t="shared" si="5"/>
        <v>RS</v>
      </c>
      <c r="M39" s="5">
        <v>9.9397590361445798E-2</v>
      </c>
      <c r="N39" s="5">
        <v>9.9397590361445798E-2</v>
      </c>
      <c r="O39" s="5">
        <v>9.9397590361445798E-2</v>
      </c>
      <c r="P39" s="5">
        <v>0.18072289156626503</v>
      </c>
      <c r="Q39" s="5">
        <v>0.22891566265060231</v>
      </c>
      <c r="R39" s="5">
        <v>0.25301204819277112</v>
      </c>
      <c r="S39" s="5">
        <v>0.27108433734939746</v>
      </c>
      <c r="T39" s="5">
        <v>0.28915662650602403</v>
      </c>
      <c r="V39" s="14" t="str">
        <f t="shared" si="6"/>
        <v>RS</v>
      </c>
      <c r="W39" s="3">
        <f t="shared" si="8"/>
        <v>27.27272727272728</v>
      </c>
      <c r="X39" s="3">
        <f t="shared" si="8"/>
        <v>27.27272727272728</v>
      </c>
      <c r="Y39" s="3">
        <f t="shared" si="8"/>
        <v>27.27272727272728</v>
      </c>
      <c r="Z39" s="3">
        <f t="shared" si="8"/>
        <v>49.586776859504134</v>
      </c>
      <c r="AA39" s="3">
        <f t="shared" si="8"/>
        <v>62.809917355371887</v>
      </c>
      <c r="AB39" s="3">
        <f t="shared" si="8"/>
        <v>69.421487603305806</v>
      </c>
      <c r="AC39" s="3">
        <f t="shared" si="8"/>
        <v>74.380165289256183</v>
      </c>
      <c r="AD39" s="3">
        <f t="shared" si="7"/>
        <v>79.338842975206617</v>
      </c>
    </row>
    <row r="40" spans="1:30" ht="10.15" customHeight="1" x14ac:dyDescent="0.2">
      <c r="A40" s="20" t="s">
        <v>62</v>
      </c>
      <c r="B40" s="1" t="s">
        <v>63</v>
      </c>
      <c r="C40" s="8">
        <v>44.2</v>
      </c>
      <c r="D40" s="8">
        <v>44.2</v>
      </c>
      <c r="E40" s="8">
        <v>44.2</v>
      </c>
      <c r="F40" s="8">
        <v>46.5</v>
      </c>
      <c r="G40" s="8">
        <v>48.8</v>
      </c>
      <c r="H40" s="8">
        <v>50.1</v>
      </c>
      <c r="I40" s="8">
        <v>51.2</v>
      </c>
      <c r="J40" s="8">
        <v>49.4</v>
      </c>
      <c r="L40" s="14" t="str">
        <f t="shared" si="5"/>
        <v>CH</v>
      </c>
      <c r="M40" s="5">
        <v>0.61445783132530118</v>
      </c>
      <c r="N40" s="5">
        <v>0.61445783132530118</v>
      </c>
      <c r="O40" s="5">
        <v>0.61445783132530118</v>
      </c>
      <c r="P40" s="5">
        <v>0.6837349397590361</v>
      </c>
      <c r="Q40" s="5">
        <v>0.7530120481927709</v>
      </c>
      <c r="R40" s="5">
        <v>0.79216867469879515</v>
      </c>
      <c r="S40" s="5">
        <v>0.82530120481927716</v>
      </c>
      <c r="T40" s="5">
        <v>0.77108433734939741</v>
      </c>
      <c r="V40" s="14" t="str">
        <f t="shared" si="6"/>
        <v>CH</v>
      </c>
      <c r="W40" s="3">
        <f t="shared" si="8"/>
        <v>168.59504132231407</v>
      </c>
      <c r="X40" s="3">
        <f t="shared" si="8"/>
        <v>168.59504132231407</v>
      </c>
      <c r="Y40" s="3">
        <f t="shared" si="8"/>
        <v>168.59504132231407</v>
      </c>
      <c r="Z40" s="3">
        <f t="shared" si="8"/>
        <v>187.60330578512401</v>
      </c>
      <c r="AA40" s="3">
        <f t="shared" si="8"/>
        <v>206.61157024793388</v>
      </c>
      <c r="AB40" s="3">
        <f t="shared" si="8"/>
        <v>217.3553719008265</v>
      </c>
      <c r="AC40" s="3">
        <f t="shared" si="8"/>
        <v>226.44628099173559</v>
      </c>
      <c r="AD40" s="3">
        <f t="shared" si="7"/>
        <v>211.57024793388427</v>
      </c>
    </row>
    <row r="41" spans="1:30" ht="10.15" customHeight="1" x14ac:dyDescent="0.2">
      <c r="A41" s="20" t="s">
        <v>56</v>
      </c>
      <c r="B41" s="1" t="s">
        <v>57</v>
      </c>
      <c r="C41" s="8">
        <v>23.8</v>
      </c>
      <c r="D41" s="8">
        <v>23.8</v>
      </c>
      <c r="E41" s="8">
        <v>23.8</v>
      </c>
      <c r="F41" s="8">
        <v>26.5</v>
      </c>
      <c r="G41" s="8">
        <v>29.4</v>
      </c>
      <c r="H41" s="8">
        <v>30.5</v>
      </c>
      <c r="I41" s="8">
        <v>32.1</v>
      </c>
      <c r="J41" s="8">
        <v>34.1</v>
      </c>
      <c r="L41" s="14" t="str">
        <f t="shared" si="5"/>
        <v>TR</v>
      </c>
      <c r="M41" s="5">
        <v>0</v>
      </c>
      <c r="N41" s="5">
        <v>0</v>
      </c>
      <c r="O41" s="5">
        <v>0</v>
      </c>
      <c r="P41" s="5">
        <v>8.1325301204819248E-2</v>
      </c>
      <c r="Q41" s="5">
        <v>0.16867469879518066</v>
      </c>
      <c r="R41" s="5">
        <v>0.20180722891566261</v>
      </c>
      <c r="S41" s="5">
        <v>0.25</v>
      </c>
      <c r="T41" s="5">
        <v>0.31024096385542166</v>
      </c>
      <c r="V41" s="14" t="str">
        <f t="shared" si="6"/>
        <v>TR</v>
      </c>
      <c r="W41" s="3">
        <f t="shared" si="8"/>
        <v>0</v>
      </c>
      <c r="X41" s="3">
        <f t="shared" si="8"/>
        <v>0</v>
      </c>
      <c r="Y41" s="3">
        <f t="shared" si="8"/>
        <v>0</v>
      </c>
      <c r="Z41" s="3">
        <f t="shared" si="8"/>
        <v>22.314049586776854</v>
      </c>
      <c r="AA41" s="3">
        <f t="shared" si="8"/>
        <v>46.280991735537178</v>
      </c>
      <c r="AB41" s="3">
        <f t="shared" si="8"/>
        <v>55.371900826446286</v>
      </c>
      <c r="AC41" s="3">
        <f t="shared" si="8"/>
        <v>68.59504132231406</v>
      </c>
      <c r="AD41" s="3">
        <f t="shared" si="7"/>
        <v>85.123966942148769</v>
      </c>
    </row>
    <row r="42" spans="1:30" ht="10.15" customHeight="1" x14ac:dyDescent="0.2">
      <c r="A42" s="21" t="s">
        <v>77</v>
      </c>
      <c r="B42" s="4" t="s">
        <v>78</v>
      </c>
      <c r="C42" s="8" t="s">
        <v>138</v>
      </c>
      <c r="D42" s="8" t="s">
        <v>138</v>
      </c>
      <c r="E42" s="8" t="s">
        <v>138</v>
      </c>
      <c r="F42" s="8" t="s">
        <v>138</v>
      </c>
      <c r="G42" s="8" t="s">
        <v>138</v>
      </c>
      <c r="H42" s="8" t="s">
        <v>138</v>
      </c>
      <c r="I42" s="8" t="s">
        <v>138</v>
      </c>
      <c r="J42" s="8" t="s">
        <v>138</v>
      </c>
      <c r="L42" s="14" t="str">
        <f>$A42</f>
        <v>UA</v>
      </c>
      <c r="M42" s="5" t="s">
        <v>139</v>
      </c>
      <c r="N42" s="5" t="s">
        <v>139</v>
      </c>
      <c r="O42" s="5" t="s">
        <v>139</v>
      </c>
      <c r="P42" s="5" t="s">
        <v>139</v>
      </c>
      <c r="Q42" s="5" t="s">
        <v>139</v>
      </c>
      <c r="R42" s="5" t="s">
        <v>139</v>
      </c>
      <c r="S42" s="5" t="s">
        <v>139</v>
      </c>
      <c r="T42" s="5" t="s">
        <v>139</v>
      </c>
      <c r="V42" s="14" t="str">
        <f>$A42</f>
        <v>UA</v>
      </c>
      <c r="W42" s="3" t="str">
        <f t="shared" si="8"/>
        <v>:</v>
      </c>
      <c r="X42" s="3" t="str">
        <f t="shared" si="8"/>
        <v>:</v>
      </c>
      <c r="Y42" s="3" t="str">
        <f t="shared" si="8"/>
        <v>:</v>
      </c>
      <c r="Z42" s="3" t="str">
        <f t="shared" si="8"/>
        <v>:</v>
      </c>
      <c r="AA42" s="3" t="str">
        <f t="shared" si="8"/>
        <v>:</v>
      </c>
      <c r="AB42" s="3" t="str">
        <f t="shared" si="8"/>
        <v>:</v>
      </c>
      <c r="AC42" s="3" t="str">
        <f t="shared" si="8"/>
        <v>:</v>
      </c>
      <c r="AD42" s="3" t="str">
        <f t="shared" si="7"/>
        <v>:</v>
      </c>
    </row>
    <row r="43" spans="1:30" ht="10.15" customHeight="1" x14ac:dyDescent="0.2">
      <c r="A43" s="20" t="s">
        <v>52</v>
      </c>
      <c r="B43" s="1" t="s">
        <v>53</v>
      </c>
      <c r="C43" s="8">
        <v>45.8</v>
      </c>
      <c r="D43" s="8">
        <v>45.8</v>
      </c>
      <c r="E43" s="8">
        <v>45.8</v>
      </c>
      <c r="F43" s="8">
        <v>46.9</v>
      </c>
      <c r="G43" s="8">
        <v>47.1</v>
      </c>
      <c r="H43" s="8">
        <v>47.2</v>
      </c>
      <c r="I43" s="8">
        <v>48.1</v>
      </c>
      <c r="J43" s="8">
        <v>47.2</v>
      </c>
      <c r="L43" s="14" t="str">
        <f t="shared" si="5"/>
        <v>UK</v>
      </c>
      <c r="M43" s="5">
        <v>0.66265060240963836</v>
      </c>
      <c r="N43" s="5">
        <v>0.66265060240963836</v>
      </c>
      <c r="O43" s="5">
        <v>0.66265060240963836</v>
      </c>
      <c r="P43" s="5">
        <v>0.69578313253012036</v>
      </c>
      <c r="Q43" s="5">
        <v>0.70180722891566261</v>
      </c>
      <c r="R43" s="5">
        <v>0.70481927710843373</v>
      </c>
      <c r="S43" s="5">
        <v>0.73192771084337349</v>
      </c>
      <c r="T43" s="5">
        <v>0.70481927710843373</v>
      </c>
      <c r="V43" s="14" t="str">
        <f t="shared" si="6"/>
        <v>UK</v>
      </c>
      <c r="W43" s="3">
        <f t="shared" si="8"/>
        <v>181.81818181818178</v>
      </c>
      <c r="X43" s="3">
        <f t="shared" si="8"/>
        <v>181.81818181818178</v>
      </c>
      <c r="Y43" s="3">
        <f t="shared" si="8"/>
        <v>181.81818181818178</v>
      </c>
      <c r="Z43" s="3">
        <f t="shared" si="8"/>
        <v>190.90909090909093</v>
      </c>
      <c r="AA43" s="3">
        <f t="shared" si="8"/>
        <v>192.5619834710744</v>
      </c>
      <c r="AB43" s="3">
        <f t="shared" si="8"/>
        <v>193.38842975206617</v>
      </c>
      <c r="AC43" s="3">
        <f t="shared" si="8"/>
        <v>200.82644628099177</v>
      </c>
      <c r="AD43" s="3">
        <f t="shared" si="7"/>
        <v>193.38842975206617</v>
      </c>
    </row>
  </sheetData>
  <phoneticPr fontId="2" type="noConversion"/>
  <pageMargins left="0.75" right="0.75" top="1" bottom="1" header="0.5" footer="0.5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8"/>
  <dimension ref="A1:AD43"/>
  <sheetViews>
    <sheetView zoomScaleNormal="100" workbookViewId="0"/>
  </sheetViews>
  <sheetFormatPr defaultColWidth="9.140625" defaultRowHeight="10.15" customHeight="1" x14ac:dyDescent="0.2"/>
  <cols>
    <col min="1" max="1" width="5.85546875" style="1" customWidth="1"/>
    <col min="2" max="2" width="13.85546875" style="1" customWidth="1"/>
    <col min="3" max="30" width="6.28515625" style="1" customWidth="1"/>
    <col min="31" max="16384" width="9.140625" style="9"/>
  </cols>
  <sheetData>
    <row r="1" spans="1:30" ht="10.15" customHeight="1" x14ac:dyDescent="0.2">
      <c r="A1" s="2" t="s">
        <v>96</v>
      </c>
    </row>
    <row r="2" spans="1:30" ht="10.15" customHeight="1" x14ac:dyDescent="0.2">
      <c r="B2" s="2"/>
    </row>
    <row r="3" spans="1:30" ht="10.15" customHeight="1" x14ac:dyDescent="0.2">
      <c r="B3" s="2"/>
      <c r="C3" s="2" t="s">
        <v>68</v>
      </c>
      <c r="M3" s="2" t="s">
        <v>67</v>
      </c>
      <c r="W3" s="2" t="s">
        <v>94</v>
      </c>
    </row>
    <row r="4" spans="1:30" ht="10.15" customHeight="1" x14ac:dyDescent="0.2">
      <c r="C4" s="10">
        <f t="shared" ref="C4" si="0">D4-1</f>
        <v>2014</v>
      </c>
      <c r="D4" s="10">
        <f t="shared" ref="D4" si="1">E4-1</f>
        <v>2015</v>
      </c>
      <c r="E4" s="10">
        <f>F4-1</f>
        <v>2016</v>
      </c>
      <c r="F4" s="10">
        <v>2017</v>
      </c>
      <c r="G4" s="10">
        <v>2018</v>
      </c>
      <c r="H4" s="10">
        <v>2019</v>
      </c>
      <c r="I4" s="10">
        <v>2020</v>
      </c>
      <c r="J4" s="10">
        <v>2021</v>
      </c>
      <c r="M4" s="10">
        <f t="shared" ref="M4:N4" si="2">N4-1</f>
        <v>2014</v>
      </c>
      <c r="N4" s="10">
        <f t="shared" si="2"/>
        <v>2015</v>
      </c>
      <c r="O4" s="10">
        <f>P4-1</f>
        <v>2016</v>
      </c>
      <c r="P4" s="10">
        <v>2017</v>
      </c>
      <c r="Q4" s="10">
        <v>2018</v>
      </c>
      <c r="R4" s="10">
        <v>2019</v>
      </c>
      <c r="S4" s="10">
        <v>2020</v>
      </c>
      <c r="T4" s="10">
        <v>2021</v>
      </c>
      <c r="W4" s="10">
        <f t="shared" ref="W4:X4" si="3">X4-1</f>
        <v>2014</v>
      </c>
      <c r="X4" s="10">
        <f t="shared" si="3"/>
        <v>2015</v>
      </c>
      <c r="Y4" s="10">
        <f>Z4-1</f>
        <v>2016</v>
      </c>
      <c r="Z4" s="10">
        <v>2017</v>
      </c>
      <c r="AA4" s="10">
        <v>2018</v>
      </c>
      <c r="AB4" s="10">
        <v>2019</v>
      </c>
      <c r="AC4" s="10">
        <v>2020</v>
      </c>
      <c r="AD4" s="10">
        <v>2021</v>
      </c>
    </row>
    <row r="5" spans="1:30" ht="10.15" customHeight="1" x14ac:dyDescent="0.2">
      <c r="A5" s="19" t="s">
        <v>0</v>
      </c>
      <c r="B5" s="23" t="s">
        <v>137</v>
      </c>
      <c r="C5" s="8">
        <v>9.9</v>
      </c>
      <c r="D5" s="8">
        <v>9.9</v>
      </c>
      <c r="E5" s="8">
        <v>10.1</v>
      </c>
      <c r="F5" s="8">
        <v>10.1</v>
      </c>
      <c r="G5" s="8">
        <v>10.3</v>
      </c>
      <c r="H5" s="8">
        <v>10.4</v>
      </c>
      <c r="I5" s="8">
        <v>10.6</v>
      </c>
      <c r="J5" s="8">
        <v>10.8</v>
      </c>
      <c r="L5" s="14" t="str">
        <f>LEFT($A5,2)</f>
        <v>EU</v>
      </c>
      <c r="M5" s="5">
        <v>0.32608695652173914</v>
      </c>
      <c r="N5" s="5">
        <v>0.32608695652173914</v>
      </c>
      <c r="O5" s="5">
        <v>0.33333333333333331</v>
      </c>
      <c r="P5" s="5">
        <v>0.33333333333333331</v>
      </c>
      <c r="Q5" s="5">
        <v>0.34057971014492755</v>
      </c>
      <c r="R5" s="5">
        <v>0.34420289855072461</v>
      </c>
      <c r="S5" s="5">
        <v>0.35144927536231879</v>
      </c>
      <c r="T5" s="5">
        <v>0.35869565217391303</v>
      </c>
      <c r="V5" s="14" t="str">
        <f>LEFT($A5,2)</f>
        <v>EU</v>
      </c>
      <c r="W5" s="3">
        <f t="shared" ref="W5:AD36" si="4">IF(ISNUMBER(M5),100*M5/$M$5,":")</f>
        <v>100</v>
      </c>
      <c r="X5" s="3">
        <f t="shared" si="4"/>
        <v>100</v>
      </c>
      <c r="Y5" s="3">
        <f t="shared" si="4"/>
        <v>102.2222222222222</v>
      </c>
      <c r="Z5" s="3">
        <f t="shared" si="4"/>
        <v>102.2222222222222</v>
      </c>
      <c r="AA5" s="3">
        <f t="shared" si="4"/>
        <v>104.44444444444446</v>
      </c>
      <c r="AB5" s="3">
        <f t="shared" si="4"/>
        <v>105.55555555555554</v>
      </c>
      <c r="AC5" s="3">
        <f t="shared" si="4"/>
        <v>107.77777777777776</v>
      </c>
      <c r="AD5" s="3">
        <f t="shared" si="4"/>
        <v>110</v>
      </c>
    </row>
    <row r="6" spans="1:30" ht="10.15" customHeight="1" x14ac:dyDescent="0.2">
      <c r="A6" s="20" t="s">
        <v>1</v>
      </c>
      <c r="B6" s="1" t="s">
        <v>2</v>
      </c>
      <c r="C6" s="8">
        <v>8.5</v>
      </c>
      <c r="D6" s="8">
        <v>8.5</v>
      </c>
      <c r="E6" s="8">
        <v>8.5</v>
      </c>
      <c r="F6" s="8">
        <v>8.5</v>
      </c>
      <c r="G6" s="8">
        <v>8.5</v>
      </c>
      <c r="H6" s="8">
        <v>8.5</v>
      </c>
      <c r="I6" s="8">
        <v>8.5</v>
      </c>
      <c r="J6" s="8">
        <v>8.1999999999999993</v>
      </c>
      <c r="L6" s="14" t="str">
        <f t="shared" ref="L6:L43" si="5">$A6</f>
        <v>BE</v>
      </c>
      <c r="M6" s="5">
        <v>0.27536231884057966</v>
      </c>
      <c r="N6" s="5">
        <v>0.27536231884057966</v>
      </c>
      <c r="O6" s="5">
        <v>0.27536231884057966</v>
      </c>
      <c r="P6" s="5">
        <v>0.27536231884057966</v>
      </c>
      <c r="Q6" s="5">
        <v>0.27536231884057966</v>
      </c>
      <c r="R6" s="5">
        <v>0.27536231884057966</v>
      </c>
      <c r="S6" s="5">
        <v>0.27536231884057966</v>
      </c>
      <c r="T6" s="5">
        <v>0.26449275362318836</v>
      </c>
      <c r="V6" s="14" t="str">
        <f t="shared" ref="V6:V43" si="6">$A6</f>
        <v>BE</v>
      </c>
      <c r="W6" s="3">
        <f t="shared" si="4"/>
        <v>84.444444444444429</v>
      </c>
      <c r="X6" s="3">
        <f t="shared" si="4"/>
        <v>84.444444444444429</v>
      </c>
      <c r="Y6" s="3">
        <f t="shared" si="4"/>
        <v>84.444444444444429</v>
      </c>
      <c r="Z6" s="3">
        <f t="shared" si="4"/>
        <v>84.444444444444429</v>
      </c>
      <c r="AA6" s="3">
        <f t="shared" si="4"/>
        <v>84.444444444444429</v>
      </c>
      <c r="AB6" s="3">
        <f t="shared" si="4"/>
        <v>84.444444444444429</v>
      </c>
      <c r="AC6" s="3">
        <f t="shared" si="4"/>
        <v>84.444444444444429</v>
      </c>
      <c r="AD6" s="3">
        <f t="shared" si="4"/>
        <v>81.1111111111111</v>
      </c>
    </row>
    <row r="7" spans="1:30" ht="10.15" customHeight="1" x14ac:dyDescent="0.2">
      <c r="A7" s="20" t="s">
        <v>3</v>
      </c>
      <c r="B7" s="1" t="s">
        <v>4</v>
      </c>
      <c r="C7" s="8">
        <v>1.7</v>
      </c>
      <c r="D7" s="8">
        <v>2</v>
      </c>
      <c r="E7" s="8">
        <v>2.1</v>
      </c>
      <c r="F7" s="8">
        <v>2</v>
      </c>
      <c r="G7" s="8">
        <v>2.2000000000000002</v>
      </c>
      <c r="H7" s="8">
        <v>2.2999999999999998</v>
      </c>
      <c r="I7" s="8">
        <v>2.5</v>
      </c>
      <c r="J7" s="8">
        <v>2</v>
      </c>
      <c r="L7" s="14" t="str">
        <f t="shared" si="5"/>
        <v>BG</v>
      </c>
      <c r="M7" s="5">
        <v>2.8985507246376808E-2</v>
      </c>
      <c r="N7" s="5">
        <v>3.9855072463768119E-2</v>
      </c>
      <c r="O7" s="5">
        <v>4.3478260869565223E-2</v>
      </c>
      <c r="P7" s="5">
        <v>3.9855072463768119E-2</v>
      </c>
      <c r="Q7" s="5">
        <v>4.7101449275362327E-2</v>
      </c>
      <c r="R7" s="5">
        <v>5.0724637681159417E-2</v>
      </c>
      <c r="S7" s="5">
        <v>5.7971014492753624E-2</v>
      </c>
      <c r="T7" s="5">
        <v>3.9855072463768119E-2</v>
      </c>
      <c r="V7" s="14" t="str">
        <f t="shared" si="6"/>
        <v>BG</v>
      </c>
      <c r="W7" s="3">
        <f t="shared" si="4"/>
        <v>8.8888888888888875</v>
      </c>
      <c r="X7" s="3">
        <f t="shared" si="4"/>
        <v>12.222222222222223</v>
      </c>
      <c r="Y7" s="3">
        <f t="shared" si="4"/>
        <v>13.333333333333336</v>
      </c>
      <c r="Z7" s="3">
        <f t="shared" si="4"/>
        <v>12.222222222222223</v>
      </c>
      <c r="AA7" s="3">
        <f t="shared" si="4"/>
        <v>14.444444444444446</v>
      </c>
      <c r="AB7" s="3">
        <f t="shared" si="4"/>
        <v>15.555555555555554</v>
      </c>
      <c r="AC7" s="3">
        <f t="shared" si="4"/>
        <v>17.777777777777779</v>
      </c>
      <c r="AD7" s="3">
        <f t="shared" si="4"/>
        <v>12.222222222222223</v>
      </c>
    </row>
    <row r="8" spans="1:30" ht="10.15" customHeight="1" x14ac:dyDescent="0.2">
      <c r="A8" s="20" t="s">
        <v>5</v>
      </c>
      <c r="B8" s="1" t="s">
        <v>85</v>
      </c>
      <c r="C8" s="8">
        <v>10</v>
      </c>
      <c r="D8" s="8">
        <v>10</v>
      </c>
      <c r="E8" s="8">
        <v>9.6</v>
      </c>
      <c r="F8" s="8">
        <v>8.5</v>
      </c>
      <c r="G8" s="8">
        <v>8.8000000000000007</v>
      </c>
      <c r="H8" s="8">
        <v>9.8000000000000007</v>
      </c>
      <c r="I8" s="8">
        <v>8.5</v>
      </c>
      <c r="J8" s="8">
        <v>8.1</v>
      </c>
      <c r="L8" s="14" t="str">
        <f t="shared" si="5"/>
        <v>CZ</v>
      </c>
      <c r="M8" s="5">
        <v>0.3297101449275362</v>
      </c>
      <c r="N8" s="5">
        <v>0.3297101449275362</v>
      </c>
      <c r="O8" s="5">
        <v>0.31521739130434778</v>
      </c>
      <c r="P8" s="5">
        <v>0.27536231884057966</v>
      </c>
      <c r="Q8" s="5">
        <v>0.28623188405797101</v>
      </c>
      <c r="R8" s="5">
        <v>0.32246376811594202</v>
      </c>
      <c r="S8" s="5">
        <v>0.27536231884057966</v>
      </c>
      <c r="T8" s="5">
        <v>0.26086956521739124</v>
      </c>
      <c r="V8" s="14" t="str">
        <f t="shared" si="6"/>
        <v>CZ</v>
      </c>
      <c r="W8" s="3">
        <f t="shared" si="4"/>
        <v>101.11111111111109</v>
      </c>
      <c r="X8" s="3">
        <f t="shared" si="4"/>
        <v>101.11111111111109</v>
      </c>
      <c r="Y8" s="3">
        <f t="shared" si="4"/>
        <v>96.666666666666657</v>
      </c>
      <c r="Z8" s="3">
        <f t="shared" si="4"/>
        <v>84.444444444444429</v>
      </c>
      <c r="AA8" s="3">
        <f t="shared" si="4"/>
        <v>87.777777777777771</v>
      </c>
      <c r="AB8" s="3">
        <f t="shared" si="4"/>
        <v>98.888888888888886</v>
      </c>
      <c r="AC8" s="3">
        <f t="shared" si="4"/>
        <v>84.444444444444429</v>
      </c>
      <c r="AD8" s="3">
        <f t="shared" si="4"/>
        <v>79.999999999999986</v>
      </c>
    </row>
    <row r="9" spans="1:30" ht="10.15" customHeight="1" x14ac:dyDescent="0.2">
      <c r="A9" s="20" t="s">
        <v>6</v>
      </c>
      <c r="B9" s="1" t="s">
        <v>7</v>
      </c>
      <c r="C9" s="8">
        <v>26.9</v>
      </c>
      <c r="D9" s="8">
        <v>26.9</v>
      </c>
      <c r="E9" s="8">
        <v>26.9</v>
      </c>
      <c r="F9" s="8">
        <v>26.9</v>
      </c>
      <c r="G9" s="8">
        <v>26.9</v>
      </c>
      <c r="H9" s="8">
        <v>26.9</v>
      </c>
      <c r="I9" s="8">
        <v>23.5</v>
      </c>
      <c r="J9" s="8">
        <v>25.3</v>
      </c>
      <c r="L9" s="14" t="str">
        <f t="shared" si="5"/>
        <v>DK</v>
      </c>
      <c r="M9" s="5">
        <v>0.94202898550724634</v>
      </c>
      <c r="N9" s="5">
        <v>0.94202898550724634</v>
      </c>
      <c r="O9" s="5">
        <v>0.94202898550724634</v>
      </c>
      <c r="P9" s="5">
        <v>0.94202898550724634</v>
      </c>
      <c r="Q9" s="5">
        <v>0.94202898550724634</v>
      </c>
      <c r="R9" s="5">
        <v>0.94202898550724634</v>
      </c>
      <c r="S9" s="5">
        <v>0.8188405797101449</v>
      </c>
      <c r="T9" s="5">
        <v>0.88405797101449279</v>
      </c>
      <c r="V9" s="14" t="str">
        <f t="shared" si="6"/>
        <v>DK</v>
      </c>
      <c r="W9" s="3">
        <f t="shared" si="4"/>
        <v>288.88888888888891</v>
      </c>
      <c r="X9" s="3">
        <f t="shared" si="4"/>
        <v>288.88888888888891</v>
      </c>
      <c r="Y9" s="3">
        <f t="shared" si="4"/>
        <v>288.88888888888891</v>
      </c>
      <c r="Z9" s="3">
        <f t="shared" si="4"/>
        <v>288.88888888888891</v>
      </c>
      <c r="AA9" s="3">
        <f t="shared" si="4"/>
        <v>288.88888888888891</v>
      </c>
      <c r="AB9" s="3">
        <f t="shared" si="4"/>
        <v>288.88888888888891</v>
      </c>
      <c r="AC9" s="3">
        <f t="shared" si="4"/>
        <v>251.11111111111109</v>
      </c>
      <c r="AD9" s="3">
        <f t="shared" si="4"/>
        <v>271.11111111111114</v>
      </c>
    </row>
    <row r="10" spans="1:30" ht="10.15" customHeight="1" x14ac:dyDescent="0.2">
      <c r="A10" s="20" t="s">
        <v>8</v>
      </c>
      <c r="B10" s="1" t="s">
        <v>9</v>
      </c>
      <c r="C10" s="8">
        <v>7.9</v>
      </c>
      <c r="D10" s="8">
        <v>7.9</v>
      </c>
      <c r="E10" s="8">
        <v>8</v>
      </c>
      <c r="F10" s="8">
        <v>8.1</v>
      </c>
      <c r="G10" s="8">
        <v>8.5</v>
      </c>
      <c r="H10" s="8">
        <v>8.4</v>
      </c>
      <c r="I10" s="8">
        <v>8.1999999999999993</v>
      </c>
      <c r="J10" s="8">
        <v>8.1999999999999993</v>
      </c>
      <c r="L10" s="14" t="str">
        <f t="shared" si="5"/>
        <v>DE</v>
      </c>
      <c r="M10" s="5">
        <v>0.25362318840579706</v>
      </c>
      <c r="N10" s="5">
        <v>0.25362318840579706</v>
      </c>
      <c r="O10" s="5">
        <v>0.25724637681159418</v>
      </c>
      <c r="P10" s="5">
        <v>0.26086956521739124</v>
      </c>
      <c r="Q10" s="5">
        <v>0.27536231884057966</v>
      </c>
      <c r="R10" s="5">
        <v>0.27173913043478259</v>
      </c>
      <c r="S10" s="5">
        <v>0.26449275362318836</v>
      </c>
      <c r="T10" s="5">
        <v>0.26449275362318836</v>
      </c>
      <c r="V10" s="14" t="str">
        <f t="shared" si="6"/>
        <v>DE</v>
      </c>
      <c r="W10" s="3">
        <f t="shared" si="4"/>
        <v>77.777777777777771</v>
      </c>
      <c r="X10" s="3">
        <f t="shared" si="4"/>
        <v>77.777777777777771</v>
      </c>
      <c r="Y10" s="3">
        <f t="shared" si="4"/>
        <v>78.888888888888886</v>
      </c>
      <c r="Z10" s="3">
        <f t="shared" si="4"/>
        <v>79.999999999999986</v>
      </c>
      <c r="AA10" s="3">
        <f t="shared" si="4"/>
        <v>84.444444444444429</v>
      </c>
      <c r="AB10" s="3">
        <f t="shared" si="4"/>
        <v>83.333333333333329</v>
      </c>
      <c r="AC10" s="3">
        <f t="shared" si="4"/>
        <v>81.1111111111111</v>
      </c>
      <c r="AD10" s="3">
        <f t="shared" si="4"/>
        <v>81.1111111111111</v>
      </c>
    </row>
    <row r="11" spans="1:30" ht="10.15" customHeight="1" x14ac:dyDescent="0.2">
      <c r="A11" s="20" t="s">
        <v>10</v>
      </c>
      <c r="B11" s="1" t="s">
        <v>11</v>
      </c>
      <c r="C11" s="8">
        <v>12.8</v>
      </c>
      <c r="D11" s="8">
        <v>12.6</v>
      </c>
      <c r="E11" s="8">
        <v>11.6</v>
      </c>
      <c r="F11" s="8">
        <v>12.4</v>
      </c>
      <c r="G11" s="8">
        <v>15.7</v>
      </c>
      <c r="H11" s="8">
        <v>17.2</v>
      </c>
      <c r="I11" s="8">
        <v>19.7</v>
      </c>
      <c r="J11" s="8">
        <v>20.2</v>
      </c>
      <c r="L11" s="14" t="str">
        <f t="shared" si="5"/>
        <v>EE</v>
      </c>
      <c r="M11" s="5">
        <v>0.43115942028985504</v>
      </c>
      <c r="N11" s="5">
        <v>0.42391304347826081</v>
      </c>
      <c r="O11" s="5">
        <v>0.3876811594202898</v>
      </c>
      <c r="P11" s="5">
        <v>0.41666666666666663</v>
      </c>
      <c r="Q11" s="5">
        <v>0.53623188405797095</v>
      </c>
      <c r="R11" s="5">
        <v>0.59057971014492749</v>
      </c>
      <c r="S11" s="5">
        <v>0.6811594202898551</v>
      </c>
      <c r="T11" s="5">
        <v>0.69927536231884058</v>
      </c>
      <c r="V11" s="14" t="str">
        <f t="shared" si="6"/>
        <v>EE</v>
      </c>
      <c r="W11" s="3">
        <f t="shared" si="4"/>
        <v>132.22222222222223</v>
      </c>
      <c r="X11" s="3">
        <f t="shared" si="4"/>
        <v>129.99999999999997</v>
      </c>
      <c r="Y11" s="3">
        <f t="shared" si="4"/>
        <v>118.88888888888886</v>
      </c>
      <c r="Z11" s="3">
        <f t="shared" si="4"/>
        <v>127.77777777777777</v>
      </c>
      <c r="AA11" s="3">
        <f t="shared" si="4"/>
        <v>164.44444444444443</v>
      </c>
      <c r="AB11" s="3">
        <f t="shared" si="4"/>
        <v>181.11111111111109</v>
      </c>
      <c r="AC11" s="3">
        <f t="shared" si="4"/>
        <v>208.88888888888891</v>
      </c>
      <c r="AD11" s="3">
        <f t="shared" si="4"/>
        <v>214.44444444444446</v>
      </c>
    </row>
    <row r="12" spans="1:30" ht="10.15" customHeight="1" x14ac:dyDescent="0.2">
      <c r="A12" s="20" t="s">
        <v>12</v>
      </c>
      <c r="B12" s="1" t="s">
        <v>13</v>
      </c>
      <c r="C12" s="8">
        <v>9</v>
      </c>
      <c r="D12" s="8">
        <v>9</v>
      </c>
      <c r="E12" s="8">
        <v>9</v>
      </c>
      <c r="F12" s="8">
        <v>9</v>
      </c>
      <c r="G12" s="8">
        <v>9</v>
      </c>
      <c r="H12" s="8">
        <v>9</v>
      </c>
      <c r="I12" s="8">
        <v>12.5</v>
      </c>
      <c r="J12" s="8">
        <v>12.6</v>
      </c>
      <c r="L12" s="14" t="str">
        <f t="shared" si="5"/>
        <v>IE</v>
      </c>
      <c r="M12" s="5">
        <v>0.29347826086956519</v>
      </c>
      <c r="N12" s="5">
        <v>0.29347826086956519</v>
      </c>
      <c r="O12" s="5">
        <v>0.29347826086956519</v>
      </c>
      <c r="P12" s="5">
        <v>0.29347826086956519</v>
      </c>
      <c r="Q12" s="5">
        <v>0.29347826086956519</v>
      </c>
      <c r="R12" s="5">
        <v>0.29347826086956519</v>
      </c>
      <c r="S12" s="5">
        <v>0.42028985507246375</v>
      </c>
      <c r="T12" s="5">
        <v>0.42391304347826081</v>
      </c>
      <c r="V12" s="14" t="str">
        <f t="shared" si="6"/>
        <v>IE</v>
      </c>
      <c r="W12" s="3">
        <f t="shared" si="4"/>
        <v>89.999999999999986</v>
      </c>
      <c r="X12" s="3">
        <f t="shared" si="4"/>
        <v>89.999999999999986</v>
      </c>
      <c r="Y12" s="3">
        <f t="shared" si="4"/>
        <v>89.999999999999986</v>
      </c>
      <c r="Z12" s="3">
        <f t="shared" si="4"/>
        <v>89.999999999999986</v>
      </c>
      <c r="AA12" s="3">
        <f t="shared" si="4"/>
        <v>89.999999999999986</v>
      </c>
      <c r="AB12" s="3">
        <f t="shared" si="4"/>
        <v>89.999999999999986</v>
      </c>
      <c r="AC12" s="3">
        <f t="shared" si="4"/>
        <v>128.88888888888889</v>
      </c>
      <c r="AD12" s="3">
        <f t="shared" si="4"/>
        <v>129.99999999999997</v>
      </c>
    </row>
    <row r="13" spans="1:30" ht="10.15" customHeight="1" x14ac:dyDescent="0.2">
      <c r="A13" s="20" t="s">
        <v>14</v>
      </c>
      <c r="B13" s="1" t="s">
        <v>15</v>
      </c>
      <c r="C13" s="8">
        <v>3.3</v>
      </c>
      <c r="D13" s="8">
        <v>3.2</v>
      </c>
      <c r="E13" s="8">
        <v>3.2</v>
      </c>
      <c r="F13" s="8">
        <v>3.3</v>
      </c>
      <c r="G13" s="8">
        <v>4</v>
      </c>
      <c r="H13" s="8">
        <v>4.5</v>
      </c>
      <c r="I13" s="8">
        <v>4.5</v>
      </c>
      <c r="J13" s="8">
        <v>3.9</v>
      </c>
      <c r="L13" s="14" t="str">
        <f t="shared" si="5"/>
        <v>EL</v>
      </c>
      <c r="M13" s="5">
        <v>8.6956521739130432E-2</v>
      </c>
      <c r="N13" s="5">
        <v>8.3333333333333343E-2</v>
      </c>
      <c r="O13" s="5">
        <v>8.3333333333333343E-2</v>
      </c>
      <c r="P13" s="5">
        <v>8.6956521739130432E-2</v>
      </c>
      <c r="Q13" s="5">
        <v>0.11231884057971014</v>
      </c>
      <c r="R13" s="5">
        <v>0.13043478260869565</v>
      </c>
      <c r="S13" s="5">
        <v>0.13043478260869565</v>
      </c>
      <c r="T13" s="5">
        <v>0.10869565217391304</v>
      </c>
      <c r="V13" s="14" t="str">
        <f t="shared" si="6"/>
        <v>EL</v>
      </c>
      <c r="W13" s="3">
        <f t="shared" si="4"/>
        <v>26.666666666666664</v>
      </c>
      <c r="X13" s="3">
        <f t="shared" si="4"/>
        <v>25.555555555555557</v>
      </c>
      <c r="Y13" s="3">
        <f t="shared" si="4"/>
        <v>25.555555555555557</v>
      </c>
      <c r="Z13" s="3">
        <f t="shared" si="4"/>
        <v>26.666666666666664</v>
      </c>
      <c r="AA13" s="3">
        <f t="shared" si="4"/>
        <v>34.444444444444443</v>
      </c>
      <c r="AB13" s="3">
        <f t="shared" si="4"/>
        <v>40</v>
      </c>
      <c r="AC13" s="3">
        <f t="shared" si="4"/>
        <v>40</v>
      </c>
      <c r="AD13" s="3">
        <f t="shared" si="4"/>
        <v>33.333333333333336</v>
      </c>
    </row>
    <row r="14" spans="1:30" ht="10.15" customHeight="1" x14ac:dyDescent="0.2">
      <c r="A14" s="20" t="s">
        <v>16</v>
      </c>
      <c r="B14" s="1" t="s">
        <v>17</v>
      </c>
      <c r="C14" s="8">
        <v>10.1</v>
      </c>
      <c r="D14" s="8">
        <v>10.1</v>
      </c>
      <c r="E14" s="8">
        <v>10.1</v>
      </c>
      <c r="F14" s="8">
        <v>9.9</v>
      </c>
      <c r="G14" s="8">
        <v>9.4</v>
      </c>
      <c r="H14" s="8">
        <v>9.9</v>
      </c>
      <c r="I14" s="8">
        <v>10.5</v>
      </c>
      <c r="J14" s="8">
        <v>10.6</v>
      </c>
      <c r="L14" s="14" t="str">
        <f t="shared" si="5"/>
        <v>ES</v>
      </c>
      <c r="M14" s="5">
        <v>0.33333333333333331</v>
      </c>
      <c r="N14" s="5">
        <v>0.33333333333333331</v>
      </c>
      <c r="O14" s="5">
        <v>0.33333333333333331</v>
      </c>
      <c r="P14" s="5">
        <v>0.32608695652173914</v>
      </c>
      <c r="Q14" s="5">
        <v>0.3079710144927536</v>
      </c>
      <c r="R14" s="5">
        <v>0.32608695652173914</v>
      </c>
      <c r="S14" s="5">
        <v>0.34782608695652173</v>
      </c>
      <c r="T14" s="5">
        <v>0.35144927536231879</v>
      </c>
      <c r="V14" s="14" t="str">
        <f t="shared" si="6"/>
        <v>ES</v>
      </c>
      <c r="W14" s="3">
        <f t="shared" si="4"/>
        <v>102.2222222222222</v>
      </c>
      <c r="X14" s="3">
        <f t="shared" si="4"/>
        <v>102.2222222222222</v>
      </c>
      <c r="Y14" s="3">
        <f t="shared" si="4"/>
        <v>102.2222222222222</v>
      </c>
      <c r="Z14" s="3">
        <f t="shared" si="4"/>
        <v>100</v>
      </c>
      <c r="AA14" s="3">
        <f t="shared" si="4"/>
        <v>94.444444444444429</v>
      </c>
      <c r="AB14" s="3">
        <f t="shared" si="4"/>
        <v>100</v>
      </c>
      <c r="AC14" s="3">
        <f t="shared" si="4"/>
        <v>106.66666666666666</v>
      </c>
      <c r="AD14" s="3">
        <f t="shared" si="4"/>
        <v>107.77777777777776</v>
      </c>
    </row>
    <row r="15" spans="1:30" ht="10.15" customHeight="1" x14ac:dyDescent="0.2">
      <c r="A15" s="20" t="s">
        <v>18</v>
      </c>
      <c r="B15" s="1" t="s">
        <v>19</v>
      </c>
      <c r="C15" s="8">
        <v>18.399999999999999</v>
      </c>
      <c r="D15" s="8">
        <v>18.399999999999999</v>
      </c>
      <c r="E15" s="8">
        <v>18.399999999999999</v>
      </c>
      <c r="F15" s="8">
        <v>18.600000000000001</v>
      </c>
      <c r="G15" s="8">
        <v>18.899999999999999</v>
      </c>
      <c r="H15" s="8">
        <v>18.7</v>
      </c>
      <c r="I15" s="8">
        <v>18.600000000000001</v>
      </c>
      <c r="J15" s="8">
        <v>19.5</v>
      </c>
      <c r="L15" s="14" t="str">
        <f t="shared" si="5"/>
        <v>FR</v>
      </c>
      <c r="M15" s="5">
        <v>0.63405797101449268</v>
      </c>
      <c r="N15" s="5">
        <v>0.63405797101449268</v>
      </c>
      <c r="O15" s="5">
        <v>0.63405797101449268</v>
      </c>
      <c r="P15" s="5">
        <v>0.64130434782608703</v>
      </c>
      <c r="Q15" s="5">
        <v>0.65217391304347827</v>
      </c>
      <c r="R15" s="5">
        <v>0.64492753623188404</v>
      </c>
      <c r="S15" s="5">
        <v>0.64130434782608703</v>
      </c>
      <c r="T15" s="5">
        <v>0.67391304347826086</v>
      </c>
      <c r="V15" s="14" t="str">
        <f t="shared" si="6"/>
        <v>FR</v>
      </c>
      <c r="W15" s="3">
        <f t="shared" si="4"/>
        <v>194.4444444444444</v>
      </c>
      <c r="X15" s="3">
        <f t="shared" si="4"/>
        <v>194.4444444444444</v>
      </c>
      <c r="Y15" s="3">
        <f t="shared" si="4"/>
        <v>194.4444444444444</v>
      </c>
      <c r="Z15" s="3">
        <f t="shared" si="4"/>
        <v>196.66666666666669</v>
      </c>
      <c r="AA15" s="3">
        <f t="shared" si="4"/>
        <v>200</v>
      </c>
      <c r="AB15" s="3">
        <f t="shared" si="4"/>
        <v>197.77777777777777</v>
      </c>
      <c r="AC15" s="3">
        <f t="shared" si="4"/>
        <v>196.66666666666669</v>
      </c>
      <c r="AD15" s="3">
        <f t="shared" si="4"/>
        <v>206.66666666666669</v>
      </c>
    </row>
    <row r="16" spans="1:30" ht="10.15" customHeight="1" x14ac:dyDescent="0.2">
      <c r="A16" s="20" t="s">
        <v>54</v>
      </c>
      <c r="B16" s="1" t="s">
        <v>55</v>
      </c>
      <c r="C16" s="8">
        <v>3.3</v>
      </c>
      <c r="D16" s="8">
        <v>3.1</v>
      </c>
      <c r="E16" s="8">
        <v>2.8</v>
      </c>
      <c r="F16" s="8">
        <v>3.1</v>
      </c>
      <c r="G16" s="8">
        <v>3</v>
      </c>
      <c r="H16" s="8">
        <v>2.2999999999999998</v>
      </c>
      <c r="I16" s="8">
        <v>2.9</v>
      </c>
      <c r="J16" s="8">
        <v>3.5</v>
      </c>
      <c r="L16" s="14" t="str">
        <f t="shared" si="5"/>
        <v>HR</v>
      </c>
      <c r="M16" s="5">
        <v>8.6956521739130432E-2</v>
      </c>
      <c r="N16" s="5">
        <v>7.9710144927536239E-2</v>
      </c>
      <c r="O16" s="5">
        <v>6.8840579710144914E-2</v>
      </c>
      <c r="P16" s="5">
        <v>7.9710144927536239E-2</v>
      </c>
      <c r="Q16" s="5">
        <v>7.6086956521739135E-2</v>
      </c>
      <c r="R16" s="5">
        <v>5.0724637681159417E-2</v>
      </c>
      <c r="S16" s="5">
        <v>7.2463768115942032E-2</v>
      </c>
      <c r="T16" s="5">
        <v>9.420289855072464E-2</v>
      </c>
      <c r="V16" s="14" t="str">
        <f t="shared" si="6"/>
        <v>HR</v>
      </c>
      <c r="W16" s="3">
        <f t="shared" si="4"/>
        <v>26.666666666666664</v>
      </c>
      <c r="X16" s="3">
        <f t="shared" si="4"/>
        <v>24.444444444444446</v>
      </c>
      <c r="Y16" s="3">
        <f t="shared" si="4"/>
        <v>21.111111111111107</v>
      </c>
      <c r="Z16" s="3">
        <f t="shared" si="4"/>
        <v>24.444444444444446</v>
      </c>
      <c r="AA16" s="3">
        <f t="shared" si="4"/>
        <v>23.333333333333336</v>
      </c>
      <c r="AB16" s="3">
        <f t="shared" si="4"/>
        <v>15.555555555555554</v>
      </c>
      <c r="AC16" s="3">
        <f t="shared" si="4"/>
        <v>22.222222222222221</v>
      </c>
      <c r="AD16" s="3">
        <f t="shared" si="4"/>
        <v>28.888888888888893</v>
      </c>
    </row>
    <row r="17" spans="1:30" ht="10.15" customHeight="1" x14ac:dyDescent="0.2">
      <c r="A17" s="20" t="s">
        <v>20</v>
      </c>
      <c r="B17" s="1" t="s">
        <v>21</v>
      </c>
      <c r="C17" s="8">
        <v>6.6</v>
      </c>
      <c r="D17" s="8">
        <v>6.2</v>
      </c>
      <c r="E17" s="8">
        <v>8.1</v>
      </c>
      <c r="F17" s="8">
        <v>7.3</v>
      </c>
      <c r="G17" s="8">
        <v>8.3000000000000007</v>
      </c>
      <c r="H17" s="8">
        <v>7.9</v>
      </c>
      <c r="I17" s="8">
        <v>8.1</v>
      </c>
      <c r="J17" s="8">
        <v>8.1</v>
      </c>
      <c r="L17" s="14" t="str">
        <f t="shared" si="5"/>
        <v>IT</v>
      </c>
      <c r="M17" s="5">
        <v>0.20652173913043476</v>
      </c>
      <c r="N17" s="5">
        <v>0.19202898550724637</v>
      </c>
      <c r="O17" s="5">
        <v>0.26086956521739124</v>
      </c>
      <c r="P17" s="5">
        <v>0.23188405797101447</v>
      </c>
      <c r="Q17" s="5">
        <v>0.26811594202898553</v>
      </c>
      <c r="R17" s="5">
        <v>0.25362318840579706</v>
      </c>
      <c r="S17" s="5">
        <v>0.26086956521739124</v>
      </c>
      <c r="T17" s="5">
        <v>0.26086956521739124</v>
      </c>
      <c r="V17" s="14" t="str">
        <f t="shared" si="6"/>
        <v>IT</v>
      </c>
      <c r="W17" s="3">
        <f t="shared" si="4"/>
        <v>63.333333333333329</v>
      </c>
      <c r="X17" s="3">
        <f t="shared" si="4"/>
        <v>58.888888888888886</v>
      </c>
      <c r="Y17" s="3">
        <f t="shared" si="4"/>
        <v>79.999999999999986</v>
      </c>
      <c r="Z17" s="3">
        <f t="shared" si="4"/>
        <v>71.1111111111111</v>
      </c>
      <c r="AA17" s="3">
        <f t="shared" si="4"/>
        <v>82.222222222222229</v>
      </c>
      <c r="AB17" s="3">
        <f t="shared" si="4"/>
        <v>77.777777777777771</v>
      </c>
      <c r="AC17" s="3">
        <f t="shared" si="4"/>
        <v>79.999999999999986</v>
      </c>
      <c r="AD17" s="3">
        <f t="shared" si="4"/>
        <v>79.999999999999986</v>
      </c>
    </row>
    <row r="18" spans="1:30" ht="10.15" customHeight="1" x14ac:dyDescent="0.2">
      <c r="A18" s="20" t="s">
        <v>22</v>
      </c>
      <c r="B18" s="1" t="s">
        <v>23</v>
      </c>
      <c r="C18" s="8">
        <v>7.7</v>
      </c>
      <c r="D18" s="8">
        <v>7.2</v>
      </c>
      <c r="E18" s="8">
        <v>7.1</v>
      </c>
      <c r="F18" s="8">
        <v>7.5</v>
      </c>
      <c r="G18" s="8">
        <v>6.9</v>
      </c>
      <c r="H18" s="8">
        <v>6.9</v>
      </c>
      <c r="I18" s="8">
        <v>6.7</v>
      </c>
      <c r="J18" s="8">
        <v>5.9</v>
      </c>
      <c r="L18" s="14" t="str">
        <f t="shared" si="5"/>
        <v>CY</v>
      </c>
      <c r="M18" s="5">
        <v>0.24637681159420288</v>
      </c>
      <c r="N18" s="5">
        <v>0.22826086956521738</v>
      </c>
      <c r="O18" s="5">
        <v>0.22463768115942026</v>
      </c>
      <c r="P18" s="5">
        <v>0.23913043478260868</v>
      </c>
      <c r="Q18" s="5">
        <v>0.21739130434782608</v>
      </c>
      <c r="R18" s="5">
        <v>0.21739130434782608</v>
      </c>
      <c r="S18" s="5">
        <v>0.21014492753623187</v>
      </c>
      <c r="T18" s="5">
        <v>0.18115942028985507</v>
      </c>
      <c r="V18" s="14" t="str">
        <f t="shared" si="6"/>
        <v>CY</v>
      </c>
      <c r="W18" s="3">
        <f t="shared" si="4"/>
        <v>75.555555555555557</v>
      </c>
      <c r="X18" s="3">
        <f t="shared" si="4"/>
        <v>70</v>
      </c>
      <c r="Y18" s="3">
        <f t="shared" si="4"/>
        <v>68.888888888888886</v>
      </c>
      <c r="Z18" s="3">
        <f t="shared" si="4"/>
        <v>73.333333333333329</v>
      </c>
      <c r="AA18" s="3">
        <f t="shared" si="4"/>
        <v>66.666666666666671</v>
      </c>
      <c r="AB18" s="3">
        <f t="shared" si="4"/>
        <v>66.666666666666671</v>
      </c>
      <c r="AC18" s="3">
        <f t="shared" si="4"/>
        <v>64.444444444444443</v>
      </c>
      <c r="AD18" s="3">
        <f t="shared" si="4"/>
        <v>55.555555555555557</v>
      </c>
    </row>
    <row r="19" spans="1:30" ht="10.15" customHeight="1" x14ac:dyDescent="0.2">
      <c r="A19" s="20" t="s">
        <v>24</v>
      </c>
      <c r="B19" s="1" t="s">
        <v>25</v>
      </c>
      <c r="C19" s="8">
        <v>7.2</v>
      </c>
      <c r="D19" s="8">
        <v>6.8</v>
      </c>
      <c r="E19" s="8">
        <v>5.6</v>
      </c>
      <c r="F19" s="8">
        <v>5.7</v>
      </c>
      <c r="G19" s="8">
        <v>7.3</v>
      </c>
      <c r="H19" s="8">
        <v>7.5</v>
      </c>
      <c r="I19" s="8">
        <v>6.7</v>
      </c>
      <c r="J19" s="8">
        <v>7.4</v>
      </c>
      <c r="L19" s="14" t="str">
        <f t="shared" si="5"/>
        <v>LV</v>
      </c>
      <c r="M19" s="5">
        <v>0.22826086956521738</v>
      </c>
      <c r="N19" s="5">
        <v>0.21376811594202896</v>
      </c>
      <c r="O19" s="5">
        <v>0.17028985507246375</v>
      </c>
      <c r="P19" s="5">
        <v>0.17391304347826086</v>
      </c>
      <c r="Q19" s="5">
        <v>0.23188405797101447</v>
      </c>
      <c r="R19" s="5">
        <v>0.23913043478260868</v>
      </c>
      <c r="S19" s="5">
        <v>0.21014492753623187</v>
      </c>
      <c r="T19" s="5">
        <v>0.23550724637681159</v>
      </c>
      <c r="V19" s="14" t="str">
        <f t="shared" si="6"/>
        <v>LV</v>
      </c>
      <c r="W19" s="3">
        <f t="shared" si="4"/>
        <v>70</v>
      </c>
      <c r="X19" s="3">
        <f t="shared" si="4"/>
        <v>65.555555555555543</v>
      </c>
      <c r="Y19" s="3">
        <f t="shared" si="4"/>
        <v>52.222222222222214</v>
      </c>
      <c r="Z19" s="3">
        <f t="shared" si="4"/>
        <v>53.333333333333329</v>
      </c>
      <c r="AA19" s="3">
        <f t="shared" si="4"/>
        <v>71.1111111111111</v>
      </c>
      <c r="AB19" s="3">
        <f t="shared" si="4"/>
        <v>73.333333333333329</v>
      </c>
      <c r="AC19" s="3">
        <f t="shared" si="4"/>
        <v>64.444444444444443</v>
      </c>
      <c r="AD19" s="3">
        <f t="shared" si="4"/>
        <v>72.222222222222229</v>
      </c>
    </row>
    <row r="20" spans="1:30" ht="10.15" customHeight="1" x14ac:dyDescent="0.2">
      <c r="A20" s="20" t="s">
        <v>26</v>
      </c>
      <c r="B20" s="1" t="s">
        <v>27</v>
      </c>
      <c r="C20" s="8">
        <v>5.4</v>
      </c>
      <c r="D20" s="8">
        <v>5.9</v>
      </c>
      <c r="E20" s="8">
        <v>5.0999999999999996</v>
      </c>
      <c r="F20" s="8">
        <v>5.8</v>
      </c>
      <c r="G20" s="8">
        <v>6</v>
      </c>
      <c r="H20" s="8">
        <v>5.9</v>
      </c>
      <c r="I20" s="8">
        <v>6.6</v>
      </c>
      <c r="J20" s="8">
        <v>7</v>
      </c>
      <c r="L20" s="14" t="str">
        <f t="shared" si="5"/>
        <v>LT</v>
      </c>
      <c r="M20" s="5">
        <v>0.16304347826086957</v>
      </c>
      <c r="N20" s="5">
        <v>0.18115942028985507</v>
      </c>
      <c r="O20" s="5">
        <v>0.15217391304347822</v>
      </c>
      <c r="P20" s="5">
        <v>0.17753623188405795</v>
      </c>
      <c r="Q20" s="5">
        <v>0.18478260869565216</v>
      </c>
      <c r="R20" s="5">
        <v>0.18115942028985507</v>
      </c>
      <c r="S20" s="5">
        <v>0.20652173913043476</v>
      </c>
      <c r="T20" s="5">
        <v>0.22101449275362317</v>
      </c>
      <c r="V20" s="14" t="str">
        <f t="shared" si="6"/>
        <v>LT</v>
      </c>
      <c r="W20" s="3">
        <f t="shared" si="4"/>
        <v>50</v>
      </c>
      <c r="X20" s="3">
        <f t="shared" si="4"/>
        <v>55.555555555555557</v>
      </c>
      <c r="Y20" s="3">
        <f t="shared" si="4"/>
        <v>46.66666666666665</v>
      </c>
      <c r="Z20" s="3">
        <f t="shared" si="4"/>
        <v>54.444444444444443</v>
      </c>
      <c r="AA20" s="3">
        <f t="shared" si="4"/>
        <v>56.666666666666657</v>
      </c>
      <c r="AB20" s="3">
        <f t="shared" si="4"/>
        <v>55.555555555555557</v>
      </c>
      <c r="AC20" s="3">
        <f t="shared" si="4"/>
        <v>63.333333333333329</v>
      </c>
      <c r="AD20" s="3">
        <f t="shared" si="4"/>
        <v>67.777777777777771</v>
      </c>
    </row>
    <row r="21" spans="1:30" ht="10.15" customHeight="1" x14ac:dyDescent="0.2">
      <c r="A21" s="20" t="s">
        <v>28</v>
      </c>
      <c r="B21" s="1" t="s">
        <v>29</v>
      </c>
      <c r="C21" s="8">
        <v>18</v>
      </c>
      <c r="D21" s="8">
        <v>18</v>
      </c>
      <c r="E21" s="8">
        <v>18</v>
      </c>
      <c r="F21" s="8">
        <v>18</v>
      </c>
      <c r="G21" s="8">
        <v>16.8</v>
      </c>
      <c r="H21" s="8">
        <v>17.2</v>
      </c>
      <c r="I21" s="8">
        <v>18</v>
      </c>
      <c r="J21" s="8">
        <v>19.100000000000001</v>
      </c>
      <c r="L21" s="14" t="str">
        <f t="shared" si="5"/>
        <v>LU</v>
      </c>
      <c r="M21" s="5">
        <v>0.61956521739130432</v>
      </c>
      <c r="N21" s="5">
        <v>0.61956521739130432</v>
      </c>
      <c r="O21" s="5">
        <v>0.61956521739130432</v>
      </c>
      <c r="P21" s="5">
        <v>0.61956521739130432</v>
      </c>
      <c r="Q21" s="5">
        <v>0.57608695652173914</v>
      </c>
      <c r="R21" s="5">
        <v>0.59057971014492749</v>
      </c>
      <c r="S21" s="5">
        <v>0.61956521739130432</v>
      </c>
      <c r="T21" s="5">
        <v>0.65942028985507251</v>
      </c>
      <c r="V21" s="14" t="str">
        <f t="shared" si="6"/>
        <v>LU</v>
      </c>
      <c r="W21" s="3">
        <f t="shared" si="4"/>
        <v>189.99999999999997</v>
      </c>
      <c r="X21" s="3">
        <f t="shared" si="4"/>
        <v>189.99999999999997</v>
      </c>
      <c r="Y21" s="3">
        <f t="shared" si="4"/>
        <v>189.99999999999997</v>
      </c>
      <c r="Z21" s="3">
        <f t="shared" si="4"/>
        <v>189.99999999999997</v>
      </c>
      <c r="AA21" s="3">
        <f t="shared" si="4"/>
        <v>176.66666666666666</v>
      </c>
      <c r="AB21" s="3">
        <f t="shared" si="4"/>
        <v>181.11111111111109</v>
      </c>
      <c r="AC21" s="3">
        <f t="shared" si="4"/>
        <v>189.99999999999997</v>
      </c>
      <c r="AD21" s="3">
        <f t="shared" si="4"/>
        <v>202.22222222222223</v>
      </c>
    </row>
    <row r="22" spans="1:30" ht="10.15" customHeight="1" x14ac:dyDescent="0.2">
      <c r="A22" s="20" t="s">
        <v>30</v>
      </c>
      <c r="B22" s="1" t="s">
        <v>31</v>
      </c>
      <c r="C22" s="8">
        <v>7.1</v>
      </c>
      <c r="D22" s="8">
        <v>7.1</v>
      </c>
      <c r="E22" s="8">
        <v>7.1</v>
      </c>
      <c r="F22" s="8">
        <v>7.1</v>
      </c>
      <c r="G22" s="8">
        <v>6.3</v>
      </c>
      <c r="H22" s="8">
        <v>6.2</v>
      </c>
      <c r="I22" s="8">
        <v>6</v>
      </c>
      <c r="J22" s="8">
        <v>5.8</v>
      </c>
      <c r="L22" s="14" t="str">
        <f t="shared" si="5"/>
        <v>HU</v>
      </c>
      <c r="M22" s="5">
        <v>0.22463768115942026</v>
      </c>
      <c r="N22" s="5">
        <v>0.22463768115942026</v>
      </c>
      <c r="O22" s="5">
        <v>0.22463768115942026</v>
      </c>
      <c r="P22" s="5">
        <v>0.22463768115942026</v>
      </c>
      <c r="Q22" s="5">
        <v>0.19565217391304346</v>
      </c>
      <c r="R22" s="5">
        <v>0.19202898550724637</v>
      </c>
      <c r="S22" s="5">
        <v>0.18478260869565216</v>
      </c>
      <c r="T22" s="5">
        <v>0.17753623188405795</v>
      </c>
      <c r="V22" s="14" t="str">
        <f t="shared" si="6"/>
        <v>HU</v>
      </c>
      <c r="W22" s="3">
        <f t="shared" si="4"/>
        <v>68.888888888888886</v>
      </c>
      <c r="X22" s="3">
        <f t="shared" si="4"/>
        <v>68.888888888888886</v>
      </c>
      <c r="Y22" s="3">
        <f t="shared" si="4"/>
        <v>68.888888888888886</v>
      </c>
      <c r="Z22" s="3">
        <f t="shared" si="4"/>
        <v>68.888888888888886</v>
      </c>
      <c r="AA22" s="3">
        <f t="shared" si="4"/>
        <v>59.999999999999986</v>
      </c>
      <c r="AB22" s="3">
        <f t="shared" si="4"/>
        <v>58.888888888888886</v>
      </c>
      <c r="AC22" s="3">
        <f t="shared" si="4"/>
        <v>56.666666666666657</v>
      </c>
      <c r="AD22" s="3">
        <f t="shared" si="4"/>
        <v>54.444444444444443</v>
      </c>
    </row>
    <row r="23" spans="1:30" ht="10.15" customHeight="1" x14ac:dyDescent="0.2">
      <c r="A23" s="20" t="s">
        <v>32</v>
      </c>
      <c r="B23" s="1" t="s">
        <v>33</v>
      </c>
      <c r="C23" s="8">
        <v>10.6</v>
      </c>
      <c r="D23" s="8">
        <v>10.6</v>
      </c>
      <c r="E23" s="8">
        <v>10.6</v>
      </c>
      <c r="F23" s="8">
        <v>10.6</v>
      </c>
      <c r="G23" s="8">
        <v>10.6</v>
      </c>
      <c r="H23" s="8">
        <v>10.6</v>
      </c>
      <c r="I23" s="8">
        <v>10.9</v>
      </c>
      <c r="J23" s="8">
        <v>11.9</v>
      </c>
      <c r="L23" s="14" t="str">
        <f t="shared" si="5"/>
        <v>MT</v>
      </c>
      <c r="M23" s="5">
        <v>0.35144927536231879</v>
      </c>
      <c r="N23" s="5">
        <v>0.35144927536231879</v>
      </c>
      <c r="O23" s="5">
        <v>0.35144927536231879</v>
      </c>
      <c r="P23" s="5">
        <v>0.35144927536231879</v>
      </c>
      <c r="Q23" s="5">
        <v>0.35144927536231879</v>
      </c>
      <c r="R23" s="5">
        <v>0.35144927536231879</v>
      </c>
      <c r="S23" s="5">
        <v>0.36231884057971014</v>
      </c>
      <c r="T23" s="5">
        <v>0.39855072463768115</v>
      </c>
      <c r="V23" s="14" t="str">
        <f t="shared" si="6"/>
        <v>MT</v>
      </c>
      <c r="W23" s="3">
        <f t="shared" si="4"/>
        <v>107.77777777777776</v>
      </c>
      <c r="X23" s="3">
        <f t="shared" si="4"/>
        <v>107.77777777777776</v>
      </c>
      <c r="Y23" s="3">
        <f t="shared" si="4"/>
        <v>107.77777777777776</v>
      </c>
      <c r="Z23" s="3">
        <f t="shared" si="4"/>
        <v>107.77777777777776</v>
      </c>
      <c r="AA23" s="3">
        <f t="shared" si="4"/>
        <v>107.77777777777776</v>
      </c>
      <c r="AB23" s="3">
        <f t="shared" si="4"/>
        <v>107.77777777777776</v>
      </c>
      <c r="AC23" s="3">
        <f t="shared" si="4"/>
        <v>111.11111111111111</v>
      </c>
      <c r="AD23" s="3">
        <f t="shared" si="4"/>
        <v>122.22222222222223</v>
      </c>
    </row>
    <row r="24" spans="1:30" ht="10.15" customHeight="1" x14ac:dyDescent="0.2">
      <c r="A24" s="20" t="s">
        <v>34</v>
      </c>
      <c r="B24" s="1" t="s">
        <v>35</v>
      </c>
      <c r="C24" s="8">
        <v>17.899999999999999</v>
      </c>
      <c r="D24" s="8">
        <v>17.899999999999999</v>
      </c>
      <c r="E24" s="8">
        <v>18.3</v>
      </c>
      <c r="F24" s="8">
        <v>18.899999999999999</v>
      </c>
      <c r="G24" s="8">
        <v>18.8</v>
      </c>
      <c r="H24" s="8">
        <v>19.100000000000001</v>
      </c>
      <c r="I24" s="8">
        <v>19.100000000000001</v>
      </c>
      <c r="J24" s="8">
        <v>19.5</v>
      </c>
      <c r="L24" s="14" t="str">
        <f t="shared" si="5"/>
        <v>NL</v>
      </c>
      <c r="M24" s="5">
        <v>0.61594202898550721</v>
      </c>
      <c r="N24" s="5">
        <v>0.61594202898550721</v>
      </c>
      <c r="O24" s="5">
        <v>0.63043478260869568</v>
      </c>
      <c r="P24" s="5">
        <v>0.65217391304347827</v>
      </c>
      <c r="Q24" s="5">
        <v>0.64855072463768115</v>
      </c>
      <c r="R24" s="5">
        <v>0.65942028985507251</v>
      </c>
      <c r="S24" s="5">
        <v>0.65942028985507251</v>
      </c>
      <c r="T24" s="5">
        <v>0.67391304347826086</v>
      </c>
      <c r="V24" s="14" t="str">
        <f t="shared" si="6"/>
        <v>NL</v>
      </c>
      <c r="W24" s="3">
        <f t="shared" si="4"/>
        <v>188.88888888888886</v>
      </c>
      <c r="X24" s="3">
        <f t="shared" si="4"/>
        <v>188.88888888888886</v>
      </c>
      <c r="Y24" s="3">
        <f t="shared" si="4"/>
        <v>193.33333333333334</v>
      </c>
      <c r="Z24" s="3">
        <f t="shared" si="4"/>
        <v>200</v>
      </c>
      <c r="AA24" s="3">
        <f t="shared" si="4"/>
        <v>198.88888888888886</v>
      </c>
      <c r="AB24" s="3">
        <f t="shared" si="4"/>
        <v>202.22222222222223</v>
      </c>
      <c r="AC24" s="3">
        <f t="shared" si="4"/>
        <v>202.22222222222223</v>
      </c>
      <c r="AD24" s="3">
        <f t="shared" si="4"/>
        <v>206.66666666666669</v>
      </c>
    </row>
    <row r="25" spans="1:30" ht="10.15" customHeight="1" x14ac:dyDescent="0.2">
      <c r="A25" s="20" t="s">
        <v>36</v>
      </c>
      <c r="B25" s="1" t="s">
        <v>37</v>
      </c>
      <c r="C25" s="8">
        <v>14.2</v>
      </c>
      <c r="D25" s="8">
        <v>14.1</v>
      </c>
      <c r="E25" s="8">
        <v>14.3</v>
      </c>
      <c r="F25" s="8">
        <v>14.4</v>
      </c>
      <c r="G25" s="8">
        <v>14.9</v>
      </c>
      <c r="H25" s="8">
        <v>15.8</v>
      </c>
      <c r="I25" s="8">
        <v>15.1</v>
      </c>
      <c r="J25" s="8">
        <v>14.7</v>
      </c>
      <c r="L25" s="14" t="str">
        <f t="shared" si="5"/>
        <v>AT</v>
      </c>
      <c r="M25" s="5">
        <v>0.48188405797101441</v>
      </c>
      <c r="N25" s="5">
        <v>0.47826086956521735</v>
      </c>
      <c r="O25" s="5">
        <v>0.48550724637681159</v>
      </c>
      <c r="P25" s="5">
        <v>0.48913043478260865</v>
      </c>
      <c r="Q25" s="5">
        <v>0.50724637681159412</v>
      </c>
      <c r="R25" s="5">
        <v>0.53985507246376807</v>
      </c>
      <c r="S25" s="5">
        <v>0.51449275362318836</v>
      </c>
      <c r="T25" s="5">
        <v>0.49999999999999994</v>
      </c>
      <c r="V25" s="14" t="str">
        <f t="shared" si="6"/>
        <v>AT</v>
      </c>
      <c r="W25" s="3">
        <f t="shared" si="4"/>
        <v>147.77777777777774</v>
      </c>
      <c r="X25" s="3">
        <f t="shared" si="4"/>
        <v>146.66666666666666</v>
      </c>
      <c r="Y25" s="3">
        <f t="shared" si="4"/>
        <v>148.88888888888889</v>
      </c>
      <c r="Z25" s="3">
        <f t="shared" si="4"/>
        <v>150</v>
      </c>
      <c r="AA25" s="3">
        <f t="shared" si="4"/>
        <v>155.55555555555554</v>
      </c>
      <c r="AB25" s="3">
        <f t="shared" si="4"/>
        <v>165.55555555555554</v>
      </c>
      <c r="AC25" s="3">
        <f t="shared" si="4"/>
        <v>157.77777777777777</v>
      </c>
      <c r="AD25" s="3">
        <f t="shared" si="4"/>
        <v>153.33333333333331</v>
      </c>
    </row>
    <row r="26" spans="1:30" ht="10.15" customHeight="1" x14ac:dyDescent="0.2">
      <c r="A26" s="20" t="s">
        <v>38</v>
      </c>
      <c r="B26" s="1" t="s">
        <v>39</v>
      </c>
      <c r="C26" s="8">
        <v>5.7</v>
      </c>
      <c r="D26" s="8">
        <v>5.7</v>
      </c>
      <c r="E26" s="8">
        <v>5.7</v>
      </c>
      <c r="F26" s="8">
        <v>5.7</v>
      </c>
      <c r="G26" s="8">
        <v>5.7</v>
      </c>
      <c r="H26" s="8">
        <v>5.7</v>
      </c>
      <c r="I26" s="8">
        <v>5.7</v>
      </c>
      <c r="J26" s="8">
        <v>4.8</v>
      </c>
      <c r="L26" s="14" t="str">
        <f t="shared" si="5"/>
        <v>PL</v>
      </c>
      <c r="M26" s="5">
        <v>0.17391304347826086</v>
      </c>
      <c r="N26" s="5">
        <v>0.17391304347826086</v>
      </c>
      <c r="O26" s="5">
        <v>0.17391304347826086</v>
      </c>
      <c r="P26" s="5">
        <v>0.17391304347826086</v>
      </c>
      <c r="Q26" s="5">
        <v>0.17391304347826086</v>
      </c>
      <c r="R26" s="5">
        <v>0.17391304347826086</v>
      </c>
      <c r="S26" s="5">
        <v>0.17391304347826086</v>
      </c>
      <c r="T26" s="5">
        <v>0.14130434782608695</v>
      </c>
      <c r="V26" s="14" t="str">
        <f t="shared" si="6"/>
        <v>PL</v>
      </c>
      <c r="W26" s="3">
        <f t="shared" si="4"/>
        <v>53.333333333333329</v>
      </c>
      <c r="X26" s="3">
        <f t="shared" si="4"/>
        <v>53.333333333333329</v>
      </c>
      <c r="Y26" s="3">
        <f t="shared" si="4"/>
        <v>53.333333333333329</v>
      </c>
      <c r="Z26" s="3">
        <f t="shared" si="4"/>
        <v>53.333333333333329</v>
      </c>
      <c r="AA26" s="3">
        <f t="shared" si="4"/>
        <v>53.333333333333329</v>
      </c>
      <c r="AB26" s="3">
        <f t="shared" si="4"/>
        <v>53.333333333333329</v>
      </c>
      <c r="AC26" s="3">
        <f t="shared" si="4"/>
        <v>53.333333333333329</v>
      </c>
      <c r="AD26" s="3">
        <f t="shared" si="4"/>
        <v>43.333333333333329</v>
      </c>
    </row>
    <row r="27" spans="1:30" ht="10.15" customHeight="1" x14ac:dyDescent="0.2">
      <c r="A27" s="20" t="s">
        <v>40</v>
      </c>
      <c r="B27" s="1" t="s">
        <v>41</v>
      </c>
      <c r="C27" s="8">
        <v>10.5</v>
      </c>
      <c r="D27" s="8">
        <v>9.6999999999999993</v>
      </c>
      <c r="E27" s="8">
        <v>9.6</v>
      </c>
      <c r="F27" s="8">
        <v>9.6999999999999993</v>
      </c>
      <c r="G27" s="8">
        <v>9.6</v>
      </c>
      <c r="H27" s="8">
        <v>9.8000000000000007</v>
      </c>
      <c r="I27" s="8">
        <v>10.3</v>
      </c>
      <c r="J27" s="8">
        <v>10.5</v>
      </c>
      <c r="L27" s="14" t="str">
        <f t="shared" si="5"/>
        <v>PT</v>
      </c>
      <c r="M27" s="5">
        <v>0.34782608695652173</v>
      </c>
      <c r="N27" s="5">
        <v>0.3188405797101449</v>
      </c>
      <c r="O27" s="5">
        <v>0.31521739130434778</v>
      </c>
      <c r="P27" s="5">
        <v>0.3188405797101449</v>
      </c>
      <c r="Q27" s="5">
        <v>0.31521739130434778</v>
      </c>
      <c r="R27" s="5">
        <v>0.32246376811594202</v>
      </c>
      <c r="S27" s="5">
        <v>0.34057971014492755</v>
      </c>
      <c r="T27" s="5">
        <v>0.34782608695652173</v>
      </c>
      <c r="V27" s="14" t="str">
        <f t="shared" si="6"/>
        <v>PT</v>
      </c>
      <c r="W27" s="3">
        <f t="shared" si="4"/>
        <v>106.66666666666666</v>
      </c>
      <c r="X27" s="3">
        <f t="shared" si="4"/>
        <v>97.777777777777757</v>
      </c>
      <c r="Y27" s="3">
        <f t="shared" si="4"/>
        <v>96.666666666666657</v>
      </c>
      <c r="Z27" s="3">
        <f t="shared" si="4"/>
        <v>97.777777777777757</v>
      </c>
      <c r="AA27" s="3">
        <f t="shared" si="4"/>
        <v>96.666666666666657</v>
      </c>
      <c r="AB27" s="3">
        <f t="shared" si="4"/>
        <v>98.888888888888886</v>
      </c>
      <c r="AC27" s="3">
        <f t="shared" si="4"/>
        <v>104.44444444444446</v>
      </c>
      <c r="AD27" s="3">
        <f t="shared" si="4"/>
        <v>106.66666666666666</v>
      </c>
    </row>
    <row r="28" spans="1:30" ht="10.15" customHeight="1" x14ac:dyDescent="0.2">
      <c r="A28" s="20" t="s">
        <v>42</v>
      </c>
      <c r="B28" s="1" t="s">
        <v>43</v>
      </c>
      <c r="C28" s="8">
        <v>1.4</v>
      </c>
      <c r="D28" s="8">
        <v>2</v>
      </c>
      <c r="E28" s="8">
        <v>1.5</v>
      </c>
      <c r="F28" s="8">
        <v>1.3</v>
      </c>
      <c r="G28" s="8">
        <v>1.2</v>
      </c>
      <c r="H28" s="8">
        <v>1.1000000000000001</v>
      </c>
      <c r="I28" s="8">
        <v>0.9</v>
      </c>
      <c r="J28" s="8">
        <v>1.3</v>
      </c>
      <c r="L28" s="14" t="str">
        <f t="shared" si="5"/>
        <v>RO</v>
      </c>
      <c r="M28" s="5">
        <v>1.8115942028985501E-2</v>
      </c>
      <c r="N28" s="5">
        <v>3.9855072463768119E-2</v>
      </c>
      <c r="O28" s="5">
        <v>2.1739130434782608E-2</v>
      </c>
      <c r="P28" s="5">
        <v>1.4492753623188406E-2</v>
      </c>
      <c r="Q28" s="5">
        <v>1.0869565217391301E-2</v>
      </c>
      <c r="R28" s="5">
        <v>7.2463768115942047E-3</v>
      </c>
      <c r="S28" s="5">
        <v>0</v>
      </c>
      <c r="T28" s="5">
        <v>1.4492753623188406E-2</v>
      </c>
      <c r="V28" s="14" t="str">
        <f t="shared" si="6"/>
        <v>RO</v>
      </c>
      <c r="W28" s="3">
        <f t="shared" si="4"/>
        <v>5.5555555555555536</v>
      </c>
      <c r="X28" s="3">
        <f t="shared" si="4"/>
        <v>12.222222222222223</v>
      </c>
      <c r="Y28" s="3">
        <f t="shared" si="4"/>
        <v>6.6666666666666661</v>
      </c>
      <c r="Z28" s="3">
        <f t="shared" si="4"/>
        <v>4.4444444444444446</v>
      </c>
      <c r="AA28" s="3">
        <f t="shared" si="4"/>
        <v>3.3333333333333326</v>
      </c>
      <c r="AB28" s="3">
        <f t="shared" si="4"/>
        <v>2.2222222222222228</v>
      </c>
      <c r="AC28" s="3">
        <f t="shared" si="4"/>
        <v>0</v>
      </c>
      <c r="AD28" s="3">
        <f t="shared" si="4"/>
        <v>4.4444444444444446</v>
      </c>
    </row>
    <row r="29" spans="1:30" ht="10.15" customHeight="1" x14ac:dyDescent="0.2">
      <c r="A29" s="20" t="s">
        <v>44</v>
      </c>
      <c r="B29" s="1" t="s">
        <v>45</v>
      </c>
      <c r="C29" s="8">
        <v>13.8</v>
      </c>
      <c r="D29" s="8">
        <v>12.5</v>
      </c>
      <c r="E29" s="8">
        <v>12.1</v>
      </c>
      <c r="F29" s="8">
        <v>11.9</v>
      </c>
      <c r="G29" s="8">
        <v>11.6</v>
      </c>
      <c r="H29" s="8">
        <v>12</v>
      </c>
      <c r="I29" s="8">
        <v>11.4</v>
      </c>
      <c r="J29" s="8">
        <v>11.2</v>
      </c>
      <c r="L29" s="14" t="str">
        <f t="shared" si="5"/>
        <v>SI</v>
      </c>
      <c r="M29" s="5">
        <v>0.46739130434782605</v>
      </c>
      <c r="N29" s="5">
        <v>0.42028985507246375</v>
      </c>
      <c r="O29" s="5">
        <v>0.40579710144927533</v>
      </c>
      <c r="P29" s="5">
        <v>0.39855072463768115</v>
      </c>
      <c r="Q29" s="5">
        <v>0.3876811594202898</v>
      </c>
      <c r="R29" s="5">
        <v>0.40217391304347822</v>
      </c>
      <c r="S29" s="5">
        <v>0.38043478260869562</v>
      </c>
      <c r="T29" s="5">
        <v>0.37318840579710139</v>
      </c>
      <c r="V29" s="14" t="str">
        <f t="shared" si="6"/>
        <v>SI</v>
      </c>
      <c r="W29" s="3">
        <f t="shared" si="4"/>
        <v>143.33333333333331</v>
      </c>
      <c r="X29" s="3">
        <f t="shared" si="4"/>
        <v>128.88888888888889</v>
      </c>
      <c r="Y29" s="3">
        <f t="shared" si="4"/>
        <v>124.44444444444443</v>
      </c>
      <c r="Z29" s="3">
        <f t="shared" si="4"/>
        <v>122.22222222222223</v>
      </c>
      <c r="AA29" s="3">
        <f t="shared" si="4"/>
        <v>118.88888888888886</v>
      </c>
      <c r="AB29" s="3">
        <f t="shared" si="4"/>
        <v>123.33333333333331</v>
      </c>
      <c r="AC29" s="3">
        <f t="shared" si="4"/>
        <v>116.66666666666666</v>
      </c>
      <c r="AD29" s="3">
        <f t="shared" si="4"/>
        <v>114.44444444444443</v>
      </c>
    </row>
    <row r="30" spans="1:30" ht="10.15" customHeight="1" x14ac:dyDescent="0.2">
      <c r="A30" s="20" t="s">
        <v>46</v>
      </c>
      <c r="B30" s="1" t="s">
        <v>47</v>
      </c>
      <c r="C30" s="8">
        <v>3.2</v>
      </c>
      <c r="D30" s="8">
        <v>3.1</v>
      </c>
      <c r="E30" s="8">
        <v>3.1</v>
      </c>
      <c r="F30" s="8">
        <v>3.1</v>
      </c>
      <c r="G30" s="8">
        <v>2.9</v>
      </c>
      <c r="H30" s="8">
        <v>3.4</v>
      </c>
      <c r="I30" s="8">
        <v>4</v>
      </c>
      <c r="J30" s="8">
        <v>3.6</v>
      </c>
      <c r="L30" s="14" t="str">
        <f t="shared" si="5"/>
        <v>SK</v>
      </c>
      <c r="M30" s="5">
        <v>8.3333333333333343E-2</v>
      </c>
      <c r="N30" s="5">
        <v>7.9710144927536239E-2</v>
      </c>
      <c r="O30" s="5">
        <v>7.9710144927536239E-2</v>
      </c>
      <c r="P30" s="5">
        <v>7.9710144927536239E-2</v>
      </c>
      <c r="Q30" s="5">
        <v>7.2463768115942032E-2</v>
      </c>
      <c r="R30" s="5">
        <v>9.0579710144927536E-2</v>
      </c>
      <c r="S30" s="5">
        <v>0.11231884057971014</v>
      </c>
      <c r="T30" s="5">
        <v>9.7826086956521743E-2</v>
      </c>
      <c r="V30" s="14" t="str">
        <f t="shared" si="6"/>
        <v>SK</v>
      </c>
      <c r="W30" s="3">
        <f t="shared" si="4"/>
        <v>25.555555555555557</v>
      </c>
      <c r="X30" s="3">
        <f t="shared" si="4"/>
        <v>24.444444444444446</v>
      </c>
      <c r="Y30" s="3">
        <f t="shared" si="4"/>
        <v>24.444444444444446</v>
      </c>
      <c r="Z30" s="3">
        <f t="shared" si="4"/>
        <v>24.444444444444446</v>
      </c>
      <c r="AA30" s="3">
        <f t="shared" si="4"/>
        <v>22.222222222222221</v>
      </c>
      <c r="AB30" s="3">
        <f t="shared" si="4"/>
        <v>27.777777777777779</v>
      </c>
      <c r="AC30" s="3">
        <f t="shared" si="4"/>
        <v>34.444444444444443</v>
      </c>
      <c r="AD30" s="3">
        <f t="shared" si="4"/>
        <v>30</v>
      </c>
    </row>
    <row r="31" spans="1:30" ht="10.15" customHeight="1" x14ac:dyDescent="0.2">
      <c r="A31" s="20" t="s">
        <v>48</v>
      </c>
      <c r="B31" s="1" t="s">
        <v>49</v>
      </c>
      <c r="C31" s="8">
        <v>24.5</v>
      </c>
      <c r="D31" s="8">
        <v>24.9</v>
      </c>
      <c r="E31" s="8">
        <v>25.1</v>
      </c>
      <c r="F31" s="8">
        <v>25.4</v>
      </c>
      <c r="G31" s="8">
        <v>26.4</v>
      </c>
      <c r="H31" s="8">
        <v>27.4</v>
      </c>
      <c r="I31" s="8">
        <v>28.5</v>
      </c>
      <c r="J31" s="8">
        <v>29</v>
      </c>
      <c r="L31" s="14" t="str">
        <f t="shared" si="5"/>
        <v>FI</v>
      </c>
      <c r="M31" s="5">
        <v>0.85507246376811596</v>
      </c>
      <c r="N31" s="5">
        <v>0.86956521739130432</v>
      </c>
      <c r="O31" s="5">
        <v>0.87681159420289856</v>
      </c>
      <c r="P31" s="5">
        <v>0.8876811594202898</v>
      </c>
      <c r="Q31" s="5">
        <v>0.92391304347826086</v>
      </c>
      <c r="R31" s="5">
        <v>0.96014492753623182</v>
      </c>
      <c r="S31" s="5">
        <v>1</v>
      </c>
      <c r="T31" s="5">
        <v>1</v>
      </c>
      <c r="V31" s="14" t="str">
        <f t="shared" si="6"/>
        <v>FI</v>
      </c>
      <c r="W31" s="3">
        <f t="shared" si="4"/>
        <v>262.22222222222223</v>
      </c>
      <c r="X31" s="3">
        <f t="shared" si="4"/>
        <v>266.66666666666669</v>
      </c>
      <c r="Y31" s="3">
        <f t="shared" si="4"/>
        <v>268.88888888888891</v>
      </c>
      <c r="Z31" s="3">
        <f t="shared" si="4"/>
        <v>272.22222222222223</v>
      </c>
      <c r="AA31" s="3">
        <f t="shared" si="4"/>
        <v>283.33333333333337</v>
      </c>
      <c r="AB31" s="3">
        <f t="shared" si="4"/>
        <v>294.44444444444446</v>
      </c>
      <c r="AC31" s="3">
        <f t="shared" si="4"/>
        <v>306.66666666666669</v>
      </c>
      <c r="AD31" s="3">
        <f t="shared" si="4"/>
        <v>306.66666666666669</v>
      </c>
    </row>
    <row r="32" spans="1:30" ht="10.15" customHeight="1" x14ac:dyDescent="0.2">
      <c r="A32" s="20" t="s">
        <v>50</v>
      </c>
      <c r="B32" s="1" t="s">
        <v>51</v>
      </c>
      <c r="C32" s="8">
        <v>31.4</v>
      </c>
      <c r="D32" s="8">
        <v>31.4</v>
      </c>
      <c r="E32" s="8">
        <v>31.4</v>
      </c>
      <c r="F32" s="8">
        <v>31.4</v>
      </c>
      <c r="G32" s="8">
        <v>31.4</v>
      </c>
      <c r="H32" s="8">
        <v>31.4</v>
      </c>
      <c r="I32" s="8">
        <v>31.4</v>
      </c>
      <c r="J32" s="8">
        <v>34.299999999999997</v>
      </c>
      <c r="L32" s="14" t="str">
        <f t="shared" si="5"/>
        <v>SE</v>
      </c>
      <c r="M32" s="5">
        <v>1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s="5">
        <v>1</v>
      </c>
      <c r="T32" s="5">
        <v>1</v>
      </c>
      <c r="V32" s="14" t="str">
        <f t="shared" si="6"/>
        <v>SE</v>
      </c>
      <c r="W32" s="3">
        <f t="shared" si="4"/>
        <v>306.66666666666669</v>
      </c>
      <c r="X32" s="3">
        <f t="shared" si="4"/>
        <v>306.66666666666669</v>
      </c>
      <c r="Y32" s="3">
        <f t="shared" si="4"/>
        <v>306.66666666666669</v>
      </c>
      <c r="Z32" s="3">
        <f t="shared" si="4"/>
        <v>306.66666666666669</v>
      </c>
      <c r="AA32" s="3">
        <f t="shared" si="4"/>
        <v>306.66666666666669</v>
      </c>
      <c r="AB32" s="3">
        <f t="shared" si="4"/>
        <v>306.66666666666669</v>
      </c>
      <c r="AC32" s="3">
        <f t="shared" si="4"/>
        <v>306.66666666666669</v>
      </c>
      <c r="AD32" s="3">
        <f t="shared" si="4"/>
        <v>306.66666666666669</v>
      </c>
    </row>
    <row r="33" spans="1:30" ht="10.15" customHeight="1" x14ac:dyDescent="0.2">
      <c r="A33" s="21" t="s">
        <v>93</v>
      </c>
      <c r="B33" s="9" t="s">
        <v>92</v>
      </c>
      <c r="C33" s="8">
        <v>2.5</v>
      </c>
      <c r="D33" s="8">
        <v>2.5</v>
      </c>
      <c r="E33" s="8">
        <v>2.5</v>
      </c>
      <c r="F33" s="8">
        <v>2.2999999999999998</v>
      </c>
      <c r="G33" s="8">
        <v>2.6</v>
      </c>
      <c r="H33" s="8">
        <v>1.8</v>
      </c>
      <c r="I33" s="8">
        <v>1.9</v>
      </c>
      <c r="J33" s="8">
        <v>1.8</v>
      </c>
      <c r="L33" s="14" t="str">
        <f t="shared" si="5"/>
        <v>BA</v>
      </c>
      <c r="M33" s="5">
        <v>5.7971014492753624E-2</v>
      </c>
      <c r="N33" s="5">
        <v>5.7971014492753624E-2</v>
      </c>
      <c r="O33" s="5">
        <v>5.7971014492753624E-2</v>
      </c>
      <c r="P33" s="5">
        <v>5.0724637681159417E-2</v>
      </c>
      <c r="Q33" s="5">
        <v>6.1594202898550728E-2</v>
      </c>
      <c r="R33" s="5">
        <v>3.2608695652173912E-2</v>
      </c>
      <c r="S33" s="5">
        <v>3.6231884057971009E-2</v>
      </c>
      <c r="T33" s="5">
        <v>3.2608695652173912E-2</v>
      </c>
      <c r="V33" s="14" t="str">
        <f t="shared" si="6"/>
        <v>BA</v>
      </c>
      <c r="W33" s="3">
        <f t="shared" si="4"/>
        <v>17.777777777777779</v>
      </c>
      <c r="X33" s="3">
        <f t="shared" si="4"/>
        <v>17.777777777777779</v>
      </c>
      <c r="Y33" s="3">
        <f t="shared" si="4"/>
        <v>17.777777777777779</v>
      </c>
      <c r="Z33" s="3">
        <f t="shared" si="4"/>
        <v>15.555555555555554</v>
      </c>
      <c r="AA33" s="3">
        <f t="shared" si="4"/>
        <v>18.888888888888889</v>
      </c>
      <c r="AB33" s="3">
        <f t="shared" si="4"/>
        <v>10</v>
      </c>
      <c r="AC33" s="3">
        <f t="shared" si="4"/>
        <v>11.111111111111109</v>
      </c>
      <c r="AD33" s="3">
        <f t="shared" si="4"/>
        <v>10</v>
      </c>
    </row>
    <row r="34" spans="1:30" ht="10.15" customHeight="1" x14ac:dyDescent="0.2">
      <c r="A34" s="20" t="s">
        <v>58</v>
      </c>
      <c r="B34" s="1" t="s">
        <v>59</v>
      </c>
      <c r="C34" s="8">
        <v>26.3</v>
      </c>
      <c r="D34" s="8">
        <v>26.3</v>
      </c>
      <c r="E34" s="8">
        <v>26.3</v>
      </c>
      <c r="F34" s="8">
        <v>28.1</v>
      </c>
      <c r="G34" s="8">
        <v>24.7</v>
      </c>
      <c r="H34" s="8">
        <v>23.6</v>
      </c>
      <c r="I34" s="8">
        <v>21.5</v>
      </c>
      <c r="J34" s="8">
        <v>22.2</v>
      </c>
      <c r="L34" s="14" t="str">
        <f t="shared" si="5"/>
        <v>IS</v>
      </c>
      <c r="M34" s="5">
        <v>0.92028985507246375</v>
      </c>
      <c r="N34" s="5">
        <v>0.92028985507246375</v>
      </c>
      <c r="O34" s="5">
        <v>0.92028985507246375</v>
      </c>
      <c r="P34" s="5">
        <v>0.98550724637681164</v>
      </c>
      <c r="Q34" s="5">
        <v>0.86231884057971009</v>
      </c>
      <c r="R34" s="5">
        <v>0.82246376811594213</v>
      </c>
      <c r="S34" s="5">
        <v>0.74637681159420288</v>
      </c>
      <c r="T34" s="5">
        <v>0.77173913043478259</v>
      </c>
      <c r="V34" s="14" t="str">
        <f t="shared" si="6"/>
        <v>IS</v>
      </c>
      <c r="W34" s="3">
        <f t="shared" si="4"/>
        <v>282.22222222222223</v>
      </c>
      <c r="X34" s="3">
        <f t="shared" si="4"/>
        <v>282.22222222222223</v>
      </c>
      <c r="Y34" s="3">
        <f t="shared" si="4"/>
        <v>282.22222222222223</v>
      </c>
      <c r="Z34" s="3">
        <f t="shared" si="4"/>
        <v>302.22222222222223</v>
      </c>
      <c r="AA34" s="3">
        <f t="shared" si="4"/>
        <v>264.44444444444446</v>
      </c>
      <c r="AB34" s="3">
        <f t="shared" si="4"/>
        <v>252.22222222222226</v>
      </c>
      <c r="AC34" s="3">
        <f t="shared" si="4"/>
        <v>228.88888888888886</v>
      </c>
      <c r="AD34" s="3">
        <f t="shared" si="4"/>
        <v>236.66666666666669</v>
      </c>
    </row>
    <row r="35" spans="1:30" ht="10.15" customHeight="1" x14ac:dyDescent="0.2">
      <c r="A35" s="21" t="s">
        <v>76</v>
      </c>
      <c r="B35" s="4" t="s">
        <v>79</v>
      </c>
      <c r="C35" s="8" t="s">
        <v>139</v>
      </c>
      <c r="D35" s="8" t="s">
        <v>139</v>
      </c>
      <c r="E35" s="8" t="s">
        <v>139</v>
      </c>
      <c r="F35" s="8" t="s">
        <v>139</v>
      </c>
      <c r="G35" s="8" t="s">
        <v>139</v>
      </c>
      <c r="H35" s="8" t="s">
        <v>139</v>
      </c>
      <c r="I35" s="8" t="s">
        <v>139</v>
      </c>
      <c r="J35" s="8" t="s">
        <v>139</v>
      </c>
      <c r="L35" s="14" t="str">
        <f t="shared" si="5"/>
        <v>IL</v>
      </c>
      <c r="M35" s="5" t="s">
        <v>139</v>
      </c>
      <c r="N35" s="5" t="s">
        <v>139</v>
      </c>
      <c r="O35" s="5" t="s">
        <v>139</v>
      </c>
      <c r="P35" s="5" t="s">
        <v>139</v>
      </c>
      <c r="Q35" s="5" t="s">
        <v>139</v>
      </c>
      <c r="R35" s="5" t="s">
        <v>139</v>
      </c>
      <c r="S35" s="5" t="s">
        <v>139</v>
      </c>
      <c r="T35" s="5" t="s">
        <v>139</v>
      </c>
      <c r="V35" s="14" t="str">
        <f t="shared" si="6"/>
        <v>IL</v>
      </c>
      <c r="W35" s="3" t="str">
        <f t="shared" si="4"/>
        <v>:</v>
      </c>
      <c r="X35" s="3" t="str">
        <f t="shared" si="4"/>
        <v>:</v>
      </c>
      <c r="Y35" s="3" t="str">
        <f t="shared" si="4"/>
        <v>:</v>
      </c>
      <c r="Z35" s="3" t="str">
        <f t="shared" si="4"/>
        <v>:</v>
      </c>
      <c r="AA35" s="3" t="str">
        <f t="shared" si="4"/>
        <v>:</v>
      </c>
      <c r="AB35" s="3" t="str">
        <f t="shared" si="4"/>
        <v>:</v>
      </c>
      <c r="AC35" s="3" t="str">
        <f t="shared" si="4"/>
        <v>:</v>
      </c>
      <c r="AD35" s="3" t="str">
        <f t="shared" si="4"/>
        <v>:</v>
      </c>
    </row>
    <row r="36" spans="1:30" ht="10.15" customHeight="1" x14ac:dyDescent="0.2">
      <c r="A36" s="20" t="s">
        <v>66</v>
      </c>
      <c r="B36" s="4" t="s">
        <v>86</v>
      </c>
      <c r="C36" s="8">
        <v>4.0999999999999996</v>
      </c>
      <c r="D36" s="8">
        <v>3.7</v>
      </c>
      <c r="E36" s="8">
        <v>3.2</v>
      </c>
      <c r="F36" s="8">
        <v>2.6</v>
      </c>
      <c r="G36" s="8">
        <v>2.9</v>
      </c>
      <c r="H36" s="8">
        <v>2.2999999999999998</v>
      </c>
      <c r="I36" s="8">
        <v>2.4</v>
      </c>
      <c r="J36" s="8">
        <v>2.8</v>
      </c>
      <c r="L36" s="14" t="str">
        <f t="shared" si="5"/>
        <v>MK</v>
      </c>
      <c r="M36" s="5">
        <v>0.11594202898550723</v>
      </c>
      <c r="N36" s="5">
        <v>0.10144927536231885</v>
      </c>
      <c r="O36" s="5">
        <v>8.3333333333333343E-2</v>
      </c>
      <c r="P36" s="5">
        <v>6.1594202898550728E-2</v>
      </c>
      <c r="Q36" s="5">
        <v>7.2463768115942032E-2</v>
      </c>
      <c r="R36" s="5">
        <v>5.0724637681159417E-2</v>
      </c>
      <c r="S36" s="5">
        <v>5.434782608695652E-2</v>
      </c>
      <c r="T36" s="5">
        <v>6.8840579710144914E-2</v>
      </c>
      <c r="V36" s="14" t="str">
        <f t="shared" si="6"/>
        <v>MK</v>
      </c>
      <c r="W36" s="3">
        <f t="shared" si="4"/>
        <v>35.55555555555555</v>
      </c>
      <c r="X36" s="3">
        <f t="shared" si="4"/>
        <v>31.111111111111114</v>
      </c>
      <c r="Y36" s="3">
        <f t="shared" si="4"/>
        <v>25.555555555555557</v>
      </c>
      <c r="Z36" s="3">
        <f t="shared" si="4"/>
        <v>18.888888888888889</v>
      </c>
      <c r="AA36" s="3">
        <f t="shared" si="4"/>
        <v>22.222222222222221</v>
      </c>
      <c r="AB36" s="3">
        <f t="shared" si="4"/>
        <v>15.555555555555554</v>
      </c>
      <c r="AC36" s="3">
        <f t="shared" si="4"/>
        <v>16.666666666666668</v>
      </c>
      <c r="AD36" s="3">
        <f t="shared" ref="AD36:AD43" si="7">IF(ISNUMBER(T36),100*T36/$M$5,":")</f>
        <v>21.111111111111107</v>
      </c>
    </row>
    <row r="37" spans="1:30" ht="10.15" customHeight="1" x14ac:dyDescent="0.2">
      <c r="A37" s="20" t="s">
        <v>87</v>
      </c>
      <c r="B37" s="4" t="s">
        <v>88</v>
      </c>
      <c r="C37" s="8">
        <v>2.4</v>
      </c>
      <c r="D37" s="8">
        <v>2.8</v>
      </c>
      <c r="E37" s="8">
        <v>2.9</v>
      </c>
      <c r="F37" s="8">
        <v>3</v>
      </c>
      <c r="G37" s="8">
        <v>3.3</v>
      </c>
      <c r="H37" s="8">
        <v>2.8</v>
      </c>
      <c r="I37" s="8">
        <v>3.2</v>
      </c>
      <c r="J37" s="8">
        <v>2.5</v>
      </c>
      <c r="L37" s="14" t="str">
        <f t="shared" si="5"/>
        <v>ME</v>
      </c>
      <c r="M37" s="5">
        <v>5.434782608695652E-2</v>
      </c>
      <c r="N37" s="5">
        <v>6.8840579710144914E-2</v>
      </c>
      <c r="O37" s="5">
        <v>7.2463768115942032E-2</v>
      </c>
      <c r="P37" s="5">
        <v>7.6086956521739135E-2</v>
      </c>
      <c r="Q37" s="5">
        <v>8.6956521739130432E-2</v>
      </c>
      <c r="R37" s="5">
        <v>6.8840579710144914E-2</v>
      </c>
      <c r="S37" s="5">
        <v>8.3333333333333343E-2</v>
      </c>
      <c r="T37" s="5">
        <v>5.7971014492753624E-2</v>
      </c>
      <c r="V37" s="14" t="str">
        <f t="shared" si="6"/>
        <v>ME</v>
      </c>
      <c r="W37" s="3">
        <f t="shared" ref="W37:AC43" si="8">IF(ISNUMBER(M37),100*M37/$M$5,":")</f>
        <v>16.666666666666668</v>
      </c>
      <c r="X37" s="3">
        <f t="shared" si="8"/>
        <v>21.111111111111107</v>
      </c>
      <c r="Y37" s="3">
        <f t="shared" si="8"/>
        <v>22.222222222222221</v>
      </c>
      <c r="Z37" s="3">
        <f t="shared" si="8"/>
        <v>23.333333333333336</v>
      </c>
      <c r="AA37" s="3">
        <f t="shared" si="8"/>
        <v>26.666666666666664</v>
      </c>
      <c r="AB37" s="3">
        <f t="shared" si="8"/>
        <v>21.111111111111107</v>
      </c>
      <c r="AC37" s="3">
        <f t="shared" si="8"/>
        <v>25.555555555555557</v>
      </c>
      <c r="AD37" s="3">
        <f t="shared" si="7"/>
        <v>17.777777777777779</v>
      </c>
    </row>
    <row r="38" spans="1:30" ht="10.15" customHeight="1" x14ac:dyDescent="0.2">
      <c r="A38" s="20" t="s">
        <v>60</v>
      </c>
      <c r="B38" s="1" t="s">
        <v>61</v>
      </c>
      <c r="C38" s="8">
        <v>20.399999999999999</v>
      </c>
      <c r="D38" s="8">
        <v>20.8</v>
      </c>
      <c r="E38" s="8">
        <v>20.100000000000001</v>
      </c>
      <c r="F38" s="8">
        <v>20.100000000000001</v>
      </c>
      <c r="G38" s="8">
        <v>19.600000000000001</v>
      </c>
      <c r="H38" s="8">
        <v>19.899999999999999</v>
      </c>
      <c r="I38" s="8">
        <v>19.7</v>
      </c>
      <c r="J38" s="8">
        <v>19.3</v>
      </c>
      <c r="L38" s="14" t="str">
        <f t="shared" si="5"/>
        <v>NO</v>
      </c>
      <c r="M38" s="5">
        <v>0.7065217391304347</v>
      </c>
      <c r="N38" s="5">
        <v>0.72101449275362328</v>
      </c>
      <c r="O38" s="5">
        <v>0.69565217391304357</v>
      </c>
      <c r="P38" s="5">
        <v>0.69565217391304357</v>
      </c>
      <c r="Q38" s="5">
        <v>0.67753623188405809</v>
      </c>
      <c r="R38" s="5">
        <v>0.68840579710144922</v>
      </c>
      <c r="S38" s="5">
        <v>0.6811594202898551</v>
      </c>
      <c r="T38" s="5">
        <v>0.66666666666666674</v>
      </c>
      <c r="V38" s="14" t="str">
        <f t="shared" si="6"/>
        <v>NO</v>
      </c>
      <c r="W38" s="3">
        <f t="shared" si="8"/>
        <v>216.66666666666663</v>
      </c>
      <c r="X38" s="3">
        <f t="shared" si="8"/>
        <v>221.11111111111114</v>
      </c>
      <c r="Y38" s="3">
        <f t="shared" si="8"/>
        <v>213.33333333333337</v>
      </c>
      <c r="Z38" s="3">
        <f t="shared" si="8"/>
        <v>213.33333333333337</v>
      </c>
      <c r="AA38" s="3">
        <f t="shared" si="8"/>
        <v>207.77777777777783</v>
      </c>
      <c r="AB38" s="3">
        <f t="shared" si="8"/>
        <v>211.11111111111109</v>
      </c>
      <c r="AC38" s="3">
        <f t="shared" si="8"/>
        <v>208.88888888888891</v>
      </c>
      <c r="AD38" s="3">
        <f t="shared" si="7"/>
        <v>204.44444444444446</v>
      </c>
    </row>
    <row r="39" spans="1:30" ht="10.15" customHeight="1" x14ac:dyDescent="0.2">
      <c r="A39" s="20" t="s">
        <v>64</v>
      </c>
      <c r="B39" s="1" t="s">
        <v>65</v>
      </c>
      <c r="C39" s="8">
        <v>4.4000000000000004</v>
      </c>
      <c r="D39" s="8">
        <v>4.4000000000000004</v>
      </c>
      <c r="E39" s="8">
        <v>4.4000000000000004</v>
      </c>
      <c r="F39" s="8">
        <v>4.8</v>
      </c>
      <c r="G39" s="8">
        <v>5.0999999999999996</v>
      </c>
      <c r="H39" s="8">
        <v>4.4000000000000004</v>
      </c>
      <c r="I39" s="8">
        <v>4.0999999999999996</v>
      </c>
      <c r="J39" s="8">
        <v>4.3</v>
      </c>
      <c r="L39" s="14" t="str">
        <f t="shared" si="5"/>
        <v>RS</v>
      </c>
      <c r="M39" s="5">
        <v>0.12681159420289856</v>
      </c>
      <c r="N39" s="5">
        <v>0.12681159420289856</v>
      </c>
      <c r="O39" s="5">
        <v>0.12681159420289856</v>
      </c>
      <c r="P39" s="5">
        <v>0.14130434782608695</v>
      </c>
      <c r="Q39" s="5">
        <v>0.15217391304347822</v>
      </c>
      <c r="R39" s="5">
        <v>0.12681159420289856</v>
      </c>
      <c r="S39" s="5">
        <v>0.11594202898550723</v>
      </c>
      <c r="T39" s="5">
        <v>0.12318840579710144</v>
      </c>
      <c r="V39" s="14" t="str">
        <f t="shared" si="6"/>
        <v>RS</v>
      </c>
      <c r="W39" s="3">
        <f t="shared" si="8"/>
        <v>38.888888888888893</v>
      </c>
      <c r="X39" s="3">
        <f t="shared" si="8"/>
        <v>38.888888888888893</v>
      </c>
      <c r="Y39" s="3">
        <f t="shared" si="8"/>
        <v>38.888888888888893</v>
      </c>
      <c r="Z39" s="3">
        <f t="shared" si="8"/>
        <v>43.333333333333329</v>
      </c>
      <c r="AA39" s="3">
        <f t="shared" si="8"/>
        <v>46.66666666666665</v>
      </c>
      <c r="AB39" s="3">
        <f t="shared" si="8"/>
        <v>38.888888888888893</v>
      </c>
      <c r="AC39" s="3">
        <f t="shared" si="8"/>
        <v>35.55555555555555</v>
      </c>
      <c r="AD39" s="3">
        <f t="shared" si="7"/>
        <v>37.777777777777779</v>
      </c>
    </row>
    <row r="40" spans="1:30" ht="10.15" customHeight="1" x14ac:dyDescent="0.2">
      <c r="A40" s="20" t="s">
        <v>62</v>
      </c>
      <c r="B40" s="1" t="s">
        <v>63</v>
      </c>
      <c r="C40" s="8">
        <v>29.1</v>
      </c>
      <c r="D40" s="8">
        <v>29.3</v>
      </c>
      <c r="E40" s="8">
        <v>30.5</v>
      </c>
      <c r="F40" s="8">
        <v>30.8</v>
      </c>
      <c r="G40" s="8">
        <v>31.4</v>
      </c>
      <c r="H40" s="8">
        <v>31.2</v>
      </c>
      <c r="I40" s="8">
        <v>31.6</v>
      </c>
      <c r="J40" s="8">
        <v>32.299999999999997</v>
      </c>
      <c r="L40" s="14" t="str">
        <f t="shared" si="5"/>
        <v>CH</v>
      </c>
      <c r="M40" s="5">
        <v>1</v>
      </c>
      <c r="N40" s="5">
        <v>1</v>
      </c>
      <c r="O40" s="5">
        <v>1</v>
      </c>
      <c r="P40" s="5">
        <v>1</v>
      </c>
      <c r="Q40" s="5">
        <v>1</v>
      </c>
      <c r="R40" s="5">
        <v>1</v>
      </c>
      <c r="S40" s="5">
        <v>1</v>
      </c>
      <c r="T40" s="5">
        <v>1</v>
      </c>
      <c r="V40" s="14" t="str">
        <f t="shared" si="6"/>
        <v>CH</v>
      </c>
      <c r="W40" s="3">
        <f t="shared" si="8"/>
        <v>306.66666666666669</v>
      </c>
      <c r="X40" s="3">
        <f t="shared" si="8"/>
        <v>306.66666666666669</v>
      </c>
      <c r="Y40" s="3">
        <f t="shared" si="8"/>
        <v>306.66666666666669</v>
      </c>
      <c r="Z40" s="3">
        <f t="shared" si="8"/>
        <v>306.66666666666669</v>
      </c>
      <c r="AA40" s="3">
        <f t="shared" si="8"/>
        <v>306.66666666666669</v>
      </c>
      <c r="AB40" s="3">
        <f t="shared" si="8"/>
        <v>306.66666666666669</v>
      </c>
      <c r="AC40" s="3">
        <f t="shared" si="8"/>
        <v>306.66666666666669</v>
      </c>
      <c r="AD40" s="3">
        <f t="shared" si="7"/>
        <v>306.66666666666669</v>
      </c>
    </row>
    <row r="41" spans="1:30" ht="10.15" customHeight="1" x14ac:dyDescent="0.2">
      <c r="A41" s="20" t="s">
        <v>56</v>
      </c>
      <c r="B41" s="1" t="s">
        <v>57</v>
      </c>
      <c r="C41" s="8">
        <v>5.7</v>
      </c>
      <c r="D41" s="8">
        <v>5.7</v>
      </c>
      <c r="E41" s="8">
        <v>5.7</v>
      </c>
      <c r="F41" s="8">
        <v>5.5</v>
      </c>
      <c r="G41" s="8">
        <v>5.8</v>
      </c>
      <c r="H41" s="8">
        <v>5.8</v>
      </c>
      <c r="I41" s="8">
        <v>6.2</v>
      </c>
      <c r="J41" s="8">
        <v>5.7</v>
      </c>
      <c r="L41" s="14" t="str">
        <f t="shared" si="5"/>
        <v>TR</v>
      </c>
      <c r="M41" s="5">
        <v>0.17391304347826086</v>
      </c>
      <c r="N41" s="5">
        <v>0.17391304347826086</v>
      </c>
      <c r="O41" s="5">
        <v>0.17391304347826086</v>
      </c>
      <c r="P41" s="5">
        <v>0.16666666666666666</v>
      </c>
      <c r="Q41" s="5">
        <v>0.17753623188405795</v>
      </c>
      <c r="R41" s="5">
        <v>0.17753623188405795</v>
      </c>
      <c r="S41" s="5">
        <v>0.19202898550724637</v>
      </c>
      <c r="T41" s="5">
        <v>0.17391304347826086</v>
      </c>
      <c r="V41" s="14" t="str">
        <f t="shared" si="6"/>
        <v>TR</v>
      </c>
      <c r="W41" s="3">
        <f t="shared" si="8"/>
        <v>53.333333333333329</v>
      </c>
      <c r="X41" s="3">
        <f t="shared" si="8"/>
        <v>53.333333333333329</v>
      </c>
      <c r="Y41" s="3">
        <f t="shared" si="8"/>
        <v>53.333333333333329</v>
      </c>
      <c r="Z41" s="3">
        <f t="shared" si="8"/>
        <v>51.1111111111111</v>
      </c>
      <c r="AA41" s="3">
        <f t="shared" si="8"/>
        <v>54.444444444444443</v>
      </c>
      <c r="AB41" s="3">
        <f t="shared" si="8"/>
        <v>54.444444444444443</v>
      </c>
      <c r="AC41" s="3">
        <f t="shared" si="8"/>
        <v>58.888888888888886</v>
      </c>
      <c r="AD41" s="3">
        <f t="shared" si="7"/>
        <v>53.333333333333329</v>
      </c>
    </row>
    <row r="42" spans="1:30" ht="10.15" customHeight="1" x14ac:dyDescent="0.2">
      <c r="A42" s="21" t="s">
        <v>77</v>
      </c>
      <c r="B42" s="4" t="s">
        <v>78</v>
      </c>
      <c r="C42" s="8" t="s">
        <v>138</v>
      </c>
      <c r="D42" s="8" t="s">
        <v>138</v>
      </c>
      <c r="E42" s="8" t="s">
        <v>138</v>
      </c>
      <c r="F42" s="8" t="s">
        <v>138</v>
      </c>
      <c r="G42" s="8" t="s">
        <v>138</v>
      </c>
      <c r="H42" s="8" t="s">
        <v>138</v>
      </c>
      <c r="I42" s="8" t="s">
        <v>138</v>
      </c>
      <c r="J42" s="8" t="s">
        <v>138</v>
      </c>
      <c r="L42" s="14" t="str">
        <f>$A42</f>
        <v>UA</v>
      </c>
      <c r="M42" s="5" t="s">
        <v>139</v>
      </c>
      <c r="N42" s="5" t="s">
        <v>139</v>
      </c>
      <c r="O42" s="5" t="s">
        <v>139</v>
      </c>
      <c r="P42" s="5" t="s">
        <v>139</v>
      </c>
      <c r="Q42" s="5" t="s">
        <v>139</v>
      </c>
      <c r="R42" s="5" t="s">
        <v>139</v>
      </c>
      <c r="S42" s="5" t="s">
        <v>139</v>
      </c>
      <c r="T42" s="5" t="s">
        <v>139</v>
      </c>
      <c r="V42" s="14" t="str">
        <f>$A42</f>
        <v>UA</v>
      </c>
      <c r="W42" s="3" t="str">
        <f t="shared" si="8"/>
        <v>:</v>
      </c>
      <c r="X42" s="3" t="str">
        <f t="shared" si="8"/>
        <v>:</v>
      </c>
      <c r="Y42" s="3" t="str">
        <f t="shared" si="8"/>
        <v>:</v>
      </c>
      <c r="Z42" s="3" t="str">
        <f t="shared" si="8"/>
        <v>:</v>
      </c>
      <c r="AA42" s="3" t="str">
        <f t="shared" si="8"/>
        <v>:</v>
      </c>
      <c r="AB42" s="3" t="str">
        <f t="shared" si="8"/>
        <v>:</v>
      </c>
      <c r="AC42" s="3" t="str">
        <f t="shared" si="8"/>
        <v>:</v>
      </c>
      <c r="AD42" s="3" t="str">
        <f t="shared" si="7"/>
        <v>:</v>
      </c>
    </row>
    <row r="43" spans="1:30" ht="10.15" customHeight="1" x14ac:dyDescent="0.2">
      <c r="A43" s="20" t="s">
        <v>52</v>
      </c>
      <c r="B43" s="1" t="s">
        <v>53</v>
      </c>
      <c r="C43" s="8">
        <v>16.3</v>
      </c>
      <c r="D43" s="8">
        <v>16.600000000000001</v>
      </c>
      <c r="E43" s="8">
        <v>16.3</v>
      </c>
      <c r="F43" s="8">
        <v>15.7</v>
      </c>
      <c r="G43" s="8">
        <v>14.4</v>
      </c>
      <c r="H43" s="8">
        <v>14.3</v>
      </c>
      <c r="I43" s="8">
        <v>14.6</v>
      </c>
      <c r="J43" s="8">
        <v>14.8</v>
      </c>
      <c r="L43" s="14" t="str">
        <f t="shared" si="5"/>
        <v>UK</v>
      </c>
      <c r="M43" s="5">
        <v>0.55797101449275366</v>
      </c>
      <c r="N43" s="5">
        <v>0.5688405797101449</v>
      </c>
      <c r="O43" s="5">
        <v>0.55797101449275366</v>
      </c>
      <c r="P43" s="5">
        <v>0.53623188405797095</v>
      </c>
      <c r="Q43" s="5">
        <v>0.48913043478260865</v>
      </c>
      <c r="R43" s="5">
        <v>0.48550724637681159</v>
      </c>
      <c r="S43" s="5">
        <v>0.49637681159420283</v>
      </c>
      <c r="T43" s="5">
        <v>0.50362318840579712</v>
      </c>
      <c r="V43" s="14" t="str">
        <f t="shared" si="6"/>
        <v>UK</v>
      </c>
      <c r="W43" s="3">
        <f t="shared" si="8"/>
        <v>171.11111111111111</v>
      </c>
      <c r="X43" s="3">
        <f t="shared" si="8"/>
        <v>174.44444444444443</v>
      </c>
      <c r="Y43" s="3">
        <f t="shared" si="8"/>
        <v>171.11111111111111</v>
      </c>
      <c r="Z43" s="3">
        <f t="shared" si="8"/>
        <v>164.44444444444443</v>
      </c>
      <c r="AA43" s="3">
        <f t="shared" si="8"/>
        <v>150</v>
      </c>
      <c r="AB43" s="3">
        <f t="shared" si="8"/>
        <v>148.88888888888889</v>
      </c>
      <c r="AC43" s="3">
        <f t="shared" si="8"/>
        <v>152.2222222222222</v>
      </c>
      <c r="AD43" s="3">
        <f t="shared" si="7"/>
        <v>154.44444444444446</v>
      </c>
    </row>
  </sheetData>
  <phoneticPr fontId="2" type="noConversion"/>
  <pageMargins left="0.75" right="0.75" top="1" bottom="1" header="0.5" footer="0.5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9"/>
  <dimension ref="A1:AD43"/>
  <sheetViews>
    <sheetView zoomScaleNormal="100" workbookViewId="0"/>
  </sheetViews>
  <sheetFormatPr defaultColWidth="9.140625" defaultRowHeight="10.15" customHeight="1" x14ac:dyDescent="0.2"/>
  <cols>
    <col min="1" max="1" width="5.85546875" style="1" customWidth="1"/>
    <col min="2" max="2" width="13.85546875" style="1" customWidth="1"/>
    <col min="3" max="30" width="6.28515625" style="1" customWidth="1"/>
    <col min="31" max="16384" width="9.140625" style="9"/>
  </cols>
  <sheetData>
    <row r="1" spans="1:30" ht="10.15" customHeight="1" x14ac:dyDescent="0.2">
      <c r="A1" s="2" t="s">
        <v>98</v>
      </c>
    </row>
    <row r="2" spans="1:30" ht="10.15" customHeight="1" x14ac:dyDescent="0.2">
      <c r="B2" s="2"/>
    </row>
    <row r="3" spans="1:30" ht="10.15" customHeight="1" x14ac:dyDescent="0.2">
      <c r="B3" s="2"/>
      <c r="C3" s="2" t="s">
        <v>68</v>
      </c>
      <c r="M3" s="2" t="s">
        <v>67</v>
      </c>
      <c r="W3" s="2" t="s">
        <v>94</v>
      </c>
    </row>
    <row r="4" spans="1:30" ht="10.15" customHeight="1" x14ac:dyDescent="0.2">
      <c r="C4" s="10">
        <f t="shared" ref="C4" si="0">D4-1</f>
        <v>2014</v>
      </c>
      <c r="D4" s="10">
        <f t="shared" ref="D4" si="1">E4-1</f>
        <v>2015</v>
      </c>
      <c r="E4" s="10">
        <f>F4-1</f>
        <v>2016</v>
      </c>
      <c r="F4" s="10">
        <v>2017</v>
      </c>
      <c r="G4" s="10">
        <v>2018</v>
      </c>
      <c r="H4" s="10">
        <v>2019</v>
      </c>
      <c r="I4" s="10">
        <v>2020</v>
      </c>
      <c r="J4" s="10">
        <v>2021</v>
      </c>
      <c r="M4" s="10">
        <f t="shared" ref="M4:N4" si="2">N4-1</f>
        <v>2014</v>
      </c>
      <c r="N4" s="10">
        <f t="shared" si="2"/>
        <v>2015</v>
      </c>
      <c r="O4" s="10">
        <f>P4-1</f>
        <v>2016</v>
      </c>
      <c r="P4" s="10">
        <v>2017</v>
      </c>
      <c r="Q4" s="10">
        <v>2018</v>
      </c>
      <c r="R4" s="10">
        <v>2019</v>
      </c>
      <c r="S4" s="10">
        <v>2020</v>
      </c>
      <c r="T4" s="10">
        <v>2021</v>
      </c>
      <c r="W4" s="10">
        <f t="shared" ref="W4:X4" si="3">X4-1</f>
        <v>2014</v>
      </c>
      <c r="X4" s="10">
        <f t="shared" si="3"/>
        <v>2015</v>
      </c>
      <c r="Y4" s="10">
        <f>Z4-1</f>
        <v>2016</v>
      </c>
      <c r="Z4" s="10">
        <v>2017</v>
      </c>
      <c r="AA4" s="10">
        <v>2018</v>
      </c>
      <c r="AB4" s="10">
        <v>2019</v>
      </c>
      <c r="AC4" s="10">
        <v>2020</v>
      </c>
      <c r="AD4" s="10">
        <v>2021</v>
      </c>
    </row>
    <row r="5" spans="1:30" ht="10.15" customHeight="1" x14ac:dyDescent="0.2">
      <c r="A5" s="19" t="s">
        <v>0</v>
      </c>
      <c r="B5" s="23" t="s">
        <v>137</v>
      </c>
      <c r="C5" s="22">
        <v>814.23619586332859</v>
      </c>
      <c r="D5" s="22">
        <v>862.42694834723807</v>
      </c>
      <c r="E5" s="22">
        <v>909.46401463087125</v>
      </c>
      <c r="F5" s="22">
        <v>956.39229633498519</v>
      </c>
      <c r="G5" s="22">
        <v>992.88847328813631</v>
      </c>
      <c r="H5" s="22">
        <v>1045.0830507044714</v>
      </c>
      <c r="I5" s="22">
        <v>1089.3459451515257</v>
      </c>
      <c r="J5" s="22">
        <v>1204.1717364536034</v>
      </c>
      <c r="L5" s="14" t="str">
        <f>LEFT($A5,2)</f>
        <v>EU</v>
      </c>
      <c r="M5" s="5">
        <v>0.36072936159044083</v>
      </c>
      <c r="N5" s="5">
        <v>0.37589357776362636</v>
      </c>
      <c r="O5" s="5">
        <v>0.39029131701416236</v>
      </c>
      <c r="P5" s="5">
        <v>0.40428925970091723</v>
      </c>
      <c r="Q5" s="5">
        <v>0.41493960073659902</v>
      </c>
      <c r="R5" s="5">
        <v>0.42983651281118745</v>
      </c>
      <c r="S5" s="5">
        <v>0.4421805326532538</v>
      </c>
      <c r="T5" s="5">
        <v>0.47308056317280905</v>
      </c>
      <c r="V5" s="14" t="str">
        <f>LEFT($A5,2)</f>
        <v>EU</v>
      </c>
      <c r="W5" s="3">
        <f t="shared" ref="W5:AD36" si="4">IF(ISNUMBER(M5),100*M5/$M$5,":")</f>
        <v>100</v>
      </c>
      <c r="X5" s="3">
        <f t="shared" si="4"/>
        <v>104.20376542301052</v>
      </c>
      <c r="Y5" s="3">
        <f t="shared" si="4"/>
        <v>108.19505107468493</v>
      </c>
      <c r="Z5" s="3">
        <f t="shared" si="4"/>
        <v>112.07550666749793</v>
      </c>
      <c r="AA5" s="3">
        <f t="shared" si="4"/>
        <v>115.02795306352316</v>
      </c>
      <c r="AB5" s="3">
        <f t="shared" si="4"/>
        <v>119.15761747700715</v>
      </c>
      <c r="AC5" s="3">
        <f t="shared" si="4"/>
        <v>122.57957896848156</v>
      </c>
      <c r="AD5" s="3">
        <f t="shared" si="4"/>
        <v>131.14556605179473</v>
      </c>
    </row>
    <row r="6" spans="1:30" ht="10.15" customHeight="1" x14ac:dyDescent="0.2">
      <c r="A6" s="20" t="s">
        <v>1</v>
      </c>
      <c r="B6" s="1" t="s">
        <v>2</v>
      </c>
      <c r="C6" s="22">
        <v>1441.4192847183645</v>
      </c>
      <c r="D6" s="22">
        <v>1523.2572818000833</v>
      </c>
      <c r="E6" s="22">
        <v>1632.2566104156754</v>
      </c>
      <c r="F6" s="22">
        <v>1726.2193660135013</v>
      </c>
      <c r="G6" s="22">
        <v>1762.602225757191</v>
      </c>
      <c r="H6" s="22">
        <v>1808.3592038462516</v>
      </c>
      <c r="I6" s="22">
        <v>1910.3241638065906</v>
      </c>
      <c r="J6" s="22">
        <v>1912.527926495517</v>
      </c>
      <c r="L6" s="14" t="str">
        <f t="shared" ref="L6:L43" si="5">$A6</f>
        <v>BE</v>
      </c>
      <c r="M6" s="5">
        <v>0.53256626332205481</v>
      </c>
      <c r="N6" s="5">
        <v>0.55193235651785499</v>
      </c>
      <c r="O6" s="5">
        <v>0.57693511267362252</v>
      </c>
      <c r="P6" s="5">
        <v>0.59782621878641662</v>
      </c>
      <c r="Q6" s="5">
        <v>0.6057621457653074</v>
      </c>
      <c r="R6" s="5">
        <v>0.61562739306501479</v>
      </c>
      <c r="S6" s="5">
        <v>0.63717164833575779</v>
      </c>
      <c r="T6" s="5">
        <v>0.63763085206247483</v>
      </c>
      <c r="V6" s="14" t="str">
        <f t="shared" ref="V6:V43" si="6">$A6</f>
        <v>BE</v>
      </c>
      <c r="W6" s="3">
        <f t="shared" si="4"/>
        <v>147.63596203369534</v>
      </c>
      <c r="X6" s="3">
        <f t="shared" si="4"/>
        <v>153.00455557163633</v>
      </c>
      <c r="Y6" s="3">
        <f t="shared" si="4"/>
        <v>159.93572303899506</v>
      </c>
      <c r="Z6" s="3">
        <f t="shared" si="4"/>
        <v>165.72707476614201</v>
      </c>
      <c r="AA6" s="3">
        <f t="shared" si="4"/>
        <v>167.9270417840475</v>
      </c>
      <c r="AB6" s="3">
        <f t="shared" si="4"/>
        <v>170.66184752766978</v>
      </c>
      <c r="AC6" s="3">
        <f t="shared" si="4"/>
        <v>176.63426274104617</v>
      </c>
      <c r="AD6" s="3">
        <f t="shared" si="4"/>
        <v>176.76156142410665</v>
      </c>
    </row>
    <row r="7" spans="1:30" ht="10.15" customHeight="1" x14ac:dyDescent="0.2">
      <c r="A7" s="20" t="s">
        <v>3</v>
      </c>
      <c r="B7" s="1" t="s">
        <v>4</v>
      </c>
      <c r="C7" s="22">
        <v>237.60703917336224</v>
      </c>
      <c r="D7" s="22">
        <v>239.95984928105395</v>
      </c>
      <c r="E7" s="22">
        <v>255.46267105199419</v>
      </c>
      <c r="F7" s="22">
        <v>248.25754582142841</v>
      </c>
      <c r="G7" s="22">
        <v>288.51863573180293</v>
      </c>
      <c r="H7" s="22">
        <v>324.84452310303539</v>
      </c>
      <c r="I7" s="22">
        <v>342.6933827553172</v>
      </c>
      <c r="J7" s="22">
        <v>329.85530509187163</v>
      </c>
      <c r="L7" s="14" t="str">
        <f t="shared" si="5"/>
        <v>BG</v>
      </c>
      <c r="M7" s="5">
        <v>0.12167667534527846</v>
      </c>
      <c r="N7" s="5">
        <v>0.1230637677654654</v>
      </c>
      <c r="O7" s="5">
        <v>0.1320382699282413</v>
      </c>
      <c r="P7" s="5">
        <v>0.12790215823409046</v>
      </c>
      <c r="Q7" s="5">
        <v>0.15030634942027382</v>
      </c>
      <c r="R7" s="5">
        <v>0.16921159650715034</v>
      </c>
      <c r="S7" s="5">
        <v>0.17811273664205871</v>
      </c>
      <c r="T7" s="5">
        <v>0.17173462341232504</v>
      </c>
      <c r="V7" s="14" t="str">
        <f t="shared" si="6"/>
        <v>BG</v>
      </c>
      <c r="W7" s="3">
        <f t="shared" si="4"/>
        <v>33.730737860874711</v>
      </c>
      <c r="X7" s="3">
        <f t="shared" si="4"/>
        <v>34.115262262789571</v>
      </c>
      <c r="Y7" s="3">
        <f t="shared" si="4"/>
        <v>36.603139080802855</v>
      </c>
      <c r="Z7" s="3">
        <f t="shared" si="4"/>
        <v>35.45654217615531</v>
      </c>
      <c r="AA7" s="3">
        <f t="shared" si="4"/>
        <v>41.66734550178542</v>
      </c>
      <c r="AB7" s="3">
        <f t="shared" si="4"/>
        <v>46.908185061815708</v>
      </c>
      <c r="AC7" s="3">
        <f t="shared" si="4"/>
        <v>49.375724741885996</v>
      </c>
      <c r="AD7" s="3">
        <f t="shared" si="4"/>
        <v>47.607608833157961</v>
      </c>
    </row>
    <row r="8" spans="1:30" ht="10.15" customHeight="1" x14ac:dyDescent="0.2">
      <c r="A8" s="20" t="s">
        <v>5</v>
      </c>
      <c r="B8" s="1" t="s">
        <v>85</v>
      </c>
      <c r="C8" s="22">
        <v>630.72054539336511</v>
      </c>
      <c r="D8" s="22">
        <v>681.33461707615686</v>
      </c>
      <c r="E8" s="22">
        <v>793.06199648244615</v>
      </c>
      <c r="F8" s="22">
        <v>866.17591588756216</v>
      </c>
      <c r="G8" s="22">
        <v>900.43029823354391</v>
      </c>
      <c r="H8" s="22">
        <v>974.58884828364592</v>
      </c>
      <c r="I8" s="22">
        <v>1025.6308756175158</v>
      </c>
      <c r="J8" s="22">
        <v>1102.8376119739337</v>
      </c>
      <c r="L8" s="14" t="str">
        <f t="shared" si="5"/>
        <v>CZ</v>
      </c>
      <c r="M8" s="5">
        <v>0.29840454811888295</v>
      </c>
      <c r="N8" s="5">
        <v>0.31641026290980606</v>
      </c>
      <c r="O8" s="5">
        <v>0.35392476317638871</v>
      </c>
      <c r="P8" s="5">
        <v>0.37705529017420036</v>
      </c>
      <c r="Q8" s="5">
        <v>0.3875555727041875</v>
      </c>
      <c r="R8" s="5">
        <v>0.40962431854094011</v>
      </c>
      <c r="S8" s="5">
        <v>0.4243291052546655</v>
      </c>
      <c r="T8" s="5">
        <v>0.44589300744638488</v>
      </c>
      <c r="V8" s="14" t="str">
        <f t="shared" si="6"/>
        <v>CZ</v>
      </c>
      <c r="W8" s="3">
        <f t="shared" si="4"/>
        <v>82.722555991347548</v>
      </c>
      <c r="X8" s="3">
        <f t="shared" si="4"/>
        <v>87.714030683492552</v>
      </c>
      <c r="Y8" s="3">
        <f t="shared" si="4"/>
        <v>98.113655516132397</v>
      </c>
      <c r="Z8" s="3">
        <f t="shared" si="4"/>
        <v>104.52581084938004</v>
      </c>
      <c r="AA8" s="3">
        <f t="shared" si="4"/>
        <v>107.4366586061836</v>
      </c>
      <c r="AB8" s="3">
        <f t="shared" si="4"/>
        <v>113.5544710679839</v>
      </c>
      <c r="AC8" s="3">
        <f t="shared" si="4"/>
        <v>117.63087523117497</v>
      </c>
      <c r="AD8" s="3">
        <f t="shared" si="4"/>
        <v>123.60873688808169</v>
      </c>
    </row>
    <row r="9" spans="1:30" ht="10.15" customHeight="1" x14ac:dyDescent="0.2">
      <c r="A9" s="20" t="s">
        <v>6</v>
      </c>
      <c r="B9" s="1" t="s">
        <v>7</v>
      </c>
      <c r="C9" s="22">
        <v>2011.4627392879081</v>
      </c>
      <c r="D9" s="22">
        <v>2154.3461389904878</v>
      </c>
      <c r="E9" s="22">
        <v>2361.5505661306129</v>
      </c>
      <c r="F9" s="22">
        <v>2579.8118809869402</v>
      </c>
      <c r="G9" s="22">
        <v>2727.933290475572</v>
      </c>
      <c r="H9" s="22">
        <v>2825.3005121618207</v>
      </c>
      <c r="I9" s="22">
        <v>3029.8260392756511</v>
      </c>
      <c r="J9" s="22">
        <v>3146.7008469223906</v>
      </c>
      <c r="L9" s="14" t="str">
        <f t="shared" si="5"/>
        <v>DK</v>
      </c>
      <c r="M9" s="5">
        <v>0.65798036311261887</v>
      </c>
      <c r="N9" s="5">
        <v>0.68650566863530771</v>
      </c>
      <c r="O9" s="5">
        <v>0.72624089737940145</v>
      </c>
      <c r="P9" s="5">
        <v>0.76625321534534641</v>
      </c>
      <c r="Q9" s="5">
        <v>0.79244948194198372</v>
      </c>
      <c r="R9" s="5">
        <v>0.80928361660575421</v>
      </c>
      <c r="S9" s="5">
        <v>0.84372494984504187</v>
      </c>
      <c r="T9" s="5">
        <v>0.86288525797503446</v>
      </c>
      <c r="V9" s="14" t="str">
        <f t="shared" si="6"/>
        <v>DK</v>
      </c>
      <c r="W9" s="3">
        <f t="shared" si="4"/>
        <v>182.40277426035146</v>
      </c>
      <c r="X9" s="3">
        <f t="shared" si="4"/>
        <v>190.31044925440298</v>
      </c>
      <c r="Y9" s="3">
        <f t="shared" si="4"/>
        <v>201.32569585614971</v>
      </c>
      <c r="Z9" s="3">
        <f t="shared" si="4"/>
        <v>212.41775606148821</v>
      </c>
      <c r="AA9" s="3">
        <f t="shared" si="4"/>
        <v>219.67978388232851</v>
      </c>
      <c r="AB9" s="3">
        <f t="shared" si="4"/>
        <v>224.3464776578364</v>
      </c>
      <c r="AC9" s="3">
        <f t="shared" si="4"/>
        <v>233.89417099985803</v>
      </c>
      <c r="AD9" s="3">
        <f t="shared" si="4"/>
        <v>239.20571759687346</v>
      </c>
    </row>
    <row r="10" spans="1:30" ht="10.15" customHeight="1" x14ac:dyDescent="0.2">
      <c r="A10" s="20" t="s">
        <v>8</v>
      </c>
      <c r="B10" s="1" t="s">
        <v>9</v>
      </c>
      <c r="C10" s="22">
        <v>838.43845040141719</v>
      </c>
      <c r="D10" s="22">
        <v>876.48679434262783</v>
      </c>
      <c r="E10" s="22">
        <v>909.52466836800352</v>
      </c>
      <c r="F10" s="22">
        <v>948.21841701922563</v>
      </c>
      <c r="G10" s="22">
        <v>972.9642165193294</v>
      </c>
      <c r="H10" s="22">
        <v>999.73760826143416</v>
      </c>
      <c r="I10" s="22">
        <v>1039.214359307178</v>
      </c>
      <c r="J10" s="22">
        <v>1067.1867005050988</v>
      </c>
      <c r="L10" s="14" t="str">
        <f t="shared" si="5"/>
        <v>DE</v>
      </c>
      <c r="M10" s="5">
        <v>0.36839958638935361</v>
      </c>
      <c r="N10" s="5">
        <v>0.38023747357759097</v>
      </c>
      <c r="O10" s="5">
        <v>0.39030963918270467</v>
      </c>
      <c r="P10" s="5">
        <v>0.40187624250296516</v>
      </c>
      <c r="Q10" s="5">
        <v>0.40915002781180809</v>
      </c>
      <c r="R10" s="5">
        <v>0.41691637814209304</v>
      </c>
      <c r="S10" s="5">
        <v>0.42818037616768845</v>
      </c>
      <c r="T10" s="5">
        <v>0.43603277168311894</v>
      </c>
      <c r="V10" s="14" t="str">
        <f t="shared" si="6"/>
        <v>DE</v>
      </c>
      <c r="W10" s="3">
        <f t="shared" si="4"/>
        <v>102.12631008606979</v>
      </c>
      <c r="X10" s="3">
        <f t="shared" si="4"/>
        <v>105.40796343861217</v>
      </c>
      <c r="Y10" s="3">
        <f t="shared" si="4"/>
        <v>108.20013027546347</v>
      </c>
      <c r="Z10" s="3">
        <f t="shared" si="4"/>
        <v>111.40657936218705</v>
      </c>
      <c r="AA10" s="3">
        <f t="shared" si="4"/>
        <v>113.42299002440016</v>
      </c>
      <c r="AB10" s="3">
        <f t="shared" si="4"/>
        <v>115.57594765891136</v>
      </c>
      <c r="AC10" s="3">
        <f t="shared" si="4"/>
        <v>118.69850967491499</v>
      </c>
      <c r="AD10" s="3">
        <f t="shared" si="4"/>
        <v>120.87532042323043</v>
      </c>
    </row>
    <row r="11" spans="1:30" ht="10.15" customHeight="1" x14ac:dyDescent="0.2">
      <c r="A11" s="20" t="s">
        <v>10</v>
      </c>
      <c r="B11" s="1" t="s">
        <v>11</v>
      </c>
      <c r="C11" s="22">
        <v>918.34016617655823</v>
      </c>
      <c r="D11" s="22">
        <v>1017.2901450869356</v>
      </c>
      <c r="E11" s="22">
        <v>1127.8146918383152</v>
      </c>
      <c r="F11" s="22">
        <v>1179.5842935043008</v>
      </c>
      <c r="G11" s="22">
        <v>1341.2424844826223</v>
      </c>
      <c r="H11" s="22">
        <v>1400.8444591395028</v>
      </c>
      <c r="I11" s="22">
        <v>1553.2929583294483</v>
      </c>
      <c r="J11" s="22">
        <v>1844.7789133618151</v>
      </c>
      <c r="L11" s="14" t="str">
        <f t="shared" si="5"/>
        <v>EE</v>
      </c>
      <c r="M11" s="5">
        <v>0.39296614256507822</v>
      </c>
      <c r="N11" s="5">
        <v>0.4219516436371743</v>
      </c>
      <c r="O11" s="5">
        <v>0.45270645372640006</v>
      </c>
      <c r="P11" s="5">
        <v>0.46659238830609778</v>
      </c>
      <c r="Q11" s="5">
        <v>0.50809583090189059</v>
      </c>
      <c r="R11" s="5">
        <v>0.52276076103023705</v>
      </c>
      <c r="S11" s="5">
        <v>0.55890897372351389</v>
      </c>
      <c r="T11" s="5">
        <v>0.62339063524849658</v>
      </c>
      <c r="V11" s="14" t="str">
        <f t="shared" si="6"/>
        <v>EE</v>
      </c>
      <c r="W11" s="3">
        <f t="shared" si="4"/>
        <v>108.93655588014981</v>
      </c>
      <c r="X11" s="3">
        <f t="shared" si="4"/>
        <v>116.97180450651618</v>
      </c>
      <c r="Y11" s="3">
        <f t="shared" si="4"/>
        <v>125.49753414316928</v>
      </c>
      <c r="Z11" s="3">
        <f t="shared" si="4"/>
        <v>129.34693928126927</v>
      </c>
      <c r="AA11" s="3">
        <f t="shared" si="4"/>
        <v>140.85236329577307</v>
      </c>
      <c r="AB11" s="3">
        <f t="shared" si="4"/>
        <v>144.91771857034496</v>
      </c>
      <c r="AC11" s="3">
        <f t="shared" si="4"/>
        <v>154.93858644034611</v>
      </c>
      <c r="AD11" s="3">
        <f t="shared" si="4"/>
        <v>172.81394353373207</v>
      </c>
    </row>
    <row r="12" spans="1:30" ht="10.15" customHeight="1" x14ac:dyDescent="0.2">
      <c r="A12" s="20" t="s">
        <v>12</v>
      </c>
      <c r="B12" s="1" t="s">
        <v>13</v>
      </c>
      <c r="C12" s="22">
        <v>1253.3537344689928</v>
      </c>
      <c r="D12" s="22">
        <v>1328.2632421207179</v>
      </c>
      <c r="E12" s="22">
        <v>1396.1204454130923</v>
      </c>
      <c r="F12" s="22">
        <v>1441.3291183756207</v>
      </c>
      <c r="G12" s="22">
        <v>1569.9430800421303</v>
      </c>
      <c r="H12" s="22">
        <v>1612.7471400178456</v>
      </c>
      <c r="I12" s="22">
        <v>1761.9688008757882</v>
      </c>
      <c r="J12" s="22">
        <v>1877.5590101626349</v>
      </c>
      <c r="L12" s="14" t="str">
        <f t="shared" si="5"/>
        <v>IE</v>
      </c>
      <c r="M12" s="5">
        <v>0.48586298682576473</v>
      </c>
      <c r="N12" s="5">
        <v>0.50485937641131717</v>
      </c>
      <c r="O12" s="5">
        <v>0.52160995506403041</v>
      </c>
      <c r="P12" s="5">
        <v>0.53254462740080588</v>
      </c>
      <c r="Q12" s="5">
        <v>0.56274737928023433</v>
      </c>
      <c r="R12" s="5">
        <v>0.57252272006374993</v>
      </c>
      <c r="S12" s="5">
        <v>0.60562468577951767</v>
      </c>
      <c r="T12" s="5">
        <v>0.63031278277629432</v>
      </c>
      <c r="V12" s="14" t="str">
        <f t="shared" si="6"/>
        <v>IE</v>
      </c>
      <c r="W12" s="3">
        <f t="shared" si="4"/>
        <v>134.68906015402101</v>
      </c>
      <c r="X12" s="3">
        <f t="shared" si="4"/>
        <v>139.95516588541977</v>
      </c>
      <c r="Y12" s="3">
        <f t="shared" si="4"/>
        <v>144.59869658634764</v>
      </c>
      <c r="Z12" s="3">
        <f t="shared" si="4"/>
        <v>147.62996420719364</v>
      </c>
      <c r="AA12" s="3">
        <f t="shared" si="4"/>
        <v>156.0026543997152</v>
      </c>
      <c r="AB12" s="3">
        <f t="shared" si="4"/>
        <v>158.7125366062582</v>
      </c>
      <c r="AC12" s="3">
        <f t="shared" si="4"/>
        <v>167.88893565784153</v>
      </c>
      <c r="AD12" s="3">
        <f t="shared" si="4"/>
        <v>174.73287452878006</v>
      </c>
    </row>
    <row r="13" spans="1:30" ht="10.15" customHeight="1" x14ac:dyDescent="0.2">
      <c r="A13" s="20" t="s">
        <v>14</v>
      </c>
      <c r="B13" s="1" t="s">
        <v>15</v>
      </c>
      <c r="C13" s="22">
        <v>655.66785124051921</v>
      </c>
      <c r="D13" s="22">
        <v>695.13518966266997</v>
      </c>
      <c r="E13" s="22">
        <v>731.41220486460497</v>
      </c>
      <c r="F13" s="22">
        <v>767.26710160178413</v>
      </c>
      <c r="G13" s="22">
        <v>814.09543323898151</v>
      </c>
      <c r="H13" s="22">
        <v>839.23087188351838</v>
      </c>
      <c r="I13" s="22">
        <v>884.07542384834414</v>
      </c>
      <c r="J13" s="22">
        <v>943.15880714980585</v>
      </c>
      <c r="L13" s="14" t="str">
        <f t="shared" si="5"/>
        <v>EL</v>
      </c>
      <c r="M13" s="5">
        <v>0.30736628775094021</v>
      </c>
      <c r="N13" s="5">
        <v>0.32120266805460146</v>
      </c>
      <c r="O13" s="5">
        <v>0.33357802878054932</v>
      </c>
      <c r="P13" s="5">
        <v>0.34551129988732343</v>
      </c>
      <c r="Q13" s="5">
        <v>0.36068441981413996</v>
      </c>
      <c r="R13" s="5">
        <v>0.36864883765864981</v>
      </c>
      <c r="S13" s="5">
        <v>0.38256756508744721</v>
      </c>
      <c r="T13" s="5">
        <v>0.40037737705054571</v>
      </c>
      <c r="V13" s="14" t="str">
        <f t="shared" si="6"/>
        <v>EL</v>
      </c>
      <c r="W13" s="3">
        <f t="shared" si="4"/>
        <v>85.206894829901003</v>
      </c>
      <c r="X13" s="3">
        <f t="shared" si="4"/>
        <v>89.042562723043176</v>
      </c>
      <c r="Y13" s="3">
        <f t="shared" si="4"/>
        <v>92.473212413266722</v>
      </c>
      <c r="Z13" s="3">
        <f t="shared" si="4"/>
        <v>95.781307727205345</v>
      </c>
      <c r="AA13" s="3">
        <f t="shared" si="4"/>
        <v>99.987541414399232</v>
      </c>
      <c r="AB13" s="3">
        <f t="shared" si="4"/>
        <v>102.19540656000176</v>
      </c>
      <c r="AC13" s="3">
        <f t="shared" si="4"/>
        <v>106.05390240503924</v>
      </c>
      <c r="AD13" s="3">
        <f t="shared" si="4"/>
        <v>110.99106967209391</v>
      </c>
    </row>
    <row r="14" spans="1:30" ht="10.15" customHeight="1" x14ac:dyDescent="0.2">
      <c r="A14" s="20" t="s">
        <v>16</v>
      </c>
      <c r="B14" s="1" t="s">
        <v>17</v>
      </c>
      <c r="C14" s="22">
        <v>689.60333582958378</v>
      </c>
      <c r="D14" s="22">
        <v>733.6303864779685</v>
      </c>
      <c r="E14" s="22">
        <v>793.51225685975407</v>
      </c>
      <c r="F14" s="22">
        <v>827.5427337155902</v>
      </c>
      <c r="G14" s="22">
        <v>878.83102919311182</v>
      </c>
      <c r="H14" s="22">
        <v>909.15100972265657</v>
      </c>
      <c r="I14" s="22">
        <v>956.01124486633682</v>
      </c>
      <c r="J14" s="22">
        <v>1003.7058137003041</v>
      </c>
      <c r="L14" s="14" t="str">
        <f t="shared" si="5"/>
        <v>ES</v>
      </c>
      <c r="M14" s="5">
        <v>0.31928743343807442</v>
      </c>
      <c r="N14" s="5">
        <v>0.3343246604510216</v>
      </c>
      <c r="O14" s="5">
        <v>0.35407039887441194</v>
      </c>
      <c r="P14" s="5">
        <v>0.36496038675764303</v>
      </c>
      <c r="Q14" s="5">
        <v>0.38095834472120554</v>
      </c>
      <c r="R14" s="5">
        <v>0.39019675535806447</v>
      </c>
      <c r="S14" s="5">
        <v>0.40417699888873238</v>
      </c>
      <c r="T14" s="5">
        <v>0.41805857280733044</v>
      </c>
      <c r="V14" s="14" t="str">
        <f t="shared" si="6"/>
        <v>ES</v>
      </c>
      <c r="W14" s="3">
        <f t="shared" si="4"/>
        <v>88.51162878185167</v>
      </c>
      <c r="X14" s="3">
        <f t="shared" si="4"/>
        <v>92.680190760463191</v>
      </c>
      <c r="Y14" s="3">
        <f t="shared" si="4"/>
        <v>98.1540280816982</v>
      </c>
      <c r="Z14" s="3">
        <f t="shared" si="4"/>
        <v>101.17290845096385</v>
      </c>
      <c r="AA14" s="3">
        <f t="shared" si="4"/>
        <v>105.60780055207483</v>
      </c>
      <c r="AB14" s="3">
        <f t="shared" si="4"/>
        <v>108.16883705770529</v>
      </c>
      <c r="AC14" s="3">
        <f t="shared" si="4"/>
        <v>112.04438615884571</v>
      </c>
      <c r="AD14" s="3">
        <f t="shared" si="4"/>
        <v>115.89258245132237</v>
      </c>
    </row>
    <row r="15" spans="1:30" ht="10.15" customHeight="1" x14ac:dyDescent="0.2">
      <c r="A15" s="20" t="s">
        <v>18</v>
      </c>
      <c r="B15" s="1" t="s">
        <v>19</v>
      </c>
      <c r="C15" s="22">
        <v>776.85882020619727</v>
      </c>
      <c r="D15" s="22">
        <v>817.19076193953231</v>
      </c>
      <c r="E15" s="22">
        <v>846.17502831515526</v>
      </c>
      <c r="F15" s="22">
        <v>873.61741756500521</v>
      </c>
      <c r="G15" s="22">
        <v>907.70498945570284</v>
      </c>
      <c r="H15" s="22">
        <v>931.80918205193086</v>
      </c>
      <c r="I15" s="22">
        <v>951.19486367007642</v>
      </c>
      <c r="J15" s="22">
        <v>963.10325656592011</v>
      </c>
      <c r="L15" s="14" t="str">
        <f t="shared" si="5"/>
        <v>FR</v>
      </c>
      <c r="M15" s="5">
        <v>0.34865608861904612</v>
      </c>
      <c r="N15" s="5">
        <v>0.36167178133295841</v>
      </c>
      <c r="O15" s="5">
        <v>0.37082806465246593</v>
      </c>
      <c r="P15" s="5">
        <v>0.37935380364594823</v>
      </c>
      <c r="Q15" s="5">
        <v>0.38975968790399645</v>
      </c>
      <c r="R15" s="5">
        <v>0.39700045618083707</v>
      </c>
      <c r="S15" s="5">
        <v>0.4027561212110996</v>
      </c>
      <c r="T15" s="5">
        <v>0.40626270949077953</v>
      </c>
      <c r="V15" s="14" t="str">
        <f t="shared" si="6"/>
        <v>FR</v>
      </c>
      <c r="W15" s="3">
        <f t="shared" si="4"/>
        <v>96.653093910026016</v>
      </c>
      <c r="X15" s="3">
        <f t="shared" si="4"/>
        <v>100.26125396013302</v>
      </c>
      <c r="Y15" s="3">
        <f t="shared" si="4"/>
        <v>102.79952344813306</v>
      </c>
      <c r="Z15" s="3">
        <f t="shared" si="4"/>
        <v>105.16299587407939</v>
      </c>
      <c r="AA15" s="3">
        <f t="shared" si="4"/>
        <v>108.04767490662866</v>
      </c>
      <c r="AB15" s="3">
        <f t="shared" si="4"/>
        <v>110.05493271478609</v>
      </c>
      <c r="AC15" s="3">
        <f t="shared" si="4"/>
        <v>111.65049593838563</v>
      </c>
      <c r="AD15" s="3">
        <f t="shared" si="4"/>
        <v>112.62257879413643</v>
      </c>
    </row>
    <row r="16" spans="1:30" ht="10.15" customHeight="1" x14ac:dyDescent="0.2">
      <c r="A16" s="20" t="s">
        <v>54</v>
      </c>
      <c r="B16" s="1" t="s">
        <v>55</v>
      </c>
      <c r="C16" s="22">
        <v>481.21366262018614</v>
      </c>
      <c r="D16" s="22">
        <v>523.21637257526766</v>
      </c>
      <c r="E16" s="22">
        <v>559.72145041932959</v>
      </c>
      <c r="F16" s="22">
        <v>604.67672345394021</v>
      </c>
      <c r="G16" s="22">
        <v>660.29353815030663</v>
      </c>
      <c r="H16" s="22">
        <v>746.56076627094478</v>
      </c>
      <c r="I16" s="22">
        <v>794.60366229123554</v>
      </c>
      <c r="J16" s="22">
        <v>900.40695733170048</v>
      </c>
      <c r="L16" s="14" t="str">
        <f t="shared" si="5"/>
        <v>HR</v>
      </c>
      <c r="M16" s="5">
        <v>0.24050914292386025</v>
      </c>
      <c r="N16" s="5">
        <v>0.25758752664459267</v>
      </c>
      <c r="O16" s="5">
        <v>0.27188132129626796</v>
      </c>
      <c r="P16" s="5">
        <v>0.28885770388129189</v>
      </c>
      <c r="Q16" s="5">
        <v>0.30900910645528146</v>
      </c>
      <c r="R16" s="5">
        <v>0.33865468969566737</v>
      </c>
      <c r="S16" s="5">
        <v>0.35442324011826271</v>
      </c>
      <c r="T16" s="5">
        <v>0.38754848648296264</v>
      </c>
      <c r="V16" s="14" t="str">
        <f t="shared" si="6"/>
        <v>HR</v>
      </c>
      <c r="W16" s="3">
        <f t="shared" si="4"/>
        <v>66.673015432806849</v>
      </c>
      <c r="X16" s="3">
        <f t="shared" si="4"/>
        <v>71.407418988268631</v>
      </c>
      <c r="Y16" s="3">
        <f t="shared" si="4"/>
        <v>75.369889519820205</v>
      </c>
      <c r="Z16" s="3">
        <f t="shared" si="4"/>
        <v>80.076016714505911</v>
      </c>
      <c r="AA16" s="3">
        <f t="shared" si="4"/>
        <v>85.662310684351581</v>
      </c>
      <c r="AB16" s="3">
        <f t="shared" si="4"/>
        <v>93.880544739289533</v>
      </c>
      <c r="AC16" s="3">
        <f t="shared" si="4"/>
        <v>98.25184136817289</v>
      </c>
      <c r="AD16" s="3">
        <f t="shared" si="4"/>
        <v>107.43469419131213</v>
      </c>
    </row>
    <row r="17" spans="1:30" ht="10.15" customHeight="1" x14ac:dyDescent="0.2">
      <c r="A17" s="20" t="s">
        <v>20</v>
      </c>
      <c r="B17" s="1" t="s">
        <v>21</v>
      </c>
      <c r="C17" s="22">
        <v>653.34425217147952</v>
      </c>
      <c r="D17" s="22">
        <v>688.91349093132931</v>
      </c>
      <c r="E17" s="22">
        <v>736.33603688371454</v>
      </c>
      <c r="F17" s="22">
        <v>778.39893022648062</v>
      </c>
      <c r="G17" s="22">
        <v>818.3438551054561</v>
      </c>
      <c r="H17" s="22">
        <v>872.97506068260429</v>
      </c>
      <c r="I17" s="22">
        <v>914.60263799863571</v>
      </c>
      <c r="J17" s="22">
        <v>1055.5068646174623</v>
      </c>
      <c r="L17" s="14" t="str">
        <f t="shared" si="5"/>
        <v>IT</v>
      </c>
      <c r="M17" s="5">
        <v>0.30653887189076856</v>
      </c>
      <c r="N17" s="5">
        <v>0.31904805791399554</v>
      </c>
      <c r="O17" s="5">
        <v>0.33523384587647259</v>
      </c>
      <c r="P17" s="5">
        <v>0.34915922407152633</v>
      </c>
      <c r="Q17" s="5">
        <v>0.36203912187492815</v>
      </c>
      <c r="R17" s="5">
        <v>0.37915578097966979</v>
      </c>
      <c r="S17" s="5">
        <v>0.39184142221732865</v>
      </c>
      <c r="T17" s="5">
        <v>0.43276667497386373</v>
      </c>
      <c r="V17" s="14" t="str">
        <f t="shared" si="6"/>
        <v>IT</v>
      </c>
      <c r="W17" s="3">
        <f t="shared" si="4"/>
        <v>84.977521801732834</v>
      </c>
      <c r="X17" s="3">
        <f t="shared" si="4"/>
        <v>88.445270023855514</v>
      </c>
      <c r="Y17" s="3">
        <f t="shared" si="4"/>
        <v>92.932231631614457</v>
      </c>
      <c r="Z17" s="3">
        <f t="shared" si="4"/>
        <v>96.792571176379369</v>
      </c>
      <c r="AA17" s="3">
        <f t="shared" si="4"/>
        <v>100.36308668601654</v>
      </c>
      <c r="AB17" s="3">
        <f t="shared" si="4"/>
        <v>105.10810079556254</v>
      </c>
      <c r="AC17" s="3">
        <f t="shared" si="4"/>
        <v>108.62476525052355</v>
      </c>
      <c r="AD17" s="3">
        <f t="shared" si="4"/>
        <v>119.96990571153214</v>
      </c>
    </row>
    <row r="18" spans="1:30" ht="10.15" customHeight="1" x14ac:dyDescent="0.2">
      <c r="A18" s="20" t="s">
        <v>22</v>
      </c>
      <c r="B18" s="1" t="s">
        <v>23</v>
      </c>
      <c r="C18" s="22">
        <v>1333.9061623000007</v>
      </c>
      <c r="D18" s="22">
        <v>1290.2097902097903</v>
      </c>
      <c r="E18" s="22">
        <v>1460.4348483131209</v>
      </c>
      <c r="F18" s="22">
        <v>1651.5013809663581</v>
      </c>
      <c r="G18" s="22">
        <v>1824.9840313897255</v>
      </c>
      <c r="H18" s="22">
        <v>2100.1208003369452</v>
      </c>
      <c r="I18" s="22">
        <v>2400.9617547228618</v>
      </c>
      <c r="J18" s="22">
        <v>2994.3525092764116</v>
      </c>
      <c r="L18" s="14" t="str">
        <f t="shared" si="5"/>
        <v>CY</v>
      </c>
      <c r="M18" s="5">
        <v>0.50626840762710346</v>
      </c>
      <c r="N18" s="5">
        <v>0.49527826743840458</v>
      </c>
      <c r="O18" s="5">
        <v>0.53711413342179248</v>
      </c>
      <c r="P18" s="5">
        <v>0.58126187797588369</v>
      </c>
      <c r="Q18" s="5">
        <v>0.61918075445923826</v>
      </c>
      <c r="R18" s="5">
        <v>0.67579484610956098</v>
      </c>
      <c r="S18" s="5">
        <v>0.73359855376924177</v>
      </c>
      <c r="T18" s="5">
        <v>0.83783662609913878</v>
      </c>
      <c r="V18" s="14" t="str">
        <f t="shared" si="6"/>
        <v>CY</v>
      </c>
      <c r="W18" s="3">
        <f t="shared" si="4"/>
        <v>140.34577207549364</v>
      </c>
      <c r="X18" s="3">
        <f t="shared" si="4"/>
        <v>137.29912787102862</v>
      </c>
      <c r="Y18" s="3">
        <f t="shared" si="4"/>
        <v>148.89670501277703</v>
      </c>
      <c r="Z18" s="3">
        <f t="shared" si="4"/>
        <v>161.1351722003233</v>
      </c>
      <c r="AA18" s="3">
        <f t="shared" si="4"/>
        <v>171.6468966455339</v>
      </c>
      <c r="AB18" s="3">
        <f t="shared" si="4"/>
        <v>187.34123641336251</v>
      </c>
      <c r="AC18" s="3">
        <f t="shared" si="4"/>
        <v>203.36535693541441</v>
      </c>
      <c r="AD18" s="3">
        <f t="shared" si="4"/>
        <v>232.26183263961428</v>
      </c>
    </row>
    <row r="19" spans="1:30" ht="10.15" customHeight="1" x14ac:dyDescent="0.2">
      <c r="A19" s="20" t="s">
        <v>24</v>
      </c>
      <c r="B19" s="1" t="s">
        <v>25</v>
      </c>
      <c r="C19" s="22">
        <v>257.92743937840476</v>
      </c>
      <c r="D19" s="22">
        <v>283.79169689447946</v>
      </c>
      <c r="E19" s="22">
        <v>358.99573837317024</v>
      </c>
      <c r="F19" s="22">
        <v>428.14545975356492</v>
      </c>
      <c r="G19" s="22">
        <v>495.86793811239949</v>
      </c>
      <c r="H19" s="22">
        <v>517.99569784411426</v>
      </c>
      <c r="I19" s="22">
        <v>575.53042550709176</v>
      </c>
      <c r="J19" s="22">
        <v>709.24030560761139</v>
      </c>
      <c r="L19" s="14" t="str">
        <f t="shared" si="5"/>
        <v>LV</v>
      </c>
      <c r="M19" s="5">
        <v>0.13343975318605028</v>
      </c>
      <c r="N19" s="5">
        <v>0.14776067885799363</v>
      </c>
      <c r="O19" s="5">
        <v>0.18604216002096316</v>
      </c>
      <c r="P19" s="5">
        <v>0.21782689506585187</v>
      </c>
      <c r="Q19" s="5">
        <v>0.24654926135401894</v>
      </c>
      <c r="R19" s="5">
        <v>0.25550307074587669</v>
      </c>
      <c r="S19" s="5">
        <v>0.27792640664070423</v>
      </c>
      <c r="T19" s="5">
        <v>0.32605192082919698</v>
      </c>
      <c r="V19" s="14" t="str">
        <f t="shared" si="6"/>
        <v>LV</v>
      </c>
      <c r="W19" s="3">
        <f t="shared" si="4"/>
        <v>36.99165285512661</v>
      </c>
      <c r="X19" s="3">
        <f t="shared" si="4"/>
        <v>40.961644543300523</v>
      </c>
      <c r="Y19" s="3">
        <f t="shared" si="4"/>
        <v>51.57388885692891</v>
      </c>
      <c r="Z19" s="3">
        <f t="shared" si="4"/>
        <v>60.385130310840815</v>
      </c>
      <c r="AA19" s="3">
        <f t="shared" si="4"/>
        <v>68.347433728985479</v>
      </c>
      <c r="AB19" s="3">
        <f t="shared" si="4"/>
        <v>70.829574176988032</v>
      </c>
      <c r="AC19" s="3">
        <f t="shared" si="4"/>
        <v>77.045684724785971</v>
      </c>
      <c r="AD19" s="3">
        <f t="shared" si="4"/>
        <v>90.386853842905268</v>
      </c>
    </row>
    <row r="20" spans="1:30" ht="10.15" customHeight="1" x14ac:dyDescent="0.2">
      <c r="A20" s="20" t="s">
        <v>26</v>
      </c>
      <c r="B20" s="1" t="s">
        <v>27</v>
      </c>
      <c r="C20" s="22">
        <v>359.02897299880044</v>
      </c>
      <c r="D20" s="22">
        <v>425.00828953018748</v>
      </c>
      <c r="E20" s="22">
        <v>471.71393733256377</v>
      </c>
      <c r="F20" s="22">
        <v>506.48108848775058</v>
      </c>
      <c r="G20" s="22">
        <v>594.12115015112863</v>
      </c>
      <c r="H20" s="22">
        <v>676.42113410191382</v>
      </c>
      <c r="I20" s="22">
        <v>753.70841719800842</v>
      </c>
      <c r="J20" s="22">
        <v>872.19810385492235</v>
      </c>
      <c r="L20" s="14" t="str">
        <f t="shared" si="5"/>
        <v>LT</v>
      </c>
      <c r="M20" s="5">
        <v>0.18605813923460063</v>
      </c>
      <c r="N20" s="5">
        <v>0.21644313920292066</v>
      </c>
      <c r="O20" s="5">
        <v>0.23654434738053276</v>
      </c>
      <c r="P20" s="5">
        <v>0.25086818200626992</v>
      </c>
      <c r="Q20" s="5">
        <v>0.28492992201625145</v>
      </c>
      <c r="R20" s="5">
        <v>0.31469230053345743</v>
      </c>
      <c r="S20" s="5">
        <v>0.34103215550476962</v>
      </c>
      <c r="T20" s="5">
        <v>0.37891616711562548</v>
      </c>
      <c r="V20" s="14" t="str">
        <f t="shared" si="6"/>
        <v>LT</v>
      </c>
      <c r="W20" s="3">
        <f t="shared" si="4"/>
        <v>51.578318552800354</v>
      </c>
      <c r="X20" s="3">
        <f t="shared" si="4"/>
        <v>60.001530856438137</v>
      </c>
      <c r="Y20" s="3">
        <f t="shared" si="4"/>
        <v>65.573910129638051</v>
      </c>
      <c r="Z20" s="3">
        <f t="shared" si="4"/>
        <v>69.544708226744419</v>
      </c>
      <c r="AA20" s="3">
        <f t="shared" si="4"/>
        <v>78.987172200235435</v>
      </c>
      <c r="AB20" s="3">
        <f t="shared" si="4"/>
        <v>87.237783790593625</v>
      </c>
      <c r="AC20" s="3">
        <f t="shared" si="4"/>
        <v>94.539616625930563</v>
      </c>
      <c r="AD20" s="3">
        <f t="shared" si="4"/>
        <v>105.04167596588195</v>
      </c>
    </row>
    <row r="21" spans="1:30" ht="10.15" customHeight="1" x14ac:dyDescent="0.2">
      <c r="A21" s="20" t="s">
        <v>28</v>
      </c>
      <c r="B21" s="1" t="s">
        <v>29</v>
      </c>
      <c r="C21" s="22">
        <v>2068.7510590478528</v>
      </c>
      <c r="D21" s="22">
        <v>2432.3242613884445</v>
      </c>
      <c r="E21" s="22">
        <v>2378.5078105293824</v>
      </c>
      <c r="F21" s="22">
        <v>2356.6201416401591</v>
      </c>
      <c r="G21" s="22">
        <v>2449.7728838753474</v>
      </c>
      <c r="H21" s="22">
        <v>2606.290645426533</v>
      </c>
      <c r="I21" s="22">
        <v>2733.3709076811306</v>
      </c>
      <c r="J21" s="22">
        <v>2878.0977083825792</v>
      </c>
      <c r="L21" s="14" t="str">
        <f t="shared" si="5"/>
        <v>LU</v>
      </c>
      <c r="M21" s="5">
        <v>0.66953535473441728</v>
      </c>
      <c r="N21" s="5">
        <v>0.73941056054655219</v>
      </c>
      <c r="O21" s="5">
        <v>0.72941410462096312</v>
      </c>
      <c r="P21" s="5">
        <v>0.7253161313800025</v>
      </c>
      <c r="Q21" s="5">
        <v>0.74262787077029258</v>
      </c>
      <c r="R21" s="5">
        <v>0.77099031901994519</v>
      </c>
      <c r="S21" s="5">
        <v>0.79339745241128479</v>
      </c>
      <c r="T21" s="5">
        <v>0.81829067486763252</v>
      </c>
      <c r="V21" s="14" t="str">
        <f t="shared" si="6"/>
        <v>LU</v>
      </c>
      <c r="W21" s="3">
        <f t="shared" si="4"/>
        <v>185.60600439688736</v>
      </c>
      <c r="X21" s="3">
        <f t="shared" si="4"/>
        <v>204.9765390004633</v>
      </c>
      <c r="Y21" s="3">
        <f t="shared" si="4"/>
        <v>202.20536010847761</v>
      </c>
      <c r="Z21" s="3">
        <f t="shared" si="4"/>
        <v>201.06933579848163</v>
      </c>
      <c r="AA21" s="3">
        <f t="shared" si="4"/>
        <v>205.86842931112594</v>
      </c>
      <c r="AB21" s="3">
        <f t="shared" si="4"/>
        <v>213.73095764111932</v>
      </c>
      <c r="AC21" s="3">
        <f t="shared" si="4"/>
        <v>219.94257659349611</v>
      </c>
      <c r="AD21" s="3">
        <f t="shared" si="4"/>
        <v>226.84337955186757</v>
      </c>
    </row>
    <row r="22" spans="1:30" ht="10.15" customHeight="1" x14ac:dyDescent="0.2">
      <c r="A22" s="20" t="s">
        <v>30</v>
      </c>
      <c r="B22" s="1" t="s">
        <v>31</v>
      </c>
      <c r="C22" s="22">
        <v>459.59156700943947</v>
      </c>
      <c r="D22" s="22">
        <v>489.60426186538621</v>
      </c>
      <c r="E22" s="22">
        <v>502.35546981499095</v>
      </c>
      <c r="F22" s="22">
        <v>541.68232798280042</v>
      </c>
      <c r="G22" s="22">
        <v>550.23898294687831</v>
      </c>
      <c r="H22" s="22">
        <v>583.83957818740976</v>
      </c>
      <c r="I22" s="22">
        <v>615.79353869062118</v>
      </c>
      <c r="J22" s="22">
        <v>663.08232354363963</v>
      </c>
      <c r="L22" s="14" t="str">
        <f t="shared" si="5"/>
        <v>HU</v>
      </c>
      <c r="M22" s="5">
        <v>0.23142652784081869</v>
      </c>
      <c r="N22" s="5">
        <v>0.24397860742582403</v>
      </c>
      <c r="O22" s="5">
        <v>0.24919472756461894</v>
      </c>
      <c r="P22" s="5">
        <v>0.26487821051196742</v>
      </c>
      <c r="Q22" s="5">
        <v>0.26821436374621571</v>
      </c>
      <c r="R22" s="5">
        <v>0.28107040858104609</v>
      </c>
      <c r="S22" s="5">
        <v>0.29295743711489258</v>
      </c>
      <c r="T22" s="5">
        <v>0.30999676776063534</v>
      </c>
      <c r="V22" s="14" t="str">
        <f t="shared" si="6"/>
        <v>HU</v>
      </c>
      <c r="W22" s="3">
        <f t="shared" si="4"/>
        <v>64.155167968714466</v>
      </c>
      <c r="X22" s="3">
        <f t="shared" si="4"/>
        <v>67.634806978320938</v>
      </c>
      <c r="Y22" s="3">
        <f t="shared" si="4"/>
        <v>69.080799651553093</v>
      </c>
      <c r="Z22" s="3">
        <f t="shared" si="4"/>
        <v>73.428514203593068</v>
      </c>
      <c r="AA22" s="3">
        <f t="shared" si="4"/>
        <v>74.353349714497782</v>
      </c>
      <c r="AB22" s="3">
        <f t="shared" si="4"/>
        <v>77.917252796339696</v>
      </c>
      <c r="AC22" s="3">
        <f t="shared" si="4"/>
        <v>81.212528922862106</v>
      </c>
      <c r="AD22" s="3">
        <f t="shared" si="4"/>
        <v>85.936106335750551</v>
      </c>
    </row>
    <row r="23" spans="1:30" ht="10.15" customHeight="1" x14ac:dyDescent="0.2">
      <c r="A23" s="20" t="s">
        <v>32</v>
      </c>
      <c r="B23" s="1" t="s">
        <v>33</v>
      </c>
      <c r="C23" s="22">
        <v>594.07018548717303</v>
      </c>
      <c r="D23" s="22">
        <v>682.30932598084883</v>
      </c>
      <c r="E23" s="22">
        <v>761.89869703951183</v>
      </c>
      <c r="F23" s="22">
        <v>843.66639654540813</v>
      </c>
      <c r="G23" s="22">
        <v>916.7993708410005</v>
      </c>
      <c r="H23" s="22">
        <v>1065.7955312265478</v>
      </c>
      <c r="I23" s="22">
        <v>1021.1545124291117</v>
      </c>
      <c r="J23" s="22">
        <v>1166.0357117870662</v>
      </c>
      <c r="L23" s="14" t="str">
        <f t="shared" si="5"/>
        <v>MT</v>
      </c>
      <c r="M23" s="5">
        <v>0.284910873538191</v>
      </c>
      <c r="N23" s="5">
        <v>0.31675032543472609</v>
      </c>
      <c r="O23" s="5">
        <v>0.343742604979761</v>
      </c>
      <c r="P23" s="5">
        <v>0.37004183690101022</v>
      </c>
      <c r="Q23" s="5">
        <v>0.39250275459507483</v>
      </c>
      <c r="R23" s="5">
        <v>0.43564469219363994</v>
      </c>
      <c r="S23" s="5">
        <v>0.42305435904618</v>
      </c>
      <c r="T23" s="5">
        <v>0.46298825268028709</v>
      </c>
      <c r="V23" s="14" t="str">
        <f t="shared" si="6"/>
        <v>MT</v>
      </c>
      <c r="W23" s="3">
        <f t="shared" si="4"/>
        <v>78.981891654738263</v>
      </c>
      <c r="X23" s="3">
        <f t="shared" si="4"/>
        <v>87.808301502873789</v>
      </c>
      <c r="Y23" s="3">
        <f t="shared" si="4"/>
        <v>95.290996958000335</v>
      </c>
      <c r="Z23" s="3">
        <f t="shared" si="4"/>
        <v>102.58156842833948</v>
      </c>
      <c r="AA23" s="3">
        <f t="shared" si="4"/>
        <v>108.80809725733066</v>
      </c>
      <c r="AB23" s="3">
        <f t="shared" si="4"/>
        <v>120.76773852644001</v>
      </c>
      <c r="AC23" s="3">
        <f t="shared" si="4"/>
        <v>117.2774950120364</v>
      </c>
      <c r="AD23" s="3">
        <f t="shared" si="4"/>
        <v>128.34781472708266</v>
      </c>
    </row>
    <row r="24" spans="1:30" ht="10.15" customHeight="1" x14ac:dyDescent="0.2">
      <c r="A24" s="20" t="s">
        <v>34</v>
      </c>
      <c r="B24" s="1" t="s">
        <v>35</v>
      </c>
      <c r="C24" s="22">
        <v>1667.3247087605018</v>
      </c>
      <c r="D24" s="22">
        <v>1749.5688617623716</v>
      </c>
      <c r="E24" s="22">
        <v>1824.5961741525189</v>
      </c>
      <c r="F24" s="22">
        <v>1917.3549630369534</v>
      </c>
      <c r="G24" s="22">
        <v>1978.6310423313355</v>
      </c>
      <c r="H24" s="22">
        <v>2079.3798575223777</v>
      </c>
      <c r="I24" s="22">
        <v>2148.5736478703502</v>
      </c>
      <c r="J24" s="22">
        <v>2383.8458924658416</v>
      </c>
      <c r="L24" s="14" t="str">
        <f t="shared" si="5"/>
        <v>NL</v>
      </c>
      <c r="M24" s="5">
        <v>0.58480055656870444</v>
      </c>
      <c r="N24" s="5">
        <v>0.6029287727867132</v>
      </c>
      <c r="O24" s="5">
        <v>0.61909803936830787</v>
      </c>
      <c r="P24" s="5">
        <v>0.63863575064392464</v>
      </c>
      <c r="Q24" s="5">
        <v>0.65128398818014988</v>
      </c>
      <c r="R24" s="5">
        <v>0.67166149841295919</v>
      </c>
      <c r="S24" s="5">
        <v>0.68537192188914364</v>
      </c>
      <c r="T24" s="5">
        <v>0.73041067686581762</v>
      </c>
      <c r="V24" s="14" t="str">
        <f t="shared" si="6"/>
        <v>NL</v>
      </c>
      <c r="W24" s="3">
        <f t="shared" si="4"/>
        <v>162.11615100870719</v>
      </c>
      <c r="X24" s="3">
        <f t="shared" si="4"/>
        <v>167.14158507320423</v>
      </c>
      <c r="Y24" s="3">
        <f t="shared" si="4"/>
        <v>171.62396668758268</v>
      </c>
      <c r="Z24" s="3">
        <f t="shared" si="4"/>
        <v>177.04013552659146</v>
      </c>
      <c r="AA24" s="3">
        <f t="shared" si="4"/>
        <v>180.54643107194426</v>
      </c>
      <c r="AB24" s="3">
        <f t="shared" si="4"/>
        <v>186.19540573343724</v>
      </c>
      <c r="AC24" s="3">
        <f t="shared" si="4"/>
        <v>189.9961563614803</v>
      </c>
      <c r="AD24" s="3">
        <f t="shared" si="4"/>
        <v>202.48162601609891</v>
      </c>
    </row>
    <row r="25" spans="1:30" ht="10.15" customHeight="1" x14ac:dyDescent="0.2">
      <c r="A25" s="20" t="s">
        <v>36</v>
      </c>
      <c r="B25" s="1" t="s">
        <v>37</v>
      </c>
      <c r="C25" s="22">
        <v>1478.6094421819575</v>
      </c>
      <c r="D25" s="22">
        <v>1547.4061054192009</v>
      </c>
      <c r="E25" s="22">
        <v>1628.9016352616204</v>
      </c>
      <c r="F25" s="22">
        <v>1699.9079704995281</v>
      </c>
      <c r="G25" s="22">
        <v>1733.9831400574385</v>
      </c>
      <c r="H25" s="22">
        <v>1815.2930533614547</v>
      </c>
      <c r="I25" s="22">
        <v>1918.4368041856803</v>
      </c>
      <c r="J25" s="22">
        <v>2118.7354680294402</v>
      </c>
      <c r="L25" s="14" t="str">
        <f t="shared" si="5"/>
        <v>AT</v>
      </c>
      <c r="M25" s="5">
        <v>0.54143328089585085</v>
      </c>
      <c r="N25" s="5">
        <v>0.55754693994331783</v>
      </c>
      <c r="O25" s="5">
        <v>0.576178214013086</v>
      </c>
      <c r="P25" s="5">
        <v>0.59203487105420194</v>
      </c>
      <c r="Q25" s="5">
        <v>0.59952664076569651</v>
      </c>
      <c r="R25" s="5">
        <v>0.6171113990800996</v>
      </c>
      <c r="S25" s="5">
        <v>0.63886079612499647</v>
      </c>
      <c r="T25" s="5">
        <v>0.67948711471163181</v>
      </c>
      <c r="V25" s="14" t="str">
        <f t="shared" si="6"/>
        <v>AT</v>
      </c>
      <c r="W25" s="3">
        <f t="shared" si="4"/>
        <v>150.09404238920112</v>
      </c>
      <c r="X25" s="3">
        <f t="shared" si="4"/>
        <v>154.56100869779948</v>
      </c>
      <c r="Y25" s="3">
        <f t="shared" si="4"/>
        <v>159.72589851647788</v>
      </c>
      <c r="Z25" s="3">
        <f t="shared" si="4"/>
        <v>164.12161972176168</v>
      </c>
      <c r="AA25" s="3">
        <f t="shared" si="4"/>
        <v>166.19845917793003</v>
      </c>
      <c r="AB25" s="3">
        <f t="shared" si="4"/>
        <v>171.0732379419521</v>
      </c>
      <c r="AC25" s="3">
        <f t="shared" si="4"/>
        <v>177.10252176542704</v>
      </c>
      <c r="AD25" s="3">
        <f t="shared" si="4"/>
        <v>188.36479285074029</v>
      </c>
    </row>
    <row r="26" spans="1:30" ht="10.15" customHeight="1" x14ac:dyDescent="0.2">
      <c r="A26" s="20" t="s">
        <v>38</v>
      </c>
      <c r="B26" s="1" t="s">
        <v>39</v>
      </c>
      <c r="C26" s="22">
        <v>274.36427973071159</v>
      </c>
      <c r="D26" s="22">
        <v>299.54345663258863</v>
      </c>
      <c r="E26" s="22">
        <v>321.03151918556028</v>
      </c>
      <c r="F26" s="22">
        <v>351.32948539883461</v>
      </c>
      <c r="G26" s="22">
        <v>379.69119292347051</v>
      </c>
      <c r="H26" s="22">
        <v>408.64544082004841</v>
      </c>
      <c r="I26" s="22">
        <v>438.76129057811153</v>
      </c>
      <c r="J26" s="22">
        <v>508.08603941531589</v>
      </c>
      <c r="L26" s="14" t="str">
        <f t="shared" si="5"/>
        <v>PL</v>
      </c>
      <c r="M26" s="5">
        <v>0.14261947610290077</v>
      </c>
      <c r="N26" s="5">
        <v>0.15616386350095501</v>
      </c>
      <c r="O26" s="5">
        <v>0.16727860981813897</v>
      </c>
      <c r="P26" s="5">
        <v>0.1823362475385687</v>
      </c>
      <c r="Q26" s="5">
        <v>0.19585335017579578</v>
      </c>
      <c r="R26" s="5">
        <v>0.2091414845072207</v>
      </c>
      <c r="S26" s="5">
        <v>0.22247215740085302</v>
      </c>
      <c r="T26" s="5">
        <v>0.25151734806961346</v>
      </c>
      <c r="V26" s="14" t="str">
        <f t="shared" si="6"/>
        <v>PL</v>
      </c>
      <c r="W26" s="3">
        <f t="shared" si="4"/>
        <v>39.53642017774694</v>
      </c>
      <c r="X26" s="3">
        <f t="shared" si="4"/>
        <v>43.291142925664545</v>
      </c>
      <c r="Y26" s="3">
        <f t="shared" si="4"/>
        <v>46.372329959672399</v>
      </c>
      <c r="Z26" s="3">
        <f t="shared" si="4"/>
        <v>50.546550115758727</v>
      </c>
      <c r="AA26" s="3">
        <f t="shared" si="4"/>
        <v>54.293709087690132</v>
      </c>
      <c r="AB26" s="3">
        <f t="shared" si="4"/>
        <v>57.977394350469432</v>
      </c>
      <c r="AC26" s="3">
        <f t="shared" si="4"/>
        <v>61.672871989122946</v>
      </c>
      <c r="AD26" s="3">
        <f t="shared" si="4"/>
        <v>69.724667534875422</v>
      </c>
    </row>
    <row r="27" spans="1:30" ht="10.15" customHeight="1" x14ac:dyDescent="0.2">
      <c r="A27" s="20" t="s">
        <v>40</v>
      </c>
      <c r="B27" s="1" t="s">
        <v>41</v>
      </c>
      <c r="C27" s="22">
        <v>931.98537772726581</v>
      </c>
      <c r="D27" s="22">
        <v>990.09321779432662</v>
      </c>
      <c r="E27" s="22">
        <v>1070.5725842814461</v>
      </c>
      <c r="F27" s="22">
        <v>1145.8874245382365</v>
      </c>
      <c r="G27" s="22">
        <v>1196.5578011814844</v>
      </c>
      <c r="H27" s="22">
        <v>1301.5221901565315</v>
      </c>
      <c r="I27" s="22">
        <v>1396.763156591318</v>
      </c>
      <c r="J27" s="22">
        <v>1582.2789420535864</v>
      </c>
      <c r="L27" s="14" t="str">
        <f t="shared" si="5"/>
        <v>PT</v>
      </c>
      <c r="M27" s="5">
        <v>0.39705303738561676</v>
      </c>
      <c r="N27" s="5">
        <v>0.4141308837357412</v>
      </c>
      <c r="O27" s="5">
        <v>0.4369762394982904</v>
      </c>
      <c r="P27" s="5">
        <v>0.45758954429950616</v>
      </c>
      <c r="Q27" s="5">
        <v>0.47107852471324474</v>
      </c>
      <c r="R27" s="5">
        <v>0.49814109407292395</v>
      </c>
      <c r="S27" s="5">
        <v>0.52176663873772611</v>
      </c>
      <c r="T27" s="5">
        <v>0.56557809490618949</v>
      </c>
      <c r="V27" s="14" t="str">
        <f t="shared" si="6"/>
        <v>PT</v>
      </c>
      <c r="W27" s="3">
        <f t="shared" si="4"/>
        <v>110.06950907323605</v>
      </c>
      <c r="X27" s="3">
        <f t="shared" si="4"/>
        <v>114.80376366089394</v>
      </c>
      <c r="Y27" s="3">
        <f t="shared" si="4"/>
        <v>121.13686492601551</v>
      </c>
      <c r="Z27" s="3">
        <f t="shared" si="4"/>
        <v>126.85120564680756</v>
      </c>
      <c r="AA27" s="3">
        <f t="shared" si="4"/>
        <v>130.59056868458921</v>
      </c>
      <c r="AB27" s="3">
        <f t="shared" si="4"/>
        <v>138.09274961057798</v>
      </c>
      <c r="AC27" s="3">
        <f t="shared" si="4"/>
        <v>144.64213182904729</v>
      </c>
      <c r="AD27" s="3">
        <f t="shared" si="4"/>
        <v>156.78737444952611</v>
      </c>
    </row>
    <row r="28" spans="1:30" ht="10.15" customHeight="1" x14ac:dyDescent="0.2">
      <c r="A28" s="20" t="s">
        <v>42</v>
      </c>
      <c r="B28" s="1" t="s">
        <v>43</v>
      </c>
      <c r="C28" s="22">
        <v>215.28391952996776</v>
      </c>
      <c r="D28" s="22">
        <v>221.5336192432153</v>
      </c>
      <c r="E28" s="22">
        <v>236.58011739627801</v>
      </c>
      <c r="F28" s="22">
        <v>248.47442522577143</v>
      </c>
      <c r="G28" s="22">
        <v>255.49852527106441</v>
      </c>
      <c r="H28" s="22">
        <v>267.69422203856038</v>
      </c>
      <c r="I28" s="22">
        <v>291.48380037186718</v>
      </c>
      <c r="J28" s="22">
        <v>328.42119117558951</v>
      </c>
      <c r="L28" s="14" t="str">
        <f t="shared" si="5"/>
        <v>RO</v>
      </c>
      <c r="M28" s="5">
        <v>0.10815830372821245</v>
      </c>
      <c r="N28" s="5">
        <v>0.11201090920735836</v>
      </c>
      <c r="O28" s="5">
        <v>0.12106910435080076</v>
      </c>
      <c r="P28" s="5">
        <v>0.12802752764149489</v>
      </c>
      <c r="Q28" s="5">
        <v>0.13205870520931601</v>
      </c>
      <c r="R28" s="5">
        <v>0.13892843366995883</v>
      </c>
      <c r="S28" s="5">
        <v>0.15189259209683642</v>
      </c>
      <c r="T28" s="5">
        <v>0.17101448821026199</v>
      </c>
      <c r="V28" s="14" t="str">
        <f t="shared" si="6"/>
        <v>RO</v>
      </c>
      <c r="W28" s="3">
        <f t="shared" si="4"/>
        <v>29.983227107254855</v>
      </c>
      <c r="X28" s="3">
        <f t="shared" si="4"/>
        <v>31.051231514259584</v>
      </c>
      <c r="Y28" s="3">
        <f t="shared" si="4"/>
        <v>33.562309377038808</v>
      </c>
      <c r="Z28" s="3">
        <f t="shared" si="4"/>
        <v>35.491296598931349</v>
      </c>
      <c r="AA28" s="3">
        <f t="shared" si="4"/>
        <v>36.608804070473951</v>
      </c>
      <c r="AB28" s="3">
        <f t="shared" si="4"/>
        <v>38.513203654237934</v>
      </c>
      <c r="AC28" s="3">
        <f t="shared" si="4"/>
        <v>42.107077568387631</v>
      </c>
      <c r="AD28" s="3">
        <f t="shared" si="4"/>
        <v>47.407975734569035</v>
      </c>
    </row>
    <row r="29" spans="1:30" ht="10.15" customHeight="1" x14ac:dyDescent="0.2">
      <c r="A29" s="20" t="s">
        <v>44</v>
      </c>
      <c r="B29" s="1" t="s">
        <v>45</v>
      </c>
      <c r="C29" s="22">
        <v>1216.2300656540806</v>
      </c>
      <c r="D29" s="22">
        <v>1224.5977240142936</v>
      </c>
      <c r="E29" s="22">
        <v>1365.5705583569331</v>
      </c>
      <c r="F29" s="22">
        <v>1421.8666129247918</v>
      </c>
      <c r="G29" s="22">
        <v>1442.9581367881719</v>
      </c>
      <c r="H29" s="22">
        <v>1572.902152035919</v>
      </c>
      <c r="I29" s="22">
        <v>1610.354710539822</v>
      </c>
      <c r="J29" s="22">
        <v>1776.8353912783336</v>
      </c>
      <c r="L29" s="14" t="str">
        <f t="shared" si="5"/>
        <v>SI</v>
      </c>
      <c r="M29" s="5">
        <v>0.47623832272372413</v>
      </c>
      <c r="N29" s="5">
        <v>0.47842040095224087</v>
      </c>
      <c r="O29" s="5">
        <v>0.51412027929696602</v>
      </c>
      <c r="P29" s="5">
        <v>0.52785854367080121</v>
      </c>
      <c r="Q29" s="5">
        <v>0.5329354152597251</v>
      </c>
      <c r="R29" s="5">
        <v>0.56342740977737815</v>
      </c>
      <c r="S29" s="5">
        <v>0.57197979927971199</v>
      </c>
      <c r="T29" s="5">
        <v>0.60884440778049653</v>
      </c>
      <c r="V29" s="14" t="str">
        <f t="shared" si="6"/>
        <v>SI</v>
      </c>
      <c r="W29" s="3">
        <f t="shared" si="4"/>
        <v>132.02094795500125</v>
      </c>
      <c r="X29" s="3">
        <f t="shared" si="4"/>
        <v>132.62585525140096</v>
      </c>
      <c r="Y29" s="3">
        <f t="shared" si="4"/>
        <v>142.52243760536456</v>
      </c>
      <c r="Z29" s="3">
        <f t="shared" si="4"/>
        <v>146.33090617949554</v>
      </c>
      <c r="AA29" s="3">
        <f t="shared" si="4"/>
        <v>147.73829690769691</v>
      </c>
      <c r="AB29" s="3">
        <f t="shared" si="4"/>
        <v>156.1911698269445</v>
      </c>
      <c r="AC29" s="3">
        <f t="shared" si="4"/>
        <v>158.56203020399468</v>
      </c>
      <c r="AD29" s="3">
        <f t="shared" si="4"/>
        <v>168.7814945520727</v>
      </c>
    </row>
    <row r="30" spans="1:30" ht="10.15" customHeight="1" x14ac:dyDescent="0.2">
      <c r="A30" s="20" t="s">
        <v>46</v>
      </c>
      <c r="B30" s="1" t="s">
        <v>47</v>
      </c>
      <c r="C30" s="22">
        <v>444.66326460458237</v>
      </c>
      <c r="D30" s="22">
        <v>522.16149007311549</v>
      </c>
      <c r="E30" s="22">
        <v>552.07661414160941</v>
      </c>
      <c r="F30" s="22">
        <v>614.60470320950822</v>
      </c>
      <c r="G30" s="22">
        <v>665.64336418143262</v>
      </c>
      <c r="H30" s="22">
        <v>683.43156131042485</v>
      </c>
      <c r="I30" s="22">
        <v>752.96935777988517</v>
      </c>
      <c r="J30" s="22">
        <v>826.32923118584836</v>
      </c>
      <c r="L30" s="14" t="str">
        <f t="shared" si="5"/>
        <v>SK</v>
      </c>
      <c r="M30" s="5">
        <v>0.22503044456156585</v>
      </c>
      <c r="N30" s="5">
        <v>0.25716718559741208</v>
      </c>
      <c r="O30" s="5">
        <v>0.26892744634211507</v>
      </c>
      <c r="P30" s="5">
        <v>0.2925207873149348</v>
      </c>
      <c r="Q30" s="5">
        <v>0.31090194435041019</v>
      </c>
      <c r="R30" s="5">
        <v>0.3171415572144845</v>
      </c>
      <c r="S30" s="5">
        <v>0.3407868521513045</v>
      </c>
      <c r="T30" s="5">
        <v>0.36457595073086702</v>
      </c>
      <c r="V30" s="14" t="str">
        <f t="shared" si="6"/>
        <v>SK</v>
      </c>
      <c r="W30" s="3">
        <f t="shared" si="4"/>
        <v>62.382070472283132</v>
      </c>
      <c r="X30" s="3">
        <f t="shared" si="4"/>
        <v>71.290893667089534</v>
      </c>
      <c r="Y30" s="3">
        <f t="shared" si="4"/>
        <v>74.55102771685263</v>
      </c>
      <c r="Z30" s="3">
        <f t="shared" si="4"/>
        <v>81.091482552244358</v>
      </c>
      <c r="AA30" s="3">
        <f t="shared" si="4"/>
        <v>86.187035892963195</v>
      </c>
      <c r="AB30" s="3">
        <f t="shared" si="4"/>
        <v>87.916757265397109</v>
      </c>
      <c r="AC30" s="3">
        <f t="shared" si="4"/>
        <v>94.471614577973185</v>
      </c>
      <c r="AD30" s="3">
        <f t="shared" si="4"/>
        <v>101.06633658082799</v>
      </c>
    </row>
    <row r="31" spans="1:30" ht="10.15" customHeight="1" x14ac:dyDescent="0.2">
      <c r="A31" s="20" t="s">
        <v>48</v>
      </c>
      <c r="B31" s="1" t="s">
        <v>49</v>
      </c>
      <c r="C31" s="22">
        <v>1689.0640565473436</v>
      </c>
      <c r="D31" s="22">
        <v>1822.1441975906532</v>
      </c>
      <c r="E31" s="22">
        <v>1949.8321653042453</v>
      </c>
      <c r="F31" s="22">
        <v>2053.1014479230985</v>
      </c>
      <c r="G31" s="22">
        <v>2109.0993271851403</v>
      </c>
      <c r="H31" s="22">
        <v>2190.9514196110013</v>
      </c>
      <c r="I31" s="22">
        <v>2378.9765670717529</v>
      </c>
      <c r="J31" s="22">
        <v>2571.6287935551641</v>
      </c>
      <c r="L31" s="14" t="str">
        <f t="shared" si="5"/>
        <v>FI</v>
      </c>
      <c r="M31" s="5">
        <v>0.58963500537957125</v>
      </c>
      <c r="N31" s="5">
        <v>0.61857492310263462</v>
      </c>
      <c r="O31" s="5">
        <v>0.645364264525909</v>
      </c>
      <c r="P31" s="5">
        <v>0.6663949008766249</v>
      </c>
      <c r="Q31" s="5">
        <v>0.67757779470035084</v>
      </c>
      <c r="R31" s="5">
        <v>0.69366005087998472</v>
      </c>
      <c r="S31" s="5">
        <v>0.72950166204274269</v>
      </c>
      <c r="T31" s="5">
        <v>0.76478433207481777</v>
      </c>
      <c r="V31" s="14" t="str">
        <f t="shared" si="6"/>
        <v>FI</v>
      </c>
      <c r="W31" s="3">
        <f t="shared" si="4"/>
        <v>163.45633823093715</v>
      </c>
      <c r="X31" s="3">
        <f t="shared" si="4"/>
        <v>171.47895041738863</v>
      </c>
      <c r="Y31" s="3">
        <f t="shared" si="4"/>
        <v>178.90538815041967</v>
      </c>
      <c r="Z31" s="3">
        <f t="shared" si="4"/>
        <v>184.73541991107055</v>
      </c>
      <c r="AA31" s="3">
        <f t="shared" si="4"/>
        <v>187.83549853356502</v>
      </c>
      <c r="AB31" s="3">
        <f t="shared" si="4"/>
        <v>192.29375946046261</v>
      </c>
      <c r="AC31" s="3">
        <f t="shared" si="4"/>
        <v>202.22963243867923</v>
      </c>
      <c r="AD31" s="3">
        <f t="shared" si="4"/>
        <v>212.01055791602747</v>
      </c>
    </row>
    <row r="32" spans="1:30" ht="10.15" customHeight="1" x14ac:dyDescent="0.2">
      <c r="A32" s="20" t="s">
        <v>50</v>
      </c>
      <c r="B32" s="1" t="s">
        <v>51</v>
      </c>
      <c r="C32" s="22">
        <v>1985.5810440740599</v>
      </c>
      <c r="D32" s="22">
        <v>2115.94481788442</v>
      </c>
      <c r="E32" s="22">
        <v>2264.8195330938493</v>
      </c>
      <c r="F32" s="22">
        <v>2396.5038330560183</v>
      </c>
      <c r="G32" s="22">
        <v>2454.5897396468067</v>
      </c>
      <c r="H32" s="22">
        <v>2567.0334760769556</v>
      </c>
      <c r="I32" s="22">
        <v>2656.6479491817595</v>
      </c>
      <c r="J32" s="22">
        <v>2861.7521475728749</v>
      </c>
      <c r="L32" s="14" t="str">
        <f t="shared" si="5"/>
        <v>SE</v>
      </c>
      <c r="M32" s="5">
        <v>0.65270612358071944</v>
      </c>
      <c r="N32" s="5">
        <v>0.67893461836404978</v>
      </c>
      <c r="O32" s="5">
        <v>0.70791759773862806</v>
      </c>
      <c r="P32" s="5">
        <v>0.73276935079105698</v>
      </c>
      <c r="Q32" s="5">
        <v>0.74351401969656261</v>
      </c>
      <c r="R32" s="5">
        <v>0.76395843707970224</v>
      </c>
      <c r="S32" s="5">
        <v>0.7799334088949208</v>
      </c>
      <c r="T32" s="5">
        <v>0.81551106203929413</v>
      </c>
      <c r="V32" s="14" t="str">
        <f t="shared" si="6"/>
        <v>SE</v>
      </c>
      <c r="W32" s="3">
        <f t="shared" si="4"/>
        <v>180.94066995349786</v>
      </c>
      <c r="X32" s="3">
        <f t="shared" si="4"/>
        <v>188.21163194774473</v>
      </c>
      <c r="Y32" s="3">
        <f t="shared" si="4"/>
        <v>196.24618151886742</v>
      </c>
      <c r="Z32" s="3">
        <f t="shared" si="4"/>
        <v>203.13548848929491</v>
      </c>
      <c r="AA32" s="3">
        <f t="shared" si="4"/>
        <v>206.11408409297212</v>
      </c>
      <c r="AB32" s="3">
        <f t="shared" si="4"/>
        <v>211.78160649619457</v>
      </c>
      <c r="AC32" s="3">
        <f t="shared" si="4"/>
        <v>216.21012646606493</v>
      </c>
      <c r="AD32" s="3">
        <f t="shared" si="4"/>
        <v>226.07282602218447</v>
      </c>
    </row>
    <row r="33" spans="1:30" ht="10.15" customHeight="1" x14ac:dyDescent="0.2">
      <c r="A33" s="21" t="s">
        <v>93</v>
      </c>
      <c r="B33" s="9" t="s">
        <v>92</v>
      </c>
      <c r="C33" s="22">
        <v>481.21366262018614</v>
      </c>
      <c r="D33" s="22">
        <v>523.21637257526766</v>
      </c>
      <c r="E33" s="22">
        <v>559.72145041932959</v>
      </c>
      <c r="F33" s="22">
        <v>604.67672345394021</v>
      </c>
      <c r="G33" s="22">
        <v>660.29353815030663</v>
      </c>
      <c r="H33" s="22">
        <v>746.56076627094478</v>
      </c>
      <c r="I33" s="22">
        <v>794.60366229123554</v>
      </c>
      <c r="J33" s="22">
        <v>900.40695733170048</v>
      </c>
      <c r="L33" s="14" t="str">
        <f t="shared" si="5"/>
        <v>BA</v>
      </c>
      <c r="M33" s="5">
        <v>0.24050914292386025</v>
      </c>
      <c r="N33" s="5">
        <v>0.25758752664459267</v>
      </c>
      <c r="O33" s="5">
        <v>0.27188132129626796</v>
      </c>
      <c r="P33" s="5">
        <v>0.28885770388129189</v>
      </c>
      <c r="Q33" s="5">
        <v>0.30900910645528146</v>
      </c>
      <c r="R33" s="5">
        <v>0.33865468969566737</v>
      </c>
      <c r="S33" s="5">
        <v>0.35442324011826271</v>
      </c>
      <c r="T33" s="5">
        <v>0.38754848648296264</v>
      </c>
      <c r="V33" s="14" t="str">
        <f t="shared" si="6"/>
        <v>BA</v>
      </c>
      <c r="W33" s="3">
        <f t="shared" si="4"/>
        <v>66.673015432806849</v>
      </c>
      <c r="X33" s="3">
        <f t="shared" si="4"/>
        <v>71.407418988268631</v>
      </c>
      <c r="Y33" s="3">
        <f t="shared" si="4"/>
        <v>75.369889519820205</v>
      </c>
      <c r="Z33" s="3">
        <f t="shared" si="4"/>
        <v>80.076016714505911</v>
      </c>
      <c r="AA33" s="3">
        <f t="shared" si="4"/>
        <v>85.662310684351581</v>
      </c>
      <c r="AB33" s="3">
        <f t="shared" si="4"/>
        <v>93.880544739289533</v>
      </c>
      <c r="AC33" s="3">
        <f t="shared" si="4"/>
        <v>98.25184136817289</v>
      </c>
      <c r="AD33" s="3">
        <f t="shared" si="4"/>
        <v>107.43469419131213</v>
      </c>
    </row>
    <row r="34" spans="1:30" ht="10.15" customHeight="1" x14ac:dyDescent="0.2">
      <c r="A34" s="20" t="s">
        <v>58</v>
      </c>
      <c r="B34" s="1" t="s">
        <v>59</v>
      </c>
      <c r="C34" s="22">
        <v>25327.107877734947</v>
      </c>
      <c r="D34" s="22">
        <v>26367.529424439115</v>
      </c>
      <c r="E34" s="22">
        <v>28769.469571267997</v>
      </c>
      <c r="F34" s="22">
        <v>32135.45266067726</v>
      </c>
      <c r="G34" s="22">
        <v>32081.45993123512</v>
      </c>
      <c r="H34" s="22">
        <v>33530.985989400222</v>
      </c>
      <c r="I34" s="22">
        <v>35671.478451195995</v>
      </c>
      <c r="J34" s="22">
        <v>36415.722507548977</v>
      </c>
      <c r="L34" s="14" t="str">
        <f t="shared" si="5"/>
        <v>IS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5">
        <v>1</v>
      </c>
      <c r="V34" s="14" t="str">
        <f t="shared" si="6"/>
        <v>IS</v>
      </c>
      <c r="W34" s="3">
        <f t="shared" si="4"/>
        <v>277.21613666019351</v>
      </c>
      <c r="X34" s="3">
        <f t="shared" si="4"/>
        <v>277.21613666019351</v>
      </c>
      <c r="Y34" s="3">
        <f t="shared" si="4"/>
        <v>277.21613666019351</v>
      </c>
      <c r="Z34" s="3">
        <f t="shared" si="4"/>
        <v>277.21613666019351</v>
      </c>
      <c r="AA34" s="3">
        <f t="shared" si="4"/>
        <v>277.21613666019351</v>
      </c>
      <c r="AB34" s="3">
        <f t="shared" si="4"/>
        <v>277.21613666019351</v>
      </c>
      <c r="AC34" s="3">
        <f t="shared" si="4"/>
        <v>277.21613666019351</v>
      </c>
      <c r="AD34" s="3">
        <f t="shared" si="4"/>
        <v>277.21613666019351</v>
      </c>
    </row>
    <row r="35" spans="1:30" ht="10.15" customHeight="1" x14ac:dyDescent="0.2">
      <c r="A35" s="21" t="s">
        <v>76</v>
      </c>
      <c r="B35" s="4" t="s">
        <v>79</v>
      </c>
      <c r="C35" s="22">
        <v>983.6838513555432</v>
      </c>
      <c r="D35" s="22">
        <v>1010.504278393807</v>
      </c>
      <c r="E35" s="22">
        <v>1088.2925024761041</v>
      </c>
      <c r="F35" s="22">
        <v>1093.3770184881816</v>
      </c>
      <c r="G35" s="22">
        <v>1091.205398643453</v>
      </c>
      <c r="H35" s="22">
        <v>1157.1801684153645</v>
      </c>
      <c r="I35" s="22">
        <v>1180.5639932400341</v>
      </c>
      <c r="J35" s="22">
        <v>1287.0484243803055</v>
      </c>
      <c r="L35" s="14" t="str">
        <f t="shared" si="5"/>
        <v>IL</v>
      </c>
      <c r="M35" s="5">
        <v>0.41227221954275789</v>
      </c>
      <c r="N35" s="5">
        <v>0.42001018439764587</v>
      </c>
      <c r="O35" s="5">
        <v>0.44188969385581306</v>
      </c>
      <c r="P35" s="5">
        <v>0.44329215145363488</v>
      </c>
      <c r="Q35" s="5">
        <v>0.44269355526684417</v>
      </c>
      <c r="R35" s="5">
        <v>0.46062121306223086</v>
      </c>
      <c r="S35" s="5">
        <v>0.46685219938277517</v>
      </c>
      <c r="T35" s="5">
        <v>0.49447597965760526</v>
      </c>
      <c r="V35" s="14" t="str">
        <f t="shared" si="6"/>
        <v>IL</v>
      </c>
      <c r="W35" s="3">
        <f t="shared" si="4"/>
        <v>114.28851195396648</v>
      </c>
      <c r="X35" s="3">
        <f t="shared" si="4"/>
        <v>116.43360067665087</v>
      </c>
      <c r="Y35" s="3">
        <f t="shared" si="4"/>
        <v>122.49895376066415</v>
      </c>
      <c r="Z35" s="3">
        <f t="shared" si="4"/>
        <v>122.88773763776203</v>
      </c>
      <c r="AA35" s="3">
        <f t="shared" si="4"/>
        <v>122.72179711544038</v>
      </c>
      <c r="AB35" s="3">
        <f t="shared" si="4"/>
        <v>127.69163314884349</v>
      </c>
      <c r="AC35" s="3">
        <f t="shared" si="4"/>
        <v>129.41896310420731</v>
      </c>
      <c r="AD35" s="3">
        <f t="shared" si="4"/>
        <v>137.07672075194574</v>
      </c>
    </row>
    <row r="36" spans="1:30" ht="10.15" customHeight="1" x14ac:dyDescent="0.2">
      <c r="A36" s="20" t="s">
        <v>66</v>
      </c>
      <c r="B36" s="4" t="s">
        <v>86</v>
      </c>
      <c r="C36" s="22">
        <v>154.68211612893214</v>
      </c>
      <c r="D36" s="22">
        <v>188.30759876830371</v>
      </c>
      <c r="E36" s="22">
        <v>202.49645752020615</v>
      </c>
      <c r="F36" s="22">
        <v>203.25615393008567</v>
      </c>
      <c r="G36" s="22">
        <v>238.22130662939998</v>
      </c>
      <c r="H36" s="22">
        <v>239.48333277919684</v>
      </c>
      <c r="I36" s="22">
        <v>261.41814771521501</v>
      </c>
      <c r="J36" s="22">
        <v>279.83075296627823</v>
      </c>
      <c r="L36" s="14" t="str">
        <f t="shared" si="5"/>
        <v>MK</v>
      </c>
      <c r="M36" s="5">
        <v>6.7428678775122902E-2</v>
      </c>
      <c r="N36" s="5">
        <v>9.0848627197393783E-2</v>
      </c>
      <c r="O36" s="5">
        <v>0.1000971812070541</v>
      </c>
      <c r="P36" s="5">
        <v>0.10058307786291824</v>
      </c>
      <c r="Q36" s="5">
        <v>0.12203947490384343</v>
      </c>
      <c r="R36" s="5">
        <v>0.12278338989518747</v>
      </c>
      <c r="S36" s="5">
        <v>0.1354131848873098</v>
      </c>
      <c r="T36" s="5">
        <v>0.14561115860442828</v>
      </c>
      <c r="V36" s="14" t="str">
        <f t="shared" si="6"/>
        <v>MK</v>
      </c>
      <c r="W36" s="3">
        <f t="shared" si="4"/>
        <v>18.692317830140759</v>
      </c>
      <c r="X36" s="3">
        <f t="shared" si="4"/>
        <v>25.184705452543685</v>
      </c>
      <c r="Y36" s="3">
        <f t="shared" si="4"/>
        <v>27.748553864794861</v>
      </c>
      <c r="Z36" s="3">
        <f t="shared" si="4"/>
        <v>27.883252258549625</v>
      </c>
      <c r="AA36" s="3">
        <f t="shared" si="4"/>
        <v>33.831311752882115</v>
      </c>
      <c r="AB36" s="3">
        <f t="shared" si="4"/>
        <v>34.037536992786109</v>
      </c>
      <c r="AC36" s="3">
        <f t="shared" si="4"/>
        <v>37.538719967312524</v>
      </c>
      <c r="AD36" s="3">
        <f t="shared" ref="AD36:AD43" si="7">IF(ISNUMBER(T36),100*T36/$M$5,":")</f>
        <v>40.365762842934295</v>
      </c>
    </row>
    <row r="37" spans="1:30" ht="10.15" customHeight="1" x14ac:dyDescent="0.2">
      <c r="A37" s="20" t="s">
        <v>87</v>
      </c>
      <c r="B37" s="4" t="s">
        <v>88</v>
      </c>
      <c r="C37" s="22">
        <v>323.72727668052306</v>
      </c>
      <c r="D37" s="22">
        <v>363.62407706256107</v>
      </c>
      <c r="E37" s="22">
        <v>342.38923386792135</v>
      </c>
      <c r="F37" s="22">
        <v>384.10974931615607</v>
      </c>
      <c r="G37" s="22">
        <v>456.30773136328361</v>
      </c>
      <c r="H37" s="22">
        <v>462.75541929979323</v>
      </c>
      <c r="I37" s="22">
        <v>597.89579254944692</v>
      </c>
      <c r="J37" s="22">
        <v>750.95718900804502</v>
      </c>
      <c r="L37" s="14" t="str">
        <f t="shared" si="5"/>
        <v>ME</v>
      </c>
      <c r="M37" s="5">
        <v>0.16864639356923145</v>
      </c>
      <c r="N37" s="5">
        <v>0.18826039083205973</v>
      </c>
      <c r="O37" s="5">
        <v>0.17796302723976754</v>
      </c>
      <c r="P37" s="5">
        <v>0.19791315671030624</v>
      </c>
      <c r="Q37" s="5">
        <v>0.23002857489019829</v>
      </c>
      <c r="R37" s="5">
        <v>0.23276868687599123</v>
      </c>
      <c r="S37" s="5">
        <v>0.28633846288175585</v>
      </c>
      <c r="T37" s="5">
        <v>0.34011837664839778</v>
      </c>
      <c r="V37" s="14" t="str">
        <f t="shared" si="6"/>
        <v>ME</v>
      </c>
      <c r="W37" s="3">
        <f t="shared" ref="W37:AC43" si="8">IF(ISNUMBER(M37),100*M37/$M$5,":")</f>
        <v>46.751501686936848</v>
      </c>
      <c r="X37" s="3">
        <f t="shared" si="8"/>
        <v>52.188818232601712</v>
      </c>
      <c r="Y37" s="3">
        <f t="shared" si="8"/>
        <v>49.334222879761136</v>
      </c>
      <c r="Z37" s="3">
        <f t="shared" si="8"/>
        <v>54.864720697454544</v>
      </c>
      <c r="AA37" s="3">
        <f t="shared" si="8"/>
        <v>63.767632852510758</v>
      </c>
      <c r="AB37" s="3">
        <f t="shared" si="8"/>
        <v>64.527236111228575</v>
      </c>
      <c r="AC37" s="3">
        <f t="shared" si="8"/>
        <v>79.377642457298577</v>
      </c>
      <c r="AD37" s="3">
        <f t="shared" si="7"/>
        <v>94.28630238160541</v>
      </c>
    </row>
    <row r="38" spans="1:30" ht="10.15" customHeight="1" x14ac:dyDescent="0.2">
      <c r="A38" s="20" t="s">
        <v>60</v>
      </c>
      <c r="B38" s="1" t="s">
        <v>61</v>
      </c>
      <c r="C38" s="22">
        <v>1820.7284299508538</v>
      </c>
      <c r="D38" s="22">
        <v>1988.265397016819</v>
      </c>
      <c r="E38" s="22">
        <v>2083.0377588820888</v>
      </c>
      <c r="F38" s="22">
        <v>2296.8030719741087</v>
      </c>
      <c r="G38" s="22">
        <v>2403.2404284488744</v>
      </c>
      <c r="H38" s="22">
        <v>2547.0110293055445</v>
      </c>
      <c r="I38" s="22">
        <v>2668.2496867617133</v>
      </c>
      <c r="J38" s="22">
        <v>3074.9425253093573</v>
      </c>
      <c r="L38" s="14" t="str">
        <f t="shared" si="5"/>
        <v>NO</v>
      </c>
      <c r="M38" s="5">
        <v>0.61827271625272795</v>
      </c>
      <c r="N38" s="5">
        <v>0.65325473950424462</v>
      </c>
      <c r="O38" s="5">
        <v>0.67239195349331449</v>
      </c>
      <c r="P38" s="5">
        <v>0.71401863694311662</v>
      </c>
      <c r="Q38" s="5">
        <v>0.73402210488137654</v>
      </c>
      <c r="R38" s="5">
        <v>0.76035123862790721</v>
      </c>
      <c r="S38" s="5">
        <v>0.78198174854336389</v>
      </c>
      <c r="T38" s="5">
        <v>0.85116435030296678</v>
      </c>
      <c r="V38" s="14" t="str">
        <f t="shared" si="6"/>
        <v>NO</v>
      </c>
      <c r="W38" s="3">
        <f t="shared" si="8"/>
        <v>171.39517380198527</v>
      </c>
      <c r="X38" s="3">
        <f t="shared" si="8"/>
        <v>181.0927551403278</v>
      </c>
      <c r="Y38" s="3">
        <f t="shared" si="8"/>
        <v>186.39789966881716</v>
      </c>
      <c r="Z38" s="3">
        <f t="shared" si="8"/>
        <v>197.93748803674808</v>
      </c>
      <c r="AA38" s="3">
        <f t="shared" si="8"/>
        <v>203.48277213839856</v>
      </c>
      <c r="AB38" s="3">
        <f t="shared" si="8"/>
        <v>210.78163287722134</v>
      </c>
      <c r="AC38" s="3">
        <f t="shared" si="8"/>
        <v>216.77795926997422</v>
      </c>
      <c r="AD38" s="3">
        <f t="shared" si="7"/>
        <v>235.95649285387202</v>
      </c>
    </row>
    <row r="39" spans="1:30" ht="10.15" customHeight="1" x14ac:dyDescent="0.2">
      <c r="A39" s="20" t="s">
        <v>64</v>
      </c>
      <c r="B39" s="1" t="s">
        <v>65</v>
      </c>
      <c r="C39" s="22">
        <v>350.62288475744293</v>
      </c>
      <c r="D39" s="22">
        <v>382.83087480632827</v>
      </c>
      <c r="E39" s="22">
        <v>403.12645084408467</v>
      </c>
      <c r="F39" s="22">
        <v>425.50052484521729</v>
      </c>
      <c r="G39" s="22">
        <v>473.84532870320919</v>
      </c>
      <c r="H39" s="22">
        <v>508.18088382910724</v>
      </c>
      <c r="I39" s="22">
        <v>567.79638138225243</v>
      </c>
      <c r="J39" s="22">
        <v>589.16902047943427</v>
      </c>
      <c r="L39" s="14" t="str">
        <f t="shared" si="5"/>
        <v>RS</v>
      </c>
      <c r="M39" s="5">
        <v>0.18199264642117696</v>
      </c>
      <c r="N39" s="5">
        <v>0.19731820527245467</v>
      </c>
      <c r="O39" s="5">
        <v>0.20664585899071478</v>
      </c>
      <c r="P39" s="5">
        <v>0.21666059334518209</v>
      </c>
      <c r="Q39" s="5">
        <v>0.23743735139052477</v>
      </c>
      <c r="R39" s="5">
        <v>0.25155567836528309</v>
      </c>
      <c r="S39" s="5">
        <v>0.27497955518838979</v>
      </c>
      <c r="T39" s="5">
        <v>0.28307518799577719</v>
      </c>
      <c r="V39" s="14" t="str">
        <f t="shared" si="6"/>
        <v>RS</v>
      </c>
      <c r="W39" s="3">
        <f t="shared" si="8"/>
        <v>50.45129834144327</v>
      </c>
      <c r="X39" s="3">
        <f t="shared" si="8"/>
        <v>54.699790558352909</v>
      </c>
      <c r="Y39" s="3">
        <f t="shared" si="8"/>
        <v>57.285566686233068</v>
      </c>
      <c r="Z39" s="3">
        <f t="shared" si="8"/>
        <v>60.061812653656609</v>
      </c>
      <c r="AA39" s="3">
        <f t="shared" si="8"/>
        <v>65.821465251310087</v>
      </c>
      <c r="AB39" s="3">
        <f t="shared" si="8"/>
        <v>69.735293311357992</v>
      </c>
      <c r="AC39" s="3">
        <f t="shared" si="8"/>
        <v>76.228769949863874</v>
      </c>
      <c r="AD39" s="3">
        <f t="shared" si="7"/>
        <v>78.473010000547333</v>
      </c>
    </row>
    <row r="40" spans="1:30" ht="10.15" customHeight="1" x14ac:dyDescent="0.2">
      <c r="A40" s="20" t="s">
        <v>62</v>
      </c>
      <c r="B40" s="1" t="s">
        <v>63</v>
      </c>
      <c r="C40" s="22">
        <v>3052.7200941403598</v>
      </c>
      <c r="D40" s="22">
        <v>3184.9109621799812</v>
      </c>
      <c r="E40" s="22">
        <v>3320.6007624004174</v>
      </c>
      <c r="F40" s="22">
        <v>3422.6694780408029</v>
      </c>
      <c r="G40" s="22">
        <v>3538.4313888509482</v>
      </c>
      <c r="H40" s="22">
        <v>3647.8696106731036</v>
      </c>
      <c r="I40" s="22">
        <v>3680.1334936386766</v>
      </c>
      <c r="J40" s="22">
        <v>4047.6256598132959</v>
      </c>
      <c r="L40" s="14" t="str">
        <f t="shared" si="5"/>
        <v>CH</v>
      </c>
      <c r="M40" s="5">
        <v>0.84750689381233679</v>
      </c>
      <c r="N40" s="5">
        <v>0.86907193568156205</v>
      </c>
      <c r="O40" s="5">
        <v>0.89074719986927153</v>
      </c>
      <c r="P40" s="5">
        <v>0.90676135804852009</v>
      </c>
      <c r="Q40" s="5">
        <v>0.92463759265227807</v>
      </c>
      <c r="R40" s="5">
        <v>0.9412703106617254</v>
      </c>
      <c r="S40" s="5">
        <v>0.94612609255369773</v>
      </c>
      <c r="T40" s="5">
        <v>1</v>
      </c>
      <c r="V40" s="14" t="str">
        <f t="shared" si="6"/>
        <v>CH</v>
      </c>
      <c r="W40" s="3">
        <f t="shared" si="8"/>
        <v>234.94258689553686</v>
      </c>
      <c r="X40" s="3">
        <f t="shared" si="8"/>
        <v>240.9207644894388</v>
      </c>
      <c r="Y40" s="3">
        <f t="shared" si="8"/>
        <v>246.92949748864464</v>
      </c>
      <c r="Z40" s="3">
        <f t="shared" si="8"/>
        <v>251.36888055096119</v>
      </c>
      <c r="AA40" s="3">
        <f t="shared" si="8"/>
        <v>256.32446124584624</v>
      </c>
      <c r="AB40" s="3">
        <f t="shared" si="8"/>
        <v>260.93531907458362</v>
      </c>
      <c r="AC40" s="3">
        <f t="shared" si="8"/>
        <v>262.28142017114078</v>
      </c>
      <c r="AD40" s="3">
        <f t="shared" si="7"/>
        <v>277.21613666019351</v>
      </c>
    </row>
    <row r="41" spans="1:30" ht="10.15" customHeight="1" x14ac:dyDescent="0.2">
      <c r="A41" s="20" t="s">
        <v>56</v>
      </c>
      <c r="B41" s="1" t="s">
        <v>57</v>
      </c>
      <c r="C41" s="22">
        <v>93.987119797770603</v>
      </c>
      <c r="D41" s="22">
        <v>94.746346396190205</v>
      </c>
      <c r="E41" s="22">
        <v>105.88717778481605</v>
      </c>
      <c r="F41" s="22">
        <v>118.04515746061969</v>
      </c>
      <c r="G41" s="22">
        <v>118.93773529997938</v>
      </c>
      <c r="H41" s="22">
        <v>125.34258377853628</v>
      </c>
      <c r="I41" s="22">
        <v>141.60305240183629</v>
      </c>
      <c r="J41" s="22">
        <v>179.24358773051247</v>
      </c>
      <c r="L41" s="14" t="str">
        <f t="shared" si="5"/>
        <v>TR</v>
      </c>
      <c r="M41" s="5">
        <v>1.7461477257317812E-2</v>
      </c>
      <c r="N41" s="5">
        <v>1.8173480780441821E-2</v>
      </c>
      <c r="O41" s="5">
        <v>2.8310674347506275E-2</v>
      </c>
      <c r="P41" s="5">
        <v>3.8781899952086113E-2</v>
      </c>
      <c r="Q41" s="5">
        <v>3.9528903525881204E-2</v>
      </c>
      <c r="R41" s="5">
        <v>4.4808931911026126E-2</v>
      </c>
      <c r="S41" s="5">
        <v>5.7636893737946469E-2</v>
      </c>
      <c r="T41" s="5">
        <v>8.475706279090886E-2</v>
      </c>
      <c r="V41" s="14" t="str">
        <f t="shared" si="6"/>
        <v>TR</v>
      </c>
      <c r="W41" s="3">
        <f t="shared" si="8"/>
        <v>4.840603265653475</v>
      </c>
      <c r="X41" s="3">
        <f t="shared" si="8"/>
        <v>5.0379821316223596</v>
      </c>
      <c r="Y41" s="3">
        <f t="shared" si="8"/>
        <v>7.8481757688605338</v>
      </c>
      <c r="Z41" s="3">
        <f t="shared" si="8"/>
        <v>10.750968477059455</v>
      </c>
      <c r="AA41" s="3">
        <f t="shared" si="8"/>
        <v>10.958049921858288</v>
      </c>
      <c r="AB41" s="3">
        <f t="shared" si="8"/>
        <v>12.421758992244325</v>
      </c>
      <c r="AC41" s="3">
        <f t="shared" si="8"/>
        <v>15.977877011127619</v>
      </c>
      <c r="AD41" s="3">
        <f t="shared" si="7"/>
        <v>23.496025501561192</v>
      </c>
    </row>
    <row r="42" spans="1:30" ht="10.15" customHeight="1" x14ac:dyDescent="0.2">
      <c r="A42" s="21" t="s">
        <v>77</v>
      </c>
      <c r="B42" s="4" t="s">
        <v>78</v>
      </c>
      <c r="C42" s="22">
        <v>76.323441421549333</v>
      </c>
      <c r="D42" s="22">
        <v>80.51559330444438</v>
      </c>
      <c r="E42" s="22">
        <v>88.02689057801463</v>
      </c>
      <c r="F42" s="22">
        <v>94.386406065956038</v>
      </c>
      <c r="G42" s="22">
        <v>103.26558552942652</v>
      </c>
      <c r="H42" s="22">
        <v>115.26226333869344</v>
      </c>
      <c r="I42" s="22">
        <v>134.64793031863613</v>
      </c>
      <c r="J42" s="22">
        <v>140.82075324512255</v>
      </c>
      <c r="L42" s="14" t="str">
        <f>$A42</f>
        <v>UA</v>
      </c>
      <c r="M42" s="5">
        <v>0</v>
      </c>
      <c r="N42" s="5">
        <v>4.3130354834941629E-3</v>
      </c>
      <c r="O42" s="5">
        <v>1.1768976519082869E-2</v>
      </c>
      <c r="P42" s="5">
        <v>1.7836285378801907E-2</v>
      </c>
      <c r="Q42" s="5">
        <v>2.5975194205040682E-2</v>
      </c>
      <c r="R42" s="5">
        <v>3.6434568386637202E-2</v>
      </c>
      <c r="S42" s="5">
        <v>5.2245245274101744E-2</v>
      </c>
      <c r="T42" s="5">
        <v>5.7037162133472569E-2</v>
      </c>
      <c r="V42" s="14" t="str">
        <f>$A42</f>
        <v>UA</v>
      </c>
      <c r="W42" s="3">
        <f t="shared" si="8"/>
        <v>0</v>
      </c>
      <c r="X42" s="3">
        <f t="shared" si="8"/>
        <v>1.1956430340125817</v>
      </c>
      <c r="Y42" s="3">
        <f t="shared" si="8"/>
        <v>3.2625502030646851</v>
      </c>
      <c r="Z42" s="3">
        <f t="shared" si="8"/>
        <v>4.9445061250801601</v>
      </c>
      <c r="AA42" s="3">
        <f t="shared" si="8"/>
        <v>7.2007429865196233</v>
      </c>
      <c r="AB42" s="3">
        <f t="shared" si="8"/>
        <v>10.100250289025185</v>
      </c>
      <c r="AC42" s="3">
        <f t="shared" si="8"/>
        <v>14.483225053750719</v>
      </c>
      <c r="AD42" s="3">
        <f t="shared" si="7"/>
        <v>15.811621732702346</v>
      </c>
    </row>
    <row r="43" spans="1:30" ht="10.15" customHeight="1" x14ac:dyDescent="0.2">
      <c r="A43" s="20" t="s">
        <v>52</v>
      </c>
      <c r="B43" s="1" t="s">
        <v>53</v>
      </c>
      <c r="C43" s="22">
        <v>1208.5844091093356</v>
      </c>
      <c r="D43" s="22">
        <v>1286.3318188472717</v>
      </c>
      <c r="E43" s="22">
        <v>1369.4580328279817</v>
      </c>
      <c r="F43" s="22">
        <v>1442.8323546609217</v>
      </c>
      <c r="G43" s="22">
        <v>1517.0218179773683</v>
      </c>
      <c r="H43" s="22">
        <v>1605.6022086389301</v>
      </c>
      <c r="I43" s="22">
        <v>1681.7983050788455</v>
      </c>
      <c r="J43" s="22">
        <v>1869.4664192346254</v>
      </c>
      <c r="L43" s="14" t="str">
        <f t="shared" si="5"/>
        <v>UK</v>
      </c>
      <c r="M43" s="5">
        <v>0.47423795253236811</v>
      </c>
      <c r="N43" s="5">
        <v>0.49429398338742625</v>
      </c>
      <c r="O43" s="5">
        <v>0.51507796065122768</v>
      </c>
      <c r="P43" s="5">
        <v>0.5329052490432028</v>
      </c>
      <c r="Q43" s="5">
        <v>0.55047540006001217</v>
      </c>
      <c r="R43" s="5">
        <v>0.57090010297698468</v>
      </c>
      <c r="S43" s="5">
        <v>0.58802271007875651</v>
      </c>
      <c r="T43" s="5">
        <v>0.62860953108696016</v>
      </c>
      <c r="V43" s="14" t="str">
        <f t="shared" si="6"/>
        <v>UK</v>
      </c>
      <c r="W43" s="3">
        <f t="shared" si="8"/>
        <v>131.46641305866331</v>
      </c>
      <c r="X43" s="3">
        <f t="shared" si="8"/>
        <v>137.02626844904017</v>
      </c>
      <c r="Y43" s="3">
        <f t="shared" si="8"/>
        <v>142.78792233054449</v>
      </c>
      <c r="Z43" s="3">
        <f t="shared" si="8"/>
        <v>147.72993434569494</v>
      </c>
      <c r="AA43" s="3">
        <f t="shared" si="8"/>
        <v>152.60066373111101</v>
      </c>
      <c r="AB43" s="3">
        <f t="shared" si="8"/>
        <v>158.26272096618632</v>
      </c>
      <c r="AC43" s="3">
        <f t="shared" si="8"/>
        <v>163.0093839564899</v>
      </c>
      <c r="AD43" s="3">
        <f t="shared" si="7"/>
        <v>174.26070567570289</v>
      </c>
    </row>
  </sheetData>
  <phoneticPr fontId="2" type="noConversion"/>
  <pageMargins left="0.75" right="0.75" top="1" bottom="1" header="0.5" footer="0.5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0"/>
  <dimension ref="A1:AD43"/>
  <sheetViews>
    <sheetView zoomScaleNormal="100" workbookViewId="0"/>
  </sheetViews>
  <sheetFormatPr defaultColWidth="9.140625" defaultRowHeight="10.15" customHeight="1" x14ac:dyDescent="0.2"/>
  <cols>
    <col min="1" max="1" width="5.85546875" style="1" customWidth="1"/>
    <col min="2" max="2" width="13.85546875" style="1" customWidth="1"/>
    <col min="3" max="30" width="6.28515625" style="1" customWidth="1"/>
    <col min="31" max="16384" width="9.140625" style="9"/>
  </cols>
  <sheetData>
    <row r="1" spans="1:30" ht="10.15" customHeight="1" x14ac:dyDescent="0.2">
      <c r="A1" s="2" t="s">
        <v>99</v>
      </c>
    </row>
    <row r="2" spans="1:30" ht="10.15" customHeight="1" x14ac:dyDescent="0.2">
      <c r="B2" s="2"/>
    </row>
    <row r="3" spans="1:30" ht="10.15" customHeight="1" x14ac:dyDescent="0.2">
      <c r="B3" s="2"/>
      <c r="C3" s="2" t="s">
        <v>68</v>
      </c>
      <c r="M3" s="2" t="s">
        <v>67</v>
      </c>
      <c r="W3" s="2" t="s">
        <v>94</v>
      </c>
    </row>
    <row r="4" spans="1:30" ht="10.15" customHeight="1" x14ac:dyDescent="0.2">
      <c r="C4" s="10">
        <f t="shared" ref="C4" si="0">D4-1</f>
        <v>2014</v>
      </c>
      <c r="D4" s="10">
        <f t="shared" ref="D4" si="1">E4-1</f>
        <v>2015</v>
      </c>
      <c r="E4" s="10">
        <f>F4-1</f>
        <v>2016</v>
      </c>
      <c r="F4" s="10">
        <v>2017</v>
      </c>
      <c r="G4" s="10">
        <v>2018</v>
      </c>
      <c r="H4" s="10">
        <v>2019</v>
      </c>
      <c r="I4" s="10">
        <v>2020</v>
      </c>
      <c r="J4" s="10">
        <v>2021</v>
      </c>
      <c r="M4" s="10">
        <f t="shared" ref="M4:N4" si="2">N4-1</f>
        <v>2014</v>
      </c>
      <c r="N4" s="10">
        <f t="shared" si="2"/>
        <v>2015</v>
      </c>
      <c r="O4" s="10">
        <f>P4-1</f>
        <v>2016</v>
      </c>
      <c r="P4" s="10">
        <v>2017</v>
      </c>
      <c r="Q4" s="10">
        <v>2018</v>
      </c>
      <c r="R4" s="10">
        <v>2019</v>
      </c>
      <c r="S4" s="10">
        <v>2020</v>
      </c>
      <c r="T4" s="10">
        <v>2021</v>
      </c>
      <c r="W4" s="10">
        <f t="shared" ref="W4:X4" si="3">X4-1</f>
        <v>2014</v>
      </c>
      <c r="X4" s="10">
        <f t="shared" si="3"/>
        <v>2015</v>
      </c>
      <c r="Y4" s="10">
        <f>Z4-1</f>
        <v>2016</v>
      </c>
      <c r="Z4" s="10">
        <v>2017</v>
      </c>
      <c r="AA4" s="10">
        <v>2018</v>
      </c>
      <c r="AB4" s="10">
        <v>2019</v>
      </c>
      <c r="AC4" s="10">
        <v>2020</v>
      </c>
      <c r="AD4" s="10">
        <v>2021</v>
      </c>
    </row>
    <row r="5" spans="1:30" ht="10.15" customHeight="1" x14ac:dyDescent="0.2">
      <c r="A5" s="19" t="s">
        <v>0</v>
      </c>
      <c r="B5" s="23" t="s">
        <v>137</v>
      </c>
      <c r="C5" s="8">
        <v>0.100288681342321</v>
      </c>
      <c r="D5" s="8">
        <v>0.10155619954094</v>
      </c>
      <c r="E5" s="8">
        <v>0.101421646042185</v>
      </c>
      <c r="F5" s="8">
        <v>0.100390850279144</v>
      </c>
      <c r="G5" s="8">
        <v>0.10044565188275099</v>
      </c>
      <c r="H5" s="8">
        <v>0.100734584910093</v>
      </c>
      <c r="I5" s="8">
        <v>9.9241455869831796E-2</v>
      </c>
      <c r="J5" s="8">
        <v>9.8775071099391307E-2</v>
      </c>
      <c r="L5" s="14" t="str">
        <f>LEFT($A5,2)</f>
        <v>EU</v>
      </c>
      <c r="M5" s="5">
        <v>0.59411703503631941</v>
      </c>
      <c r="N5" s="5">
        <v>0.60262373496598265</v>
      </c>
      <c r="O5" s="5">
        <v>0.60172070553441925</v>
      </c>
      <c r="P5" s="5">
        <v>0.594802721828535</v>
      </c>
      <c r="Q5" s="5">
        <v>0.59517051204887028</v>
      </c>
      <c r="R5" s="5">
        <v>0.59710962942489343</v>
      </c>
      <c r="S5" s="5">
        <v>0.58708878655604391</v>
      </c>
      <c r="T5" s="5">
        <v>0.58395873659050912</v>
      </c>
      <c r="V5" s="14" t="str">
        <f>LEFT($A5,2)</f>
        <v>EU</v>
      </c>
      <c r="W5" s="3">
        <f t="shared" ref="W5:AD36" si="4">IF(ISNUMBER(M5),100*M5/$M$5,":")</f>
        <v>100</v>
      </c>
      <c r="X5" s="3">
        <f t="shared" si="4"/>
        <v>101.43182225521328</v>
      </c>
      <c r="Y5" s="3">
        <f t="shared" si="4"/>
        <v>101.27982704579999</v>
      </c>
      <c r="Z5" s="3">
        <f t="shared" si="4"/>
        <v>100.11541274728364</v>
      </c>
      <c r="AA5" s="3">
        <f t="shared" si="4"/>
        <v>100.17731809566551</v>
      </c>
      <c r="AB5" s="3">
        <f t="shared" si="4"/>
        <v>100.50370452488222</v>
      </c>
      <c r="AC5" s="3">
        <f t="shared" si="4"/>
        <v>98.817026264893116</v>
      </c>
      <c r="AD5" s="3">
        <f t="shared" si="4"/>
        <v>98.290185628966313</v>
      </c>
    </row>
    <row r="6" spans="1:30" ht="10.15" customHeight="1" x14ac:dyDescent="0.2">
      <c r="A6" s="20" t="s">
        <v>1</v>
      </c>
      <c r="B6" s="1" t="s">
        <v>2</v>
      </c>
      <c r="C6" s="8">
        <v>0.12967054961820401</v>
      </c>
      <c r="D6" s="8">
        <v>0.13572372998017801</v>
      </c>
      <c r="E6" s="8">
        <v>0.13676839348905501</v>
      </c>
      <c r="F6" s="8">
        <v>0.131919453572694</v>
      </c>
      <c r="G6" s="8">
        <v>0.136546755128785</v>
      </c>
      <c r="H6" s="8">
        <v>0.12603413785916601</v>
      </c>
      <c r="I6" s="8">
        <v>0.12822912109790099</v>
      </c>
      <c r="J6" s="8">
        <v>0.12350164283877001</v>
      </c>
      <c r="L6" s="14" t="str">
        <f t="shared" ref="L6:L43" si="5">$A6</f>
        <v>BE</v>
      </c>
      <c r="M6" s="5">
        <v>0.79130768450245648</v>
      </c>
      <c r="N6" s="5">
        <v>0.83193241795050155</v>
      </c>
      <c r="O6" s="5">
        <v>0.83894347231419275</v>
      </c>
      <c r="P6" s="5">
        <v>0.80640076256028859</v>
      </c>
      <c r="Q6" s="5">
        <v>0.83745598990504566</v>
      </c>
      <c r="R6" s="5">
        <v>0.7669026197952683</v>
      </c>
      <c r="S6" s="5">
        <v>0.7816338195389112</v>
      </c>
      <c r="T6" s="5">
        <v>0.74990627588845338</v>
      </c>
      <c r="V6" s="14" t="str">
        <f t="shared" ref="V6:V43" si="6">$A6</f>
        <v>BE</v>
      </c>
      <c r="W6" s="3">
        <f t="shared" si="4"/>
        <v>133.19053954648558</v>
      </c>
      <c r="X6" s="3">
        <f t="shared" si="4"/>
        <v>140.02837301233822</v>
      </c>
      <c r="Y6" s="3">
        <f t="shared" si="4"/>
        <v>141.20845268523678</v>
      </c>
      <c r="Z6" s="3">
        <f t="shared" si="4"/>
        <v>135.73096124250873</v>
      </c>
      <c r="AA6" s="3">
        <f t="shared" si="4"/>
        <v>140.95808410103078</v>
      </c>
      <c r="AB6" s="3">
        <f t="shared" si="4"/>
        <v>129.08275214636561</v>
      </c>
      <c r="AC6" s="3">
        <f t="shared" si="4"/>
        <v>131.56226356834367</v>
      </c>
      <c r="AD6" s="3">
        <f t="shared" si="4"/>
        <v>126.22197844278449</v>
      </c>
    </row>
    <row r="7" spans="1:30" ht="10.15" customHeight="1" x14ac:dyDescent="0.2">
      <c r="A7" s="20" t="s">
        <v>3</v>
      </c>
      <c r="B7" s="1" t="s">
        <v>4</v>
      </c>
      <c r="C7" s="8">
        <v>2.51841316374588E-2</v>
      </c>
      <c r="D7" s="8">
        <v>1.8572680842206198E-2</v>
      </c>
      <c r="E7" s="8">
        <v>2.6356403267172802E-2</v>
      </c>
      <c r="F7" s="8">
        <v>2.58279641338451E-2</v>
      </c>
      <c r="G7" s="8">
        <v>2.3709762466782199E-2</v>
      </c>
      <c r="H7" s="8">
        <v>2.4884999834958701E-2</v>
      </c>
      <c r="I7" s="8">
        <v>2.7239088580879499E-2</v>
      </c>
      <c r="J7" s="8">
        <v>2.5731039814685601E-2</v>
      </c>
      <c r="L7" s="14" t="str">
        <f t="shared" si="5"/>
        <v>BG</v>
      </c>
      <c r="M7" s="5">
        <v>9.0067571771939206E-2</v>
      </c>
      <c r="N7" s="5">
        <v>4.5696115743754144E-2</v>
      </c>
      <c r="O7" s="5">
        <v>9.793504302473803E-2</v>
      </c>
      <c r="P7" s="5">
        <v>9.4388527366652958E-2</v>
      </c>
      <c r="Q7" s="5">
        <v>8.017263209047569E-2</v>
      </c>
      <c r="R7" s="5">
        <v>8.8060007315618125E-2</v>
      </c>
      <c r="S7" s="5">
        <v>0.10385901248269495</v>
      </c>
      <c r="T7" s="5">
        <v>9.3738038797829965E-2</v>
      </c>
      <c r="V7" s="14" t="str">
        <f t="shared" si="6"/>
        <v>BG</v>
      </c>
      <c r="W7" s="3">
        <f t="shared" si="4"/>
        <v>15.159903934825437</v>
      </c>
      <c r="X7" s="3">
        <f t="shared" si="4"/>
        <v>7.6914333454452555</v>
      </c>
      <c r="Y7" s="3">
        <f t="shared" si="4"/>
        <v>16.484133133592287</v>
      </c>
      <c r="Z7" s="3">
        <f t="shared" si="4"/>
        <v>15.887194239579889</v>
      </c>
      <c r="AA7" s="3">
        <f t="shared" si="4"/>
        <v>13.494417322266242</v>
      </c>
      <c r="AB7" s="3">
        <f t="shared" si="4"/>
        <v>14.821996698047021</v>
      </c>
      <c r="AC7" s="3">
        <f t="shared" si="4"/>
        <v>17.481237930897887</v>
      </c>
      <c r="AD7" s="3">
        <f t="shared" si="4"/>
        <v>15.777705951841559</v>
      </c>
    </row>
    <row r="8" spans="1:30" ht="10.15" customHeight="1" x14ac:dyDescent="0.2">
      <c r="A8" s="20" t="s">
        <v>5</v>
      </c>
      <c r="B8" s="1" t="s">
        <v>85</v>
      </c>
      <c r="C8" s="8">
        <v>4.1980627879123399E-2</v>
      </c>
      <c r="D8" s="8">
        <v>4.5451711868450699E-2</v>
      </c>
      <c r="E8" s="8">
        <v>4.7359621605640098E-2</v>
      </c>
      <c r="F8" s="8">
        <v>4.91346735664158E-2</v>
      </c>
      <c r="G8" s="8">
        <v>4.4931635299611798E-2</v>
      </c>
      <c r="H8" s="8">
        <v>4.8242866800131498E-2</v>
      </c>
      <c r="I8" s="8">
        <v>5.0360943095874598E-2</v>
      </c>
      <c r="J8" s="8">
        <v>5.0003547346308901E-2</v>
      </c>
      <c r="L8" s="14" t="str">
        <f t="shared" si="5"/>
        <v>CZ</v>
      </c>
      <c r="M8" s="5">
        <v>0.20279396382945156</v>
      </c>
      <c r="N8" s="5">
        <v>0.22608946361796492</v>
      </c>
      <c r="O8" s="5">
        <v>0.23889402582846098</v>
      </c>
      <c r="P8" s="5">
        <v>0.2508069391154899</v>
      </c>
      <c r="Q8" s="5">
        <v>0.22259907167220697</v>
      </c>
      <c r="R8" s="5">
        <v>0.24482175281655597</v>
      </c>
      <c r="S8" s="5">
        <v>0.2590368066876958</v>
      </c>
      <c r="T8" s="5">
        <v>0.25663821517160956</v>
      </c>
      <c r="V8" s="14" t="str">
        <f t="shared" si="6"/>
        <v>CZ</v>
      </c>
      <c r="W8" s="3">
        <f t="shared" si="4"/>
        <v>34.133672638599634</v>
      </c>
      <c r="X8" s="3">
        <f t="shared" si="4"/>
        <v>38.054701394674481</v>
      </c>
      <c r="Y8" s="3">
        <f t="shared" si="4"/>
        <v>40.209926957212559</v>
      </c>
      <c r="Z8" s="3">
        <f t="shared" si="4"/>
        <v>42.215072843376333</v>
      </c>
      <c r="AA8" s="3">
        <f t="shared" si="4"/>
        <v>37.467209075834546</v>
      </c>
      <c r="AB8" s="3">
        <f t="shared" si="4"/>
        <v>41.20766421073747</v>
      </c>
      <c r="AC8" s="3">
        <f t="shared" si="4"/>
        <v>43.60029950527516</v>
      </c>
      <c r="AD8" s="3">
        <f t="shared" si="4"/>
        <v>43.196575764894675</v>
      </c>
    </row>
    <row r="9" spans="1:30" ht="10.15" customHeight="1" x14ac:dyDescent="0.2">
      <c r="A9" s="20" t="s">
        <v>6</v>
      </c>
      <c r="B9" s="1" t="s">
        <v>7</v>
      </c>
      <c r="C9" s="8">
        <v>0.14835851040270001</v>
      </c>
      <c r="D9" s="8">
        <v>0.15415329649971601</v>
      </c>
      <c r="E9" s="8">
        <v>0.144263063853213</v>
      </c>
      <c r="F9" s="8">
        <v>0.14625292908163601</v>
      </c>
      <c r="G9" s="8">
        <v>0.14414754426638801</v>
      </c>
      <c r="H9" s="8">
        <v>0.15067824751943601</v>
      </c>
      <c r="I9" s="8">
        <v>0.13738380089594501</v>
      </c>
      <c r="J9" s="8">
        <v>0.13665089098538299</v>
      </c>
      <c r="L9" s="14" t="str">
        <f t="shared" si="5"/>
        <v>DK</v>
      </c>
      <c r="M9" s="5">
        <v>0.91672827007213697</v>
      </c>
      <c r="N9" s="5">
        <v>0.95561884106165607</v>
      </c>
      <c r="O9" s="5">
        <v>0.88924248334937539</v>
      </c>
      <c r="P9" s="5">
        <v>0.90259707377427667</v>
      </c>
      <c r="Q9" s="5">
        <v>0.88846719628668114</v>
      </c>
      <c r="R9" s="5">
        <v>0.93229673101358568</v>
      </c>
      <c r="S9" s="5">
        <v>0.84307365849267069</v>
      </c>
      <c r="T9" s="5">
        <v>0.83815487729377325</v>
      </c>
      <c r="V9" s="14" t="str">
        <f t="shared" si="6"/>
        <v>DK</v>
      </c>
      <c r="W9" s="3">
        <f t="shared" si="4"/>
        <v>154.30095688404151</v>
      </c>
      <c r="X9" s="3">
        <f t="shared" si="4"/>
        <v>160.84690131856553</v>
      </c>
      <c r="Y9" s="3">
        <f t="shared" si="4"/>
        <v>149.67463158079863</v>
      </c>
      <c r="Z9" s="3">
        <f t="shared" si="4"/>
        <v>151.92243624509089</v>
      </c>
      <c r="AA9" s="3">
        <f t="shared" si="4"/>
        <v>149.54413758433429</v>
      </c>
      <c r="AB9" s="3">
        <f t="shared" si="4"/>
        <v>156.92139360329784</v>
      </c>
      <c r="AC9" s="3">
        <f t="shared" si="4"/>
        <v>141.90363325319095</v>
      </c>
      <c r="AD9" s="3">
        <f t="shared" si="4"/>
        <v>141.07571873318452</v>
      </c>
    </row>
    <row r="10" spans="1:30" ht="10.15" customHeight="1" x14ac:dyDescent="0.2">
      <c r="A10" s="20" t="s">
        <v>8</v>
      </c>
      <c r="B10" s="1" t="s">
        <v>9</v>
      </c>
      <c r="C10" s="8">
        <v>0.11370065729682501</v>
      </c>
      <c r="D10" s="8">
        <v>0.113382823139365</v>
      </c>
      <c r="E10" s="8">
        <v>0.113690056783669</v>
      </c>
      <c r="F10" s="8">
        <v>0.112245156444527</v>
      </c>
      <c r="G10" s="8">
        <v>0.11261378970354401</v>
      </c>
      <c r="H10" s="8">
        <v>0.11058496953451501</v>
      </c>
      <c r="I10" s="8">
        <v>0.10762924862282899</v>
      </c>
      <c r="J10" s="8">
        <v>0.105211086440111</v>
      </c>
      <c r="L10" s="14" t="str">
        <f t="shared" si="5"/>
        <v>DE</v>
      </c>
      <c r="M10" s="5">
        <v>0.68412888262409421</v>
      </c>
      <c r="N10" s="5">
        <v>0.68199580097851675</v>
      </c>
      <c r="O10" s="5">
        <v>0.68405773935797243</v>
      </c>
      <c r="P10" s="5">
        <v>0.67436057396283922</v>
      </c>
      <c r="Q10" s="5">
        <v>0.67683458382081851</v>
      </c>
      <c r="R10" s="5">
        <v>0.66321855494803228</v>
      </c>
      <c r="S10" s="5">
        <v>0.64338181343304801</v>
      </c>
      <c r="T10" s="5">
        <v>0.62715279195465523</v>
      </c>
      <c r="V10" s="14" t="str">
        <f t="shared" si="6"/>
        <v>DE</v>
      </c>
      <c r="W10" s="3">
        <f t="shared" si="4"/>
        <v>115.15052460703677</v>
      </c>
      <c r="X10" s="3">
        <f t="shared" si="4"/>
        <v>114.79149069287757</v>
      </c>
      <c r="Y10" s="3">
        <f t="shared" si="4"/>
        <v>115.13854998555205</v>
      </c>
      <c r="Z10" s="3">
        <f t="shared" si="4"/>
        <v>113.50635214854839</v>
      </c>
      <c r="AA10" s="3">
        <f t="shared" si="4"/>
        <v>113.92277007836384</v>
      </c>
      <c r="AB10" s="3">
        <f t="shared" si="4"/>
        <v>111.63096087751273</v>
      </c>
      <c r="AC10" s="3">
        <f t="shared" si="4"/>
        <v>108.29209995530879</v>
      </c>
      <c r="AD10" s="3">
        <f t="shared" si="4"/>
        <v>105.5604796648048</v>
      </c>
    </row>
    <row r="11" spans="1:30" ht="10.15" customHeight="1" x14ac:dyDescent="0.2">
      <c r="A11" s="20" t="s">
        <v>10</v>
      </c>
      <c r="B11" s="1" t="s">
        <v>11</v>
      </c>
      <c r="C11" s="8">
        <v>7.6156325747402595E-2</v>
      </c>
      <c r="D11" s="8">
        <v>6.9492145014432197E-2</v>
      </c>
      <c r="E11" s="8">
        <v>6.9066097173299104E-2</v>
      </c>
      <c r="F11" s="8">
        <v>7.3788915652402906E-2</v>
      </c>
      <c r="G11" s="8">
        <v>8.1206610358792994E-2</v>
      </c>
      <c r="H11" s="8">
        <v>9.2646620250389305E-2</v>
      </c>
      <c r="I11" s="8">
        <v>8.0651224202956007E-2</v>
      </c>
      <c r="J11" s="8">
        <v>8.9902214782750997E-2</v>
      </c>
      <c r="L11" s="14" t="str">
        <f t="shared" si="5"/>
        <v>EE</v>
      </c>
      <c r="M11" s="5">
        <v>0.43215746091299162</v>
      </c>
      <c r="N11" s="5">
        <v>0.38743211824399626</v>
      </c>
      <c r="O11" s="5">
        <v>0.38457278167261705</v>
      </c>
      <c r="P11" s="5">
        <v>0.41626905212283788</v>
      </c>
      <c r="Q11" s="5">
        <v>0.46605145611976789</v>
      </c>
      <c r="R11" s="5">
        <v>0.54282884002338261</v>
      </c>
      <c r="S11" s="5">
        <v>0.46232409080229797</v>
      </c>
      <c r="T11" s="5">
        <v>0.52441030068882932</v>
      </c>
      <c r="V11" s="14" t="str">
        <f t="shared" si="6"/>
        <v>EE</v>
      </c>
      <c r="W11" s="3">
        <f t="shared" si="4"/>
        <v>72.739449540707596</v>
      </c>
      <c r="X11" s="3">
        <f t="shared" si="4"/>
        <v>65.211413811810971</v>
      </c>
      <c r="Y11" s="3">
        <f t="shared" si="4"/>
        <v>64.730138843621518</v>
      </c>
      <c r="Z11" s="3">
        <f t="shared" si="4"/>
        <v>70.065160157777768</v>
      </c>
      <c r="AA11" s="3">
        <f t="shared" si="4"/>
        <v>78.444385303861438</v>
      </c>
      <c r="AB11" s="3">
        <f t="shared" si="4"/>
        <v>91.367324619836651</v>
      </c>
      <c r="AC11" s="3">
        <f t="shared" si="4"/>
        <v>77.817006336812966</v>
      </c>
      <c r="AD11" s="3">
        <f t="shared" si="4"/>
        <v>88.267171241230471</v>
      </c>
    </row>
    <row r="12" spans="1:30" ht="10.15" customHeight="1" x14ac:dyDescent="0.2">
      <c r="A12" s="20" t="s">
        <v>12</v>
      </c>
      <c r="B12" s="1" t="s">
        <v>13</v>
      </c>
      <c r="C12" s="8">
        <v>0.11693832909655701</v>
      </c>
      <c r="D12" s="8">
        <v>0.12322815530055301</v>
      </c>
      <c r="E12" s="8">
        <v>0.124580483793352</v>
      </c>
      <c r="F12" s="8">
        <v>0.117731864180288</v>
      </c>
      <c r="G12" s="8">
        <v>0.123679520142791</v>
      </c>
      <c r="H12" s="8">
        <v>0.123271297556794</v>
      </c>
      <c r="I12" s="8">
        <v>0.118517593004487</v>
      </c>
      <c r="J12" s="8">
        <v>0.11377708655951101</v>
      </c>
      <c r="L12" s="14" t="str">
        <f t="shared" si="5"/>
        <v>IE</v>
      </c>
      <c r="M12" s="5">
        <v>0.70585788225586332</v>
      </c>
      <c r="N12" s="5">
        <v>0.74807081788505025</v>
      </c>
      <c r="O12" s="5">
        <v>0.75714670547949159</v>
      </c>
      <c r="P12" s="5">
        <v>0.71118353742066842</v>
      </c>
      <c r="Q12" s="5">
        <v>0.75110006454667755</v>
      </c>
      <c r="R12" s="5">
        <v>0.74836035868101725</v>
      </c>
      <c r="S12" s="5">
        <v>0.71645680240481646</v>
      </c>
      <c r="T12" s="5">
        <v>0.68464182263885975</v>
      </c>
      <c r="V12" s="14" t="str">
        <f t="shared" si="6"/>
        <v>IE</v>
      </c>
      <c r="W12" s="3">
        <f t="shared" si="4"/>
        <v>118.80788474828246</v>
      </c>
      <c r="X12" s="3">
        <f t="shared" si="4"/>
        <v>125.91303964871491</v>
      </c>
      <c r="Y12" s="3">
        <f t="shared" si="4"/>
        <v>127.44066586698796</v>
      </c>
      <c r="Z12" s="3">
        <f t="shared" si="4"/>
        <v>119.70428307567255</v>
      </c>
      <c r="AA12" s="3">
        <f t="shared" si="4"/>
        <v>126.42291337442656</v>
      </c>
      <c r="AB12" s="3">
        <f t="shared" si="4"/>
        <v>125.96177428833845</v>
      </c>
      <c r="AC12" s="3">
        <f t="shared" si="4"/>
        <v>120.59186324475922</v>
      </c>
      <c r="AD12" s="3">
        <f t="shared" si="4"/>
        <v>115.23686113410406</v>
      </c>
    </row>
    <row r="13" spans="1:30" ht="10.15" customHeight="1" x14ac:dyDescent="0.2">
      <c r="A13" s="20" t="s">
        <v>14</v>
      </c>
      <c r="B13" s="1" t="s">
        <v>15</v>
      </c>
      <c r="C13" s="8">
        <v>8.2245033959949601E-2</v>
      </c>
      <c r="D13" s="8">
        <v>8.7848077996994803E-2</v>
      </c>
      <c r="E13" s="8">
        <v>8.6494044143330798E-2</v>
      </c>
      <c r="F13" s="8">
        <v>8.2011737535728504E-2</v>
      </c>
      <c r="G13" s="8">
        <v>9.1287144807856394E-2</v>
      </c>
      <c r="H13" s="8">
        <v>8.5263663305360005E-2</v>
      </c>
      <c r="I13" s="8">
        <v>9.3978172623712802E-2</v>
      </c>
      <c r="J13" s="8">
        <v>8.9011940782790497E-2</v>
      </c>
      <c r="L13" s="14" t="str">
        <f t="shared" si="5"/>
        <v>EL</v>
      </c>
      <c r="M13" s="5">
        <v>0.47302063256594751</v>
      </c>
      <c r="N13" s="5">
        <v>0.51062436430547065</v>
      </c>
      <c r="O13" s="5">
        <v>0.50153703151587059</v>
      </c>
      <c r="P13" s="5">
        <v>0.47145490934581974</v>
      </c>
      <c r="Q13" s="5">
        <v>0.5337049870767554</v>
      </c>
      <c r="R13" s="5">
        <v>0.49327957170248987</v>
      </c>
      <c r="S13" s="5">
        <v>0.55176529276452291</v>
      </c>
      <c r="T13" s="5">
        <v>0.51843540125062293</v>
      </c>
      <c r="V13" s="14" t="str">
        <f t="shared" si="6"/>
        <v>EL</v>
      </c>
      <c r="W13" s="3">
        <f t="shared" si="4"/>
        <v>79.617416211105763</v>
      </c>
      <c r="X13" s="3">
        <f t="shared" si="4"/>
        <v>85.946763717060449</v>
      </c>
      <c r="Y13" s="3">
        <f t="shared" si="4"/>
        <v>84.417211077815793</v>
      </c>
      <c r="Z13" s="3">
        <f t="shared" si="4"/>
        <v>79.353878367921041</v>
      </c>
      <c r="AA13" s="3">
        <f t="shared" si="4"/>
        <v>89.831625017136403</v>
      </c>
      <c r="AB13" s="3">
        <f t="shared" si="4"/>
        <v>83.027340172519175</v>
      </c>
      <c r="AC13" s="3">
        <f t="shared" si="4"/>
        <v>92.871481581199319</v>
      </c>
      <c r="AD13" s="3">
        <f t="shared" si="4"/>
        <v>87.261494062180873</v>
      </c>
    </row>
    <row r="14" spans="1:30" ht="10.15" customHeight="1" x14ac:dyDescent="0.2">
      <c r="A14" s="20" t="s">
        <v>16</v>
      </c>
      <c r="B14" s="1" t="s">
        <v>17</v>
      </c>
      <c r="C14" s="8">
        <v>9.4190122302584806E-2</v>
      </c>
      <c r="D14" s="8">
        <v>9.4533761775300706E-2</v>
      </c>
      <c r="E14" s="8">
        <v>9.36980711688888E-2</v>
      </c>
      <c r="F14" s="8">
        <v>9.2274652790438103E-2</v>
      </c>
      <c r="G14" s="8">
        <v>9.2373097268249105E-2</v>
      </c>
      <c r="H14" s="8">
        <v>9.1805725609778704E-2</v>
      </c>
      <c r="I14" s="8">
        <v>8.9222854281236302E-2</v>
      </c>
      <c r="J14" s="8">
        <v>9.2409084925373405E-2</v>
      </c>
      <c r="L14" s="14" t="str">
        <f t="shared" si="5"/>
        <v>ES</v>
      </c>
      <c r="M14" s="5">
        <v>0.55318775148765365</v>
      </c>
      <c r="N14" s="5">
        <v>0.55549402044818363</v>
      </c>
      <c r="O14" s="5">
        <v>0.54988544675627937</v>
      </c>
      <c r="P14" s="5">
        <v>0.54033245332940738</v>
      </c>
      <c r="Q14" s="5">
        <v>0.54099314414503674</v>
      </c>
      <c r="R14" s="5">
        <v>0.5371853404760546</v>
      </c>
      <c r="S14" s="5">
        <v>0.51985090585193661</v>
      </c>
      <c r="T14" s="5">
        <v>0.5412346682514847</v>
      </c>
      <c r="V14" s="14" t="str">
        <f t="shared" si="6"/>
        <v>ES</v>
      </c>
      <c r="W14" s="3">
        <f t="shared" si="4"/>
        <v>93.110905573316259</v>
      </c>
      <c r="X14" s="3">
        <f t="shared" si="4"/>
        <v>93.499089857644861</v>
      </c>
      <c r="Y14" s="3">
        <f t="shared" si="4"/>
        <v>92.555071531093859</v>
      </c>
      <c r="Z14" s="3">
        <f t="shared" si="4"/>
        <v>90.947140288003339</v>
      </c>
      <c r="AA14" s="3">
        <f t="shared" si="4"/>
        <v>91.058345787369134</v>
      </c>
      <c r="AB14" s="3">
        <f t="shared" si="4"/>
        <v>90.417427677901131</v>
      </c>
      <c r="AC14" s="3">
        <f t="shared" si="4"/>
        <v>87.499747557340655</v>
      </c>
      <c r="AD14" s="3">
        <f t="shared" si="4"/>
        <v>91.098998401619312</v>
      </c>
    </row>
    <row r="15" spans="1:30" ht="10.15" customHeight="1" x14ac:dyDescent="0.2">
      <c r="A15" s="20" t="s">
        <v>18</v>
      </c>
      <c r="B15" s="1" t="s">
        <v>19</v>
      </c>
      <c r="C15" s="8">
        <v>0.103198171266279</v>
      </c>
      <c r="D15" s="8">
        <v>0.101873992810533</v>
      </c>
      <c r="E15" s="8">
        <v>0.10265043255461</v>
      </c>
      <c r="F15" s="8">
        <v>9.8190441158560696E-2</v>
      </c>
      <c r="G15" s="8">
        <v>9.6559164187341701E-2</v>
      </c>
      <c r="H15" s="8">
        <v>9.7325588330227406E-2</v>
      </c>
      <c r="I15" s="8">
        <v>9.1731527398689394E-2</v>
      </c>
      <c r="J15" s="8">
        <v>8.9986124395867298E-2</v>
      </c>
      <c r="L15" s="14" t="str">
        <f t="shared" si="5"/>
        <v>FR</v>
      </c>
      <c r="M15" s="5">
        <v>0.61364350633941822</v>
      </c>
      <c r="N15" s="5">
        <v>0.60475654220065556</v>
      </c>
      <c r="O15" s="5">
        <v>0.60996746534442092</v>
      </c>
      <c r="P15" s="5">
        <v>0.58003510734245467</v>
      </c>
      <c r="Q15" s="5">
        <v>0.56908711171489756</v>
      </c>
      <c r="R15" s="5">
        <v>0.57423081711453716</v>
      </c>
      <c r="S15" s="5">
        <v>0.53668737372674691</v>
      </c>
      <c r="T15" s="5">
        <v>0.52497344360920095</v>
      </c>
      <c r="V15" s="14" t="str">
        <f t="shared" si="6"/>
        <v>FR</v>
      </c>
      <c r="W15" s="3">
        <f t="shared" si="4"/>
        <v>103.28663716937609</v>
      </c>
      <c r="X15" s="3">
        <f t="shared" si="4"/>
        <v>101.79080998135086</v>
      </c>
      <c r="Y15" s="3">
        <f t="shared" si="4"/>
        <v>102.66789695857359</v>
      </c>
      <c r="Z15" s="3">
        <f t="shared" si="4"/>
        <v>97.629772104918032</v>
      </c>
      <c r="AA15" s="3">
        <f t="shared" si="4"/>
        <v>95.787038269338339</v>
      </c>
      <c r="AB15" s="3">
        <f t="shared" si="4"/>
        <v>96.652811357182088</v>
      </c>
      <c r="AC15" s="3">
        <f t="shared" si="4"/>
        <v>90.333611406031864</v>
      </c>
      <c r="AD15" s="3">
        <f t="shared" si="4"/>
        <v>88.361957771015341</v>
      </c>
    </row>
    <row r="16" spans="1:30" ht="10.15" customHeight="1" x14ac:dyDescent="0.2">
      <c r="A16" s="20" t="s">
        <v>54</v>
      </c>
      <c r="B16" s="1" t="s">
        <v>55</v>
      </c>
      <c r="C16" s="8">
        <v>3.3226657321942299E-2</v>
      </c>
      <c r="D16" s="8">
        <v>2.66605413876389E-2</v>
      </c>
      <c r="E16" s="8">
        <v>2.8157403429785802E-2</v>
      </c>
      <c r="F16" s="8">
        <v>2.9381868486153401E-2</v>
      </c>
      <c r="G16" s="8">
        <v>3.6030874148385503E-2</v>
      </c>
      <c r="H16" s="8">
        <v>3.61693640542982E-2</v>
      </c>
      <c r="I16" s="8">
        <v>3.6001391150159497E-2</v>
      </c>
      <c r="J16" s="8">
        <v>4.0160054547745197E-2</v>
      </c>
      <c r="L16" s="14" t="str">
        <f t="shared" si="5"/>
        <v>HR</v>
      </c>
      <c r="M16" s="5">
        <v>0.14404340639825955</v>
      </c>
      <c r="N16" s="5">
        <v>9.9976206402743725E-2</v>
      </c>
      <c r="O16" s="5">
        <v>0.11002210258200175</v>
      </c>
      <c r="P16" s="5">
        <v>0.11823985978677094</v>
      </c>
      <c r="Q16" s="5">
        <v>0.16286335794314091</v>
      </c>
      <c r="R16" s="5">
        <v>0.16379280579972411</v>
      </c>
      <c r="S16" s="5">
        <v>0.16266548857983815</v>
      </c>
      <c r="T16" s="5">
        <v>0.1905755427867751</v>
      </c>
      <c r="V16" s="14" t="str">
        <f t="shared" si="6"/>
        <v>HR</v>
      </c>
      <c r="W16" s="3">
        <f t="shared" si="4"/>
        <v>24.244954765428318</v>
      </c>
      <c r="X16" s="3">
        <f t="shared" si="4"/>
        <v>16.827695640242329</v>
      </c>
      <c r="Y16" s="3">
        <f t="shared" si="4"/>
        <v>18.518590798406567</v>
      </c>
      <c r="Z16" s="3">
        <f t="shared" si="4"/>
        <v>19.901779079528115</v>
      </c>
      <c r="AA16" s="3">
        <f t="shared" si="4"/>
        <v>27.412672645076537</v>
      </c>
      <c r="AB16" s="3">
        <f t="shared" si="4"/>
        <v>27.569114524667881</v>
      </c>
      <c r="AC16" s="3">
        <f t="shared" si="4"/>
        <v>27.379367866449766</v>
      </c>
      <c r="AD16" s="3">
        <f t="shared" si="4"/>
        <v>32.077104601978782</v>
      </c>
    </row>
    <row r="17" spans="1:30" ht="10.15" customHeight="1" x14ac:dyDescent="0.2">
      <c r="A17" s="20" t="s">
        <v>20</v>
      </c>
      <c r="B17" s="1" t="s">
        <v>21</v>
      </c>
      <c r="C17" s="8">
        <v>9.8123128042969895E-2</v>
      </c>
      <c r="D17" s="8">
        <v>0.10108547603922199</v>
      </c>
      <c r="E17" s="8">
        <v>0.102409287349931</v>
      </c>
      <c r="F17" s="8">
        <v>0.104457906874692</v>
      </c>
      <c r="G17" s="8">
        <v>0.10789725413074799</v>
      </c>
      <c r="H17" s="8">
        <v>0.107538570810722</v>
      </c>
      <c r="I17" s="8">
        <v>0.109438038534628</v>
      </c>
      <c r="J17" s="8">
        <v>0.110893022343262</v>
      </c>
      <c r="L17" s="14" t="str">
        <f t="shared" si="5"/>
        <v>IT</v>
      </c>
      <c r="M17" s="5">
        <v>0.57958334856196103</v>
      </c>
      <c r="N17" s="5">
        <v>0.59946456645596191</v>
      </c>
      <c r="O17" s="5">
        <v>0.60834906657277688</v>
      </c>
      <c r="P17" s="5">
        <v>0.62209797494046615</v>
      </c>
      <c r="Q17" s="5">
        <v>0.64518047986469995</v>
      </c>
      <c r="R17" s="5">
        <v>0.64277324707186045</v>
      </c>
      <c r="S17" s="5">
        <v>0.65552115236501807</v>
      </c>
      <c r="T17" s="5">
        <v>0.66528599098907348</v>
      </c>
      <c r="V17" s="14" t="str">
        <f t="shared" si="6"/>
        <v>IT</v>
      </c>
      <c r="W17" s="3">
        <f t="shared" si="4"/>
        <v>97.553733419970044</v>
      </c>
      <c r="X17" s="3">
        <f t="shared" si="4"/>
        <v>100.90008047308652</v>
      </c>
      <c r="Y17" s="3">
        <f t="shared" si="4"/>
        <v>102.39549292431708</v>
      </c>
      <c r="Z17" s="3">
        <f t="shared" si="4"/>
        <v>104.70966800378585</v>
      </c>
      <c r="AA17" s="3">
        <f t="shared" si="4"/>
        <v>108.5948461022093</v>
      </c>
      <c r="AB17" s="3">
        <f t="shared" si="4"/>
        <v>108.1896678880057</v>
      </c>
      <c r="AC17" s="3">
        <f t="shared" si="4"/>
        <v>110.33535712790072</v>
      </c>
      <c r="AD17" s="3">
        <f t="shared" si="4"/>
        <v>111.97894552012019</v>
      </c>
    </row>
    <row r="18" spans="1:30" ht="10.15" customHeight="1" x14ac:dyDescent="0.2">
      <c r="A18" s="20" t="s">
        <v>22</v>
      </c>
      <c r="B18" s="1" t="s">
        <v>23</v>
      </c>
      <c r="C18" s="8">
        <v>0.111588369398315</v>
      </c>
      <c r="D18" s="8">
        <v>9.3480124373697099E-2</v>
      </c>
      <c r="E18" s="8">
        <v>0.101401674298043</v>
      </c>
      <c r="F18" s="8">
        <v>0.11066355520530501</v>
      </c>
      <c r="G18" s="8">
        <v>8.8341028058156995E-2</v>
      </c>
      <c r="H18" s="8">
        <v>8.2855585908327603E-2</v>
      </c>
      <c r="I18" s="8">
        <v>9.1614717400646806E-2</v>
      </c>
      <c r="J18" s="8">
        <v>9.5667511056486104E-2</v>
      </c>
      <c r="L18" s="14" t="str">
        <f t="shared" si="5"/>
        <v>CY</v>
      </c>
      <c r="M18" s="5">
        <v>0.66995267644633605</v>
      </c>
      <c r="N18" s="5">
        <v>0.54842273956253051</v>
      </c>
      <c r="O18" s="5">
        <v>0.60158666908849445</v>
      </c>
      <c r="P18" s="5">
        <v>0.66374596727308621</v>
      </c>
      <c r="Q18" s="5">
        <v>0.51393270201232544</v>
      </c>
      <c r="R18" s="5">
        <v>0.47711823228639466</v>
      </c>
      <c r="S18" s="5">
        <v>0.53590342632211363</v>
      </c>
      <c r="T18" s="5">
        <v>0.56310295651002762</v>
      </c>
      <c r="V18" s="14" t="str">
        <f t="shared" si="6"/>
        <v>CY</v>
      </c>
      <c r="W18" s="3">
        <f t="shared" si="4"/>
        <v>112.76442803990305</v>
      </c>
      <c r="X18" s="3">
        <f t="shared" si="4"/>
        <v>92.308873036943723</v>
      </c>
      <c r="Y18" s="3">
        <f t="shared" si="4"/>
        <v>101.25726643265135</v>
      </c>
      <c r="Z18" s="3">
        <f t="shared" si="4"/>
        <v>111.71973334050425</v>
      </c>
      <c r="AA18" s="3">
        <f t="shared" si="4"/>
        <v>86.503613211647405</v>
      </c>
      <c r="AB18" s="3">
        <f t="shared" si="4"/>
        <v>80.307111924038267</v>
      </c>
      <c r="AC18" s="3">
        <f t="shared" si="4"/>
        <v>90.20165972674944</v>
      </c>
      <c r="AD18" s="3">
        <f t="shared" si="4"/>
        <v>94.77980318736428</v>
      </c>
    </row>
    <row r="19" spans="1:30" ht="10.15" customHeight="1" x14ac:dyDescent="0.2">
      <c r="A19" s="20" t="s">
        <v>24</v>
      </c>
      <c r="B19" s="1" t="s">
        <v>25</v>
      </c>
      <c r="C19" s="8">
        <v>1.7040900402760101E-2</v>
      </c>
      <c r="D19" s="8">
        <v>3.10235651230297E-2</v>
      </c>
      <c r="E19" s="8">
        <v>3.2604604788601603E-2</v>
      </c>
      <c r="F19" s="8">
        <v>3.01602133274563E-2</v>
      </c>
      <c r="G19" s="8">
        <v>4.3375509246175101E-2</v>
      </c>
      <c r="H19" s="8">
        <v>3.7870315134422003E-2</v>
      </c>
      <c r="I19" s="8">
        <v>4.1778834587313303E-2</v>
      </c>
      <c r="J19" s="8">
        <v>4.6617620713500001E-2</v>
      </c>
      <c r="L19" s="14" t="str">
        <f t="shared" si="5"/>
        <v>LV</v>
      </c>
      <c r="M19" s="5">
        <v>3.541587158576677E-2</v>
      </c>
      <c r="N19" s="5">
        <v>0.12925778495791229</v>
      </c>
      <c r="O19" s="5">
        <v>0.13986862275619311</v>
      </c>
      <c r="P19" s="5">
        <v>0.12346356861712864</v>
      </c>
      <c r="Q19" s="5">
        <v>0.2121554366981768</v>
      </c>
      <c r="R19" s="5">
        <v>0.17520840555159725</v>
      </c>
      <c r="S19" s="5">
        <v>0.20143966770722013</v>
      </c>
      <c r="T19" s="5">
        <v>0.23391423228872693</v>
      </c>
      <c r="V19" s="14" t="str">
        <f t="shared" si="6"/>
        <v>LV</v>
      </c>
      <c r="W19" s="3">
        <f t="shared" si="4"/>
        <v>5.9610934373564524</v>
      </c>
      <c r="X19" s="3">
        <f t="shared" si="4"/>
        <v>21.75628324645001</v>
      </c>
      <c r="Y19" s="3">
        <f t="shared" si="4"/>
        <v>23.542267685969094</v>
      </c>
      <c r="Z19" s="3">
        <f t="shared" si="4"/>
        <v>20.781018105225865</v>
      </c>
      <c r="AA19" s="3">
        <f t="shared" si="4"/>
        <v>35.70936771493303</v>
      </c>
      <c r="AB19" s="3">
        <f t="shared" si="4"/>
        <v>29.490554086012104</v>
      </c>
      <c r="AC19" s="3">
        <f t="shared" si="4"/>
        <v>33.905721571324037</v>
      </c>
      <c r="AD19" s="3">
        <f t="shared" si="4"/>
        <v>39.371743022724026</v>
      </c>
    </row>
    <row r="20" spans="1:30" ht="10.15" customHeight="1" x14ac:dyDescent="0.2">
      <c r="A20" s="20" t="s">
        <v>26</v>
      </c>
      <c r="B20" s="1" t="s">
        <v>27</v>
      </c>
      <c r="C20" s="8">
        <v>2.65756476461699E-2</v>
      </c>
      <c r="D20" s="8">
        <v>2.63257809930788E-2</v>
      </c>
      <c r="E20" s="8">
        <v>3.8366998488446498E-2</v>
      </c>
      <c r="F20" s="8">
        <v>3.5087504565545102E-2</v>
      </c>
      <c r="G20" s="8">
        <v>4.6219930994723699E-2</v>
      </c>
      <c r="H20" s="8">
        <v>4.16527245647891E-2</v>
      </c>
      <c r="I20" s="8">
        <v>5.3156192334568898E-2</v>
      </c>
      <c r="J20" s="8">
        <v>4.78996359990006E-2</v>
      </c>
      <c r="L20" s="14" t="str">
        <f t="shared" si="5"/>
        <v>LT</v>
      </c>
      <c r="M20" s="5">
        <v>9.9406458697842912E-2</v>
      </c>
      <c r="N20" s="5">
        <v>9.7729527634769345E-2</v>
      </c>
      <c r="O20" s="5">
        <v>0.17854179852169308</v>
      </c>
      <c r="P20" s="5">
        <v>0.15653211790829302</v>
      </c>
      <c r="Q20" s="5">
        <v>0.23124521569675366</v>
      </c>
      <c r="R20" s="5">
        <v>0.20059330501127992</v>
      </c>
      <c r="S20" s="5">
        <v>0.27779657402523722</v>
      </c>
      <c r="T20" s="5">
        <v>0.24251822657526045</v>
      </c>
      <c r="V20" s="14" t="str">
        <f t="shared" si="6"/>
        <v>LT</v>
      </c>
      <c r="W20" s="3">
        <f t="shared" si="4"/>
        <v>16.731797412906367</v>
      </c>
      <c r="X20" s="3">
        <f t="shared" si="4"/>
        <v>16.449541398656407</v>
      </c>
      <c r="Y20" s="3">
        <f t="shared" si="4"/>
        <v>30.05162080746911</v>
      </c>
      <c r="Z20" s="3">
        <f t="shared" si="4"/>
        <v>26.347017284014413</v>
      </c>
      <c r="AA20" s="3">
        <f t="shared" si="4"/>
        <v>38.922502143473672</v>
      </c>
      <c r="AB20" s="3">
        <f t="shared" si="4"/>
        <v>33.763264337138104</v>
      </c>
      <c r="AC20" s="3">
        <f t="shared" si="4"/>
        <v>46.757887359391241</v>
      </c>
      <c r="AD20" s="3">
        <f t="shared" si="4"/>
        <v>40.819941572696173</v>
      </c>
    </row>
    <row r="21" spans="1:30" ht="10.15" customHeight="1" x14ac:dyDescent="0.2">
      <c r="A21" s="20" t="s">
        <v>28</v>
      </c>
      <c r="B21" s="1" t="s">
        <v>29</v>
      </c>
      <c r="C21" s="8">
        <v>0.104616740364064</v>
      </c>
      <c r="D21" s="8">
        <v>0.117420438755864</v>
      </c>
      <c r="E21" s="8">
        <v>0.13891215444702801</v>
      </c>
      <c r="F21" s="8">
        <v>0.115062007645887</v>
      </c>
      <c r="G21" s="8">
        <v>0.13129827523002199</v>
      </c>
      <c r="H21" s="8">
        <v>0.139460051101893</v>
      </c>
      <c r="I21" s="8">
        <v>0.116835868997375</v>
      </c>
      <c r="J21" s="8">
        <v>0.12394041405014</v>
      </c>
      <c r="L21" s="14" t="str">
        <f t="shared" si="5"/>
        <v>LU</v>
      </c>
      <c r="M21" s="5">
        <v>0.62316395476966391</v>
      </c>
      <c r="N21" s="5">
        <v>0.70909346673061491</v>
      </c>
      <c r="O21" s="5">
        <v>0.85333090376115162</v>
      </c>
      <c r="P21" s="5">
        <v>0.69326531863837015</v>
      </c>
      <c r="Q21" s="5">
        <v>0.80223184587753515</v>
      </c>
      <c r="R21" s="5">
        <v>0.85700800476094852</v>
      </c>
      <c r="S21" s="5">
        <v>0.7051702413845492</v>
      </c>
      <c r="T21" s="5">
        <v>0.75285100286512796</v>
      </c>
      <c r="V21" s="14" t="str">
        <f t="shared" si="6"/>
        <v>LU</v>
      </c>
      <c r="W21" s="3">
        <f t="shared" si="4"/>
        <v>104.88909053610436</v>
      </c>
      <c r="X21" s="3">
        <f t="shared" si="4"/>
        <v>119.35248863673246</v>
      </c>
      <c r="Y21" s="3">
        <f t="shared" si="4"/>
        <v>143.63010205707803</v>
      </c>
      <c r="Z21" s="3">
        <f t="shared" si="4"/>
        <v>116.68834215399828</v>
      </c>
      <c r="AA21" s="3">
        <f t="shared" si="4"/>
        <v>135.02926167206994</v>
      </c>
      <c r="AB21" s="3">
        <f t="shared" si="4"/>
        <v>144.24902068471377</v>
      </c>
      <c r="AC21" s="3">
        <f t="shared" si="4"/>
        <v>118.69214309625727</v>
      </c>
      <c r="AD21" s="3">
        <f t="shared" si="4"/>
        <v>126.71762606825521</v>
      </c>
    </row>
    <row r="22" spans="1:30" ht="10.15" customHeight="1" x14ac:dyDescent="0.2">
      <c r="A22" s="20" t="s">
        <v>30</v>
      </c>
      <c r="B22" s="1" t="s">
        <v>31</v>
      </c>
      <c r="C22" s="8">
        <v>4.6744406546521497E-2</v>
      </c>
      <c r="D22" s="8">
        <v>5.74962576537347E-2</v>
      </c>
      <c r="E22" s="8">
        <v>4.7255490658882099E-2</v>
      </c>
      <c r="F22" s="8">
        <v>4.47634734834087E-2</v>
      </c>
      <c r="G22" s="8">
        <v>4.8697329175766399E-2</v>
      </c>
      <c r="H22" s="8">
        <v>5.4205669276706198E-2</v>
      </c>
      <c r="I22" s="8">
        <v>5.1502210525482699E-2</v>
      </c>
      <c r="J22" s="8">
        <v>5.49074128167827E-2</v>
      </c>
      <c r="L22" s="14" t="str">
        <f t="shared" si="5"/>
        <v>HU</v>
      </c>
      <c r="M22" s="5">
        <v>0.23476513055434658</v>
      </c>
      <c r="N22" s="5">
        <v>0.30692407167024671</v>
      </c>
      <c r="O22" s="5">
        <v>0.23819517139116203</v>
      </c>
      <c r="P22" s="5">
        <v>0.22147048660603158</v>
      </c>
      <c r="Q22" s="5">
        <v>0.2478717879663945</v>
      </c>
      <c r="R22" s="5">
        <v>0.28483993280272019</v>
      </c>
      <c r="S22" s="5">
        <v>0.26669619932896266</v>
      </c>
      <c r="T22" s="5">
        <v>0.28954954701537167</v>
      </c>
      <c r="V22" s="14" t="str">
        <f t="shared" si="6"/>
        <v>HU</v>
      </c>
      <c r="W22" s="3">
        <f t="shared" si="4"/>
        <v>39.514963670414701</v>
      </c>
      <c r="X22" s="3">
        <f t="shared" si="4"/>
        <v>51.660540528262068</v>
      </c>
      <c r="Y22" s="3">
        <f t="shared" si="4"/>
        <v>40.09229787134462</v>
      </c>
      <c r="Z22" s="3">
        <f t="shared" si="4"/>
        <v>37.277249017526103</v>
      </c>
      <c r="AA22" s="3">
        <f t="shared" si="4"/>
        <v>41.721036992524823</v>
      </c>
      <c r="AB22" s="3">
        <f t="shared" si="4"/>
        <v>47.943404414469853</v>
      </c>
      <c r="AC22" s="3">
        <f t="shared" si="4"/>
        <v>44.889505535329256</v>
      </c>
      <c r="AD22" s="3">
        <f t="shared" si="4"/>
        <v>48.736112573791289</v>
      </c>
    </row>
    <row r="23" spans="1:30" ht="10.15" customHeight="1" x14ac:dyDescent="0.2">
      <c r="A23" s="20" t="s">
        <v>32</v>
      </c>
      <c r="B23" s="1" t="s">
        <v>33</v>
      </c>
      <c r="C23" s="8">
        <v>4.9276390853794302E-2</v>
      </c>
      <c r="D23" s="8">
        <v>4.6825048005401798E-2</v>
      </c>
      <c r="E23" s="8">
        <v>6.6104432271833005E-2</v>
      </c>
      <c r="F23" s="8">
        <v>6.2475458229103401E-2</v>
      </c>
      <c r="G23" s="8">
        <v>8.5429227896266099E-2</v>
      </c>
      <c r="H23" s="8">
        <v>4.5902460577040199E-2</v>
      </c>
      <c r="I23" s="8">
        <v>5.3224843260004102E-2</v>
      </c>
      <c r="J23" s="8">
        <v>6.5302108522611299E-2</v>
      </c>
      <c r="L23" s="14" t="str">
        <f t="shared" si="5"/>
        <v>MT</v>
      </c>
      <c r="M23" s="5">
        <v>0.25175804691014581</v>
      </c>
      <c r="N23" s="5">
        <v>0.23530633989819064</v>
      </c>
      <c r="O23" s="5">
        <v>0.36469614823537139</v>
      </c>
      <c r="P23" s="5">
        <v>0.34034100030323744</v>
      </c>
      <c r="Q23" s="5">
        <v>0.49439072600019546</v>
      </c>
      <c r="R23" s="5">
        <v>0.22911457521938552</v>
      </c>
      <c r="S23" s="5">
        <v>0.27825731125426262</v>
      </c>
      <c r="T23" s="5">
        <v>0.35931150966488962</v>
      </c>
      <c r="V23" s="14" t="str">
        <f t="shared" si="6"/>
        <v>MT</v>
      </c>
      <c r="W23" s="3">
        <f t="shared" si="4"/>
        <v>42.375160458874134</v>
      </c>
      <c r="X23" s="3">
        <f t="shared" si="4"/>
        <v>39.6060584062879</v>
      </c>
      <c r="Y23" s="3">
        <f t="shared" si="4"/>
        <v>61.384563432535955</v>
      </c>
      <c r="Z23" s="3">
        <f t="shared" si="4"/>
        <v>57.285177874496021</v>
      </c>
      <c r="AA23" s="3">
        <f t="shared" si="4"/>
        <v>83.214366336082662</v>
      </c>
      <c r="AB23" s="3">
        <f t="shared" si="4"/>
        <v>38.563879119436351</v>
      </c>
      <c r="AC23" s="3">
        <f t="shared" si="4"/>
        <v>46.835437269906301</v>
      </c>
      <c r="AD23" s="3">
        <f t="shared" si="4"/>
        <v>60.478237194953401</v>
      </c>
    </row>
    <row r="24" spans="1:30" ht="10.15" customHeight="1" x14ac:dyDescent="0.2">
      <c r="A24" s="20" t="s">
        <v>34</v>
      </c>
      <c r="B24" s="1" t="s">
        <v>35</v>
      </c>
      <c r="C24" s="8">
        <v>0.160766193051291</v>
      </c>
      <c r="D24" s="8">
        <v>0.159868786367065</v>
      </c>
      <c r="E24" s="8">
        <v>0.15811927652218</v>
      </c>
      <c r="F24" s="8">
        <v>0.153606400393902</v>
      </c>
      <c r="G24" s="8">
        <v>0.15425551661498599</v>
      </c>
      <c r="H24" s="8">
        <v>0.155320154212504</v>
      </c>
      <c r="I24" s="8">
        <v>0.150797287867834</v>
      </c>
      <c r="J24" s="8">
        <v>0.14985301117203401</v>
      </c>
      <c r="L24" s="14" t="str">
        <f t="shared" si="5"/>
        <v>NL</v>
      </c>
      <c r="M24" s="5">
        <v>1</v>
      </c>
      <c r="N24" s="5">
        <v>0.99397723094950263</v>
      </c>
      <c r="O24" s="5">
        <v>0.98223573856647939</v>
      </c>
      <c r="P24" s="5">
        <v>0.95194845505068593</v>
      </c>
      <c r="Q24" s="5">
        <v>0.95630487132798647</v>
      </c>
      <c r="R24" s="5">
        <v>0.96344997787224806</v>
      </c>
      <c r="S24" s="5">
        <v>0.93309564697743341</v>
      </c>
      <c r="T24" s="5">
        <v>0.92675831903177053</v>
      </c>
      <c r="V24" s="14" t="str">
        <f t="shared" si="6"/>
        <v>NL</v>
      </c>
      <c r="W24" s="3">
        <f t="shared" si="4"/>
        <v>168.31700507272413</v>
      </c>
      <c r="X24" s="3">
        <f t="shared" si="4"/>
        <v>167.30327062389972</v>
      </c>
      <c r="Y24" s="3">
        <f t="shared" si="4"/>
        <v>165.32697779090506</v>
      </c>
      <c r="Z24" s="3">
        <f t="shared" si="4"/>
        <v>160.22911293773822</v>
      </c>
      <c r="AA24" s="3">
        <f t="shared" si="4"/>
        <v>160.96237187838352</v>
      </c>
      <c r="AB24" s="3">
        <f t="shared" si="4"/>
        <v>162.16501481283916</v>
      </c>
      <c r="AC24" s="3">
        <f t="shared" si="4"/>
        <v>157.05586474563748</v>
      </c>
      <c r="AD24" s="3">
        <f t="shared" si="4"/>
        <v>155.98918468565984</v>
      </c>
    </row>
    <row r="25" spans="1:30" ht="10.15" customHeight="1" x14ac:dyDescent="0.2">
      <c r="A25" s="20" t="s">
        <v>36</v>
      </c>
      <c r="B25" s="1" t="s">
        <v>37</v>
      </c>
      <c r="C25" s="8">
        <v>0.110701384679206</v>
      </c>
      <c r="D25" s="8">
        <v>0.109197604050044</v>
      </c>
      <c r="E25" s="8">
        <v>0.11081361375182699</v>
      </c>
      <c r="F25" s="8">
        <v>0.115562161263377</v>
      </c>
      <c r="G25" s="8">
        <v>0.107962685154025</v>
      </c>
      <c r="H25" s="8">
        <v>0.110511095874516</v>
      </c>
      <c r="I25" s="8">
        <v>0.113487054467973</v>
      </c>
      <c r="J25" s="8">
        <v>0.107092525783725</v>
      </c>
      <c r="L25" s="14" t="str">
        <f t="shared" si="5"/>
        <v>AT</v>
      </c>
      <c r="M25" s="5">
        <v>0.66399985237179593</v>
      </c>
      <c r="N25" s="5">
        <v>0.65390752345197545</v>
      </c>
      <c r="O25" s="5">
        <v>0.66475305579342048</v>
      </c>
      <c r="P25" s="5">
        <v>0.69662200160146959</v>
      </c>
      <c r="Q25" s="5">
        <v>0.64561960735155943</v>
      </c>
      <c r="R25" s="5">
        <v>0.66272276635974836</v>
      </c>
      <c r="S25" s="5">
        <v>0.68269532910892494</v>
      </c>
      <c r="T25" s="5">
        <v>0.63977970330742684</v>
      </c>
      <c r="V25" s="14" t="str">
        <f t="shared" si="6"/>
        <v>AT</v>
      </c>
      <c r="W25" s="3">
        <f t="shared" si="4"/>
        <v>111.76246651995166</v>
      </c>
      <c r="X25" s="3">
        <f t="shared" si="4"/>
        <v>110.06375594195862</v>
      </c>
      <c r="Y25" s="3">
        <f t="shared" si="4"/>
        <v>111.88924346409003</v>
      </c>
      <c r="Z25" s="3">
        <f t="shared" si="4"/>
        <v>117.25332897732579</v>
      </c>
      <c r="AA25" s="3">
        <f t="shared" si="4"/>
        <v>108.6687587256426</v>
      </c>
      <c r="AB25" s="3">
        <f t="shared" si="4"/>
        <v>111.54751122718353</v>
      </c>
      <c r="AC25" s="3">
        <f t="shared" si="4"/>
        <v>114.909233172752</v>
      </c>
      <c r="AD25" s="3">
        <f t="shared" si="4"/>
        <v>107.68580356702211</v>
      </c>
    </row>
    <row r="26" spans="1:30" ht="10.15" customHeight="1" x14ac:dyDescent="0.2">
      <c r="A26" s="20" t="s">
        <v>38</v>
      </c>
      <c r="B26" s="1" t="s">
        <v>39</v>
      </c>
      <c r="C26" s="8">
        <v>3.1979857638549103E-2</v>
      </c>
      <c r="D26" s="8">
        <v>3.39502351281517E-2</v>
      </c>
      <c r="E26" s="8">
        <v>3.6653766633624997E-2</v>
      </c>
      <c r="F26" s="8">
        <v>3.9276906551557501E-2</v>
      </c>
      <c r="G26" s="8">
        <v>4.22241048847221E-2</v>
      </c>
      <c r="H26" s="8">
        <v>4.4739477865809299E-2</v>
      </c>
      <c r="I26" s="8">
        <v>4.7182971169835899E-2</v>
      </c>
      <c r="J26" s="8">
        <v>5.0343226431137797E-2</v>
      </c>
      <c r="L26" s="14" t="str">
        <f t="shared" si="5"/>
        <v>PL</v>
      </c>
      <c r="M26" s="5">
        <v>0.13567575472226723</v>
      </c>
      <c r="N26" s="5">
        <v>0.14889955700808413</v>
      </c>
      <c r="O26" s="5">
        <v>0.16704377875772783</v>
      </c>
      <c r="P26" s="5">
        <v>0.18464846812604249</v>
      </c>
      <c r="Q26" s="5">
        <v>0.2044280120258859</v>
      </c>
      <c r="R26" s="5">
        <v>0.22130944472216163</v>
      </c>
      <c r="S26" s="5">
        <v>0.23770847105578172</v>
      </c>
      <c r="T26" s="5">
        <v>0.25891790476515564</v>
      </c>
      <c r="V26" s="14" t="str">
        <f t="shared" si="6"/>
        <v>PL</v>
      </c>
      <c r="W26" s="3">
        <f t="shared" si="4"/>
        <v>22.83653669583353</v>
      </c>
      <c r="X26" s="3">
        <f t="shared" si="4"/>
        <v>25.062327492256074</v>
      </c>
      <c r="Y26" s="3">
        <f t="shared" si="4"/>
        <v>28.116308556531482</v>
      </c>
      <c r="Z26" s="3">
        <f t="shared" si="4"/>
        <v>31.079477146241839</v>
      </c>
      <c r="AA26" s="3">
        <f t="shared" si="4"/>
        <v>34.408710737167951</v>
      </c>
      <c r="AB26" s="3">
        <f t="shared" si="4"/>
        <v>37.250142929941845</v>
      </c>
      <c r="AC26" s="3">
        <f t="shared" si="4"/>
        <v>40.010377928525507</v>
      </c>
      <c r="AD26" s="3">
        <f t="shared" si="4"/>
        <v>43.580286289775806</v>
      </c>
    </row>
    <row r="27" spans="1:30" ht="10.15" customHeight="1" x14ac:dyDescent="0.2">
      <c r="A27" s="20" t="s">
        <v>40</v>
      </c>
      <c r="B27" s="1" t="s">
        <v>41</v>
      </c>
      <c r="C27" s="8">
        <v>0.10052566349768099</v>
      </c>
      <c r="D27" s="8">
        <v>0.102355547651208</v>
      </c>
      <c r="E27" s="8">
        <v>9.44769328117607E-2</v>
      </c>
      <c r="F27" s="8">
        <v>9.5697206561537004E-2</v>
      </c>
      <c r="G27" s="8">
        <v>8.7553673531591797E-2</v>
      </c>
      <c r="H27" s="8">
        <v>9.5408593839363204E-2</v>
      </c>
      <c r="I27" s="8">
        <v>9.4683317918542703E-2</v>
      </c>
      <c r="J27" s="8">
        <v>8.9500450022164696E-2</v>
      </c>
      <c r="L27" s="14" t="str">
        <f t="shared" si="5"/>
        <v>PT</v>
      </c>
      <c r="M27" s="5">
        <v>0.59570749431850467</v>
      </c>
      <c r="N27" s="5">
        <v>0.60798840311891467</v>
      </c>
      <c r="O27" s="5">
        <v>0.55511262399906336</v>
      </c>
      <c r="P27" s="5">
        <v>0.56330225207122986</v>
      </c>
      <c r="Q27" s="5">
        <v>0.50864852644541869</v>
      </c>
      <c r="R27" s="5">
        <v>0.56136528436055655</v>
      </c>
      <c r="S27" s="5">
        <v>0.55649773718738593</v>
      </c>
      <c r="T27" s="5">
        <v>0.52171393525254262</v>
      </c>
      <c r="V27" s="14" t="str">
        <f t="shared" si="6"/>
        <v>PT</v>
      </c>
      <c r="W27" s="3">
        <f t="shared" si="4"/>
        <v>100.26770134306754</v>
      </c>
      <c r="X27" s="3">
        <f t="shared" si="4"/>
        <v>102.33478713192382</v>
      </c>
      <c r="Y27" s="3">
        <f t="shared" si="4"/>
        <v>93.434894349583558</v>
      </c>
      <c r="Z27" s="3">
        <f t="shared" si="4"/>
        <v>94.81334801935013</v>
      </c>
      <c r="AA27" s="3">
        <f t="shared" si="4"/>
        <v>85.6141966059472</v>
      </c>
      <c r="AB27" s="3">
        <f t="shared" si="4"/>
        <v>94.48732341536703</v>
      </c>
      <c r="AC27" s="3">
        <f t="shared" si="4"/>
        <v>93.668032453128745</v>
      </c>
      <c r="AD27" s="3">
        <f t="shared" si="4"/>
        <v>87.813327086413082</v>
      </c>
    </row>
    <row r="28" spans="1:30" ht="10.15" customHeight="1" x14ac:dyDescent="0.2">
      <c r="A28" s="20" t="s">
        <v>42</v>
      </c>
      <c r="B28" s="1" t="s">
        <v>43</v>
      </c>
      <c r="C28" s="8">
        <v>2.92545660290544E-2</v>
      </c>
      <c r="D28" s="8">
        <v>3.1281161659623899E-2</v>
      </c>
      <c r="E28" s="8">
        <v>3.1475122724132797E-2</v>
      </c>
      <c r="F28" s="8">
        <v>3.1363380214558E-2</v>
      </c>
      <c r="G28" s="8">
        <v>3.2247684795416599E-2</v>
      </c>
      <c r="H28" s="8">
        <v>3.6482625455249301E-2</v>
      </c>
      <c r="I28" s="8">
        <v>4.3165826977051701E-2</v>
      </c>
      <c r="J28" s="8">
        <v>4.7036508421394799E-2</v>
      </c>
      <c r="L28" s="14" t="str">
        <f t="shared" si="5"/>
        <v>RO</v>
      </c>
      <c r="M28" s="5">
        <v>0.11738549429992436</v>
      </c>
      <c r="N28" s="5">
        <v>0.13098659361889628</v>
      </c>
      <c r="O28" s="5">
        <v>0.13228832528287787</v>
      </c>
      <c r="P28" s="5">
        <v>0.13153838733376125</v>
      </c>
      <c r="Q28" s="5">
        <v>0.13747322418579758</v>
      </c>
      <c r="R28" s="5">
        <v>0.16589519828634902</v>
      </c>
      <c r="S28" s="5">
        <v>0.21074819525111352</v>
      </c>
      <c r="T28" s="5">
        <v>0.23672551502941488</v>
      </c>
      <c r="V28" s="14" t="str">
        <f t="shared" si="6"/>
        <v>RO</v>
      </c>
      <c r="W28" s="3">
        <f t="shared" si="4"/>
        <v>19.757974839544598</v>
      </c>
      <c r="X28" s="3">
        <f t="shared" si="4"/>
        <v>22.047271142610619</v>
      </c>
      <c r="Y28" s="3">
        <f t="shared" si="4"/>
        <v>22.266374717700337</v>
      </c>
      <c r="Z28" s="3">
        <f t="shared" si="4"/>
        <v>22.140147408114643</v>
      </c>
      <c r="AA28" s="3">
        <f t="shared" si="4"/>
        <v>23.139081372644636</v>
      </c>
      <c r="AB28" s="3">
        <f t="shared" si="4"/>
        <v>27.922982931503984</v>
      </c>
      <c r="AC28" s="3">
        <f t="shared" si="4"/>
        <v>35.472505049149134</v>
      </c>
      <c r="AD28" s="3">
        <f t="shared" si="4"/>
        <v>39.844929714049258</v>
      </c>
    </row>
    <row r="29" spans="1:30" ht="10.15" customHeight="1" x14ac:dyDescent="0.2">
      <c r="A29" s="20" t="s">
        <v>44</v>
      </c>
      <c r="B29" s="1" t="s">
        <v>45</v>
      </c>
      <c r="C29" s="8">
        <v>6.1088423244306599E-2</v>
      </c>
      <c r="D29" s="8">
        <v>6.8867079198514702E-2</v>
      </c>
      <c r="E29" s="8">
        <v>6.7235293228348397E-2</v>
      </c>
      <c r="F29" s="8">
        <v>6.9256914442275996E-2</v>
      </c>
      <c r="G29" s="8">
        <v>7.2828476217263793E-2</v>
      </c>
      <c r="H29" s="8">
        <v>7.6126365407922295E-2</v>
      </c>
      <c r="I29" s="8">
        <v>7.3408201127809505E-2</v>
      </c>
      <c r="J29" s="8">
        <v>7.7610522815276903E-2</v>
      </c>
      <c r="L29" s="14" t="str">
        <f t="shared" si="5"/>
        <v>SI</v>
      </c>
      <c r="M29" s="5">
        <v>0.33103218689095915</v>
      </c>
      <c r="N29" s="5">
        <v>0.38323711154658274</v>
      </c>
      <c r="O29" s="5">
        <v>0.37228569987236532</v>
      </c>
      <c r="P29" s="5">
        <v>0.38585341436913595</v>
      </c>
      <c r="Q29" s="5">
        <v>0.40982325112033918</v>
      </c>
      <c r="R29" s="5">
        <v>0.43195638796742963</v>
      </c>
      <c r="S29" s="5">
        <v>0.41371396121912618</v>
      </c>
      <c r="T29" s="5">
        <v>0.44191701948065626</v>
      </c>
      <c r="V29" s="14" t="str">
        <f t="shared" si="6"/>
        <v>SI</v>
      </c>
      <c r="W29" s="3">
        <f t="shared" si="4"/>
        <v>55.718346280160532</v>
      </c>
      <c r="X29" s="3">
        <f t="shared" si="4"/>
        <v>64.505322848242315</v>
      </c>
      <c r="Y29" s="3">
        <f t="shared" si="4"/>
        <v>62.662014033919569</v>
      </c>
      <c r="Z29" s="3">
        <f t="shared" si="4"/>
        <v>64.945691103697783</v>
      </c>
      <c r="AA29" s="3">
        <f t="shared" si="4"/>
        <v>68.980222237742439</v>
      </c>
      <c r="AB29" s="3">
        <f t="shared" si="4"/>
        <v>72.705605544709442</v>
      </c>
      <c r="AC29" s="3">
        <f t="shared" si="4"/>
        <v>69.635094909176459</v>
      </c>
      <c r="AD29" s="3">
        <f t="shared" si="4"/>
        <v>74.382149209648759</v>
      </c>
    </row>
    <row r="30" spans="1:30" ht="10.15" customHeight="1" x14ac:dyDescent="0.2">
      <c r="A30" s="20" t="s">
        <v>46</v>
      </c>
      <c r="B30" s="1" t="s">
        <v>47</v>
      </c>
      <c r="C30" s="8">
        <v>2.56816623190485E-2</v>
      </c>
      <c r="D30" s="8">
        <v>3.5059734844313302E-2</v>
      </c>
      <c r="E30" s="8">
        <v>3.3785984495004702E-2</v>
      </c>
      <c r="F30" s="8">
        <v>3.7496184162365102E-2</v>
      </c>
      <c r="G30" s="8">
        <v>3.9669058717063103E-2</v>
      </c>
      <c r="H30" s="8">
        <v>3.5547283158760899E-2</v>
      </c>
      <c r="I30" s="8">
        <v>4.5214227192425099E-2</v>
      </c>
      <c r="J30" s="8">
        <v>4.87957088358199E-2</v>
      </c>
      <c r="L30" s="14" t="str">
        <f t="shared" si="5"/>
        <v>SK</v>
      </c>
      <c r="M30" s="5">
        <v>9.3406651414894779E-2</v>
      </c>
      <c r="N30" s="5">
        <v>0.15634574686769834</v>
      </c>
      <c r="O30" s="5">
        <v>0.14779722108031518</v>
      </c>
      <c r="P30" s="5">
        <v>0.17269749887021876</v>
      </c>
      <c r="Q30" s="5">
        <v>0.18728032051471699</v>
      </c>
      <c r="R30" s="5">
        <v>0.15961783181033473</v>
      </c>
      <c r="S30" s="5">
        <v>0.22449563176683712</v>
      </c>
      <c r="T30" s="5">
        <v>0.24853204377035001</v>
      </c>
      <c r="V30" s="14" t="str">
        <f t="shared" si="6"/>
        <v>SK</v>
      </c>
      <c r="W30" s="3">
        <f t="shared" si="4"/>
        <v>15.72192782002702</v>
      </c>
      <c r="X30" s="3">
        <f t="shared" si="4"/>
        <v>26.315647868629227</v>
      </c>
      <c r="Y30" s="3">
        <f t="shared" si="4"/>
        <v>24.876785610309941</v>
      </c>
      <c r="Z30" s="3">
        <f t="shared" si="4"/>
        <v>29.067925793385385</v>
      </c>
      <c r="AA30" s="3">
        <f t="shared" si="4"/>
        <v>31.522462658097027</v>
      </c>
      <c r="AB30" s="3">
        <f t="shared" si="4"/>
        <v>26.866395406517341</v>
      </c>
      <c r="AC30" s="3">
        <f t="shared" si="4"/>
        <v>37.78643239090313</v>
      </c>
      <c r="AD30" s="3">
        <f t="shared" si="4"/>
        <v>41.832169272028501</v>
      </c>
    </row>
    <row r="31" spans="1:30" ht="10.15" customHeight="1" x14ac:dyDescent="0.2">
      <c r="A31" s="20" t="s">
        <v>48</v>
      </c>
      <c r="B31" s="1" t="s">
        <v>49</v>
      </c>
      <c r="C31" s="8">
        <v>0.110909406081856</v>
      </c>
      <c r="D31" s="8">
        <v>0.114696096367293</v>
      </c>
      <c r="E31" s="8">
        <v>0.116748882801369</v>
      </c>
      <c r="F31" s="8">
        <v>0.116280705960828</v>
      </c>
      <c r="G31" s="8">
        <v>0.11349650628856101</v>
      </c>
      <c r="H31" s="8">
        <v>0.121337997162447</v>
      </c>
      <c r="I31" s="8">
        <v>0.119465900803604</v>
      </c>
      <c r="J31" s="8">
        <v>0.121718529983962</v>
      </c>
      <c r="L31" s="14" t="str">
        <f t="shared" si="5"/>
        <v>FI</v>
      </c>
      <c r="M31" s="5">
        <v>0.6653959472390879</v>
      </c>
      <c r="N31" s="5">
        <v>0.69080957681843413</v>
      </c>
      <c r="O31" s="5">
        <v>0.70458645058118863</v>
      </c>
      <c r="P31" s="5">
        <v>0.7014443734884579</v>
      </c>
      <c r="Q31" s="5">
        <v>0.68275876315004469</v>
      </c>
      <c r="R31" s="5">
        <v>0.73538539205211362</v>
      </c>
      <c r="S31" s="5">
        <v>0.72282118431021003</v>
      </c>
      <c r="T31" s="5">
        <v>0.73793926349123229</v>
      </c>
      <c r="V31" s="14" t="str">
        <f t="shared" si="6"/>
        <v>FI</v>
      </c>
      <c r="W31" s="3">
        <f t="shared" si="4"/>
        <v>111.99745302681164</v>
      </c>
      <c r="X31" s="3">
        <f t="shared" si="4"/>
        <v>116.2749990456348</v>
      </c>
      <c r="Y31" s="3">
        <f t="shared" si="4"/>
        <v>118.59388117664662</v>
      </c>
      <c r="Z31" s="3">
        <f t="shared" si="4"/>
        <v>118.06501617069057</v>
      </c>
      <c r="AA31" s="3">
        <f t="shared" si="4"/>
        <v>114.91991020057293</v>
      </c>
      <c r="AB31" s="3">
        <f t="shared" si="4"/>
        <v>123.77786676444285</v>
      </c>
      <c r="AC31" s="3">
        <f t="shared" si="4"/>
        <v>121.6630969462141</v>
      </c>
      <c r="AD31" s="3">
        <f t="shared" si="4"/>
        <v>124.20772675641605</v>
      </c>
    </row>
    <row r="32" spans="1:30" ht="10.15" customHeight="1" x14ac:dyDescent="0.2">
      <c r="A32" s="20" t="s">
        <v>50</v>
      </c>
      <c r="B32" s="1" t="s">
        <v>51</v>
      </c>
      <c r="C32" s="8">
        <v>0.13300635018694501</v>
      </c>
      <c r="D32" s="8">
        <v>0.13302473638252399</v>
      </c>
      <c r="E32" s="8">
        <v>0.13595751488181201</v>
      </c>
      <c r="F32" s="8">
        <v>0.132841417626685</v>
      </c>
      <c r="G32" s="8">
        <v>0.128853597724359</v>
      </c>
      <c r="H32" s="8">
        <v>0.13286346529288301</v>
      </c>
      <c r="I32" s="8">
        <v>0.12833582020863701</v>
      </c>
      <c r="J32" s="8">
        <v>0.12747141155504099</v>
      </c>
      <c r="L32" s="14" t="str">
        <f t="shared" si="5"/>
        <v>SE</v>
      </c>
      <c r="M32" s="5">
        <v>0.8136952561321158</v>
      </c>
      <c r="N32" s="5">
        <v>0.81381865147966104</v>
      </c>
      <c r="O32" s="5">
        <v>0.83350141949103418</v>
      </c>
      <c r="P32" s="5">
        <v>0.81258834358419996</v>
      </c>
      <c r="Q32" s="5">
        <v>0.78582487200676099</v>
      </c>
      <c r="R32" s="5">
        <v>0.81273631217407916</v>
      </c>
      <c r="S32" s="5">
        <v>0.78234990970533425</v>
      </c>
      <c r="T32" s="5">
        <v>0.77654860046909824</v>
      </c>
      <c r="V32" s="14" t="str">
        <f t="shared" si="6"/>
        <v>SE</v>
      </c>
      <c r="W32" s="3">
        <f t="shared" si="4"/>
        <v>136.95874855404091</v>
      </c>
      <c r="X32" s="3">
        <f t="shared" si="4"/>
        <v>136.97951808937964</v>
      </c>
      <c r="Y32" s="3">
        <f t="shared" si="4"/>
        <v>140.29246265259516</v>
      </c>
      <c r="Z32" s="3">
        <f t="shared" si="4"/>
        <v>136.77243634909829</v>
      </c>
      <c r="AA32" s="3">
        <f t="shared" si="4"/>
        <v>132.2676889678348</v>
      </c>
      <c r="AB32" s="3">
        <f t="shared" si="4"/>
        <v>136.7973419789916</v>
      </c>
      <c r="AC32" s="3">
        <f t="shared" si="4"/>
        <v>131.68279372051802</v>
      </c>
      <c r="AD32" s="3">
        <f t="shared" si="4"/>
        <v>130.70633472437402</v>
      </c>
    </row>
    <row r="33" spans="1:30" ht="10.15" customHeight="1" x14ac:dyDescent="0.2">
      <c r="A33" s="21" t="s">
        <v>93</v>
      </c>
      <c r="B33" s="9" t="s">
        <v>92</v>
      </c>
      <c r="C33" s="8">
        <v>1.7861914259944399E-2</v>
      </c>
      <c r="D33" s="8">
        <v>2.8265591883986901E-2</v>
      </c>
      <c r="E33" s="8">
        <v>3.1021075316927601E-2</v>
      </c>
      <c r="F33" s="8">
        <v>3.2252680445681997E-2</v>
      </c>
      <c r="G33" s="8">
        <v>3.95269254980899E-2</v>
      </c>
      <c r="H33" s="8">
        <v>3.2198193946744502E-2</v>
      </c>
      <c r="I33" s="8">
        <v>4.0795050834928299E-2</v>
      </c>
      <c r="J33" s="8">
        <v>3.9434802657853998E-2</v>
      </c>
      <c r="L33" s="14" t="str">
        <f t="shared" si="5"/>
        <v>BA</v>
      </c>
      <c r="M33" s="5">
        <v>4.0925945152183119E-2</v>
      </c>
      <c r="N33" s="5">
        <v>0.11074818818514781</v>
      </c>
      <c r="O33" s="5">
        <v>0.1292410751123127</v>
      </c>
      <c r="P33" s="5">
        <v>0.13750675151330069</v>
      </c>
      <c r="Q33" s="5">
        <v>0.1863264212766946</v>
      </c>
      <c r="R33" s="5">
        <v>0.13714107605618758</v>
      </c>
      <c r="S33" s="5">
        <v>0.19483719589550541</v>
      </c>
      <c r="T33" s="5">
        <v>0.18570815689247594</v>
      </c>
      <c r="V33" s="14" t="str">
        <f t="shared" si="6"/>
        <v>BA</v>
      </c>
      <c r="W33" s="3">
        <f t="shared" si="4"/>
        <v>6.8885325177860359</v>
      </c>
      <c r="X33" s="3">
        <f t="shared" si="4"/>
        <v>18.640803352554531</v>
      </c>
      <c r="Y33" s="3">
        <f t="shared" si="4"/>
        <v>21.753470695283458</v>
      </c>
      <c r="Z33" s="3">
        <f t="shared" si="4"/>
        <v>23.144724591998052</v>
      </c>
      <c r="AA33" s="3">
        <f t="shared" si="4"/>
        <v>31.361905195211939</v>
      </c>
      <c r="AB33" s="3">
        <f t="shared" si="4"/>
        <v>23.083175194228176</v>
      </c>
      <c r="AC33" s="3">
        <f t="shared" si="4"/>
        <v>32.794413289899133</v>
      </c>
      <c r="AD33" s="3">
        <f t="shared" si="4"/>
        <v>31.257840785717125</v>
      </c>
    </row>
    <row r="34" spans="1:30" ht="10.15" customHeight="1" x14ac:dyDescent="0.2">
      <c r="A34" s="20" t="s">
        <v>58</v>
      </c>
      <c r="B34" s="1" t="s">
        <v>59</v>
      </c>
      <c r="C34" s="8">
        <v>0.107038396804887</v>
      </c>
      <c r="D34" s="8">
        <v>0.109964665530933</v>
      </c>
      <c r="E34" s="8">
        <v>0.11303691862856199</v>
      </c>
      <c r="F34" s="8">
        <v>9.5366230094926493E-2</v>
      </c>
      <c r="G34" s="8">
        <v>9.5831289506783393E-2</v>
      </c>
      <c r="H34" s="8">
        <v>8.8842177308507006E-2</v>
      </c>
      <c r="I34" s="8">
        <v>0.119819190543958</v>
      </c>
      <c r="J34" s="8">
        <v>0.10013946818533299</v>
      </c>
      <c r="L34" s="14" t="str">
        <f t="shared" si="5"/>
        <v>IS</v>
      </c>
      <c r="M34" s="5">
        <v>0.63941642727637993</v>
      </c>
      <c r="N34" s="5">
        <v>0.65905550622069242</v>
      </c>
      <c r="O34" s="5">
        <v>0.67967433065886051</v>
      </c>
      <c r="P34" s="5">
        <v>0.56108096839395927</v>
      </c>
      <c r="Q34" s="5">
        <v>0.56420212347515852</v>
      </c>
      <c r="R34" s="5">
        <v>0.51729606697019981</v>
      </c>
      <c r="S34" s="5">
        <v>0.72519221915033649</v>
      </c>
      <c r="T34" s="5">
        <v>0.59311562018212827</v>
      </c>
      <c r="V34" s="14" t="str">
        <f t="shared" si="6"/>
        <v>IS</v>
      </c>
      <c r="W34" s="3">
        <f t="shared" si="4"/>
        <v>107.62465803346159</v>
      </c>
      <c r="X34" s="3">
        <f t="shared" si="4"/>
        <v>110.93024898375506</v>
      </c>
      <c r="Y34" s="3">
        <f t="shared" si="4"/>
        <v>114.40074776130781</v>
      </c>
      <c r="Z34" s="3">
        <f t="shared" si="4"/>
        <v>94.439468203375014</v>
      </c>
      <c r="AA34" s="3">
        <f t="shared" si="4"/>
        <v>94.964811679009983</v>
      </c>
      <c r="AB34" s="3">
        <f t="shared" si="4"/>
        <v>87.069724728323365</v>
      </c>
      <c r="AC34" s="3">
        <f t="shared" si="4"/>
        <v>122.06218242942727</v>
      </c>
      <c r="AD34" s="3">
        <f t="shared" si="4"/>
        <v>99.831444850907204</v>
      </c>
    </row>
    <row r="35" spans="1:30" ht="10.15" customHeight="1" x14ac:dyDescent="0.2">
      <c r="A35" s="21" t="s">
        <v>76</v>
      </c>
      <c r="B35" s="4" t="s">
        <v>79</v>
      </c>
      <c r="C35" s="8">
        <v>0.110818563763053</v>
      </c>
      <c r="D35" s="8">
        <v>0.10302100428800701</v>
      </c>
      <c r="E35" s="8">
        <v>9.9022853189945303E-2</v>
      </c>
      <c r="F35" s="8">
        <v>9.9436670396515395E-2</v>
      </c>
      <c r="G35" s="8">
        <v>9.7695182595615701E-2</v>
      </c>
      <c r="H35" s="8">
        <v>9.3492760335189801E-2</v>
      </c>
      <c r="I35" s="8">
        <v>9.6723724939770994E-2</v>
      </c>
      <c r="J35" s="8">
        <v>9.4503060282168594E-2</v>
      </c>
      <c r="L35" s="14" t="str">
        <f t="shared" si="5"/>
        <v>IL</v>
      </c>
      <c r="M35" s="5">
        <v>0.66478627682345692</v>
      </c>
      <c r="N35" s="5">
        <v>0.61245448489321963</v>
      </c>
      <c r="O35" s="5">
        <v>0.58562167752073324</v>
      </c>
      <c r="P35" s="5">
        <v>0.58839893058570591</v>
      </c>
      <c r="Q35" s="5">
        <v>0.57671127657839982</v>
      </c>
      <c r="R35" s="5">
        <v>0.54850754334117324</v>
      </c>
      <c r="S35" s="5">
        <v>0.57019152894743974</v>
      </c>
      <c r="T35" s="5">
        <v>0.55528797339516933</v>
      </c>
      <c r="V35" s="14" t="str">
        <f t="shared" si="6"/>
        <v>IL</v>
      </c>
      <c r="W35" s="3">
        <f t="shared" si="4"/>
        <v>111.89483512837118</v>
      </c>
      <c r="X35" s="3">
        <f t="shared" si="4"/>
        <v>103.08650464058471</v>
      </c>
      <c r="Y35" s="3">
        <f t="shared" si="4"/>
        <v>98.57008686595448</v>
      </c>
      <c r="Z35" s="3">
        <f t="shared" si="4"/>
        <v>99.037545784179713</v>
      </c>
      <c r="AA35" s="3">
        <f t="shared" si="4"/>
        <v>97.070314865343732</v>
      </c>
      <c r="AB35" s="3">
        <f t="shared" si="4"/>
        <v>92.323146954983713</v>
      </c>
      <c r="AC35" s="3">
        <f t="shared" si="4"/>
        <v>95.972930470270555</v>
      </c>
      <c r="AD35" s="3">
        <f t="shared" si="4"/>
        <v>93.464408634777428</v>
      </c>
    </row>
    <row r="36" spans="1:30" ht="10.15" customHeight="1" x14ac:dyDescent="0.2">
      <c r="A36" s="20" t="s">
        <v>66</v>
      </c>
      <c r="B36" s="4" t="s">
        <v>86</v>
      </c>
      <c r="C36" s="8">
        <v>2.9989517150237701E-2</v>
      </c>
      <c r="D36" s="8">
        <v>2.3512847126724301E-2</v>
      </c>
      <c r="E36" s="8">
        <v>2.49585749705417E-2</v>
      </c>
      <c r="F36" s="8">
        <v>2.4717129817560499E-2</v>
      </c>
      <c r="G36" s="8">
        <v>3.54671357858201E-2</v>
      </c>
      <c r="H36" s="8">
        <v>3.1479496307555699E-2</v>
      </c>
      <c r="I36" s="8">
        <v>4.8586366420515802E-2</v>
      </c>
      <c r="J36" s="8">
        <v>3.08106065526852E-2</v>
      </c>
      <c r="L36" s="14" t="str">
        <f t="shared" si="5"/>
        <v>MK</v>
      </c>
      <c r="M36" s="5">
        <v>0.12231797468378607</v>
      </c>
      <c r="N36" s="5">
        <v>7.885107338524748E-2</v>
      </c>
      <c r="O36" s="5">
        <v>8.8553792415801136E-2</v>
      </c>
      <c r="P36" s="5">
        <v>8.693338059992306E-2</v>
      </c>
      <c r="Q36" s="5">
        <v>0.15907993842742232</v>
      </c>
      <c r="R36" s="5">
        <v>0.13231767773070585</v>
      </c>
      <c r="S36" s="5">
        <v>0.24712708318557644</v>
      </c>
      <c r="T36" s="5">
        <v>0.12782855525742789</v>
      </c>
      <c r="V36" s="14" t="str">
        <f t="shared" si="6"/>
        <v>MK</v>
      </c>
      <c r="W36" s="3">
        <f t="shared" si="4"/>
        <v>20.588195165336163</v>
      </c>
      <c r="X36" s="3">
        <f t="shared" si="4"/>
        <v>13.271976518974444</v>
      </c>
      <c r="Y36" s="3">
        <f t="shared" si="4"/>
        <v>14.90510912725936</v>
      </c>
      <c r="Z36" s="3">
        <f t="shared" si="4"/>
        <v>14.632366263426309</v>
      </c>
      <c r="AA36" s="3">
        <f t="shared" si="4"/>
        <v>26.775858803257087</v>
      </c>
      <c r="AB36" s="3">
        <f t="shared" si="4"/>
        <v>22.271315233810295</v>
      </c>
      <c r="AC36" s="3">
        <f t="shared" si="4"/>
        <v>41.595690514154192</v>
      </c>
      <c r="AD36" s="3">
        <f t="shared" ref="AD36:AD43" si="7">IF(ISNUMBER(T36),100*T36/$M$5,":")</f>
        <v>21.51571958370349</v>
      </c>
    </row>
    <row r="37" spans="1:30" ht="10.15" customHeight="1" x14ac:dyDescent="0.2">
      <c r="A37" s="20" t="s">
        <v>87</v>
      </c>
      <c r="B37" s="4" t="s">
        <v>88</v>
      </c>
      <c r="C37" s="8">
        <v>4.0993846849615601E-2</v>
      </c>
      <c r="D37" s="8">
        <v>6.1857062607506799E-2</v>
      </c>
      <c r="E37" s="8">
        <v>3.81780458027213E-2</v>
      </c>
      <c r="F37" s="8">
        <v>5.3296428318458801E-2</v>
      </c>
      <c r="G37" s="8">
        <v>2.57992396225546E-2</v>
      </c>
      <c r="H37" s="8">
        <v>1.6728163213625E-2</v>
      </c>
      <c r="I37" s="8">
        <v>4.1091246799960499E-2</v>
      </c>
      <c r="J37" s="8">
        <v>6.61916340199315E-2</v>
      </c>
      <c r="L37" s="14" t="str">
        <f t="shared" si="5"/>
        <v>ME</v>
      </c>
      <c r="M37" s="5">
        <v>0.1961713763798569</v>
      </c>
      <c r="N37" s="5">
        <v>0.33619075930750947</v>
      </c>
      <c r="O37" s="5">
        <v>0.17727367961017015</v>
      </c>
      <c r="P37" s="5">
        <v>0.27873774034189619</v>
      </c>
      <c r="Q37" s="5">
        <v>9.4195748439738339E-2</v>
      </c>
      <c r="R37" s="5">
        <v>3.3316997243988337E-2</v>
      </c>
      <c r="S37" s="5">
        <v>0.19682505705414691</v>
      </c>
      <c r="T37" s="5">
        <v>0.36528138567434798</v>
      </c>
      <c r="V37" s="14" t="str">
        <f t="shared" si="6"/>
        <v>ME</v>
      </c>
      <c r="W37" s="3">
        <f t="shared" ref="W37:AC43" si="8">IF(ISNUMBER(M37),100*M37/$M$5,":")</f>
        <v>33.01897855325165</v>
      </c>
      <c r="X37" s="3">
        <f t="shared" si="8"/>
        <v>56.58662173976505</v>
      </c>
      <c r="Y37" s="3">
        <f t="shared" si="8"/>
        <v>29.838174830205485</v>
      </c>
      <c r="Z37" s="3">
        <f t="shared" si="8"/>
        <v>46.916301655086606</v>
      </c>
      <c r="AA37" s="3">
        <f t="shared" si="8"/>
        <v>15.854746267960484</v>
      </c>
      <c r="AB37" s="3">
        <f t="shared" si="8"/>
        <v>5.6078171941243209</v>
      </c>
      <c r="AC37" s="3">
        <f t="shared" si="8"/>
        <v>33.129004126622064</v>
      </c>
      <c r="AD37" s="3">
        <f t="shared" si="7"/>
        <v>61.483068845520926</v>
      </c>
    </row>
    <row r="38" spans="1:30" ht="10.15" customHeight="1" x14ac:dyDescent="0.2">
      <c r="A38" s="20" t="s">
        <v>60</v>
      </c>
      <c r="B38" s="1" t="s">
        <v>61</v>
      </c>
      <c r="C38" s="8">
        <v>0.127737703427828</v>
      </c>
      <c r="D38" s="8">
        <v>0.122886779870286</v>
      </c>
      <c r="E38" s="8">
        <v>0.124763205030583</v>
      </c>
      <c r="F38" s="8">
        <v>0.121450594518327</v>
      </c>
      <c r="G38" s="8">
        <v>0.122423757470618</v>
      </c>
      <c r="H38" s="8">
        <v>0.121331926426267</v>
      </c>
      <c r="I38" s="8">
        <v>0.120449878046266</v>
      </c>
      <c r="J38" s="8">
        <v>0.11868997450388601</v>
      </c>
      <c r="L38" s="14" t="str">
        <f t="shared" si="5"/>
        <v>NO</v>
      </c>
      <c r="M38" s="5">
        <v>0.77833576617447053</v>
      </c>
      <c r="N38" s="5">
        <v>0.74577974360161581</v>
      </c>
      <c r="O38" s="5">
        <v>0.75837300324594137</v>
      </c>
      <c r="P38" s="5">
        <v>0.73614106713463967</v>
      </c>
      <c r="Q38" s="5">
        <v>0.74267225952842486</v>
      </c>
      <c r="R38" s="5">
        <v>0.73534464949623424</v>
      </c>
      <c r="S38" s="5">
        <v>0.7294249546939906</v>
      </c>
      <c r="T38" s="5">
        <v>0.71761370704761407</v>
      </c>
      <c r="V38" s="14" t="str">
        <f t="shared" si="6"/>
        <v>NO</v>
      </c>
      <c r="W38" s="3">
        <f t="shared" si="8"/>
        <v>131.00714510347098</v>
      </c>
      <c r="X38" s="3">
        <f t="shared" si="8"/>
        <v>125.52741288692808</v>
      </c>
      <c r="Y38" s="3">
        <f t="shared" si="8"/>
        <v>127.64707263436416</v>
      </c>
      <c r="Z38" s="3">
        <f t="shared" si="8"/>
        <v>123.90505973114171</v>
      </c>
      <c r="AA38" s="3">
        <f t="shared" si="8"/>
        <v>125.00437047441737</v>
      </c>
      <c r="AB38" s="3">
        <f t="shared" si="8"/>
        <v>123.77100909945823</v>
      </c>
      <c r="AC38" s="3">
        <f t="shared" si="8"/>
        <v>122.7746237994</v>
      </c>
      <c r="AD38" s="3">
        <f t="shared" si="7"/>
        <v>120.78658996938962</v>
      </c>
    </row>
    <row r="39" spans="1:30" ht="10.15" customHeight="1" x14ac:dyDescent="0.2">
      <c r="A39" s="20" t="s">
        <v>64</v>
      </c>
      <c r="B39" s="1" t="s">
        <v>65</v>
      </c>
      <c r="C39" s="8">
        <v>3.8239186957418E-2</v>
      </c>
      <c r="D39" s="8">
        <v>3.5379861194818799E-2</v>
      </c>
      <c r="E39" s="8">
        <v>3.8777625686465998E-2</v>
      </c>
      <c r="F39" s="8">
        <v>5.0097489909372302E-2</v>
      </c>
      <c r="G39" s="8">
        <v>3.9871801775859098E-2</v>
      </c>
      <c r="H39" s="8">
        <v>4.2654807785564797E-2</v>
      </c>
      <c r="I39" s="8">
        <v>4.2135574200629099E-2</v>
      </c>
      <c r="J39" s="8">
        <v>4.2959996520088202E-2</v>
      </c>
      <c r="L39" s="14" t="str">
        <f t="shared" si="5"/>
        <v>RS</v>
      </c>
      <c r="M39" s="5">
        <v>0.17768401648495794</v>
      </c>
      <c r="N39" s="5">
        <v>0.15849421211758233</v>
      </c>
      <c r="O39" s="5">
        <v>0.18129764246958757</v>
      </c>
      <c r="P39" s="5">
        <v>0.25726869226888083</v>
      </c>
      <c r="Q39" s="5">
        <v>0.18864099081189983</v>
      </c>
      <c r="R39" s="5">
        <v>0.20731859011801601</v>
      </c>
      <c r="S39" s="5">
        <v>0.20383385569348175</v>
      </c>
      <c r="T39" s="5">
        <v>0.20936680448632478</v>
      </c>
      <c r="V39" s="14" t="str">
        <f t="shared" si="6"/>
        <v>RS</v>
      </c>
      <c r="W39" s="3">
        <f t="shared" si="8"/>
        <v>29.907241504040663</v>
      </c>
      <c r="X39" s="3">
        <f t="shared" si="8"/>
        <v>26.677271104992521</v>
      </c>
      <c r="Y39" s="3">
        <f t="shared" si="8"/>
        <v>30.515476207226499</v>
      </c>
      <c r="Z39" s="3">
        <f t="shared" si="8"/>
        <v>43.302695781674323</v>
      </c>
      <c r="AA39" s="3">
        <f t="shared" si="8"/>
        <v>31.751486607410254</v>
      </c>
      <c r="AB39" s="3">
        <f t="shared" si="8"/>
        <v>34.895244184564113</v>
      </c>
      <c r="AC39" s="3">
        <f t="shared" si="8"/>
        <v>34.308704122752687</v>
      </c>
      <c r="AD39" s="3">
        <f t="shared" si="7"/>
        <v>35.23999349278477</v>
      </c>
    </row>
    <row r="40" spans="1:30" ht="10.15" customHeight="1" x14ac:dyDescent="0.2">
      <c r="A40" s="20" t="s">
        <v>62</v>
      </c>
      <c r="B40" s="1" t="s">
        <v>63</v>
      </c>
      <c r="C40" s="8">
        <v>0.158768996117678</v>
      </c>
      <c r="D40" s="8">
        <v>0.15045998761597701</v>
      </c>
      <c r="E40" s="8">
        <v>0.151438303831471</v>
      </c>
      <c r="F40" s="8">
        <v>0.148434219671883</v>
      </c>
      <c r="G40" s="8">
        <v>0.149212928005341</v>
      </c>
      <c r="H40" s="8">
        <v>0.147980650325646</v>
      </c>
      <c r="I40" s="8">
        <v>0.144182110962463</v>
      </c>
      <c r="J40" s="8">
        <v>0.14561763315463599</v>
      </c>
      <c r="L40" s="14" t="str">
        <f t="shared" si="5"/>
        <v>CH</v>
      </c>
      <c r="M40" s="5">
        <v>0.98659620427288541</v>
      </c>
      <c r="N40" s="5">
        <v>0.93083192245507673</v>
      </c>
      <c r="O40" s="5">
        <v>0.93739769996470024</v>
      </c>
      <c r="P40" s="5">
        <v>0.91723637799164093</v>
      </c>
      <c r="Q40" s="5">
        <v>0.92246252632834547</v>
      </c>
      <c r="R40" s="5">
        <v>0.91419233623355378</v>
      </c>
      <c r="S40" s="5">
        <v>0.88869918389158509</v>
      </c>
      <c r="T40" s="5">
        <v>0.89833340969165087</v>
      </c>
      <c r="V40" s="14" t="str">
        <f t="shared" si="6"/>
        <v>CH</v>
      </c>
      <c r="W40" s="3">
        <f t="shared" si="8"/>
        <v>166.06091831932963</v>
      </c>
      <c r="X40" s="3">
        <f t="shared" si="8"/>
        <v>156.67484141372472</v>
      </c>
      <c r="Y40" s="3">
        <f t="shared" si="8"/>
        <v>157.77997342011838</v>
      </c>
      <c r="Z40" s="3">
        <f t="shared" si="8"/>
        <v>154.38648008730615</v>
      </c>
      <c r="AA40" s="3">
        <f t="shared" si="8"/>
        <v>155.26612972340604</v>
      </c>
      <c r="AB40" s="3">
        <f t="shared" si="8"/>
        <v>153.87411609526862</v>
      </c>
      <c r="AC40" s="3">
        <f t="shared" si="8"/>
        <v>149.58318504320573</v>
      </c>
      <c r="AD40" s="3">
        <f t="shared" si="7"/>
        <v>151.20478907606719</v>
      </c>
    </row>
    <row r="41" spans="1:30" ht="10.15" customHeight="1" x14ac:dyDescent="0.2">
      <c r="A41" s="20" t="s">
        <v>56</v>
      </c>
      <c r="B41" s="1" t="s">
        <v>57</v>
      </c>
      <c r="C41" s="8">
        <v>5.3800682630661199E-2</v>
      </c>
      <c r="D41" s="8">
        <v>5.0951745069760301E-2</v>
      </c>
      <c r="E41" s="8">
        <v>4.8258798365406003E-2</v>
      </c>
      <c r="F41" s="8">
        <v>5.0024301242557898E-2</v>
      </c>
      <c r="G41" s="8">
        <v>5.0746008145865301E-2</v>
      </c>
      <c r="H41" s="8">
        <v>5.3689360524737897E-2</v>
      </c>
      <c r="I41" s="8">
        <v>5.6606290329185897E-2</v>
      </c>
      <c r="J41" s="8">
        <v>6.1985642563791597E-2</v>
      </c>
      <c r="L41" s="14" t="str">
        <f t="shared" si="5"/>
        <v>TR</v>
      </c>
      <c r="M41" s="5">
        <v>0.28212194431373511</v>
      </c>
      <c r="N41" s="5">
        <v>0.26300185832575051</v>
      </c>
      <c r="O41" s="5">
        <v>0.24492867439397212</v>
      </c>
      <c r="P41" s="5">
        <v>0.25677750087808221</v>
      </c>
      <c r="Q41" s="5">
        <v>0.26162109528981653</v>
      </c>
      <c r="R41" s="5">
        <v>0.28137482782131751</v>
      </c>
      <c r="S41" s="5">
        <v>0.30095123042395111</v>
      </c>
      <c r="T41" s="5">
        <v>0.33705369847972466</v>
      </c>
      <c r="V41" s="14" t="str">
        <f t="shared" si="6"/>
        <v>TR</v>
      </c>
      <c r="W41" s="3">
        <f t="shared" si="8"/>
        <v>47.485920732181754</v>
      </c>
      <c r="X41" s="3">
        <f t="shared" si="8"/>
        <v>44.267685121951232</v>
      </c>
      <c r="Y41" s="3">
        <f t="shared" si="8"/>
        <v>41.225660930425803</v>
      </c>
      <c r="Z41" s="3">
        <f t="shared" si="8"/>
        <v>43.220019917857591</v>
      </c>
      <c r="AA41" s="3">
        <f t="shared" si="8"/>
        <v>44.035279223027693</v>
      </c>
      <c r="AB41" s="3">
        <f t="shared" si="8"/>
        <v>47.360168321737582</v>
      </c>
      <c r="AC41" s="3">
        <f t="shared" si="8"/>
        <v>50.655209777910756</v>
      </c>
      <c r="AD41" s="3">
        <f t="shared" si="7"/>
        <v>56.731869076792243</v>
      </c>
    </row>
    <row r="42" spans="1:30" ht="10.15" customHeight="1" x14ac:dyDescent="0.2">
      <c r="A42" s="21" t="s">
        <v>77</v>
      </c>
      <c r="B42" s="4" t="s">
        <v>78</v>
      </c>
      <c r="C42" s="8">
        <v>1.17638526490973E-2</v>
      </c>
      <c r="D42" s="8">
        <v>1.4112015812696201E-2</v>
      </c>
      <c r="E42" s="8">
        <v>1.44876921062882E-2</v>
      </c>
      <c r="F42" s="8">
        <v>1.4882135335863401E-2</v>
      </c>
      <c r="G42" s="8">
        <v>1.2885594869469301E-2</v>
      </c>
      <c r="H42" s="8">
        <v>1.5397444890145899E-2</v>
      </c>
      <c r="I42" s="8">
        <v>1.6810173380601302E-2</v>
      </c>
      <c r="J42" s="8">
        <v>2.0771351279932099E-2</v>
      </c>
      <c r="L42" s="14" t="str">
        <f>$A42</f>
        <v>UA</v>
      </c>
      <c r="M42" s="5">
        <v>0</v>
      </c>
      <c r="N42" s="5">
        <v>1.5759236782862836E-2</v>
      </c>
      <c r="O42" s="5">
        <v>1.828051458680845E-2</v>
      </c>
      <c r="P42" s="5">
        <v>2.0927743002889042E-2</v>
      </c>
      <c r="Q42" s="5">
        <v>7.528353026832627E-3</v>
      </c>
      <c r="R42" s="5">
        <v>2.4386142064887345E-2</v>
      </c>
      <c r="S42" s="5">
        <v>3.3867392403922982E-2</v>
      </c>
      <c r="T42" s="5">
        <v>6.0452061400655586E-2</v>
      </c>
      <c r="V42" s="14" t="str">
        <f>$A42</f>
        <v>UA</v>
      </c>
      <c r="W42" s="3">
        <f t="shared" si="8"/>
        <v>0</v>
      </c>
      <c r="X42" s="3">
        <f t="shared" si="8"/>
        <v>2.6525475375233847</v>
      </c>
      <c r="Y42" s="3">
        <f t="shared" si="8"/>
        <v>3.0769214664398454</v>
      </c>
      <c r="Z42" s="3">
        <f t="shared" si="8"/>
        <v>3.5224950251779421</v>
      </c>
      <c r="AA42" s="3">
        <f t="shared" si="8"/>
        <v>1.2671498346066454</v>
      </c>
      <c r="AB42" s="3">
        <f t="shared" si="8"/>
        <v>4.1046023976398143</v>
      </c>
      <c r="AC42" s="3">
        <f t="shared" si="8"/>
        <v>5.7004580590510434</v>
      </c>
      <c r="AD42" s="3">
        <f t="shared" si="7"/>
        <v>10.175109925430778</v>
      </c>
    </row>
    <row r="43" spans="1:30" ht="10.15" customHeight="1" x14ac:dyDescent="0.2">
      <c r="A43" s="20" t="s">
        <v>52</v>
      </c>
      <c r="B43" s="1" t="s">
        <v>53</v>
      </c>
      <c r="C43" s="8">
        <v>0.135940308739921</v>
      </c>
      <c r="D43" s="8">
        <v>0.13644113281147799</v>
      </c>
      <c r="E43" s="8">
        <v>0.13992513698144801</v>
      </c>
      <c r="F43" s="8">
        <v>0.14135733204647899</v>
      </c>
      <c r="G43" s="8">
        <v>0.14449048947083601</v>
      </c>
      <c r="H43" s="8">
        <v>0.147341030365984</v>
      </c>
      <c r="I43" s="8">
        <v>0.14631201235774599</v>
      </c>
      <c r="J43" s="8">
        <v>0.141490057752613</v>
      </c>
      <c r="L43" s="14" t="str">
        <f t="shared" si="5"/>
        <v>UK</v>
      </c>
      <c r="M43" s="5">
        <v>0.8333859438425002</v>
      </c>
      <c r="N43" s="5">
        <v>0.83674712642664717</v>
      </c>
      <c r="O43" s="5">
        <v>0.8601293374749156</v>
      </c>
      <c r="P43" s="5">
        <v>0.86974123391335489</v>
      </c>
      <c r="Q43" s="5">
        <v>0.89076880580182238</v>
      </c>
      <c r="R43" s="5">
        <v>0.90989965225331892</v>
      </c>
      <c r="S43" s="5">
        <v>0.90299359960031733</v>
      </c>
      <c r="T43" s="5">
        <v>0.87063199647302858</v>
      </c>
      <c r="V43" s="14" t="str">
        <f t="shared" si="6"/>
        <v>UK</v>
      </c>
      <c r="W43" s="3">
        <f t="shared" si="8"/>
        <v>140.27302613727508</v>
      </c>
      <c r="X43" s="3">
        <f t="shared" si="8"/>
        <v>140.83877032334132</v>
      </c>
      <c r="Y43" s="3">
        <f t="shared" si="8"/>
        <v>144.77439405896422</v>
      </c>
      <c r="Z43" s="3">
        <f t="shared" si="8"/>
        <v>146.39223968055151</v>
      </c>
      <c r="AA43" s="3">
        <f t="shared" si="8"/>
        <v>149.93153760476974</v>
      </c>
      <c r="AB43" s="3">
        <f t="shared" si="8"/>
        <v>153.1515843839918</v>
      </c>
      <c r="AC43" s="3">
        <f t="shared" si="8"/>
        <v>151.98917828456405</v>
      </c>
      <c r="AD43" s="3">
        <f t="shared" si="7"/>
        <v>146.54217016682668</v>
      </c>
    </row>
  </sheetData>
  <phoneticPr fontId="2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/>
  <dimension ref="A1:AD752"/>
  <sheetViews>
    <sheetView zoomScaleNormal="100" workbookViewId="0"/>
  </sheetViews>
  <sheetFormatPr defaultColWidth="8.85546875" defaultRowHeight="11.25" x14ac:dyDescent="0.2"/>
  <cols>
    <col min="1" max="1" width="5.85546875" style="1" customWidth="1"/>
    <col min="2" max="2" width="23.28515625" style="1" customWidth="1"/>
    <col min="3" max="30" width="6.28515625" style="1" customWidth="1"/>
    <col min="31" max="16384" width="8.85546875" style="1"/>
  </cols>
  <sheetData>
    <row r="1" spans="1:30" x14ac:dyDescent="0.2">
      <c r="A1" s="2" t="s">
        <v>75</v>
      </c>
    </row>
    <row r="2" spans="1:30" x14ac:dyDescent="0.2">
      <c r="B2" s="2"/>
    </row>
    <row r="3" spans="1:30" x14ac:dyDescent="0.2">
      <c r="B3" s="2"/>
      <c r="M3" s="2" t="s">
        <v>67</v>
      </c>
      <c r="W3" s="2" t="s">
        <v>94</v>
      </c>
    </row>
    <row r="4" spans="1:30" x14ac:dyDescent="0.2">
      <c r="M4" s="10">
        <f t="shared" ref="M4" si="0">N4-1</f>
        <v>2014</v>
      </c>
      <c r="N4" s="10">
        <f t="shared" ref="N4" si="1">O4-1</f>
        <v>2015</v>
      </c>
      <c r="O4" s="10">
        <f>P4-1</f>
        <v>2016</v>
      </c>
      <c r="P4" s="10">
        <v>2017</v>
      </c>
      <c r="Q4" s="10">
        <v>2018</v>
      </c>
      <c r="R4" s="10">
        <v>2019</v>
      </c>
      <c r="S4" s="10">
        <v>2020</v>
      </c>
      <c r="T4" s="10">
        <v>2021</v>
      </c>
      <c r="W4" s="10">
        <f t="shared" ref="W4" si="2">X4-1</f>
        <v>2014</v>
      </c>
      <c r="X4" s="10">
        <f t="shared" ref="X4" si="3">Y4-1</f>
        <v>2015</v>
      </c>
      <c r="Y4" s="10">
        <f>Z4-1</f>
        <v>2016</v>
      </c>
      <c r="Z4" s="10">
        <v>2017</v>
      </c>
      <c r="AA4" s="10">
        <v>2018</v>
      </c>
      <c r="AB4" s="10">
        <v>2019</v>
      </c>
      <c r="AC4" s="10">
        <v>2020</v>
      </c>
      <c r="AD4" s="10">
        <v>2021</v>
      </c>
    </row>
    <row r="5" spans="1:30" x14ac:dyDescent="0.2">
      <c r="A5" s="19" t="s">
        <v>0</v>
      </c>
      <c r="B5" s="23" t="s">
        <v>137</v>
      </c>
      <c r="L5" s="19" t="s">
        <v>0</v>
      </c>
      <c r="M5" s="5">
        <f>'Composite indicators'!CW4</f>
        <v>0.46742609265799062</v>
      </c>
      <c r="N5" s="5">
        <f>'Composite indicators'!CI4</f>
        <v>0.47263197189605183</v>
      </c>
      <c r="O5" s="5">
        <f>'Composite indicators'!BU4</f>
        <v>0.47705310535363765</v>
      </c>
      <c r="P5" s="5">
        <f>'Composite indicators'!BG4</f>
        <v>0.48243933986278309</v>
      </c>
      <c r="Q5" s="5">
        <f>'Composite indicators'!AS4</f>
        <v>0.48714381301929083</v>
      </c>
      <c r="R5" s="5">
        <f>'Composite indicators'!AE4</f>
        <v>0.50573130660570431</v>
      </c>
      <c r="S5" s="5">
        <f>'Composite indicators'!Q4</f>
        <v>0.51320654215321626</v>
      </c>
      <c r="T5" s="5">
        <f>'Composite indicators'!C4</f>
        <v>0.52601603287519427</v>
      </c>
      <c r="V5" s="19" t="s">
        <v>0</v>
      </c>
      <c r="W5" s="3">
        <f>IF(ISNUMBER(M5),100*M5/$M$5,"n/a")</f>
        <v>100</v>
      </c>
      <c r="X5" s="3">
        <f t="shared" ref="X5:AC41" si="4">IF(ISNUMBER(N5),100*N5/$M$5,"n/a")</f>
        <v>101.11373312697592</v>
      </c>
      <c r="Y5" s="3">
        <f t="shared" si="4"/>
        <v>102.05957965266842</v>
      </c>
      <c r="Z5" s="3">
        <f t="shared" si="4"/>
        <v>103.21189754714388</v>
      </c>
      <c r="AA5" s="3">
        <f t="shared" si="4"/>
        <v>104.21836107804263</v>
      </c>
      <c r="AB5" s="3">
        <f t="shared" si="4"/>
        <v>108.19492419216337</v>
      </c>
      <c r="AC5" s="3">
        <f t="shared" si="4"/>
        <v>109.7941578817087</v>
      </c>
      <c r="AD5" s="3">
        <f t="shared" ref="AD5:AD41" si="5">IF(ISNUMBER(T5),100*T5/$M$5,"n/a")</f>
        <v>112.53458913344683</v>
      </c>
    </row>
    <row r="6" spans="1:30" x14ac:dyDescent="0.2">
      <c r="A6" s="20" t="s">
        <v>1</v>
      </c>
      <c r="B6" s="1" t="s">
        <v>2</v>
      </c>
      <c r="L6" s="20" t="s">
        <v>1</v>
      </c>
      <c r="M6" s="5">
        <f>'Composite indicators'!CW5</f>
        <v>0.57415842936455519</v>
      </c>
      <c r="N6" s="5">
        <f>'Composite indicators'!CI5</f>
        <v>0.58384037916433107</v>
      </c>
      <c r="O6" s="5">
        <f>'Composite indicators'!BU5</f>
        <v>0.58779274938253523</v>
      </c>
      <c r="P6" s="5">
        <f>'Composite indicators'!BG5</f>
        <v>0.60391371840656238</v>
      </c>
      <c r="Q6" s="5">
        <f>'Composite indicators'!AS5</f>
        <v>0.61838195054146516</v>
      </c>
      <c r="R6" s="5">
        <f>'Composite indicators'!AE5</f>
        <v>0.63404634463389986</v>
      </c>
      <c r="S6" s="5">
        <f>'Composite indicators'!Q5</f>
        <v>0.63720450733891709</v>
      </c>
      <c r="T6" s="5">
        <f>'Composite indicators'!C5</f>
        <v>0.67086660710367019</v>
      </c>
      <c r="V6" s="20" t="s">
        <v>1</v>
      </c>
      <c r="W6" s="3">
        <f t="shared" ref="W6:W41" si="6">IF(ISNUMBER(M6),100*M6/$M$5,"n/a")</f>
        <v>122.83405620333205</v>
      </c>
      <c r="X6" s="3">
        <f t="shared" si="4"/>
        <v>124.90538896627648</v>
      </c>
      <c r="Y6" s="3">
        <f t="shared" si="4"/>
        <v>125.7509494260551</v>
      </c>
      <c r="Z6" s="3">
        <f t="shared" si="4"/>
        <v>129.19983028171214</v>
      </c>
      <c r="AA6" s="3">
        <f t="shared" si="4"/>
        <v>132.29512863200961</v>
      </c>
      <c r="AB6" s="3">
        <f t="shared" si="4"/>
        <v>135.64633095864056</v>
      </c>
      <c r="AC6" s="3">
        <f t="shared" si="4"/>
        <v>136.32198059708043</v>
      </c>
      <c r="AD6" s="3">
        <f t="shared" si="5"/>
        <v>143.52356824772599</v>
      </c>
    </row>
    <row r="7" spans="1:30" x14ac:dyDescent="0.2">
      <c r="A7" s="20" t="s">
        <v>3</v>
      </c>
      <c r="B7" s="1" t="s">
        <v>4</v>
      </c>
      <c r="L7" s="20" t="s">
        <v>3</v>
      </c>
      <c r="M7" s="5">
        <f>'Composite indicators'!CW6</f>
        <v>0.20036056519291981</v>
      </c>
      <c r="N7" s="5">
        <f>'Composite indicators'!CI6</f>
        <v>0.21451493022342646</v>
      </c>
      <c r="O7" s="5">
        <f>'Composite indicators'!BU6</f>
        <v>0.21265853428528655</v>
      </c>
      <c r="P7" s="5">
        <f>'Composite indicators'!BG6</f>
        <v>0.22012778344636391</v>
      </c>
      <c r="Q7" s="5">
        <f>'Composite indicators'!AS6</f>
        <v>0.21721820599537897</v>
      </c>
      <c r="R7" s="5">
        <f>'Composite indicators'!AE6</f>
        <v>0.2193603217874899</v>
      </c>
      <c r="S7" s="5">
        <f>'Composite indicators'!Q6</f>
        <v>0.22953145943392883</v>
      </c>
      <c r="T7" s="5">
        <f>'Composite indicators'!C6</f>
        <v>0.23399210712754587</v>
      </c>
      <c r="V7" s="20" t="s">
        <v>3</v>
      </c>
      <c r="W7" s="3">
        <f t="shared" si="6"/>
        <v>42.864651404798863</v>
      </c>
      <c r="X7" s="3">
        <f t="shared" si="4"/>
        <v>45.892801791102436</v>
      </c>
      <c r="Y7" s="3">
        <f t="shared" si="4"/>
        <v>45.495648964741456</v>
      </c>
      <c r="Z7" s="3">
        <f t="shared" si="4"/>
        <v>47.093601941350855</v>
      </c>
      <c r="AA7" s="3">
        <f t="shared" si="4"/>
        <v>46.471134026810653</v>
      </c>
      <c r="AB7" s="3">
        <f t="shared" si="4"/>
        <v>46.929413062953017</v>
      </c>
      <c r="AC7" s="3">
        <f t="shared" si="4"/>
        <v>49.105401482555642</v>
      </c>
      <c r="AD7" s="3">
        <f t="shared" si="5"/>
        <v>50.059701587680678</v>
      </c>
    </row>
    <row r="8" spans="1:30" x14ac:dyDescent="0.2">
      <c r="A8" s="20" t="s">
        <v>5</v>
      </c>
      <c r="B8" s="1" t="s">
        <v>85</v>
      </c>
      <c r="L8" s="20" t="s">
        <v>5</v>
      </c>
      <c r="M8" s="5">
        <f>'Composite indicators'!CW7</f>
        <v>0.39105390330353135</v>
      </c>
      <c r="N8" s="5">
        <f>'Composite indicators'!CI7</f>
        <v>0.40186888141826771</v>
      </c>
      <c r="O8" s="5">
        <f>'Composite indicators'!BU7</f>
        <v>0.40409287387866838</v>
      </c>
      <c r="P8" s="5">
        <f>'Composite indicators'!BG7</f>
        <v>0.40343537472007734</v>
      </c>
      <c r="Q8" s="5">
        <f>'Composite indicators'!AS7</f>
        <v>0.40731257413391236</v>
      </c>
      <c r="R8" s="5">
        <f>'Composite indicators'!AE7</f>
        <v>0.42525061286245336</v>
      </c>
      <c r="S8" s="5">
        <f>'Composite indicators'!Q7</f>
        <v>0.43065790672068316</v>
      </c>
      <c r="T8" s="5">
        <f>'Composite indicators'!C7</f>
        <v>0.44129261653376067</v>
      </c>
      <c r="V8" s="20" t="s">
        <v>5</v>
      </c>
      <c r="W8" s="3">
        <f t="shared" si="6"/>
        <v>83.661119788975967</v>
      </c>
      <c r="X8" s="3">
        <f t="shared" si="4"/>
        <v>85.974849870503434</v>
      </c>
      <c r="Y8" s="3">
        <f t="shared" si="4"/>
        <v>86.450645401675885</v>
      </c>
      <c r="Z8" s="3">
        <f t="shared" si="4"/>
        <v>86.309981632810889</v>
      </c>
      <c r="AA8" s="3">
        <f t="shared" si="4"/>
        <v>87.139460233756665</v>
      </c>
      <c r="AB8" s="3">
        <f t="shared" si="4"/>
        <v>90.977080557118896</v>
      </c>
      <c r="AC8" s="3">
        <f t="shared" si="4"/>
        <v>92.133903837454312</v>
      </c>
      <c r="AD8" s="3">
        <f t="shared" si="5"/>
        <v>94.40906775750932</v>
      </c>
    </row>
    <row r="9" spans="1:30" x14ac:dyDescent="0.2">
      <c r="A9" s="20" t="s">
        <v>6</v>
      </c>
      <c r="B9" s="1" t="s">
        <v>7</v>
      </c>
      <c r="L9" s="20" t="s">
        <v>6</v>
      </c>
      <c r="M9" s="5">
        <f>'Composite indicators'!CW8</f>
        <v>0.67288125752853967</v>
      </c>
      <c r="N9" s="5">
        <f>'Composite indicators'!CI8</f>
        <v>0.67429389745500412</v>
      </c>
      <c r="O9" s="5">
        <f>'Composite indicators'!BU8</f>
        <v>0.67264098533667083</v>
      </c>
      <c r="P9" s="5">
        <f>'Composite indicators'!BG8</f>
        <v>0.65598157165956639</v>
      </c>
      <c r="Q9" s="5">
        <f>'Composite indicators'!AS8</f>
        <v>0.66391402841755531</v>
      </c>
      <c r="R9" s="5">
        <f>'Composite indicators'!AE8</f>
        <v>0.68057784079906969</v>
      </c>
      <c r="S9" s="5">
        <f>'Composite indicators'!Q8</f>
        <v>0.68252194813243927</v>
      </c>
      <c r="T9" s="5">
        <f>'Composite indicators'!C8</f>
        <v>0.68949005807913566</v>
      </c>
      <c r="V9" s="20" t="s">
        <v>6</v>
      </c>
      <c r="W9" s="3">
        <f t="shared" si="6"/>
        <v>143.95457765360092</v>
      </c>
      <c r="X9" s="3">
        <f t="shared" si="4"/>
        <v>144.25679439944656</v>
      </c>
      <c r="Y9" s="3">
        <f t="shared" si="4"/>
        <v>143.90317440597676</v>
      </c>
      <c r="Z9" s="3">
        <f t="shared" si="4"/>
        <v>140.3391000124461</v>
      </c>
      <c r="AA9" s="3">
        <f t="shared" si="4"/>
        <v>142.03615049434828</v>
      </c>
      <c r="AB9" s="3">
        <f t="shared" si="4"/>
        <v>145.6011659359888</v>
      </c>
      <c r="AC9" s="3">
        <f t="shared" si="4"/>
        <v>146.01708352465283</v>
      </c>
      <c r="AD9" s="3">
        <f t="shared" si="5"/>
        <v>147.50782399809808</v>
      </c>
    </row>
    <row r="10" spans="1:30" x14ac:dyDescent="0.2">
      <c r="A10" s="20" t="s">
        <v>8</v>
      </c>
      <c r="B10" s="1" t="s">
        <v>9</v>
      </c>
      <c r="L10" s="20" t="s">
        <v>8</v>
      </c>
      <c r="M10" s="5">
        <f>'Composite indicators'!CW9</f>
        <v>0.58499910259515076</v>
      </c>
      <c r="N10" s="5">
        <f>'Composite indicators'!CI9</f>
        <v>0.58169551304383726</v>
      </c>
      <c r="O10" s="5">
        <f>'Composite indicators'!BU9</f>
        <v>0.57731058288039117</v>
      </c>
      <c r="P10" s="5">
        <f>'Composite indicators'!BG9</f>
        <v>0.5865649921658036</v>
      </c>
      <c r="Q10" s="5">
        <f>'Composite indicators'!AS9</f>
        <v>0.59414617032618355</v>
      </c>
      <c r="R10" s="5">
        <f>'Composite indicators'!AE9</f>
        <v>0.60551668682964976</v>
      </c>
      <c r="S10" s="5">
        <f>'Composite indicators'!Q9</f>
        <v>0.61349229877359368</v>
      </c>
      <c r="T10" s="5">
        <f>'Composite indicators'!C9</f>
        <v>0.64468358692058525</v>
      </c>
      <c r="V10" s="20" t="s">
        <v>8</v>
      </c>
      <c r="W10" s="3">
        <f t="shared" si="6"/>
        <v>125.15328343537439</v>
      </c>
      <c r="X10" s="3">
        <f t="shared" si="4"/>
        <v>124.4465215315774</v>
      </c>
      <c r="Y10" s="3">
        <f t="shared" si="4"/>
        <v>123.50842025047189</v>
      </c>
      <c r="Z10" s="3">
        <f t="shared" si="4"/>
        <v>125.48828603690836</v>
      </c>
      <c r="AA10" s="3">
        <f t="shared" si="4"/>
        <v>127.11018483106211</v>
      </c>
      <c r="AB10" s="3">
        <f t="shared" si="4"/>
        <v>129.54276544264252</v>
      </c>
      <c r="AC10" s="3">
        <f t="shared" si="4"/>
        <v>131.24904843993761</v>
      </c>
      <c r="AD10" s="3">
        <f t="shared" si="5"/>
        <v>137.92203666993225</v>
      </c>
    </row>
    <row r="11" spans="1:30" x14ac:dyDescent="0.2">
      <c r="A11" s="20" t="s">
        <v>10</v>
      </c>
      <c r="B11" s="1" t="s">
        <v>11</v>
      </c>
      <c r="L11" s="20" t="s">
        <v>10</v>
      </c>
      <c r="M11" s="5">
        <f>'Composite indicators'!CW10</f>
        <v>0.43412226835887313</v>
      </c>
      <c r="N11" s="5">
        <f>'Composite indicators'!CI10</f>
        <v>0.4340250511480489</v>
      </c>
      <c r="O11" s="5">
        <f>'Composite indicators'!BU10</f>
        <v>0.41461740961064358</v>
      </c>
      <c r="P11" s="5">
        <f>'Composite indicators'!BG10</f>
        <v>0.39173253069773484</v>
      </c>
      <c r="Q11" s="5">
        <f>'Composite indicators'!AS10</f>
        <v>0.38649531629204154</v>
      </c>
      <c r="R11" s="5">
        <f>'Composite indicators'!AE10</f>
        <v>0.48595874602816358</v>
      </c>
      <c r="S11" s="5">
        <f>'Composite indicators'!Q10</f>
        <v>0.50177722049008699</v>
      </c>
      <c r="T11" s="5">
        <f>'Composite indicators'!C10</f>
        <v>0.59966615476632246</v>
      </c>
      <c r="V11" s="20" t="s">
        <v>10</v>
      </c>
      <c r="W11" s="3">
        <f t="shared" si="6"/>
        <v>92.875060930009852</v>
      </c>
      <c r="X11" s="3">
        <f t="shared" si="4"/>
        <v>92.854262516666822</v>
      </c>
      <c r="Y11" s="3">
        <f t="shared" si="4"/>
        <v>88.702238947112775</v>
      </c>
      <c r="Z11" s="3">
        <f t="shared" si="4"/>
        <v>83.806303681116972</v>
      </c>
      <c r="AA11" s="3">
        <f t="shared" si="4"/>
        <v>82.685866784684393</v>
      </c>
      <c r="AB11" s="3">
        <f t="shared" si="4"/>
        <v>103.96483073180364</v>
      </c>
      <c r="AC11" s="3">
        <f t="shared" si="4"/>
        <v>107.34899663747069</v>
      </c>
      <c r="AD11" s="3">
        <f t="shared" si="5"/>
        <v>128.29111686007013</v>
      </c>
    </row>
    <row r="12" spans="1:30" x14ac:dyDescent="0.2">
      <c r="A12" s="20" t="s">
        <v>12</v>
      </c>
      <c r="B12" s="1" t="s">
        <v>13</v>
      </c>
      <c r="L12" s="20" t="s">
        <v>12</v>
      </c>
      <c r="M12" s="5">
        <f>'Composite indicators'!CW11</f>
        <v>0.55695559485731139</v>
      </c>
      <c r="N12" s="5">
        <f>'Composite indicators'!CI11</f>
        <v>0.56095950653698601</v>
      </c>
      <c r="O12" s="5">
        <f>'Composite indicators'!BU11</f>
        <v>0.57422067656475062</v>
      </c>
      <c r="P12" s="5">
        <f>'Composite indicators'!BG11</f>
        <v>0.58686562198952419</v>
      </c>
      <c r="Q12" s="5">
        <f>'Composite indicators'!AS11</f>
        <v>0.59473317125098557</v>
      </c>
      <c r="R12" s="5">
        <f>'Composite indicators'!AE11</f>
        <v>0.58866460299327261</v>
      </c>
      <c r="S12" s="5">
        <f>'Composite indicators'!Q11</f>
        <v>0.58182463647460092</v>
      </c>
      <c r="T12" s="5">
        <f>'Composite indicators'!C11</f>
        <v>0.56684928000093038</v>
      </c>
      <c r="V12" s="20" t="s">
        <v>12</v>
      </c>
      <c r="W12" s="3">
        <f t="shared" si="6"/>
        <v>119.15372368072492</v>
      </c>
      <c r="X12" s="3">
        <f t="shared" si="4"/>
        <v>120.01031079525818</v>
      </c>
      <c r="Y12" s="3">
        <f t="shared" si="4"/>
        <v>122.8473732177592</v>
      </c>
      <c r="Z12" s="3">
        <f t="shared" si="4"/>
        <v>125.55260204930961</v>
      </c>
      <c r="AA12" s="3">
        <f t="shared" si="4"/>
        <v>127.23576637946566</v>
      </c>
      <c r="AB12" s="3">
        <f t="shared" si="4"/>
        <v>125.93747166442215</v>
      </c>
      <c r="AC12" s="3">
        <f t="shared" si="4"/>
        <v>124.47414588391713</v>
      </c>
      <c r="AD12" s="3">
        <f t="shared" si="5"/>
        <v>121.27035458751901</v>
      </c>
    </row>
    <row r="13" spans="1:30" x14ac:dyDescent="0.2">
      <c r="A13" s="20" t="s">
        <v>14</v>
      </c>
      <c r="B13" s="1" t="s">
        <v>15</v>
      </c>
      <c r="L13" s="20" t="s">
        <v>14</v>
      </c>
      <c r="M13" s="5">
        <f>'Composite indicators'!CW12</f>
        <v>0.2927235560173489</v>
      </c>
      <c r="N13" s="5">
        <f>'Composite indicators'!CI12</f>
        <v>0.3016567842196799</v>
      </c>
      <c r="O13" s="5">
        <f>'Composite indicators'!BU12</f>
        <v>0.30801442124121331</v>
      </c>
      <c r="P13" s="5">
        <f>'Composite indicators'!BG12</f>
        <v>0.31434569530496298</v>
      </c>
      <c r="Q13" s="5">
        <f>'Composite indicators'!AS12</f>
        <v>0.31583386432167865</v>
      </c>
      <c r="R13" s="5">
        <f>'Composite indicators'!AE12</f>
        <v>0.36714470413011602</v>
      </c>
      <c r="S13" s="5">
        <f>'Composite indicators'!Q12</f>
        <v>0.37687281703233427</v>
      </c>
      <c r="T13" s="5">
        <f>'Composite indicators'!C12</f>
        <v>0.41362445568757744</v>
      </c>
      <c r="V13" s="20" t="s">
        <v>14</v>
      </c>
      <c r="W13" s="3">
        <f t="shared" si="6"/>
        <v>62.62456474194537</v>
      </c>
      <c r="X13" s="3">
        <f t="shared" si="4"/>
        <v>64.535717829598809</v>
      </c>
      <c r="Y13" s="3">
        <f t="shared" si="4"/>
        <v>65.895855212041681</v>
      </c>
      <c r="Z13" s="3">
        <f t="shared" si="4"/>
        <v>67.250352567494659</v>
      </c>
      <c r="AA13" s="3">
        <f t="shared" si="4"/>
        <v>67.568727822982282</v>
      </c>
      <c r="AB13" s="3">
        <f t="shared" si="4"/>
        <v>78.546043940844115</v>
      </c>
      <c r="AC13" s="3">
        <f t="shared" si="4"/>
        <v>80.627252725509919</v>
      </c>
      <c r="AD13" s="3">
        <f t="shared" si="5"/>
        <v>88.489808802826261</v>
      </c>
    </row>
    <row r="14" spans="1:30" x14ac:dyDescent="0.2">
      <c r="A14" s="20" t="s">
        <v>16</v>
      </c>
      <c r="B14" s="1" t="s">
        <v>17</v>
      </c>
      <c r="L14" s="20" t="s">
        <v>16</v>
      </c>
      <c r="M14" s="5">
        <f>'Composite indicators'!CW13</f>
        <v>0.38590258225037699</v>
      </c>
      <c r="N14" s="5">
        <f>'Composite indicators'!CI13</f>
        <v>0.39456816602152167</v>
      </c>
      <c r="O14" s="5">
        <f>'Composite indicators'!BU13</f>
        <v>0.39174476443512785</v>
      </c>
      <c r="P14" s="5">
        <f>'Composite indicators'!BG13</f>
        <v>0.41050103642264685</v>
      </c>
      <c r="Q14" s="5">
        <f>'Composite indicators'!AS13</f>
        <v>0.4162713545050975</v>
      </c>
      <c r="R14" s="5">
        <f>'Composite indicators'!AE13</f>
        <v>0.43240394378209279</v>
      </c>
      <c r="S14" s="5">
        <f>'Composite indicators'!Q13</f>
        <v>0.4444429816958968</v>
      </c>
      <c r="T14" s="5">
        <f>'Composite indicators'!C13</f>
        <v>0.44865971185392511</v>
      </c>
      <c r="V14" s="20" t="s">
        <v>16</v>
      </c>
      <c r="W14" s="3">
        <f t="shared" si="6"/>
        <v>82.55905870722043</v>
      </c>
      <c r="X14" s="3">
        <f t="shared" si="4"/>
        <v>84.412952597026262</v>
      </c>
      <c r="Y14" s="3">
        <f t="shared" si="4"/>
        <v>83.808920937103579</v>
      </c>
      <c r="Z14" s="3">
        <f t="shared" si="4"/>
        <v>87.821592091352287</v>
      </c>
      <c r="AA14" s="3">
        <f t="shared" si="4"/>
        <v>89.056079890190816</v>
      </c>
      <c r="AB14" s="3">
        <f t="shared" si="4"/>
        <v>92.507446754470536</v>
      </c>
      <c r="AC14" s="3">
        <f t="shared" si="4"/>
        <v>95.083049208613545</v>
      </c>
      <c r="AD14" s="3">
        <f t="shared" si="5"/>
        <v>95.98516619015605</v>
      </c>
    </row>
    <row r="15" spans="1:30" x14ac:dyDescent="0.2">
      <c r="A15" s="20" t="s">
        <v>18</v>
      </c>
      <c r="B15" s="1" t="s">
        <v>19</v>
      </c>
      <c r="L15" s="20" t="s">
        <v>18</v>
      </c>
      <c r="M15" s="5">
        <f>'Composite indicators'!CW14</f>
        <v>0.5476296540023543</v>
      </c>
      <c r="N15" s="5">
        <f>'Composite indicators'!CI14</f>
        <v>0.55104285352452931</v>
      </c>
      <c r="O15" s="5">
        <f>'Composite indicators'!BU14</f>
        <v>0.55564955139130079</v>
      </c>
      <c r="P15" s="5">
        <f>'Composite indicators'!BG14</f>
        <v>0.57708365784741888</v>
      </c>
      <c r="Q15" s="5">
        <f>'Composite indicators'!AS14</f>
        <v>0.58016696529110079</v>
      </c>
      <c r="R15" s="5">
        <f>'Composite indicators'!AE14</f>
        <v>0.57385762086458203</v>
      </c>
      <c r="S15" s="5">
        <f>'Composite indicators'!Q14</f>
        <v>0.58150934565514778</v>
      </c>
      <c r="T15" s="5">
        <f>'Composite indicators'!C14</f>
        <v>0.57164058600815304</v>
      </c>
      <c r="V15" s="20" t="s">
        <v>18</v>
      </c>
      <c r="W15" s="3">
        <f t="shared" si="6"/>
        <v>117.15855460449178</v>
      </c>
      <c r="X15" s="3">
        <f t="shared" si="4"/>
        <v>117.88876619853568</v>
      </c>
      <c r="Y15" s="3">
        <f t="shared" si="4"/>
        <v>118.87431192204798</v>
      </c>
      <c r="Z15" s="3">
        <f t="shared" si="4"/>
        <v>123.45987246151942</v>
      </c>
      <c r="AA15" s="3">
        <f t="shared" si="4"/>
        <v>124.11950774763469</v>
      </c>
      <c r="AB15" s="3">
        <f t="shared" si="4"/>
        <v>122.76970196536844</v>
      </c>
      <c r="AC15" s="3">
        <f t="shared" si="4"/>
        <v>124.40669333379093</v>
      </c>
      <c r="AD15" s="3">
        <f t="shared" si="5"/>
        <v>122.29539492704673</v>
      </c>
    </row>
    <row r="16" spans="1:30" x14ac:dyDescent="0.2">
      <c r="A16" s="20" t="s">
        <v>54</v>
      </c>
      <c r="B16" s="1" t="s">
        <v>55</v>
      </c>
      <c r="L16" s="20" t="s">
        <v>54</v>
      </c>
      <c r="M16" s="5">
        <f>'Composite indicators'!CW15</f>
        <v>0.26520588310446186</v>
      </c>
      <c r="N16" s="5">
        <f>'Composite indicators'!CI15</f>
        <v>0.26909272554977881</v>
      </c>
      <c r="O16" s="5">
        <f>'Composite indicators'!BU15</f>
        <v>0.27445608688026873</v>
      </c>
      <c r="P16" s="5">
        <f>'Composite indicators'!BG15</f>
        <v>0.27932962201423595</v>
      </c>
      <c r="Q16" s="5">
        <f>'Composite indicators'!AS15</f>
        <v>0.28991744565100042</v>
      </c>
      <c r="R16" s="5">
        <f>'Composite indicators'!AE15</f>
        <v>0.30218305007784341</v>
      </c>
      <c r="S16" s="5">
        <f>'Composite indicators'!Q15</f>
        <v>0.31929819635321954</v>
      </c>
      <c r="T16" s="5">
        <f>'Composite indicators'!C15</f>
        <v>0.36562563536213255</v>
      </c>
      <c r="V16" s="20" t="s">
        <v>54</v>
      </c>
      <c r="W16" s="3">
        <f t="shared" si="6"/>
        <v>56.737500809247599</v>
      </c>
      <c r="X16" s="3">
        <f t="shared" si="4"/>
        <v>57.569042416866175</v>
      </c>
      <c r="Y16" s="3">
        <f t="shared" si="4"/>
        <v>58.716466879200205</v>
      </c>
      <c r="Z16" s="3">
        <f t="shared" si="4"/>
        <v>59.759099117861545</v>
      </c>
      <c r="AA16" s="3">
        <f t="shared" si="4"/>
        <v>62.024232323532075</v>
      </c>
      <c r="AB16" s="3">
        <f t="shared" si="4"/>
        <v>64.648305865746067</v>
      </c>
      <c r="AC16" s="3">
        <f t="shared" si="4"/>
        <v>68.309878581563424</v>
      </c>
      <c r="AD16" s="3">
        <f t="shared" si="5"/>
        <v>78.221058067816486</v>
      </c>
    </row>
    <row r="17" spans="1:30" x14ac:dyDescent="0.2">
      <c r="A17" s="20" t="s">
        <v>20</v>
      </c>
      <c r="B17" s="1" t="s">
        <v>21</v>
      </c>
      <c r="L17" s="20" t="s">
        <v>20</v>
      </c>
      <c r="M17" s="5">
        <f>'Composite indicators'!CW16</f>
        <v>0.38342830893989843</v>
      </c>
      <c r="N17" s="5">
        <f>'Composite indicators'!CI16</f>
        <v>0.39769984615552195</v>
      </c>
      <c r="O17" s="5">
        <f>'Composite indicators'!BU16</f>
        <v>0.40453476242631342</v>
      </c>
      <c r="P17" s="5">
        <f>'Composite indicators'!BG16</f>
        <v>0.39991755508069898</v>
      </c>
      <c r="Q17" s="5">
        <f>'Composite indicators'!AS16</f>
        <v>0.4087401444801082</v>
      </c>
      <c r="R17" s="5">
        <f>'Composite indicators'!AE16</f>
        <v>0.43953584276841245</v>
      </c>
      <c r="S17" s="5">
        <f>'Composite indicators'!Q16</f>
        <v>0.45689012816596186</v>
      </c>
      <c r="T17" s="5">
        <f>'Composite indicators'!C16</f>
        <v>0.50519885271596232</v>
      </c>
      <c r="V17" s="20" t="s">
        <v>20</v>
      </c>
      <c r="W17" s="3">
        <f t="shared" si="6"/>
        <v>82.029718700459398</v>
      </c>
      <c r="X17" s="3">
        <f t="shared" si="4"/>
        <v>85.082936618712381</v>
      </c>
      <c r="Y17" s="3">
        <f t="shared" si="4"/>
        <v>86.545181961484133</v>
      </c>
      <c r="Z17" s="3">
        <f t="shared" si="4"/>
        <v>85.557387865660573</v>
      </c>
      <c r="AA17" s="3">
        <f t="shared" si="4"/>
        <v>87.444871157241508</v>
      </c>
      <c r="AB17" s="3">
        <f t="shared" si="4"/>
        <v>94.033227856198209</v>
      </c>
      <c r="AC17" s="3">
        <f t="shared" si="4"/>
        <v>97.745961413468251</v>
      </c>
      <c r="AD17" s="3">
        <f t="shared" si="5"/>
        <v>108.08101230360914</v>
      </c>
    </row>
    <row r="18" spans="1:30" x14ac:dyDescent="0.2">
      <c r="A18" s="20" t="s">
        <v>22</v>
      </c>
      <c r="B18" s="1" t="s">
        <v>23</v>
      </c>
      <c r="L18" s="20" t="s">
        <v>22</v>
      </c>
      <c r="M18" s="5">
        <f>'Composite indicators'!CW17</f>
        <v>0.34326601818932734</v>
      </c>
      <c r="N18" s="5">
        <f>'Composite indicators'!CI17</f>
        <v>0.38008881819754603</v>
      </c>
      <c r="O18" s="5">
        <f>'Composite indicators'!BU17</f>
        <v>0.37700786778908502</v>
      </c>
      <c r="P18" s="5">
        <f>'Composite indicators'!BG17</f>
        <v>0.34249898099802012</v>
      </c>
      <c r="Q18" s="5">
        <f>'Composite indicators'!AS17</f>
        <v>0.35634615150657767</v>
      </c>
      <c r="R18" s="5">
        <f>'Composite indicators'!AE17</f>
        <v>0.38019351419198577</v>
      </c>
      <c r="S18" s="5">
        <f>'Composite indicators'!Q17</f>
        <v>0.42492581519703326</v>
      </c>
      <c r="T18" s="5">
        <f>'Composite indicators'!C17</f>
        <v>0.49770929206482201</v>
      </c>
      <c r="V18" s="20" t="s">
        <v>22</v>
      </c>
      <c r="W18" s="3">
        <f t="shared" si="6"/>
        <v>73.437496019395411</v>
      </c>
      <c r="X18" s="3">
        <f t="shared" si="4"/>
        <v>81.315276183277163</v>
      </c>
      <c r="Y18" s="3">
        <f t="shared" si="4"/>
        <v>80.65614515553726</v>
      </c>
      <c r="Z18" s="3">
        <f t="shared" si="4"/>
        <v>73.27339795055515</v>
      </c>
      <c r="AA18" s="3">
        <f t="shared" si="4"/>
        <v>76.235827888904637</v>
      </c>
      <c r="AB18" s="3">
        <f t="shared" si="4"/>
        <v>81.337674589374771</v>
      </c>
      <c r="AC18" s="3">
        <f t="shared" si="4"/>
        <v>90.907594135517328</v>
      </c>
      <c r="AD18" s="3">
        <f t="shared" si="5"/>
        <v>106.47871393627767</v>
      </c>
    </row>
    <row r="19" spans="1:30" x14ac:dyDescent="0.2">
      <c r="A19" s="20" t="s">
        <v>24</v>
      </c>
      <c r="B19" s="1" t="s">
        <v>25</v>
      </c>
      <c r="L19" s="20" t="s">
        <v>24</v>
      </c>
      <c r="M19" s="5">
        <f>'Composite indicators'!CW18</f>
        <v>0.21155437910985339</v>
      </c>
      <c r="N19" s="5">
        <f>'Composite indicators'!CI18</f>
        <v>0.2284810188707701</v>
      </c>
      <c r="O19" s="5">
        <f>'Composite indicators'!BU18</f>
        <v>0.24337733075456691</v>
      </c>
      <c r="P19" s="5">
        <f>'Composite indicators'!BG18</f>
        <v>0.24006143273822392</v>
      </c>
      <c r="Q19" s="5">
        <f>'Composite indicators'!AS18</f>
        <v>0.25873997057541176</v>
      </c>
      <c r="R19" s="5">
        <f>'Composite indicators'!AE18</f>
        <v>0.28706215243464056</v>
      </c>
      <c r="S19" s="5">
        <f>'Composite indicators'!Q18</f>
        <v>0.28682652323624103</v>
      </c>
      <c r="T19" s="5">
        <f>'Composite indicators'!C18</f>
        <v>0.261130423851755</v>
      </c>
      <c r="V19" s="20" t="s">
        <v>24</v>
      </c>
      <c r="W19" s="3">
        <f t="shared" si="6"/>
        <v>45.259428695317801</v>
      </c>
      <c r="X19" s="3">
        <f t="shared" si="4"/>
        <v>48.880672786477625</v>
      </c>
      <c r="Y19" s="3">
        <f t="shared" si="4"/>
        <v>52.067553475805383</v>
      </c>
      <c r="Z19" s="3">
        <f t="shared" si="4"/>
        <v>51.358158328973225</v>
      </c>
      <c r="AA19" s="3">
        <f t="shared" si="4"/>
        <v>55.354199228396155</v>
      </c>
      <c r="AB19" s="3">
        <f t="shared" si="4"/>
        <v>61.413377845956077</v>
      </c>
      <c r="AC19" s="3">
        <f t="shared" si="4"/>
        <v>61.362967909048272</v>
      </c>
      <c r="AD19" s="3">
        <f t="shared" si="5"/>
        <v>55.865606981170522</v>
      </c>
    </row>
    <row r="20" spans="1:30" x14ac:dyDescent="0.2">
      <c r="A20" s="20" t="s">
        <v>26</v>
      </c>
      <c r="B20" s="1" t="s">
        <v>27</v>
      </c>
      <c r="L20" s="20" t="s">
        <v>26</v>
      </c>
      <c r="M20" s="5">
        <f>'Composite indicators'!CW19</f>
        <v>0.28618413727453734</v>
      </c>
      <c r="N20" s="5">
        <f>'Composite indicators'!CI19</f>
        <v>0.29481614797408096</v>
      </c>
      <c r="O20" s="5">
        <f>'Composite indicators'!BU19</f>
        <v>0.30910941478450754</v>
      </c>
      <c r="P20" s="5">
        <f>'Composite indicators'!BG19</f>
        <v>0.35913910935372262</v>
      </c>
      <c r="Q20" s="5">
        <f>'Composite indicators'!AS19</f>
        <v>0.37792434252712598</v>
      </c>
      <c r="R20" s="5">
        <f>'Composite indicators'!AE19</f>
        <v>0.39143341410512261</v>
      </c>
      <c r="S20" s="5">
        <f>'Composite indicators'!Q19</f>
        <v>0.42661599392757327</v>
      </c>
      <c r="T20" s="5">
        <f>'Composite indicators'!C19</f>
        <v>0.43038996658249645</v>
      </c>
      <c r="V20" s="20" t="s">
        <v>26</v>
      </c>
      <c r="W20" s="3">
        <f t="shared" si="6"/>
        <v>61.225537420722134</v>
      </c>
      <c r="X20" s="3">
        <f t="shared" si="4"/>
        <v>63.072248769345869</v>
      </c>
      <c r="Y20" s="3">
        <f t="shared" si="4"/>
        <v>66.130115464195697</v>
      </c>
      <c r="Z20" s="3">
        <f t="shared" si="4"/>
        <v>76.833346489388191</v>
      </c>
      <c r="AA20" s="3">
        <f t="shared" si="4"/>
        <v>80.852213529219497</v>
      </c>
      <c r="AB20" s="3">
        <f t="shared" si="4"/>
        <v>83.742311405694082</v>
      </c>
      <c r="AC20" s="3">
        <f t="shared" si="4"/>
        <v>91.269186857251981</v>
      </c>
      <c r="AD20" s="3">
        <f t="shared" si="5"/>
        <v>92.076581376771145</v>
      </c>
    </row>
    <row r="21" spans="1:30" x14ac:dyDescent="0.2">
      <c r="A21" s="20" t="s">
        <v>28</v>
      </c>
      <c r="B21" s="1" t="s">
        <v>29</v>
      </c>
      <c r="L21" s="20" t="s">
        <v>28</v>
      </c>
      <c r="M21" s="5">
        <f>'Composite indicators'!CW20</f>
        <v>0.60219331245235108</v>
      </c>
      <c r="N21" s="5">
        <f>'Composite indicators'!CI20</f>
        <v>0.60328783063010083</v>
      </c>
      <c r="O21" s="5">
        <f>'Composite indicators'!BU20</f>
        <v>0.61774970050139855</v>
      </c>
      <c r="P21" s="5">
        <f>'Composite indicators'!BG20</f>
        <v>0.62394757067805862</v>
      </c>
      <c r="Q21" s="5">
        <f>'Composite indicators'!AS20</f>
        <v>0.61353989920514007</v>
      </c>
      <c r="R21" s="5">
        <f>'Composite indicators'!AE20</f>
        <v>0.61840916239267796</v>
      </c>
      <c r="S21" s="5">
        <f>'Composite indicators'!Q20</f>
        <v>0.64369892313078791</v>
      </c>
      <c r="T21" s="5">
        <f>'Composite indicators'!C20</f>
        <v>0.63818842881391225</v>
      </c>
      <c r="V21" s="20" t="s">
        <v>28</v>
      </c>
      <c r="W21" s="3">
        <f t="shared" si="6"/>
        <v>128.83177082135376</v>
      </c>
      <c r="X21" s="3">
        <f t="shared" si="4"/>
        <v>129.06592937496077</v>
      </c>
      <c r="Y21" s="3">
        <f t="shared" si="4"/>
        <v>132.15986659807581</v>
      </c>
      <c r="Z21" s="3">
        <f t="shared" si="4"/>
        <v>133.48582385078632</v>
      </c>
      <c r="AA21" s="3">
        <f t="shared" si="4"/>
        <v>131.25923196034736</v>
      </c>
      <c r="AB21" s="3">
        <f t="shared" si="4"/>
        <v>132.30095026919253</v>
      </c>
      <c r="AC21" s="3">
        <f t="shared" si="4"/>
        <v>137.71138009656934</v>
      </c>
      <c r="AD21" s="3">
        <f t="shared" si="5"/>
        <v>136.53247836142219</v>
      </c>
    </row>
    <row r="22" spans="1:30" x14ac:dyDescent="0.2">
      <c r="A22" s="20" t="s">
        <v>30</v>
      </c>
      <c r="B22" s="1" t="s">
        <v>31</v>
      </c>
      <c r="L22" s="20" t="s">
        <v>30</v>
      </c>
      <c r="M22" s="5">
        <f>'Composite indicators'!CW21</f>
        <v>0.32950342821932038</v>
      </c>
      <c r="N22" s="5">
        <f>'Composite indicators'!CI21</f>
        <v>0.33786661908220489</v>
      </c>
      <c r="O22" s="5">
        <f>'Composite indicators'!BU21</f>
        <v>0.33957542668104918</v>
      </c>
      <c r="P22" s="5">
        <f>'Composite indicators'!BG21</f>
        <v>0.33691976466567558</v>
      </c>
      <c r="Q22" s="5">
        <f>'Composite indicators'!AS21</f>
        <v>0.33676685581212534</v>
      </c>
      <c r="R22" s="5">
        <f>'Composite indicators'!AE21</f>
        <v>0.32896178843985874</v>
      </c>
      <c r="S22" s="5">
        <f>'Composite indicators'!Q21</f>
        <v>0.34104560359157648</v>
      </c>
      <c r="T22" s="5">
        <f>'Composite indicators'!C21</f>
        <v>0.35721697096801325</v>
      </c>
      <c r="V22" s="20" t="s">
        <v>30</v>
      </c>
      <c r="W22" s="3">
        <f t="shared" si="6"/>
        <v>70.49316103549522</v>
      </c>
      <c r="X22" s="3">
        <f t="shared" si="4"/>
        <v>72.282361722886819</v>
      </c>
      <c r="Y22" s="3">
        <f t="shared" si="4"/>
        <v>72.647939859341989</v>
      </c>
      <c r="Z22" s="3">
        <f t="shared" si="4"/>
        <v>72.079793994768551</v>
      </c>
      <c r="AA22" s="3">
        <f t="shared" si="4"/>
        <v>72.047081046999466</v>
      </c>
      <c r="AB22" s="3">
        <f t="shared" si="4"/>
        <v>70.377283940063577</v>
      </c>
      <c r="AC22" s="3">
        <f t="shared" si="4"/>
        <v>72.96246592744555</v>
      </c>
      <c r="AD22" s="3">
        <f t="shared" si="5"/>
        <v>76.422128883888405</v>
      </c>
    </row>
    <row r="23" spans="1:30" x14ac:dyDescent="0.2">
      <c r="A23" s="20" t="s">
        <v>32</v>
      </c>
      <c r="B23" s="1" t="s">
        <v>33</v>
      </c>
      <c r="L23" s="20" t="s">
        <v>32</v>
      </c>
      <c r="M23" s="5">
        <f>'Composite indicators'!CW22</f>
        <v>0.40598255731972221</v>
      </c>
      <c r="N23" s="5">
        <f>'Composite indicators'!CI22</f>
        <v>0.42069557872383945</v>
      </c>
      <c r="O23" s="5">
        <f>'Composite indicators'!BU22</f>
        <v>0.42459426361943226</v>
      </c>
      <c r="P23" s="5">
        <f>'Composite indicators'!BG22</f>
        <v>0.38769167939381072</v>
      </c>
      <c r="Q23" s="5">
        <f>'Composite indicators'!AS22</f>
        <v>0.43153483741597432</v>
      </c>
      <c r="R23" s="5">
        <f>'Composite indicators'!AE22</f>
        <v>0.45129575658779553</v>
      </c>
      <c r="S23" s="5">
        <f>'Composite indicators'!Q22</f>
        <v>0.46866946916900809</v>
      </c>
      <c r="T23" s="5">
        <f>'Composite indicators'!C22</f>
        <v>0.47564984455644255</v>
      </c>
      <c r="V23" s="20" t="s">
        <v>32</v>
      </c>
      <c r="W23" s="3">
        <f t="shared" si="6"/>
        <v>86.85491967534945</v>
      </c>
      <c r="X23" s="3">
        <f t="shared" si="4"/>
        <v>90.002587645798528</v>
      </c>
      <c r="Y23" s="3">
        <f t="shared" si="4"/>
        <v>90.836662798390705</v>
      </c>
      <c r="Z23" s="3">
        <f t="shared" si="4"/>
        <v>82.941813793326148</v>
      </c>
      <c r="AA23" s="3">
        <f t="shared" si="4"/>
        <v>92.321512254927228</v>
      </c>
      <c r="AB23" s="3">
        <f t="shared" si="4"/>
        <v>96.549115181296173</v>
      </c>
      <c r="AC23" s="3">
        <f t="shared" si="4"/>
        <v>100.26600494293056</v>
      </c>
      <c r="AD23" s="3">
        <f t="shared" si="5"/>
        <v>101.75936945489886</v>
      </c>
    </row>
    <row r="24" spans="1:30" x14ac:dyDescent="0.2">
      <c r="A24" s="20" t="s">
        <v>34</v>
      </c>
      <c r="B24" s="1" t="s">
        <v>35</v>
      </c>
      <c r="L24" s="20" t="s">
        <v>34</v>
      </c>
      <c r="M24" s="5">
        <f>'Composite indicators'!CW23</f>
        <v>0.58588505335822438</v>
      </c>
      <c r="N24" s="5">
        <f>'Composite indicators'!CI23</f>
        <v>0.59553331410927701</v>
      </c>
      <c r="O24" s="5">
        <f>'Composite indicators'!BU23</f>
        <v>0.6018592039174363</v>
      </c>
      <c r="P24" s="5">
        <f>'Composite indicators'!BG23</f>
        <v>0.62312508092795271</v>
      </c>
      <c r="Q24" s="5">
        <f>'Composite indicators'!AS23</f>
        <v>0.63067735248496903</v>
      </c>
      <c r="R24" s="5">
        <f>'Composite indicators'!AE23</f>
        <v>0.64791900404415392</v>
      </c>
      <c r="S24" s="5">
        <f>'Composite indicators'!Q23</f>
        <v>0.65922298077480423</v>
      </c>
      <c r="T24" s="5">
        <f>'Composite indicators'!C23</f>
        <v>0.64738437602357535</v>
      </c>
      <c r="V24" s="20" t="s">
        <v>34</v>
      </c>
      <c r="W24" s="3">
        <f t="shared" si="6"/>
        <v>125.34282158418328</v>
      </c>
      <c r="X24" s="3">
        <f t="shared" si="4"/>
        <v>127.40694699408249</v>
      </c>
      <c r="Y24" s="3">
        <f t="shared" si="4"/>
        <v>128.76029245500604</v>
      </c>
      <c r="Z24" s="3">
        <f t="shared" si="4"/>
        <v>133.30986239655323</v>
      </c>
      <c r="AA24" s="3">
        <f t="shared" si="4"/>
        <v>134.92557698237593</v>
      </c>
      <c r="AB24" s="3">
        <f t="shared" si="4"/>
        <v>138.61421393054911</v>
      </c>
      <c r="AC24" s="3">
        <f t="shared" si="4"/>
        <v>141.03255918516913</v>
      </c>
      <c r="AD24" s="3">
        <f t="shared" si="5"/>
        <v>138.49983691373811</v>
      </c>
    </row>
    <row r="25" spans="1:30" x14ac:dyDescent="0.2">
      <c r="A25" s="20" t="s">
        <v>36</v>
      </c>
      <c r="B25" s="1" t="s">
        <v>37</v>
      </c>
      <c r="L25" s="20" t="s">
        <v>36</v>
      </c>
      <c r="M25" s="5">
        <f>'Composite indicators'!CW24</f>
        <v>0.57305377429471871</v>
      </c>
      <c r="N25" s="5">
        <f>'Composite indicators'!CI24</f>
        <v>0.58117832471792374</v>
      </c>
      <c r="O25" s="5">
        <f>'Composite indicators'!BU24</f>
        <v>0.58023714860790998</v>
      </c>
      <c r="P25" s="5">
        <f>'Composite indicators'!BG24</f>
        <v>0.6114067014100345</v>
      </c>
      <c r="Q25" s="5">
        <f>'Composite indicators'!AS24</f>
        <v>0.60867155198008294</v>
      </c>
      <c r="R25" s="5">
        <f>'Composite indicators'!AE24</f>
        <v>0.61942910857014521</v>
      </c>
      <c r="S25" s="5">
        <f>'Composite indicators'!Q24</f>
        <v>0.61556312159218485</v>
      </c>
      <c r="T25" s="5">
        <f>'Composite indicators'!C24</f>
        <v>0.62457388157006033</v>
      </c>
      <c r="V25" s="20" t="s">
        <v>36</v>
      </c>
      <c r="W25" s="3">
        <f t="shared" si="6"/>
        <v>122.59772898771708</v>
      </c>
      <c r="X25" s="3">
        <f t="shared" si="4"/>
        <v>124.33587552057435</v>
      </c>
      <c r="Y25" s="3">
        <f t="shared" si="4"/>
        <v>124.13452259552434</v>
      </c>
      <c r="Z25" s="3">
        <f t="shared" si="4"/>
        <v>130.80286081876744</v>
      </c>
      <c r="AA25" s="3">
        <f t="shared" si="4"/>
        <v>130.21770961028477</v>
      </c>
      <c r="AB25" s="3">
        <f t="shared" si="4"/>
        <v>132.51915507065482</v>
      </c>
      <c r="AC25" s="3">
        <f t="shared" si="4"/>
        <v>131.69207523093584</v>
      </c>
      <c r="AD25" s="3">
        <f t="shared" si="5"/>
        <v>133.61981527784602</v>
      </c>
    </row>
    <row r="26" spans="1:30" x14ac:dyDescent="0.2">
      <c r="A26" s="20" t="s">
        <v>38</v>
      </c>
      <c r="B26" s="1" t="s">
        <v>39</v>
      </c>
      <c r="L26" s="20" t="s">
        <v>38</v>
      </c>
      <c r="M26" s="5">
        <f>'Composite indicators'!CW25</f>
        <v>0.23966353582166802</v>
      </c>
      <c r="N26" s="5">
        <f>'Composite indicators'!CI25</f>
        <v>0.24583484985398918</v>
      </c>
      <c r="O26" s="5">
        <f>'Composite indicators'!BU25</f>
        <v>0.25366420797269645</v>
      </c>
      <c r="P26" s="5">
        <f>'Composite indicators'!BG25</f>
        <v>0.26737893958432984</v>
      </c>
      <c r="Q26" s="5">
        <f>'Composite indicators'!AS25</f>
        <v>0.27445810314444335</v>
      </c>
      <c r="R26" s="5">
        <f>'Composite indicators'!AE25</f>
        <v>0.28594553705788933</v>
      </c>
      <c r="S26" s="5">
        <f>'Composite indicators'!Q25</f>
        <v>0.29526415665827188</v>
      </c>
      <c r="T26" s="5">
        <f>'Composite indicators'!C25</f>
        <v>0.30795539767457591</v>
      </c>
      <c r="V26" s="20" t="s">
        <v>38</v>
      </c>
      <c r="W26" s="3">
        <f t="shared" si="6"/>
        <v>51.273033231592962</v>
      </c>
      <c r="X26" s="3">
        <f t="shared" si="4"/>
        <v>52.593309127452422</v>
      </c>
      <c r="Y26" s="3">
        <f t="shared" si="4"/>
        <v>54.268302937529661</v>
      </c>
      <c r="Z26" s="3">
        <f t="shared" si="4"/>
        <v>57.202399220782787</v>
      </c>
      <c r="AA26" s="3">
        <f t="shared" si="4"/>
        <v>58.716898233847779</v>
      </c>
      <c r="AB26" s="3">
        <f t="shared" si="4"/>
        <v>61.174491871405181</v>
      </c>
      <c r="AC26" s="3">
        <f t="shared" si="4"/>
        <v>63.168094656263165</v>
      </c>
      <c r="AD26" s="3">
        <f t="shared" si="5"/>
        <v>65.883227853927849</v>
      </c>
    </row>
    <row r="27" spans="1:30" x14ac:dyDescent="0.2">
      <c r="A27" s="20" t="s">
        <v>40</v>
      </c>
      <c r="B27" s="1" t="s">
        <v>41</v>
      </c>
      <c r="L27" s="20" t="s">
        <v>40</v>
      </c>
      <c r="M27" s="5">
        <f>'Composite indicators'!CW26</f>
        <v>0.38449322993118401</v>
      </c>
      <c r="N27" s="5">
        <f>'Composite indicators'!CI26</f>
        <v>0.39170701646778755</v>
      </c>
      <c r="O27" s="5">
        <f>'Composite indicators'!BU26</f>
        <v>0.39368983437874688</v>
      </c>
      <c r="P27" s="5">
        <f>'Composite indicators'!BG26</f>
        <v>0.39048062650938836</v>
      </c>
      <c r="Q27" s="5">
        <f>'Composite indicators'!AS26</f>
        <v>0.39062952850464217</v>
      </c>
      <c r="R27" s="5">
        <f>'Composite indicators'!AE26</f>
        <v>0.43861231317011823</v>
      </c>
      <c r="S27" s="5">
        <f>'Composite indicators'!Q26</f>
        <v>0.46011043346315639</v>
      </c>
      <c r="T27" s="5">
        <f>'Composite indicators'!C26</f>
        <v>0.42192200470822261</v>
      </c>
      <c r="V27" s="20" t="s">
        <v>40</v>
      </c>
      <c r="W27" s="3">
        <f t="shared" si="6"/>
        <v>82.257545304068529</v>
      </c>
      <c r="X27" s="3">
        <f t="shared" si="4"/>
        <v>83.800845228893607</v>
      </c>
      <c r="Y27" s="3">
        <f t="shared" si="4"/>
        <v>84.22504446426025</v>
      </c>
      <c r="Z27" s="3">
        <f t="shared" si="4"/>
        <v>83.538474347665016</v>
      </c>
      <c r="AA27" s="3">
        <f t="shared" si="4"/>
        <v>83.570330077927522</v>
      </c>
      <c r="AB27" s="3">
        <f t="shared" si="4"/>
        <v>93.835650182893175</v>
      </c>
      <c r="AC27" s="3">
        <f t="shared" si="4"/>
        <v>98.434905686750568</v>
      </c>
      <c r="AD27" s="3">
        <f t="shared" si="5"/>
        <v>90.264966234338402</v>
      </c>
    </row>
    <row r="28" spans="1:30" x14ac:dyDescent="0.2">
      <c r="A28" s="20" t="s">
        <v>42</v>
      </c>
      <c r="B28" s="1" t="s">
        <v>43</v>
      </c>
      <c r="L28" s="20" t="s">
        <v>42</v>
      </c>
      <c r="M28" s="5">
        <f>'Composite indicators'!CW27</f>
        <v>0.1449222320112224</v>
      </c>
      <c r="N28" s="5">
        <f>'Composite indicators'!CI27</f>
        <v>0.1457694760800177</v>
      </c>
      <c r="O28" s="5">
        <f>'Composite indicators'!BU27</f>
        <v>0.14641196812192298</v>
      </c>
      <c r="P28" s="5">
        <f>'Composite indicators'!BG27</f>
        <v>0.15427889165797376</v>
      </c>
      <c r="Q28" s="5">
        <f>'Composite indicators'!AS27</f>
        <v>0.16163175802377586</v>
      </c>
      <c r="R28" s="5">
        <f>'Composite indicators'!AE27</f>
        <v>0.15481647320327013</v>
      </c>
      <c r="S28" s="5">
        <f>'Composite indicators'!Q27</f>
        <v>0.1549188827708366</v>
      </c>
      <c r="T28" s="5">
        <f>'Composite indicators'!C27</f>
        <v>0.16402824158663906</v>
      </c>
      <c r="V28" s="20" t="s">
        <v>42</v>
      </c>
      <c r="W28" s="3">
        <f t="shared" si="6"/>
        <v>31.004309405820877</v>
      </c>
      <c r="X28" s="3">
        <f t="shared" si="4"/>
        <v>31.185566738713337</v>
      </c>
      <c r="Y28" s="3">
        <f t="shared" si="4"/>
        <v>31.323019921579483</v>
      </c>
      <c r="Z28" s="3">
        <f t="shared" si="4"/>
        <v>33.006050385564919</v>
      </c>
      <c r="AA28" s="3">
        <f t="shared" si="4"/>
        <v>34.579104710365336</v>
      </c>
      <c r="AB28" s="3">
        <f t="shared" si="4"/>
        <v>33.121059272261739</v>
      </c>
      <c r="AC28" s="3">
        <f t="shared" si="4"/>
        <v>33.142968525761923</v>
      </c>
      <c r="AD28" s="3">
        <f t="shared" si="5"/>
        <v>35.091802567952989</v>
      </c>
    </row>
    <row r="29" spans="1:30" x14ac:dyDescent="0.2">
      <c r="A29" s="20" t="s">
        <v>44</v>
      </c>
      <c r="B29" s="1" t="s">
        <v>45</v>
      </c>
      <c r="L29" s="20" t="s">
        <v>44</v>
      </c>
      <c r="M29" s="5">
        <f>'Composite indicators'!CW28</f>
        <v>0.45643954626942013</v>
      </c>
      <c r="N29" s="5">
        <f>'Composite indicators'!CI28</f>
        <v>0.464115777667294</v>
      </c>
      <c r="O29" s="5">
        <f>'Composite indicators'!BU28</f>
        <v>0.46569760303648933</v>
      </c>
      <c r="P29" s="5">
        <f>'Composite indicators'!BG28</f>
        <v>0.47149850287974338</v>
      </c>
      <c r="Q29" s="5">
        <f>'Composite indicators'!AS28</f>
        <v>0.4674716118069826</v>
      </c>
      <c r="R29" s="5">
        <f>'Composite indicators'!AE28</f>
        <v>0.45846905324120529</v>
      </c>
      <c r="S29" s="5">
        <f>'Composite indicators'!Q28</f>
        <v>0.4385152176792968</v>
      </c>
      <c r="T29" s="5">
        <f>'Composite indicators'!C28</f>
        <v>0.46969826469730347</v>
      </c>
      <c r="V29" s="20" t="s">
        <v>44</v>
      </c>
      <c r="W29" s="3">
        <f t="shared" si="6"/>
        <v>97.64956501976684</v>
      </c>
      <c r="X29" s="3">
        <f t="shared" si="4"/>
        <v>99.29179927207899</v>
      </c>
      <c r="Y29" s="3">
        <f t="shared" si="4"/>
        <v>99.630211139546716</v>
      </c>
      <c r="Z29" s="3">
        <f t="shared" si="4"/>
        <v>100.87124152581967</v>
      </c>
      <c r="AA29" s="3">
        <f t="shared" si="4"/>
        <v>100.00973825588835</v>
      </c>
      <c r="AB29" s="3">
        <f t="shared" si="4"/>
        <v>98.083752799110613</v>
      </c>
      <c r="AC29" s="3">
        <f t="shared" si="4"/>
        <v>93.814877810031135</v>
      </c>
      <c r="AD29" s="3">
        <f t="shared" si="5"/>
        <v>100.48610295295933</v>
      </c>
    </row>
    <row r="30" spans="1:30" x14ac:dyDescent="0.2">
      <c r="A30" s="20" t="s">
        <v>46</v>
      </c>
      <c r="B30" s="1" t="s">
        <v>47</v>
      </c>
      <c r="L30" s="20" t="s">
        <v>46</v>
      </c>
      <c r="M30" s="5">
        <f>'Composite indicators'!CW29</f>
        <v>0.30441939886160907</v>
      </c>
      <c r="N30" s="5">
        <f>'Composite indicators'!CI29</f>
        <v>0.31346412325802103</v>
      </c>
      <c r="O30" s="5">
        <f>'Composite indicators'!BU29</f>
        <v>0.3193956274890779</v>
      </c>
      <c r="P30" s="5">
        <f>'Composite indicators'!BG29</f>
        <v>0.32440969050247648</v>
      </c>
      <c r="Q30" s="5">
        <f>'Composite indicators'!AS29</f>
        <v>0.30401276700654234</v>
      </c>
      <c r="R30" s="5">
        <f>'Composite indicators'!AE29</f>
        <v>0.32058819706280395</v>
      </c>
      <c r="S30" s="5">
        <f>'Composite indicators'!Q29</f>
        <v>0.33476496406815093</v>
      </c>
      <c r="T30" s="5">
        <f>'Composite indicators'!C29</f>
        <v>0.33177937593592549</v>
      </c>
      <c r="V30" s="20" t="s">
        <v>46</v>
      </c>
      <c r="W30" s="3">
        <f t="shared" si="6"/>
        <v>65.126744878649433</v>
      </c>
      <c r="X30" s="3">
        <f t="shared" si="4"/>
        <v>67.061751190552059</v>
      </c>
      <c r="Y30" s="3">
        <f t="shared" si="4"/>
        <v>68.330722761507317</v>
      </c>
      <c r="Z30" s="3">
        <f t="shared" si="4"/>
        <v>69.403419192484549</v>
      </c>
      <c r="AA30" s="3">
        <f t="shared" si="4"/>
        <v>65.039751049795242</v>
      </c>
      <c r="AB30" s="3">
        <f t="shared" si="4"/>
        <v>68.585858191997431</v>
      </c>
      <c r="AC30" s="3">
        <f t="shared" si="4"/>
        <v>71.618801202245663</v>
      </c>
      <c r="AD30" s="3">
        <f t="shared" si="5"/>
        <v>70.980071747660006</v>
      </c>
    </row>
    <row r="31" spans="1:30" x14ac:dyDescent="0.2">
      <c r="A31" s="20" t="s">
        <v>48</v>
      </c>
      <c r="B31" s="1" t="s">
        <v>49</v>
      </c>
      <c r="L31" s="20" t="s">
        <v>48</v>
      </c>
      <c r="M31" s="5">
        <f>'Composite indicators'!CW30</f>
        <v>0.60738160390129581</v>
      </c>
      <c r="N31" s="5">
        <f>'Composite indicators'!CI30</f>
        <v>0.61461428211136282</v>
      </c>
      <c r="O31" s="5">
        <f>'Composite indicators'!BU30</f>
        <v>0.62217451852872141</v>
      </c>
      <c r="P31" s="5">
        <f>'Composite indicators'!BG30</f>
        <v>0.62040253098627818</v>
      </c>
      <c r="Q31" s="5">
        <f>'Composite indicators'!AS30</f>
        <v>0.62861710111688684</v>
      </c>
      <c r="R31" s="5">
        <f>'Composite indicators'!AE30</f>
        <v>0.67044941594210494</v>
      </c>
      <c r="S31" s="5">
        <f>'Composite indicators'!Q30</f>
        <v>0.68144722994928808</v>
      </c>
      <c r="T31" s="5">
        <f>'Composite indicators'!C30</f>
        <v>0.70759922714132306</v>
      </c>
      <c r="V31" s="20" t="s">
        <v>48</v>
      </c>
      <c r="W31" s="3">
        <f t="shared" si="6"/>
        <v>129.94174125955539</v>
      </c>
      <c r="X31" s="3">
        <f t="shared" si="4"/>
        <v>131.48908282299675</v>
      </c>
      <c r="Y31" s="3">
        <f t="shared" si="4"/>
        <v>133.10650139164525</v>
      </c>
      <c r="Z31" s="3">
        <f t="shared" si="4"/>
        <v>132.7274066919106</v>
      </c>
      <c r="AA31" s="3">
        <f t="shared" si="4"/>
        <v>134.4848118217563</v>
      </c>
      <c r="AB31" s="3">
        <f t="shared" si="4"/>
        <v>143.43431538655327</v>
      </c>
      <c r="AC31" s="3">
        <f t="shared" si="4"/>
        <v>145.78716093367382</v>
      </c>
      <c r="AD31" s="3">
        <f t="shared" si="5"/>
        <v>151.38205552830868</v>
      </c>
    </row>
    <row r="32" spans="1:30" x14ac:dyDescent="0.2">
      <c r="A32" s="20" t="s">
        <v>50</v>
      </c>
      <c r="B32" s="1" t="s">
        <v>51</v>
      </c>
      <c r="L32" s="20" t="s">
        <v>50</v>
      </c>
      <c r="M32" s="5">
        <f>'Composite indicators'!CW31</f>
        <v>0.6569380560564626</v>
      </c>
      <c r="N32" s="5">
        <f>'Composite indicators'!CI31</f>
        <v>0.66086469650090029</v>
      </c>
      <c r="O32" s="5">
        <f>'Composite indicators'!BU31</f>
        <v>0.66126300446767161</v>
      </c>
      <c r="P32" s="5">
        <f>'Composite indicators'!BG31</f>
        <v>0.67671876401899111</v>
      </c>
      <c r="Q32" s="5">
        <f>'Composite indicators'!AS31</f>
        <v>0.68500431325790523</v>
      </c>
      <c r="R32" s="5">
        <f>'Composite indicators'!AE31</f>
        <v>0.69403235256648665</v>
      </c>
      <c r="S32" s="5">
        <f>'Composite indicators'!Q31</f>
        <v>0.69213124319983099</v>
      </c>
      <c r="T32" s="5">
        <f>'Composite indicators'!C31</f>
        <v>0.73130550217168988</v>
      </c>
      <c r="V32" s="20" t="s">
        <v>50</v>
      </c>
      <c r="W32" s="3">
        <f t="shared" si="6"/>
        <v>140.54372795511338</v>
      </c>
      <c r="X32" s="3">
        <f t="shared" si="4"/>
        <v>141.38378384974885</v>
      </c>
      <c r="Y32" s="3">
        <f t="shared" si="4"/>
        <v>141.46899688621124</v>
      </c>
      <c r="Z32" s="3">
        <f t="shared" si="4"/>
        <v>144.77556444717715</v>
      </c>
      <c r="AA32" s="3">
        <f t="shared" si="4"/>
        <v>146.5481546746073</v>
      </c>
      <c r="AB32" s="3">
        <f t="shared" si="4"/>
        <v>148.47959141945051</v>
      </c>
      <c r="AC32" s="3">
        <f t="shared" si="4"/>
        <v>148.07287271107779</v>
      </c>
      <c r="AD32" s="3">
        <f t="shared" si="5"/>
        <v>156.45371827943211</v>
      </c>
    </row>
    <row r="33" spans="1:30" x14ac:dyDescent="0.2">
      <c r="A33" s="21" t="s">
        <v>93</v>
      </c>
      <c r="B33" s="4" t="s">
        <v>92</v>
      </c>
      <c r="L33" s="21" t="s">
        <v>93</v>
      </c>
      <c r="M33" s="5">
        <f>'Composite indicators'!CW32</f>
        <v>0.18778837023846287</v>
      </c>
      <c r="N33" s="5">
        <f>'Composite indicators'!CI32</f>
        <v>0.19675497028276479</v>
      </c>
      <c r="O33" s="5">
        <f>'Composite indicators'!BU32</f>
        <v>0.19881774984588682</v>
      </c>
      <c r="P33" s="5">
        <f>'Composite indicators'!BG32</f>
        <v>0.20085451767325904</v>
      </c>
      <c r="Q33" s="5">
        <f>'Composite indicators'!AS32</f>
        <v>0.21021472467885732</v>
      </c>
      <c r="R33" s="5">
        <f>'Composite indicators'!AE32</f>
        <v>0.20176088028550776</v>
      </c>
      <c r="S33" s="5">
        <f>'Composite indicators'!Q32</f>
        <v>0.18100761000232723</v>
      </c>
      <c r="T33" s="5">
        <f>'Composite indicators'!C32</f>
        <v>0.18217380570878458</v>
      </c>
      <c r="V33" s="21" t="s">
        <v>93</v>
      </c>
      <c r="W33" s="3">
        <f t="shared" si="6"/>
        <v>40.174986631708016</v>
      </c>
      <c r="X33" s="3">
        <f t="shared" si="4"/>
        <v>42.093279209966511</v>
      </c>
      <c r="Y33" s="3">
        <f t="shared" si="4"/>
        <v>42.534585246476404</v>
      </c>
      <c r="Z33" s="3">
        <f t="shared" si="4"/>
        <v>42.970326395583051</v>
      </c>
      <c r="AA33" s="3">
        <f t="shared" si="4"/>
        <v>44.972826288640377</v>
      </c>
      <c r="AB33" s="3">
        <f t="shared" si="4"/>
        <v>43.164231405698075</v>
      </c>
      <c r="AC33" s="3">
        <f t="shared" si="4"/>
        <v>38.724327299111231</v>
      </c>
      <c r="AD33" s="3">
        <f t="shared" si="5"/>
        <v>38.973820368662793</v>
      </c>
    </row>
    <row r="34" spans="1:30" x14ac:dyDescent="0.2">
      <c r="A34" s="20" t="s">
        <v>58</v>
      </c>
      <c r="B34" s="1" t="s">
        <v>59</v>
      </c>
      <c r="L34" s="20" t="s">
        <v>58</v>
      </c>
      <c r="M34" s="5">
        <f>'Composite indicators'!CW33</f>
        <v>0.54147969735816404</v>
      </c>
      <c r="N34" s="5">
        <f>'Composite indicators'!CI33</f>
        <v>0.54820264499512417</v>
      </c>
      <c r="O34" s="5">
        <f>'Composite indicators'!BU33</f>
        <v>0.55299651887693047</v>
      </c>
      <c r="P34" s="5">
        <f>'Composite indicators'!BG33</f>
        <v>0.55454819345932649</v>
      </c>
      <c r="Q34" s="5">
        <f>'Composite indicators'!AS33</f>
        <v>0.57567007916794632</v>
      </c>
      <c r="R34" s="5">
        <f>'Composite indicators'!AE33</f>
        <v>0.58683523606321708</v>
      </c>
      <c r="S34" s="5">
        <f>'Composite indicators'!Q33</f>
        <v>0.58491403734768699</v>
      </c>
      <c r="T34" s="5">
        <f>'Composite indicators'!C33</f>
        <v>0.57821001729022947</v>
      </c>
      <c r="V34" s="20" t="s">
        <v>58</v>
      </c>
      <c r="W34" s="3">
        <f t="shared" si="6"/>
        <v>115.84284785624011</v>
      </c>
      <c r="X34" s="3">
        <f t="shared" si="4"/>
        <v>117.28113890215296</v>
      </c>
      <c r="Y34" s="3">
        <f t="shared" si="4"/>
        <v>118.30672860651589</v>
      </c>
      <c r="Z34" s="3">
        <f t="shared" si="4"/>
        <v>118.63869008807815</v>
      </c>
      <c r="AA34" s="3">
        <f t="shared" si="4"/>
        <v>123.15745488114125</v>
      </c>
      <c r="AB34" s="3">
        <f t="shared" si="4"/>
        <v>125.54610135823044</v>
      </c>
      <c r="AC34" s="3">
        <f t="shared" si="4"/>
        <v>125.13508478348056</v>
      </c>
      <c r="AD34" s="3">
        <f t="shared" si="5"/>
        <v>123.70084305783459</v>
      </c>
    </row>
    <row r="35" spans="1:30" x14ac:dyDescent="0.2">
      <c r="A35" s="21" t="s">
        <v>76</v>
      </c>
      <c r="B35" s="4" t="s">
        <v>79</v>
      </c>
      <c r="L35" s="21" t="s">
        <v>76</v>
      </c>
      <c r="M35" s="5">
        <f>'Composite indicators'!CW34</f>
        <v>0.54978917918556702</v>
      </c>
      <c r="N35" s="5">
        <f>'Composite indicators'!CI34</f>
        <v>0.55080456535439171</v>
      </c>
      <c r="O35" s="5">
        <f>'Composite indicators'!BU34</f>
        <v>0.55789479011583798</v>
      </c>
      <c r="P35" s="5">
        <f>'Composite indicators'!BG34</f>
        <v>0.56940369227942089</v>
      </c>
      <c r="Q35" s="5">
        <f>'Composite indicators'!AS34</f>
        <v>0.57283801311399329</v>
      </c>
      <c r="R35" s="5">
        <f>'Composite indicators'!AE34</f>
        <v>0.5678159889022758</v>
      </c>
      <c r="S35" s="5">
        <f>'Composite indicators'!Q34</f>
        <v>0.5672798335857363</v>
      </c>
      <c r="T35" s="5">
        <f>'Composite indicators'!C34</f>
        <v>0.56876123363345932</v>
      </c>
      <c r="V35" s="21" t="s">
        <v>76</v>
      </c>
      <c r="W35" s="3">
        <f t="shared" si="6"/>
        <v>117.62055816337158</v>
      </c>
      <c r="X35" s="3">
        <f t="shared" si="4"/>
        <v>117.83778740768928</v>
      </c>
      <c r="Y35" s="3">
        <f t="shared" si="4"/>
        <v>119.35465282723148</v>
      </c>
      <c r="Z35" s="3">
        <f t="shared" si="4"/>
        <v>121.81683932994429</v>
      </c>
      <c r="AA35" s="3">
        <f t="shared" si="4"/>
        <v>122.55156956612842</v>
      </c>
      <c r="AB35" s="3">
        <f t="shared" si="4"/>
        <v>121.47716993576974</v>
      </c>
      <c r="AC35" s="3">
        <f t="shared" si="4"/>
        <v>121.36246617298006</v>
      </c>
      <c r="AD35" s="3">
        <f t="shared" si="5"/>
        <v>121.67939329172501</v>
      </c>
    </row>
    <row r="36" spans="1:30" x14ac:dyDescent="0.2">
      <c r="A36" s="20" t="s">
        <v>66</v>
      </c>
      <c r="B36" s="4" t="s">
        <v>86</v>
      </c>
      <c r="L36" s="20" t="s">
        <v>66</v>
      </c>
      <c r="M36" s="5">
        <f>'Composite indicators'!CW35</f>
        <v>0.15276241074967459</v>
      </c>
      <c r="N36" s="5">
        <f>'Composite indicators'!CI35</f>
        <v>0.1555808401313003</v>
      </c>
      <c r="O36" s="5">
        <f>'Composite indicators'!BU35</f>
        <v>0.15637217161845959</v>
      </c>
      <c r="P36" s="5">
        <f>'Composite indicators'!BG35</f>
        <v>0.19150785696679992</v>
      </c>
      <c r="Q36" s="5">
        <f>'Composite indicators'!AS35</f>
        <v>0.20829878547070954</v>
      </c>
      <c r="R36" s="5">
        <f>'Composite indicators'!AE35</f>
        <v>0.1904185786806446</v>
      </c>
      <c r="S36" s="5">
        <f>'Composite indicators'!Q35</f>
        <v>0.20838732852911596</v>
      </c>
      <c r="T36" s="5">
        <f>'Composite indicators'!C35</f>
        <v>0.22017363966230269</v>
      </c>
      <c r="V36" s="20" t="s">
        <v>66</v>
      </c>
      <c r="W36" s="3">
        <f t="shared" si="6"/>
        <v>32.681618152936274</v>
      </c>
      <c r="X36" s="3">
        <f t="shared" si="4"/>
        <v>33.284586071479048</v>
      </c>
      <c r="Y36" s="3">
        <f t="shared" si="4"/>
        <v>33.453881602813091</v>
      </c>
      <c r="Z36" s="3">
        <f t="shared" si="4"/>
        <v>40.970724564775985</v>
      </c>
      <c r="AA36" s="3">
        <f t="shared" si="4"/>
        <v>44.562934920092054</v>
      </c>
      <c r="AB36" s="3">
        <f t="shared" si="4"/>
        <v>40.737687020816644</v>
      </c>
      <c r="AC36" s="3">
        <f t="shared" si="4"/>
        <v>44.581877606389881</v>
      </c>
      <c r="AD36" s="3">
        <f t="shared" si="5"/>
        <v>47.103412308520994</v>
      </c>
    </row>
    <row r="37" spans="1:30" x14ac:dyDescent="0.2">
      <c r="A37" s="20" t="s">
        <v>87</v>
      </c>
      <c r="B37" s="4" t="s">
        <v>88</v>
      </c>
      <c r="L37" s="20" t="s">
        <v>87</v>
      </c>
      <c r="M37" s="5">
        <f>'Composite indicators'!CW36</f>
        <v>0.21493429035177009</v>
      </c>
      <c r="N37" s="5">
        <f>'Composite indicators'!CI36</f>
        <v>0.22255843138753303</v>
      </c>
      <c r="O37" s="5">
        <f>'Composite indicators'!BU36</f>
        <v>0.21701024423138857</v>
      </c>
      <c r="P37" s="5">
        <f>'Composite indicators'!BG36</f>
        <v>0.2285170913098887</v>
      </c>
      <c r="Q37" s="5">
        <f>'Composite indicators'!AS36</f>
        <v>0.24839509717174577</v>
      </c>
      <c r="R37" s="5">
        <f>'Composite indicators'!AE36</f>
        <v>0.25668484154659998</v>
      </c>
      <c r="S37" s="5">
        <f>'Composite indicators'!Q36</f>
        <v>0.23772284693393678</v>
      </c>
      <c r="T37" s="5">
        <f>'Composite indicators'!C36</f>
        <v>0.25120829304108105</v>
      </c>
      <c r="V37" s="20" t="s">
        <v>87</v>
      </c>
      <c r="W37" s="3">
        <f t="shared" si="6"/>
        <v>45.982518675745943</v>
      </c>
      <c r="X37" s="3">
        <f t="shared" si="4"/>
        <v>47.613608842837117</v>
      </c>
      <c r="Y37" s="3">
        <f t="shared" si="4"/>
        <v>46.426643193445351</v>
      </c>
      <c r="Z37" s="3">
        <f t="shared" si="4"/>
        <v>48.888390036260034</v>
      </c>
      <c r="AA37" s="3">
        <f t="shared" si="4"/>
        <v>53.141042203968937</v>
      </c>
      <c r="AB37" s="3">
        <f t="shared" si="4"/>
        <v>54.914529928566232</v>
      </c>
      <c r="AC37" s="3">
        <f t="shared" si="4"/>
        <v>50.857846976864295</v>
      </c>
      <c r="AD37" s="3">
        <f t="shared" si="5"/>
        <v>53.742890477636813</v>
      </c>
    </row>
    <row r="38" spans="1:30" x14ac:dyDescent="0.2">
      <c r="A38" s="20" t="s">
        <v>60</v>
      </c>
      <c r="B38" s="1" t="s">
        <v>61</v>
      </c>
      <c r="L38" s="20" t="s">
        <v>60</v>
      </c>
      <c r="M38" s="5">
        <f>'Composite indicators'!CW37</f>
        <v>0.49974290784494368</v>
      </c>
      <c r="N38" s="5">
        <f>'Composite indicators'!CI37</f>
        <v>0.50590600941293262</v>
      </c>
      <c r="O38" s="5">
        <f>'Composite indicators'!BU37</f>
        <v>0.50356523423560695</v>
      </c>
      <c r="P38" s="5">
        <f>'Composite indicators'!BG37</f>
        <v>0.56819443715845097</v>
      </c>
      <c r="Q38" s="5">
        <f>'Composite indicators'!AS37</f>
        <v>0.56646110270413019</v>
      </c>
      <c r="R38" s="5">
        <f>'Composite indicators'!AE37</f>
        <v>0.60773038479004815</v>
      </c>
      <c r="S38" s="5">
        <f>'Composite indicators'!Q37</f>
        <v>0.60650104273959005</v>
      </c>
      <c r="T38" s="5">
        <f>'Composite indicators'!C37</f>
        <v>0.62081641092900652</v>
      </c>
      <c r="V38" s="20" t="s">
        <v>60</v>
      </c>
      <c r="W38" s="3">
        <f t="shared" si="6"/>
        <v>106.91378074407132</v>
      </c>
      <c r="X38" s="3">
        <f t="shared" si="4"/>
        <v>108.23229968531029</v>
      </c>
      <c r="Y38" s="3">
        <f t="shared" si="4"/>
        <v>107.73151994406501</v>
      </c>
      <c r="Z38" s="3">
        <f t="shared" si="4"/>
        <v>121.558134234109</v>
      </c>
      <c r="AA38" s="3">
        <f t="shared" si="4"/>
        <v>121.18730888192032</v>
      </c>
      <c r="AB38" s="3">
        <f t="shared" si="4"/>
        <v>130.01635859355338</v>
      </c>
      <c r="AC38" s="3">
        <f t="shared" si="4"/>
        <v>129.75335614893854</v>
      </c>
      <c r="AD38" s="3">
        <f t="shared" si="5"/>
        <v>132.81595115898881</v>
      </c>
    </row>
    <row r="39" spans="1:30" x14ac:dyDescent="0.2">
      <c r="A39" s="20" t="s">
        <v>64</v>
      </c>
      <c r="B39" s="1" t="s">
        <v>65</v>
      </c>
      <c r="L39" s="20" t="s">
        <v>64</v>
      </c>
      <c r="M39" s="5">
        <f>'Composite indicators'!CW38</f>
        <v>0.27015136983619548</v>
      </c>
      <c r="N39" s="5">
        <f>'Composite indicators'!CI38</f>
        <v>0.26955870168416618</v>
      </c>
      <c r="O39" s="5">
        <f>'Composite indicators'!BU38</f>
        <v>0.27607754052339767</v>
      </c>
      <c r="P39" s="5">
        <f>'Composite indicators'!BG38</f>
        <v>0.27308049480652979</v>
      </c>
      <c r="Q39" s="5">
        <f>'Composite indicators'!AS38</f>
        <v>0.27030030650728354</v>
      </c>
      <c r="R39" s="5">
        <f>'Composite indicators'!AE38</f>
        <v>0.29881038857611864</v>
      </c>
      <c r="S39" s="5">
        <f>'Composite indicators'!Q38</f>
        <v>0.31323436140436345</v>
      </c>
      <c r="T39" s="5">
        <f>'Composite indicators'!C38</f>
        <v>0.34833965383842747</v>
      </c>
      <c r="V39" s="20" t="s">
        <v>64</v>
      </c>
      <c r="W39" s="3">
        <f t="shared" si="6"/>
        <v>57.795526197520516</v>
      </c>
      <c r="X39" s="3">
        <f t="shared" si="4"/>
        <v>57.668732216324656</v>
      </c>
      <c r="Y39" s="3">
        <f t="shared" si="4"/>
        <v>59.063356723091601</v>
      </c>
      <c r="Z39" s="3">
        <f t="shared" si="4"/>
        <v>58.422176060748733</v>
      </c>
      <c r="AA39" s="3">
        <f t="shared" si="4"/>
        <v>57.827389346246576</v>
      </c>
      <c r="AB39" s="3">
        <f t="shared" si="4"/>
        <v>63.926766877080219</v>
      </c>
      <c r="AC39" s="3">
        <f t="shared" si="4"/>
        <v>67.01259649909035</v>
      </c>
      <c r="AD39" s="3">
        <f t="shared" si="5"/>
        <v>74.522937274984969</v>
      </c>
    </row>
    <row r="40" spans="1:30" x14ac:dyDescent="0.2">
      <c r="A40" s="20" t="s">
        <v>62</v>
      </c>
      <c r="B40" s="1" t="s">
        <v>63</v>
      </c>
      <c r="L40" s="20" t="s">
        <v>62</v>
      </c>
      <c r="M40" s="5">
        <f>'Composite indicators'!CW39</f>
        <v>0.72269125677645862</v>
      </c>
      <c r="N40" s="5">
        <f>'Composite indicators'!CI39</f>
        <v>0.73619144909228129</v>
      </c>
      <c r="O40" s="5">
        <f>'Composite indicators'!BU39</f>
        <v>0.74184423885030981</v>
      </c>
      <c r="P40" s="5">
        <f>'Composite indicators'!BG39</f>
        <v>0.75141189110593964</v>
      </c>
      <c r="Q40" s="5">
        <f>'Composite indicators'!AS39</f>
        <v>0.765795605036516</v>
      </c>
      <c r="R40" s="5">
        <f>'Composite indicators'!AE39</f>
        <v>0.76510146706430671</v>
      </c>
      <c r="S40" s="5">
        <f>'Composite indicators'!Q39</f>
        <v>0.75980373470254237</v>
      </c>
      <c r="T40" s="5">
        <f>'Composite indicators'!C39</f>
        <v>0.75852203718801414</v>
      </c>
      <c r="V40" s="20" t="s">
        <v>62</v>
      </c>
      <c r="W40" s="3">
        <f t="shared" si="6"/>
        <v>154.61080759675136</v>
      </c>
      <c r="X40" s="3">
        <f t="shared" si="4"/>
        <v>157.49900586549896</v>
      </c>
      <c r="Y40" s="3">
        <f t="shared" si="4"/>
        <v>158.70834994081241</v>
      </c>
      <c r="Z40" s="3">
        <f t="shared" si="4"/>
        <v>160.7552301654965</v>
      </c>
      <c r="AA40" s="3">
        <f t="shared" si="4"/>
        <v>163.83244689697679</v>
      </c>
      <c r="AB40" s="3">
        <f t="shared" si="4"/>
        <v>163.68394470954817</v>
      </c>
      <c r="AC40" s="3">
        <f t="shared" si="4"/>
        <v>162.55056074896541</v>
      </c>
      <c r="AD40" s="3">
        <f t="shared" si="5"/>
        <v>162.27635750386202</v>
      </c>
    </row>
    <row r="41" spans="1:30" x14ac:dyDescent="0.2">
      <c r="A41" s="20" t="s">
        <v>56</v>
      </c>
      <c r="B41" s="1" t="s">
        <v>57</v>
      </c>
      <c r="L41" s="20" t="s">
        <v>56</v>
      </c>
      <c r="M41" s="5">
        <f>'Composite indicators'!CW40</f>
        <v>0.25706441777322681</v>
      </c>
      <c r="N41" s="5">
        <f>'Composite indicators'!CI40</f>
        <v>0.26051533908275132</v>
      </c>
      <c r="O41" s="5">
        <f>'Composite indicators'!BU40</f>
        <v>0.26120415641004391</v>
      </c>
      <c r="P41" s="5">
        <f>'Composite indicators'!BG40</f>
        <v>0.27670519450609238</v>
      </c>
      <c r="Q41" s="5">
        <f>'Composite indicators'!AS40</f>
        <v>0.29353129092345914</v>
      </c>
      <c r="R41" s="5">
        <f>'Composite indicators'!AE40</f>
        <v>0.32921461586780965</v>
      </c>
      <c r="S41" s="5">
        <f>'Composite indicators'!Q40</f>
        <v>0.34365422086566805</v>
      </c>
      <c r="T41" s="5">
        <f>'Composite indicators'!C40</f>
        <v>0.25836040631506879</v>
      </c>
      <c r="V41" s="20" t="s">
        <v>56</v>
      </c>
      <c r="W41" s="3">
        <f t="shared" si="6"/>
        <v>54.995735542157114</v>
      </c>
      <c r="X41" s="3">
        <f t="shared" si="4"/>
        <v>55.734017243527504</v>
      </c>
      <c r="Y41" s="3">
        <f t="shared" si="4"/>
        <v>55.881381145139343</v>
      </c>
      <c r="Z41" s="3">
        <f t="shared" si="4"/>
        <v>59.197635487703472</v>
      </c>
      <c r="AA41" s="3">
        <f t="shared" ref="AA41:AC41" si="7">IF(ISNUMBER(Q41),100*Q41/$M$5,"n/a")</f>
        <v>62.797369580784618</v>
      </c>
      <c r="AB41" s="3">
        <f t="shared" si="7"/>
        <v>70.43137322432095</v>
      </c>
      <c r="AC41" s="3">
        <f t="shared" si="7"/>
        <v>73.520547154631174</v>
      </c>
      <c r="AD41" s="3">
        <f t="shared" si="5"/>
        <v>55.272996174842902</v>
      </c>
    </row>
    <row r="42" spans="1:30" x14ac:dyDescent="0.2">
      <c r="A42" s="21" t="s">
        <v>77</v>
      </c>
      <c r="B42" s="4" t="s">
        <v>78</v>
      </c>
      <c r="L42" s="21" t="s">
        <v>77</v>
      </c>
      <c r="M42" s="5">
        <f>'Composite indicators'!CW41</f>
        <v>0.18193807168979031</v>
      </c>
      <c r="N42" s="5">
        <f>'Composite indicators'!CI41</f>
        <v>0.17717503490145176</v>
      </c>
      <c r="O42" s="5">
        <f>'Composite indicators'!BU41</f>
        <v>0.1837421300508113</v>
      </c>
      <c r="P42" s="5">
        <f>'Composite indicators'!BG41</f>
        <v>0.16779001854171027</v>
      </c>
      <c r="Q42" s="5">
        <f>'Composite indicators'!AS41</f>
        <v>0.15450385210766701</v>
      </c>
      <c r="R42" s="5">
        <f>'Composite indicators'!AE41</f>
        <v>0.15158063095070026</v>
      </c>
      <c r="S42" s="5">
        <f>'Composite indicators'!Q41</f>
        <v>0.15313718521388955</v>
      </c>
      <c r="T42" s="5">
        <f>'Composite indicators'!C41</f>
        <v>0.15696073131826846</v>
      </c>
      <c r="V42" s="21" t="s">
        <v>77</v>
      </c>
      <c r="W42" s="3">
        <f t="shared" ref="W42:W43" si="8">IF(ISNUMBER(M42),100*M42/$M$5,"n/a")</f>
        <v>38.923388006692207</v>
      </c>
      <c r="X42" s="3">
        <f t="shared" ref="X42:X43" si="9">IF(ISNUMBER(N42),100*N42/$M$5,"n/a")</f>
        <v>37.904395515012112</v>
      </c>
      <c r="Y42" s="3">
        <f t="shared" ref="Y42:Y43" si="10">IF(ISNUMBER(O42),100*O42/$M$5,"n/a")</f>
        <v>39.309343859255407</v>
      </c>
      <c r="Z42" s="3">
        <f t="shared" ref="Z42:Z43" si="11">IF(ISNUMBER(P42),100*P42/$M$5,"n/a")</f>
        <v>35.896587969144456</v>
      </c>
      <c r="AA42" s="3">
        <f t="shared" ref="AA42:AA43" si="12">IF(ISNUMBER(Q42),100*Q42/$M$5,"n/a")</f>
        <v>33.054177876354757</v>
      </c>
      <c r="AB42" s="3">
        <f t="shared" ref="AB42:AB43" si="13">IF(ISNUMBER(R42),100*R42/$M$5,"n/a")</f>
        <v>32.428791060581588</v>
      </c>
      <c r="AC42" s="3">
        <f t="shared" ref="AC42:AC43" si="14">IF(ISNUMBER(S42),100*S42/$M$5,"n/a")</f>
        <v>32.761796489169889</v>
      </c>
      <c r="AD42" s="3">
        <f t="shared" ref="AD42:AD43" si="15">IF(ISNUMBER(T42),100*T42/$M$5,"n/a")</f>
        <v>33.579796631745701</v>
      </c>
    </row>
    <row r="43" spans="1:30" x14ac:dyDescent="0.2">
      <c r="A43" s="20" t="s">
        <v>52</v>
      </c>
      <c r="B43" s="1" t="s">
        <v>53</v>
      </c>
      <c r="L43" s="20" t="s">
        <v>52</v>
      </c>
      <c r="M43" s="5">
        <f>'Composite indicators'!CW42</f>
        <v>0.57102187915762204</v>
      </c>
      <c r="N43" s="5">
        <f>'Composite indicators'!CI42</f>
        <v>0.57208230890760148</v>
      </c>
      <c r="O43" s="5">
        <f>'Composite indicators'!BU42</f>
        <v>0.58083041861238383</v>
      </c>
      <c r="P43" s="5">
        <f>'Composite indicators'!BG42</f>
        <v>0.627578569592814</v>
      </c>
      <c r="Q43" s="5">
        <f>'Composite indicators'!AS42</f>
        <v>0.64277384348541344</v>
      </c>
      <c r="R43" s="5">
        <f>'Composite indicators'!AE42</f>
        <v>0.6469931457300504</v>
      </c>
      <c r="S43" s="5">
        <f>'Composite indicators'!Q42</f>
        <v>0.65788830720649505</v>
      </c>
      <c r="T43" s="5">
        <f>'Composite indicators'!C42</f>
        <v>0.64341917728122289</v>
      </c>
      <c r="V43" s="20" t="s">
        <v>52</v>
      </c>
      <c r="W43" s="3">
        <f t="shared" si="8"/>
        <v>122.16303029010214</v>
      </c>
      <c r="X43" s="3">
        <f t="shared" si="9"/>
        <v>122.38989604848319</v>
      </c>
      <c r="Y43" s="3">
        <f t="shared" si="10"/>
        <v>124.26144533556659</v>
      </c>
      <c r="Z43" s="3">
        <f t="shared" si="11"/>
        <v>134.26263091649972</v>
      </c>
      <c r="AA43" s="3">
        <f t="shared" si="12"/>
        <v>137.51347080996663</v>
      </c>
      <c r="AB43" s="3">
        <f t="shared" si="13"/>
        <v>138.4161380574547</v>
      </c>
      <c r="AC43" s="3">
        <f t="shared" si="14"/>
        <v>140.74702237212568</v>
      </c>
      <c r="AD43" s="3">
        <f t="shared" si="15"/>
        <v>137.65153195074285</v>
      </c>
    </row>
    <row r="44" spans="1:30" ht="10.15" customHeight="1" x14ac:dyDescent="0.2"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730" spans="30:30" x14ac:dyDescent="0.2">
      <c r="AD730" s="4"/>
    </row>
    <row r="752" spans="29:29" x14ac:dyDescent="0.2">
      <c r="AC752" s="9"/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1"/>
  <dimension ref="A1:AD43"/>
  <sheetViews>
    <sheetView zoomScaleNormal="100" workbookViewId="0"/>
  </sheetViews>
  <sheetFormatPr defaultColWidth="9.140625" defaultRowHeight="10.15" customHeight="1" x14ac:dyDescent="0.2"/>
  <cols>
    <col min="1" max="1" width="5.85546875" style="1" customWidth="1"/>
    <col min="2" max="2" width="13.85546875" style="1" customWidth="1"/>
    <col min="3" max="30" width="6.28515625" style="1" customWidth="1"/>
    <col min="31" max="16384" width="9.140625" style="9"/>
  </cols>
  <sheetData>
    <row r="1" spans="1:30" ht="10.15" customHeight="1" x14ac:dyDescent="0.2">
      <c r="A1" s="2" t="s">
        <v>80</v>
      </c>
    </row>
    <row r="2" spans="1:30" ht="10.15" customHeight="1" x14ac:dyDescent="0.2">
      <c r="B2" s="2"/>
    </row>
    <row r="3" spans="1:30" ht="10.15" customHeight="1" x14ac:dyDescent="0.2">
      <c r="B3" s="2"/>
      <c r="C3" s="2" t="s">
        <v>68</v>
      </c>
      <c r="M3" s="2" t="s">
        <v>67</v>
      </c>
      <c r="W3" s="2" t="s">
        <v>94</v>
      </c>
    </row>
    <row r="4" spans="1:30" ht="10.15" customHeight="1" x14ac:dyDescent="0.2">
      <c r="C4" s="10">
        <f t="shared" ref="C4" si="0">D4-1</f>
        <v>2014</v>
      </c>
      <c r="D4" s="10">
        <f t="shared" ref="D4" si="1">E4-1</f>
        <v>2015</v>
      </c>
      <c r="E4" s="10">
        <f>F4-1</f>
        <v>2016</v>
      </c>
      <c r="F4" s="10">
        <v>2017</v>
      </c>
      <c r="G4" s="10">
        <v>2018</v>
      </c>
      <c r="H4" s="10">
        <v>2019</v>
      </c>
      <c r="I4" s="10">
        <v>2020</v>
      </c>
      <c r="J4" s="10">
        <v>2021</v>
      </c>
      <c r="M4" s="10">
        <f t="shared" ref="M4:N4" si="2">N4-1</f>
        <v>2014</v>
      </c>
      <c r="N4" s="10">
        <f t="shared" si="2"/>
        <v>2015</v>
      </c>
      <c r="O4" s="10">
        <f>P4-1</f>
        <v>2016</v>
      </c>
      <c r="P4" s="10">
        <v>2017</v>
      </c>
      <c r="Q4" s="10">
        <v>2018</v>
      </c>
      <c r="R4" s="10">
        <v>2019</v>
      </c>
      <c r="S4" s="10">
        <v>2020</v>
      </c>
      <c r="T4" s="10">
        <v>2021</v>
      </c>
      <c r="W4" s="10">
        <f t="shared" ref="W4:X4" si="3">X4-1</f>
        <v>2014</v>
      </c>
      <c r="X4" s="10">
        <f t="shared" si="3"/>
        <v>2015</v>
      </c>
      <c r="Y4" s="10">
        <f>Z4-1</f>
        <v>2016</v>
      </c>
      <c r="Z4" s="10">
        <v>2017</v>
      </c>
      <c r="AA4" s="10">
        <v>2018</v>
      </c>
      <c r="AB4" s="10">
        <v>2019</v>
      </c>
      <c r="AC4" s="10">
        <v>2020</v>
      </c>
      <c r="AD4" s="10">
        <v>2021</v>
      </c>
    </row>
    <row r="5" spans="1:30" ht="10.15" customHeight="1" x14ac:dyDescent="0.2">
      <c r="A5" s="19" t="s">
        <v>0</v>
      </c>
      <c r="B5" s="23" t="s">
        <v>137</v>
      </c>
      <c r="C5" s="8">
        <v>15.805006907650032</v>
      </c>
      <c r="D5" s="8">
        <v>15.747038342082135</v>
      </c>
      <c r="E5" s="8">
        <v>15.289048473967684</v>
      </c>
      <c r="F5" s="8">
        <v>15.462769969747759</v>
      </c>
      <c r="G5" s="8">
        <v>16.45569823563897</v>
      </c>
      <c r="H5" s="8">
        <v>17.169880409800943</v>
      </c>
      <c r="I5" s="8">
        <v>17.83064544757195</v>
      </c>
      <c r="J5" s="8">
        <v>18.732791964888794</v>
      </c>
      <c r="L5" s="14" t="str">
        <f>LEFT($A5,2)</f>
        <v>EU</v>
      </c>
      <c r="M5" s="5">
        <v>0.28321508448812366</v>
      </c>
      <c r="N5" s="5">
        <v>0.28216289578803005</v>
      </c>
      <c r="O5" s="5">
        <v>0.27384991168593187</v>
      </c>
      <c r="P5" s="5">
        <v>0.27700313435122365</v>
      </c>
      <c r="Q5" s="5">
        <v>0.29502579699845688</v>
      </c>
      <c r="R5" s="5">
        <v>0.30798893324479582</v>
      </c>
      <c r="S5" s="5">
        <v>0.31998249388146921</v>
      </c>
      <c r="T5" s="5">
        <v>0.33635737502697111</v>
      </c>
      <c r="V5" s="14" t="str">
        <f>LEFT($A5,2)</f>
        <v>EU</v>
      </c>
      <c r="W5" s="3">
        <f t="shared" ref="W5:AD36" si="4">IF(ISNUMBER(M5),100*M5/$M$5,":")</f>
        <v>100</v>
      </c>
      <c r="X5" s="3">
        <f t="shared" si="4"/>
        <v>99.628484230635067</v>
      </c>
      <c r="Y5" s="3">
        <f t="shared" si="4"/>
        <v>96.693264831173039</v>
      </c>
      <c r="Z5" s="3">
        <f t="shared" si="4"/>
        <v>97.806631610697096</v>
      </c>
      <c r="AA5" s="3">
        <f t="shared" si="4"/>
        <v>104.17022720794679</v>
      </c>
      <c r="AB5" s="3">
        <f t="shared" si="4"/>
        <v>108.74736202750212</v>
      </c>
      <c r="AC5" s="3">
        <f t="shared" si="4"/>
        <v>112.98215081297597</v>
      </c>
      <c r="AD5" s="3">
        <f t="shared" si="4"/>
        <v>118.76393364954257</v>
      </c>
    </row>
    <row r="6" spans="1:30" ht="10.15" customHeight="1" x14ac:dyDescent="0.2">
      <c r="A6" s="20" t="s">
        <v>1</v>
      </c>
      <c r="B6" s="1" t="s">
        <v>2</v>
      </c>
      <c r="C6" s="8">
        <v>34.068903400135106</v>
      </c>
      <c r="D6" s="8">
        <v>36.17306606437041</v>
      </c>
      <c r="E6" s="8">
        <v>37.741273100616013</v>
      </c>
      <c r="F6" s="8">
        <v>36.638041527813378</v>
      </c>
      <c r="G6" s="8">
        <v>42.308625500424604</v>
      </c>
      <c r="H6" s="8">
        <v>44.219358705424035</v>
      </c>
      <c r="I6" s="8">
        <v>37.876740497033076</v>
      </c>
      <c r="J6" s="8">
        <v>41.524886094930501</v>
      </c>
      <c r="L6" s="14" t="str">
        <f t="shared" ref="L6:L43" si="5">$A6</f>
        <v>BE</v>
      </c>
      <c r="M6" s="5">
        <v>0.61472346874446404</v>
      </c>
      <c r="N6" s="5">
        <v>0.65291617123378098</v>
      </c>
      <c r="O6" s="5">
        <v>0.68138073141014388</v>
      </c>
      <c r="P6" s="5">
        <v>0.66135595102930522</v>
      </c>
      <c r="Q6" s="5">
        <v>0.76428284460449247</v>
      </c>
      <c r="R6" s="5">
        <v>0.79896460475326092</v>
      </c>
      <c r="S6" s="5">
        <v>0.68383960308213954</v>
      </c>
      <c r="T6" s="5">
        <v>0.75005717353258949</v>
      </c>
      <c r="V6" s="14" t="str">
        <f t="shared" ref="V6:V43" si="6">$A6</f>
        <v>BE</v>
      </c>
      <c r="W6" s="3">
        <f t="shared" si="4"/>
        <v>217.05181058964456</v>
      </c>
      <c r="X6" s="3">
        <f t="shared" si="4"/>
        <v>230.53721605748737</v>
      </c>
      <c r="Y6" s="3">
        <f t="shared" si="4"/>
        <v>240.58772598276519</v>
      </c>
      <c r="Z6" s="3">
        <f t="shared" si="4"/>
        <v>233.5172055629115</v>
      </c>
      <c r="AA6" s="3">
        <f t="shared" si="4"/>
        <v>269.85951189211534</v>
      </c>
      <c r="AB6" s="3">
        <f t="shared" si="4"/>
        <v>282.10524386343718</v>
      </c>
      <c r="AC6" s="3">
        <f t="shared" si="4"/>
        <v>241.45592538550528</v>
      </c>
      <c r="AD6" s="3">
        <f t="shared" si="4"/>
        <v>264.83659049736889</v>
      </c>
    </row>
    <row r="7" spans="1:30" ht="10.15" customHeight="1" x14ac:dyDescent="0.2">
      <c r="A7" s="20" t="s">
        <v>3</v>
      </c>
      <c r="B7" s="1" t="s">
        <v>4</v>
      </c>
      <c r="C7" s="8">
        <v>5.372405372405372</v>
      </c>
      <c r="D7" s="8">
        <v>4.273867743993196</v>
      </c>
      <c r="E7" s="8">
        <v>3.9843604542915658</v>
      </c>
      <c r="F7" s="8">
        <v>4.1618497109826587</v>
      </c>
      <c r="G7" s="8">
        <v>5.1382801873961013</v>
      </c>
      <c r="H7" s="8">
        <v>6.2814814814814817</v>
      </c>
      <c r="I7" s="8">
        <v>6.604333630157317</v>
      </c>
      <c r="J7" s="8">
        <v>7.4192565508836079</v>
      </c>
      <c r="L7" s="14" t="str">
        <f t="shared" si="5"/>
        <v>BG</v>
      </c>
      <c r="M7" s="5">
        <v>9.3852706095198718E-2</v>
      </c>
      <c r="N7" s="5">
        <v>7.3913125601542451E-2</v>
      </c>
      <c r="O7" s="5">
        <v>6.8658272461145531E-2</v>
      </c>
      <c r="P7" s="5">
        <v>7.1879883837049519E-2</v>
      </c>
      <c r="Q7" s="5">
        <v>8.9603094747035664E-2</v>
      </c>
      <c r="R7" s="5">
        <v>0.11035336641211756</v>
      </c>
      <c r="S7" s="5">
        <v>0.11621346281625849</v>
      </c>
      <c r="T7" s="5">
        <v>0.13100514655442405</v>
      </c>
      <c r="V7" s="14" t="str">
        <f t="shared" si="6"/>
        <v>BG</v>
      </c>
      <c r="W7" s="3">
        <f t="shared" si="4"/>
        <v>33.138314742248248</v>
      </c>
      <c r="X7" s="3">
        <f t="shared" si="4"/>
        <v>26.097877425961016</v>
      </c>
      <c r="Y7" s="3">
        <f t="shared" si="4"/>
        <v>24.24244901546713</v>
      </c>
      <c r="Z7" s="3">
        <f t="shared" si="4"/>
        <v>25.379963064807633</v>
      </c>
      <c r="AA7" s="3">
        <f t="shared" si="4"/>
        <v>31.637825686079612</v>
      </c>
      <c r="AB7" s="3">
        <f t="shared" si="4"/>
        <v>38.964508762507357</v>
      </c>
      <c r="AC7" s="3">
        <f t="shared" si="4"/>
        <v>41.033641631871404</v>
      </c>
      <c r="AD7" s="3">
        <f t="shared" si="4"/>
        <v>46.25641561119518</v>
      </c>
    </row>
    <row r="8" spans="1:30" ht="10.15" customHeight="1" x14ac:dyDescent="0.2">
      <c r="A8" s="20" t="s">
        <v>5</v>
      </c>
      <c r="B8" s="1" t="s">
        <v>85</v>
      </c>
      <c r="C8" s="8">
        <v>11.372861424073442</v>
      </c>
      <c r="D8" s="8">
        <v>12.181574411032368</v>
      </c>
      <c r="E8" s="8">
        <v>12.840358815591014</v>
      </c>
      <c r="F8" s="8">
        <v>13.933838182542846</v>
      </c>
      <c r="G8" s="8">
        <v>14.758766577170288</v>
      </c>
      <c r="H8" s="8">
        <v>15.910408213960421</v>
      </c>
      <c r="I8" s="8">
        <v>17.006542611946639</v>
      </c>
      <c r="J8" s="8">
        <v>18.426325867212896</v>
      </c>
      <c r="L8" s="14" t="str">
        <f t="shared" si="5"/>
        <v>CZ</v>
      </c>
      <c r="M8" s="5">
        <v>0.20276711498424083</v>
      </c>
      <c r="N8" s="5">
        <v>0.21744608207892316</v>
      </c>
      <c r="O8" s="5">
        <v>0.22940369219888701</v>
      </c>
      <c r="P8" s="5">
        <v>0.24925146007826601</v>
      </c>
      <c r="Q8" s="5">
        <v>0.26422475339180634</v>
      </c>
      <c r="R8" s="5">
        <v>0.28512822590172299</v>
      </c>
      <c r="S8" s="5">
        <v>0.30502418530741299</v>
      </c>
      <c r="T8" s="5">
        <v>0.33079470219252494</v>
      </c>
      <c r="V8" s="14" t="str">
        <f t="shared" si="6"/>
        <v>CZ</v>
      </c>
      <c r="W8" s="3">
        <f t="shared" si="4"/>
        <v>71.594744097305892</v>
      </c>
      <c r="X8" s="3">
        <f t="shared" si="4"/>
        <v>76.777719121822244</v>
      </c>
      <c r="Y8" s="3">
        <f t="shared" si="4"/>
        <v>80.99981419192622</v>
      </c>
      <c r="Z8" s="3">
        <f t="shared" si="4"/>
        <v>88.00783352650771</v>
      </c>
      <c r="AA8" s="3">
        <f t="shared" si="4"/>
        <v>93.294731765209477</v>
      </c>
      <c r="AB8" s="3">
        <f t="shared" si="4"/>
        <v>100.67550830389457</v>
      </c>
      <c r="AC8" s="3">
        <f t="shared" si="4"/>
        <v>107.70054351402455</v>
      </c>
      <c r="AD8" s="3">
        <f t="shared" si="4"/>
        <v>116.79981763344122</v>
      </c>
    </row>
    <row r="9" spans="1:30" ht="10.15" customHeight="1" x14ac:dyDescent="0.2">
      <c r="A9" s="20" t="s">
        <v>6</v>
      </c>
      <c r="B9" s="1" t="s">
        <v>7</v>
      </c>
      <c r="C9" s="8">
        <v>29.005306537202213</v>
      </c>
      <c r="D9" s="8">
        <v>30.282397589016632</v>
      </c>
      <c r="E9" s="8">
        <v>29.538845035313667</v>
      </c>
      <c r="F9" s="8">
        <v>30.479278548991793</v>
      </c>
      <c r="G9" s="8">
        <v>32.055538786598248</v>
      </c>
      <c r="H9" s="8">
        <v>33.722701879126461</v>
      </c>
      <c r="I9" s="8">
        <v>35.190555095277546</v>
      </c>
      <c r="J9" s="8">
        <v>36.24033061354244</v>
      </c>
      <c r="L9" s="14" t="str">
        <f t="shared" si="5"/>
        <v>DK</v>
      </c>
      <c r="M9" s="5">
        <v>0.52281401145822437</v>
      </c>
      <c r="N9" s="5">
        <v>0.54599451904100826</v>
      </c>
      <c r="O9" s="5">
        <v>0.53249828039395009</v>
      </c>
      <c r="P9" s="5">
        <v>0.54956810964688241</v>
      </c>
      <c r="Q9" s="5">
        <v>0.57817884365708871</v>
      </c>
      <c r="R9" s="5">
        <v>0.60843955737298383</v>
      </c>
      <c r="S9" s="5">
        <v>0.63508259316832683</v>
      </c>
      <c r="T9" s="5">
        <v>0.65413709153536759</v>
      </c>
      <c r="V9" s="14" t="str">
        <f t="shared" si="6"/>
        <v>DK</v>
      </c>
      <c r="W9" s="3">
        <f t="shared" si="4"/>
        <v>184.59963472748856</v>
      </c>
      <c r="X9" s="3">
        <f t="shared" si="4"/>
        <v>192.78440625005055</v>
      </c>
      <c r="Y9" s="3">
        <f t="shared" si="4"/>
        <v>188.0190390834496</v>
      </c>
      <c r="Z9" s="3">
        <f t="shared" si="4"/>
        <v>194.04620013095663</v>
      </c>
      <c r="AA9" s="3">
        <f t="shared" si="4"/>
        <v>204.14832236145742</v>
      </c>
      <c r="AB9" s="3">
        <f t="shared" si="4"/>
        <v>214.83303351326194</v>
      </c>
      <c r="AC9" s="3">
        <f t="shared" si="4"/>
        <v>224.2403840586953</v>
      </c>
      <c r="AD9" s="3">
        <f t="shared" si="4"/>
        <v>230.96830902126547</v>
      </c>
    </row>
    <row r="10" spans="1:30" ht="10.15" customHeight="1" x14ac:dyDescent="0.2">
      <c r="A10" s="20" t="s">
        <v>8</v>
      </c>
      <c r="B10" s="1" t="s">
        <v>9</v>
      </c>
      <c r="C10" s="8">
        <v>6.666666666666667</v>
      </c>
      <c r="D10" s="8">
        <v>6.666666666666667</v>
      </c>
      <c r="E10" s="8">
        <v>7.1294559099437151</v>
      </c>
      <c r="F10" s="8">
        <v>7.4056823474615747</v>
      </c>
      <c r="G10" s="8">
        <v>9.123343527013251</v>
      </c>
      <c r="H10" s="8">
        <v>9.3908629441624374</v>
      </c>
      <c r="I10" s="8">
        <v>9.6822995461422092</v>
      </c>
      <c r="J10" s="8">
        <v>11.926147704590818</v>
      </c>
      <c r="L10" s="14" t="str">
        <f t="shared" si="5"/>
        <v>DE</v>
      </c>
      <c r="M10" s="5">
        <v>0.11734487112376334</v>
      </c>
      <c r="N10" s="5">
        <v>0.11734487112376334</v>
      </c>
      <c r="O10" s="5">
        <v>0.12574496878929242</v>
      </c>
      <c r="P10" s="5">
        <v>0.13075876089154775</v>
      </c>
      <c r="Q10" s="5">
        <v>0.16193606648826481</v>
      </c>
      <c r="R10" s="5">
        <v>0.16679181727358136</v>
      </c>
      <c r="S10" s="5">
        <v>0.17208168940328958</v>
      </c>
      <c r="T10" s="5">
        <v>0.2128098263498569</v>
      </c>
      <c r="V10" s="14" t="str">
        <f t="shared" si="6"/>
        <v>DE</v>
      </c>
      <c r="W10" s="3">
        <f t="shared" si="4"/>
        <v>41.433128936564138</v>
      </c>
      <c r="X10" s="3">
        <f t="shared" si="4"/>
        <v>41.433128936564138</v>
      </c>
      <c r="Y10" s="3">
        <f t="shared" si="4"/>
        <v>44.399107136740597</v>
      </c>
      <c r="Z10" s="3">
        <f t="shared" si="4"/>
        <v>46.169419657811687</v>
      </c>
      <c r="AA10" s="3">
        <f t="shared" si="4"/>
        <v>57.177768896365208</v>
      </c>
      <c r="AB10" s="3">
        <f t="shared" si="4"/>
        <v>58.892278839962565</v>
      </c>
      <c r="AC10" s="3">
        <f t="shared" si="4"/>
        <v>60.760072054179602</v>
      </c>
      <c r="AD10" s="3">
        <f t="shared" si="4"/>
        <v>75.140710366640405</v>
      </c>
    </row>
    <row r="11" spans="1:30" ht="10.15" customHeight="1" x14ac:dyDescent="0.2">
      <c r="A11" s="20" t="s">
        <v>10</v>
      </c>
      <c r="B11" s="1" t="s">
        <v>11</v>
      </c>
      <c r="C11" s="8">
        <v>7.1379781420765029</v>
      </c>
      <c r="D11" s="8">
        <v>7.8007210750573579</v>
      </c>
      <c r="E11" s="8">
        <v>7.1616294349540075</v>
      </c>
      <c r="F11" s="8">
        <v>8.0818242790073782</v>
      </c>
      <c r="G11" s="8">
        <v>10.747502583534274</v>
      </c>
      <c r="H11" s="8">
        <v>11.966113660430638</v>
      </c>
      <c r="I11" s="8">
        <v>14.231499051233397</v>
      </c>
      <c r="J11" s="8">
        <v>17.288961038961038</v>
      </c>
      <c r="L11" s="14" t="str">
        <f t="shared" si="5"/>
        <v>EE</v>
      </c>
      <c r="M11" s="5">
        <v>0.12589965601092445</v>
      </c>
      <c r="N11" s="5">
        <v>0.13792911746676395</v>
      </c>
      <c r="O11" s="5">
        <v>0.12632895114466666</v>
      </c>
      <c r="P11" s="5">
        <v>0.14303142786307479</v>
      </c>
      <c r="Q11" s="5">
        <v>0.19141621300706091</v>
      </c>
      <c r="R11" s="5">
        <v>0.21353524928746337</v>
      </c>
      <c r="S11" s="5">
        <v>0.25465430900902647</v>
      </c>
      <c r="T11" s="5">
        <v>0.31015036834629978</v>
      </c>
      <c r="V11" s="14" t="str">
        <f t="shared" si="6"/>
        <v>EE</v>
      </c>
      <c r="W11" s="3">
        <f t="shared" si="4"/>
        <v>44.453725421607594</v>
      </c>
      <c r="X11" s="3">
        <f t="shared" si="4"/>
        <v>48.701190374818424</v>
      </c>
      <c r="Y11" s="3">
        <f t="shared" si="4"/>
        <v>44.605304612567039</v>
      </c>
      <c r="Z11" s="3">
        <f t="shared" si="4"/>
        <v>50.502757690885872</v>
      </c>
      <c r="AA11" s="3">
        <f t="shared" si="4"/>
        <v>67.586870718070017</v>
      </c>
      <c r="AB11" s="3">
        <f t="shared" si="4"/>
        <v>75.396848890800442</v>
      </c>
      <c r="AC11" s="3">
        <f t="shared" si="4"/>
        <v>89.915517554187744</v>
      </c>
      <c r="AD11" s="3">
        <f t="shared" si="4"/>
        <v>109.51053998654709</v>
      </c>
    </row>
    <row r="12" spans="1:30" ht="10.15" customHeight="1" x14ac:dyDescent="0.2">
      <c r="A12" s="20" t="s">
        <v>12</v>
      </c>
      <c r="B12" s="1" t="s">
        <v>13</v>
      </c>
      <c r="C12" s="8">
        <v>36.544236544236547</v>
      </c>
      <c r="D12" s="8">
        <v>34.692049272116463</v>
      </c>
      <c r="E12" s="8">
        <v>34.692049272116463</v>
      </c>
      <c r="F12" s="8">
        <v>23.101067168863779</v>
      </c>
      <c r="G12" s="8">
        <v>25.353486104339346</v>
      </c>
      <c r="H12" s="8">
        <v>26.951451689671586</v>
      </c>
      <c r="I12" s="8">
        <v>29.027246653919693</v>
      </c>
      <c r="J12" s="8">
        <v>30.327580133849946</v>
      </c>
      <c r="L12" s="14" t="str">
        <f t="shared" si="5"/>
        <v>IE</v>
      </c>
      <c r="M12" s="5">
        <v>0.65965329472299383</v>
      </c>
      <c r="N12" s="5">
        <v>0.62603420308100322</v>
      </c>
      <c r="O12" s="5">
        <v>0.62603420308100322</v>
      </c>
      <c r="P12" s="5">
        <v>0.41564603369039654</v>
      </c>
      <c r="Q12" s="5">
        <v>0.45652973899803062</v>
      </c>
      <c r="R12" s="5">
        <v>0.48553444724901618</v>
      </c>
      <c r="S12" s="5">
        <v>0.52321224699610103</v>
      </c>
      <c r="T12" s="5">
        <v>0.5468146283994052</v>
      </c>
      <c r="V12" s="14" t="str">
        <f t="shared" si="6"/>
        <v>IE</v>
      </c>
      <c r="W12" s="3">
        <f t="shared" si="4"/>
        <v>232.91601713772974</v>
      </c>
      <c r="X12" s="3">
        <f t="shared" si="4"/>
        <v>221.04550123538894</v>
      </c>
      <c r="Y12" s="3">
        <f t="shared" si="4"/>
        <v>221.04550123538894</v>
      </c>
      <c r="Z12" s="3">
        <f t="shared" si="4"/>
        <v>146.7598501829892</v>
      </c>
      <c r="AA12" s="3">
        <f t="shared" si="4"/>
        <v>161.1954179005514</v>
      </c>
      <c r="AB12" s="3">
        <f t="shared" si="4"/>
        <v>171.43664791956962</v>
      </c>
      <c r="AC12" s="3">
        <f t="shared" si="4"/>
        <v>184.74024713116629</v>
      </c>
      <c r="AD12" s="3">
        <f t="shared" si="4"/>
        <v>193.07397746405536</v>
      </c>
    </row>
    <row r="13" spans="1:30" ht="10.15" customHeight="1" x14ac:dyDescent="0.2">
      <c r="A13" s="20" t="s">
        <v>14</v>
      </c>
      <c r="B13" s="1" t="s">
        <v>15</v>
      </c>
      <c r="C13" s="8">
        <v>1.8253606681852697</v>
      </c>
      <c r="D13" s="8">
        <v>1.8253606681852697</v>
      </c>
      <c r="E13" s="8">
        <v>1.8253606681852697</v>
      </c>
      <c r="F13" s="8">
        <v>1.8253606681852697</v>
      </c>
      <c r="G13" s="8">
        <v>1.8253606681852697</v>
      </c>
      <c r="H13" s="8">
        <v>1.4647853641037905</v>
      </c>
      <c r="I13" s="8">
        <v>1.3911163796109058</v>
      </c>
      <c r="J13" s="8">
        <v>1.2730570480134149</v>
      </c>
      <c r="L13" s="14" t="str">
        <f t="shared" si="5"/>
        <v>EL</v>
      </c>
      <c r="M13" s="5">
        <v>2.947022017469187E-2</v>
      </c>
      <c r="N13" s="5">
        <v>2.947022017469187E-2</v>
      </c>
      <c r="O13" s="5">
        <v>2.947022017469187E-2</v>
      </c>
      <c r="P13" s="5">
        <v>2.947022017469187E-2</v>
      </c>
      <c r="Q13" s="5">
        <v>2.947022017469187E-2</v>
      </c>
      <c r="R13" s="5">
        <v>2.2925409952624879E-2</v>
      </c>
      <c r="S13" s="5">
        <v>2.1588242605608304E-2</v>
      </c>
      <c r="T13" s="5">
        <v>1.9445345098476053E-2</v>
      </c>
      <c r="V13" s="14" t="str">
        <f t="shared" si="6"/>
        <v>EL</v>
      </c>
      <c r="W13" s="3">
        <f t="shared" si="4"/>
        <v>10.405596943381621</v>
      </c>
      <c r="X13" s="3">
        <f t="shared" si="4"/>
        <v>10.405596943381621</v>
      </c>
      <c r="Y13" s="3">
        <f t="shared" si="4"/>
        <v>10.405596943381621</v>
      </c>
      <c r="Z13" s="3">
        <f t="shared" si="4"/>
        <v>10.405596943381621</v>
      </c>
      <c r="AA13" s="3">
        <f t="shared" si="4"/>
        <v>10.405596943381621</v>
      </c>
      <c r="AB13" s="3">
        <f t="shared" si="4"/>
        <v>8.0946994733913016</v>
      </c>
      <c r="AC13" s="3">
        <f t="shared" si="4"/>
        <v>7.6225610103453318</v>
      </c>
      <c r="AD13" s="3">
        <f t="shared" si="4"/>
        <v>6.865928463387152</v>
      </c>
    </row>
    <row r="14" spans="1:30" ht="10.15" customHeight="1" x14ac:dyDescent="0.2">
      <c r="A14" s="20" t="s">
        <v>16</v>
      </c>
      <c r="B14" s="1" t="s">
        <v>17</v>
      </c>
      <c r="C14" s="8">
        <v>22.910041385319104</v>
      </c>
      <c r="D14" s="8">
        <v>26.031408038328454</v>
      </c>
      <c r="E14" s="8">
        <v>16.160676532769557</v>
      </c>
      <c r="F14" s="8">
        <v>15.717399350248797</v>
      </c>
      <c r="G14" s="8">
        <v>11.920653733391553</v>
      </c>
      <c r="H14" s="8">
        <v>15.483209894297836</v>
      </c>
      <c r="I14" s="8">
        <v>17.965561581036507</v>
      </c>
      <c r="J14" s="8">
        <v>17.151380439868976</v>
      </c>
      <c r="L14" s="14" t="str">
        <f t="shared" si="5"/>
        <v>ES</v>
      </c>
      <c r="M14" s="5">
        <v>0.4121787205198334</v>
      </c>
      <c r="N14" s="5">
        <v>0.46883471483279482</v>
      </c>
      <c r="O14" s="5">
        <v>0.28967085162417516</v>
      </c>
      <c r="P14" s="5">
        <v>0.28162491779972404</v>
      </c>
      <c r="Q14" s="5">
        <v>0.21271010515858929</v>
      </c>
      <c r="R14" s="5">
        <v>0.27737413986829418</v>
      </c>
      <c r="S14" s="5">
        <v>0.3224313595675703</v>
      </c>
      <c r="T14" s="5">
        <v>0.30765313988638182</v>
      </c>
      <c r="V14" s="14" t="str">
        <f t="shared" si="6"/>
        <v>ES</v>
      </c>
      <c r="W14" s="3">
        <f t="shared" si="4"/>
        <v>145.53558164629388</v>
      </c>
      <c r="X14" s="3">
        <f t="shared" si="4"/>
        <v>165.54016382289655</v>
      </c>
      <c r="Y14" s="3">
        <f t="shared" si="4"/>
        <v>102.27945737696828</v>
      </c>
      <c r="Z14" s="3">
        <f t="shared" si="4"/>
        <v>99.438530369498622</v>
      </c>
      <c r="AA14" s="3">
        <f t="shared" si="4"/>
        <v>75.105499957050867</v>
      </c>
      <c r="AB14" s="3">
        <f t="shared" si="4"/>
        <v>97.93762940615035</v>
      </c>
      <c r="AC14" s="3">
        <f t="shared" si="4"/>
        <v>113.84681721678957</v>
      </c>
      <c r="AD14" s="3">
        <f t="shared" si="4"/>
        <v>108.62879724165361</v>
      </c>
    </row>
    <row r="15" spans="1:30" ht="10.15" customHeight="1" x14ac:dyDescent="0.2">
      <c r="A15" s="20" t="s">
        <v>18</v>
      </c>
      <c r="B15" s="1" t="s">
        <v>19</v>
      </c>
      <c r="C15" s="8">
        <v>42.22522180509273</v>
      </c>
      <c r="D15" s="8">
        <v>42.327255210325724</v>
      </c>
      <c r="E15" s="8">
        <v>39.933846264471129</v>
      </c>
      <c r="F15" s="8">
        <v>39.86045432127419</v>
      </c>
      <c r="G15" s="8">
        <v>40.052764295188538</v>
      </c>
      <c r="H15" s="8">
        <v>39.542546432423649</v>
      </c>
      <c r="I15" s="8">
        <v>39.685887368184879</v>
      </c>
      <c r="J15" s="8">
        <v>38.224703461631563</v>
      </c>
      <c r="L15" s="14" t="str">
        <f t="shared" si="5"/>
        <v>FR</v>
      </c>
      <c r="M15" s="5">
        <v>0.76276898230835788</v>
      </c>
      <c r="N15" s="5">
        <v>0.76462099287592111</v>
      </c>
      <c r="O15" s="5">
        <v>0.7211781748096121</v>
      </c>
      <c r="P15" s="5">
        <v>0.71984603604521091</v>
      </c>
      <c r="Q15" s="5">
        <v>0.72333665858323049</v>
      </c>
      <c r="R15" s="5">
        <v>0.71407568300917879</v>
      </c>
      <c r="S15" s="5">
        <v>0.71667746746582806</v>
      </c>
      <c r="T15" s="5">
        <v>0.69015548645470215</v>
      </c>
      <c r="V15" s="14" t="str">
        <f t="shared" si="6"/>
        <v>FR</v>
      </c>
      <c r="W15" s="3">
        <f t="shared" si="4"/>
        <v>269.32498446788901</v>
      </c>
      <c r="X15" s="3">
        <f t="shared" si="4"/>
        <v>269.97890817075626</v>
      </c>
      <c r="Y15" s="3">
        <f t="shared" si="4"/>
        <v>254.63974707175385</v>
      </c>
      <c r="Z15" s="3">
        <f t="shared" si="4"/>
        <v>254.16938414358964</v>
      </c>
      <c r="AA15" s="3">
        <f t="shared" si="4"/>
        <v>255.40188295075183</v>
      </c>
      <c r="AB15" s="3">
        <f t="shared" si="4"/>
        <v>252.13193862882778</v>
      </c>
      <c r="AC15" s="3">
        <f t="shared" si="4"/>
        <v>253.05059889770146</v>
      </c>
      <c r="AD15" s="3">
        <f t="shared" si="4"/>
        <v>243.68599140899332</v>
      </c>
    </row>
    <row r="16" spans="1:30" ht="10.15" customHeight="1" x14ac:dyDescent="0.2">
      <c r="A16" s="20" t="s">
        <v>54</v>
      </c>
      <c r="B16" s="1" t="s">
        <v>55</v>
      </c>
      <c r="C16" s="8">
        <v>2.6658939437844102</v>
      </c>
      <c r="D16" s="8">
        <v>3.0602782071097372</v>
      </c>
      <c r="E16" s="8">
        <v>2.5881057268722465</v>
      </c>
      <c r="F16" s="8">
        <v>3.417210313762038</v>
      </c>
      <c r="G16" s="8">
        <v>3.1629392971246006</v>
      </c>
      <c r="H16" s="8">
        <v>8.9008552423186575</v>
      </c>
      <c r="I16" s="8">
        <v>8.4868619752340688</v>
      </c>
      <c r="J16" s="8">
        <v>9.2354910714285712</v>
      </c>
      <c r="L16" s="14" t="str">
        <f t="shared" si="5"/>
        <v>HR</v>
      </c>
      <c r="M16" s="5">
        <v>4.4726758023677822E-2</v>
      </c>
      <c r="N16" s="5">
        <v>5.1885235403622547E-2</v>
      </c>
      <c r="O16" s="5">
        <v>4.331482239902381E-2</v>
      </c>
      <c r="P16" s="5">
        <v>5.8363917869557608E-2</v>
      </c>
      <c r="Q16" s="5">
        <v>5.3748639091374797E-2</v>
      </c>
      <c r="R16" s="5">
        <v>0.15789767677195113</v>
      </c>
      <c r="S16" s="5">
        <v>0.1503832759363635</v>
      </c>
      <c r="T16" s="5">
        <v>0.16397165901709546</v>
      </c>
      <c r="V16" s="14" t="str">
        <f t="shared" si="6"/>
        <v>HR</v>
      </c>
      <c r="W16" s="3">
        <f t="shared" si="4"/>
        <v>15.792505580878903</v>
      </c>
      <c r="X16" s="3">
        <f t="shared" si="4"/>
        <v>18.32008189019971</v>
      </c>
      <c r="Y16" s="3">
        <f t="shared" si="4"/>
        <v>15.293967296025214</v>
      </c>
      <c r="Z16" s="3">
        <f t="shared" si="4"/>
        <v>20.607630407484542</v>
      </c>
      <c r="AA16" s="3">
        <f t="shared" si="4"/>
        <v>18.97802837321283</v>
      </c>
      <c r="AB16" s="3">
        <f t="shared" si="4"/>
        <v>55.75185977728966</v>
      </c>
      <c r="AC16" s="3">
        <f t="shared" si="4"/>
        <v>53.098610975528622</v>
      </c>
      <c r="AD16" s="3">
        <f t="shared" si="4"/>
        <v>57.89651328546077</v>
      </c>
    </row>
    <row r="17" spans="1:30" ht="10.15" customHeight="1" x14ac:dyDescent="0.2">
      <c r="A17" s="20" t="s">
        <v>20</v>
      </c>
      <c r="B17" s="1" t="s">
        <v>21</v>
      </c>
      <c r="C17" s="8">
        <v>10.533417784264589</v>
      </c>
      <c r="D17" s="8">
        <v>11.276675618701089</v>
      </c>
      <c r="E17" s="8">
        <v>12.459917544663307</v>
      </c>
      <c r="F17" s="8">
        <v>13.15648126044402</v>
      </c>
      <c r="G17" s="8">
        <v>13.452326468344776</v>
      </c>
      <c r="H17" s="8">
        <v>14.162139193249764</v>
      </c>
      <c r="I17" s="8">
        <v>14.872516138338923</v>
      </c>
      <c r="J17" s="8">
        <v>16.133813254287528</v>
      </c>
      <c r="L17" s="14" t="str">
        <f t="shared" si="5"/>
        <v>IT</v>
      </c>
      <c r="M17" s="5">
        <v>0.18753035513829025</v>
      </c>
      <c r="N17" s="5">
        <v>0.20102124432950383</v>
      </c>
      <c r="O17" s="5">
        <v>0.2224982943785716</v>
      </c>
      <c r="P17" s="5">
        <v>0.23514163760191228</v>
      </c>
      <c r="Q17" s="5">
        <v>0.24051153043400947</v>
      </c>
      <c r="R17" s="5">
        <v>0.25339535671142316</v>
      </c>
      <c r="S17" s="5">
        <v>0.26628942416172657</v>
      </c>
      <c r="T17" s="5">
        <v>0.28918325566955128</v>
      </c>
      <c r="V17" s="14" t="str">
        <f t="shared" si="6"/>
        <v>IT</v>
      </c>
      <c r="W17" s="3">
        <f t="shared" si="4"/>
        <v>66.214818845976467</v>
      </c>
      <c r="X17" s="3">
        <f t="shared" si="4"/>
        <v>70.978297181036439</v>
      </c>
      <c r="Y17" s="3">
        <f t="shared" si="4"/>
        <v>78.561597374204069</v>
      </c>
      <c r="Z17" s="3">
        <f t="shared" si="4"/>
        <v>83.025816942943479</v>
      </c>
      <c r="AA17" s="3">
        <f t="shared" si="4"/>
        <v>84.92186454994247</v>
      </c>
      <c r="AB17" s="3">
        <f t="shared" si="4"/>
        <v>89.470995928555155</v>
      </c>
      <c r="AC17" s="3">
        <f t="shared" si="4"/>
        <v>94.023743347926484</v>
      </c>
      <c r="AD17" s="3">
        <f t="shared" si="4"/>
        <v>102.10729283442453</v>
      </c>
    </row>
    <row r="18" spans="1:30" ht="10.15" customHeight="1" x14ac:dyDescent="0.2">
      <c r="A18" s="20" t="s">
        <v>22</v>
      </c>
      <c r="B18" s="1" t="s">
        <v>23</v>
      </c>
      <c r="C18" s="8">
        <v>10.0169779286927</v>
      </c>
      <c r="D18" s="8">
        <v>11.267605633802816</v>
      </c>
      <c r="E18" s="8">
        <v>4.8250904704463204</v>
      </c>
      <c r="F18" s="8">
        <v>6.7814854682454255</v>
      </c>
      <c r="G18" s="8">
        <v>11.361587015329125</v>
      </c>
      <c r="H18" s="8">
        <v>14.308176100628931</v>
      </c>
      <c r="I18" s="8">
        <v>15.25297619047619</v>
      </c>
      <c r="J18" s="8">
        <v>14.809782608695652</v>
      </c>
      <c r="L18" s="14" t="str">
        <f t="shared" si="5"/>
        <v>CY</v>
      </c>
      <c r="M18" s="5">
        <v>0.17815644403686351</v>
      </c>
      <c r="N18" s="5">
        <v>0.20085661483545841</v>
      </c>
      <c r="O18" s="5">
        <v>8.3918381352254726E-2</v>
      </c>
      <c r="P18" s="5">
        <v>0.11942894969972795</v>
      </c>
      <c r="Q18" s="5">
        <v>0.20256247294480462</v>
      </c>
      <c r="R18" s="5">
        <v>0.25604607580780986</v>
      </c>
      <c r="S18" s="5">
        <v>0.27319516288018703</v>
      </c>
      <c r="T18" s="5">
        <v>0.26515074649459813</v>
      </c>
      <c r="V18" s="14" t="str">
        <f t="shared" si="6"/>
        <v>CY</v>
      </c>
      <c r="W18" s="3">
        <f t="shared" si="4"/>
        <v>62.904998283851768</v>
      </c>
      <c r="X18" s="3">
        <f t="shared" si="4"/>
        <v>70.920168393742856</v>
      </c>
      <c r="Y18" s="3">
        <f t="shared" si="4"/>
        <v>29.630618547005312</v>
      </c>
      <c r="Z18" s="3">
        <f t="shared" si="4"/>
        <v>42.168993193134838</v>
      </c>
      <c r="AA18" s="3">
        <f t="shared" si="4"/>
        <v>71.522487338875791</v>
      </c>
      <c r="AB18" s="3">
        <f t="shared" si="4"/>
        <v>90.406934457810237</v>
      </c>
      <c r="AC18" s="3">
        <f t="shared" si="4"/>
        <v>96.462080532876143</v>
      </c>
      <c r="AD18" s="3">
        <f t="shared" si="4"/>
        <v>93.621689315675184</v>
      </c>
    </row>
    <row r="19" spans="1:30" ht="10.15" customHeight="1" x14ac:dyDescent="0.2">
      <c r="A19" s="20" t="s">
        <v>24</v>
      </c>
      <c r="B19" s="1" t="s">
        <v>25</v>
      </c>
      <c r="C19" s="8">
        <v>0.5376344086021505</v>
      </c>
      <c r="D19" s="8">
        <v>3.1311930241775663</v>
      </c>
      <c r="E19" s="8">
        <v>5.8753473600635173</v>
      </c>
      <c r="F19" s="8">
        <v>6.5253532834580215</v>
      </c>
      <c r="G19" s="8">
        <v>8.8181818181818183</v>
      </c>
      <c r="H19" s="8">
        <v>11.385281385281385</v>
      </c>
      <c r="I19" s="8">
        <v>9.8210388476647754</v>
      </c>
      <c r="J19" s="8">
        <v>10.063752276867032</v>
      </c>
      <c r="L19" s="14" t="str">
        <f t="shared" si="5"/>
        <v>LV</v>
      </c>
      <c r="M19" s="5">
        <v>6.0966727033452701E-3</v>
      </c>
      <c r="N19" s="5">
        <v>5.3172411797535145E-2</v>
      </c>
      <c r="O19" s="5">
        <v>0.10298161710122786</v>
      </c>
      <c r="P19" s="5">
        <v>0.11477988881779315</v>
      </c>
      <c r="Q19" s="5">
        <v>0.15639706964423225</v>
      </c>
      <c r="R19" s="5">
        <v>0.20299254997147181</v>
      </c>
      <c r="S19" s="5">
        <v>0.17459994949633836</v>
      </c>
      <c r="T19" s="5">
        <v>0.17900544625248033</v>
      </c>
      <c r="V19" s="14" t="str">
        <f t="shared" si="6"/>
        <v>LV</v>
      </c>
      <c r="W19" s="3">
        <f t="shared" si="4"/>
        <v>2.1526652488741038</v>
      </c>
      <c r="X19" s="3">
        <f t="shared" si="4"/>
        <v>18.774569120722408</v>
      </c>
      <c r="Y19" s="3">
        <f t="shared" si="4"/>
        <v>36.361628578984217</v>
      </c>
      <c r="Z19" s="3">
        <f t="shared" si="4"/>
        <v>40.52746308525326</v>
      </c>
      <c r="AA19" s="3">
        <f t="shared" si="4"/>
        <v>55.222012601094555</v>
      </c>
      <c r="AB19" s="3">
        <f t="shared" si="4"/>
        <v>71.674342607264649</v>
      </c>
      <c r="AC19" s="3">
        <f t="shared" si="4"/>
        <v>61.64924082765797</v>
      </c>
      <c r="AD19" s="3">
        <f t="shared" si="4"/>
        <v>63.204771234558564</v>
      </c>
    </row>
    <row r="20" spans="1:30" ht="10.15" customHeight="1" x14ac:dyDescent="0.2">
      <c r="A20" s="20" t="s">
        <v>26</v>
      </c>
      <c r="B20" s="1" t="s">
        <v>27</v>
      </c>
      <c r="C20" s="8">
        <v>0.20174848688634836</v>
      </c>
      <c r="D20" s="8">
        <v>0.38260869565217392</v>
      </c>
      <c r="E20" s="8">
        <v>2.7601641178664678</v>
      </c>
      <c r="F20" s="8">
        <v>2.9784065524944157</v>
      </c>
      <c r="G20" s="8">
        <v>3.9089184060721061</v>
      </c>
      <c r="H20" s="8">
        <v>4.6035805626598467</v>
      </c>
      <c r="I20" s="8">
        <v>4.3843624406284256</v>
      </c>
      <c r="J20" s="8">
        <v>6.8173532628508928</v>
      </c>
      <c r="L20" s="14" t="str">
        <f t="shared" si="5"/>
        <v>LT</v>
      </c>
      <c r="M20" s="5">
        <v>0</v>
      </c>
      <c r="N20" s="5">
        <v>3.2827976006594875E-3</v>
      </c>
      <c r="O20" s="5">
        <v>4.6437858013012825E-2</v>
      </c>
      <c r="P20" s="5">
        <v>5.0399181212005442E-2</v>
      </c>
      <c r="Q20" s="5">
        <v>6.7288922195690798E-2</v>
      </c>
      <c r="R20" s="5">
        <v>7.9897750176575452E-2</v>
      </c>
      <c r="S20" s="5">
        <v>7.5918717254206014E-2</v>
      </c>
      <c r="T20" s="5">
        <v>0.12007998682323494</v>
      </c>
      <c r="V20" s="14" t="str">
        <f t="shared" si="6"/>
        <v>LT</v>
      </c>
      <c r="W20" s="3">
        <f t="shared" si="4"/>
        <v>0</v>
      </c>
      <c r="X20" s="3">
        <f t="shared" si="4"/>
        <v>1.1591182039589236</v>
      </c>
      <c r="Y20" s="3">
        <f t="shared" si="4"/>
        <v>16.396675373751201</v>
      </c>
      <c r="Z20" s="3">
        <f t="shared" si="4"/>
        <v>17.795373188930153</v>
      </c>
      <c r="AA20" s="3">
        <f t="shared" si="4"/>
        <v>23.758947132815056</v>
      </c>
      <c r="AB20" s="3">
        <f t="shared" si="4"/>
        <v>28.210979765071759</v>
      </c>
      <c r="AC20" s="3">
        <f t="shared" si="4"/>
        <v>26.806028849564893</v>
      </c>
      <c r="AD20" s="3">
        <f t="shared" si="4"/>
        <v>42.39886693897845</v>
      </c>
    </row>
    <row r="21" spans="1:30" ht="10.15" customHeight="1" x14ac:dyDescent="0.2">
      <c r="A21" s="20" t="s">
        <v>28</v>
      </c>
      <c r="B21" s="1" t="s">
        <v>29</v>
      </c>
      <c r="C21" s="8">
        <v>80.726256983240219</v>
      </c>
      <c r="D21" s="8">
        <v>84.102564102564102</v>
      </c>
      <c r="E21" s="8">
        <v>84.095860566448806</v>
      </c>
      <c r="F21" s="8">
        <v>84.954128440366972</v>
      </c>
      <c r="G21" s="8">
        <v>86.994727592267139</v>
      </c>
      <c r="H21" s="8">
        <v>84.779050736497538</v>
      </c>
      <c r="I21" s="8">
        <v>85.179407176287057</v>
      </c>
      <c r="J21" s="8">
        <v>85.858585858585855</v>
      </c>
      <c r="L21" s="14" t="str">
        <f t="shared" si="5"/>
        <v>LU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V21" s="14" t="str">
        <f t="shared" si="6"/>
        <v>LU</v>
      </c>
      <c r="W21" s="3">
        <f t="shared" si="4"/>
        <v>353.08853757114554</v>
      </c>
      <c r="X21" s="3">
        <f t="shared" si="4"/>
        <v>353.08853757114554</v>
      </c>
      <c r="Y21" s="3">
        <f t="shared" si="4"/>
        <v>353.08853757114554</v>
      </c>
      <c r="Z21" s="3">
        <f t="shared" si="4"/>
        <v>353.08853757114554</v>
      </c>
      <c r="AA21" s="3">
        <f t="shared" si="4"/>
        <v>353.08853757114554</v>
      </c>
      <c r="AB21" s="3">
        <f t="shared" si="4"/>
        <v>353.08853757114554</v>
      </c>
      <c r="AC21" s="3">
        <f t="shared" si="4"/>
        <v>353.08853757114554</v>
      </c>
      <c r="AD21" s="3">
        <f t="shared" si="4"/>
        <v>353.08853757114554</v>
      </c>
    </row>
    <row r="22" spans="1:30" ht="10.15" customHeight="1" x14ac:dyDescent="0.2">
      <c r="A22" s="20" t="s">
        <v>30</v>
      </c>
      <c r="B22" s="1" t="s">
        <v>31</v>
      </c>
      <c r="C22" s="8">
        <v>7.3112878470768798</v>
      </c>
      <c r="D22" s="8">
        <v>7.457954232147781</v>
      </c>
      <c r="E22" s="8">
        <v>7.4604473540643754</v>
      </c>
      <c r="F22" s="8">
        <v>8.4932625561453658</v>
      </c>
      <c r="G22" s="8">
        <v>7.170542635658915</v>
      </c>
      <c r="H22" s="8">
        <v>11.63457599344531</v>
      </c>
      <c r="I22" s="8">
        <v>14.745854851861919</v>
      </c>
      <c r="J22" s="8">
        <v>19.398124022928609</v>
      </c>
      <c r="L22" s="14" t="str">
        <f t="shared" si="5"/>
        <v>HU</v>
      </c>
      <c r="M22" s="5">
        <v>0.12904540425277736</v>
      </c>
      <c r="N22" s="5">
        <v>0.13170754901249926</v>
      </c>
      <c r="O22" s="5">
        <v>0.13175280172287596</v>
      </c>
      <c r="P22" s="5">
        <v>0.15049945302032142</v>
      </c>
      <c r="Q22" s="5">
        <v>0.12649073484539297</v>
      </c>
      <c r="R22" s="5">
        <v>0.20751750185072962</v>
      </c>
      <c r="S22" s="5">
        <v>0.26399039238364469</v>
      </c>
      <c r="T22" s="5">
        <v>0.34843383174832182</v>
      </c>
      <c r="V22" s="14" t="str">
        <f t="shared" si="6"/>
        <v>HU</v>
      </c>
      <c r="W22" s="3">
        <f t="shared" si="4"/>
        <v>45.56445306789044</v>
      </c>
      <c r="X22" s="3">
        <f t="shared" si="4"/>
        <v>46.504425867903329</v>
      </c>
      <c r="Y22" s="3">
        <f t="shared" si="4"/>
        <v>46.520404081231376</v>
      </c>
      <c r="Z22" s="3">
        <f t="shared" si="4"/>
        <v>53.139631772202613</v>
      </c>
      <c r="AA22" s="3">
        <f t="shared" si="4"/>
        <v>44.662428582859341</v>
      </c>
      <c r="AB22" s="3">
        <f t="shared" si="4"/>
        <v>73.2720512488916</v>
      </c>
      <c r="AC22" s="3">
        <f t="shared" si="4"/>
        <v>93.211981579573973</v>
      </c>
      <c r="AD22" s="3">
        <f t="shared" si="4"/>
        <v>123.02799209232553</v>
      </c>
    </row>
    <row r="23" spans="1:30" ht="10.15" customHeight="1" x14ac:dyDescent="0.2">
      <c r="A23" s="20" t="s">
        <v>32</v>
      </c>
      <c r="B23" s="1" t="s">
        <v>33</v>
      </c>
      <c r="C23" s="8">
        <v>2.7397260273972601</v>
      </c>
      <c r="D23" s="8">
        <v>7.7922077922077921</v>
      </c>
      <c r="E23" s="8">
        <v>7.6923076923076925</v>
      </c>
      <c r="F23" s="8">
        <v>7.3684210526315788</v>
      </c>
      <c r="G23" s="8">
        <v>12.389380530973451</v>
      </c>
      <c r="H23" s="8">
        <v>11.627906976744185</v>
      </c>
      <c r="I23" s="8">
        <v>16.107382550335572</v>
      </c>
      <c r="J23" s="8">
        <v>19.047619047619047</v>
      </c>
      <c r="L23" s="14" t="str">
        <f t="shared" si="5"/>
        <v>MT</v>
      </c>
      <c r="M23" s="5">
        <v>4.6066885786384196E-2</v>
      </c>
      <c r="N23" s="5">
        <v>0.13777459268376718</v>
      </c>
      <c r="O23" s="5">
        <v>0.13596130378790885</v>
      </c>
      <c r="P23" s="5">
        <v>0.13008243031502079</v>
      </c>
      <c r="Q23" s="5">
        <v>0.22121797550202665</v>
      </c>
      <c r="R23" s="5">
        <v>0.20739645238288587</v>
      </c>
      <c r="S23" s="5">
        <v>0.28870351138467337</v>
      </c>
      <c r="T23" s="5">
        <v>0.34207180828380579</v>
      </c>
      <c r="V23" s="14" t="str">
        <f t="shared" si="6"/>
        <v>MT</v>
      </c>
      <c r="W23" s="3">
        <f t="shared" si="4"/>
        <v>16.265689332771387</v>
      </c>
      <c r="X23" s="3">
        <f t="shared" si="4"/>
        <v>48.646629445171598</v>
      </c>
      <c r="Y23" s="3">
        <f t="shared" si="4"/>
        <v>48.006377920738984</v>
      </c>
      <c r="Z23" s="3">
        <f t="shared" si="4"/>
        <v>45.930615083631139</v>
      </c>
      <c r="AA23" s="3">
        <f t="shared" si="4"/>
        <v>78.109531454460083</v>
      </c>
      <c r="AB23" s="3">
        <f t="shared" si="4"/>
        <v>73.229310069316895</v>
      </c>
      <c r="AC23" s="3">
        <f t="shared" si="4"/>
        <v>101.93790062646889</v>
      </c>
      <c r="AD23" s="3">
        <f t="shared" si="4"/>
        <v>120.78163453124624</v>
      </c>
    </row>
    <row r="24" spans="1:30" ht="10.15" customHeight="1" x14ac:dyDescent="0.2">
      <c r="A24" s="20" t="s">
        <v>34</v>
      </c>
      <c r="B24" s="1" t="s">
        <v>35</v>
      </c>
      <c r="C24" s="8">
        <v>38.707045063015684</v>
      </c>
      <c r="D24" s="8">
        <v>41.867325785361189</v>
      </c>
      <c r="E24" s="8">
        <v>41.867325785361189</v>
      </c>
      <c r="F24" s="8">
        <v>41.867325785361189</v>
      </c>
      <c r="G24" s="8">
        <v>41.867325785361189</v>
      </c>
      <c r="H24" s="8">
        <v>40.100949724380683</v>
      </c>
      <c r="I24" s="8">
        <v>43.147744534707087</v>
      </c>
      <c r="J24" s="8">
        <v>44.025559105431313</v>
      </c>
      <c r="L24" s="14" t="str">
        <f t="shared" si="5"/>
        <v>NL</v>
      </c>
      <c r="M24" s="5">
        <v>0.69891047939940365</v>
      </c>
      <c r="N24" s="5">
        <v>0.75627280383506246</v>
      </c>
      <c r="O24" s="5">
        <v>0.75627280383506246</v>
      </c>
      <c r="P24" s="5">
        <v>0.75627280383506246</v>
      </c>
      <c r="Q24" s="5">
        <v>0.75627280383506246</v>
      </c>
      <c r="R24" s="5">
        <v>0.72421127336123026</v>
      </c>
      <c r="S24" s="5">
        <v>0.77951371252844204</v>
      </c>
      <c r="T24" s="5">
        <v>0.79544694397974813</v>
      </c>
      <c r="V24" s="14" t="str">
        <f t="shared" si="6"/>
        <v>NL</v>
      </c>
      <c r="W24" s="3">
        <f t="shared" si="4"/>
        <v>246.77727906428365</v>
      </c>
      <c r="X24" s="3">
        <f t="shared" si="4"/>
        <v>267.03125831095201</v>
      </c>
      <c r="Y24" s="3">
        <f t="shared" si="4"/>
        <v>267.03125831095201</v>
      </c>
      <c r="Z24" s="3">
        <f t="shared" si="4"/>
        <v>267.03125831095201</v>
      </c>
      <c r="AA24" s="3">
        <f t="shared" si="4"/>
        <v>267.03125831095201</v>
      </c>
      <c r="AB24" s="3">
        <f t="shared" si="4"/>
        <v>255.71069940365388</v>
      </c>
      <c r="AC24" s="3">
        <f t="shared" si="4"/>
        <v>275.23735677332189</v>
      </c>
      <c r="AD24" s="3">
        <f t="shared" si="4"/>
        <v>280.86319816524616</v>
      </c>
    </row>
    <row r="25" spans="1:30" ht="10.15" customHeight="1" x14ac:dyDescent="0.2">
      <c r="A25" s="20" t="s">
        <v>36</v>
      </c>
      <c r="B25" s="1" t="s">
        <v>37</v>
      </c>
      <c r="C25" s="8">
        <v>24.636010910068766</v>
      </c>
      <c r="D25" s="8">
        <v>26.009519422693074</v>
      </c>
      <c r="E25" s="8">
        <v>27.725844461901023</v>
      </c>
      <c r="F25" s="8">
        <v>25.053907807477927</v>
      </c>
      <c r="G25" s="8">
        <v>27.034666223293708</v>
      </c>
      <c r="H25" s="8">
        <v>28.262164001361008</v>
      </c>
      <c r="I25" s="8">
        <v>30.33496589120168</v>
      </c>
      <c r="J25" s="8">
        <v>33.281035497156303</v>
      </c>
      <c r="L25" s="14" t="str">
        <f t="shared" si="5"/>
        <v>AT</v>
      </c>
      <c r="M25" s="5">
        <v>0.44350683107175598</v>
      </c>
      <c r="N25" s="5">
        <v>0.46843741409218459</v>
      </c>
      <c r="O25" s="5">
        <v>0.49959046737633123</v>
      </c>
      <c r="P25" s="5">
        <v>0.45109208678664964</v>
      </c>
      <c r="Q25" s="5">
        <v>0.48704487606682434</v>
      </c>
      <c r="R25" s="5">
        <v>0.50932521505433304</v>
      </c>
      <c r="S25" s="5">
        <v>0.54694868744245717</v>
      </c>
      <c r="T25" s="5">
        <v>0.60042286122451871</v>
      </c>
      <c r="V25" s="14" t="str">
        <f t="shared" si="6"/>
        <v>AT</v>
      </c>
      <c r="W25" s="3">
        <f t="shared" si="4"/>
        <v>156.5971783859394</v>
      </c>
      <c r="X25" s="3">
        <f t="shared" si="4"/>
        <v>165.39988148541858</v>
      </c>
      <c r="Y25" s="3">
        <f t="shared" si="4"/>
        <v>176.39966751039387</v>
      </c>
      <c r="Z25" s="3">
        <f t="shared" si="4"/>
        <v>159.27544523341436</v>
      </c>
      <c r="AA25" s="3">
        <f t="shared" si="4"/>
        <v>171.96996302195481</v>
      </c>
      <c r="AB25" s="3">
        <f t="shared" si="4"/>
        <v>179.83689533164363</v>
      </c>
      <c r="AC25" s="3">
        <f t="shared" si="4"/>
        <v>193.12131217551476</v>
      </c>
      <c r="AD25" s="3">
        <f t="shared" si="4"/>
        <v>212.00242999404816</v>
      </c>
    </row>
    <row r="26" spans="1:30" ht="10.15" customHeight="1" x14ac:dyDescent="0.2">
      <c r="A26" s="20" t="s">
        <v>38</v>
      </c>
      <c r="B26" s="1" t="s">
        <v>39</v>
      </c>
      <c r="C26" s="8">
        <v>2.3551691027419182</v>
      </c>
      <c r="D26" s="8">
        <v>2.3396170181059532</v>
      </c>
      <c r="E26" s="8">
        <v>1.595933325452181</v>
      </c>
      <c r="F26" s="8">
        <v>1.718252686932054</v>
      </c>
      <c r="G26" s="8">
        <v>1.9193990644945735</v>
      </c>
      <c r="H26" s="8">
        <v>1.9570604720105611</v>
      </c>
      <c r="I26" s="8">
        <v>2.2023575183529793</v>
      </c>
      <c r="J26" s="8">
        <v>2.3040805460090032</v>
      </c>
      <c r="L26" s="14" t="str">
        <f t="shared" si="5"/>
        <v>PL</v>
      </c>
      <c r="M26" s="5">
        <v>3.9086784645341564E-2</v>
      </c>
      <c r="N26" s="5">
        <v>3.8804498417339343E-2</v>
      </c>
      <c r="O26" s="5">
        <v>2.5305879464320096E-2</v>
      </c>
      <c r="P26" s="5">
        <v>2.7526100866918646E-2</v>
      </c>
      <c r="Q26" s="5">
        <v>3.1177113160609848E-2</v>
      </c>
      <c r="R26" s="5">
        <v>3.1860706191241712E-2</v>
      </c>
      <c r="S26" s="5">
        <v>3.6313098238540446E-2</v>
      </c>
      <c r="T26" s="5">
        <v>3.8159475135923042E-2</v>
      </c>
      <c r="V26" s="14" t="str">
        <f t="shared" si="6"/>
        <v>PL</v>
      </c>
      <c r="W26" s="3">
        <f t="shared" si="4"/>
        <v>13.801095628781958</v>
      </c>
      <c r="X26" s="3">
        <f t="shared" si="4"/>
        <v>13.701423597360179</v>
      </c>
      <c r="Y26" s="3">
        <f t="shared" si="4"/>
        <v>8.9352159720084661</v>
      </c>
      <c r="Z26" s="3">
        <f t="shared" si="4"/>
        <v>9.7191507001361455</v>
      </c>
      <c r="AA26" s="3">
        <f t="shared" si="4"/>
        <v>11.008281291569846</v>
      </c>
      <c r="AB26" s="3">
        <f t="shared" si="4"/>
        <v>11.249650155049478</v>
      </c>
      <c r="AC26" s="3">
        <f t="shared" si="4"/>
        <v>12.821738751723586</v>
      </c>
      <c r="AD26" s="3">
        <f t="shared" si="4"/>
        <v>13.473673270225555</v>
      </c>
    </row>
    <row r="27" spans="1:30" ht="10.15" customHeight="1" x14ac:dyDescent="0.2">
      <c r="A27" s="20" t="s">
        <v>40</v>
      </c>
      <c r="B27" s="1" t="s">
        <v>41</v>
      </c>
      <c r="C27" s="8">
        <v>14.801306477953185</v>
      </c>
      <c r="D27" s="8">
        <v>16.752483486763406</v>
      </c>
      <c r="E27" s="8">
        <v>15.092779242259782</v>
      </c>
      <c r="F27" s="8">
        <v>15.831069399851815</v>
      </c>
      <c r="G27" s="8">
        <v>21.232522009321595</v>
      </c>
      <c r="H27" s="8">
        <v>25.634837355718783</v>
      </c>
      <c r="I27" s="8">
        <v>27.276906574040968</v>
      </c>
      <c r="J27" s="8">
        <v>29.047877859578044</v>
      </c>
      <c r="L27" s="14" t="str">
        <f t="shared" si="5"/>
        <v>PT</v>
      </c>
      <c r="M27" s="5">
        <v>0.26499689606030896</v>
      </c>
      <c r="N27" s="5">
        <v>0.30041275257564476</v>
      </c>
      <c r="O27" s="5">
        <v>0.27028742457320143</v>
      </c>
      <c r="P27" s="5">
        <v>0.28368814535347958</v>
      </c>
      <c r="Q27" s="5">
        <v>0.38173002967642772</v>
      </c>
      <c r="R27" s="5">
        <v>0.46163655170865203</v>
      </c>
      <c r="S27" s="5">
        <v>0.49144178596559407</v>
      </c>
      <c r="T27" s="5">
        <v>0.52358672446074694</v>
      </c>
      <c r="V27" s="14" t="str">
        <f t="shared" si="6"/>
        <v>PT</v>
      </c>
      <c r="W27" s="3">
        <f t="shared" si="4"/>
        <v>93.567366490827339</v>
      </c>
      <c r="X27" s="3">
        <f t="shared" si="4"/>
        <v>106.07229947465679</v>
      </c>
      <c r="Y27" s="3">
        <f t="shared" si="4"/>
        <v>95.435391466422985</v>
      </c>
      <c r="Z27" s="3">
        <f t="shared" si="4"/>
        <v>100.16703236913067</v>
      </c>
      <c r="AA27" s="3">
        <f t="shared" si="4"/>
        <v>134.78449792543984</v>
      </c>
      <c r="AB27" s="3">
        <f t="shared" si="4"/>
        <v>162.99857493219446</v>
      </c>
      <c r="AC27" s="3">
        <f t="shared" si="4"/>
        <v>173.52246150794352</v>
      </c>
      <c r="AD27" s="3">
        <f t="shared" si="4"/>
        <v>184.87247083151146</v>
      </c>
    </row>
    <row r="28" spans="1:30" ht="10.15" customHeight="1" x14ac:dyDescent="0.2">
      <c r="A28" s="20" t="s">
        <v>42</v>
      </c>
      <c r="B28" s="1" t="s">
        <v>43</v>
      </c>
      <c r="C28" s="8">
        <v>2.9652537747862469</v>
      </c>
      <c r="D28" s="8">
        <v>2.9137627004786295</v>
      </c>
      <c r="E28" s="8">
        <v>3.4884809889492416</v>
      </c>
      <c r="F28" s="8">
        <v>2.5210084033613445</v>
      </c>
      <c r="G28" s="8">
        <v>2.2935542324618172</v>
      </c>
      <c r="H28" s="8">
        <v>3.7792719684674241</v>
      </c>
      <c r="I28" s="8">
        <v>4.36984441892033</v>
      </c>
      <c r="J28" s="8">
        <v>4.641627859890666</v>
      </c>
      <c r="L28" s="14" t="str">
        <f t="shared" si="5"/>
        <v>RO</v>
      </c>
      <c r="M28" s="5">
        <v>5.0160444856468603E-2</v>
      </c>
      <c r="N28" s="5">
        <v>4.922582924175764E-2</v>
      </c>
      <c r="O28" s="5">
        <v>5.9657553451969603E-2</v>
      </c>
      <c r="P28" s="5">
        <v>4.2096937414065838E-2</v>
      </c>
      <c r="Q28" s="5">
        <v>3.7968411788753993E-2</v>
      </c>
      <c r="R28" s="5">
        <v>6.4935706874272248E-2</v>
      </c>
      <c r="S28" s="5">
        <v>7.5655200324999297E-2</v>
      </c>
      <c r="T28" s="5">
        <v>8.058834749985197E-2</v>
      </c>
      <c r="V28" s="14" t="str">
        <f t="shared" si="6"/>
        <v>RO</v>
      </c>
      <c r="W28" s="3">
        <f t="shared" si="4"/>
        <v>17.711078118288587</v>
      </c>
      <c r="X28" s="3">
        <f t="shared" si="4"/>
        <v>17.381076057699136</v>
      </c>
      <c r="Y28" s="3">
        <f t="shared" si="4"/>
        <v>21.064398303428391</v>
      </c>
      <c r="Z28" s="3">
        <f t="shared" si="4"/>
        <v>14.863946067756547</v>
      </c>
      <c r="AA28" s="3">
        <f t="shared" si="4"/>
        <v>13.406210992390189</v>
      </c>
      <c r="AB28" s="3">
        <f t="shared" si="4"/>
        <v>22.928053776385369</v>
      </c>
      <c r="AC28" s="3">
        <f t="shared" si="4"/>
        <v>26.712984042406056</v>
      </c>
      <c r="AD28" s="3">
        <f t="shared" si="4"/>
        <v>28.454821763998012</v>
      </c>
    </row>
    <row r="29" spans="1:30" ht="10.15" customHeight="1" x14ac:dyDescent="0.2">
      <c r="A29" s="20" t="s">
        <v>44</v>
      </c>
      <c r="B29" s="1" t="s">
        <v>45</v>
      </c>
      <c r="C29" s="8">
        <v>10.163111668757843</v>
      </c>
      <c r="D29" s="8">
        <v>10.834553440702782</v>
      </c>
      <c r="E29" s="8">
        <v>7.5984470327232394</v>
      </c>
      <c r="F29" s="8">
        <v>9.0848806366047743</v>
      </c>
      <c r="G29" s="8">
        <v>8.5098335854765512</v>
      </c>
      <c r="H29" s="8">
        <v>9.7383097383097379</v>
      </c>
      <c r="I29" s="8">
        <v>8.913213448006255</v>
      </c>
      <c r="J29" s="8">
        <v>9.8087818696883851</v>
      </c>
      <c r="L29" s="14" t="str">
        <f t="shared" si="5"/>
        <v>SI</v>
      </c>
      <c r="M29" s="5">
        <v>0.18080892074544891</v>
      </c>
      <c r="N29" s="5">
        <v>0.19299627501737376</v>
      </c>
      <c r="O29" s="5">
        <v>0.13425763690516676</v>
      </c>
      <c r="P29" s="5">
        <v>0.16123792572414092</v>
      </c>
      <c r="Q29" s="5">
        <v>0.150800234135748</v>
      </c>
      <c r="R29" s="5">
        <v>0.1730983316250074</v>
      </c>
      <c r="S29" s="5">
        <v>0.1581219908333831</v>
      </c>
      <c r="T29" s="5">
        <v>0.17437747282130406</v>
      </c>
      <c r="V29" s="14" t="str">
        <f t="shared" si="6"/>
        <v>SI</v>
      </c>
      <c r="W29" s="3">
        <f t="shared" si="4"/>
        <v>63.841557405827707</v>
      </c>
      <c r="X29" s="3">
        <f t="shared" si="4"/>
        <v>68.1447725025631</v>
      </c>
      <c r="Y29" s="3">
        <f t="shared" si="4"/>
        <v>47.404832672603185</v>
      </c>
      <c r="Z29" s="3">
        <f t="shared" si="4"/>
        <v>56.931263394941901</v>
      </c>
      <c r="AA29" s="3">
        <f t="shared" si="4"/>
        <v>53.245834136377596</v>
      </c>
      <c r="AB29" s="3">
        <f t="shared" si="4"/>
        <v>61.119036769479031</v>
      </c>
      <c r="AC29" s="3">
        <f t="shared" si="4"/>
        <v>55.831062501197316</v>
      </c>
      <c r="AD29" s="3">
        <f t="shared" si="4"/>
        <v>61.570686863826424</v>
      </c>
    </row>
    <row r="30" spans="1:30" ht="10.15" customHeight="1" x14ac:dyDescent="0.2">
      <c r="A30" s="20" t="s">
        <v>46</v>
      </c>
      <c r="B30" s="1" t="s">
        <v>47</v>
      </c>
      <c r="C30" s="8">
        <v>7.7327204071581024</v>
      </c>
      <c r="D30" s="8">
        <v>8.5137916838205019</v>
      </c>
      <c r="E30" s="8">
        <v>8.6460330503058529</v>
      </c>
      <c r="F30" s="8">
        <v>9.0218803077230501</v>
      </c>
      <c r="G30" s="8">
        <v>9.1279902987542716</v>
      </c>
      <c r="H30" s="8">
        <v>9.0632603406326027</v>
      </c>
      <c r="I30" s="8">
        <v>9.6839546191247976</v>
      </c>
      <c r="J30" s="8">
        <v>9.7697039050207408</v>
      </c>
      <c r="L30" s="14" t="str">
        <f t="shared" si="5"/>
        <v>SK</v>
      </c>
      <c r="M30" s="5">
        <v>0.13669483585807712</v>
      </c>
      <c r="N30" s="5">
        <v>0.15087207766526378</v>
      </c>
      <c r="O30" s="5">
        <v>0.15327239359748818</v>
      </c>
      <c r="P30" s="5">
        <v>0.16009440537820643</v>
      </c>
      <c r="Q30" s="5">
        <v>0.16202041014365662</v>
      </c>
      <c r="R30" s="5">
        <v>0.16084549525959974</v>
      </c>
      <c r="S30" s="5">
        <v>0.1721117306691558</v>
      </c>
      <c r="T30" s="5">
        <v>0.1736681678308642</v>
      </c>
      <c r="V30" s="14" t="str">
        <f t="shared" si="6"/>
        <v>SK</v>
      </c>
      <c r="W30" s="3">
        <f t="shared" si="4"/>
        <v>48.265379686656239</v>
      </c>
      <c r="X30" s="3">
        <f t="shared" si="4"/>
        <v>53.271201263148271</v>
      </c>
      <c r="Y30" s="3">
        <f t="shared" si="4"/>
        <v>54.118725305366105</v>
      </c>
      <c r="Z30" s="3">
        <f t="shared" si="4"/>
        <v>56.527499468313046</v>
      </c>
      <c r="AA30" s="3">
        <f t="shared" si="4"/>
        <v>57.207549674300907</v>
      </c>
      <c r="AB30" s="3">
        <f t="shared" si="4"/>
        <v>56.792700696118693</v>
      </c>
      <c r="AC30" s="3">
        <f t="shared" si="4"/>
        <v>60.770679280811102</v>
      </c>
      <c r="AD30" s="3">
        <f t="shared" si="4"/>
        <v>61.320239402060103</v>
      </c>
    </row>
    <row r="31" spans="1:30" ht="10.15" customHeight="1" x14ac:dyDescent="0.2">
      <c r="A31" s="20" t="s">
        <v>48</v>
      </c>
      <c r="B31" s="1" t="s">
        <v>49</v>
      </c>
      <c r="C31" s="8">
        <v>11.950227327111749</v>
      </c>
      <c r="D31" s="8">
        <v>13.300321861846992</v>
      </c>
      <c r="E31" s="8">
        <v>16.801825863157383</v>
      </c>
      <c r="F31" s="8">
        <v>18.690529014445595</v>
      </c>
      <c r="G31" s="8">
        <v>19.880215410941666</v>
      </c>
      <c r="H31" s="8">
        <v>21.145081169662518</v>
      </c>
      <c r="I31" s="8">
        <v>22.130365659777425</v>
      </c>
      <c r="J31" s="8">
        <v>22.657214972343052</v>
      </c>
      <c r="L31" s="14" t="str">
        <f t="shared" si="5"/>
        <v>FI</v>
      </c>
      <c r="M31" s="5">
        <v>0.21324689610431488</v>
      </c>
      <c r="N31" s="5">
        <v>0.2377524915005412</v>
      </c>
      <c r="O31" s="5">
        <v>0.30130836712758147</v>
      </c>
      <c r="P31" s="5">
        <v>0.33559025929013503</v>
      </c>
      <c r="Q31" s="5">
        <v>0.3571842830646586</v>
      </c>
      <c r="R31" s="5">
        <v>0.38014288908540844</v>
      </c>
      <c r="S31" s="5">
        <v>0.39802680939152829</v>
      </c>
      <c r="T31" s="5">
        <v>0.40758966277426939</v>
      </c>
      <c r="V31" s="14" t="str">
        <f t="shared" si="6"/>
        <v>FI</v>
      </c>
      <c r="W31" s="3">
        <f t="shared" si="4"/>
        <v>75.295034687058546</v>
      </c>
      <c r="X31" s="3">
        <f t="shared" si="4"/>
        <v>83.947679527822288</v>
      </c>
      <c r="Y31" s="3">
        <f t="shared" si="4"/>
        <v>106.38853070702756</v>
      </c>
      <c r="Z31" s="3">
        <f t="shared" si="4"/>
        <v>118.4930738758753</v>
      </c>
      <c r="AA31" s="3">
        <f t="shared" si="4"/>
        <v>126.11767615069839</v>
      </c>
      <c r="AB31" s="3">
        <f t="shared" si="4"/>
        <v>134.22409677523703</v>
      </c>
      <c r="AC31" s="3">
        <f t="shared" si="4"/>
        <v>140.5387040421638</v>
      </c>
      <c r="AD31" s="3">
        <f t="shared" si="4"/>
        <v>143.91523795808314</v>
      </c>
    </row>
    <row r="32" spans="1:30" ht="10.15" customHeight="1" x14ac:dyDescent="0.2">
      <c r="A32" s="20" t="s">
        <v>50</v>
      </c>
      <c r="B32" s="1" t="s">
        <v>51</v>
      </c>
      <c r="C32" s="8">
        <v>30.738300552272065</v>
      </c>
      <c r="D32" s="8">
        <v>33.294304983139753</v>
      </c>
      <c r="E32" s="8">
        <v>31.53588694682038</v>
      </c>
      <c r="F32" s="8">
        <v>32.765169059749887</v>
      </c>
      <c r="G32" s="8">
        <v>32.694648573103109</v>
      </c>
      <c r="H32" s="8">
        <v>34.686097572745261</v>
      </c>
      <c r="I32" s="8">
        <v>35.130597936108231</v>
      </c>
      <c r="J32" s="8">
        <v>35.545168173966061</v>
      </c>
      <c r="L32" s="14" t="str">
        <f t="shared" si="5"/>
        <v>SE</v>
      </c>
      <c r="M32" s="5">
        <v>0.55426962368741661</v>
      </c>
      <c r="N32" s="5">
        <v>0.60066371595450996</v>
      </c>
      <c r="O32" s="5">
        <v>0.56874663176016527</v>
      </c>
      <c r="P32" s="5">
        <v>0.59105935824874134</v>
      </c>
      <c r="Q32" s="5">
        <v>0.58977933935491633</v>
      </c>
      <c r="R32" s="5">
        <v>0.62592617365568648</v>
      </c>
      <c r="S32" s="5">
        <v>0.63399430946232804</v>
      </c>
      <c r="T32" s="5">
        <v>0.64151918290702614</v>
      </c>
      <c r="V32" s="14" t="str">
        <f t="shared" si="6"/>
        <v>SE</v>
      </c>
      <c r="W32" s="3">
        <f t="shared" si="4"/>
        <v>195.7062508478991</v>
      </c>
      <c r="X32" s="3">
        <f t="shared" si="4"/>
        <v>212.08747303842787</v>
      </c>
      <c r="Y32" s="3">
        <f t="shared" si="4"/>
        <v>200.81791645671157</v>
      </c>
      <c r="Z32" s="3">
        <f t="shared" si="4"/>
        <v>208.69628442178788</v>
      </c>
      <c r="AA32" s="3">
        <f t="shared" si="4"/>
        <v>208.24432442250375</v>
      </c>
      <c r="AB32" s="3">
        <f t="shared" si="4"/>
        <v>221.00735728358922</v>
      </c>
      <c r="AC32" s="3">
        <f t="shared" si="4"/>
        <v>223.85612355648166</v>
      </c>
      <c r="AD32" s="3">
        <f t="shared" si="4"/>
        <v>226.51307011647805</v>
      </c>
    </row>
    <row r="33" spans="1:30" ht="10.15" customHeight="1" x14ac:dyDescent="0.2">
      <c r="A33" s="21" t="s">
        <v>93</v>
      </c>
      <c r="B33" s="9" t="s">
        <v>92</v>
      </c>
      <c r="C33" s="8" t="s">
        <v>139</v>
      </c>
      <c r="D33" s="8" t="s">
        <v>139</v>
      </c>
      <c r="E33" s="8" t="s">
        <v>139</v>
      </c>
      <c r="F33" s="8" t="s">
        <v>139</v>
      </c>
      <c r="G33" s="8" t="s">
        <v>139</v>
      </c>
      <c r="H33" s="8" t="s">
        <v>139</v>
      </c>
      <c r="I33" s="8" t="s">
        <v>139</v>
      </c>
      <c r="J33" s="8" t="s">
        <v>139</v>
      </c>
      <c r="L33" s="14" t="str">
        <f t="shared" si="5"/>
        <v>BA</v>
      </c>
      <c r="M33" s="5" t="s">
        <v>139</v>
      </c>
      <c r="N33" s="5" t="s">
        <v>139</v>
      </c>
      <c r="O33" s="5" t="s">
        <v>139</v>
      </c>
      <c r="P33" s="5" t="s">
        <v>139</v>
      </c>
      <c r="Q33" s="5" t="s">
        <v>139</v>
      </c>
      <c r="R33" s="5" t="s">
        <v>139</v>
      </c>
      <c r="S33" s="5" t="s">
        <v>139</v>
      </c>
      <c r="T33" s="5" t="s">
        <v>139</v>
      </c>
      <c r="V33" s="14" t="str">
        <f t="shared" si="6"/>
        <v>BA</v>
      </c>
      <c r="W33" s="3" t="str">
        <f t="shared" si="4"/>
        <v>:</v>
      </c>
      <c r="X33" s="3" t="str">
        <f t="shared" si="4"/>
        <v>:</v>
      </c>
      <c r="Y33" s="3" t="str">
        <f t="shared" si="4"/>
        <v>:</v>
      </c>
      <c r="Z33" s="3" t="str">
        <f t="shared" si="4"/>
        <v>:</v>
      </c>
      <c r="AA33" s="3" t="str">
        <f t="shared" si="4"/>
        <v>:</v>
      </c>
      <c r="AB33" s="3" t="str">
        <f t="shared" si="4"/>
        <v>:</v>
      </c>
      <c r="AC33" s="3" t="str">
        <f t="shared" si="4"/>
        <v>:</v>
      </c>
      <c r="AD33" s="3" t="str">
        <f t="shared" si="4"/>
        <v>:</v>
      </c>
    </row>
    <row r="34" spans="1:30" ht="10.15" customHeight="1" x14ac:dyDescent="0.2">
      <c r="A34" s="20" t="s">
        <v>58</v>
      </c>
      <c r="B34" s="1" t="s">
        <v>59</v>
      </c>
      <c r="C34" s="8">
        <v>23.430962343096233</v>
      </c>
      <c r="D34" s="8">
        <v>23.893805309734514</v>
      </c>
      <c r="E34" s="8">
        <v>19.787234042553191</v>
      </c>
      <c r="F34" s="8">
        <v>27.291242362525459</v>
      </c>
      <c r="G34" s="8">
        <v>31.599229287090559</v>
      </c>
      <c r="H34" s="8">
        <v>35.698924731182792</v>
      </c>
      <c r="I34" s="8">
        <v>28.571428571428573</v>
      </c>
      <c r="J34" s="8">
        <v>33.437990580847725</v>
      </c>
      <c r="L34" s="14" t="str">
        <f t="shared" si="5"/>
        <v>IS</v>
      </c>
      <c r="M34" s="5">
        <v>0.42163396820528848</v>
      </c>
      <c r="N34" s="5">
        <v>0.43003504100472101</v>
      </c>
      <c r="O34" s="5">
        <v>0.35549657621562503</v>
      </c>
      <c r="P34" s="5">
        <v>0.49170199517557783</v>
      </c>
      <c r="Q34" s="5">
        <v>0.56989635996228372</v>
      </c>
      <c r="R34" s="5">
        <v>0.64431002153626993</v>
      </c>
      <c r="S34" s="5">
        <v>0.51493868302230006</v>
      </c>
      <c r="T34" s="5">
        <v>0.60327175637768449</v>
      </c>
      <c r="V34" s="14" t="str">
        <f t="shared" si="6"/>
        <v>IS</v>
      </c>
      <c r="W34" s="3">
        <f t="shared" si="4"/>
        <v>148.87412122392416</v>
      </c>
      <c r="X34" s="3">
        <f t="shared" si="4"/>
        <v>151.84044373270453</v>
      </c>
      <c r="Y34" s="3">
        <f t="shared" si="4"/>
        <v>125.52176620752431</v>
      </c>
      <c r="Z34" s="3">
        <f t="shared" si="4"/>
        <v>173.61433839735923</v>
      </c>
      <c r="AA34" s="3">
        <f t="shared" si="4"/>
        <v>201.22387230620188</v>
      </c>
      <c r="AB34" s="3">
        <f t="shared" si="4"/>
        <v>227.49848324667482</v>
      </c>
      <c r="AC34" s="3">
        <f t="shared" si="4"/>
        <v>181.81894652715559</v>
      </c>
      <c r="AD34" s="3">
        <f t="shared" si="4"/>
        <v>213.00834221737298</v>
      </c>
    </row>
    <row r="35" spans="1:30" ht="10.15" customHeight="1" x14ac:dyDescent="0.2">
      <c r="A35" s="21" t="s">
        <v>76</v>
      </c>
      <c r="B35" s="4" t="s">
        <v>79</v>
      </c>
      <c r="C35" s="8" t="s">
        <v>139</v>
      </c>
      <c r="D35" s="8" t="s">
        <v>139</v>
      </c>
      <c r="E35" s="8" t="s">
        <v>139</v>
      </c>
      <c r="F35" s="8" t="s">
        <v>139</v>
      </c>
      <c r="G35" s="8" t="s">
        <v>139</v>
      </c>
      <c r="H35" s="8" t="s">
        <v>139</v>
      </c>
      <c r="I35" s="8" t="s">
        <v>139</v>
      </c>
      <c r="J35" s="8" t="s">
        <v>139</v>
      </c>
      <c r="L35" s="14" t="str">
        <f t="shared" si="5"/>
        <v>IL</v>
      </c>
      <c r="M35" s="5" t="s">
        <v>139</v>
      </c>
      <c r="N35" s="5" t="s">
        <v>139</v>
      </c>
      <c r="O35" s="5" t="s">
        <v>139</v>
      </c>
      <c r="P35" s="5" t="s">
        <v>139</v>
      </c>
      <c r="Q35" s="5" t="s">
        <v>139</v>
      </c>
      <c r="R35" s="5" t="s">
        <v>139</v>
      </c>
      <c r="S35" s="5" t="s">
        <v>139</v>
      </c>
      <c r="T35" s="5" t="s">
        <v>139</v>
      </c>
      <c r="V35" s="14" t="str">
        <f t="shared" si="6"/>
        <v>IL</v>
      </c>
      <c r="W35" s="3" t="str">
        <f t="shared" si="4"/>
        <v>:</v>
      </c>
      <c r="X35" s="3" t="str">
        <f t="shared" si="4"/>
        <v>:</v>
      </c>
      <c r="Y35" s="3" t="str">
        <f t="shared" si="4"/>
        <v>:</v>
      </c>
      <c r="Z35" s="3" t="str">
        <f t="shared" si="4"/>
        <v>:</v>
      </c>
      <c r="AA35" s="3" t="str">
        <f t="shared" si="4"/>
        <v>:</v>
      </c>
      <c r="AB35" s="3" t="str">
        <f t="shared" si="4"/>
        <v>:</v>
      </c>
      <c r="AC35" s="3" t="str">
        <f t="shared" si="4"/>
        <v>:</v>
      </c>
      <c r="AD35" s="3" t="str">
        <f t="shared" si="4"/>
        <v>:</v>
      </c>
    </row>
    <row r="36" spans="1:30" ht="10.15" customHeight="1" x14ac:dyDescent="0.2">
      <c r="A36" s="20" t="s">
        <v>66</v>
      </c>
      <c r="B36" s="4" t="s">
        <v>86</v>
      </c>
      <c r="C36" s="8">
        <v>3.9387308533916849</v>
      </c>
      <c r="D36" s="8">
        <v>3.9387308533916849</v>
      </c>
      <c r="E36" s="8">
        <v>3.9823008849557522</v>
      </c>
      <c r="F36" s="8">
        <v>9.9236641221374047</v>
      </c>
      <c r="G36" s="8">
        <v>29.69283276450512</v>
      </c>
      <c r="H36" s="8">
        <v>33.411214953271028</v>
      </c>
      <c r="I36" s="8">
        <v>38.789237668161434</v>
      </c>
      <c r="J36" s="8">
        <v>36.815920398009951</v>
      </c>
      <c r="L36" s="14" t="str">
        <f t="shared" si="5"/>
        <v>MK</v>
      </c>
      <c r="M36" s="5">
        <v>6.7830048578317176E-2</v>
      </c>
      <c r="N36" s="5">
        <v>6.7830048578317176E-2</v>
      </c>
      <c r="O36" s="5">
        <v>6.862088917313465E-2</v>
      </c>
      <c r="P36" s="5">
        <v>0.17646270309540105</v>
      </c>
      <c r="Q36" s="5">
        <v>0.5352933150307575</v>
      </c>
      <c r="R36" s="5">
        <v>0.60278575137655821</v>
      </c>
      <c r="S36" s="5">
        <v>0.7004023591711106</v>
      </c>
      <c r="T36" s="5">
        <v>0.66458463428845926</v>
      </c>
      <c r="V36" s="14" t="str">
        <f t="shared" si="6"/>
        <v>MK</v>
      </c>
      <c r="W36" s="3">
        <f t="shared" si="4"/>
        <v>23.950012655897769</v>
      </c>
      <c r="X36" s="3">
        <f t="shared" si="4"/>
        <v>23.950012655897769</v>
      </c>
      <c r="Y36" s="3">
        <f t="shared" si="4"/>
        <v>24.229249404973768</v>
      </c>
      <c r="Z36" s="3">
        <f t="shared" si="4"/>
        <v>62.306957771806402</v>
      </c>
      <c r="AA36" s="3">
        <f t="shared" si="4"/>
        <v>189.00593377582067</v>
      </c>
      <c r="AB36" s="3">
        <f t="shared" si="4"/>
        <v>212.83673942227304</v>
      </c>
      <c r="AC36" s="3">
        <f t="shared" si="4"/>
        <v>247.30404471110765</v>
      </c>
      <c r="AD36" s="3">
        <f t="shared" ref="AD36:AD43" si="7">IF(ISNUMBER(T36),100*T36/$M$5,":")</f>
        <v>234.65721661316667</v>
      </c>
    </row>
    <row r="37" spans="1:30" ht="10.15" customHeight="1" x14ac:dyDescent="0.2">
      <c r="A37" s="20" t="s">
        <v>87</v>
      </c>
      <c r="B37" s="4" t="s">
        <v>88</v>
      </c>
      <c r="C37" s="8">
        <v>19</v>
      </c>
      <c r="D37" s="8">
        <v>19</v>
      </c>
      <c r="E37" s="8">
        <v>19</v>
      </c>
      <c r="F37" s="8">
        <v>19</v>
      </c>
      <c r="G37" s="8">
        <v>19</v>
      </c>
      <c r="H37" s="8">
        <v>19</v>
      </c>
      <c r="I37" s="8">
        <v>19</v>
      </c>
      <c r="J37" s="8">
        <v>15.748031496062993</v>
      </c>
      <c r="L37" s="14" t="str">
        <f t="shared" si="5"/>
        <v>ME</v>
      </c>
      <c r="M37" s="5">
        <v>0.34120747391011336</v>
      </c>
      <c r="N37" s="5">
        <v>0.34120747391011336</v>
      </c>
      <c r="O37" s="5">
        <v>0.34120747391011336</v>
      </c>
      <c r="P37" s="5">
        <v>0.34120747391011336</v>
      </c>
      <c r="Q37" s="5">
        <v>0.34120747391011336</v>
      </c>
      <c r="R37" s="5">
        <v>0.34120747391011336</v>
      </c>
      <c r="S37" s="5">
        <v>0.34120747391011336</v>
      </c>
      <c r="T37" s="5">
        <v>0.28218092254763461</v>
      </c>
      <c r="V37" s="14" t="str">
        <f t="shared" si="6"/>
        <v>ME</v>
      </c>
      <c r="W37" s="3">
        <f t="shared" ref="W37:AC43" si="8">IF(ISNUMBER(M37),100*M37/$M$5,":")</f>
        <v>120.47644797126671</v>
      </c>
      <c r="X37" s="3">
        <f t="shared" si="8"/>
        <v>120.47644797126671</v>
      </c>
      <c r="Y37" s="3">
        <f t="shared" si="8"/>
        <v>120.47644797126671</v>
      </c>
      <c r="Z37" s="3">
        <f t="shared" si="8"/>
        <v>120.47644797126671</v>
      </c>
      <c r="AA37" s="3">
        <f t="shared" si="8"/>
        <v>120.47644797126671</v>
      </c>
      <c r="AB37" s="3">
        <f t="shared" si="8"/>
        <v>120.47644797126671</v>
      </c>
      <c r="AC37" s="3">
        <f t="shared" si="8"/>
        <v>120.47644797126671</v>
      </c>
      <c r="AD37" s="3">
        <f t="shared" si="7"/>
        <v>99.634849272820986</v>
      </c>
    </row>
    <row r="38" spans="1:30" ht="10.15" customHeight="1" x14ac:dyDescent="0.2">
      <c r="A38" s="20" t="s">
        <v>60</v>
      </c>
      <c r="B38" s="1" t="s">
        <v>61</v>
      </c>
      <c r="C38" s="8">
        <v>32.975838264299803</v>
      </c>
      <c r="D38" s="8">
        <v>33.51180335848138</v>
      </c>
      <c r="E38" s="8">
        <v>20.912650195760765</v>
      </c>
      <c r="F38" s="8">
        <v>19.912651835676265</v>
      </c>
      <c r="G38" s="8">
        <v>20.527937826611282</v>
      </c>
      <c r="H38" s="8">
        <v>21.600102735328111</v>
      </c>
      <c r="I38" s="8">
        <v>20.743185429654076</v>
      </c>
      <c r="J38" s="8">
        <v>21.066258679533952</v>
      </c>
      <c r="L38" s="14" t="str">
        <f t="shared" si="5"/>
        <v>NO</v>
      </c>
      <c r="M38" s="5">
        <v>0.59488321958313106</v>
      </c>
      <c r="N38" s="5">
        <v>0.60461153371714071</v>
      </c>
      <c r="O38" s="5">
        <v>0.37592402940007225</v>
      </c>
      <c r="P38" s="5">
        <v>0.35777303731867244</v>
      </c>
      <c r="Q38" s="5">
        <v>0.36894110678262038</v>
      </c>
      <c r="R38" s="5">
        <v>0.38840199546490733</v>
      </c>
      <c r="S38" s="5">
        <v>0.37284807072808118</v>
      </c>
      <c r="T38" s="5">
        <v>0.37871218034500714</v>
      </c>
      <c r="V38" s="14" t="str">
        <f t="shared" si="6"/>
        <v>NO</v>
      </c>
      <c r="W38" s="3">
        <f t="shared" si="8"/>
        <v>210.04644602822239</v>
      </c>
      <c r="X38" s="3">
        <f t="shared" si="8"/>
        <v>213.48140223883254</v>
      </c>
      <c r="Y38" s="3">
        <f t="shared" si="8"/>
        <v>132.73446577872383</v>
      </c>
      <c r="Z38" s="3">
        <f t="shared" si="8"/>
        <v>126.32555852923691</v>
      </c>
      <c r="AA38" s="3">
        <f t="shared" si="8"/>
        <v>130.26887584375527</v>
      </c>
      <c r="AB38" s="3">
        <f t="shared" si="8"/>
        <v>137.1402925684188</v>
      </c>
      <c r="AC38" s="3">
        <f t="shared" si="8"/>
        <v>131.64838002960121</v>
      </c>
      <c r="AD38" s="3">
        <f t="shared" si="7"/>
        <v>133.71892991839849</v>
      </c>
    </row>
    <row r="39" spans="1:30" ht="10.15" customHeight="1" x14ac:dyDescent="0.2">
      <c r="A39" s="20" t="s">
        <v>64</v>
      </c>
      <c r="B39" s="1" t="s">
        <v>65</v>
      </c>
      <c r="C39" s="8">
        <v>4.9195987900015918</v>
      </c>
      <c r="D39" s="8">
        <v>4.9195987900015918</v>
      </c>
      <c r="E39" s="8">
        <v>4.9195987900015918</v>
      </c>
      <c r="F39" s="8">
        <v>5.2454345292060616</v>
      </c>
      <c r="G39" s="8">
        <v>6.5108123904149622</v>
      </c>
      <c r="H39" s="8">
        <v>6.861198738170347</v>
      </c>
      <c r="I39" s="8">
        <v>7.0918900104420466</v>
      </c>
      <c r="J39" s="8">
        <v>7.3585560569246793</v>
      </c>
      <c r="L39" s="14" t="str">
        <f t="shared" si="5"/>
        <v>RS</v>
      </c>
      <c r="M39" s="5">
        <v>8.5633803925276933E-2</v>
      </c>
      <c r="N39" s="5">
        <v>8.5633803925276933E-2</v>
      </c>
      <c r="O39" s="5">
        <v>8.5633803925276933E-2</v>
      </c>
      <c r="P39" s="5">
        <v>9.1548055546287213E-2</v>
      </c>
      <c r="Q39" s="5">
        <v>0.1145159567504858</v>
      </c>
      <c r="R39" s="5">
        <v>0.1208758270036742</v>
      </c>
      <c r="S39" s="5">
        <v>0.12506310932671505</v>
      </c>
      <c r="T39" s="5">
        <v>0.12990337056241896</v>
      </c>
      <c r="V39" s="14" t="str">
        <f t="shared" si="6"/>
        <v>RS</v>
      </c>
      <c r="W39" s="3">
        <f t="shared" si="8"/>
        <v>30.236314594630251</v>
      </c>
      <c r="X39" s="3">
        <f t="shared" si="8"/>
        <v>30.236314594630251</v>
      </c>
      <c r="Y39" s="3">
        <f t="shared" si="8"/>
        <v>30.236314594630251</v>
      </c>
      <c r="Z39" s="3">
        <f t="shared" si="8"/>
        <v>32.324569050320548</v>
      </c>
      <c r="AA39" s="3">
        <f t="shared" si="8"/>
        <v>40.43427169758958</v>
      </c>
      <c r="AB39" s="3">
        <f t="shared" si="8"/>
        <v>42.679868984430101</v>
      </c>
      <c r="AC39" s="3">
        <f t="shared" si="8"/>
        <v>44.158350376270107</v>
      </c>
      <c r="AD39" s="3">
        <f t="shared" si="7"/>
        <v>45.867391137447107</v>
      </c>
    </row>
    <row r="40" spans="1:30" ht="10.15" customHeight="1" x14ac:dyDescent="0.2">
      <c r="A40" s="20" t="s">
        <v>62</v>
      </c>
      <c r="B40" s="1" t="s">
        <v>63</v>
      </c>
      <c r="C40" s="8">
        <v>49.329451629838211</v>
      </c>
      <c r="D40" s="8">
        <v>50.168090132654918</v>
      </c>
      <c r="E40" s="8">
        <v>52.148265539707694</v>
      </c>
      <c r="F40" s="8">
        <v>53.397598657313765</v>
      </c>
      <c r="G40" s="8">
        <v>54.251593028653417</v>
      </c>
      <c r="H40" s="8">
        <v>54.93973928015086</v>
      </c>
      <c r="I40" s="8">
        <v>55.295065458207453</v>
      </c>
      <c r="J40" s="8">
        <v>55.94033876790035</v>
      </c>
      <c r="L40" s="14" t="str">
        <f t="shared" si="5"/>
        <v>CH</v>
      </c>
      <c r="M40" s="5">
        <v>0.89171801306727183</v>
      </c>
      <c r="N40" s="5">
        <v>0.90694015885408774</v>
      </c>
      <c r="O40" s="5">
        <v>0.94288236592946784</v>
      </c>
      <c r="P40" s="5">
        <v>0.96555903864199322</v>
      </c>
      <c r="Q40" s="5">
        <v>0.9810599091338571</v>
      </c>
      <c r="R40" s="5">
        <v>0.9935504667790912</v>
      </c>
      <c r="S40" s="5">
        <v>1</v>
      </c>
      <c r="T40" s="5">
        <v>1</v>
      </c>
      <c r="V40" s="14" t="str">
        <f t="shared" si="6"/>
        <v>CH</v>
      </c>
      <c r="W40" s="3">
        <f t="shared" si="8"/>
        <v>314.85540915977066</v>
      </c>
      <c r="X40" s="3">
        <f t="shared" si="8"/>
        <v>320.23017435433223</v>
      </c>
      <c r="Y40" s="3">
        <f t="shared" si="8"/>
        <v>332.92095568765751</v>
      </c>
      <c r="Z40" s="3">
        <f t="shared" si="8"/>
        <v>340.92782889270256</v>
      </c>
      <c r="AA40" s="3">
        <f t="shared" si="8"/>
        <v>346.40100858575448</v>
      </c>
      <c r="AB40" s="3">
        <f t="shared" si="8"/>
        <v>350.81128131815831</v>
      </c>
      <c r="AC40" s="3">
        <f t="shared" si="8"/>
        <v>353.08853757114554</v>
      </c>
      <c r="AD40" s="3">
        <f t="shared" si="7"/>
        <v>353.08853757114554</v>
      </c>
    </row>
    <row r="41" spans="1:30" ht="10.15" customHeight="1" x14ac:dyDescent="0.2">
      <c r="A41" s="20" t="s">
        <v>56</v>
      </c>
      <c r="B41" s="1" t="s">
        <v>57</v>
      </c>
      <c r="C41" s="8">
        <v>3.2162193295703259</v>
      </c>
      <c r="D41" s="8">
        <v>3.777978790969803</v>
      </c>
      <c r="E41" s="8">
        <v>4.4935026213133895</v>
      </c>
      <c r="F41" s="8">
        <v>5.0121357416203818</v>
      </c>
      <c r="G41" s="8">
        <v>6.4789128517188042</v>
      </c>
      <c r="H41" s="8">
        <v>7.426766092875229</v>
      </c>
      <c r="I41" s="8">
        <v>8.3557035949466947</v>
      </c>
      <c r="J41" s="8">
        <v>8.4437434279705581</v>
      </c>
      <c r="L41" s="14" t="str">
        <f t="shared" si="5"/>
        <v>TR</v>
      </c>
      <c r="M41" s="5">
        <v>5.4715726124334896E-2</v>
      </c>
      <c r="N41" s="5">
        <v>6.4912234381260175E-2</v>
      </c>
      <c r="O41" s="5">
        <v>7.7899723058263468E-2</v>
      </c>
      <c r="P41" s="5">
        <v>8.7313444155814504E-2</v>
      </c>
      <c r="Q41" s="5">
        <v>0.11393694752668533</v>
      </c>
      <c r="R41" s="5">
        <v>0.13114145241517899</v>
      </c>
      <c r="S41" s="5">
        <v>0.14800261731027917</v>
      </c>
      <c r="T41" s="5">
        <v>0.14960063024294926</v>
      </c>
      <c r="V41" s="14" t="str">
        <f t="shared" si="6"/>
        <v>TR</v>
      </c>
      <c r="W41" s="3">
        <f t="shared" si="8"/>
        <v>19.319495719384729</v>
      </c>
      <c r="X41" s="3">
        <f t="shared" si="8"/>
        <v>22.919765908154588</v>
      </c>
      <c r="Y41" s="3">
        <f t="shared" si="8"/>
        <v>27.505499291839492</v>
      </c>
      <c r="Z41" s="3">
        <f t="shared" si="8"/>
        <v>30.829376307276423</v>
      </c>
      <c r="AA41" s="3">
        <f t="shared" si="8"/>
        <v>40.22983017751767</v>
      </c>
      <c r="AB41" s="3">
        <f t="shared" si="8"/>
        <v>46.304543648231522</v>
      </c>
      <c r="AC41" s="3">
        <f t="shared" si="8"/>
        <v>52.258027702788375</v>
      </c>
      <c r="AD41" s="3">
        <f t="shared" si="7"/>
        <v>52.822267752204631</v>
      </c>
    </row>
    <row r="42" spans="1:30" ht="10.15" customHeight="1" x14ac:dyDescent="0.2">
      <c r="A42" s="21" t="s">
        <v>77</v>
      </c>
      <c r="B42" s="4" t="s">
        <v>78</v>
      </c>
      <c r="C42" s="8">
        <v>6.2749401436552272</v>
      </c>
      <c r="D42" s="8">
        <v>6.6322314049586772</v>
      </c>
      <c r="E42" s="8">
        <v>7.7060718120004772</v>
      </c>
      <c r="F42" s="8">
        <v>8.588794926004228</v>
      </c>
      <c r="G42" s="8">
        <v>6.6544379904208713</v>
      </c>
      <c r="H42" s="8">
        <v>7.022222222222223</v>
      </c>
      <c r="I42" s="8">
        <v>7.022222222222223</v>
      </c>
      <c r="J42" s="8">
        <v>7.022222222222223</v>
      </c>
      <c r="L42" s="14" t="str">
        <f>$A42</f>
        <v>UA</v>
      </c>
      <c r="M42" s="5">
        <v>0.11023463444632106</v>
      </c>
      <c r="N42" s="5">
        <v>0.11671983593617578</v>
      </c>
      <c r="O42" s="5">
        <v>0.13621113662516476</v>
      </c>
      <c r="P42" s="5">
        <v>0.15223346315277708</v>
      </c>
      <c r="Q42" s="5">
        <v>0.11712290815405937</v>
      </c>
      <c r="R42" s="5">
        <v>0.12379856778066713</v>
      </c>
      <c r="S42" s="5">
        <v>0.12379856778066713</v>
      </c>
      <c r="T42" s="5">
        <v>0.12379856778066713</v>
      </c>
      <c r="V42" s="14" t="str">
        <f>$A42</f>
        <v>UA</v>
      </c>
      <c r="W42" s="3">
        <f t="shared" si="8"/>
        <v>38.922585866341329</v>
      </c>
      <c r="X42" s="3">
        <f t="shared" si="8"/>
        <v>41.212436176248346</v>
      </c>
      <c r="Y42" s="3">
        <f t="shared" si="8"/>
        <v>48.094591031882921</v>
      </c>
      <c r="Z42" s="3">
        <f t="shared" si="8"/>
        <v>53.751890874004928</v>
      </c>
      <c r="AA42" s="3">
        <f t="shared" si="8"/>
        <v>41.354756356196418</v>
      </c>
      <c r="AB42" s="3">
        <f t="shared" si="8"/>
        <v>43.711855251078092</v>
      </c>
      <c r="AC42" s="3">
        <f t="shared" si="8"/>
        <v>43.711855251078092</v>
      </c>
      <c r="AD42" s="3">
        <f t="shared" si="7"/>
        <v>43.711855251078092</v>
      </c>
    </row>
    <row r="43" spans="1:30" ht="10.15" customHeight="1" x14ac:dyDescent="0.2">
      <c r="A43" s="20" t="s">
        <v>52</v>
      </c>
      <c r="B43" s="1" t="s">
        <v>53</v>
      </c>
      <c r="C43" s="8">
        <v>46.678811036566401</v>
      </c>
      <c r="D43" s="8">
        <v>47.035777101391275</v>
      </c>
      <c r="E43" s="8">
        <v>41.363311265565109</v>
      </c>
      <c r="F43" s="8">
        <v>42.478567260649044</v>
      </c>
      <c r="G43" s="8">
        <v>42.949468085106382</v>
      </c>
      <c r="H43" s="8">
        <v>43.157261311646593</v>
      </c>
      <c r="I43" s="8">
        <v>42.082483591447073</v>
      </c>
      <c r="J43" s="8">
        <v>41.492220714202254</v>
      </c>
      <c r="L43" s="14" t="str">
        <f t="shared" si="5"/>
        <v>UK</v>
      </c>
      <c r="M43" s="5">
        <v>0.84360617774881386</v>
      </c>
      <c r="N43" s="5">
        <v>0.85008547659028122</v>
      </c>
      <c r="O43" s="5">
        <v>0.74712442527476541</v>
      </c>
      <c r="P43" s="5">
        <v>0.76736746120713606</v>
      </c>
      <c r="Q43" s="5">
        <v>0.7759147923598867</v>
      </c>
      <c r="R43" s="5">
        <v>0.77968645175458928</v>
      </c>
      <c r="S43" s="5">
        <v>0.76017813787399646</v>
      </c>
      <c r="T43" s="5">
        <v>0.74946426349333284</v>
      </c>
      <c r="V43" s="14" t="str">
        <f t="shared" si="6"/>
        <v>UK</v>
      </c>
      <c r="W43" s="3">
        <f t="shared" si="8"/>
        <v>297.86767158731254</v>
      </c>
      <c r="X43" s="3">
        <f t="shared" si="8"/>
        <v>300.15543773973263</v>
      </c>
      <c r="Y43" s="3">
        <f t="shared" si="8"/>
        <v>263.80107070394951</v>
      </c>
      <c r="Z43" s="3">
        <f t="shared" si="8"/>
        <v>270.94865465731039</v>
      </c>
      <c r="AA43" s="3">
        <f t="shared" si="8"/>
        <v>273.96661931417145</v>
      </c>
      <c r="AB43" s="3">
        <f t="shared" si="8"/>
        <v>275.29834901406343</v>
      </c>
      <c r="AC43" s="3">
        <f t="shared" si="8"/>
        <v>268.41018699548601</v>
      </c>
      <c r="AD43" s="3">
        <f t="shared" si="7"/>
        <v>264.62724075869653</v>
      </c>
    </row>
  </sheetData>
  <phoneticPr fontId="2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12"/>
  <dimension ref="A1:AD43"/>
  <sheetViews>
    <sheetView zoomScaleNormal="100" workbookViewId="0"/>
  </sheetViews>
  <sheetFormatPr defaultColWidth="9.140625" defaultRowHeight="10.15" customHeight="1" x14ac:dyDescent="0.2"/>
  <cols>
    <col min="1" max="1" width="5.85546875" style="1" customWidth="1"/>
    <col min="2" max="2" width="13.85546875" style="1" customWidth="1"/>
    <col min="3" max="30" width="6.28515625" style="1" customWidth="1"/>
    <col min="31" max="16384" width="9.140625" style="9"/>
  </cols>
  <sheetData>
    <row r="1" spans="1:30" ht="10.15" customHeight="1" x14ac:dyDescent="0.2">
      <c r="A1" s="2" t="s">
        <v>81</v>
      </c>
    </row>
    <row r="2" spans="1:30" ht="10.15" customHeight="1" x14ac:dyDescent="0.2">
      <c r="B2" s="2"/>
    </row>
    <row r="3" spans="1:30" ht="10.15" customHeight="1" x14ac:dyDescent="0.2">
      <c r="B3" s="2"/>
      <c r="C3" s="2" t="s">
        <v>68</v>
      </c>
      <c r="M3" s="2" t="s">
        <v>67</v>
      </c>
      <c r="W3" s="2" t="s">
        <v>94</v>
      </c>
    </row>
    <row r="4" spans="1:30" ht="10.15" customHeight="1" x14ac:dyDescent="0.2">
      <c r="C4" s="10">
        <f t="shared" ref="C4" si="0">D4-1</f>
        <v>2014</v>
      </c>
      <c r="D4" s="10">
        <f t="shared" ref="D4" si="1">E4-1</f>
        <v>2015</v>
      </c>
      <c r="E4" s="10">
        <f>F4-1</f>
        <v>2016</v>
      </c>
      <c r="F4" s="10">
        <v>2017</v>
      </c>
      <c r="G4" s="10">
        <v>2018</v>
      </c>
      <c r="H4" s="10">
        <v>2019</v>
      </c>
      <c r="I4" s="10">
        <v>2020</v>
      </c>
      <c r="J4" s="10">
        <v>2021</v>
      </c>
      <c r="M4" s="10">
        <f t="shared" ref="M4:N4" si="2">N4-1</f>
        <v>2014</v>
      </c>
      <c r="N4" s="10">
        <f t="shared" si="2"/>
        <v>2015</v>
      </c>
      <c r="O4" s="10">
        <f>P4-1</f>
        <v>2016</v>
      </c>
      <c r="P4" s="10">
        <v>2017</v>
      </c>
      <c r="Q4" s="10">
        <v>2018</v>
      </c>
      <c r="R4" s="10">
        <v>2019</v>
      </c>
      <c r="S4" s="10">
        <v>2020</v>
      </c>
      <c r="T4" s="10">
        <v>2021</v>
      </c>
      <c r="W4" s="10">
        <f t="shared" ref="W4:X4" si="3">X4-1</f>
        <v>2014</v>
      </c>
      <c r="X4" s="10">
        <f t="shared" si="3"/>
        <v>2015</v>
      </c>
      <c r="Y4" s="10">
        <f>Z4-1</f>
        <v>2016</v>
      </c>
      <c r="Z4" s="10">
        <v>2017</v>
      </c>
      <c r="AA4" s="10">
        <v>2018</v>
      </c>
      <c r="AB4" s="10">
        <v>2019</v>
      </c>
      <c r="AC4" s="10">
        <v>2020</v>
      </c>
      <c r="AD4" s="10">
        <v>2021</v>
      </c>
    </row>
    <row r="5" spans="1:30" ht="10.15" customHeight="1" x14ac:dyDescent="0.2">
      <c r="A5" s="19" t="s">
        <v>0</v>
      </c>
      <c r="B5" s="23" t="s">
        <v>137</v>
      </c>
      <c r="C5" s="3">
        <v>10</v>
      </c>
      <c r="D5" s="3">
        <v>10</v>
      </c>
      <c r="E5" s="3">
        <v>10</v>
      </c>
      <c r="F5" s="3">
        <v>11</v>
      </c>
      <c r="G5" s="3">
        <v>13</v>
      </c>
      <c r="H5" s="3">
        <v>16</v>
      </c>
      <c r="I5" s="3">
        <v>19</v>
      </c>
      <c r="J5" s="3">
        <v>23</v>
      </c>
      <c r="L5" s="14" t="str">
        <f>LEFT($A5,2)</f>
        <v>EU</v>
      </c>
      <c r="M5" s="5">
        <v>0.49386479832479485</v>
      </c>
      <c r="N5" s="5">
        <v>0.49386479832479485</v>
      </c>
      <c r="O5" s="5">
        <v>0.49386479832479485</v>
      </c>
      <c r="P5" s="5">
        <v>0.51796977028281221</v>
      </c>
      <c r="Q5" s="5">
        <v>0.5630925063714729</v>
      </c>
      <c r="R5" s="5">
        <v>0.62469504755442429</v>
      </c>
      <c r="S5" s="5">
        <v>0.68074564570501772</v>
      </c>
      <c r="T5" s="5">
        <v>0.74898305037971147</v>
      </c>
      <c r="V5" s="14" t="str">
        <f>LEFT($A5,2)</f>
        <v>EU</v>
      </c>
      <c r="W5" s="3">
        <f t="shared" ref="W5:AD36" si="4">IF(ISNUMBER(M5),100*M5/$M$5,":")</f>
        <v>100</v>
      </c>
      <c r="X5" s="3">
        <f t="shared" si="4"/>
        <v>100</v>
      </c>
      <c r="Y5" s="3">
        <f t="shared" si="4"/>
        <v>100</v>
      </c>
      <c r="Z5" s="3">
        <f t="shared" si="4"/>
        <v>104.88088481701514</v>
      </c>
      <c r="AA5" s="3">
        <f t="shared" si="4"/>
        <v>114.01754250991377</v>
      </c>
      <c r="AB5" s="3">
        <f t="shared" si="4"/>
        <v>126.49110640673517</v>
      </c>
      <c r="AC5" s="3">
        <f t="shared" si="4"/>
        <v>137.84048752090223</v>
      </c>
      <c r="AD5" s="3">
        <f t="shared" si="4"/>
        <v>151.65750888103096</v>
      </c>
    </row>
    <row r="6" spans="1:30" ht="10.15" customHeight="1" x14ac:dyDescent="0.2">
      <c r="A6" s="20" t="s">
        <v>1</v>
      </c>
      <c r="B6" s="1" t="s">
        <v>2</v>
      </c>
      <c r="C6" s="3">
        <v>17</v>
      </c>
      <c r="D6" s="3">
        <v>17</v>
      </c>
      <c r="E6" s="3">
        <v>17</v>
      </c>
      <c r="F6" s="3">
        <v>18</v>
      </c>
      <c r="G6" s="3">
        <v>23</v>
      </c>
      <c r="H6" s="3">
        <v>26</v>
      </c>
      <c r="I6" s="3">
        <v>29</v>
      </c>
      <c r="J6" s="3">
        <v>31</v>
      </c>
      <c r="L6" s="14" t="str">
        <f t="shared" ref="L6:L43" si="5">$A6</f>
        <v>BE</v>
      </c>
      <c r="M6" s="5">
        <v>0.64392091621678471</v>
      </c>
      <c r="N6" s="5">
        <v>0.64392091621678471</v>
      </c>
      <c r="O6" s="5">
        <v>0.64392091621678471</v>
      </c>
      <c r="P6" s="5">
        <v>0.66258915644907923</v>
      </c>
      <c r="Q6" s="5">
        <v>0.74898305037971147</v>
      </c>
      <c r="R6" s="5">
        <v>0.79633305938119547</v>
      </c>
      <c r="S6" s="5">
        <v>0.84102144632032516</v>
      </c>
      <c r="T6" s="5">
        <v>0.86953870585248227</v>
      </c>
      <c r="V6" s="14" t="str">
        <f t="shared" ref="V6:V43" si="6">$A6</f>
        <v>BE</v>
      </c>
      <c r="W6" s="3">
        <f t="shared" si="4"/>
        <v>130.38404810405297</v>
      </c>
      <c r="X6" s="3">
        <f t="shared" si="4"/>
        <v>130.38404810405297</v>
      </c>
      <c r="Y6" s="3">
        <f t="shared" si="4"/>
        <v>130.38404810405297</v>
      </c>
      <c r="Z6" s="3">
        <f t="shared" si="4"/>
        <v>134.16407864998737</v>
      </c>
      <c r="AA6" s="3">
        <f t="shared" si="4"/>
        <v>151.65750888103096</v>
      </c>
      <c r="AB6" s="3">
        <f t="shared" si="4"/>
        <v>161.24515496597098</v>
      </c>
      <c r="AC6" s="3">
        <f t="shared" si="4"/>
        <v>170.29386365926399</v>
      </c>
      <c r="AD6" s="3">
        <f t="shared" si="4"/>
        <v>176.06816861659007</v>
      </c>
    </row>
    <row r="7" spans="1:30" ht="10.15" customHeight="1" x14ac:dyDescent="0.2">
      <c r="A7" s="20" t="s">
        <v>3</v>
      </c>
      <c r="B7" s="1" t="s">
        <v>4</v>
      </c>
      <c r="C7" s="3">
        <v>8</v>
      </c>
      <c r="D7" s="3">
        <v>8</v>
      </c>
      <c r="E7" s="3">
        <v>8</v>
      </c>
      <c r="F7" s="3">
        <v>9</v>
      </c>
      <c r="G7" s="3">
        <v>10</v>
      </c>
      <c r="H7" s="3">
        <v>12</v>
      </c>
      <c r="I7" s="3">
        <v>14</v>
      </c>
      <c r="J7" s="3">
        <v>15</v>
      </c>
      <c r="L7" s="14" t="str">
        <f t="shared" si="5"/>
        <v>BG</v>
      </c>
      <c r="M7" s="5">
        <v>0.44172610429938619</v>
      </c>
      <c r="N7" s="5">
        <v>0.44172610429938619</v>
      </c>
      <c r="O7" s="5">
        <v>0.44172610429938619</v>
      </c>
      <c r="P7" s="5">
        <v>0.46852128566581819</v>
      </c>
      <c r="Q7" s="5">
        <v>0.49386479832479485</v>
      </c>
      <c r="R7" s="5">
        <v>0.54100178080045935</v>
      </c>
      <c r="S7" s="5">
        <v>0.58434870979077758</v>
      </c>
      <c r="T7" s="5">
        <v>0.60485837890913396</v>
      </c>
      <c r="V7" s="14" t="str">
        <f t="shared" si="6"/>
        <v>BG</v>
      </c>
      <c r="W7" s="3">
        <f t="shared" si="4"/>
        <v>89.442719099991592</v>
      </c>
      <c r="X7" s="3">
        <f t="shared" si="4"/>
        <v>89.442719099991592</v>
      </c>
      <c r="Y7" s="3">
        <f t="shared" si="4"/>
        <v>89.442719099991592</v>
      </c>
      <c r="Z7" s="3">
        <f t="shared" si="4"/>
        <v>94.868329805051374</v>
      </c>
      <c r="AA7" s="3">
        <f t="shared" si="4"/>
        <v>100</v>
      </c>
      <c r="AB7" s="3">
        <f t="shared" si="4"/>
        <v>109.54451150103321</v>
      </c>
      <c r="AC7" s="3">
        <f t="shared" si="4"/>
        <v>118.32159566199232</v>
      </c>
      <c r="AD7" s="3">
        <f t="shared" si="4"/>
        <v>122.47448713915891</v>
      </c>
    </row>
    <row r="8" spans="1:30" ht="10.15" customHeight="1" x14ac:dyDescent="0.2">
      <c r="A8" s="20" t="s">
        <v>5</v>
      </c>
      <c r="B8" s="1" t="s">
        <v>85</v>
      </c>
      <c r="C8" s="3">
        <v>8</v>
      </c>
      <c r="D8" s="3">
        <v>8</v>
      </c>
      <c r="E8" s="3">
        <v>8</v>
      </c>
      <c r="F8" s="3">
        <v>7</v>
      </c>
      <c r="G8" s="3">
        <v>10</v>
      </c>
      <c r="H8" s="3">
        <v>12</v>
      </c>
      <c r="I8" s="3">
        <v>13</v>
      </c>
      <c r="J8" s="3">
        <v>15</v>
      </c>
      <c r="L8" s="14" t="str">
        <f t="shared" si="5"/>
        <v>CZ</v>
      </c>
      <c r="M8" s="5">
        <v>0.44172610429938619</v>
      </c>
      <c r="N8" s="5">
        <v>0.44172610429938619</v>
      </c>
      <c r="O8" s="5">
        <v>0.44172610429938619</v>
      </c>
      <c r="P8" s="5">
        <v>0.4131969352706687</v>
      </c>
      <c r="Q8" s="5">
        <v>0.49386479832479485</v>
      </c>
      <c r="R8" s="5">
        <v>0.54100178080045935</v>
      </c>
      <c r="S8" s="5">
        <v>0.5630925063714729</v>
      </c>
      <c r="T8" s="5">
        <v>0.60485837890913396</v>
      </c>
      <c r="V8" s="14" t="str">
        <f t="shared" si="6"/>
        <v>CZ</v>
      </c>
      <c r="W8" s="3">
        <f t="shared" si="4"/>
        <v>89.442719099991592</v>
      </c>
      <c r="X8" s="3">
        <f t="shared" si="4"/>
        <v>89.442719099991592</v>
      </c>
      <c r="Y8" s="3">
        <f t="shared" si="4"/>
        <v>89.442719099991592</v>
      </c>
      <c r="Z8" s="3">
        <f t="shared" si="4"/>
        <v>83.666002653407546</v>
      </c>
      <c r="AA8" s="3">
        <f t="shared" si="4"/>
        <v>100</v>
      </c>
      <c r="AB8" s="3">
        <f t="shared" si="4"/>
        <v>109.54451150103321</v>
      </c>
      <c r="AC8" s="3">
        <f t="shared" si="4"/>
        <v>114.01754250991377</v>
      </c>
      <c r="AD8" s="3">
        <f t="shared" si="4"/>
        <v>122.47448713915891</v>
      </c>
    </row>
    <row r="9" spans="1:30" ht="10.15" customHeight="1" x14ac:dyDescent="0.2">
      <c r="A9" s="20" t="s">
        <v>6</v>
      </c>
      <c r="B9" s="1" t="s">
        <v>7</v>
      </c>
      <c r="C9" s="3">
        <v>25</v>
      </c>
      <c r="D9" s="3">
        <v>25</v>
      </c>
      <c r="E9" s="3">
        <v>25</v>
      </c>
      <c r="F9" s="3">
        <v>26</v>
      </c>
      <c r="G9" s="3">
        <v>31</v>
      </c>
      <c r="H9" s="3">
        <v>42</v>
      </c>
      <c r="I9" s="3">
        <v>46</v>
      </c>
      <c r="J9" s="3">
        <v>62</v>
      </c>
      <c r="L9" s="14" t="str">
        <f t="shared" si="5"/>
        <v>DK</v>
      </c>
      <c r="M9" s="5">
        <v>0.78086880944303039</v>
      </c>
      <c r="N9" s="5">
        <v>0.78086880944303039</v>
      </c>
      <c r="O9" s="5">
        <v>0.78086880944303039</v>
      </c>
      <c r="P9" s="5">
        <v>0.79633305938119547</v>
      </c>
      <c r="Q9" s="5">
        <v>0.86953870585248227</v>
      </c>
      <c r="R9" s="5">
        <v>1</v>
      </c>
      <c r="S9" s="5">
        <v>1</v>
      </c>
      <c r="T9" s="5">
        <v>1</v>
      </c>
      <c r="V9" s="14" t="str">
        <f t="shared" si="6"/>
        <v>DK</v>
      </c>
      <c r="W9" s="3">
        <f t="shared" si="4"/>
        <v>158.11388300841895</v>
      </c>
      <c r="X9" s="3">
        <f t="shared" si="4"/>
        <v>158.11388300841895</v>
      </c>
      <c r="Y9" s="3">
        <f t="shared" si="4"/>
        <v>158.11388300841895</v>
      </c>
      <c r="Z9" s="3">
        <f t="shared" si="4"/>
        <v>161.24515496597098</v>
      </c>
      <c r="AA9" s="3">
        <f t="shared" si="4"/>
        <v>176.06816861659007</v>
      </c>
      <c r="AB9" s="3">
        <f t="shared" si="4"/>
        <v>202.48456731316585</v>
      </c>
      <c r="AC9" s="3">
        <f t="shared" si="4"/>
        <v>202.48456731316585</v>
      </c>
      <c r="AD9" s="3">
        <f t="shared" si="4"/>
        <v>202.48456731316585</v>
      </c>
    </row>
    <row r="10" spans="1:30" ht="10.15" customHeight="1" x14ac:dyDescent="0.2">
      <c r="A10" s="20" t="s">
        <v>8</v>
      </c>
      <c r="B10" s="1" t="s">
        <v>9</v>
      </c>
      <c r="C10" s="3">
        <v>9</v>
      </c>
      <c r="D10" s="3">
        <v>9</v>
      </c>
      <c r="E10" s="3">
        <v>9</v>
      </c>
      <c r="F10" s="3">
        <v>11</v>
      </c>
      <c r="G10" s="3">
        <v>12</v>
      </c>
      <c r="H10" s="3">
        <v>14</v>
      </c>
      <c r="I10" s="3">
        <v>17</v>
      </c>
      <c r="J10" s="3">
        <v>21</v>
      </c>
      <c r="L10" s="14" t="str">
        <f t="shared" si="5"/>
        <v>DE</v>
      </c>
      <c r="M10" s="5">
        <v>0.46852128566581819</v>
      </c>
      <c r="N10" s="5">
        <v>0.46852128566581819</v>
      </c>
      <c r="O10" s="5">
        <v>0.46852128566581819</v>
      </c>
      <c r="P10" s="5">
        <v>0.51796977028281221</v>
      </c>
      <c r="Q10" s="5">
        <v>0.54100178080045935</v>
      </c>
      <c r="R10" s="5">
        <v>0.58434870979077758</v>
      </c>
      <c r="S10" s="5">
        <v>0.64392091621678471</v>
      </c>
      <c r="T10" s="5">
        <v>0.71567808542054678</v>
      </c>
      <c r="V10" s="14" t="str">
        <f t="shared" si="6"/>
        <v>DE</v>
      </c>
      <c r="W10" s="3">
        <f t="shared" si="4"/>
        <v>94.868329805051374</v>
      </c>
      <c r="X10" s="3">
        <f t="shared" si="4"/>
        <v>94.868329805051374</v>
      </c>
      <c r="Y10" s="3">
        <f t="shared" si="4"/>
        <v>94.868329805051374</v>
      </c>
      <c r="Z10" s="3">
        <f t="shared" si="4"/>
        <v>104.88088481701514</v>
      </c>
      <c r="AA10" s="3">
        <f t="shared" si="4"/>
        <v>109.54451150103321</v>
      </c>
      <c r="AB10" s="3">
        <f t="shared" si="4"/>
        <v>118.32159566199232</v>
      </c>
      <c r="AC10" s="3">
        <f t="shared" si="4"/>
        <v>130.38404810405297</v>
      </c>
      <c r="AD10" s="3">
        <f t="shared" si="4"/>
        <v>144.91376746189437</v>
      </c>
    </row>
    <row r="11" spans="1:30" ht="10.15" customHeight="1" x14ac:dyDescent="0.2">
      <c r="A11" s="20" t="s">
        <v>10</v>
      </c>
      <c r="B11" s="1" t="s">
        <v>11</v>
      </c>
      <c r="C11" s="3">
        <v>8</v>
      </c>
      <c r="D11" s="3">
        <v>8</v>
      </c>
      <c r="E11" s="3">
        <v>8</v>
      </c>
      <c r="F11" s="3">
        <v>14</v>
      </c>
      <c r="G11" s="3">
        <v>12</v>
      </c>
      <c r="H11" s="3">
        <v>17</v>
      </c>
      <c r="I11" s="3">
        <v>16</v>
      </c>
      <c r="J11" s="3">
        <v>17</v>
      </c>
      <c r="L11" s="14" t="str">
        <f t="shared" si="5"/>
        <v>EE</v>
      </c>
      <c r="M11" s="5">
        <v>0.44172610429938619</v>
      </c>
      <c r="N11" s="5">
        <v>0.44172610429938619</v>
      </c>
      <c r="O11" s="5">
        <v>0.44172610429938619</v>
      </c>
      <c r="P11" s="5">
        <v>0.58434870979077758</v>
      </c>
      <c r="Q11" s="5">
        <v>0.54100178080045935</v>
      </c>
      <c r="R11" s="5">
        <v>0.64392091621678471</v>
      </c>
      <c r="S11" s="5">
        <v>0.62469504755442429</v>
      </c>
      <c r="T11" s="5">
        <v>0.64392091621678471</v>
      </c>
      <c r="V11" s="14" t="str">
        <f t="shared" si="6"/>
        <v>EE</v>
      </c>
      <c r="W11" s="3">
        <f t="shared" si="4"/>
        <v>89.442719099991592</v>
      </c>
      <c r="X11" s="3">
        <f t="shared" si="4"/>
        <v>89.442719099991592</v>
      </c>
      <c r="Y11" s="3">
        <f t="shared" si="4"/>
        <v>89.442719099991592</v>
      </c>
      <c r="Z11" s="3">
        <f t="shared" si="4"/>
        <v>118.32159566199232</v>
      </c>
      <c r="AA11" s="3">
        <f t="shared" si="4"/>
        <v>109.54451150103321</v>
      </c>
      <c r="AB11" s="3">
        <f t="shared" si="4"/>
        <v>130.38404810405297</v>
      </c>
      <c r="AC11" s="3">
        <f t="shared" si="4"/>
        <v>126.49110640673517</v>
      </c>
      <c r="AD11" s="3">
        <f t="shared" si="4"/>
        <v>130.38404810405297</v>
      </c>
    </row>
    <row r="12" spans="1:30" ht="10.15" customHeight="1" x14ac:dyDescent="0.2">
      <c r="A12" s="20" t="s">
        <v>12</v>
      </c>
      <c r="B12" s="1" t="s">
        <v>13</v>
      </c>
      <c r="C12" s="3">
        <v>10</v>
      </c>
      <c r="D12" s="3">
        <v>10</v>
      </c>
      <c r="E12" s="3">
        <v>10</v>
      </c>
      <c r="F12" s="3">
        <v>12</v>
      </c>
      <c r="G12" s="3">
        <v>15</v>
      </c>
      <c r="H12" s="3">
        <v>18</v>
      </c>
      <c r="I12" s="3">
        <v>21</v>
      </c>
      <c r="J12" s="3">
        <v>22</v>
      </c>
      <c r="L12" s="14" t="str">
        <f t="shared" si="5"/>
        <v>IE</v>
      </c>
      <c r="M12" s="5">
        <v>0.49386479832479485</v>
      </c>
      <c r="N12" s="5">
        <v>0.49386479832479485</v>
      </c>
      <c r="O12" s="5">
        <v>0.49386479832479485</v>
      </c>
      <c r="P12" s="5">
        <v>0.54100178080045935</v>
      </c>
      <c r="Q12" s="5">
        <v>0.60485837890913396</v>
      </c>
      <c r="R12" s="5">
        <v>0.66258915644907923</v>
      </c>
      <c r="S12" s="5">
        <v>0.71567808542054678</v>
      </c>
      <c r="T12" s="5">
        <v>0.7325198740332296</v>
      </c>
      <c r="V12" s="14" t="str">
        <f t="shared" si="6"/>
        <v>IE</v>
      </c>
      <c r="W12" s="3">
        <f t="shared" si="4"/>
        <v>100</v>
      </c>
      <c r="X12" s="3">
        <f t="shared" si="4"/>
        <v>100</v>
      </c>
      <c r="Y12" s="3">
        <f t="shared" si="4"/>
        <v>100</v>
      </c>
      <c r="Z12" s="3">
        <f t="shared" si="4"/>
        <v>109.54451150103321</v>
      </c>
      <c r="AA12" s="3">
        <f t="shared" si="4"/>
        <v>122.47448713915891</v>
      </c>
      <c r="AB12" s="3">
        <f t="shared" si="4"/>
        <v>134.16407864998737</v>
      </c>
      <c r="AC12" s="3">
        <f t="shared" si="4"/>
        <v>144.91376746189437</v>
      </c>
      <c r="AD12" s="3">
        <f t="shared" si="4"/>
        <v>148.32396974191323</v>
      </c>
    </row>
    <row r="13" spans="1:30" ht="10.15" customHeight="1" x14ac:dyDescent="0.2">
      <c r="A13" s="20" t="s">
        <v>14</v>
      </c>
      <c r="B13" s="1" t="s">
        <v>15</v>
      </c>
      <c r="C13" s="3">
        <v>2</v>
      </c>
      <c r="D13" s="3">
        <v>2</v>
      </c>
      <c r="E13" s="3">
        <v>2</v>
      </c>
      <c r="F13" s="3">
        <v>2</v>
      </c>
      <c r="G13" s="3">
        <v>2</v>
      </c>
      <c r="H13" s="3">
        <v>5</v>
      </c>
      <c r="I13" s="3">
        <v>4</v>
      </c>
      <c r="J13" s="3">
        <v>8</v>
      </c>
      <c r="L13" s="14" t="str">
        <f t="shared" si="5"/>
        <v>EL</v>
      </c>
      <c r="M13" s="5">
        <v>0.2208630521496931</v>
      </c>
      <c r="N13" s="5">
        <v>0.2208630521496931</v>
      </c>
      <c r="O13" s="5">
        <v>0.2208630521496931</v>
      </c>
      <c r="P13" s="5">
        <v>0.2208630521496931</v>
      </c>
      <c r="Q13" s="5">
        <v>0.2208630521496931</v>
      </c>
      <c r="R13" s="5">
        <v>0.34921514788478913</v>
      </c>
      <c r="S13" s="5">
        <v>0.31234752377721214</v>
      </c>
      <c r="T13" s="5">
        <v>0.44172610429938619</v>
      </c>
      <c r="V13" s="14" t="str">
        <f t="shared" si="6"/>
        <v>EL</v>
      </c>
      <c r="W13" s="3">
        <f t="shared" si="4"/>
        <v>44.721359549995796</v>
      </c>
      <c r="X13" s="3">
        <f t="shared" si="4"/>
        <v>44.721359549995796</v>
      </c>
      <c r="Y13" s="3">
        <f t="shared" si="4"/>
        <v>44.721359549995796</v>
      </c>
      <c r="Z13" s="3">
        <f t="shared" si="4"/>
        <v>44.721359549995796</v>
      </c>
      <c r="AA13" s="3">
        <f t="shared" si="4"/>
        <v>44.721359549995796</v>
      </c>
      <c r="AB13" s="3">
        <f t="shared" si="4"/>
        <v>70.710678118654755</v>
      </c>
      <c r="AC13" s="3">
        <f t="shared" si="4"/>
        <v>63.245553203367585</v>
      </c>
      <c r="AD13" s="3">
        <f t="shared" si="4"/>
        <v>89.442719099991592</v>
      </c>
    </row>
    <row r="14" spans="1:30" ht="10.15" customHeight="1" x14ac:dyDescent="0.2">
      <c r="A14" s="20" t="s">
        <v>16</v>
      </c>
      <c r="B14" s="1" t="s">
        <v>17</v>
      </c>
      <c r="C14" s="3">
        <v>10</v>
      </c>
      <c r="D14" s="3">
        <v>10</v>
      </c>
      <c r="E14" s="3">
        <v>10</v>
      </c>
      <c r="F14" s="3">
        <v>14</v>
      </c>
      <c r="G14" s="3">
        <v>20</v>
      </c>
      <c r="H14" s="3">
        <v>25</v>
      </c>
      <c r="I14" s="3">
        <v>28</v>
      </c>
      <c r="J14" s="3">
        <v>39</v>
      </c>
      <c r="L14" s="14" t="str">
        <f t="shared" si="5"/>
        <v>ES</v>
      </c>
      <c r="M14" s="5">
        <v>0.49386479832479485</v>
      </c>
      <c r="N14" s="5">
        <v>0.49386479832479485</v>
      </c>
      <c r="O14" s="5">
        <v>0.49386479832479485</v>
      </c>
      <c r="P14" s="5">
        <v>0.58434870979077758</v>
      </c>
      <c r="Q14" s="5">
        <v>0.69843029576957827</v>
      </c>
      <c r="R14" s="5">
        <v>0.78086880944303039</v>
      </c>
      <c r="S14" s="5">
        <v>0.82639387054133739</v>
      </c>
      <c r="T14" s="5">
        <v>0.97530483039669291</v>
      </c>
      <c r="V14" s="14" t="str">
        <f t="shared" si="6"/>
        <v>ES</v>
      </c>
      <c r="W14" s="3">
        <f t="shared" si="4"/>
        <v>100</v>
      </c>
      <c r="X14" s="3">
        <f t="shared" si="4"/>
        <v>100</v>
      </c>
      <c r="Y14" s="3">
        <f t="shared" si="4"/>
        <v>100</v>
      </c>
      <c r="Z14" s="3">
        <f t="shared" si="4"/>
        <v>118.32159566199232</v>
      </c>
      <c r="AA14" s="3">
        <f t="shared" si="4"/>
        <v>141.42135623730951</v>
      </c>
      <c r="AB14" s="3">
        <f t="shared" si="4"/>
        <v>158.11388300841895</v>
      </c>
      <c r="AC14" s="3">
        <f t="shared" si="4"/>
        <v>167.33200530681509</v>
      </c>
      <c r="AD14" s="3">
        <f t="shared" si="4"/>
        <v>197.48417658131498</v>
      </c>
    </row>
    <row r="15" spans="1:30" ht="10.15" customHeight="1" x14ac:dyDescent="0.2">
      <c r="A15" s="20" t="s">
        <v>18</v>
      </c>
      <c r="B15" s="1" t="s">
        <v>19</v>
      </c>
      <c r="C15" s="3">
        <v>9</v>
      </c>
      <c r="D15" s="3">
        <v>9</v>
      </c>
      <c r="E15" s="3">
        <v>9</v>
      </c>
      <c r="F15" s="3">
        <v>9</v>
      </c>
      <c r="G15" s="3">
        <v>9</v>
      </c>
      <c r="H15" s="3">
        <v>12</v>
      </c>
      <c r="I15" s="3">
        <v>12</v>
      </c>
      <c r="J15" s="3">
        <v>13</v>
      </c>
      <c r="L15" s="14" t="str">
        <f t="shared" si="5"/>
        <v>FR</v>
      </c>
      <c r="M15" s="5">
        <v>0.46852128566581819</v>
      </c>
      <c r="N15" s="5">
        <v>0.46852128566581819</v>
      </c>
      <c r="O15" s="5">
        <v>0.46852128566581819</v>
      </c>
      <c r="P15" s="5">
        <v>0.46852128566581819</v>
      </c>
      <c r="Q15" s="5">
        <v>0.46852128566581819</v>
      </c>
      <c r="R15" s="5">
        <v>0.54100178080045935</v>
      </c>
      <c r="S15" s="5">
        <v>0.54100178080045935</v>
      </c>
      <c r="T15" s="5">
        <v>0.5630925063714729</v>
      </c>
      <c r="V15" s="14" t="str">
        <f t="shared" si="6"/>
        <v>FR</v>
      </c>
      <c r="W15" s="3">
        <f t="shared" si="4"/>
        <v>94.868329805051374</v>
      </c>
      <c r="X15" s="3">
        <f t="shared" si="4"/>
        <v>94.868329805051374</v>
      </c>
      <c r="Y15" s="3">
        <f t="shared" si="4"/>
        <v>94.868329805051374</v>
      </c>
      <c r="Z15" s="3">
        <f t="shared" si="4"/>
        <v>94.868329805051374</v>
      </c>
      <c r="AA15" s="3">
        <f t="shared" si="4"/>
        <v>94.868329805051374</v>
      </c>
      <c r="AB15" s="3">
        <f t="shared" si="4"/>
        <v>109.54451150103321</v>
      </c>
      <c r="AC15" s="3">
        <f t="shared" si="4"/>
        <v>109.54451150103321</v>
      </c>
      <c r="AD15" s="3">
        <f t="shared" si="4"/>
        <v>114.01754250991377</v>
      </c>
    </row>
    <row r="16" spans="1:30" ht="10.15" customHeight="1" x14ac:dyDescent="0.2">
      <c r="A16" s="20" t="s">
        <v>54</v>
      </c>
      <c r="B16" s="1" t="s">
        <v>55</v>
      </c>
      <c r="C16" s="3">
        <v>1</v>
      </c>
      <c r="D16" s="3">
        <v>1</v>
      </c>
      <c r="E16" s="3">
        <v>1</v>
      </c>
      <c r="F16" s="3">
        <v>6</v>
      </c>
      <c r="G16" s="3">
        <v>6</v>
      </c>
      <c r="H16" s="3">
        <v>7</v>
      </c>
      <c r="I16" s="3">
        <v>8</v>
      </c>
      <c r="J16" s="3">
        <v>12</v>
      </c>
      <c r="L16" s="14" t="str">
        <f t="shared" si="5"/>
        <v>HR</v>
      </c>
      <c r="M16" s="5">
        <v>0.15617376188860607</v>
      </c>
      <c r="N16" s="5">
        <v>0.15617376188860607</v>
      </c>
      <c r="O16" s="5">
        <v>0.15617376188860607</v>
      </c>
      <c r="P16" s="5">
        <v>0.38254602783800296</v>
      </c>
      <c r="Q16" s="5">
        <v>0.38254602783800296</v>
      </c>
      <c r="R16" s="5">
        <v>0.4131969352706687</v>
      </c>
      <c r="S16" s="5">
        <v>0.44172610429938619</v>
      </c>
      <c r="T16" s="5">
        <v>0.54100178080045935</v>
      </c>
      <c r="V16" s="14" t="str">
        <f t="shared" si="6"/>
        <v>HR</v>
      </c>
      <c r="W16" s="3">
        <f t="shared" si="4"/>
        <v>31.622776601683793</v>
      </c>
      <c r="X16" s="3">
        <f t="shared" si="4"/>
        <v>31.622776601683793</v>
      </c>
      <c r="Y16" s="3">
        <f t="shared" si="4"/>
        <v>31.622776601683793</v>
      </c>
      <c r="Z16" s="3">
        <f t="shared" si="4"/>
        <v>77.459666924148323</v>
      </c>
      <c r="AA16" s="3">
        <f t="shared" si="4"/>
        <v>77.459666924148323</v>
      </c>
      <c r="AB16" s="3">
        <f t="shared" si="4"/>
        <v>83.666002653407546</v>
      </c>
      <c r="AC16" s="3">
        <f t="shared" si="4"/>
        <v>89.442719099991592</v>
      </c>
      <c r="AD16" s="3">
        <f t="shared" si="4"/>
        <v>109.54451150103321</v>
      </c>
    </row>
    <row r="17" spans="1:30" ht="10.15" customHeight="1" x14ac:dyDescent="0.2">
      <c r="A17" s="20" t="s">
        <v>20</v>
      </c>
      <c r="B17" s="1" t="s">
        <v>21</v>
      </c>
      <c r="C17" s="3">
        <v>5</v>
      </c>
      <c r="D17" s="3">
        <v>5</v>
      </c>
      <c r="E17" s="3">
        <v>5</v>
      </c>
      <c r="F17" s="3">
        <v>5</v>
      </c>
      <c r="G17" s="3">
        <v>5</v>
      </c>
      <c r="H17" s="3">
        <v>7</v>
      </c>
      <c r="I17" s="3">
        <v>9</v>
      </c>
      <c r="J17" s="3">
        <v>13</v>
      </c>
      <c r="L17" s="14" t="str">
        <f t="shared" si="5"/>
        <v>IT</v>
      </c>
      <c r="M17" s="5">
        <v>0.34921514788478913</v>
      </c>
      <c r="N17" s="5">
        <v>0.34921514788478913</v>
      </c>
      <c r="O17" s="5">
        <v>0.34921514788478913</v>
      </c>
      <c r="P17" s="5">
        <v>0.34921514788478913</v>
      </c>
      <c r="Q17" s="5">
        <v>0.34921514788478913</v>
      </c>
      <c r="R17" s="5">
        <v>0.4131969352706687</v>
      </c>
      <c r="S17" s="5">
        <v>0.46852128566581819</v>
      </c>
      <c r="T17" s="5">
        <v>0.5630925063714729</v>
      </c>
      <c r="V17" s="14" t="str">
        <f t="shared" si="6"/>
        <v>IT</v>
      </c>
      <c r="W17" s="3">
        <f t="shared" si="4"/>
        <v>70.710678118654755</v>
      </c>
      <c r="X17" s="3">
        <f t="shared" si="4"/>
        <v>70.710678118654755</v>
      </c>
      <c r="Y17" s="3">
        <f t="shared" si="4"/>
        <v>70.710678118654755</v>
      </c>
      <c r="Z17" s="3">
        <f t="shared" si="4"/>
        <v>70.710678118654755</v>
      </c>
      <c r="AA17" s="3">
        <f t="shared" si="4"/>
        <v>70.710678118654755</v>
      </c>
      <c r="AB17" s="3">
        <f t="shared" si="4"/>
        <v>83.666002653407546</v>
      </c>
      <c r="AC17" s="3">
        <f t="shared" si="4"/>
        <v>94.868329805051374</v>
      </c>
      <c r="AD17" s="3">
        <f t="shared" si="4"/>
        <v>114.01754250991377</v>
      </c>
    </row>
    <row r="18" spans="1:30" ht="10.15" customHeight="1" x14ac:dyDescent="0.2">
      <c r="A18" s="20" t="s">
        <v>22</v>
      </c>
      <c r="B18" s="1" t="s">
        <v>23</v>
      </c>
      <c r="C18" s="3">
        <v>0</v>
      </c>
      <c r="D18" s="3">
        <v>0</v>
      </c>
      <c r="E18" s="3">
        <v>0</v>
      </c>
      <c r="F18" s="3">
        <v>1</v>
      </c>
      <c r="G18" s="3">
        <v>3</v>
      </c>
      <c r="H18" s="3">
        <v>5</v>
      </c>
      <c r="I18" s="3">
        <v>10</v>
      </c>
      <c r="J18" s="3">
        <v>17</v>
      </c>
      <c r="L18" s="14" t="str">
        <f t="shared" si="5"/>
        <v>CY</v>
      </c>
      <c r="M18" s="5">
        <v>0</v>
      </c>
      <c r="N18" s="5">
        <v>0</v>
      </c>
      <c r="O18" s="5">
        <v>0</v>
      </c>
      <c r="P18" s="5">
        <v>0.15617376188860607</v>
      </c>
      <c r="Q18" s="5">
        <v>0.27050089040022968</v>
      </c>
      <c r="R18" s="5">
        <v>0.34921514788478913</v>
      </c>
      <c r="S18" s="5">
        <v>0.49386479832479485</v>
      </c>
      <c r="T18" s="5">
        <v>0.64392091621678471</v>
      </c>
      <c r="V18" s="14" t="str">
        <f t="shared" si="6"/>
        <v>CY</v>
      </c>
      <c r="W18" s="3">
        <f t="shared" si="4"/>
        <v>0</v>
      </c>
      <c r="X18" s="3">
        <f t="shared" si="4"/>
        <v>0</v>
      </c>
      <c r="Y18" s="3">
        <f t="shared" si="4"/>
        <v>0</v>
      </c>
      <c r="Z18" s="3">
        <f t="shared" si="4"/>
        <v>31.622776601683793</v>
      </c>
      <c r="AA18" s="3">
        <f t="shared" si="4"/>
        <v>54.772255750516607</v>
      </c>
      <c r="AB18" s="3">
        <f t="shared" si="4"/>
        <v>70.710678118654755</v>
      </c>
      <c r="AC18" s="3">
        <f t="shared" si="4"/>
        <v>100</v>
      </c>
      <c r="AD18" s="3">
        <f t="shared" si="4"/>
        <v>130.38404810405297</v>
      </c>
    </row>
    <row r="19" spans="1:30" ht="10.15" customHeight="1" x14ac:dyDescent="0.2">
      <c r="A19" s="20" t="s">
        <v>24</v>
      </c>
      <c r="B19" s="1" t="s">
        <v>25</v>
      </c>
      <c r="C19" s="3">
        <v>18</v>
      </c>
      <c r="D19" s="3">
        <v>18</v>
      </c>
      <c r="E19" s="3">
        <v>18</v>
      </c>
      <c r="F19" s="3">
        <v>19</v>
      </c>
      <c r="G19" s="3">
        <v>22</v>
      </c>
      <c r="H19" s="3">
        <v>19</v>
      </c>
      <c r="I19" s="3">
        <v>17</v>
      </c>
      <c r="J19" s="3">
        <v>17</v>
      </c>
      <c r="L19" s="14" t="str">
        <f t="shared" si="5"/>
        <v>LV</v>
      </c>
      <c r="M19" s="5">
        <v>0.66258915644907923</v>
      </c>
      <c r="N19" s="5">
        <v>0.66258915644907923</v>
      </c>
      <c r="O19" s="5">
        <v>0.66258915644907923</v>
      </c>
      <c r="P19" s="5">
        <v>0.68074564570501772</v>
      </c>
      <c r="Q19" s="5">
        <v>0.7325198740332296</v>
      </c>
      <c r="R19" s="5">
        <v>0.68074564570501772</v>
      </c>
      <c r="S19" s="5">
        <v>0.64392091621678471</v>
      </c>
      <c r="T19" s="5">
        <v>0.64392091621678471</v>
      </c>
      <c r="V19" s="14" t="str">
        <f t="shared" si="6"/>
        <v>LV</v>
      </c>
      <c r="W19" s="3">
        <f t="shared" si="4"/>
        <v>134.16407864998737</v>
      </c>
      <c r="X19" s="3">
        <f t="shared" si="4"/>
        <v>134.16407864998737</v>
      </c>
      <c r="Y19" s="3">
        <f t="shared" si="4"/>
        <v>134.16407864998737</v>
      </c>
      <c r="Z19" s="3">
        <f t="shared" si="4"/>
        <v>137.84048752090223</v>
      </c>
      <c r="AA19" s="3">
        <f t="shared" si="4"/>
        <v>148.32396974191323</v>
      </c>
      <c r="AB19" s="3">
        <f t="shared" si="4"/>
        <v>137.84048752090223</v>
      </c>
      <c r="AC19" s="3">
        <f t="shared" si="4"/>
        <v>130.38404810405297</v>
      </c>
      <c r="AD19" s="3">
        <f t="shared" si="4"/>
        <v>130.38404810405297</v>
      </c>
    </row>
    <row r="20" spans="1:30" ht="10.15" customHeight="1" x14ac:dyDescent="0.2">
      <c r="A20" s="20" t="s">
        <v>26</v>
      </c>
      <c r="B20" s="1" t="s">
        <v>27</v>
      </c>
      <c r="C20" s="3">
        <v>16</v>
      </c>
      <c r="D20" s="3">
        <v>16</v>
      </c>
      <c r="E20" s="3">
        <v>16</v>
      </c>
      <c r="F20" s="3">
        <v>21</v>
      </c>
      <c r="G20" s="3">
        <v>21</v>
      </c>
      <c r="H20" s="3">
        <v>28</v>
      </c>
      <c r="I20" s="3">
        <v>31</v>
      </c>
      <c r="J20" s="3">
        <v>34</v>
      </c>
      <c r="L20" s="14" t="str">
        <f t="shared" si="5"/>
        <v>LT</v>
      </c>
      <c r="M20" s="5">
        <v>0.62469504755442429</v>
      </c>
      <c r="N20" s="5">
        <v>0.62469504755442429</v>
      </c>
      <c r="O20" s="5">
        <v>0.62469504755442429</v>
      </c>
      <c r="P20" s="5">
        <v>0.71567808542054678</v>
      </c>
      <c r="Q20" s="5">
        <v>0.71567808542054678</v>
      </c>
      <c r="R20" s="5">
        <v>0.82639387054133739</v>
      </c>
      <c r="S20" s="5">
        <v>0.86953870585248227</v>
      </c>
      <c r="T20" s="5">
        <v>0.91064169280948637</v>
      </c>
      <c r="V20" s="14" t="str">
        <f t="shared" si="6"/>
        <v>LT</v>
      </c>
      <c r="W20" s="3">
        <f t="shared" si="4"/>
        <v>126.49110640673517</v>
      </c>
      <c r="X20" s="3">
        <f t="shared" si="4"/>
        <v>126.49110640673517</v>
      </c>
      <c r="Y20" s="3">
        <f t="shared" si="4"/>
        <v>126.49110640673517</v>
      </c>
      <c r="Z20" s="3">
        <f t="shared" si="4"/>
        <v>144.91376746189437</v>
      </c>
      <c r="AA20" s="3">
        <f t="shared" si="4"/>
        <v>144.91376746189437</v>
      </c>
      <c r="AB20" s="3">
        <f t="shared" si="4"/>
        <v>167.33200530681509</v>
      </c>
      <c r="AC20" s="3">
        <f t="shared" si="4"/>
        <v>176.06816861659007</v>
      </c>
      <c r="AD20" s="3">
        <f t="shared" si="4"/>
        <v>184.39088914585773</v>
      </c>
    </row>
    <row r="21" spans="1:30" ht="10.15" customHeight="1" x14ac:dyDescent="0.2">
      <c r="A21" s="20" t="s">
        <v>28</v>
      </c>
      <c r="B21" s="1" t="s">
        <v>29</v>
      </c>
      <c r="C21" s="3">
        <v>13</v>
      </c>
      <c r="D21" s="3">
        <v>13</v>
      </c>
      <c r="E21" s="3">
        <v>13</v>
      </c>
      <c r="F21" s="3">
        <v>18</v>
      </c>
      <c r="G21" s="3">
        <v>21</v>
      </c>
      <c r="H21" s="3">
        <v>25</v>
      </c>
      <c r="I21" s="3">
        <v>27</v>
      </c>
      <c r="J21" s="3">
        <v>34</v>
      </c>
      <c r="L21" s="14" t="str">
        <f t="shared" si="5"/>
        <v>LU</v>
      </c>
      <c r="M21" s="5">
        <v>0.5630925063714729</v>
      </c>
      <c r="N21" s="5">
        <v>0.5630925063714729</v>
      </c>
      <c r="O21" s="5">
        <v>0.5630925063714729</v>
      </c>
      <c r="P21" s="5">
        <v>0.66258915644907923</v>
      </c>
      <c r="Q21" s="5">
        <v>0.71567808542054678</v>
      </c>
      <c r="R21" s="5">
        <v>0.78086880944303039</v>
      </c>
      <c r="S21" s="5">
        <v>0.81150267120068909</v>
      </c>
      <c r="T21" s="5">
        <v>0.91064169280948637</v>
      </c>
      <c r="V21" s="14" t="str">
        <f t="shared" si="6"/>
        <v>LU</v>
      </c>
      <c r="W21" s="3">
        <f t="shared" si="4"/>
        <v>114.01754250991377</v>
      </c>
      <c r="X21" s="3">
        <f t="shared" si="4"/>
        <v>114.01754250991377</v>
      </c>
      <c r="Y21" s="3">
        <f t="shared" si="4"/>
        <v>114.01754250991377</v>
      </c>
      <c r="Z21" s="3">
        <f t="shared" si="4"/>
        <v>134.16407864998737</v>
      </c>
      <c r="AA21" s="3">
        <f t="shared" si="4"/>
        <v>144.91376746189437</v>
      </c>
      <c r="AB21" s="3">
        <f t="shared" si="4"/>
        <v>158.11388300841895</v>
      </c>
      <c r="AC21" s="3">
        <f t="shared" si="4"/>
        <v>164.31676725154981</v>
      </c>
      <c r="AD21" s="3">
        <f t="shared" si="4"/>
        <v>184.39088914585773</v>
      </c>
    </row>
    <row r="22" spans="1:30" ht="10.15" customHeight="1" x14ac:dyDescent="0.2">
      <c r="A22" s="20" t="s">
        <v>30</v>
      </c>
      <c r="B22" s="1" t="s">
        <v>31</v>
      </c>
      <c r="C22" s="3">
        <v>9</v>
      </c>
      <c r="D22" s="3">
        <v>9</v>
      </c>
      <c r="E22" s="3">
        <v>9</v>
      </c>
      <c r="F22" s="3">
        <v>10</v>
      </c>
      <c r="G22" s="3">
        <v>12</v>
      </c>
      <c r="H22" s="3">
        <v>16</v>
      </c>
      <c r="I22" s="3">
        <v>19</v>
      </c>
      <c r="J22" s="3">
        <v>21</v>
      </c>
      <c r="L22" s="14" t="str">
        <f t="shared" si="5"/>
        <v>HU</v>
      </c>
      <c r="M22" s="5">
        <v>0.46852128566581819</v>
      </c>
      <c r="N22" s="5">
        <v>0.46852128566581819</v>
      </c>
      <c r="O22" s="5">
        <v>0.46852128566581819</v>
      </c>
      <c r="P22" s="5">
        <v>0.49386479832479485</v>
      </c>
      <c r="Q22" s="5">
        <v>0.54100178080045935</v>
      </c>
      <c r="R22" s="5">
        <v>0.62469504755442429</v>
      </c>
      <c r="S22" s="5">
        <v>0.68074564570501772</v>
      </c>
      <c r="T22" s="5">
        <v>0.71567808542054678</v>
      </c>
      <c r="V22" s="14" t="str">
        <f t="shared" si="6"/>
        <v>HU</v>
      </c>
      <c r="W22" s="3">
        <f t="shared" si="4"/>
        <v>94.868329805051374</v>
      </c>
      <c r="X22" s="3">
        <f t="shared" si="4"/>
        <v>94.868329805051374</v>
      </c>
      <c r="Y22" s="3">
        <f t="shared" si="4"/>
        <v>94.868329805051374</v>
      </c>
      <c r="Z22" s="3">
        <f t="shared" si="4"/>
        <v>100</v>
      </c>
      <c r="AA22" s="3">
        <f t="shared" si="4"/>
        <v>109.54451150103321</v>
      </c>
      <c r="AB22" s="3">
        <f t="shared" si="4"/>
        <v>126.49110640673517</v>
      </c>
      <c r="AC22" s="3">
        <f t="shared" si="4"/>
        <v>137.84048752090223</v>
      </c>
      <c r="AD22" s="3">
        <f t="shared" si="4"/>
        <v>144.91376746189437</v>
      </c>
    </row>
    <row r="23" spans="1:30" ht="10.15" customHeight="1" x14ac:dyDescent="0.2">
      <c r="A23" s="20" t="s">
        <v>32</v>
      </c>
      <c r="B23" s="1" t="s">
        <v>33</v>
      </c>
      <c r="C23" s="3">
        <v>13</v>
      </c>
      <c r="D23" s="3">
        <v>13</v>
      </c>
      <c r="E23" s="3">
        <v>13</v>
      </c>
      <c r="F23" s="3">
        <v>10</v>
      </c>
      <c r="G23" s="3">
        <v>12</v>
      </c>
      <c r="H23" s="3">
        <v>19</v>
      </c>
      <c r="I23" s="3">
        <v>23</v>
      </c>
      <c r="J23" s="3">
        <v>29</v>
      </c>
      <c r="L23" s="14" t="str">
        <f t="shared" si="5"/>
        <v>MT</v>
      </c>
      <c r="M23" s="5">
        <v>0.5630925063714729</v>
      </c>
      <c r="N23" s="5">
        <v>0.5630925063714729</v>
      </c>
      <c r="O23" s="5">
        <v>0.5630925063714729</v>
      </c>
      <c r="P23" s="5">
        <v>0.49386479832479485</v>
      </c>
      <c r="Q23" s="5">
        <v>0.54100178080045935</v>
      </c>
      <c r="R23" s="5">
        <v>0.68074564570501772</v>
      </c>
      <c r="S23" s="5">
        <v>0.74898305037971147</v>
      </c>
      <c r="T23" s="5">
        <v>0.84102144632032516</v>
      </c>
      <c r="V23" s="14" t="str">
        <f t="shared" si="6"/>
        <v>MT</v>
      </c>
      <c r="W23" s="3">
        <f t="shared" si="4"/>
        <v>114.01754250991377</v>
      </c>
      <c r="X23" s="3">
        <f t="shared" si="4"/>
        <v>114.01754250991377</v>
      </c>
      <c r="Y23" s="3">
        <f t="shared" si="4"/>
        <v>114.01754250991377</v>
      </c>
      <c r="Z23" s="3">
        <f t="shared" si="4"/>
        <v>100</v>
      </c>
      <c r="AA23" s="3">
        <f t="shared" si="4"/>
        <v>109.54451150103321</v>
      </c>
      <c r="AB23" s="3">
        <f t="shared" si="4"/>
        <v>137.84048752090223</v>
      </c>
      <c r="AC23" s="3">
        <f t="shared" si="4"/>
        <v>151.65750888103096</v>
      </c>
      <c r="AD23" s="3">
        <f t="shared" si="4"/>
        <v>170.29386365926399</v>
      </c>
    </row>
    <row r="24" spans="1:30" ht="10.15" customHeight="1" x14ac:dyDescent="0.2">
      <c r="A24" s="20" t="s">
        <v>34</v>
      </c>
      <c r="B24" s="1" t="s">
        <v>35</v>
      </c>
      <c r="C24" s="3">
        <v>15</v>
      </c>
      <c r="D24" s="3">
        <v>15</v>
      </c>
      <c r="E24" s="3">
        <v>15</v>
      </c>
      <c r="F24" s="3">
        <v>20</v>
      </c>
      <c r="G24" s="3">
        <v>22</v>
      </c>
      <c r="H24" s="3">
        <v>27</v>
      </c>
      <c r="I24" s="3">
        <v>31</v>
      </c>
      <c r="J24" s="3">
        <v>35</v>
      </c>
      <c r="L24" s="14" t="str">
        <f t="shared" si="5"/>
        <v>NL</v>
      </c>
      <c r="M24" s="5">
        <v>0.60485837890913396</v>
      </c>
      <c r="N24" s="5">
        <v>0.60485837890913396</v>
      </c>
      <c r="O24" s="5">
        <v>0.60485837890913396</v>
      </c>
      <c r="P24" s="5">
        <v>0.69843029576957827</v>
      </c>
      <c r="Q24" s="5">
        <v>0.7325198740332296</v>
      </c>
      <c r="R24" s="5">
        <v>0.81150267120068909</v>
      </c>
      <c r="S24" s="5">
        <v>0.86953870585248227</v>
      </c>
      <c r="T24" s="5">
        <v>0.92393643535979564</v>
      </c>
      <c r="V24" s="14" t="str">
        <f t="shared" si="6"/>
        <v>NL</v>
      </c>
      <c r="W24" s="3">
        <f t="shared" si="4"/>
        <v>122.47448713915891</v>
      </c>
      <c r="X24" s="3">
        <f t="shared" si="4"/>
        <v>122.47448713915891</v>
      </c>
      <c r="Y24" s="3">
        <f t="shared" si="4"/>
        <v>122.47448713915891</v>
      </c>
      <c r="Z24" s="3">
        <f t="shared" si="4"/>
        <v>141.42135623730951</v>
      </c>
      <c r="AA24" s="3">
        <f t="shared" si="4"/>
        <v>148.32396974191323</v>
      </c>
      <c r="AB24" s="3">
        <f t="shared" si="4"/>
        <v>164.31676725154981</v>
      </c>
      <c r="AC24" s="3">
        <f t="shared" si="4"/>
        <v>176.06816861659007</v>
      </c>
      <c r="AD24" s="3">
        <f t="shared" si="4"/>
        <v>187.08286933869704</v>
      </c>
    </row>
    <row r="25" spans="1:30" ht="10.15" customHeight="1" x14ac:dyDescent="0.2">
      <c r="A25" s="20" t="s">
        <v>36</v>
      </c>
      <c r="B25" s="1" t="s">
        <v>37</v>
      </c>
      <c r="C25" s="3">
        <v>12</v>
      </c>
      <c r="D25" s="3">
        <v>12</v>
      </c>
      <c r="E25" s="3">
        <v>12</v>
      </c>
      <c r="F25" s="3">
        <v>10</v>
      </c>
      <c r="G25" s="3">
        <v>12</v>
      </c>
      <c r="H25" s="3">
        <v>13</v>
      </c>
      <c r="I25" s="3">
        <v>14</v>
      </c>
      <c r="J25" s="3">
        <v>17</v>
      </c>
      <c r="L25" s="14" t="str">
        <f t="shared" si="5"/>
        <v>AT</v>
      </c>
      <c r="M25" s="5">
        <v>0.54100178080045935</v>
      </c>
      <c r="N25" s="5">
        <v>0.54100178080045935</v>
      </c>
      <c r="O25" s="5">
        <v>0.54100178080045935</v>
      </c>
      <c r="P25" s="5">
        <v>0.49386479832479485</v>
      </c>
      <c r="Q25" s="5">
        <v>0.54100178080045935</v>
      </c>
      <c r="R25" s="5">
        <v>0.5630925063714729</v>
      </c>
      <c r="S25" s="5">
        <v>0.58434870979077758</v>
      </c>
      <c r="T25" s="5">
        <v>0.64392091621678471</v>
      </c>
      <c r="V25" s="14" t="str">
        <f t="shared" si="6"/>
        <v>AT</v>
      </c>
      <c r="W25" s="3">
        <f t="shared" si="4"/>
        <v>109.54451150103321</v>
      </c>
      <c r="X25" s="3">
        <f t="shared" si="4"/>
        <v>109.54451150103321</v>
      </c>
      <c r="Y25" s="3">
        <f t="shared" si="4"/>
        <v>109.54451150103321</v>
      </c>
      <c r="Z25" s="3">
        <f t="shared" si="4"/>
        <v>100</v>
      </c>
      <c r="AA25" s="3">
        <f t="shared" si="4"/>
        <v>109.54451150103321</v>
      </c>
      <c r="AB25" s="3">
        <f t="shared" si="4"/>
        <v>114.01754250991377</v>
      </c>
      <c r="AC25" s="3">
        <f t="shared" si="4"/>
        <v>118.32159566199232</v>
      </c>
      <c r="AD25" s="3">
        <f t="shared" si="4"/>
        <v>130.38404810405297</v>
      </c>
    </row>
    <row r="26" spans="1:30" ht="10.15" customHeight="1" x14ac:dyDescent="0.2">
      <c r="A26" s="20" t="s">
        <v>38</v>
      </c>
      <c r="B26" s="1" t="s">
        <v>39</v>
      </c>
      <c r="C26" s="3">
        <v>7</v>
      </c>
      <c r="D26" s="3">
        <v>7</v>
      </c>
      <c r="E26" s="3">
        <v>7</v>
      </c>
      <c r="F26" s="3">
        <v>8</v>
      </c>
      <c r="G26" s="3">
        <v>11</v>
      </c>
      <c r="H26" s="3">
        <v>13</v>
      </c>
      <c r="I26" s="3">
        <v>21</v>
      </c>
      <c r="J26" s="3">
        <v>24</v>
      </c>
      <c r="L26" s="14" t="str">
        <f t="shared" si="5"/>
        <v>PL</v>
      </c>
      <c r="M26" s="5">
        <v>0.4131969352706687</v>
      </c>
      <c r="N26" s="5">
        <v>0.4131969352706687</v>
      </c>
      <c r="O26" s="5">
        <v>0.4131969352706687</v>
      </c>
      <c r="P26" s="5">
        <v>0.44172610429938619</v>
      </c>
      <c r="Q26" s="5">
        <v>0.51796977028281221</v>
      </c>
      <c r="R26" s="5">
        <v>0.5630925063714729</v>
      </c>
      <c r="S26" s="5">
        <v>0.71567808542054678</v>
      </c>
      <c r="T26" s="5">
        <v>0.76509205567600591</v>
      </c>
      <c r="V26" s="14" t="str">
        <f t="shared" si="6"/>
        <v>PL</v>
      </c>
      <c r="W26" s="3">
        <f t="shared" si="4"/>
        <v>83.666002653407546</v>
      </c>
      <c r="X26" s="3">
        <f t="shared" si="4"/>
        <v>83.666002653407546</v>
      </c>
      <c r="Y26" s="3">
        <f t="shared" si="4"/>
        <v>83.666002653407546</v>
      </c>
      <c r="Z26" s="3">
        <f t="shared" si="4"/>
        <v>89.442719099991592</v>
      </c>
      <c r="AA26" s="3">
        <f t="shared" si="4"/>
        <v>104.88088481701514</v>
      </c>
      <c r="AB26" s="3">
        <f t="shared" si="4"/>
        <v>114.01754250991377</v>
      </c>
      <c r="AC26" s="3">
        <f t="shared" si="4"/>
        <v>144.91376746189437</v>
      </c>
      <c r="AD26" s="3">
        <f t="shared" si="4"/>
        <v>154.91933384829665</v>
      </c>
    </row>
    <row r="27" spans="1:30" ht="10.15" customHeight="1" x14ac:dyDescent="0.2">
      <c r="A27" s="20" t="s">
        <v>40</v>
      </c>
      <c r="B27" s="1" t="s">
        <v>41</v>
      </c>
      <c r="C27" s="3">
        <v>13</v>
      </c>
      <c r="D27" s="3">
        <v>13</v>
      </c>
      <c r="E27" s="3">
        <v>13</v>
      </c>
      <c r="F27" s="3">
        <v>17</v>
      </c>
      <c r="G27" s="3">
        <v>25</v>
      </c>
      <c r="H27" s="3">
        <v>32</v>
      </c>
      <c r="I27" s="3">
        <v>37</v>
      </c>
      <c r="J27" s="3">
        <v>41</v>
      </c>
      <c r="L27" s="14" t="str">
        <f t="shared" si="5"/>
        <v>PT</v>
      </c>
      <c r="M27" s="5">
        <v>0.5630925063714729</v>
      </c>
      <c r="N27" s="5">
        <v>0.5630925063714729</v>
      </c>
      <c r="O27" s="5">
        <v>0.5630925063714729</v>
      </c>
      <c r="P27" s="5">
        <v>0.64392091621678471</v>
      </c>
      <c r="Q27" s="5">
        <v>0.78086880944303039</v>
      </c>
      <c r="R27" s="5">
        <v>0.88345220859877238</v>
      </c>
      <c r="S27" s="5">
        <v>0.94996790703172906</v>
      </c>
      <c r="T27" s="5">
        <v>1</v>
      </c>
      <c r="V27" s="14" t="str">
        <f t="shared" si="6"/>
        <v>PT</v>
      </c>
      <c r="W27" s="3">
        <f t="shared" si="4"/>
        <v>114.01754250991377</v>
      </c>
      <c r="X27" s="3">
        <f t="shared" si="4"/>
        <v>114.01754250991377</v>
      </c>
      <c r="Y27" s="3">
        <f t="shared" si="4"/>
        <v>114.01754250991377</v>
      </c>
      <c r="Z27" s="3">
        <f t="shared" si="4"/>
        <v>130.38404810405297</v>
      </c>
      <c r="AA27" s="3">
        <f t="shared" si="4"/>
        <v>158.11388300841895</v>
      </c>
      <c r="AB27" s="3">
        <f t="shared" si="4"/>
        <v>178.88543819998318</v>
      </c>
      <c r="AC27" s="3">
        <f t="shared" si="4"/>
        <v>192.35384061671343</v>
      </c>
      <c r="AD27" s="3">
        <f t="shared" si="4"/>
        <v>202.48456731316585</v>
      </c>
    </row>
    <row r="28" spans="1:30" ht="10.15" customHeight="1" x14ac:dyDescent="0.2">
      <c r="A28" s="20" t="s">
        <v>42</v>
      </c>
      <c r="B28" s="1" t="s">
        <v>43</v>
      </c>
      <c r="C28" s="3">
        <v>11</v>
      </c>
      <c r="D28" s="3">
        <v>11</v>
      </c>
      <c r="E28" s="3">
        <v>11</v>
      </c>
      <c r="F28" s="3">
        <v>12</v>
      </c>
      <c r="G28" s="3">
        <v>13</v>
      </c>
      <c r="H28" s="3">
        <v>17</v>
      </c>
      <c r="I28" s="3">
        <v>21</v>
      </c>
      <c r="J28" s="3">
        <v>23</v>
      </c>
      <c r="L28" s="14" t="str">
        <f t="shared" si="5"/>
        <v>RO</v>
      </c>
      <c r="M28" s="5">
        <v>0.51796977028281221</v>
      </c>
      <c r="N28" s="5">
        <v>0.51796977028281221</v>
      </c>
      <c r="O28" s="5">
        <v>0.51796977028281221</v>
      </c>
      <c r="P28" s="5">
        <v>0.54100178080045935</v>
      </c>
      <c r="Q28" s="5">
        <v>0.5630925063714729</v>
      </c>
      <c r="R28" s="5">
        <v>0.64392091621678471</v>
      </c>
      <c r="S28" s="5">
        <v>0.71567808542054678</v>
      </c>
      <c r="T28" s="5">
        <v>0.74898305037971147</v>
      </c>
      <c r="V28" s="14" t="str">
        <f t="shared" si="6"/>
        <v>RO</v>
      </c>
      <c r="W28" s="3">
        <f t="shared" si="4"/>
        <v>104.88088481701514</v>
      </c>
      <c r="X28" s="3">
        <f t="shared" si="4"/>
        <v>104.88088481701514</v>
      </c>
      <c r="Y28" s="3">
        <f t="shared" si="4"/>
        <v>104.88088481701514</v>
      </c>
      <c r="Z28" s="3">
        <f t="shared" si="4"/>
        <v>109.54451150103321</v>
      </c>
      <c r="AA28" s="3">
        <f t="shared" si="4"/>
        <v>114.01754250991377</v>
      </c>
      <c r="AB28" s="3">
        <f t="shared" si="4"/>
        <v>130.38404810405297</v>
      </c>
      <c r="AC28" s="3">
        <f t="shared" si="4"/>
        <v>144.91376746189437</v>
      </c>
      <c r="AD28" s="3">
        <f t="shared" si="4"/>
        <v>151.65750888103096</v>
      </c>
    </row>
    <row r="29" spans="1:30" ht="10.15" customHeight="1" x14ac:dyDescent="0.2">
      <c r="A29" s="20" t="s">
        <v>44</v>
      </c>
      <c r="B29" s="1" t="s">
        <v>45</v>
      </c>
      <c r="C29" s="3">
        <v>13</v>
      </c>
      <c r="D29" s="3">
        <v>13</v>
      </c>
      <c r="E29" s="3">
        <v>13</v>
      </c>
      <c r="F29" s="3">
        <v>14</v>
      </c>
      <c r="G29" s="3">
        <v>16</v>
      </c>
      <c r="H29" s="3">
        <v>16</v>
      </c>
      <c r="I29" s="3">
        <v>19</v>
      </c>
      <c r="J29" s="3">
        <v>22</v>
      </c>
      <c r="L29" s="14" t="str">
        <f t="shared" si="5"/>
        <v>SI</v>
      </c>
      <c r="M29" s="5">
        <v>0.5630925063714729</v>
      </c>
      <c r="N29" s="5">
        <v>0.5630925063714729</v>
      </c>
      <c r="O29" s="5">
        <v>0.5630925063714729</v>
      </c>
      <c r="P29" s="5">
        <v>0.58434870979077758</v>
      </c>
      <c r="Q29" s="5">
        <v>0.62469504755442429</v>
      </c>
      <c r="R29" s="5">
        <v>0.62469504755442429</v>
      </c>
      <c r="S29" s="5">
        <v>0.68074564570501772</v>
      </c>
      <c r="T29" s="5">
        <v>0.7325198740332296</v>
      </c>
      <c r="V29" s="14" t="str">
        <f t="shared" si="6"/>
        <v>SI</v>
      </c>
      <c r="W29" s="3">
        <f t="shared" si="4"/>
        <v>114.01754250991377</v>
      </c>
      <c r="X29" s="3">
        <f t="shared" si="4"/>
        <v>114.01754250991377</v>
      </c>
      <c r="Y29" s="3">
        <f t="shared" si="4"/>
        <v>114.01754250991377</v>
      </c>
      <c r="Z29" s="3">
        <f t="shared" si="4"/>
        <v>118.32159566199232</v>
      </c>
      <c r="AA29" s="3">
        <f t="shared" si="4"/>
        <v>126.49110640673517</v>
      </c>
      <c r="AB29" s="3">
        <f t="shared" si="4"/>
        <v>126.49110640673517</v>
      </c>
      <c r="AC29" s="3">
        <f t="shared" si="4"/>
        <v>137.84048752090223</v>
      </c>
      <c r="AD29" s="3">
        <f t="shared" si="4"/>
        <v>148.32396974191323</v>
      </c>
    </row>
    <row r="30" spans="1:30" ht="10.15" customHeight="1" x14ac:dyDescent="0.2">
      <c r="A30" s="20" t="s">
        <v>46</v>
      </c>
      <c r="B30" s="1" t="s">
        <v>47</v>
      </c>
      <c r="C30" s="3">
        <v>9</v>
      </c>
      <c r="D30" s="3">
        <v>9</v>
      </c>
      <c r="E30" s="3">
        <v>9</v>
      </c>
      <c r="F30" s="3">
        <v>10</v>
      </c>
      <c r="G30" s="3">
        <v>9</v>
      </c>
      <c r="H30" s="3">
        <v>12</v>
      </c>
      <c r="I30" s="3">
        <v>13</v>
      </c>
      <c r="J30" s="3">
        <v>15</v>
      </c>
      <c r="L30" s="14" t="str">
        <f t="shared" si="5"/>
        <v>SK</v>
      </c>
      <c r="M30" s="5">
        <v>0.46852128566581819</v>
      </c>
      <c r="N30" s="5">
        <v>0.46852128566581819</v>
      </c>
      <c r="O30" s="5">
        <v>0.46852128566581819</v>
      </c>
      <c r="P30" s="5">
        <v>0.49386479832479485</v>
      </c>
      <c r="Q30" s="5">
        <v>0.46852128566581819</v>
      </c>
      <c r="R30" s="5">
        <v>0.54100178080045935</v>
      </c>
      <c r="S30" s="5">
        <v>0.5630925063714729</v>
      </c>
      <c r="T30" s="5">
        <v>0.60485837890913396</v>
      </c>
      <c r="V30" s="14" t="str">
        <f t="shared" si="6"/>
        <v>SK</v>
      </c>
      <c r="W30" s="3">
        <f t="shared" si="4"/>
        <v>94.868329805051374</v>
      </c>
      <c r="X30" s="3">
        <f t="shared" si="4"/>
        <v>94.868329805051374</v>
      </c>
      <c r="Y30" s="3">
        <f t="shared" si="4"/>
        <v>94.868329805051374</v>
      </c>
      <c r="Z30" s="3">
        <f t="shared" si="4"/>
        <v>100</v>
      </c>
      <c r="AA30" s="3">
        <f t="shared" si="4"/>
        <v>94.868329805051374</v>
      </c>
      <c r="AB30" s="3">
        <f t="shared" si="4"/>
        <v>109.54451150103321</v>
      </c>
      <c r="AC30" s="3">
        <f t="shared" si="4"/>
        <v>114.01754250991377</v>
      </c>
      <c r="AD30" s="3">
        <f t="shared" si="4"/>
        <v>122.47448713915891</v>
      </c>
    </row>
    <row r="31" spans="1:30" ht="10.15" customHeight="1" x14ac:dyDescent="0.2">
      <c r="A31" s="20" t="s">
        <v>48</v>
      </c>
      <c r="B31" s="1" t="s">
        <v>49</v>
      </c>
      <c r="C31" s="3">
        <v>21</v>
      </c>
      <c r="D31" s="3">
        <v>21</v>
      </c>
      <c r="E31" s="3">
        <v>21</v>
      </c>
      <c r="F31" s="3">
        <v>22</v>
      </c>
      <c r="G31" s="3">
        <v>26</v>
      </c>
      <c r="H31" s="3">
        <v>32</v>
      </c>
      <c r="I31" s="3">
        <v>32</v>
      </c>
      <c r="J31" s="3">
        <v>39</v>
      </c>
      <c r="L31" s="14" t="str">
        <f t="shared" si="5"/>
        <v>FI</v>
      </c>
      <c r="M31" s="5">
        <v>0.71567808542054678</v>
      </c>
      <c r="N31" s="5">
        <v>0.71567808542054678</v>
      </c>
      <c r="O31" s="5">
        <v>0.71567808542054678</v>
      </c>
      <c r="P31" s="5">
        <v>0.7325198740332296</v>
      </c>
      <c r="Q31" s="5">
        <v>0.79633305938119547</v>
      </c>
      <c r="R31" s="5">
        <v>0.88345220859877238</v>
      </c>
      <c r="S31" s="5">
        <v>0.88345220859877238</v>
      </c>
      <c r="T31" s="5">
        <v>0.97530483039669291</v>
      </c>
      <c r="V31" s="14" t="str">
        <f t="shared" si="6"/>
        <v>FI</v>
      </c>
      <c r="W31" s="3">
        <f t="shared" si="4"/>
        <v>144.91376746189437</v>
      </c>
      <c r="X31" s="3">
        <f t="shared" si="4"/>
        <v>144.91376746189437</v>
      </c>
      <c r="Y31" s="3">
        <f t="shared" si="4"/>
        <v>144.91376746189437</v>
      </c>
      <c r="Z31" s="3">
        <f t="shared" si="4"/>
        <v>148.32396974191323</v>
      </c>
      <c r="AA31" s="3">
        <f t="shared" si="4"/>
        <v>161.24515496597098</v>
      </c>
      <c r="AB31" s="3">
        <f t="shared" si="4"/>
        <v>178.88543819998318</v>
      </c>
      <c r="AC31" s="3">
        <f t="shared" si="4"/>
        <v>178.88543819998318</v>
      </c>
      <c r="AD31" s="3">
        <f t="shared" si="4"/>
        <v>197.48417658131498</v>
      </c>
    </row>
    <row r="32" spans="1:30" ht="10.15" customHeight="1" x14ac:dyDescent="0.2">
      <c r="A32" s="20" t="s">
        <v>50</v>
      </c>
      <c r="B32" s="1" t="s">
        <v>51</v>
      </c>
      <c r="C32" s="3">
        <v>22</v>
      </c>
      <c r="D32" s="3">
        <v>22</v>
      </c>
      <c r="E32" s="3">
        <v>22</v>
      </c>
      <c r="F32" s="3">
        <v>27</v>
      </c>
      <c r="G32" s="3">
        <v>32</v>
      </c>
      <c r="H32" s="3">
        <v>39</v>
      </c>
      <c r="I32" s="3">
        <v>45</v>
      </c>
      <c r="J32" s="3">
        <v>59</v>
      </c>
      <c r="L32" s="14" t="str">
        <f t="shared" si="5"/>
        <v>SE</v>
      </c>
      <c r="M32" s="5">
        <v>0.7325198740332296</v>
      </c>
      <c r="N32" s="5">
        <v>0.7325198740332296</v>
      </c>
      <c r="O32" s="5">
        <v>0.7325198740332296</v>
      </c>
      <c r="P32" s="5">
        <v>0.81150267120068909</v>
      </c>
      <c r="Q32" s="5">
        <v>0.88345220859877238</v>
      </c>
      <c r="R32" s="5">
        <v>0.97530483039669291</v>
      </c>
      <c r="S32" s="5">
        <v>1</v>
      </c>
      <c r="T32" s="5">
        <v>1</v>
      </c>
      <c r="V32" s="14" t="str">
        <f t="shared" si="6"/>
        <v>SE</v>
      </c>
      <c r="W32" s="3">
        <f t="shared" si="4"/>
        <v>148.32396974191323</v>
      </c>
      <c r="X32" s="3">
        <f t="shared" si="4"/>
        <v>148.32396974191323</v>
      </c>
      <c r="Y32" s="3">
        <f t="shared" si="4"/>
        <v>148.32396974191323</v>
      </c>
      <c r="Z32" s="3">
        <f t="shared" si="4"/>
        <v>164.31676725154981</v>
      </c>
      <c r="AA32" s="3">
        <f t="shared" si="4"/>
        <v>178.88543819998318</v>
      </c>
      <c r="AB32" s="3">
        <f t="shared" si="4"/>
        <v>197.48417658131498</v>
      </c>
      <c r="AC32" s="3">
        <f t="shared" si="4"/>
        <v>202.48456731316585</v>
      </c>
      <c r="AD32" s="3">
        <f t="shared" si="4"/>
        <v>202.48456731316585</v>
      </c>
    </row>
    <row r="33" spans="1:30" ht="10.15" customHeight="1" x14ac:dyDescent="0.2">
      <c r="A33" s="21" t="s">
        <v>93</v>
      </c>
      <c r="B33" s="9" t="s">
        <v>92</v>
      </c>
      <c r="C33" s="3">
        <v>10</v>
      </c>
      <c r="D33" s="3">
        <v>10</v>
      </c>
      <c r="E33" s="3">
        <v>10</v>
      </c>
      <c r="F33" s="3">
        <v>10</v>
      </c>
      <c r="G33" s="3">
        <v>10</v>
      </c>
      <c r="H33" s="3">
        <v>10</v>
      </c>
      <c r="I33" s="3">
        <v>10</v>
      </c>
      <c r="J33" s="3">
        <v>10</v>
      </c>
      <c r="L33" s="14" t="str">
        <f t="shared" si="5"/>
        <v>BA</v>
      </c>
      <c r="M33" s="5">
        <v>0.49386479832479485</v>
      </c>
      <c r="N33" s="5">
        <v>0.49386479832479485</v>
      </c>
      <c r="O33" s="5">
        <v>0.49386479832479485</v>
      </c>
      <c r="P33" s="5">
        <v>0.49386479832479485</v>
      </c>
      <c r="Q33" s="5">
        <v>0.49386479832479485</v>
      </c>
      <c r="R33" s="5">
        <v>0.49386479832479485</v>
      </c>
      <c r="S33" s="5">
        <v>0.49386479832479485</v>
      </c>
      <c r="T33" s="5">
        <v>0.49386479832479485</v>
      </c>
      <c r="V33" s="14" t="str">
        <f t="shared" si="6"/>
        <v>BA</v>
      </c>
      <c r="W33" s="3">
        <f t="shared" si="4"/>
        <v>100</v>
      </c>
      <c r="X33" s="3">
        <f t="shared" si="4"/>
        <v>100</v>
      </c>
      <c r="Y33" s="3">
        <f t="shared" si="4"/>
        <v>100</v>
      </c>
      <c r="Z33" s="3">
        <f t="shared" si="4"/>
        <v>100</v>
      </c>
      <c r="AA33" s="3">
        <f t="shared" si="4"/>
        <v>100</v>
      </c>
      <c r="AB33" s="3">
        <f t="shared" si="4"/>
        <v>100</v>
      </c>
      <c r="AC33" s="3">
        <f t="shared" si="4"/>
        <v>100</v>
      </c>
      <c r="AD33" s="3">
        <f t="shared" si="4"/>
        <v>100</v>
      </c>
    </row>
    <row r="34" spans="1:30" ht="10.15" customHeight="1" x14ac:dyDescent="0.2">
      <c r="A34" s="20" t="s">
        <v>58</v>
      </c>
      <c r="B34" s="1" t="s">
        <v>59</v>
      </c>
      <c r="C34" s="3">
        <v>13</v>
      </c>
      <c r="D34" s="3">
        <v>13</v>
      </c>
      <c r="E34" s="3">
        <v>13</v>
      </c>
      <c r="F34" s="3">
        <v>15</v>
      </c>
      <c r="G34" s="3">
        <v>19</v>
      </c>
      <c r="H34" s="3">
        <v>21</v>
      </c>
      <c r="I34" s="3">
        <v>25</v>
      </c>
      <c r="J34" s="3">
        <v>30</v>
      </c>
      <c r="L34" s="14" t="str">
        <f t="shared" si="5"/>
        <v>IS</v>
      </c>
      <c r="M34" s="5">
        <v>0.5630925063714729</v>
      </c>
      <c r="N34" s="5">
        <v>0.5630925063714729</v>
      </c>
      <c r="O34" s="5">
        <v>0.5630925063714729</v>
      </c>
      <c r="P34" s="5">
        <v>0.60485837890913396</v>
      </c>
      <c r="Q34" s="5">
        <v>0.68074564570501772</v>
      </c>
      <c r="R34" s="5">
        <v>0.71567808542054678</v>
      </c>
      <c r="S34" s="5">
        <v>0.78086880944303039</v>
      </c>
      <c r="T34" s="5">
        <v>0.85539892276830154</v>
      </c>
      <c r="V34" s="14" t="str">
        <f t="shared" si="6"/>
        <v>IS</v>
      </c>
      <c r="W34" s="3">
        <f t="shared" si="4"/>
        <v>114.01754250991377</v>
      </c>
      <c r="X34" s="3">
        <f t="shared" si="4"/>
        <v>114.01754250991377</v>
      </c>
      <c r="Y34" s="3">
        <f t="shared" si="4"/>
        <v>114.01754250991377</v>
      </c>
      <c r="Z34" s="3">
        <f t="shared" si="4"/>
        <v>122.47448713915891</v>
      </c>
      <c r="AA34" s="3">
        <f t="shared" si="4"/>
        <v>137.84048752090223</v>
      </c>
      <c r="AB34" s="3">
        <f t="shared" si="4"/>
        <v>144.91376746189437</v>
      </c>
      <c r="AC34" s="3">
        <f t="shared" si="4"/>
        <v>158.11388300841895</v>
      </c>
      <c r="AD34" s="3">
        <f t="shared" si="4"/>
        <v>173.20508075688772</v>
      </c>
    </row>
    <row r="35" spans="1:30" ht="10.15" customHeight="1" x14ac:dyDescent="0.2">
      <c r="A35" s="21" t="s">
        <v>76</v>
      </c>
      <c r="B35" s="4" t="s">
        <v>79</v>
      </c>
      <c r="C35" s="3" t="s">
        <v>139</v>
      </c>
      <c r="D35" s="3" t="s">
        <v>139</v>
      </c>
      <c r="E35" s="3" t="s">
        <v>139</v>
      </c>
      <c r="F35" s="3" t="s">
        <v>139</v>
      </c>
      <c r="G35" s="3" t="s">
        <v>139</v>
      </c>
      <c r="H35" s="3" t="s">
        <v>139</v>
      </c>
      <c r="I35" s="3" t="s">
        <v>139</v>
      </c>
      <c r="J35" s="3" t="s">
        <v>139</v>
      </c>
      <c r="L35" s="14" t="str">
        <f t="shared" si="5"/>
        <v>IL</v>
      </c>
      <c r="M35" s="5" t="s">
        <v>139</v>
      </c>
      <c r="N35" s="5" t="s">
        <v>139</v>
      </c>
      <c r="O35" s="5" t="s">
        <v>139</v>
      </c>
      <c r="P35" s="5" t="s">
        <v>139</v>
      </c>
      <c r="Q35" s="5" t="s">
        <v>139</v>
      </c>
      <c r="R35" s="5" t="s">
        <v>139</v>
      </c>
      <c r="S35" s="5" t="s">
        <v>139</v>
      </c>
      <c r="T35" s="5" t="s">
        <v>139</v>
      </c>
      <c r="V35" s="14" t="str">
        <f t="shared" si="6"/>
        <v>IL</v>
      </c>
      <c r="W35" s="3" t="str">
        <f t="shared" si="4"/>
        <v>:</v>
      </c>
      <c r="X35" s="3" t="str">
        <f t="shared" si="4"/>
        <v>:</v>
      </c>
      <c r="Y35" s="3" t="str">
        <f t="shared" si="4"/>
        <v>:</v>
      </c>
      <c r="Z35" s="3" t="str">
        <f t="shared" si="4"/>
        <v>:</v>
      </c>
      <c r="AA35" s="3" t="str">
        <f t="shared" si="4"/>
        <v>:</v>
      </c>
      <c r="AB35" s="3" t="str">
        <f t="shared" si="4"/>
        <v>:</v>
      </c>
      <c r="AC35" s="3" t="str">
        <f t="shared" si="4"/>
        <v>:</v>
      </c>
      <c r="AD35" s="3" t="str">
        <f t="shared" si="4"/>
        <v>:</v>
      </c>
    </row>
    <row r="36" spans="1:30" ht="10.15" customHeight="1" x14ac:dyDescent="0.2">
      <c r="A36" s="20" t="s">
        <v>66</v>
      </c>
      <c r="B36" s="4" t="s">
        <v>86</v>
      </c>
      <c r="C36" s="3">
        <v>7</v>
      </c>
      <c r="D36" s="3">
        <v>7</v>
      </c>
      <c r="E36" s="3">
        <v>7</v>
      </c>
      <c r="F36" s="3">
        <v>8</v>
      </c>
      <c r="G36" s="3">
        <v>11</v>
      </c>
      <c r="H36" s="3">
        <v>11</v>
      </c>
      <c r="I36" s="3">
        <v>11</v>
      </c>
      <c r="J36" s="3">
        <v>11</v>
      </c>
      <c r="L36" s="14" t="str">
        <f t="shared" si="5"/>
        <v>MK</v>
      </c>
      <c r="M36" s="5">
        <v>0.4131969352706687</v>
      </c>
      <c r="N36" s="5">
        <v>0.4131969352706687</v>
      </c>
      <c r="O36" s="5">
        <v>0.4131969352706687</v>
      </c>
      <c r="P36" s="5">
        <v>0.44172610429938619</v>
      </c>
      <c r="Q36" s="5">
        <v>0.51796977028281221</v>
      </c>
      <c r="R36" s="5">
        <v>0.51796977028281221</v>
      </c>
      <c r="S36" s="5">
        <v>0.51796977028281221</v>
      </c>
      <c r="T36" s="5">
        <v>0.51796977028281221</v>
      </c>
      <c r="V36" s="14" t="str">
        <f t="shared" si="6"/>
        <v>MK</v>
      </c>
      <c r="W36" s="3">
        <f t="shared" si="4"/>
        <v>83.666002653407546</v>
      </c>
      <c r="X36" s="3">
        <f t="shared" si="4"/>
        <v>83.666002653407546</v>
      </c>
      <c r="Y36" s="3">
        <f t="shared" si="4"/>
        <v>83.666002653407546</v>
      </c>
      <c r="Z36" s="3">
        <f t="shared" si="4"/>
        <v>89.442719099991592</v>
      </c>
      <c r="AA36" s="3">
        <f t="shared" si="4"/>
        <v>104.88088481701514</v>
      </c>
      <c r="AB36" s="3">
        <f t="shared" si="4"/>
        <v>104.88088481701514</v>
      </c>
      <c r="AC36" s="3">
        <f t="shared" si="4"/>
        <v>104.88088481701514</v>
      </c>
      <c r="AD36" s="3">
        <f t="shared" ref="AD36:AD43" si="7">IF(ISNUMBER(T36),100*T36/$M$5,":")</f>
        <v>104.88088481701514</v>
      </c>
    </row>
    <row r="37" spans="1:30" ht="10.15" customHeight="1" x14ac:dyDescent="0.2">
      <c r="A37" s="20" t="s">
        <v>87</v>
      </c>
      <c r="B37" s="4" t="s">
        <v>88</v>
      </c>
      <c r="C37" s="3">
        <v>8</v>
      </c>
      <c r="D37" s="3">
        <v>8</v>
      </c>
      <c r="E37" s="3">
        <v>8</v>
      </c>
      <c r="F37" s="3">
        <v>8</v>
      </c>
      <c r="G37" s="3">
        <v>8</v>
      </c>
      <c r="H37" s="3">
        <v>10</v>
      </c>
      <c r="I37" s="3">
        <v>12</v>
      </c>
      <c r="J37" s="3">
        <v>17</v>
      </c>
      <c r="L37" s="14" t="str">
        <f t="shared" si="5"/>
        <v>ME</v>
      </c>
      <c r="M37" s="5">
        <v>0.44172610429938619</v>
      </c>
      <c r="N37" s="5">
        <v>0.44172610429938619</v>
      </c>
      <c r="O37" s="5">
        <v>0.44172610429938619</v>
      </c>
      <c r="P37" s="5">
        <v>0.44172610429938619</v>
      </c>
      <c r="Q37" s="5">
        <v>0.44172610429938619</v>
      </c>
      <c r="R37" s="5">
        <v>0.49386479832479485</v>
      </c>
      <c r="S37" s="5">
        <v>0.54100178080045935</v>
      </c>
      <c r="T37" s="5">
        <v>0.64392091621678471</v>
      </c>
      <c r="V37" s="14" t="str">
        <f t="shared" si="6"/>
        <v>ME</v>
      </c>
      <c r="W37" s="3">
        <f t="shared" ref="W37:AC43" si="8">IF(ISNUMBER(M37),100*M37/$M$5,":")</f>
        <v>89.442719099991592</v>
      </c>
      <c r="X37" s="3">
        <f t="shared" si="8"/>
        <v>89.442719099991592</v>
      </c>
      <c r="Y37" s="3">
        <f t="shared" si="8"/>
        <v>89.442719099991592</v>
      </c>
      <c r="Z37" s="3">
        <f t="shared" si="8"/>
        <v>89.442719099991592</v>
      </c>
      <c r="AA37" s="3">
        <f t="shared" si="8"/>
        <v>89.442719099991592</v>
      </c>
      <c r="AB37" s="3">
        <f t="shared" si="8"/>
        <v>100</v>
      </c>
      <c r="AC37" s="3">
        <f t="shared" si="8"/>
        <v>109.54451150103321</v>
      </c>
      <c r="AD37" s="3">
        <f t="shared" si="7"/>
        <v>130.38404810405297</v>
      </c>
    </row>
    <row r="38" spans="1:30" ht="10.15" customHeight="1" x14ac:dyDescent="0.2">
      <c r="A38" s="20" t="s">
        <v>60</v>
      </c>
      <c r="B38" s="1" t="s">
        <v>61</v>
      </c>
      <c r="C38" s="3">
        <v>8</v>
      </c>
      <c r="D38" s="3">
        <v>8</v>
      </c>
      <c r="E38" s="3">
        <v>8</v>
      </c>
      <c r="F38" s="3">
        <v>8</v>
      </c>
      <c r="G38" s="3">
        <v>10</v>
      </c>
      <c r="H38" s="3">
        <v>13</v>
      </c>
      <c r="I38" s="3">
        <v>16</v>
      </c>
      <c r="J38" s="3">
        <v>18</v>
      </c>
      <c r="L38" s="14" t="str">
        <f t="shared" si="5"/>
        <v>NO</v>
      </c>
      <c r="M38" s="5">
        <v>0.44172610429938619</v>
      </c>
      <c r="N38" s="5">
        <v>0.44172610429938619</v>
      </c>
      <c r="O38" s="5">
        <v>0.44172610429938619</v>
      </c>
      <c r="P38" s="5">
        <v>0.44172610429938619</v>
      </c>
      <c r="Q38" s="5">
        <v>0.49386479832479485</v>
      </c>
      <c r="R38" s="5">
        <v>0.5630925063714729</v>
      </c>
      <c r="S38" s="5">
        <v>0.62469504755442429</v>
      </c>
      <c r="T38" s="5">
        <v>0.66258915644907923</v>
      </c>
      <c r="V38" s="14" t="str">
        <f t="shared" si="6"/>
        <v>NO</v>
      </c>
      <c r="W38" s="3">
        <f t="shared" si="8"/>
        <v>89.442719099991592</v>
      </c>
      <c r="X38" s="3">
        <f t="shared" si="8"/>
        <v>89.442719099991592</v>
      </c>
      <c r="Y38" s="3">
        <f t="shared" si="8"/>
        <v>89.442719099991592</v>
      </c>
      <c r="Z38" s="3">
        <f t="shared" si="8"/>
        <v>89.442719099991592</v>
      </c>
      <c r="AA38" s="3">
        <f t="shared" si="8"/>
        <v>100</v>
      </c>
      <c r="AB38" s="3">
        <f t="shared" si="8"/>
        <v>114.01754250991377</v>
      </c>
      <c r="AC38" s="3">
        <f t="shared" si="8"/>
        <v>126.49110640673517</v>
      </c>
      <c r="AD38" s="3">
        <f t="shared" si="7"/>
        <v>134.16407864998737</v>
      </c>
    </row>
    <row r="39" spans="1:30" ht="10.15" customHeight="1" x14ac:dyDescent="0.2">
      <c r="A39" s="20" t="s">
        <v>64</v>
      </c>
      <c r="B39" s="1" t="s">
        <v>65</v>
      </c>
      <c r="C39" s="3">
        <v>3</v>
      </c>
      <c r="D39" s="3">
        <v>3</v>
      </c>
      <c r="E39" s="3">
        <v>3</v>
      </c>
      <c r="F39" s="3">
        <v>3</v>
      </c>
      <c r="G39" s="3">
        <v>3</v>
      </c>
      <c r="H39" s="3">
        <v>5</v>
      </c>
      <c r="I39" s="3">
        <v>7</v>
      </c>
      <c r="J39" s="3">
        <v>15</v>
      </c>
      <c r="L39" s="14" t="str">
        <f t="shared" si="5"/>
        <v>RS</v>
      </c>
      <c r="M39" s="5">
        <v>0.27050089040022968</v>
      </c>
      <c r="N39" s="5">
        <v>0.27050089040022968</v>
      </c>
      <c r="O39" s="5">
        <v>0.27050089040022968</v>
      </c>
      <c r="P39" s="5">
        <v>0.27050089040022968</v>
      </c>
      <c r="Q39" s="5">
        <v>0.27050089040022968</v>
      </c>
      <c r="R39" s="5">
        <v>0.34921514788478913</v>
      </c>
      <c r="S39" s="5">
        <v>0.4131969352706687</v>
      </c>
      <c r="T39" s="5">
        <v>0.60485837890913396</v>
      </c>
      <c r="V39" s="14" t="str">
        <f t="shared" si="6"/>
        <v>RS</v>
      </c>
      <c r="W39" s="3">
        <f t="shared" si="8"/>
        <v>54.772255750516607</v>
      </c>
      <c r="X39" s="3">
        <f t="shared" si="8"/>
        <v>54.772255750516607</v>
      </c>
      <c r="Y39" s="3">
        <f t="shared" si="8"/>
        <v>54.772255750516607</v>
      </c>
      <c r="Z39" s="3">
        <f t="shared" si="8"/>
        <v>54.772255750516607</v>
      </c>
      <c r="AA39" s="3">
        <f t="shared" si="8"/>
        <v>54.772255750516607</v>
      </c>
      <c r="AB39" s="3">
        <f t="shared" si="8"/>
        <v>70.710678118654755</v>
      </c>
      <c r="AC39" s="3">
        <f t="shared" si="8"/>
        <v>83.666002653407546</v>
      </c>
      <c r="AD39" s="3">
        <f t="shared" si="7"/>
        <v>122.47448713915891</v>
      </c>
    </row>
    <row r="40" spans="1:30" ht="10.15" customHeight="1" x14ac:dyDescent="0.2">
      <c r="A40" s="20" t="s">
        <v>62</v>
      </c>
      <c r="B40" s="1" t="s">
        <v>63</v>
      </c>
      <c r="C40" s="3">
        <v>10.4</v>
      </c>
      <c r="D40" s="3">
        <v>10.4</v>
      </c>
      <c r="E40" s="3">
        <v>10.4</v>
      </c>
      <c r="F40" s="3">
        <v>10.4</v>
      </c>
      <c r="G40" s="3">
        <v>10.4</v>
      </c>
      <c r="H40" s="3">
        <v>43.584945789999999</v>
      </c>
      <c r="I40" s="3">
        <v>43.584945789999999</v>
      </c>
      <c r="J40" s="3">
        <v>43.584945789999999</v>
      </c>
      <c r="L40" s="14" t="str">
        <f t="shared" si="5"/>
        <v>CH</v>
      </c>
      <c r="M40" s="5">
        <v>0.50364524874693883</v>
      </c>
      <c r="N40" s="5">
        <v>0.50364524874693883</v>
      </c>
      <c r="O40" s="5">
        <v>0.50364524874693883</v>
      </c>
      <c r="P40" s="5">
        <v>0.50364524874693883</v>
      </c>
      <c r="Q40" s="5">
        <v>0.50364524874693883</v>
      </c>
      <c r="R40" s="5">
        <v>1</v>
      </c>
      <c r="S40" s="5">
        <v>1</v>
      </c>
      <c r="T40" s="5">
        <v>1</v>
      </c>
      <c r="V40" s="14" t="str">
        <f t="shared" si="6"/>
        <v>CH</v>
      </c>
      <c r="W40" s="3">
        <f t="shared" si="8"/>
        <v>101.9803902718557</v>
      </c>
      <c r="X40" s="3">
        <f t="shared" si="8"/>
        <v>101.9803902718557</v>
      </c>
      <c r="Y40" s="3">
        <f t="shared" si="8"/>
        <v>101.9803902718557</v>
      </c>
      <c r="Z40" s="3">
        <f t="shared" si="8"/>
        <v>101.9803902718557</v>
      </c>
      <c r="AA40" s="3">
        <f t="shared" si="8"/>
        <v>101.9803902718557</v>
      </c>
      <c r="AB40" s="3">
        <f t="shared" si="8"/>
        <v>202.48456731316585</v>
      </c>
      <c r="AC40" s="3">
        <f t="shared" si="8"/>
        <v>202.48456731316585</v>
      </c>
      <c r="AD40" s="3">
        <f t="shared" si="7"/>
        <v>202.48456731316585</v>
      </c>
    </row>
    <row r="41" spans="1:30" ht="10.15" customHeight="1" x14ac:dyDescent="0.2">
      <c r="A41" s="20" t="s">
        <v>56</v>
      </c>
      <c r="B41" s="1" t="s">
        <v>57</v>
      </c>
      <c r="C41" s="3">
        <v>14</v>
      </c>
      <c r="D41" s="3">
        <v>14</v>
      </c>
      <c r="E41" s="3">
        <v>14</v>
      </c>
      <c r="F41" s="3">
        <v>14</v>
      </c>
      <c r="G41" s="3">
        <v>16</v>
      </c>
      <c r="H41" s="3">
        <v>17</v>
      </c>
      <c r="I41" s="3">
        <v>18</v>
      </c>
      <c r="J41" s="3">
        <v>20</v>
      </c>
      <c r="L41" s="14" t="str">
        <f t="shared" si="5"/>
        <v>TR</v>
      </c>
      <c r="M41" s="5">
        <v>0.58434870979077758</v>
      </c>
      <c r="N41" s="5">
        <v>0.58434870979077758</v>
      </c>
      <c r="O41" s="5">
        <v>0.58434870979077758</v>
      </c>
      <c r="P41" s="5">
        <v>0.58434870979077758</v>
      </c>
      <c r="Q41" s="5">
        <v>0.62469504755442429</v>
      </c>
      <c r="R41" s="5">
        <v>0.64392091621678471</v>
      </c>
      <c r="S41" s="5">
        <v>0.66258915644907923</v>
      </c>
      <c r="T41" s="5">
        <v>0.69843029576957827</v>
      </c>
      <c r="V41" s="14" t="str">
        <f t="shared" si="6"/>
        <v>TR</v>
      </c>
      <c r="W41" s="3">
        <f t="shared" si="8"/>
        <v>118.32159566199232</v>
      </c>
      <c r="X41" s="3">
        <f t="shared" si="8"/>
        <v>118.32159566199232</v>
      </c>
      <c r="Y41" s="3">
        <f t="shared" si="8"/>
        <v>118.32159566199232</v>
      </c>
      <c r="Z41" s="3">
        <f t="shared" si="8"/>
        <v>118.32159566199232</v>
      </c>
      <c r="AA41" s="3">
        <f t="shared" si="8"/>
        <v>126.49110640673517</v>
      </c>
      <c r="AB41" s="3">
        <f t="shared" si="8"/>
        <v>130.38404810405297</v>
      </c>
      <c r="AC41" s="3">
        <f t="shared" si="8"/>
        <v>134.16407864998737</v>
      </c>
      <c r="AD41" s="3">
        <f t="shared" si="7"/>
        <v>141.42135623730951</v>
      </c>
    </row>
    <row r="42" spans="1:30" ht="10.15" customHeight="1" x14ac:dyDescent="0.2">
      <c r="A42" s="21" t="s">
        <v>77</v>
      </c>
      <c r="B42" s="4" t="s">
        <v>78</v>
      </c>
      <c r="C42" s="3">
        <v>9.4</v>
      </c>
      <c r="D42" s="3">
        <v>9.4</v>
      </c>
      <c r="E42" s="3">
        <v>9.4</v>
      </c>
      <c r="F42" s="3">
        <v>9.4</v>
      </c>
      <c r="G42" s="3">
        <v>9.4</v>
      </c>
      <c r="H42" s="3">
        <v>9.4</v>
      </c>
      <c r="I42" s="3">
        <v>8.3000000000000007</v>
      </c>
      <c r="J42" s="3">
        <v>8.3000000000000007</v>
      </c>
      <c r="L42" s="14" t="str">
        <f>$A42</f>
        <v>UA</v>
      </c>
      <c r="M42" s="5">
        <v>0.4788196870252171</v>
      </c>
      <c r="N42" s="5">
        <v>0.4788196870252171</v>
      </c>
      <c r="O42" s="5">
        <v>0.4788196870252171</v>
      </c>
      <c r="P42" s="5">
        <v>0.4788196870252171</v>
      </c>
      <c r="Q42" s="5">
        <v>0.4788196870252171</v>
      </c>
      <c r="R42" s="5">
        <v>0.4788196870252171</v>
      </c>
      <c r="S42" s="5">
        <v>0.44993224422155376</v>
      </c>
      <c r="T42" s="5">
        <v>0.44993224422155376</v>
      </c>
      <c r="V42" s="14" t="str">
        <f>$A42</f>
        <v>UA</v>
      </c>
      <c r="W42" s="3">
        <f t="shared" si="8"/>
        <v>96.95359714832658</v>
      </c>
      <c r="X42" s="3">
        <f t="shared" si="8"/>
        <v>96.95359714832658</v>
      </c>
      <c r="Y42" s="3">
        <f t="shared" si="8"/>
        <v>96.95359714832658</v>
      </c>
      <c r="Z42" s="3">
        <f t="shared" si="8"/>
        <v>96.95359714832658</v>
      </c>
      <c r="AA42" s="3">
        <f t="shared" si="8"/>
        <v>96.95359714832658</v>
      </c>
      <c r="AB42" s="3">
        <f t="shared" si="8"/>
        <v>96.95359714832658</v>
      </c>
      <c r="AC42" s="3">
        <f t="shared" si="8"/>
        <v>91.104335791442978</v>
      </c>
      <c r="AD42" s="3">
        <f t="shared" si="7"/>
        <v>91.104335791442978</v>
      </c>
    </row>
    <row r="43" spans="1:30" ht="10.15" customHeight="1" x14ac:dyDescent="0.2">
      <c r="A43" s="20" t="s">
        <v>52</v>
      </c>
      <c r="B43" s="1" t="s">
        <v>53</v>
      </c>
      <c r="C43" s="3">
        <v>8</v>
      </c>
      <c r="D43" s="3">
        <v>8</v>
      </c>
      <c r="E43" s="3">
        <v>8</v>
      </c>
      <c r="F43" s="3">
        <v>8</v>
      </c>
      <c r="G43" s="3">
        <v>10</v>
      </c>
      <c r="H43" s="3">
        <v>13</v>
      </c>
      <c r="I43" s="3">
        <v>16</v>
      </c>
      <c r="J43" s="3">
        <v>18</v>
      </c>
      <c r="L43" s="14" t="str">
        <f t="shared" si="5"/>
        <v>UK</v>
      </c>
      <c r="M43" s="5">
        <v>0.44172610429938619</v>
      </c>
      <c r="N43" s="5">
        <v>0.44172610429938619</v>
      </c>
      <c r="O43" s="5">
        <v>0.44172610429938619</v>
      </c>
      <c r="P43" s="5">
        <v>0.44172610429938619</v>
      </c>
      <c r="Q43" s="5">
        <v>0.49386479832479485</v>
      </c>
      <c r="R43" s="5">
        <v>0.5630925063714729</v>
      </c>
      <c r="S43" s="5">
        <v>0.62469504755442429</v>
      </c>
      <c r="T43" s="5">
        <v>0.66258915644907923</v>
      </c>
      <c r="V43" s="14" t="str">
        <f t="shared" si="6"/>
        <v>UK</v>
      </c>
      <c r="W43" s="3">
        <f t="shared" si="8"/>
        <v>89.442719099991592</v>
      </c>
      <c r="X43" s="3">
        <f t="shared" si="8"/>
        <v>89.442719099991592</v>
      </c>
      <c r="Y43" s="3">
        <f t="shared" si="8"/>
        <v>89.442719099991592</v>
      </c>
      <c r="Z43" s="3">
        <f t="shared" si="8"/>
        <v>89.442719099991592</v>
      </c>
      <c r="AA43" s="3">
        <f t="shared" si="8"/>
        <v>100</v>
      </c>
      <c r="AB43" s="3">
        <f t="shared" si="8"/>
        <v>114.01754250991377</v>
      </c>
      <c r="AC43" s="3">
        <f t="shared" si="8"/>
        <v>126.49110640673517</v>
      </c>
      <c r="AD43" s="3">
        <f t="shared" si="7"/>
        <v>134.16407864998737</v>
      </c>
    </row>
  </sheetData>
  <phoneticPr fontId="2" type="noConversion"/>
  <pageMargins left="0.75" right="0.75" top="1" bottom="1" header="0.5" footer="0.5"/>
  <headerFooter alignWithMargins="0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13"/>
  <dimension ref="A1:AD43"/>
  <sheetViews>
    <sheetView zoomScaleNormal="100" workbookViewId="0"/>
  </sheetViews>
  <sheetFormatPr defaultColWidth="9.140625" defaultRowHeight="10.15" customHeight="1" x14ac:dyDescent="0.2"/>
  <cols>
    <col min="1" max="1" width="5.85546875" style="1" customWidth="1"/>
    <col min="2" max="2" width="13.85546875" style="1" customWidth="1"/>
    <col min="3" max="30" width="6.28515625" style="1" customWidth="1"/>
    <col min="31" max="16384" width="9.140625" style="9"/>
  </cols>
  <sheetData>
    <row r="1" spans="1:30" ht="10.15" customHeight="1" x14ac:dyDescent="0.2">
      <c r="A1" s="2" t="s">
        <v>100</v>
      </c>
    </row>
    <row r="2" spans="1:30" ht="10.15" customHeight="1" x14ac:dyDescent="0.2">
      <c r="B2" s="2"/>
    </row>
    <row r="3" spans="1:30" ht="10.15" customHeight="1" x14ac:dyDescent="0.2">
      <c r="B3" s="2"/>
      <c r="C3" s="2" t="s">
        <v>68</v>
      </c>
      <c r="M3" s="2" t="s">
        <v>67</v>
      </c>
      <c r="W3" s="2" t="s">
        <v>94</v>
      </c>
    </row>
    <row r="4" spans="1:30" ht="10.15" customHeight="1" x14ac:dyDescent="0.2">
      <c r="C4" s="10">
        <f t="shared" ref="C4" si="0">D4-1</f>
        <v>2014</v>
      </c>
      <c r="D4" s="10">
        <f t="shared" ref="D4" si="1">E4-1</f>
        <v>2015</v>
      </c>
      <c r="E4" s="10">
        <f>F4-1</f>
        <v>2016</v>
      </c>
      <c r="F4" s="10">
        <v>2017</v>
      </c>
      <c r="G4" s="10">
        <v>2018</v>
      </c>
      <c r="H4" s="10">
        <v>2019</v>
      </c>
      <c r="I4" s="10">
        <v>2020</v>
      </c>
      <c r="J4" s="10">
        <v>2021</v>
      </c>
      <c r="M4" s="10">
        <f t="shared" ref="M4:N4" si="2">N4-1</f>
        <v>2014</v>
      </c>
      <c r="N4" s="10">
        <f t="shared" si="2"/>
        <v>2015</v>
      </c>
      <c r="O4" s="10">
        <f>P4-1</f>
        <v>2016</v>
      </c>
      <c r="P4" s="10">
        <v>2017</v>
      </c>
      <c r="Q4" s="10">
        <v>2018</v>
      </c>
      <c r="R4" s="10">
        <v>2019</v>
      </c>
      <c r="S4" s="10">
        <v>2020</v>
      </c>
      <c r="T4" s="10">
        <v>2021</v>
      </c>
      <c r="W4" s="10">
        <f t="shared" ref="W4:X4" si="3">X4-1</f>
        <v>2014</v>
      </c>
      <c r="X4" s="10">
        <f t="shared" si="3"/>
        <v>2015</v>
      </c>
      <c r="Y4" s="10">
        <f>Z4-1</f>
        <v>2016</v>
      </c>
      <c r="Z4" s="10">
        <v>2017</v>
      </c>
      <c r="AA4" s="10">
        <v>2018</v>
      </c>
      <c r="AB4" s="10">
        <v>2019</v>
      </c>
      <c r="AC4" s="10">
        <v>2020</v>
      </c>
      <c r="AD4" s="10">
        <v>2021</v>
      </c>
    </row>
    <row r="5" spans="1:30" ht="10.15" customHeight="1" x14ac:dyDescent="0.2">
      <c r="A5" s="19" t="s">
        <v>0</v>
      </c>
      <c r="B5" s="23" t="s">
        <v>137</v>
      </c>
      <c r="C5" s="8">
        <v>27</v>
      </c>
      <c r="D5" s="8">
        <v>27</v>
      </c>
      <c r="E5" s="8">
        <v>27</v>
      </c>
      <c r="F5" s="8">
        <v>27</v>
      </c>
      <c r="G5" s="8">
        <v>27</v>
      </c>
      <c r="H5" s="8">
        <v>29</v>
      </c>
      <c r="I5" s="8">
        <v>29</v>
      </c>
      <c r="J5" s="8">
        <v>31</v>
      </c>
      <c r="L5" s="14" t="str">
        <f>LEFT($A5,2)</f>
        <v>EU</v>
      </c>
      <c r="M5" s="5">
        <v>0.40909090909090912</v>
      </c>
      <c r="N5" s="5">
        <v>0.40909090909090912</v>
      </c>
      <c r="O5" s="5">
        <v>0.40909090909090912</v>
      </c>
      <c r="P5" s="5">
        <v>0.40909090909090912</v>
      </c>
      <c r="Q5" s="5">
        <v>0.40909090909090912</v>
      </c>
      <c r="R5" s="5">
        <v>0.45454545454545453</v>
      </c>
      <c r="S5" s="5">
        <v>0.45454545454545453</v>
      </c>
      <c r="T5" s="5">
        <v>0.5</v>
      </c>
      <c r="V5" s="14" t="str">
        <f>LEFT($A5,2)</f>
        <v>EU</v>
      </c>
      <c r="W5" s="3">
        <f t="shared" ref="W5:AD36" si="4">IF(ISNUMBER(M5),100*M5/$M$5,":")</f>
        <v>100</v>
      </c>
      <c r="X5" s="3">
        <f t="shared" si="4"/>
        <v>100</v>
      </c>
      <c r="Y5" s="3">
        <f t="shared" si="4"/>
        <v>100</v>
      </c>
      <c r="Z5" s="3">
        <f t="shared" si="4"/>
        <v>100</v>
      </c>
      <c r="AA5" s="3">
        <f t="shared" si="4"/>
        <v>100</v>
      </c>
      <c r="AB5" s="3">
        <f t="shared" si="4"/>
        <v>111.1111111111111</v>
      </c>
      <c r="AC5" s="3">
        <f t="shared" si="4"/>
        <v>111.1111111111111</v>
      </c>
      <c r="AD5" s="3">
        <f t="shared" si="4"/>
        <v>122.22222222222221</v>
      </c>
    </row>
    <row r="6" spans="1:30" ht="10.15" customHeight="1" x14ac:dyDescent="0.2">
      <c r="A6" s="20" t="s">
        <v>1</v>
      </c>
      <c r="B6" s="1" t="s">
        <v>2</v>
      </c>
      <c r="C6" s="8">
        <v>31</v>
      </c>
      <c r="D6" s="8">
        <v>31</v>
      </c>
      <c r="E6" s="8">
        <v>31</v>
      </c>
      <c r="F6" s="8">
        <v>31</v>
      </c>
      <c r="G6" s="8">
        <v>32</v>
      </c>
      <c r="H6" s="8">
        <v>31</v>
      </c>
      <c r="I6" s="8">
        <v>31</v>
      </c>
      <c r="J6" s="8">
        <v>34</v>
      </c>
      <c r="L6" s="14" t="str">
        <f t="shared" ref="L6:L43" si="5">$A6</f>
        <v>BE</v>
      </c>
      <c r="M6" s="5">
        <v>0.5</v>
      </c>
      <c r="N6" s="5">
        <v>0.5</v>
      </c>
      <c r="O6" s="5">
        <v>0.5</v>
      </c>
      <c r="P6" s="5">
        <v>0.5</v>
      </c>
      <c r="Q6" s="5">
        <v>0.52272727272727271</v>
      </c>
      <c r="R6" s="5">
        <v>0.5</v>
      </c>
      <c r="S6" s="5">
        <v>0.5</v>
      </c>
      <c r="T6" s="5">
        <v>0.56818181818181823</v>
      </c>
      <c r="V6" s="14" t="str">
        <f t="shared" ref="V6:V43" si="6">$A6</f>
        <v>BE</v>
      </c>
      <c r="W6" s="3">
        <f t="shared" si="4"/>
        <v>122.22222222222221</v>
      </c>
      <c r="X6" s="3">
        <f t="shared" si="4"/>
        <v>122.22222222222221</v>
      </c>
      <c r="Y6" s="3">
        <f t="shared" si="4"/>
        <v>122.22222222222221</v>
      </c>
      <c r="Z6" s="3">
        <f t="shared" si="4"/>
        <v>122.22222222222221</v>
      </c>
      <c r="AA6" s="3">
        <f t="shared" si="4"/>
        <v>127.77777777777777</v>
      </c>
      <c r="AB6" s="3">
        <f t="shared" si="4"/>
        <v>122.22222222222221</v>
      </c>
      <c r="AC6" s="3">
        <f t="shared" si="4"/>
        <v>122.22222222222221</v>
      </c>
      <c r="AD6" s="3">
        <f t="shared" si="4"/>
        <v>138.88888888888889</v>
      </c>
    </row>
    <row r="7" spans="1:30" ht="10.15" customHeight="1" x14ac:dyDescent="0.2">
      <c r="A7" s="20" t="s">
        <v>3</v>
      </c>
      <c r="B7" s="1" t="s">
        <v>4</v>
      </c>
      <c r="C7" s="8">
        <v>13</v>
      </c>
      <c r="D7" s="8">
        <v>13</v>
      </c>
      <c r="E7" s="8">
        <v>13</v>
      </c>
      <c r="F7" s="8">
        <v>13</v>
      </c>
      <c r="G7" s="8">
        <v>10</v>
      </c>
      <c r="H7" s="8">
        <v>11</v>
      </c>
      <c r="I7" s="8">
        <v>11</v>
      </c>
      <c r="J7" s="8">
        <v>11</v>
      </c>
      <c r="L7" s="14" t="str">
        <f t="shared" si="5"/>
        <v>BG</v>
      </c>
      <c r="M7" s="5">
        <v>9.0909090909090912E-2</v>
      </c>
      <c r="N7" s="5">
        <v>9.0909090909090912E-2</v>
      </c>
      <c r="O7" s="5">
        <v>9.0909090909090912E-2</v>
      </c>
      <c r="P7" s="5">
        <v>9.0909090909090912E-2</v>
      </c>
      <c r="Q7" s="5">
        <v>2.2727272727272728E-2</v>
      </c>
      <c r="R7" s="5">
        <v>4.5454545454545456E-2</v>
      </c>
      <c r="S7" s="5">
        <v>4.5454545454545456E-2</v>
      </c>
      <c r="T7" s="5">
        <v>4.5454545454545456E-2</v>
      </c>
      <c r="V7" s="14" t="str">
        <f t="shared" si="6"/>
        <v>BG</v>
      </c>
      <c r="W7" s="3">
        <f t="shared" si="4"/>
        <v>22.222222222222221</v>
      </c>
      <c r="X7" s="3">
        <f t="shared" si="4"/>
        <v>22.222222222222221</v>
      </c>
      <c r="Y7" s="3">
        <f t="shared" si="4"/>
        <v>22.222222222222221</v>
      </c>
      <c r="Z7" s="3">
        <f t="shared" si="4"/>
        <v>22.222222222222221</v>
      </c>
      <c r="AA7" s="3">
        <f t="shared" si="4"/>
        <v>5.5555555555555554</v>
      </c>
      <c r="AB7" s="3">
        <f t="shared" si="4"/>
        <v>11.111111111111111</v>
      </c>
      <c r="AC7" s="3">
        <f t="shared" si="4"/>
        <v>11.111111111111111</v>
      </c>
      <c r="AD7" s="3">
        <f t="shared" si="4"/>
        <v>11.111111111111111</v>
      </c>
    </row>
    <row r="8" spans="1:30" ht="10.15" customHeight="1" x14ac:dyDescent="0.2">
      <c r="A8" s="20" t="s">
        <v>5</v>
      </c>
      <c r="B8" s="1" t="s">
        <v>85</v>
      </c>
      <c r="C8" s="8">
        <v>26</v>
      </c>
      <c r="D8" s="8">
        <v>26</v>
      </c>
      <c r="E8" s="8">
        <v>26</v>
      </c>
      <c r="F8" s="8">
        <v>26</v>
      </c>
      <c r="G8" s="8">
        <v>26</v>
      </c>
      <c r="H8" s="8">
        <v>26</v>
      </c>
      <c r="I8" s="8">
        <v>26</v>
      </c>
      <c r="J8" s="8">
        <v>26</v>
      </c>
      <c r="L8" s="14" t="str">
        <f t="shared" si="5"/>
        <v>CZ</v>
      </c>
      <c r="M8" s="5">
        <v>0.38636363636363635</v>
      </c>
      <c r="N8" s="5">
        <v>0.38636363636363635</v>
      </c>
      <c r="O8" s="5">
        <v>0.38636363636363635</v>
      </c>
      <c r="P8" s="5">
        <v>0.38636363636363635</v>
      </c>
      <c r="Q8" s="5">
        <v>0.38636363636363635</v>
      </c>
      <c r="R8" s="5">
        <v>0.38636363636363635</v>
      </c>
      <c r="S8" s="5">
        <v>0.38636363636363635</v>
      </c>
      <c r="T8" s="5">
        <v>0.38636363636363635</v>
      </c>
      <c r="V8" s="14" t="str">
        <f t="shared" si="6"/>
        <v>CZ</v>
      </c>
      <c r="W8" s="3">
        <f t="shared" si="4"/>
        <v>94.444444444444429</v>
      </c>
      <c r="X8" s="3">
        <f t="shared" si="4"/>
        <v>94.444444444444429</v>
      </c>
      <c r="Y8" s="3">
        <f t="shared" si="4"/>
        <v>94.444444444444429</v>
      </c>
      <c r="Z8" s="3">
        <f t="shared" si="4"/>
        <v>94.444444444444429</v>
      </c>
      <c r="AA8" s="3">
        <f t="shared" si="4"/>
        <v>94.444444444444429</v>
      </c>
      <c r="AB8" s="3">
        <f t="shared" si="4"/>
        <v>94.444444444444429</v>
      </c>
      <c r="AC8" s="3">
        <f t="shared" si="4"/>
        <v>94.444444444444429</v>
      </c>
      <c r="AD8" s="3">
        <f t="shared" si="4"/>
        <v>94.444444444444429</v>
      </c>
    </row>
    <row r="9" spans="1:30" ht="10.15" customHeight="1" x14ac:dyDescent="0.2">
      <c r="A9" s="20" t="s">
        <v>6</v>
      </c>
      <c r="B9" s="1" t="s">
        <v>7</v>
      </c>
      <c r="C9" s="8">
        <v>48</v>
      </c>
      <c r="D9" s="8">
        <v>48</v>
      </c>
      <c r="E9" s="8">
        <v>48</v>
      </c>
      <c r="F9" s="8">
        <v>48</v>
      </c>
      <c r="G9" s="8">
        <v>53</v>
      </c>
      <c r="H9" s="8">
        <v>47</v>
      </c>
      <c r="I9" s="8">
        <v>47</v>
      </c>
      <c r="J9" s="8">
        <v>49</v>
      </c>
      <c r="L9" s="14" t="str">
        <f t="shared" si="5"/>
        <v>DK</v>
      </c>
      <c r="M9" s="5">
        <v>0.88636363636363635</v>
      </c>
      <c r="N9" s="5">
        <v>0.88636363636363635</v>
      </c>
      <c r="O9" s="5">
        <v>0.88636363636363635</v>
      </c>
      <c r="P9" s="5">
        <v>0.88636363636363635</v>
      </c>
      <c r="Q9" s="5">
        <v>1</v>
      </c>
      <c r="R9" s="5">
        <v>0.86363636363636365</v>
      </c>
      <c r="S9" s="5">
        <v>0.86363636363636365</v>
      </c>
      <c r="T9" s="5">
        <v>0.90909090909090906</v>
      </c>
      <c r="V9" s="14" t="str">
        <f t="shared" si="6"/>
        <v>DK</v>
      </c>
      <c r="W9" s="3">
        <f t="shared" si="4"/>
        <v>216.66666666666666</v>
      </c>
      <c r="X9" s="3">
        <f t="shared" si="4"/>
        <v>216.66666666666666</v>
      </c>
      <c r="Y9" s="3">
        <f t="shared" si="4"/>
        <v>216.66666666666666</v>
      </c>
      <c r="Z9" s="3">
        <f t="shared" si="4"/>
        <v>216.66666666666666</v>
      </c>
      <c r="AA9" s="3">
        <f t="shared" si="4"/>
        <v>244.44444444444443</v>
      </c>
      <c r="AB9" s="3">
        <f t="shared" si="4"/>
        <v>211.11111111111109</v>
      </c>
      <c r="AC9" s="3">
        <f t="shared" si="4"/>
        <v>211.11111111111109</v>
      </c>
      <c r="AD9" s="3">
        <f t="shared" si="4"/>
        <v>222.2222222222222</v>
      </c>
    </row>
    <row r="10" spans="1:30" ht="10.15" customHeight="1" x14ac:dyDescent="0.2">
      <c r="A10" s="20" t="s">
        <v>8</v>
      </c>
      <c r="B10" s="1" t="s">
        <v>9</v>
      </c>
      <c r="C10" s="8">
        <v>35</v>
      </c>
      <c r="D10" s="8">
        <v>35</v>
      </c>
      <c r="E10" s="8">
        <v>35</v>
      </c>
      <c r="F10" s="8">
        <v>35</v>
      </c>
      <c r="G10" s="8">
        <v>33</v>
      </c>
      <c r="H10" s="8">
        <v>37</v>
      </c>
      <c r="I10" s="8">
        <v>37</v>
      </c>
      <c r="J10" s="8">
        <v>39</v>
      </c>
      <c r="L10" s="14" t="str">
        <f t="shared" si="5"/>
        <v>DE</v>
      </c>
      <c r="M10" s="5">
        <v>0.59090909090909094</v>
      </c>
      <c r="N10" s="5">
        <v>0.59090909090909094</v>
      </c>
      <c r="O10" s="5">
        <v>0.59090909090909094</v>
      </c>
      <c r="P10" s="5">
        <v>0.59090909090909094</v>
      </c>
      <c r="Q10" s="5">
        <v>0.54545454545454541</v>
      </c>
      <c r="R10" s="5">
        <v>0.63636363636363635</v>
      </c>
      <c r="S10" s="5">
        <v>0.63636363636363635</v>
      </c>
      <c r="T10" s="5">
        <v>0.68181818181818177</v>
      </c>
      <c r="V10" s="14" t="str">
        <f t="shared" si="6"/>
        <v>DE</v>
      </c>
      <c r="W10" s="3">
        <f t="shared" si="4"/>
        <v>144.44444444444443</v>
      </c>
      <c r="X10" s="3">
        <f t="shared" si="4"/>
        <v>144.44444444444443</v>
      </c>
      <c r="Y10" s="3">
        <f t="shared" si="4"/>
        <v>144.44444444444443</v>
      </c>
      <c r="Z10" s="3">
        <f t="shared" si="4"/>
        <v>144.44444444444443</v>
      </c>
      <c r="AA10" s="3">
        <f t="shared" si="4"/>
        <v>133.33333333333331</v>
      </c>
      <c r="AB10" s="3">
        <f t="shared" si="4"/>
        <v>155.55555555555554</v>
      </c>
      <c r="AC10" s="3">
        <f t="shared" si="4"/>
        <v>155.55555555555554</v>
      </c>
      <c r="AD10" s="3">
        <f t="shared" si="4"/>
        <v>166.66666666666663</v>
      </c>
    </row>
    <row r="11" spans="1:30" ht="10.15" customHeight="1" x14ac:dyDescent="0.2">
      <c r="A11" s="20" t="s">
        <v>10</v>
      </c>
      <c r="B11" s="1" t="s">
        <v>11</v>
      </c>
      <c r="C11" s="8">
        <v>37</v>
      </c>
      <c r="D11" s="8">
        <v>37</v>
      </c>
      <c r="E11" s="8">
        <v>37</v>
      </c>
      <c r="F11" s="8">
        <v>37</v>
      </c>
      <c r="G11" s="8">
        <v>35</v>
      </c>
      <c r="H11" s="8">
        <v>35</v>
      </c>
      <c r="I11" s="8">
        <v>35</v>
      </c>
      <c r="J11" s="8">
        <v>37</v>
      </c>
      <c r="L11" s="14" t="str">
        <f t="shared" si="5"/>
        <v>EE</v>
      </c>
      <c r="M11" s="5">
        <v>0.63636363636363635</v>
      </c>
      <c r="N11" s="5">
        <v>0.63636363636363635</v>
      </c>
      <c r="O11" s="5">
        <v>0.63636363636363635</v>
      </c>
      <c r="P11" s="5">
        <v>0.63636363636363635</v>
      </c>
      <c r="Q11" s="5">
        <v>0.59090909090909094</v>
      </c>
      <c r="R11" s="5">
        <v>0.59090909090909094</v>
      </c>
      <c r="S11" s="5">
        <v>0.59090909090909094</v>
      </c>
      <c r="T11" s="5">
        <v>0.63636363636363635</v>
      </c>
      <c r="V11" s="14" t="str">
        <f t="shared" si="6"/>
        <v>EE</v>
      </c>
      <c r="W11" s="3">
        <f t="shared" si="4"/>
        <v>155.55555555555554</v>
      </c>
      <c r="X11" s="3">
        <f t="shared" si="4"/>
        <v>155.55555555555554</v>
      </c>
      <c r="Y11" s="3">
        <f t="shared" si="4"/>
        <v>155.55555555555554</v>
      </c>
      <c r="Z11" s="3">
        <f t="shared" si="4"/>
        <v>155.55555555555554</v>
      </c>
      <c r="AA11" s="3">
        <f t="shared" si="4"/>
        <v>144.44444444444443</v>
      </c>
      <c r="AB11" s="3">
        <f t="shared" si="4"/>
        <v>144.44444444444443</v>
      </c>
      <c r="AC11" s="3">
        <f t="shared" si="4"/>
        <v>144.44444444444443</v>
      </c>
      <c r="AD11" s="3">
        <f t="shared" si="4"/>
        <v>155.55555555555554</v>
      </c>
    </row>
    <row r="12" spans="1:30" ht="10.15" customHeight="1" x14ac:dyDescent="0.2">
      <c r="A12" s="20" t="s">
        <v>12</v>
      </c>
      <c r="B12" s="1" t="s">
        <v>13</v>
      </c>
      <c r="C12" s="8">
        <v>25</v>
      </c>
      <c r="D12" s="8">
        <v>25</v>
      </c>
      <c r="E12" s="8">
        <v>25</v>
      </c>
      <c r="F12" s="8">
        <v>25</v>
      </c>
      <c r="G12" s="8">
        <v>25</v>
      </c>
      <c r="H12" s="8">
        <v>28</v>
      </c>
      <c r="I12" s="8">
        <v>28</v>
      </c>
      <c r="J12" s="8">
        <v>34</v>
      </c>
      <c r="L12" s="14" t="str">
        <f t="shared" si="5"/>
        <v>IE</v>
      </c>
      <c r="M12" s="5">
        <v>0.36363636363636365</v>
      </c>
      <c r="N12" s="5">
        <v>0.36363636363636365</v>
      </c>
      <c r="O12" s="5">
        <v>0.36363636363636365</v>
      </c>
      <c r="P12" s="5">
        <v>0.36363636363636365</v>
      </c>
      <c r="Q12" s="5">
        <v>0.36363636363636365</v>
      </c>
      <c r="R12" s="5">
        <v>0.43181818181818182</v>
      </c>
      <c r="S12" s="5">
        <v>0.43181818181818182</v>
      </c>
      <c r="T12" s="5">
        <v>0.56818181818181823</v>
      </c>
      <c r="V12" s="14" t="str">
        <f t="shared" si="6"/>
        <v>IE</v>
      </c>
      <c r="W12" s="3">
        <f t="shared" si="4"/>
        <v>88.888888888888886</v>
      </c>
      <c r="X12" s="3">
        <f t="shared" si="4"/>
        <v>88.888888888888886</v>
      </c>
      <c r="Y12" s="3">
        <f t="shared" si="4"/>
        <v>88.888888888888886</v>
      </c>
      <c r="Z12" s="3">
        <f t="shared" si="4"/>
        <v>88.888888888888886</v>
      </c>
      <c r="AA12" s="3">
        <f t="shared" si="4"/>
        <v>88.888888888888886</v>
      </c>
      <c r="AB12" s="3">
        <f t="shared" si="4"/>
        <v>105.55555555555554</v>
      </c>
      <c r="AC12" s="3">
        <f t="shared" si="4"/>
        <v>105.55555555555554</v>
      </c>
      <c r="AD12" s="3">
        <f t="shared" si="4"/>
        <v>138.88888888888889</v>
      </c>
    </row>
    <row r="13" spans="1:30" ht="10.15" customHeight="1" x14ac:dyDescent="0.2">
      <c r="A13" s="20" t="s">
        <v>14</v>
      </c>
      <c r="B13" s="1" t="s">
        <v>15</v>
      </c>
      <c r="C13" s="8">
        <v>16</v>
      </c>
      <c r="D13" s="8">
        <v>16</v>
      </c>
      <c r="E13" s="8">
        <v>16</v>
      </c>
      <c r="F13" s="8">
        <v>16</v>
      </c>
      <c r="G13" s="8">
        <v>19</v>
      </c>
      <c r="H13" s="8">
        <v>22</v>
      </c>
      <c r="I13" s="8">
        <v>22</v>
      </c>
      <c r="J13" s="8">
        <v>23</v>
      </c>
      <c r="L13" s="14" t="str">
        <f t="shared" si="5"/>
        <v>EL</v>
      </c>
      <c r="M13" s="5">
        <v>0.15909090909090909</v>
      </c>
      <c r="N13" s="5">
        <v>0.15909090909090909</v>
      </c>
      <c r="O13" s="5">
        <v>0.15909090909090909</v>
      </c>
      <c r="P13" s="5">
        <v>0.15909090909090909</v>
      </c>
      <c r="Q13" s="5">
        <v>0.22727272727272727</v>
      </c>
      <c r="R13" s="5">
        <v>0.29545454545454547</v>
      </c>
      <c r="S13" s="5">
        <v>0.29545454545454547</v>
      </c>
      <c r="T13" s="5">
        <v>0.31818181818181818</v>
      </c>
      <c r="V13" s="14" t="str">
        <f t="shared" si="6"/>
        <v>EL</v>
      </c>
      <c r="W13" s="3">
        <f t="shared" si="4"/>
        <v>38.888888888888886</v>
      </c>
      <c r="X13" s="3">
        <f t="shared" si="4"/>
        <v>38.888888888888886</v>
      </c>
      <c r="Y13" s="3">
        <f t="shared" si="4"/>
        <v>38.888888888888886</v>
      </c>
      <c r="Z13" s="3">
        <f t="shared" si="4"/>
        <v>38.888888888888886</v>
      </c>
      <c r="AA13" s="3">
        <f t="shared" si="4"/>
        <v>55.55555555555555</v>
      </c>
      <c r="AB13" s="3">
        <f t="shared" si="4"/>
        <v>72.222222222222214</v>
      </c>
      <c r="AC13" s="3">
        <f t="shared" si="4"/>
        <v>72.222222222222214</v>
      </c>
      <c r="AD13" s="3">
        <f t="shared" si="4"/>
        <v>77.777777777777771</v>
      </c>
    </row>
    <row r="14" spans="1:30" ht="10.15" customHeight="1" x14ac:dyDescent="0.2">
      <c r="A14" s="20" t="s">
        <v>16</v>
      </c>
      <c r="B14" s="1" t="s">
        <v>17</v>
      </c>
      <c r="C14" s="8">
        <v>30</v>
      </c>
      <c r="D14" s="8">
        <v>30</v>
      </c>
      <c r="E14" s="8">
        <v>30</v>
      </c>
      <c r="F14" s="8">
        <v>30</v>
      </c>
      <c r="G14" s="8">
        <v>31</v>
      </c>
      <c r="H14" s="8">
        <v>32</v>
      </c>
      <c r="I14" s="8">
        <v>32</v>
      </c>
      <c r="J14" s="8">
        <v>36</v>
      </c>
      <c r="L14" s="14" t="str">
        <f t="shared" si="5"/>
        <v>ES</v>
      </c>
      <c r="M14" s="5">
        <v>0.47727272727272729</v>
      </c>
      <c r="N14" s="5">
        <v>0.47727272727272729</v>
      </c>
      <c r="O14" s="5">
        <v>0.47727272727272729</v>
      </c>
      <c r="P14" s="5">
        <v>0.47727272727272729</v>
      </c>
      <c r="Q14" s="5">
        <v>0.5</v>
      </c>
      <c r="R14" s="5">
        <v>0.52272727272727271</v>
      </c>
      <c r="S14" s="5">
        <v>0.52272727272727271</v>
      </c>
      <c r="T14" s="5">
        <v>0.61363636363636365</v>
      </c>
      <c r="V14" s="14" t="str">
        <f t="shared" si="6"/>
        <v>ES</v>
      </c>
      <c r="W14" s="3">
        <f t="shared" si="4"/>
        <v>116.66666666666666</v>
      </c>
      <c r="X14" s="3">
        <f t="shared" si="4"/>
        <v>116.66666666666666</v>
      </c>
      <c r="Y14" s="3">
        <f t="shared" si="4"/>
        <v>116.66666666666666</v>
      </c>
      <c r="Z14" s="3">
        <f t="shared" si="4"/>
        <v>116.66666666666666</v>
      </c>
      <c r="AA14" s="3">
        <f t="shared" si="4"/>
        <v>122.22222222222221</v>
      </c>
      <c r="AB14" s="3">
        <f t="shared" si="4"/>
        <v>127.77777777777777</v>
      </c>
      <c r="AC14" s="3">
        <f t="shared" si="4"/>
        <v>127.77777777777777</v>
      </c>
      <c r="AD14" s="3">
        <f t="shared" si="4"/>
        <v>150</v>
      </c>
    </row>
    <row r="15" spans="1:30" ht="10.15" customHeight="1" x14ac:dyDescent="0.2">
      <c r="A15" s="20" t="s">
        <v>18</v>
      </c>
      <c r="B15" s="1" t="s">
        <v>19</v>
      </c>
      <c r="C15" s="8">
        <v>27</v>
      </c>
      <c r="D15" s="8">
        <v>27</v>
      </c>
      <c r="E15" s="8">
        <v>27</v>
      </c>
      <c r="F15" s="8">
        <v>27</v>
      </c>
      <c r="G15" s="8">
        <v>28</v>
      </c>
      <c r="H15" s="8">
        <v>29</v>
      </c>
      <c r="I15" s="8">
        <v>29</v>
      </c>
      <c r="J15" s="8">
        <v>31</v>
      </c>
      <c r="L15" s="14" t="str">
        <f t="shared" si="5"/>
        <v>FR</v>
      </c>
      <c r="M15" s="5">
        <v>0.40909090909090912</v>
      </c>
      <c r="N15" s="5">
        <v>0.40909090909090912</v>
      </c>
      <c r="O15" s="5">
        <v>0.40909090909090912</v>
      </c>
      <c r="P15" s="5">
        <v>0.40909090909090912</v>
      </c>
      <c r="Q15" s="5">
        <v>0.43181818181818182</v>
      </c>
      <c r="R15" s="5">
        <v>0.45454545454545453</v>
      </c>
      <c r="S15" s="5">
        <v>0.45454545454545453</v>
      </c>
      <c r="T15" s="5">
        <v>0.5</v>
      </c>
      <c r="V15" s="14" t="str">
        <f t="shared" si="6"/>
        <v>FR</v>
      </c>
      <c r="W15" s="3">
        <f t="shared" si="4"/>
        <v>100</v>
      </c>
      <c r="X15" s="3">
        <f t="shared" si="4"/>
        <v>100</v>
      </c>
      <c r="Y15" s="3">
        <f t="shared" si="4"/>
        <v>100</v>
      </c>
      <c r="Z15" s="3">
        <f t="shared" si="4"/>
        <v>100</v>
      </c>
      <c r="AA15" s="3">
        <f t="shared" si="4"/>
        <v>105.55555555555554</v>
      </c>
      <c r="AB15" s="3">
        <f t="shared" si="4"/>
        <v>111.1111111111111</v>
      </c>
      <c r="AC15" s="3">
        <f t="shared" si="4"/>
        <v>111.1111111111111</v>
      </c>
      <c r="AD15" s="3">
        <f t="shared" si="4"/>
        <v>122.22222222222221</v>
      </c>
    </row>
    <row r="16" spans="1:30" ht="10.15" customHeight="1" x14ac:dyDescent="0.2">
      <c r="A16" s="20" t="s">
        <v>54</v>
      </c>
      <c r="B16" s="1" t="s">
        <v>55</v>
      </c>
      <c r="C16" s="8">
        <v>30</v>
      </c>
      <c r="D16" s="8">
        <v>30</v>
      </c>
      <c r="E16" s="8">
        <v>30</v>
      </c>
      <c r="F16" s="8">
        <v>30</v>
      </c>
      <c r="G16" s="8">
        <v>33</v>
      </c>
      <c r="H16" s="8">
        <v>21</v>
      </c>
      <c r="I16" s="8">
        <v>21</v>
      </c>
      <c r="J16" s="8">
        <v>35</v>
      </c>
      <c r="L16" s="14" t="str">
        <f t="shared" si="5"/>
        <v>HR</v>
      </c>
      <c r="M16" s="5">
        <v>0.47727272727272729</v>
      </c>
      <c r="N16" s="5">
        <v>0.47727272727272729</v>
      </c>
      <c r="O16" s="5">
        <v>0.47727272727272729</v>
      </c>
      <c r="P16" s="5">
        <v>0.47727272727272729</v>
      </c>
      <c r="Q16" s="5">
        <v>0.54545454545454541</v>
      </c>
      <c r="R16" s="5">
        <v>0.27272727272727271</v>
      </c>
      <c r="S16" s="5">
        <v>0.27272727272727271</v>
      </c>
      <c r="T16" s="5">
        <v>0.59090909090909094</v>
      </c>
      <c r="V16" s="14" t="str">
        <f t="shared" si="6"/>
        <v>HR</v>
      </c>
      <c r="W16" s="3">
        <f t="shared" si="4"/>
        <v>116.66666666666666</v>
      </c>
      <c r="X16" s="3">
        <f t="shared" si="4"/>
        <v>116.66666666666666</v>
      </c>
      <c r="Y16" s="3">
        <f t="shared" si="4"/>
        <v>116.66666666666666</v>
      </c>
      <c r="Z16" s="3">
        <f t="shared" si="4"/>
        <v>116.66666666666666</v>
      </c>
      <c r="AA16" s="3">
        <f t="shared" si="4"/>
        <v>133.33333333333331</v>
      </c>
      <c r="AB16" s="3">
        <f t="shared" si="4"/>
        <v>66.666666666666657</v>
      </c>
      <c r="AC16" s="3">
        <f t="shared" si="4"/>
        <v>66.666666666666657</v>
      </c>
      <c r="AD16" s="3">
        <f t="shared" si="4"/>
        <v>144.44444444444443</v>
      </c>
    </row>
    <row r="17" spans="1:30" ht="10.15" customHeight="1" x14ac:dyDescent="0.2">
      <c r="A17" s="20" t="s">
        <v>20</v>
      </c>
      <c r="B17" s="1" t="s">
        <v>21</v>
      </c>
      <c r="C17" s="8">
        <v>22</v>
      </c>
      <c r="D17" s="8">
        <v>22</v>
      </c>
      <c r="E17" s="8">
        <v>22</v>
      </c>
      <c r="F17" s="8">
        <v>22</v>
      </c>
      <c r="G17" s="8">
        <v>22</v>
      </c>
      <c r="H17" s="8">
        <v>22</v>
      </c>
      <c r="I17" s="8">
        <v>22</v>
      </c>
      <c r="J17" s="8">
        <v>22</v>
      </c>
      <c r="L17" s="14" t="str">
        <f t="shared" si="5"/>
        <v>IT</v>
      </c>
      <c r="M17" s="5">
        <v>0.29545454545454547</v>
      </c>
      <c r="N17" s="5">
        <v>0.29545454545454547</v>
      </c>
      <c r="O17" s="5">
        <v>0.29545454545454547</v>
      </c>
      <c r="P17" s="5">
        <v>0.29545454545454547</v>
      </c>
      <c r="Q17" s="5">
        <v>0.29545454545454547</v>
      </c>
      <c r="R17" s="5">
        <v>0.29545454545454547</v>
      </c>
      <c r="S17" s="5">
        <v>0.29545454545454547</v>
      </c>
      <c r="T17" s="5">
        <v>0.29545454545454547</v>
      </c>
      <c r="V17" s="14" t="str">
        <f t="shared" si="6"/>
        <v>IT</v>
      </c>
      <c r="W17" s="3">
        <f t="shared" si="4"/>
        <v>72.222222222222214</v>
      </c>
      <c r="X17" s="3">
        <f t="shared" si="4"/>
        <v>72.222222222222214</v>
      </c>
      <c r="Y17" s="3">
        <f t="shared" si="4"/>
        <v>72.222222222222214</v>
      </c>
      <c r="Z17" s="3">
        <f t="shared" si="4"/>
        <v>72.222222222222214</v>
      </c>
      <c r="AA17" s="3">
        <f t="shared" si="4"/>
        <v>72.222222222222214</v>
      </c>
      <c r="AB17" s="3">
        <f t="shared" si="4"/>
        <v>72.222222222222214</v>
      </c>
      <c r="AC17" s="3">
        <f t="shared" si="4"/>
        <v>72.222222222222214</v>
      </c>
      <c r="AD17" s="3">
        <f t="shared" si="4"/>
        <v>72.222222222222214</v>
      </c>
    </row>
    <row r="18" spans="1:30" ht="10.15" customHeight="1" x14ac:dyDescent="0.2">
      <c r="A18" s="20" t="s">
        <v>22</v>
      </c>
      <c r="B18" s="1" t="s">
        <v>23</v>
      </c>
      <c r="C18" s="8">
        <v>15</v>
      </c>
      <c r="D18" s="8">
        <v>15</v>
      </c>
      <c r="E18" s="8">
        <v>15</v>
      </c>
      <c r="F18" s="8">
        <v>15</v>
      </c>
      <c r="G18" s="8">
        <v>20</v>
      </c>
      <c r="H18" s="8">
        <v>19</v>
      </c>
      <c r="I18" s="8">
        <v>19</v>
      </c>
      <c r="J18" s="8">
        <v>25</v>
      </c>
      <c r="L18" s="14" t="str">
        <f t="shared" si="5"/>
        <v>CY</v>
      </c>
      <c r="M18" s="5">
        <v>0.13636363636363635</v>
      </c>
      <c r="N18" s="5">
        <v>0.13636363636363635</v>
      </c>
      <c r="O18" s="5">
        <v>0.13636363636363635</v>
      </c>
      <c r="P18" s="5">
        <v>0.13636363636363635</v>
      </c>
      <c r="Q18" s="5">
        <v>0.25</v>
      </c>
      <c r="R18" s="5">
        <v>0.22727272727272727</v>
      </c>
      <c r="S18" s="5">
        <v>0.22727272727272727</v>
      </c>
      <c r="T18" s="5">
        <v>0.36363636363636365</v>
      </c>
      <c r="V18" s="14" t="str">
        <f t="shared" si="6"/>
        <v>CY</v>
      </c>
      <c r="W18" s="3">
        <f t="shared" si="4"/>
        <v>33.333333333333329</v>
      </c>
      <c r="X18" s="3">
        <f t="shared" si="4"/>
        <v>33.333333333333329</v>
      </c>
      <c r="Y18" s="3">
        <f t="shared" si="4"/>
        <v>33.333333333333329</v>
      </c>
      <c r="Z18" s="3">
        <f t="shared" si="4"/>
        <v>33.333333333333329</v>
      </c>
      <c r="AA18" s="3">
        <f t="shared" si="4"/>
        <v>61.111111111111107</v>
      </c>
      <c r="AB18" s="3">
        <f t="shared" si="4"/>
        <v>55.55555555555555</v>
      </c>
      <c r="AC18" s="3">
        <f t="shared" si="4"/>
        <v>55.55555555555555</v>
      </c>
      <c r="AD18" s="3">
        <f t="shared" si="4"/>
        <v>88.888888888888886</v>
      </c>
    </row>
    <row r="19" spans="1:30" ht="10.15" customHeight="1" x14ac:dyDescent="0.2">
      <c r="A19" s="20" t="s">
        <v>24</v>
      </c>
      <c r="B19" s="1" t="s">
        <v>25</v>
      </c>
      <c r="C19" s="8">
        <v>24</v>
      </c>
      <c r="D19" s="8">
        <v>24</v>
      </c>
      <c r="E19" s="8">
        <v>24</v>
      </c>
      <c r="F19" s="8">
        <v>24</v>
      </c>
      <c r="G19" s="8">
        <v>24</v>
      </c>
      <c r="H19" s="8">
        <v>24</v>
      </c>
      <c r="I19" s="8">
        <v>24</v>
      </c>
      <c r="J19" s="8">
        <v>24</v>
      </c>
      <c r="L19" s="14" t="str">
        <f t="shared" si="5"/>
        <v>LV</v>
      </c>
      <c r="M19" s="5">
        <v>0.34090909090909088</v>
      </c>
      <c r="N19" s="5">
        <v>0.34090909090909088</v>
      </c>
      <c r="O19" s="5">
        <v>0.34090909090909088</v>
      </c>
      <c r="P19" s="5">
        <v>0.34090909090909088</v>
      </c>
      <c r="Q19" s="5">
        <v>0.34090909090909088</v>
      </c>
      <c r="R19" s="5">
        <v>0.34090909090909088</v>
      </c>
      <c r="S19" s="5">
        <v>0.34090909090909088</v>
      </c>
      <c r="T19" s="5">
        <v>0.34090909090909088</v>
      </c>
      <c r="V19" s="14" t="str">
        <f t="shared" si="6"/>
        <v>LV</v>
      </c>
      <c r="W19" s="3">
        <f t="shared" si="4"/>
        <v>83.333333333333314</v>
      </c>
      <c r="X19" s="3">
        <f t="shared" si="4"/>
        <v>83.333333333333314</v>
      </c>
      <c r="Y19" s="3">
        <f t="shared" si="4"/>
        <v>83.333333333333314</v>
      </c>
      <c r="Z19" s="3">
        <f t="shared" si="4"/>
        <v>83.333333333333314</v>
      </c>
      <c r="AA19" s="3">
        <f t="shared" si="4"/>
        <v>83.333333333333314</v>
      </c>
      <c r="AB19" s="3">
        <f t="shared" si="4"/>
        <v>83.333333333333314</v>
      </c>
      <c r="AC19" s="3">
        <f t="shared" si="4"/>
        <v>83.333333333333314</v>
      </c>
      <c r="AD19" s="3">
        <f t="shared" si="4"/>
        <v>83.333333333333314</v>
      </c>
    </row>
    <row r="20" spans="1:30" ht="10.15" customHeight="1" x14ac:dyDescent="0.2">
      <c r="A20" s="20" t="s">
        <v>26</v>
      </c>
      <c r="B20" s="1" t="s">
        <v>27</v>
      </c>
      <c r="C20" s="8">
        <v>30</v>
      </c>
      <c r="D20" s="8">
        <v>30</v>
      </c>
      <c r="E20" s="8">
        <v>30</v>
      </c>
      <c r="F20" s="8">
        <v>30</v>
      </c>
      <c r="G20" s="8">
        <v>29</v>
      </c>
      <c r="H20" s="8">
        <v>32</v>
      </c>
      <c r="I20" s="8">
        <v>32</v>
      </c>
      <c r="J20" s="8">
        <v>32</v>
      </c>
      <c r="L20" s="14" t="str">
        <f t="shared" si="5"/>
        <v>LT</v>
      </c>
      <c r="M20" s="5">
        <v>0.47727272727272729</v>
      </c>
      <c r="N20" s="5">
        <v>0.47727272727272729</v>
      </c>
      <c r="O20" s="5">
        <v>0.47727272727272729</v>
      </c>
      <c r="P20" s="5">
        <v>0.47727272727272729</v>
      </c>
      <c r="Q20" s="5">
        <v>0.45454545454545453</v>
      </c>
      <c r="R20" s="5">
        <v>0.52272727272727271</v>
      </c>
      <c r="S20" s="5">
        <v>0.52272727272727271</v>
      </c>
      <c r="T20" s="5">
        <v>0.52272727272727271</v>
      </c>
      <c r="V20" s="14" t="str">
        <f t="shared" si="6"/>
        <v>LT</v>
      </c>
      <c r="W20" s="3">
        <f t="shared" si="4"/>
        <v>116.66666666666666</v>
      </c>
      <c r="X20" s="3">
        <f t="shared" si="4"/>
        <v>116.66666666666666</v>
      </c>
      <c r="Y20" s="3">
        <f t="shared" si="4"/>
        <v>116.66666666666666</v>
      </c>
      <c r="Z20" s="3">
        <f t="shared" si="4"/>
        <v>116.66666666666666</v>
      </c>
      <c r="AA20" s="3">
        <f t="shared" si="4"/>
        <v>111.1111111111111</v>
      </c>
      <c r="AB20" s="3">
        <f t="shared" si="4"/>
        <v>127.77777777777777</v>
      </c>
      <c r="AC20" s="3">
        <f t="shared" si="4"/>
        <v>127.77777777777777</v>
      </c>
      <c r="AD20" s="3">
        <f t="shared" si="4"/>
        <v>127.77777777777777</v>
      </c>
    </row>
    <row r="21" spans="1:30" ht="10.15" customHeight="1" x14ac:dyDescent="0.2">
      <c r="A21" s="20" t="s">
        <v>28</v>
      </c>
      <c r="B21" s="1" t="s">
        <v>29</v>
      </c>
      <c r="C21" s="8">
        <v>36</v>
      </c>
      <c r="D21" s="8">
        <v>36</v>
      </c>
      <c r="E21" s="8">
        <v>36</v>
      </c>
      <c r="F21" s="8">
        <v>36</v>
      </c>
      <c r="G21" s="8">
        <v>36</v>
      </c>
      <c r="H21" s="8">
        <v>36</v>
      </c>
      <c r="I21" s="8">
        <v>36</v>
      </c>
      <c r="J21" s="8">
        <v>36</v>
      </c>
      <c r="L21" s="14" t="str">
        <f t="shared" si="5"/>
        <v>LU</v>
      </c>
      <c r="M21" s="5">
        <v>0.61363636363636365</v>
      </c>
      <c r="N21" s="5">
        <v>0.61363636363636365</v>
      </c>
      <c r="O21" s="5">
        <v>0.61363636363636365</v>
      </c>
      <c r="P21" s="5">
        <v>0.61363636363636365</v>
      </c>
      <c r="Q21" s="5">
        <v>0.61363636363636365</v>
      </c>
      <c r="R21" s="5">
        <v>0.61363636363636365</v>
      </c>
      <c r="S21" s="5">
        <v>0.61363636363636365</v>
      </c>
      <c r="T21" s="5">
        <v>0.61363636363636365</v>
      </c>
      <c r="V21" s="14" t="str">
        <f t="shared" si="6"/>
        <v>LU</v>
      </c>
      <c r="W21" s="3">
        <f t="shared" si="4"/>
        <v>150</v>
      </c>
      <c r="X21" s="3">
        <f t="shared" si="4"/>
        <v>150</v>
      </c>
      <c r="Y21" s="3">
        <f t="shared" si="4"/>
        <v>150</v>
      </c>
      <c r="Z21" s="3">
        <f t="shared" si="4"/>
        <v>150</v>
      </c>
      <c r="AA21" s="3">
        <f t="shared" si="4"/>
        <v>150</v>
      </c>
      <c r="AB21" s="3">
        <f t="shared" si="4"/>
        <v>150</v>
      </c>
      <c r="AC21" s="3">
        <f t="shared" si="4"/>
        <v>150</v>
      </c>
      <c r="AD21" s="3">
        <f t="shared" si="4"/>
        <v>150</v>
      </c>
    </row>
    <row r="22" spans="1:30" ht="10.15" customHeight="1" x14ac:dyDescent="0.2">
      <c r="A22" s="20" t="s">
        <v>30</v>
      </c>
      <c r="B22" s="1" t="s">
        <v>31</v>
      </c>
      <c r="C22" s="8">
        <v>22</v>
      </c>
      <c r="D22" s="8">
        <v>22</v>
      </c>
      <c r="E22" s="8">
        <v>22</v>
      </c>
      <c r="F22" s="8">
        <v>22</v>
      </c>
      <c r="G22" s="8">
        <v>24</v>
      </c>
      <c r="H22" s="8">
        <v>26</v>
      </c>
      <c r="I22" s="8">
        <v>26</v>
      </c>
      <c r="J22" s="8">
        <v>25</v>
      </c>
      <c r="L22" s="14" t="str">
        <f t="shared" si="5"/>
        <v>HU</v>
      </c>
      <c r="M22" s="5">
        <v>0.29545454545454547</v>
      </c>
      <c r="N22" s="5">
        <v>0.29545454545454547</v>
      </c>
      <c r="O22" s="5">
        <v>0.29545454545454547</v>
      </c>
      <c r="P22" s="5">
        <v>0.29545454545454547</v>
      </c>
      <c r="Q22" s="5">
        <v>0.34090909090909088</v>
      </c>
      <c r="R22" s="5">
        <v>0.38636363636363635</v>
      </c>
      <c r="S22" s="5">
        <v>0.38636363636363635</v>
      </c>
      <c r="T22" s="5">
        <v>0.36363636363636365</v>
      </c>
      <c r="V22" s="14" t="str">
        <f t="shared" si="6"/>
        <v>HU</v>
      </c>
      <c r="W22" s="3">
        <f t="shared" si="4"/>
        <v>72.222222222222214</v>
      </c>
      <c r="X22" s="3">
        <f t="shared" si="4"/>
        <v>72.222222222222214</v>
      </c>
      <c r="Y22" s="3">
        <f t="shared" si="4"/>
        <v>72.222222222222214</v>
      </c>
      <c r="Z22" s="3">
        <f t="shared" si="4"/>
        <v>72.222222222222214</v>
      </c>
      <c r="AA22" s="3">
        <f t="shared" si="4"/>
        <v>83.333333333333314</v>
      </c>
      <c r="AB22" s="3">
        <f t="shared" si="4"/>
        <v>94.444444444444429</v>
      </c>
      <c r="AC22" s="3">
        <f t="shared" si="4"/>
        <v>94.444444444444429</v>
      </c>
      <c r="AD22" s="3">
        <f t="shared" si="4"/>
        <v>88.888888888888886</v>
      </c>
    </row>
    <row r="23" spans="1:30" ht="10.15" customHeight="1" x14ac:dyDescent="0.2">
      <c r="A23" s="20" t="s">
        <v>32</v>
      </c>
      <c r="B23" s="1" t="s">
        <v>33</v>
      </c>
      <c r="C23" s="8">
        <v>35</v>
      </c>
      <c r="D23" s="8">
        <v>35</v>
      </c>
      <c r="E23" s="8">
        <v>35</v>
      </c>
      <c r="F23" s="8">
        <v>35</v>
      </c>
      <c r="G23" s="8">
        <v>32</v>
      </c>
      <c r="H23" s="8">
        <v>39</v>
      </c>
      <c r="I23" s="8">
        <v>39</v>
      </c>
      <c r="J23" s="8">
        <v>38</v>
      </c>
      <c r="L23" s="14" t="str">
        <f t="shared" si="5"/>
        <v>MT</v>
      </c>
      <c r="M23" s="5">
        <v>0.59090909090909094</v>
      </c>
      <c r="N23" s="5">
        <v>0.59090909090909094</v>
      </c>
      <c r="O23" s="5">
        <v>0.59090909090909094</v>
      </c>
      <c r="P23" s="5">
        <v>0.59090909090909094</v>
      </c>
      <c r="Q23" s="5">
        <v>0.52272727272727271</v>
      </c>
      <c r="R23" s="5">
        <v>0.68181818181818177</v>
      </c>
      <c r="S23" s="5">
        <v>0.68181818181818177</v>
      </c>
      <c r="T23" s="5">
        <v>0.65909090909090906</v>
      </c>
      <c r="V23" s="14" t="str">
        <f t="shared" si="6"/>
        <v>MT</v>
      </c>
      <c r="W23" s="3">
        <f t="shared" si="4"/>
        <v>144.44444444444443</v>
      </c>
      <c r="X23" s="3">
        <f t="shared" si="4"/>
        <v>144.44444444444443</v>
      </c>
      <c r="Y23" s="3">
        <f t="shared" si="4"/>
        <v>144.44444444444443</v>
      </c>
      <c r="Z23" s="3">
        <f t="shared" si="4"/>
        <v>144.44444444444443</v>
      </c>
      <c r="AA23" s="3">
        <f t="shared" si="4"/>
        <v>127.77777777777777</v>
      </c>
      <c r="AB23" s="3">
        <f t="shared" si="4"/>
        <v>166.66666666666663</v>
      </c>
      <c r="AC23" s="3">
        <f t="shared" si="4"/>
        <v>166.66666666666663</v>
      </c>
      <c r="AD23" s="3">
        <f t="shared" si="4"/>
        <v>161.11111111111109</v>
      </c>
    </row>
    <row r="24" spans="1:30" ht="10.15" customHeight="1" x14ac:dyDescent="0.2">
      <c r="A24" s="20" t="s">
        <v>34</v>
      </c>
      <c r="B24" s="1" t="s">
        <v>35</v>
      </c>
      <c r="C24" s="8">
        <v>43</v>
      </c>
      <c r="D24" s="8">
        <v>43</v>
      </c>
      <c r="E24" s="8">
        <v>43</v>
      </c>
      <c r="F24" s="8">
        <v>43</v>
      </c>
      <c r="G24" s="8">
        <v>45</v>
      </c>
      <c r="H24" s="8">
        <v>48</v>
      </c>
      <c r="I24" s="8">
        <v>48</v>
      </c>
      <c r="J24" s="8">
        <v>50</v>
      </c>
      <c r="L24" s="14" t="str">
        <f t="shared" si="5"/>
        <v>NL</v>
      </c>
      <c r="M24" s="5">
        <v>0.77272727272727271</v>
      </c>
      <c r="N24" s="5">
        <v>0.77272727272727271</v>
      </c>
      <c r="O24" s="5">
        <v>0.77272727272727271</v>
      </c>
      <c r="P24" s="5">
        <v>0.77272727272727271</v>
      </c>
      <c r="Q24" s="5">
        <v>0.81818181818181823</v>
      </c>
      <c r="R24" s="5">
        <v>0.88636363636363635</v>
      </c>
      <c r="S24" s="5">
        <v>0.88636363636363635</v>
      </c>
      <c r="T24" s="5">
        <v>0.93181818181818177</v>
      </c>
      <c r="V24" s="14" t="str">
        <f t="shared" si="6"/>
        <v>NL</v>
      </c>
      <c r="W24" s="3">
        <f t="shared" si="4"/>
        <v>188.88888888888886</v>
      </c>
      <c r="X24" s="3">
        <f t="shared" si="4"/>
        <v>188.88888888888886</v>
      </c>
      <c r="Y24" s="3">
        <f t="shared" si="4"/>
        <v>188.88888888888886</v>
      </c>
      <c r="Z24" s="3">
        <f t="shared" si="4"/>
        <v>188.88888888888886</v>
      </c>
      <c r="AA24" s="3">
        <f t="shared" si="4"/>
        <v>200</v>
      </c>
      <c r="AB24" s="3">
        <f t="shared" si="4"/>
        <v>216.66666666666666</v>
      </c>
      <c r="AC24" s="3">
        <f t="shared" si="4"/>
        <v>216.66666666666666</v>
      </c>
      <c r="AD24" s="3">
        <f t="shared" si="4"/>
        <v>227.77777777777774</v>
      </c>
    </row>
    <row r="25" spans="1:30" ht="10.15" customHeight="1" x14ac:dyDescent="0.2">
      <c r="A25" s="20" t="s">
        <v>36</v>
      </c>
      <c r="B25" s="1" t="s">
        <v>37</v>
      </c>
      <c r="C25" s="8">
        <v>33</v>
      </c>
      <c r="D25" s="8">
        <v>33</v>
      </c>
      <c r="E25" s="8">
        <v>33</v>
      </c>
      <c r="F25" s="8">
        <v>33</v>
      </c>
      <c r="G25" s="8">
        <v>35</v>
      </c>
      <c r="H25" s="8">
        <v>36</v>
      </c>
      <c r="I25" s="8">
        <v>36</v>
      </c>
      <c r="J25" s="8">
        <v>39</v>
      </c>
      <c r="L25" s="14" t="str">
        <f t="shared" si="5"/>
        <v>AT</v>
      </c>
      <c r="M25" s="5">
        <v>0.54545454545454541</v>
      </c>
      <c r="N25" s="5">
        <v>0.54545454545454541</v>
      </c>
      <c r="O25" s="5">
        <v>0.54545454545454541</v>
      </c>
      <c r="P25" s="5">
        <v>0.54545454545454541</v>
      </c>
      <c r="Q25" s="5">
        <v>0.59090909090909094</v>
      </c>
      <c r="R25" s="5">
        <v>0.61363636363636365</v>
      </c>
      <c r="S25" s="5">
        <v>0.61363636363636365</v>
      </c>
      <c r="T25" s="5">
        <v>0.68181818181818177</v>
      </c>
      <c r="V25" s="14" t="str">
        <f t="shared" si="6"/>
        <v>AT</v>
      </c>
      <c r="W25" s="3">
        <f t="shared" si="4"/>
        <v>133.33333333333331</v>
      </c>
      <c r="X25" s="3">
        <f t="shared" si="4"/>
        <v>133.33333333333331</v>
      </c>
      <c r="Y25" s="3">
        <f t="shared" si="4"/>
        <v>133.33333333333331</v>
      </c>
      <c r="Z25" s="3">
        <f t="shared" si="4"/>
        <v>133.33333333333331</v>
      </c>
      <c r="AA25" s="3">
        <f t="shared" si="4"/>
        <v>144.44444444444443</v>
      </c>
      <c r="AB25" s="3">
        <f t="shared" si="4"/>
        <v>150</v>
      </c>
      <c r="AC25" s="3">
        <f t="shared" si="4"/>
        <v>150</v>
      </c>
      <c r="AD25" s="3">
        <f t="shared" si="4"/>
        <v>166.66666666666663</v>
      </c>
    </row>
    <row r="26" spans="1:30" ht="10.15" customHeight="1" x14ac:dyDescent="0.2">
      <c r="A26" s="20" t="s">
        <v>38</v>
      </c>
      <c r="B26" s="1" t="s">
        <v>39</v>
      </c>
      <c r="C26" s="8">
        <v>15</v>
      </c>
      <c r="D26" s="8">
        <v>15</v>
      </c>
      <c r="E26" s="8">
        <v>15</v>
      </c>
      <c r="F26" s="8">
        <v>15</v>
      </c>
      <c r="G26" s="8">
        <v>19</v>
      </c>
      <c r="H26" s="8">
        <v>21</v>
      </c>
      <c r="I26" s="8">
        <v>21</v>
      </c>
      <c r="J26" s="8">
        <v>21</v>
      </c>
      <c r="L26" s="14" t="str">
        <f t="shared" si="5"/>
        <v>PL</v>
      </c>
      <c r="M26" s="5">
        <v>0.13636363636363635</v>
      </c>
      <c r="N26" s="5">
        <v>0.13636363636363635</v>
      </c>
      <c r="O26" s="5">
        <v>0.13636363636363635</v>
      </c>
      <c r="P26" s="5">
        <v>0.13636363636363635</v>
      </c>
      <c r="Q26" s="5">
        <v>0.22727272727272727</v>
      </c>
      <c r="R26" s="5">
        <v>0.27272727272727271</v>
      </c>
      <c r="S26" s="5">
        <v>0.27272727272727271</v>
      </c>
      <c r="T26" s="5">
        <v>0.27272727272727271</v>
      </c>
      <c r="V26" s="14" t="str">
        <f t="shared" si="6"/>
        <v>PL</v>
      </c>
      <c r="W26" s="3">
        <f t="shared" si="4"/>
        <v>33.333333333333329</v>
      </c>
      <c r="X26" s="3">
        <f t="shared" si="4"/>
        <v>33.333333333333329</v>
      </c>
      <c r="Y26" s="3">
        <f t="shared" si="4"/>
        <v>33.333333333333329</v>
      </c>
      <c r="Z26" s="3">
        <f t="shared" si="4"/>
        <v>33.333333333333329</v>
      </c>
      <c r="AA26" s="3">
        <f t="shared" si="4"/>
        <v>55.55555555555555</v>
      </c>
      <c r="AB26" s="3">
        <f t="shared" si="4"/>
        <v>66.666666666666657</v>
      </c>
      <c r="AC26" s="3">
        <f t="shared" si="4"/>
        <v>66.666666666666657</v>
      </c>
      <c r="AD26" s="3">
        <f t="shared" si="4"/>
        <v>66.666666666666657</v>
      </c>
    </row>
    <row r="27" spans="1:30" ht="10.15" customHeight="1" x14ac:dyDescent="0.2">
      <c r="A27" s="20" t="s">
        <v>40</v>
      </c>
      <c r="B27" s="1" t="s">
        <v>41</v>
      </c>
      <c r="C27" s="8">
        <v>28</v>
      </c>
      <c r="D27" s="8">
        <v>28</v>
      </c>
      <c r="E27" s="8">
        <v>28</v>
      </c>
      <c r="F27" s="8">
        <v>28</v>
      </c>
      <c r="G27" s="8">
        <v>28</v>
      </c>
      <c r="H27" s="8">
        <v>31</v>
      </c>
      <c r="I27" s="8">
        <v>31</v>
      </c>
      <c r="J27" s="8">
        <v>32</v>
      </c>
      <c r="L27" s="14" t="str">
        <f t="shared" si="5"/>
        <v>PT</v>
      </c>
      <c r="M27" s="5">
        <v>0.43181818181818182</v>
      </c>
      <c r="N27" s="5">
        <v>0.43181818181818182</v>
      </c>
      <c r="O27" s="5">
        <v>0.43181818181818182</v>
      </c>
      <c r="P27" s="5">
        <v>0.43181818181818182</v>
      </c>
      <c r="Q27" s="5">
        <v>0.43181818181818182</v>
      </c>
      <c r="R27" s="5">
        <v>0.5</v>
      </c>
      <c r="S27" s="5">
        <v>0.5</v>
      </c>
      <c r="T27" s="5">
        <v>0.52272727272727271</v>
      </c>
      <c r="V27" s="14" t="str">
        <f t="shared" si="6"/>
        <v>PT</v>
      </c>
      <c r="W27" s="3">
        <f t="shared" si="4"/>
        <v>105.55555555555554</v>
      </c>
      <c r="X27" s="3">
        <f t="shared" si="4"/>
        <v>105.55555555555554</v>
      </c>
      <c r="Y27" s="3">
        <f t="shared" si="4"/>
        <v>105.55555555555554</v>
      </c>
      <c r="Z27" s="3">
        <f t="shared" si="4"/>
        <v>105.55555555555554</v>
      </c>
      <c r="AA27" s="3">
        <f t="shared" si="4"/>
        <v>105.55555555555554</v>
      </c>
      <c r="AB27" s="3">
        <f t="shared" si="4"/>
        <v>122.22222222222221</v>
      </c>
      <c r="AC27" s="3">
        <f t="shared" si="4"/>
        <v>122.22222222222221</v>
      </c>
      <c r="AD27" s="3">
        <f t="shared" si="4"/>
        <v>127.77777777777777</v>
      </c>
    </row>
    <row r="28" spans="1:30" ht="10.15" customHeight="1" x14ac:dyDescent="0.2">
      <c r="A28" s="20" t="s">
        <v>42</v>
      </c>
      <c r="B28" s="1" t="s">
        <v>43</v>
      </c>
      <c r="C28" s="8">
        <v>9</v>
      </c>
      <c r="D28" s="8">
        <v>9</v>
      </c>
      <c r="E28" s="8">
        <v>9</v>
      </c>
      <c r="F28" s="8">
        <v>9</v>
      </c>
      <c r="G28" s="8">
        <v>9</v>
      </c>
      <c r="H28" s="8">
        <v>10</v>
      </c>
      <c r="I28" s="8">
        <v>10</v>
      </c>
      <c r="J28" s="8">
        <v>10</v>
      </c>
      <c r="L28" s="14" t="str">
        <f t="shared" si="5"/>
        <v>RO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2.2727272727272728E-2</v>
      </c>
      <c r="S28" s="5">
        <v>2.2727272727272728E-2</v>
      </c>
      <c r="T28" s="5">
        <v>2.2727272727272728E-2</v>
      </c>
      <c r="V28" s="14" t="str">
        <f t="shared" si="6"/>
        <v>RO</v>
      </c>
      <c r="W28" s="3">
        <f t="shared" si="4"/>
        <v>0</v>
      </c>
      <c r="X28" s="3">
        <f t="shared" si="4"/>
        <v>0</v>
      </c>
      <c r="Y28" s="3">
        <f t="shared" si="4"/>
        <v>0</v>
      </c>
      <c r="Z28" s="3">
        <f t="shared" si="4"/>
        <v>0</v>
      </c>
      <c r="AA28" s="3">
        <f t="shared" si="4"/>
        <v>0</v>
      </c>
      <c r="AB28" s="3">
        <f t="shared" si="4"/>
        <v>5.5555555555555554</v>
      </c>
      <c r="AC28" s="3">
        <f t="shared" si="4"/>
        <v>5.5555555555555554</v>
      </c>
      <c r="AD28" s="3">
        <f t="shared" si="4"/>
        <v>5.5555555555555554</v>
      </c>
    </row>
    <row r="29" spans="1:30" ht="10.15" customHeight="1" x14ac:dyDescent="0.2">
      <c r="A29" s="20" t="s">
        <v>44</v>
      </c>
      <c r="B29" s="1" t="s">
        <v>45</v>
      </c>
      <c r="C29" s="8">
        <v>26</v>
      </c>
      <c r="D29" s="8">
        <v>26</v>
      </c>
      <c r="E29" s="8">
        <v>26</v>
      </c>
      <c r="F29" s="8">
        <v>26</v>
      </c>
      <c r="G29" s="8">
        <v>28</v>
      </c>
      <c r="H29" s="8">
        <v>30</v>
      </c>
      <c r="I29" s="8">
        <v>30</v>
      </c>
      <c r="J29" s="8">
        <v>31</v>
      </c>
      <c r="L29" s="14" t="str">
        <f t="shared" si="5"/>
        <v>SI</v>
      </c>
      <c r="M29" s="5">
        <v>0.38636363636363635</v>
      </c>
      <c r="N29" s="5">
        <v>0.38636363636363635</v>
      </c>
      <c r="O29" s="5">
        <v>0.38636363636363635</v>
      </c>
      <c r="P29" s="5">
        <v>0.38636363636363635</v>
      </c>
      <c r="Q29" s="5">
        <v>0.43181818181818182</v>
      </c>
      <c r="R29" s="5">
        <v>0.47727272727272729</v>
      </c>
      <c r="S29" s="5">
        <v>0.47727272727272729</v>
      </c>
      <c r="T29" s="5">
        <v>0.5</v>
      </c>
      <c r="V29" s="14" t="str">
        <f t="shared" si="6"/>
        <v>SI</v>
      </c>
      <c r="W29" s="3">
        <f t="shared" si="4"/>
        <v>94.444444444444429</v>
      </c>
      <c r="X29" s="3">
        <f t="shared" si="4"/>
        <v>94.444444444444429</v>
      </c>
      <c r="Y29" s="3">
        <f t="shared" si="4"/>
        <v>94.444444444444429</v>
      </c>
      <c r="Z29" s="3">
        <f t="shared" si="4"/>
        <v>94.444444444444429</v>
      </c>
      <c r="AA29" s="3">
        <f t="shared" si="4"/>
        <v>105.55555555555554</v>
      </c>
      <c r="AB29" s="3">
        <f t="shared" si="4"/>
        <v>116.66666666666666</v>
      </c>
      <c r="AC29" s="3">
        <f t="shared" si="4"/>
        <v>116.66666666666666</v>
      </c>
      <c r="AD29" s="3">
        <f t="shared" si="4"/>
        <v>122.22222222222221</v>
      </c>
    </row>
    <row r="30" spans="1:30" ht="10.15" customHeight="1" x14ac:dyDescent="0.2">
      <c r="A30" s="20" t="s">
        <v>46</v>
      </c>
      <c r="B30" s="1" t="s">
        <v>47</v>
      </c>
      <c r="C30" s="8">
        <v>26</v>
      </c>
      <c r="D30" s="8">
        <v>26</v>
      </c>
      <c r="E30" s="8">
        <v>26</v>
      </c>
      <c r="F30" s="8">
        <v>26</v>
      </c>
      <c r="G30" s="8">
        <v>29</v>
      </c>
      <c r="H30" s="8">
        <v>33</v>
      </c>
      <c r="I30" s="8">
        <v>33</v>
      </c>
      <c r="J30" s="8">
        <v>27</v>
      </c>
      <c r="L30" s="14" t="str">
        <f t="shared" si="5"/>
        <v>SK</v>
      </c>
      <c r="M30" s="5">
        <v>0.38636363636363635</v>
      </c>
      <c r="N30" s="5">
        <v>0.38636363636363635</v>
      </c>
      <c r="O30" s="5">
        <v>0.38636363636363635</v>
      </c>
      <c r="P30" s="5">
        <v>0.38636363636363635</v>
      </c>
      <c r="Q30" s="5">
        <v>0.45454545454545453</v>
      </c>
      <c r="R30" s="5">
        <v>0.54545454545454541</v>
      </c>
      <c r="S30" s="5">
        <v>0.54545454545454541</v>
      </c>
      <c r="T30" s="5">
        <v>0.40909090909090912</v>
      </c>
      <c r="V30" s="14" t="str">
        <f t="shared" si="6"/>
        <v>SK</v>
      </c>
      <c r="W30" s="3">
        <f t="shared" si="4"/>
        <v>94.444444444444429</v>
      </c>
      <c r="X30" s="3">
        <f t="shared" si="4"/>
        <v>94.444444444444429</v>
      </c>
      <c r="Y30" s="3">
        <f t="shared" si="4"/>
        <v>94.444444444444429</v>
      </c>
      <c r="Z30" s="3">
        <f t="shared" si="4"/>
        <v>94.444444444444429</v>
      </c>
      <c r="AA30" s="3">
        <f t="shared" si="4"/>
        <v>111.1111111111111</v>
      </c>
      <c r="AB30" s="3">
        <f t="shared" si="4"/>
        <v>133.33333333333331</v>
      </c>
      <c r="AC30" s="3">
        <f t="shared" si="4"/>
        <v>133.33333333333331</v>
      </c>
      <c r="AD30" s="3">
        <f t="shared" si="4"/>
        <v>100</v>
      </c>
    </row>
    <row r="31" spans="1:30" ht="10.15" customHeight="1" x14ac:dyDescent="0.2">
      <c r="A31" s="20" t="s">
        <v>48</v>
      </c>
      <c r="B31" s="1" t="s">
        <v>49</v>
      </c>
      <c r="C31" s="8">
        <v>41</v>
      </c>
      <c r="D31" s="8">
        <v>41</v>
      </c>
      <c r="E31" s="8">
        <v>41</v>
      </c>
      <c r="F31" s="8">
        <v>41</v>
      </c>
      <c r="G31" s="8">
        <v>44</v>
      </c>
      <c r="H31" s="8">
        <v>45</v>
      </c>
      <c r="I31" s="8">
        <v>45</v>
      </c>
      <c r="J31" s="8">
        <v>50</v>
      </c>
      <c r="L31" s="14" t="str">
        <f t="shared" si="5"/>
        <v>FI</v>
      </c>
      <c r="M31" s="5">
        <v>0.72727272727272729</v>
      </c>
      <c r="N31" s="5">
        <v>0.72727272727272729</v>
      </c>
      <c r="O31" s="5">
        <v>0.72727272727272729</v>
      </c>
      <c r="P31" s="5">
        <v>0.72727272727272729</v>
      </c>
      <c r="Q31" s="5">
        <v>0.79545454545454541</v>
      </c>
      <c r="R31" s="5">
        <v>0.81818181818181823</v>
      </c>
      <c r="S31" s="5">
        <v>0.81818181818181823</v>
      </c>
      <c r="T31" s="5">
        <v>0.93181818181818177</v>
      </c>
      <c r="V31" s="14" t="str">
        <f t="shared" si="6"/>
        <v>FI</v>
      </c>
      <c r="W31" s="3">
        <f t="shared" si="4"/>
        <v>177.77777777777777</v>
      </c>
      <c r="X31" s="3">
        <f t="shared" si="4"/>
        <v>177.77777777777777</v>
      </c>
      <c r="Y31" s="3">
        <f t="shared" si="4"/>
        <v>177.77777777777777</v>
      </c>
      <c r="Z31" s="3">
        <f t="shared" si="4"/>
        <v>177.77777777777777</v>
      </c>
      <c r="AA31" s="3">
        <f t="shared" si="4"/>
        <v>194.44444444444443</v>
      </c>
      <c r="AB31" s="3">
        <f t="shared" si="4"/>
        <v>200</v>
      </c>
      <c r="AC31" s="3">
        <f t="shared" si="4"/>
        <v>200</v>
      </c>
      <c r="AD31" s="3">
        <f t="shared" si="4"/>
        <v>227.77777777777774</v>
      </c>
    </row>
    <row r="32" spans="1:30" ht="10.15" customHeight="1" x14ac:dyDescent="0.2">
      <c r="A32" s="20" t="s">
        <v>50</v>
      </c>
      <c r="B32" s="1" t="s">
        <v>51</v>
      </c>
      <c r="C32" s="8">
        <v>35</v>
      </c>
      <c r="D32" s="8">
        <v>35</v>
      </c>
      <c r="E32" s="8">
        <v>35</v>
      </c>
      <c r="F32" s="8">
        <v>35</v>
      </c>
      <c r="G32" s="8">
        <v>39</v>
      </c>
      <c r="H32" s="8">
        <v>46</v>
      </c>
      <c r="I32" s="8">
        <v>46</v>
      </c>
      <c r="J32" s="8">
        <v>46</v>
      </c>
      <c r="L32" s="14" t="str">
        <f t="shared" si="5"/>
        <v>SE</v>
      </c>
      <c r="M32" s="5">
        <v>0.59090909090909094</v>
      </c>
      <c r="N32" s="5">
        <v>0.59090909090909094</v>
      </c>
      <c r="O32" s="5">
        <v>0.59090909090909094</v>
      </c>
      <c r="P32" s="5">
        <v>0.59090909090909094</v>
      </c>
      <c r="Q32" s="5">
        <v>0.68181818181818177</v>
      </c>
      <c r="R32" s="5">
        <v>0.84090909090909094</v>
      </c>
      <c r="S32" s="5">
        <v>0.84090909090909094</v>
      </c>
      <c r="T32" s="5">
        <v>0.84090909090909094</v>
      </c>
      <c r="V32" s="14" t="str">
        <f t="shared" si="6"/>
        <v>SE</v>
      </c>
      <c r="W32" s="3">
        <f t="shared" si="4"/>
        <v>144.44444444444443</v>
      </c>
      <c r="X32" s="3">
        <f t="shared" si="4"/>
        <v>144.44444444444443</v>
      </c>
      <c r="Y32" s="3">
        <f t="shared" si="4"/>
        <v>144.44444444444443</v>
      </c>
      <c r="Z32" s="3">
        <f t="shared" si="4"/>
        <v>144.44444444444443</v>
      </c>
      <c r="AA32" s="3">
        <f t="shared" si="4"/>
        <v>166.66666666666663</v>
      </c>
      <c r="AB32" s="3">
        <f t="shared" si="4"/>
        <v>205.55555555555554</v>
      </c>
      <c r="AC32" s="3">
        <f t="shared" si="4"/>
        <v>205.55555555555554</v>
      </c>
      <c r="AD32" s="3">
        <f t="shared" si="4"/>
        <v>205.55555555555554</v>
      </c>
    </row>
    <row r="33" spans="1:30" ht="10.15" customHeight="1" x14ac:dyDescent="0.2">
      <c r="A33" s="21" t="s">
        <v>93</v>
      </c>
      <c r="B33" s="9" t="s">
        <v>92</v>
      </c>
      <c r="C33" s="8">
        <v>8</v>
      </c>
      <c r="D33" s="8">
        <v>8</v>
      </c>
      <c r="E33" s="8">
        <v>8</v>
      </c>
      <c r="F33" s="8">
        <v>8</v>
      </c>
      <c r="G33" s="8">
        <v>8</v>
      </c>
      <c r="H33" s="8">
        <v>8</v>
      </c>
      <c r="I33" s="8">
        <v>8</v>
      </c>
      <c r="J33" s="8">
        <v>8</v>
      </c>
      <c r="L33" s="14" t="str">
        <f t="shared" si="5"/>
        <v>BA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V33" s="14" t="str">
        <f t="shared" si="6"/>
        <v>BA</v>
      </c>
      <c r="W33" s="3">
        <f t="shared" si="4"/>
        <v>0</v>
      </c>
      <c r="X33" s="3">
        <f t="shared" si="4"/>
        <v>0</v>
      </c>
      <c r="Y33" s="3">
        <f t="shared" si="4"/>
        <v>0</v>
      </c>
      <c r="Z33" s="3">
        <f t="shared" si="4"/>
        <v>0</v>
      </c>
      <c r="AA33" s="3">
        <f t="shared" si="4"/>
        <v>0</v>
      </c>
      <c r="AB33" s="3">
        <f t="shared" si="4"/>
        <v>0</v>
      </c>
      <c r="AC33" s="3">
        <f t="shared" si="4"/>
        <v>0</v>
      </c>
      <c r="AD33" s="3">
        <f t="shared" si="4"/>
        <v>0</v>
      </c>
    </row>
    <row r="34" spans="1:30" ht="10.15" customHeight="1" x14ac:dyDescent="0.2">
      <c r="A34" s="20" t="s">
        <v>58</v>
      </c>
      <c r="B34" s="1" t="s">
        <v>59</v>
      </c>
      <c r="C34" s="8">
        <v>58</v>
      </c>
      <c r="D34" s="8">
        <v>58</v>
      </c>
      <c r="E34" s="8">
        <v>58</v>
      </c>
      <c r="F34" s="8">
        <v>58</v>
      </c>
      <c r="G34" s="8">
        <v>58</v>
      </c>
      <c r="H34" s="8">
        <v>58</v>
      </c>
      <c r="I34" s="8">
        <v>58</v>
      </c>
      <c r="J34" s="8">
        <v>62</v>
      </c>
      <c r="L34" s="14" t="str">
        <f t="shared" si="5"/>
        <v>IS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5">
        <v>1</v>
      </c>
      <c r="V34" s="14" t="str">
        <f t="shared" si="6"/>
        <v>IS</v>
      </c>
      <c r="W34" s="3">
        <f t="shared" si="4"/>
        <v>244.44444444444443</v>
      </c>
      <c r="X34" s="3">
        <f t="shared" si="4"/>
        <v>244.44444444444443</v>
      </c>
      <c r="Y34" s="3">
        <f t="shared" si="4"/>
        <v>244.44444444444443</v>
      </c>
      <c r="Z34" s="3">
        <f t="shared" si="4"/>
        <v>244.44444444444443</v>
      </c>
      <c r="AA34" s="3">
        <f t="shared" si="4"/>
        <v>244.44444444444443</v>
      </c>
      <c r="AB34" s="3">
        <f t="shared" si="4"/>
        <v>244.44444444444443</v>
      </c>
      <c r="AC34" s="3">
        <f t="shared" si="4"/>
        <v>244.44444444444443</v>
      </c>
      <c r="AD34" s="3">
        <f t="shared" si="4"/>
        <v>244.44444444444443</v>
      </c>
    </row>
    <row r="35" spans="1:30" ht="10.15" customHeight="1" x14ac:dyDescent="0.2">
      <c r="A35" s="21" t="s">
        <v>76</v>
      </c>
      <c r="B35" s="4" t="s">
        <v>79</v>
      </c>
      <c r="C35" s="8" t="s">
        <v>139</v>
      </c>
      <c r="D35" s="8" t="s">
        <v>139</v>
      </c>
      <c r="E35" s="8" t="s">
        <v>139</v>
      </c>
      <c r="F35" s="8" t="s">
        <v>139</v>
      </c>
      <c r="G35" s="8" t="s">
        <v>139</v>
      </c>
      <c r="H35" s="8" t="s">
        <v>139</v>
      </c>
      <c r="I35" s="8" t="s">
        <v>139</v>
      </c>
      <c r="J35" s="8" t="s">
        <v>139</v>
      </c>
      <c r="L35" s="14" t="str">
        <f t="shared" si="5"/>
        <v>IL</v>
      </c>
      <c r="M35" s="5" t="s">
        <v>139</v>
      </c>
      <c r="N35" s="5" t="s">
        <v>139</v>
      </c>
      <c r="O35" s="5" t="s">
        <v>139</v>
      </c>
      <c r="P35" s="5" t="s">
        <v>139</v>
      </c>
      <c r="Q35" s="5" t="s">
        <v>139</v>
      </c>
      <c r="R35" s="5" t="s">
        <v>139</v>
      </c>
      <c r="S35" s="5" t="s">
        <v>139</v>
      </c>
      <c r="T35" s="5" t="s">
        <v>139</v>
      </c>
      <c r="V35" s="14" t="str">
        <f t="shared" si="6"/>
        <v>IL</v>
      </c>
      <c r="W35" s="3" t="str">
        <f t="shared" si="4"/>
        <v>:</v>
      </c>
      <c r="X35" s="3" t="str">
        <f t="shared" si="4"/>
        <v>:</v>
      </c>
      <c r="Y35" s="3" t="str">
        <f t="shared" si="4"/>
        <v>:</v>
      </c>
      <c r="Z35" s="3" t="str">
        <f t="shared" si="4"/>
        <v>:</v>
      </c>
      <c r="AA35" s="3" t="str">
        <f t="shared" si="4"/>
        <v>:</v>
      </c>
      <c r="AB35" s="3" t="str">
        <f t="shared" si="4"/>
        <v>:</v>
      </c>
      <c r="AC35" s="3" t="str">
        <f t="shared" si="4"/>
        <v>:</v>
      </c>
      <c r="AD35" s="3" t="str">
        <f t="shared" si="4"/>
        <v>:</v>
      </c>
    </row>
    <row r="36" spans="1:30" ht="10.15" customHeight="1" x14ac:dyDescent="0.2">
      <c r="A36" s="20" t="s">
        <v>66</v>
      </c>
      <c r="B36" s="4" t="s">
        <v>86</v>
      </c>
      <c r="C36" s="8">
        <v>14</v>
      </c>
      <c r="D36" s="8">
        <v>14</v>
      </c>
      <c r="E36" s="8">
        <v>14</v>
      </c>
      <c r="F36" s="8">
        <v>14</v>
      </c>
      <c r="G36" s="8">
        <v>13</v>
      </c>
      <c r="H36" s="8">
        <v>12</v>
      </c>
      <c r="I36" s="8">
        <v>12</v>
      </c>
      <c r="J36" s="8">
        <v>15</v>
      </c>
      <c r="L36" s="14" t="str">
        <f t="shared" si="5"/>
        <v>MK</v>
      </c>
      <c r="M36" s="5">
        <v>0.11363636363636363</v>
      </c>
      <c r="N36" s="5">
        <v>0.11363636363636363</v>
      </c>
      <c r="O36" s="5">
        <v>0.11363636363636363</v>
      </c>
      <c r="P36" s="5">
        <v>0.11363636363636363</v>
      </c>
      <c r="Q36" s="5">
        <v>9.0909090909090912E-2</v>
      </c>
      <c r="R36" s="5">
        <v>6.8181818181818177E-2</v>
      </c>
      <c r="S36" s="5">
        <v>6.8181818181818177E-2</v>
      </c>
      <c r="T36" s="5">
        <v>0.13636363636363635</v>
      </c>
      <c r="V36" s="14" t="str">
        <f t="shared" si="6"/>
        <v>MK</v>
      </c>
      <c r="W36" s="3">
        <f t="shared" si="4"/>
        <v>27.777777777777775</v>
      </c>
      <c r="X36" s="3">
        <f t="shared" si="4"/>
        <v>27.777777777777775</v>
      </c>
      <c r="Y36" s="3">
        <f t="shared" si="4"/>
        <v>27.777777777777775</v>
      </c>
      <c r="Z36" s="3">
        <f t="shared" si="4"/>
        <v>27.777777777777775</v>
      </c>
      <c r="AA36" s="3">
        <f t="shared" si="4"/>
        <v>22.222222222222221</v>
      </c>
      <c r="AB36" s="3">
        <f t="shared" si="4"/>
        <v>16.666666666666664</v>
      </c>
      <c r="AC36" s="3">
        <f t="shared" si="4"/>
        <v>16.666666666666664</v>
      </c>
      <c r="AD36" s="3">
        <f t="shared" ref="AD36:AD43" si="7">IF(ISNUMBER(T36),100*T36/$M$5,":")</f>
        <v>33.333333333333329</v>
      </c>
    </row>
    <row r="37" spans="1:30" ht="10.15" customHeight="1" x14ac:dyDescent="0.2">
      <c r="A37" s="20" t="s">
        <v>87</v>
      </c>
      <c r="B37" s="4" t="s">
        <v>88</v>
      </c>
      <c r="C37" s="8">
        <v>14</v>
      </c>
      <c r="D37" s="8">
        <v>14</v>
      </c>
      <c r="E37" s="8">
        <v>14</v>
      </c>
      <c r="F37" s="8">
        <v>14</v>
      </c>
      <c r="G37" s="8">
        <v>14</v>
      </c>
      <c r="H37" s="8">
        <v>14</v>
      </c>
      <c r="I37" s="8">
        <v>14</v>
      </c>
      <c r="J37" s="8">
        <v>14</v>
      </c>
      <c r="L37" s="14" t="str">
        <f t="shared" si="5"/>
        <v>ME</v>
      </c>
      <c r="M37" s="5">
        <v>0.11363636363636363</v>
      </c>
      <c r="N37" s="5">
        <v>0.11363636363636363</v>
      </c>
      <c r="O37" s="5">
        <v>0.11363636363636363</v>
      </c>
      <c r="P37" s="5">
        <v>0.11363636363636363</v>
      </c>
      <c r="Q37" s="5">
        <v>0.11363636363636363</v>
      </c>
      <c r="R37" s="5">
        <v>0.11363636363636363</v>
      </c>
      <c r="S37" s="5">
        <v>0.11363636363636363</v>
      </c>
      <c r="T37" s="5">
        <v>0.11363636363636363</v>
      </c>
      <c r="V37" s="14" t="str">
        <f t="shared" si="6"/>
        <v>ME</v>
      </c>
      <c r="W37" s="3">
        <f t="shared" ref="W37:AC43" si="8">IF(ISNUMBER(M37),100*M37/$M$5,":")</f>
        <v>27.777777777777775</v>
      </c>
      <c r="X37" s="3">
        <f t="shared" si="8"/>
        <v>27.777777777777775</v>
      </c>
      <c r="Y37" s="3">
        <f t="shared" si="8"/>
        <v>27.777777777777775</v>
      </c>
      <c r="Z37" s="3">
        <f t="shared" si="8"/>
        <v>27.777777777777775</v>
      </c>
      <c r="AA37" s="3">
        <f t="shared" si="8"/>
        <v>27.777777777777775</v>
      </c>
      <c r="AB37" s="3">
        <f t="shared" si="8"/>
        <v>27.777777777777775</v>
      </c>
      <c r="AC37" s="3">
        <f t="shared" si="8"/>
        <v>27.777777777777775</v>
      </c>
      <c r="AD37" s="3">
        <f t="shared" si="7"/>
        <v>27.777777777777775</v>
      </c>
    </row>
    <row r="38" spans="1:30" ht="10.15" customHeight="1" x14ac:dyDescent="0.2">
      <c r="A38" s="20" t="s">
        <v>60</v>
      </c>
      <c r="B38" s="1" t="s">
        <v>61</v>
      </c>
      <c r="C38" s="8">
        <v>49</v>
      </c>
      <c r="D38" s="8">
        <v>49</v>
      </c>
      <c r="E38" s="8">
        <v>49</v>
      </c>
      <c r="F38" s="8">
        <v>49</v>
      </c>
      <c r="G38" s="8">
        <v>45</v>
      </c>
      <c r="H38" s="8">
        <v>51</v>
      </c>
      <c r="I38" s="8">
        <v>51</v>
      </c>
      <c r="J38" s="8">
        <v>51</v>
      </c>
      <c r="L38" s="14" t="str">
        <f t="shared" si="5"/>
        <v>NO</v>
      </c>
      <c r="M38" s="5">
        <v>0.90909090909090906</v>
      </c>
      <c r="N38" s="5">
        <v>0.90909090909090906</v>
      </c>
      <c r="O38" s="5">
        <v>0.90909090909090906</v>
      </c>
      <c r="P38" s="5">
        <v>0.90909090909090906</v>
      </c>
      <c r="Q38" s="5">
        <v>0.81818181818181823</v>
      </c>
      <c r="R38" s="5">
        <v>0.95454545454545459</v>
      </c>
      <c r="S38" s="5">
        <v>0.95454545454545459</v>
      </c>
      <c r="T38" s="5">
        <v>0.95454545454545459</v>
      </c>
      <c r="V38" s="14" t="str">
        <f t="shared" si="6"/>
        <v>NO</v>
      </c>
      <c r="W38" s="3">
        <f t="shared" si="8"/>
        <v>222.2222222222222</v>
      </c>
      <c r="X38" s="3">
        <f t="shared" si="8"/>
        <v>222.2222222222222</v>
      </c>
      <c r="Y38" s="3">
        <f t="shared" si="8"/>
        <v>222.2222222222222</v>
      </c>
      <c r="Z38" s="3">
        <f t="shared" si="8"/>
        <v>222.2222222222222</v>
      </c>
      <c r="AA38" s="3">
        <f t="shared" si="8"/>
        <v>200</v>
      </c>
      <c r="AB38" s="3">
        <f t="shared" si="8"/>
        <v>233.33333333333331</v>
      </c>
      <c r="AC38" s="3">
        <f t="shared" si="8"/>
        <v>233.33333333333331</v>
      </c>
      <c r="AD38" s="3">
        <f t="shared" si="7"/>
        <v>233.33333333333331</v>
      </c>
    </row>
    <row r="39" spans="1:30" ht="10.15" customHeight="1" x14ac:dyDescent="0.2">
      <c r="A39" s="20" t="s">
        <v>64</v>
      </c>
      <c r="B39" s="1" t="s">
        <v>65</v>
      </c>
      <c r="C39" s="8">
        <v>12</v>
      </c>
      <c r="D39" s="8">
        <v>12</v>
      </c>
      <c r="E39" s="8">
        <v>12</v>
      </c>
      <c r="F39" s="8">
        <v>12</v>
      </c>
      <c r="G39" s="8">
        <v>12</v>
      </c>
      <c r="H39" s="8">
        <v>19</v>
      </c>
      <c r="I39" s="8">
        <v>19</v>
      </c>
      <c r="J39" s="8">
        <v>20</v>
      </c>
      <c r="L39" s="14" t="str">
        <f t="shared" si="5"/>
        <v>RS</v>
      </c>
      <c r="M39" s="5">
        <v>6.8181818181818177E-2</v>
      </c>
      <c r="N39" s="5">
        <v>6.8181818181818177E-2</v>
      </c>
      <c r="O39" s="5">
        <v>6.8181818181818177E-2</v>
      </c>
      <c r="P39" s="5">
        <v>6.8181818181818177E-2</v>
      </c>
      <c r="Q39" s="5">
        <v>6.8181818181818177E-2</v>
      </c>
      <c r="R39" s="5">
        <v>0.22727272727272727</v>
      </c>
      <c r="S39" s="5">
        <v>0.22727272727272727</v>
      </c>
      <c r="T39" s="5">
        <v>0.25</v>
      </c>
      <c r="V39" s="14" t="str">
        <f t="shared" si="6"/>
        <v>RS</v>
      </c>
      <c r="W39" s="3">
        <f t="shared" si="8"/>
        <v>16.666666666666664</v>
      </c>
      <c r="X39" s="3">
        <f t="shared" si="8"/>
        <v>16.666666666666664</v>
      </c>
      <c r="Y39" s="3">
        <f t="shared" si="8"/>
        <v>16.666666666666664</v>
      </c>
      <c r="Z39" s="3">
        <f t="shared" si="8"/>
        <v>16.666666666666664</v>
      </c>
      <c r="AA39" s="3">
        <f t="shared" si="8"/>
        <v>16.666666666666664</v>
      </c>
      <c r="AB39" s="3">
        <f t="shared" si="8"/>
        <v>55.55555555555555</v>
      </c>
      <c r="AC39" s="3">
        <f t="shared" si="8"/>
        <v>55.55555555555555</v>
      </c>
      <c r="AD39" s="3">
        <f t="shared" si="7"/>
        <v>61.111111111111107</v>
      </c>
    </row>
    <row r="40" spans="1:30" ht="10.15" customHeight="1" x14ac:dyDescent="0.2">
      <c r="A40" s="20" t="s">
        <v>62</v>
      </c>
      <c r="B40" s="1" t="s">
        <v>63</v>
      </c>
      <c r="C40" s="8">
        <v>49</v>
      </c>
      <c r="D40" s="8">
        <v>49</v>
      </c>
      <c r="E40" s="8">
        <v>49</v>
      </c>
      <c r="F40" s="8">
        <v>49</v>
      </c>
      <c r="G40" s="8">
        <v>49</v>
      </c>
      <c r="H40" s="8">
        <v>49</v>
      </c>
      <c r="I40" s="8">
        <v>49</v>
      </c>
      <c r="J40" s="8">
        <v>49</v>
      </c>
      <c r="L40" s="14" t="str">
        <f t="shared" si="5"/>
        <v>CH</v>
      </c>
      <c r="M40" s="5">
        <v>0.90909090909090906</v>
      </c>
      <c r="N40" s="5">
        <v>0.90909090909090906</v>
      </c>
      <c r="O40" s="5">
        <v>0.90909090909090906</v>
      </c>
      <c r="P40" s="5">
        <v>0.90909090909090906</v>
      </c>
      <c r="Q40" s="5">
        <v>0.90909090909090906</v>
      </c>
      <c r="R40" s="5">
        <v>0.90909090909090906</v>
      </c>
      <c r="S40" s="5">
        <v>0.90909090909090906</v>
      </c>
      <c r="T40" s="5">
        <v>0.90909090909090906</v>
      </c>
      <c r="V40" s="14" t="str">
        <f t="shared" si="6"/>
        <v>CH</v>
      </c>
      <c r="W40" s="3">
        <f t="shared" si="8"/>
        <v>222.2222222222222</v>
      </c>
      <c r="X40" s="3">
        <f t="shared" si="8"/>
        <v>222.2222222222222</v>
      </c>
      <c r="Y40" s="3">
        <f t="shared" si="8"/>
        <v>222.2222222222222</v>
      </c>
      <c r="Z40" s="3">
        <f t="shared" si="8"/>
        <v>222.2222222222222</v>
      </c>
      <c r="AA40" s="3">
        <f t="shared" si="8"/>
        <v>222.2222222222222</v>
      </c>
      <c r="AB40" s="3">
        <f t="shared" si="8"/>
        <v>222.2222222222222</v>
      </c>
      <c r="AC40" s="3">
        <f t="shared" si="8"/>
        <v>222.2222222222222</v>
      </c>
      <c r="AD40" s="3">
        <f t="shared" si="7"/>
        <v>222.2222222222222</v>
      </c>
    </row>
    <row r="41" spans="1:30" ht="10.15" customHeight="1" x14ac:dyDescent="0.2">
      <c r="A41" s="20" t="s">
        <v>56</v>
      </c>
      <c r="B41" s="1" t="s">
        <v>57</v>
      </c>
      <c r="C41" s="8">
        <v>12</v>
      </c>
      <c r="D41" s="8">
        <v>12</v>
      </c>
      <c r="E41" s="8">
        <v>12</v>
      </c>
      <c r="F41" s="8">
        <v>12</v>
      </c>
      <c r="G41" s="8">
        <v>16</v>
      </c>
      <c r="H41" s="8">
        <v>20</v>
      </c>
      <c r="I41" s="8">
        <v>20</v>
      </c>
      <c r="J41" s="8">
        <v>24</v>
      </c>
      <c r="L41" s="14" t="str">
        <f t="shared" si="5"/>
        <v>TR</v>
      </c>
      <c r="M41" s="5">
        <v>6.8181818181818177E-2</v>
      </c>
      <c r="N41" s="5">
        <v>6.8181818181818177E-2</v>
      </c>
      <c r="O41" s="5">
        <v>6.8181818181818177E-2</v>
      </c>
      <c r="P41" s="5">
        <v>6.8181818181818177E-2</v>
      </c>
      <c r="Q41" s="5">
        <v>0.15909090909090909</v>
      </c>
      <c r="R41" s="5">
        <v>0.25</v>
      </c>
      <c r="S41" s="5">
        <v>0.25</v>
      </c>
      <c r="T41" s="5">
        <v>0.34090909090909088</v>
      </c>
      <c r="V41" s="14" t="str">
        <f t="shared" si="6"/>
        <v>TR</v>
      </c>
      <c r="W41" s="3">
        <f t="shared" si="8"/>
        <v>16.666666666666664</v>
      </c>
      <c r="X41" s="3">
        <f t="shared" si="8"/>
        <v>16.666666666666664</v>
      </c>
      <c r="Y41" s="3">
        <f t="shared" si="8"/>
        <v>16.666666666666664</v>
      </c>
      <c r="Z41" s="3">
        <f t="shared" si="8"/>
        <v>16.666666666666664</v>
      </c>
      <c r="AA41" s="3">
        <f t="shared" si="8"/>
        <v>38.888888888888886</v>
      </c>
      <c r="AB41" s="3">
        <f t="shared" si="8"/>
        <v>61.111111111111107</v>
      </c>
      <c r="AC41" s="3">
        <f t="shared" si="8"/>
        <v>61.111111111111107</v>
      </c>
      <c r="AD41" s="3">
        <f t="shared" si="7"/>
        <v>83.333333333333314</v>
      </c>
    </row>
    <row r="42" spans="1:30" ht="10.15" customHeight="1" x14ac:dyDescent="0.2">
      <c r="A42" s="21" t="s">
        <v>77</v>
      </c>
      <c r="B42" s="4" t="s">
        <v>78</v>
      </c>
      <c r="C42" s="8" t="s">
        <v>139</v>
      </c>
      <c r="D42" s="8" t="s">
        <v>139</v>
      </c>
      <c r="E42" s="8" t="s">
        <v>139</v>
      </c>
      <c r="F42" s="8" t="s">
        <v>139</v>
      </c>
      <c r="G42" s="8" t="s">
        <v>139</v>
      </c>
      <c r="H42" s="8" t="s">
        <v>139</v>
      </c>
      <c r="I42" s="8" t="s">
        <v>139</v>
      </c>
      <c r="J42" s="8" t="s">
        <v>139</v>
      </c>
      <c r="L42" s="14" t="str">
        <f>$A42</f>
        <v>UA</v>
      </c>
      <c r="M42" s="5" t="s">
        <v>139</v>
      </c>
      <c r="N42" s="5" t="s">
        <v>139</v>
      </c>
      <c r="O42" s="5" t="s">
        <v>139</v>
      </c>
      <c r="P42" s="5" t="s">
        <v>139</v>
      </c>
      <c r="Q42" s="5" t="s">
        <v>139</v>
      </c>
      <c r="R42" s="5" t="s">
        <v>139</v>
      </c>
      <c r="S42" s="5" t="s">
        <v>139</v>
      </c>
      <c r="T42" s="5" t="s">
        <v>139</v>
      </c>
      <c r="V42" s="14" t="str">
        <f>$A42</f>
        <v>UA</v>
      </c>
      <c r="W42" s="3" t="str">
        <f t="shared" si="8"/>
        <v>:</v>
      </c>
      <c r="X42" s="3" t="str">
        <f t="shared" si="8"/>
        <v>:</v>
      </c>
      <c r="Y42" s="3" t="str">
        <f t="shared" si="8"/>
        <v>:</v>
      </c>
      <c r="Z42" s="3" t="str">
        <f t="shared" si="8"/>
        <v>:</v>
      </c>
      <c r="AA42" s="3" t="str">
        <f t="shared" si="8"/>
        <v>:</v>
      </c>
      <c r="AB42" s="3" t="str">
        <f t="shared" si="8"/>
        <v>:</v>
      </c>
      <c r="AC42" s="3" t="str">
        <f t="shared" si="8"/>
        <v>:</v>
      </c>
      <c r="AD42" s="3" t="str">
        <f t="shared" si="7"/>
        <v>:</v>
      </c>
    </row>
    <row r="43" spans="1:30" ht="10.15" customHeight="1" x14ac:dyDescent="0.2">
      <c r="A43" s="20" t="s">
        <v>52</v>
      </c>
      <c r="B43" s="1" t="s">
        <v>53</v>
      </c>
      <c r="C43" s="8">
        <v>40</v>
      </c>
      <c r="D43" s="8">
        <v>40</v>
      </c>
      <c r="E43" s="8">
        <v>40</v>
      </c>
      <c r="F43" s="8">
        <v>40</v>
      </c>
      <c r="G43" s="8">
        <v>43</v>
      </c>
      <c r="H43" s="8">
        <v>46</v>
      </c>
      <c r="I43" s="8">
        <v>46</v>
      </c>
      <c r="J43" s="8">
        <v>49</v>
      </c>
      <c r="L43" s="14" t="str">
        <f t="shared" si="5"/>
        <v>UK</v>
      </c>
      <c r="M43" s="5">
        <v>0.70454545454545459</v>
      </c>
      <c r="N43" s="5">
        <v>0.70454545454545459</v>
      </c>
      <c r="O43" s="5">
        <v>0.70454545454545459</v>
      </c>
      <c r="P43" s="5">
        <v>0.70454545454545459</v>
      </c>
      <c r="Q43" s="5">
        <v>0.77272727272727271</v>
      </c>
      <c r="R43" s="5">
        <v>0.84090909090909094</v>
      </c>
      <c r="S43" s="5">
        <v>0.84090909090909094</v>
      </c>
      <c r="T43" s="5">
        <v>0.90909090909090906</v>
      </c>
      <c r="V43" s="14" t="str">
        <f t="shared" si="6"/>
        <v>UK</v>
      </c>
      <c r="W43" s="3">
        <f t="shared" si="8"/>
        <v>172.2222222222222</v>
      </c>
      <c r="X43" s="3">
        <f t="shared" si="8"/>
        <v>172.2222222222222</v>
      </c>
      <c r="Y43" s="3">
        <f t="shared" si="8"/>
        <v>172.2222222222222</v>
      </c>
      <c r="Z43" s="3">
        <f t="shared" si="8"/>
        <v>172.2222222222222</v>
      </c>
      <c r="AA43" s="3">
        <f t="shared" si="8"/>
        <v>188.88888888888886</v>
      </c>
      <c r="AB43" s="3">
        <f t="shared" si="8"/>
        <v>205.55555555555554</v>
      </c>
      <c r="AC43" s="3">
        <f t="shared" si="8"/>
        <v>205.55555555555554</v>
      </c>
      <c r="AD43" s="3">
        <f t="shared" si="7"/>
        <v>222.2222222222222</v>
      </c>
    </row>
  </sheetData>
  <phoneticPr fontId="2" type="noConversion"/>
  <pageMargins left="0.75" right="0.75" top="1" bottom="1" header="0.5" footer="0.5"/>
  <headerFooter alignWithMargins="0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14"/>
  <dimension ref="A1:AD43"/>
  <sheetViews>
    <sheetView zoomScaleNormal="100" workbookViewId="0"/>
  </sheetViews>
  <sheetFormatPr defaultColWidth="9.140625" defaultRowHeight="10.15" customHeight="1" x14ac:dyDescent="0.2"/>
  <cols>
    <col min="1" max="1" width="5.85546875" style="1" customWidth="1"/>
    <col min="2" max="2" width="13.85546875" style="1" customWidth="1"/>
    <col min="3" max="30" width="6.28515625" style="1" customWidth="1"/>
    <col min="31" max="16384" width="9.140625" style="9"/>
  </cols>
  <sheetData>
    <row r="1" spans="1:30" ht="10.15" customHeight="1" x14ac:dyDescent="0.2">
      <c r="A1" s="2" t="s">
        <v>101</v>
      </c>
    </row>
    <row r="2" spans="1:30" ht="10.15" customHeight="1" x14ac:dyDescent="0.2">
      <c r="B2" s="2"/>
    </row>
    <row r="3" spans="1:30" ht="10.15" customHeight="1" x14ac:dyDescent="0.2">
      <c r="B3" s="2"/>
      <c r="C3" s="2" t="s">
        <v>68</v>
      </c>
      <c r="M3" s="2" t="s">
        <v>67</v>
      </c>
      <c r="W3" s="2" t="s">
        <v>94</v>
      </c>
    </row>
    <row r="4" spans="1:30" ht="10.15" customHeight="1" x14ac:dyDescent="0.2">
      <c r="C4" s="10">
        <f t="shared" ref="C4" si="0">D4-1</f>
        <v>2014</v>
      </c>
      <c r="D4" s="10">
        <f t="shared" ref="D4" si="1">E4-1</f>
        <v>2015</v>
      </c>
      <c r="E4" s="10">
        <f>F4-1</f>
        <v>2016</v>
      </c>
      <c r="F4" s="10">
        <v>2017</v>
      </c>
      <c r="G4" s="10">
        <v>2018</v>
      </c>
      <c r="H4" s="10">
        <v>2019</v>
      </c>
      <c r="I4" s="10">
        <v>2020</v>
      </c>
      <c r="J4" s="10">
        <v>2021</v>
      </c>
      <c r="M4" s="10">
        <f t="shared" ref="M4:N4" si="2">N4-1</f>
        <v>2014</v>
      </c>
      <c r="N4" s="10">
        <f t="shared" si="2"/>
        <v>2015</v>
      </c>
      <c r="O4" s="10">
        <f>P4-1</f>
        <v>2016</v>
      </c>
      <c r="P4" s="10">
        <v>2017</v>
      </c>
      <c r="Q4" s="10">
        <v>2018</v>
      </c>
      <c r="R4" s="10">
        <v>2019</v>
      </c>
      <c r="S4" s="10">
        <v>2020</v>
      </c>
      <c r="T4" s="10">
        <v>2021</v>
      </c>
      <c r="W4" s="10">
        <f t="shared" ref="W4:X4" si="3">X4-1</f>
        <v>2014</v>
      </c>
      <c r="X4" s="10">
        <f t="shared" si="3"/>
        <v>2015</v>
      </c>
      <c r="Y4" s="10">
        <f>Z4-1</f>
        <v>2016</v>
      </c>
      <c r="Z4" s="10">
        <v>2017</v>
      </c>
      <c r="AA4" s="10">
        <v>2018</v>
      </c>
      <c r="AB4" s="10">
        <v>2019</v>
      </c>
      <c r="AC4" s="10">
        <v>2020</v>
      </c>
      <c r="AD4" s="10">
        <v>2021</v>
      </c>
    </row>
    <row r="5" spans="1:30" ht="10.15" customHeight="1" x14ac:dyDescent="0.2">
      <c r="A5" s="19" t="s">
        <v>0</v>
      </c>
      <c r="B5" s="23" t="s">
        <v>137</v>
      </c>
      <c r="C5" s="8">
        <v>0.75</v>
      </c>
      <c r="D5" s="8">
        <v>0.75</v>
      </c>
      <c r="E5" s="8">
        <v>0.75</v>
      </c>
      <c r="F5" s="8">
        <v>0.75</v>
      </c>
      <c r="G5" s="8">
        <v>0.72</v>
      </c>
      <c r="H5" s="8">
        <v>0.72</v>
      </c>
      <c r="I5" s="8">
        <v>0.72</v>
      </c>
      <c r="J5" s="8">
        <v>0.73</v>
      </c>
      <c r="L5" s="14" t="str">
        <f>LEFT($A5,2)</f>
        <v>EU</v>
      </c>
      <c r="M5" s="5">
        <v>0.6404494382022472</v>
      </c>
      <c r="N5" s="5">
        <v>0.6404494382022472</v>
      </c>
      <c r="O5" s="5">
        <v>0.6404494382022472</v>
      </c>
      <c r="P5" s="5">
        <v>0.6404494382022472</v>
      </c>
      <c r="Q5" s="5">
        <v>0.60674157303370779</v>
      </c>
      <c r="R5" s="5">
        <v>0.60674157303370779</v>
      </c>
      <c r="S5" s="5">
        <v>0.60674157303370779</v>
      </c>
      <c r="T5" s="5">
        <v>0.6179775280898876</v>
      </c>
      <c r="V5" s="14" t="str">
        <f>LEFT($A5,2)</f>
        <v>EU</v>
      </c>
      <c r="W5" s="3">
        <f t="shared" ref="W5:AD36" si="4">IF(ISNUMBER(M5),100*M5/$M$5,":")</f>
        <v>100</v>
      </c>
      <c r="X5" s="3">
        <f t="shared" si="4"/>
        <v>100</v>
      </c>
      <c r="Y5" s="3">
        <f t="shared" si="4"/>
        <v>100</v>
      </c>
      <c r="Z5" s="3">
        <f t="shared" si="4"/>
        <v>100</v>
      </c>
      <c r="AA5" s="3">
        <f t="shared" si="4"/>
        <v>94.736842105263136</v>
      </c>
      <c r="AB5" s="3">
        <f t="shared" si="4"/>
        <v>94.736842105263136</v>
      </c>
      <c r="AC5" s="3">
        <f t="shared" si="4"/>
        <v>94.736842105263136</v>
      </c>
      <c r="AD5" s="3">
        <f t="shared" si="4"/>
        <v>96.491228070175438</v>
      </c>
    </row>
    <row r="6" spans="1:30" ht="10.15" customHeight="1" x14ac:dyDescent="0.2">
      <c r="A6" s="20" t="s">
        <v>1</v>
      </c>
      <c r="B6" s="1" t="s">
        <v>2</v>
      </c>
      <c r="C6" s="8">
        <v>0.67999999999999994</v>
      </c>
      <c r="D6" s="8">
        <v>0.71</v>
      </c>
      <c r="E6" s="8">
        <v>0.7</v>
      </c>
      <c r="F6" s="8">
        <v>0.71</v>
      </c>
      <c r="G6" s="8">
        <v>0.77</v>
      </c>
      <c r="H6" s="8">
        <v>0.78</v>
      </c>
      <c r="I6" s="8">
        <v>0.79</v>
      </c>
      <c r="J6" s="8">
        <v>0.84000000000000008</v>
      </c>
      <c r="L6" s="14" t="str">
        <f t="shared" ref="L6:L43" si="5">$A6</f>
        <v>BE</v>
      </c>
      <c r="M6" s="5">
        <v>0.56179775280898858</v>
      </c>
      <c r="N6" s="5">
        <v>0.59550561797752799</v>
      </c>
      <c r="O6" s="5">
        <v>0.5842696629213483</v>
      </c>
      <c r="P6" s="5">
        <v>0.59550561797752799</v>
      </c>
      <c r="Q6" s="5">
        <v>0.6629213483146067</v>
      </c>
      <c r="R6" s="5">
        <v>0.6741573033707865</v>
      </c>
      <c r="S6" s="5">
        <v>0.6853932584269663</v>
      </c>
      <c r="T6" s="5">
        <v>0.7415730337078652</v>
      </c>
      <c r="V6" s="14" t="str">
        <f t="shared" ref="V6:V43" si="6">$A6</f>
        <v>BE</v>
      </c>
      <c r="W6" s="3">
        <f t="shared" si="4"/>
        <v>87.719298245614013</v>
      </c>
      <c r="X6" s="3">
        <f t="shared" si="4"/>
        <v>92.982456140350862</v>
      </c>
      <c r="Y6" s="3">
        <f t="shared" si="4"/>
        <v>91.228070175438589</v>
      </c>
      <c r="Z6" s="3">
        <f t="shared" si="4"/>
        <v>92.982456140350862</v>
      </c>
      <c r="AA6" s="3">
        <f t="shared" si="4"/>
        <v>103.50877192982456</v>
      </c>
      <c r="AB6" s="3">
        <f t="shared" si="4"/>
        <v>105.26315789473685</v>
      </c>
      <c r="AC6" s="3">
        <f t="shared" si="4"/>
        <v>107.01754385964912</v>
      </c>
      <c r="AD6" s="3">
        <f t="shared" si="4"/>
        <v>115.78947368421053</v>
      </c>
    </row>
    <row r="7" spans="1:30" ht="10.15" customHeight="1" x14ac:dyDescent="0.2">
      <c r="A7" s="20" t="s">
        <v>3</v>
      </c>
      <c r="B7" s="1" t="s">
        <v>4</v>
      </c>
      <c r="C7" s="8">
        <v>0.22999999999999998</v>
      </c>
      <c r="D7" s="8">
        <v>0.25</v>
      </c>
      <c r="E7" s="8">
        <v>0.27</v>
      </c>
      <c r="F7" s="8">
        <v>0.25</v>
      </c>
      <c r="G7" s="8">
        <v>0.2</v>
      </c>
      <c r="H7" s="8">
        <v>0.21000000000000002</v>
      </c>
      <c r="I7" s="8">
        <v>0.21000000000000002</v>
      </c>
      <c r="J7" s="8">
        <v>0.27</v>
      </c>
      <c r="L7" s="14" t="str">
        <f t="shared" si="5"/>
        <v>BG</v>
      </c>
      <c r="M7" s="5">
        <v>5.6179775280898854E-2</v>
      </c>
      <c r="N7" s="5">
        <v>7.8651685393258425E-2</v>
      </c>
      <c r="O7" s="5">
        <v>0.10112359550561799</v>
      </c>
      <c r="P7" s="5">
        <v>7.8651685393258425E-2</v>
      </c>
      <c r="Q7" s="5">
        <v>2.2471910112359567E-2</v>
      </c>
      <c r="R7" s="5">
        <v>3.3707865168539353E-2</v>
      </c>
      <c r="S7" s="5">
        <v>3.3707865168539353E-2</v>
      </c>
      <c r="T7" s="5">
        <v>0.10112359550561799</v>
      </c>
      <c r="V7" s="14" t="str">
        <f t="shared" si="6"/>
        <v>BG</v>
      </c>
      <c r="W7" s="3">
        <f t="shared" si="4"/>
        <v>8.7719298245614006</v>
      </c>
      <c r="X7" s="3">
        <f t="shared" si="4"/>
        <v>12.280701754385964</v>
      </c>
      <c r="Y7" s="3">
        <f t="shared" si="4"/>
        <v>15.789473684210527</v>
      </c>
      <c r="Z7" s="3">
        <f t="shared" si="4"/>
        <v>12.280701754385964</v>
      </c>
      <c r="AA7" s="3">
        <f t="shared" si="4"/>
        <v>3.5087719298245639</v>
      </c>
      <c r="AB7" s="3">
        <f t="shared" si="4"/>
        <v>5.2631578947368469</v>
      </c>
      <c r="AC7" s="3">
        <f t="shared" si="4"/>
        <v>5.2631578947368469</v>
      </c>
      <c r="AD7" s="3">
        <f t="shared" si="4"/>
        <v>15.789473684210527</v>
      </c>
    </row>
    <row r="8" spans="1:30" ht="10.15" customHeight="1" x14ac:dyDescent="0.2">
      <c r="A8" s="20" t="s">
        <v>5</v>
      </c>
      <c r="B8" s="1" t="s">
        <v>85</v>
      </c>
      <c r="C8" s="8">
        <v>0.82000000000000006</v>
      </c>
      <c r="D8" s="8">
        <v>0.87</v>
      </c>
      <c r="E8" s="8">
        <v>0.86</v>
      </c>
      <c r="F8" s="8">
        <v>0.87</v>
      </c>
      <c r="G8" s="8">
        <v>0.64</v>
      </c>
      <c r="H8" s="8">
        <v>0.64999999999999991</v>
      </c>
      <c r="I8" s="8">
        <v>0.72</v>
      </c>
      <c r="J8" s="8">
        <v>0.74</v>
      </c>
      <c r="L8" s="14" t="str">
        <f t="shared" si="5"/>
        <v>CZ</v>
      </c>
      <c r="M8" s="5">
        <v>0.71910112359550571</v>
      </c>
      <c r="N8" s="5">
        <v>0.77528089887640428</v>
      </c>
      <c r="O8" s="5">
        <v>0.76404494382022459</v>
      </c>
      <c r="P8" s="5">
        <v>0.77528089887640428</v>
      </c>
      <c r="Q8" s="5">
        <v>0.51685393258426959</v>
      </c>
      <c r="R8" s="5">
        <v>0.52808988764044928</v>
      </c>
      <c r="S8" s="5">
        <v>0.60674157303370779</v>
      </c>
      <c r="T8" s="5">
        <v>0.6292134831460674</v>
      </c>
      <c r="V8" s="14" t="str">
        <f t="shared" si="6"/>
        <v>CZ</v>
      </c>
      <c r="W8" s="3">
        <f t="shared" si="4"/>
        <v>112.28070175438597</v>
      </c>
      <c r="X8" s="3">
        <f t="shared" si="4"/>
        <v>121.05263157894734</v>
      </c>
      <c r="Y8" s="3">
        <f t="shared" si="4"/>
        <v>119.29824561403507</v>
      </c>
      <c r="Z8" s="3">
        <f t="shared" si="4"/>
        <v>121.05263157894734</v>
      </c>
      <c r="AA8" s="3">
        <f t="shared" si="4"/>
        <v>80.70175438596489</v>
      </c>
      <c r="AB8" s="3">
        <f t="shared" si="4"/>
        <v>82.456140350877163</v>
      </c>
      <c r="AC8" s="3">
        <f t="shared" si="4"/>
        <v>94.736842105263136</v>
      </c>
      <c r="AD8" s="3">
        <f t="shared" si="4"/>
        <v>98.245614035087712</v>
      </c>
    </row>
    <row r="9" spans="1:30" ht="10.15" customHeight="1" x14ac:dyDescent="0.2">
      <c r="A9" s="20" t="s">
        <v>6</v>
      </c>
      <c r="B9" s="1" t="s">
        <v>7</v>
      </c>
      <c r="C9" s="8">
        <v>1.01</v>
      </c>
      <c r="D9" s="8">
        <v>1.08</v>
      </c>
      <c r="E9" s="8">
        <v>1.05</v>
      </c>
      <c r="F9" s="8">
        <v>1.1100000000000001</v>
      </c>
      <c r="G9" s="8">
        <v>1.07</v>
      </c>
      <c r="H9" s="8">
        <v>1.06</v>
      </c>
      <c r="I9" s="8">
        <v>1.0900000000000001</v>
      </c>
      <c r="J9" s="8">
        <v>1.07</v>
      </c>
      <c r="L9" s="14" t="str">
        <f t="shared" si="5"/>
        <v>DK</v>
      </c>
      <c r="M9" s="5">
        <v>0.93258426966292129</v>
      </c>
      <c r="N9" s="5">
        <v>1</v>
      </c>
      <c r="O9" s="5">
        <v>0.97752808988764039</v>
      </c>
      <c r="P9" s="5">
        <v>1</v>
      </c>
      <c r="Q9" s="5">
        <v>1</v>
      </c>
      <c r="R9" s="5">
        <v>0.9887640449438202</v>
      </c>
      <c r="S9" s="5">
        <v>1</v>
      </c>
      <c r="T9" s="5">
        <v>1</v>
      </c>
      <c r="V9" s="14" t="str">
        <f t="shared" si="6"/>
        <v>DK</v>
      </c>
      <c r="W9" s="3">
        <f t="shared" si="4"/>
        <v>145.61403508771929</v>
      </c>
      <c r="X9" s="3">
        <f t="shared" si="4"/>
        <v>156.14035087719299</v>
      </c>
      <c r="Y9" s="3">
        <f t="shared" si="4"/>
        <v>152.63157894736841</v>
      </c>
      <c r="Z9" s="3">
        <f t="shared" si="4"/>
        <v>156.14035087719299</v>
      </c>
      <c r="AA9" s="3">
        <f t="shared" si="4"/>
        <v>156.14035087719299</v>
      </c>
      <c r="AB9" s="3">
        <f t="shared" si="4"/>
        <v>154.38596491228068</v>
      </c>
      <c r="AC9" s="3">
        <f t="shared" si="4"/>
        <v>156.14035087719299</v>
      </c>
      <c r="AD9" s="3">
        <f t="shared" si="4"/>
        <v>156.14035087719299</v>
      </c>
    </row>
    <row r="10" spans="1:30" ht="10.15" customHeight="1" x14ac:dyDescent="0.2">
      <c r="A10" s="20" t="s">
        <v>8</v>
      </c>
      <c r="B10" s="1" t="s">
        <v>9</v>
      </c>
      <c r="C10" s="8">
        <v>0.94</v>
      </c>
      <c r="D10" s="8">
        <v>0.94</v>
      </c>
      <c r="E10" s="8">
        <v>0.94</v>
      </c>
      <c r="F10" s="8">
        <v>0.94</v>
      </c>
      <c r="G10" s="8">
        <v>0.94</v>
      </c>
      <c r="H10" s="8">
        <v>0.94</v>
      </c>
      <c r="I10" s="8">
        <v>0.97</v>
      </c>
      <c r="J10" s="8">
        <v>0.99</v>
      </c>
      <c r="L10" s="14" t="str">
        <f t="shared" si="5"/>
        <v>DE</v>
      </c>
      <c r="M10" s="5">
        <v>0.85393258426966279</v>
      </c>
      <c r="N10" s="5">
        <v>0.85393258426966279</v>
      </c>
      <c r="O10" s="5">
        <v>0.85393258426966279</v>
      </c>
      <c r="P10" s="5">
        <v>0.85393258426966279</v>
      </c>
      <c r="Q10" s="5">
        <v>0.85393258426966279</v>
      </c>
      <c r="R10" s="5">
        <v>0.85393258426966279</v>
      </c>
      <c r="S10" s="5">
        <v>0.88764044943820219</v>
      </c>
      <c r="T10" s="5">
        <v>0.91011235955056169</v>
      </c>
      <c r="V10" s="14" t="str">
        <f t="shared" si="6"/>
        <v>DE</v>
      </c>
      <c r="W10" s="3">
        <f t="shared" si="4"/>
        <v>133.33333333333331</v>
      </c>
      <c r="X10" s="3">
        <f t="shared" si="4"/>
        <v>133.33333333333331</v>
      </c>
      <c r="Y10" s="3">
        <f t="shared" si="4"/>
        <v>133.33333333333331</v>
      </c>
      <c r="Z10" s="3">
        <f t="shared" si="4"/>
        <v>133.33333333333331</v>
      </c>
      <c r="AA10" s="3">
        <f t="shared" si="4"/>
        <v>133.33333333333331</v>
      </c>
      <c r="AB10" s="3">
        <f t="shared" si="4"/>
        <v>133.33333333333331</v>
      </c>
      <c r="AC10" s="3">
        <f t="shared" si="4"/>
        <v>138.59649122807016</v>
      </c>
      <c r="AD10" s="3">
        <f t="shared" si="4"/>
        <v>142.10526315789471</v>
      </c>
    </row>
    <row r="11" spans="1:30" ht="10.15" customHeight="1" x14ac:dyDescent="0.2">
      <c r="A11" s="20" t="s">
        <v>10</v>
      </c>
      <c r="B11" s="1" t="s">
        <v>11</v>
      </c>
      <c r="C11" s="8">
        <v>0.88000000000000012</v>
      </c>
      <c r="D11" s="8">
        <v>0.87</v>
      </c>
      <c r="E11" s="8">
        <v>0.79</v>
      </c>
      <c r="F11" s="8">
        <v>0.76</v>
      </c>
      <c r="G11" s="8">
        <v>0.58000000000000007</v>
      </c>
      <c r="H11" s="8">
        <v>0.66</v>
      </c>
      <c r="I11" s="8">
        <v>0.79</v>
      </c>
      <c r="J11" s="8">
        <v>0.74</v>
      </c>
      <c r="L11" s="14" t="str">
        <f t="shared" si="5"/>
        <v>EE</v>
      </c>
      <c r="M11" s="5">
        <v>0.78651685393258441</v>
      </c>
      <c r="N11" s="5">
        <v>0.77528089887640428</v>
      </c>
      <c r="O11" s="5">
        <v>0.6853932584269663</v>
      </c>
      <c r="P11" s="5">
        <v>0.651685393258427</v>
      </c>
      <c r="Q11" s="5">
        <v>0.44943820224719105</v>
      </c>
      <c r="R11" s="5">
        <v>0.5393258426966292</v>
      </c>
      <c r="S11" s="5">
        <v>0.6853932584269663</v>
      </c>
      <c r="T11" s="5">
        <v>0.6292134831460674</v>
      </c>
      <c r="V11" s="14" t="str">
        <f t="shared" si="6"/>
        <v>EE</v>
      </c>
      <c r="W11" s="3">
        <f t="shared" si="4"/>
        <v>122.80701754385967</v>
      </c>
      <c r="X11" s="3">
        <f t="shared" si="4"/>
        <v>121.05263157894734</v>
      </c>
      <c r="Y11" s="3">
        <f t="shared" si="4"/>
        <v>107.01754385964912</v>
      </c>
      <c r="Z11" s="3">
        <f t="shared" si="4"/>
        <v>101.75438596491229</v>
      </c>
      <c r="AA11" s="3">
        <f t="shared" si="4"/>
        <v>70.175438596491233</v>
      </c>
      <c r="AB11" s="3">
        <f t="shared" si="4"/>
        <v>84.210526315789465</v>
      </c>
      <c r="AC11" s="3">
        <f t="shared" si="4"/>
        <v>107.01754385964912</v>
      </c>
      <c r="AD11" s="3">
        <f t="shared" si="4"/>
        <v>98.245614035087712</v>
      </c>
    </row>
    <row r="12" spans="1:30" ht="10.15" customHeight="1" x14ac:dyDescent="0.2">
      <c r="A12" s="20" t="s">
        <v>12</v>
      </c>
      <c r="B12" s="1" t="s">
        <v>13</v>
      </c>
      <c r="C12" s="8">
        <v>0.45</v>
      </c>
      <c r="D12" s="8">
        <v>0.44</v>
      </c>
      <c r="E12" s="8">
        <v>0.42</v>
      </c>
      <c r="F12" s="8">
        <v>0.33999999999999997</v>
      </c>
      <c r="G12" s="8">
        <v>0.33</v>
      </c>
      <c r="H12" s="8">
        <v>0.3</v>
      </c>
      <c r="I12" s="8">
        <v>0.28999999999999998</v>
      </c>
      <c r="J12" s="8">
        <v>0.28000000000000003</v>
      </c>
      <c r="L12" s="14" t="str">
        <f t="shared" si="5"/>
        <v>IE</v>
      </c>
      <c r="M12" s="5">
        <v>0.3033707865168539</v>
      </c>
      <c r="N12" s="5">
        <v>0.29213483146067415</v>
      </c>
      <c r="O12" s="5">
        <v>0.26966292134831454</v>
      </c>
      <c r="P12" s="5">
        <v>0.17977528089887634</v>
      </c>
      <c r="Q12" s="5">
        <v>0.16853932584269662</v>
      </c>
      <c r="R12" s="5">
        <v>0.13483146067415727</v>
      </c>
      <c r="S12" s="5">
        <v>0.1235955056179775</v>
      </c>
      <c r="T12" s="5">
        <v>0.11235955056179778</v>
      </c>
      <c r="V12" s="14" t="str">
        <f t="shared" si="6"/>
        <v>IE</v>
      </c>
      <c r="W12" s="3">
        <f t="shared" si="4"/>
        <v>47.368421052631568</v>
      </c>
      <c r="X12" s="3">
        <f t="shared" si="4"/>
        <v>45.614035087719294</v>
      </c>
      <c r="Y12" s="3">
        <f t="shared" si="4"/>
        <v>42.105263157894726</v>
      </c>
      <c r="Z12" s="3">
        <f t="shared" si="4"/>
        <v>28.070175438596483</v>
      </c>
      <c r="AA12" s="3">
        <f t="shared" si="4"/>
        <v>26.315789473684212</v>
      </c>
      <c r="AB12" s="3">
        <f t="shared" si="4"/>
        <v>21.052631578947363</v>
      </c>
      <c r="AC12" s="3">
        <f t="shared" si="4"/>
        <v>19.298245614035082</v>
      </c>
      <c r="AD12" s="3">
        <f t="shared" si="4"/>
        <v>17.543859649122812</v>
      </c>
    </row>
    <row r="13" spans="1:30" ht="10.15" customHeight="1" x14ac:dyDescent="0.2">
      <c r="A13" s="20" t="s">
        <v>14</v>
      </c>
      <c r="B13" s="1" t="s">
        <v>15</v>
      </c>
      <c r="C13" s="8">
        <v>0.45000000000000007</v>
      </c>
      <c r="D13" s="8">
        <v>0.53</v>
      </c>
      <c r="E13" s="8">
        <v>0.54</v>
      </c>
      <c r="F13" s="8">
        <v>0.63</v>
      </c>
      <c r="G13" s="8">
        <v>0.57000000000000006</v>
      </c>
      <c r="H13" s="8">
        <v>0.58000000000000007</v>
      </c>
      <c r="I13" s="8">
        <v>0.6100000000000001</v>
      </c>
      <c r="J13" s="8">
        <v>0.67999999999999994</v>
      </c>
      <c r="L13" s="14" t="str">
        <f t="shared" si="5"/>
        <v>EL</v>
      </c>
      <c r="M13" s="5">
        <v>0.30337078651685395</v>
      </c>
      <c r="N13" s="5">
        <v>0.3932584269662921</v>
      </c>
      <c r="O13" s="5">
        <v>0.4044943820224719</v>
      </c>
      <c r="P13" s="5">
        <v>0.50561797752808979</v>
      </c>
      <c r="Q13" s="5">
        <v>0.43820224719101125</v>
      </c>
      <c r="R13" s="5">
        <v>0.44943820224719105</v>
      </c>
      <c r="S13" s="5">
        <v>0.48314606741573041</v>
      </c>
      <c r="T13" s="5">
        <v>0.56179775280898858</v>
      </c>
      <c r="V13" s="14" t="str">
        <f t="shared" si="6"/>
        <v>EL</v>
      </c>
      <c r="W13" s="3">
        <f t="shared" si="4"/>
        <v>47.368421052631582</v>
      </c>
      <c r="X13" s="3">
        <f t="shared" si="4"/>
        <v>61.403508771929815</v>
      </c>
      <c r="Y13" s="3">
        <f t="shared" si="4"/>
        <v>63.157894736842096</v>
      </c>
      <c r="Z13" s="3">
        <f t="shared" si="4"/>
        <v>78.947368421052616</v>
      </c>
      <c r="AA13" s="3">
        <f t="shared" si="4"/>
        <v>68.421052631578945</v>
      </c>
      <c r="AB13" s="3">
        <f t="shared" si="4"/>
        <v>70.175438596491233</v>
      </c>
      <c r="AC13" s="3">
        <f t="shared" si="4"/>
        <v>75.438596491228083</v>
      </c>
      <c r="AD13" s="3">
        <f t="shared" si="4"/>
        <v>87.719298245614013</v>
      </c>
    </row>
    <row r="14" spans="1:30" ht="10.15" customHeight="1" x14ac:dyDescent="0.2">
      <c r="A14" s="20" t="s">
        <v>16</v>
      </c>
      <c r="B14" s="1" t="s">
        <v>17</v>
      </c>
      <c r="C14" s="8">
        <v>0.61</v>
      </c>
      <c r="D14" s="8">
        <v>0.6</v>
      </c>
      <c r="E14" s="8">
        <v>0.57999999999999996</v>
      </c>
      <c r="F14" s="8">
        <v>0.57000000000000006</v>
      </c>
      <c r="G14" s="8">
        <v>0.55000000000000004</v>
      </c>
      <c r="H14" s="8">
        <v>0.54</v>
      </c>
      <c r="I14" s="8">
        <v>0.54</v>
      </c>
      <c r="J14" s="8">
        <v>0.54</v>
      </c>
      <c r="L14" s="14" t="str">
        <f t="shared" si="5"/>
        <v>ES</v>
      </c>
      <c r="M14" s="5">
        <v>0.48314606741573024</v>
      </c>
      <c r="N14" s="5">
        <v>0.47191011235955049</v>
      </c>
      <c r="O14" s="5">
        <v>0.44943820224719089</v>
      </c>
      <c r="P14" s="5">
        <v>0.43820224719101125</v>
      </c>
      <c r="Q14" s="5">
        <v>0.4157303370786517</v>
      </c>
      <c r="R14" s="5">
        <v>0.4044943820224719</v>
      </c>
      <c r="S14" s="5">
        <v>0.4044943820224719</v>
      </c>
      <c r="T14" s="5">
        <v>0.4044943820224719</v>
      </c>
      <c r="V14" s="14" t="str">
        <f t="shared" si="6"/>
        <v>ES</v>
      </c>
      <c r="W14" s="3">
        <f t="shared" si="4"/>
        <v>75.438596491228054</v>
      </c>
      <c r="X14" s="3">
        <f t="shared" si="4"/>
        <v>73.68421052631578</v>
      </c>
      <c r="Y14" s="3">
        <f t="shared" si="4"/>
        <v>70.175438596491205</v>
      </c>
      <c r="Z14" s="3">
        <f t="shared" si="4"/>
        <v>68.421052631578945</v>
      </c>
      <c r="AA14" s="3">
        <f t="shared" si="4"/>
        <v>64.912280701754383</v>
      </c>
      <c r="AB14" s="3">
        <f t="shared" si="4"/>
        <v>63.157894736842096</v>
      </c>
      <c r="AC14" s="3">
        <f t="shared" si="4"/>
        <v>63.157894736842096</v>
      </c>
      <c r="AD14" s="3">
        <f t="shared" si="4"/>
        <v>63.157894736842096</v>
      </c>
    </row>
    <row r="15" spans="1:30" ht="10.15" customHeight="1" x14ac:dyDescent="0.2">
      <c r="A15" s="20" t="s">
        <v>18</v>
      </c>
      <c r="B15" s="1" t="s">
        <v>19</v>
      </c>
      <c r="C15" s="8">
        <v>0.75</v>
      </c>
      <c r="D15" s="8">
        <v>0.76</v>
      </c>
      <c r="E15" s="8">
        <v>0.75</v>
      </c>
      <c r="F15" s="8">
        <v>0.79</v>
      </c>
      <c r="G15" s="8">
        <v>0.74</v>
      </c>
      <c r="H15" s="8">
        <v>0.74</v>
      </c>
      <c r="I15" s="8">
        <v>0.72</v>
      </c>
      <c r="J15" s="8">
        <v>0.72</v>
      </c>
      <c r="L15" s="14" t="str">
        <f t="shared" si="5"/>
        <v>FR</v>
      </c>
      <c r="M15" s="5">
        <v>0.6404494382022472</v>
      </c>
      <c r="N15" s="5">
        <v>0.651685393258427</v>
      </c>
      <c r="O15" s="5">
        <v>0.6404494382022472</v>
      </c>
      <c r="P15" s="5">
        <v>0.6853932584269663</v>
      </c>
      <c r="Q15" s="5">
        <v>0.6292134831460674</v>
      </c>
      <c r="R15" s="5">
        <v>0.6292134831460674</v>
      </c>
      <c r="S15" s="5">
        <v>0.60674157303370779</v>
      </c>
      <c r="T15" s="5">
        <v>0.60674157303370779</v>
      </c>
      <c r="V15" s="14" t="str">
        <f t="shared" si="6"/>
        <v>FR</v>
      </c>
      <c r="W15" s="3">
        <f t="shared" si="4"/>
        <v>100</v>
      </c>
      <c r="X15" s="3">
        <f t="shared" si="4"/>
        <v>101.75438596491229</v>
      </c>
      <c r="Y15" s="3">
        <f t="shared" si="4"/>
        <v>100</v>
      </c>
      <c r="Z15" s="3">
        <f t="shared" si="4"/>
        <v>107.01754385964912</v>
      </c>
      <c r="AA15" s="3">
        <f t="shared" si="4"/>
        <v>98.245614035087712</v>
      </c>
      <c r="AB15" s="3">
        <f t="shared" si="4"/>
        <v>98.245614035087712</v>
      </c>
      <c r="AC15" s="3">
        <f t="shared" si="4"/>
        <v>94.736842105263136</v>
      </c>
      <c r="AD15" s="3">
        <f t="shared" si="4"/>
        <v>94.736842105263136</v>
      </c>
    </row>
    <row r="16" spans="1:30" ht="10.15" customHeight="1" x14ac:dyDescent="0.2">
      <c r="A16" s="20" t="s">
        <v>54</v>
      </c>
      <c r="B16" s="1" t="s">
        <v>55</v>
      </c>
      <c r="C16" s="8">
        <v>0.41000000000000003</v>
      </c>
      <c r="D16" s="8">
        <v>0.41000000000000003</v>
      </c>
      <c r="E16" s="8">
        <v>0.4</v>
      </c>
      <c r="F16" s="8">
        <v>0.41000000000000003</v>
      </c>
      <c r="G16" s="8">
        <v>0.46</v>
      </c>
      <c r="H16" s="8">
        <v>0.44</v>
      </c>
      <c r="I16" s="8">
        <v>0.5</v>
      </c>
      <c r="J16" s="8">
        <v>0.56999999999999995</v>
      </c>
      <c r="L16" s="14" t="str">
        <f t="shared" si="5"/>
        <v>HR</v>
      </c>
      <c r="M16" s="5">
        <v>0.25842696629213485</v>
      </c>
      <c r="N16" s="5">
        <v>0.25842696629213485</v>
      </c>
      <c r="O16" s="5">
        <v>0.24719101123595505</v>
      </c>
      <c r="P16" s="5">
        <v>0.25842696629213485</v>
      </c>
      <c r="Q16" s="5">
        <v>0.3146067415730337</v>
      </c>
      <c r="R16" s="5">
        <v>0.29213483146067415</v>
      </c>
      <c r="S16" s="5">
        <v>0.35955056179775274</v>
      </c>
      <c r="T16" s="5">
        <v>0.43820224719101114</v>
      </c>
      <c r="V16" s="14" t="str">
        <f t="shared" si="6"/>
        <v>HR</v>
      </c>
      <c r="W16" s="3">
        <f t="shared" si="4"/>
        <v>40.350877192982459</v>
      </c>
      <c r="X16" s="3">
        <f t="shared" si="4"/>
        <v>40.350877192982459</v>
      </c>
      <c r="Y16" s="3">
        <f t="shared" si="4"/>
        <v>38.596491228070171</v>
      </c>
      <c r="Z16" s="3">
        <f t="shared" si="4"/>
        <v>40.350877192982459</v>
      </c>
      <c r="AA16" s="3">
        <f t="shared" si="4"/>
        <v>49.122807017543856</v>
      </c>
      <c r="AB16" s="3">
        <f t="shared" si="4"/>
        <v>45.614035087719294</v>
      </c>
      <c r="AC16" s="3">
        <f t="shared" si="4"/>
        <v>56.140350877192972</v>
      </c>
      <c r="AD16" s="3">
        <f t="shared" si="4"/>
        <v>68.421052631578931</v>
      </c>
    </row>
    <row r="17" spans="1:30" ht="10.15" customHeight="1" x14ac:dyDescent="0.2">
      <c r="A17" s="20" t="s">
        <v>20</v>
      </c>
      <c r="B17" s="1" t="s">
        <v>21</v>
      </c>
      <c r="C17" s="8">
        <v>0.54</v>
      </c>
      <c r="D17" s="8">
        <v>0.55000000000000004</v>
      </c>
      <c r="E17" s="8">
        <v>0.54</v>
      </c>
      <c r="F17" s="8">
        <v>0.52</v>
      </c>
      <c r="G17" s="8">
        <v>0.5</v>
      </c>
      <c r="H17" s="8">
        <v>0.49</v>
      </c>
      <c r="I17" s="8">
        <v>0.5</v>
      </c>
      <c r="J17" s="8">
        <v>0.51</v>
      </c>
      <c r="L17" s="14" t="str">
        <f t="shared" si="5"/>
        <v>IT</v>
      </c>
      <c r="M17" s="5">
        <v>0.4044943820224719</v>
      </c>
      <c r="N17" s="5">
        <v>0.4157303370786517</v>
      </c>
      <c r="O17" s="5">
        <v>0.4044943820224719</v>
      </c>
      <c r="P17" s="5">
        <v>0.38202247191011235</v>
      </c>
      <c r="Q17" s="5">
        <v>0.35955056179775274</v>
      </c>
      <c r="R17" s="5">
        <v>0.348314606741573</v>
      </c>
      <c r="S17" s="5">
        <v>0.35955056179775274</v>
      </c>
      <c r="T17" s="5">
        <v>0.37078651685393255</v>
      </c>
      <c r="V17" s="14" t="str">
        <f t="shared" si="6"/>
        <v>IT</v>
      </c>
      <c r="W17" s="3">
        <f t="shared" si="4"/>
        <v>63.157894736842096</v>
      </c>
      <c r="X17" s="3">
        <f t="shared" si="4"/>
        <v>64.912280701754383</v>
      </c>
      <c r="Y17" s="3">
        <f t="shared" si="4"/>
        <v>63.157894736842096</v>
      </c>
      <c r="Z17" s="3">
        <f t="shared" si="4"/>
        <v>59.649122807017534</v>
      </c>
      <c r="AA17" s="3">
        <f t="shared" si="4"/>
        <v>56.140350877192972</v>
      </c>
      <c r="AB17" s="3">
        <f t="shared" si="4"/>
        <v>54.385964912280691</v>
      </c>
      <c r="AC17" s="3">
        <f t="shared" si="4"/>
        <v>56.140350877192972</v>
      </c>
      <c r="AD17" s="3">
        <f t="shared" si="4"/>
        <v>57.894736842105253</v>
      </c>
    </row>
    <row r="18" spans="1:30" ht="10.15" customHeight="1" x14ac:dyDescent="0.2">
      <c r="A18" s="20" t="s">
        <v>22</v>
      </c>
      <c r="B18" s="1" t="s">
        <v>23</v>
      </c>
      <c r="C18" s="8">
        <v>0.31</v>
      </c>
      <c r="D18" s="8">
        <v>0.33</v>
      </c>
      <c r="E18" s="8">
        <v>0.32</v>
      </c>
      <c r="F18" s="8">
        <v>0.3</v>
      </c>
      <c r="G18" s="8">
        <v>0.27</v>
      </c>
      <c r="H18" s="8">
        <v>0.28000000000000003</v>
      </c>
      <c r="I18" s="8">
        <v>0.3</v>
      </c>
      <c r="J18" s="8">
        <v>0.3</v>
      </c>
      <c r="L18" s="14" t="str">
        <f t="shared" si="5"/>
        <v>CY</v>
      </c>
      <c r="M18" s="5">
        <v>0.14606741573033707</v>
      </c>
      <c r="N18" s="5">
        <v>0.16853932584269662</v>
      </c>
      <c r="O18" s="5">
        <v>0.15730337078651685</v>
      </c>
      <c r="P18" s="5">
        <v>0.13483146067415727</v>
      </c>
      <c r="Q18" s="5">
        <v>0.10112359550561799</v>
      </c>
      <c r="R18" s="5">
        <v>0.11235955056179778</v>
      </c>
      <c r="S18" s="5">
        <v>0.13483146067415727</v>
      </c>
      <c r="T18" s="5">
        <v>0.13483146067415727</v>
      </c>
      <c r="V18" s="14" t="str">
        <f t="shared" si="6"/>
        <v>CY</v>
      </c>
      <c r="W18" s="3">
        <f t="shared" si="4"/>
        <v>22.807017543859647</v>
      </c>
      <c r="X18" s="3">
        <f t="shared" si="4"/>
        <v>26.315789473684212</v>
      </c>
      <c r="Y18" s="3">
        <f t="shared" si="4"/>
        <v>24.561403508771928</v>
      </c>
      <c r="Z18" s="3">
        <f t="shared" si="4"/>
        <v>21.052631578947363</v>
      </c>
      <c r="AA18" s="3">
        <f t="shared" si="4"/>
        <v>15.789473684210527</v>
      </c>
      <c r="AB18" s="3">
        <f t="shared" si="4"/>
        <v>17.543859649122812</v>
      </c>
      <c r="AC18" s="3">
        <f t="shared" si="4"/>
        <v>21.052631578947363</v>
      </c>
      <c r="AD18" s="3">
        <f t="shared" si="4"/>
        <v>21.052631578947363</v>
      </c>
    </row>
    <row r="19" spans="1:30" ht="10.15" customHeight="1" x14ac:dyDescent="0.2">
      <c r="A19" s="20" t="s">
        <v>24</v>
      </c>
      <c r="B19" s="1" t="s">
        <v>25</v>
      </c>
      <c r="C19" s="8">
        <v>0.51</v>
      </c>
      <c r="D19" s="8">
        <v>0.44</v>
      </c>
      <c r="E19" s="8">
        <v>0.44000000000000006</v>
      </c>
      <c r="F19" s="8">
        <v>0.47</v>
      </c>
      <c r="G19" s="8">
        <v>0.33</v>
      </c>
      <c r="H19" s="8">
        <v>0.37</v>
      </c>
      <c r="I19" s="8">
        <v>0.48</v>
      </c>
      <c r="J19" s="8">
        <v>0.47</v>
      </c>
      <c r="L19" s="14" t="str">
        <f t="shared" si="5"/>
        <v>LV</v>
      </c>
      <c r="M19" s="5">
        <v>0.37078651685393255</v>
      </c>
      <c r="N19" s="5">
        <v>0.29213483146067415</v>
      </c>
      <c r="O19" s="5">
        <v>0.2921348314606742</v>
      </c>
      <c r="P19" s="5">
        <v>0.32584269662921339</v>
      </c>
      <c r="Q19" s="5">
        <v>0.16853932584269662</v>
      </c>
      <c r="R19" s="5">
        <v>0.2134831460674157</v>
      </c>
      <c r="S19" s="5">
        <v>0.33707865168539319</v>
      </c>
      <c r="T19" s="5">
        <v>0.32584269662921339</v>
      </c>
      <c r="V19" s="14" t="str">
        <f t="shared" si="6"/>
        <v>LV</v>
      </c>
      <c r="W19" s="3">
        <f t="shared" si="4"/>
        <v>57.894736842105253</v>
      </c>
      <c r="X19" s="3">
        <f t="shared" si="4"/>
        <v>45.614035087719294</v>
      </c>
      <c r="Y19" s="3">
        <f t="shared" si="4"/>
        <v>45.614035087719309</v>
      </c>
      <c r="Z19" s="3">
        <f t="shared" si="4"/>
        <v>50.877192982456123</v>
      </c>
      <c r="AA19" s="3">
        <f t="shared" si="4"/>
        <v>26.315789473684212</v>
      </c>
      <c r="AB19" s="3">
        <f t="shared" si="4"/>
        <v>33.333333333333329</v>
      </c>
      <c r="AC19" s="3">
        <f t="shared" si="4"/>
        <v>52.631578947368411</v>
      </c>
      <c r="AD19" s="3">
        <f t="shared" si="4"/>
        <v>50.877192982456123</v>
      </c>
    </row>
    <row r="20" spans="1:30" ht="10.15" customHeight="1" x14ac:dyDescent="0.2">
      <c r="A20" s="20" t="s">
        <v>26</v>
      </c>
      <c r="B20" s="1" t="s">
        <v>27</v>
      </c>
      <c r="C20" s="8">
        <v>0.65999999999999992</v>
      </c>
      <c r="D20" s="8">
        <v>0.71</v>
      </c>
      <c r="E20" s="8">
        <v>0.72</v>
      </c>
      <c r="F20" s="8">
        <v>0.76</v>
      </c>
      <c r="G20" s="8">
        <v>0.55000000000000004</v>
      </c>
      <c r="H20" s="8">
        <v>0.57000000000000006</v>
      </c>
      <c r="I20" s="8">
        <v>0.55000000000000004</v>
      </c>
      <c r="J20" s="8">
        <v>0.56000000000000005</v>
      </c>
      <c r="L20" s="14" t="str">
        <f t="shared" si="5"/>
        <v>LT</v>
      </c>
      <c r="M20" s="5">
        <v>0.53932584269662909</v>
      </c>
      <c r="N20" s="5">
        <v>0.59550561797752799</v>
      </c>
      <c r="O20" s="5">
        <v>0.60674157303370779</v>
      </c>
      <c r="P20" s="5">
        <v>0.651685393258427</v>
      </c>
      <c r="Q20" s="5">
        <v>0.4157303370786517</v>
      </c>
      <c r="R20" s="5">
        <v>0.43820224719101125</v>
      </c>
      <c r="S20" s="5">
        <v>0.4157303370786517</v>
      </c>
      <c r="T20" s="5">
        <v>0.42696629213483145</v>
      </c>
      <c r="V20" s="14" t="str">
        <f t="shared" si="6"/>
        <v>LT</v>
      </c>
      <c r="W20" s="3">
        <f t="shared" si="4"/>
        <v>84.210526315789451</v>
      </c>
      <c r="X20" s="3">
        <f t="shared" si="4"/>
        <v>92.982456140350862</v>
      </c>
      <c r="Y20" s="3">
        <f t="shared" si="4"/>
        <v>94.736842105263136</v>
      </c>
      <c r="Z20" s="3">
        <f t="shared" si="4"/>
        <v>101.75438596491229</v>
      </c>
      <c r="AA20" s="3">
        <f t="shared" si="4"/>
        <v>64.912280701754383</v>
      </c>
      <c r="AB20" s="3">
        <f t="shared" si="4"/>
        <v>68.421052631578945</v>
      </c>
      <c r="AC20" s="3">
        <f t="shared" si="4"/>
        <v>64.912280701754383</v>
      </c>
      <c r="AD20" s="3">
        <f t="shared" si="4"/>
        <v>66.666666666666657</v>
      </c>
    </row>
    <row r="21" spans="1:30" ht="10.15" customHeight="1" x14ac:dyDescent="0.2">
      <c r="A21" s="20" t="s">
        <v>28</v>
      </c>
      <c r="B21" s="1" t="s">
        <v>29</v>
      </c>
      <c r="C21" s="8">
        <v>0.55999999999999994</v>
      </c>
      <c r="D21" s="8">
        <v>0.62</v>
      </c>
      <c r="E21" s="8">
        <v>0.59</v>
      </c>
      <c r="F21" s="8">
        <v>0.62</v>
      </c>
      <c r="G21" s="8">
        <v>0.58000000000000007</v>
      </c>
      <c r="H21" s="8">
        <v>0.56000000000000005</v>
      </c>
      <c r="I21" s="8">
        <v>0.55000000000000004</v>
      </c>
      <c r="J21" s="8">
        <v>0.59000000000000008</v>
      </c>
      <c r="L21" s="14" t="str">
        <f t="shared" si="5"/>
        <v>LU</v>
      </c>
      <c r="M21" s="5">
        <v>0.42696629213483134</v>
      </c>
      <c r="N21" s="5">
        <v>0.49438202247191004</v>
      </c>
      <c r="O21" s="5">
        <v>0.46067415730337069</v>
      </c>
      <c r="P21" s="5">
        <v>0.49438202247191004</v>
      </c>
      <c r="Q21" s="5">
        <v>0.44943820224719105</v>
      </c>
      <c r="R21" s="5">
        <v>0.42696629213483145</v>
      </c>
      <c r="S21" s="5">
        <v>0.4157303370786517</v>
      </c>
      <c r="T21" s="5">
        <v>0.4606741573033708</v>
      </c>
      <c r="V21" s="14" t="str">
        <f t="shared" si="6"/>
        <v>LU</v>
      </c>
      <c r="W21" s="3">
        <f t="shared" si="4"/>
        <v>66.666666666666643</v>
      </c>
      <c r="X21" s="3">
        <f t="shared" si="4"/>
        <v>77.192982456140342</v>
      </c>
      <c r="Y21" s="3">
        <f t="shared" si="4"/>
        <v>71.929824561403493</v>
      </c>
      <c r="Z21" s="3">
        <f t="shared" si="4"/>
        <v>77.192982456140342</v>
      </c>
      <c r="AA21" s="3">
        <f t="shared" si="4"/>
        <v>70.175438596491233</v>
      </c>
      <c r="AB21" s="3">
        <f t="shared" si="4"/>
        <v>66.666666666666657</v>
      </c>
      <c r="AC21" s="3">
        <f t="shared" si="4"/>
        <v>64.912280701754383</v>
      </c>
      <c r="AD21" s="3">
        <f t="shared" si="4"/>
        <v>71.929824561403507</v>
      </c>
    </row>
    <row r="22" spans="1:30" ht="10.15" customHeight="1" x14ac:dyDescent="0.2">
      <c r="A22" s="20" t="s">
        <v>30</v>
      </c>
      <c r="B22" s="1" t="s">
        <v>31</v>
      </c>
      <c r="C22" s="8">
        <v>0.41000000000000003</v>
      </c>
      <c r="D22" s="8">
        <v>0.41000000000000003</v>
      </c>
      <c r="E22" s="8">
        <v>0.37</v>
      </c>
      <c r="F22" s="8">
        <v>0.33999999999999997</v>
      </c>
      <c r="G22" s="8">
        <v>0.29000000000000004</v>
      </c>
      <c r="H22" s="8">
        <v>0.35</v>
      </c>
      <c r="I22" s="8">
        <v>0.35</v>
      </c>
      <c r="J22" s="8">
        <v>0.36</v>
      </c>
      <c r="L22" s="14" t="str">
        <f t="shared" si="5"/>
        <v>HU</v>
      </c>
      <c r="M22" s="5">
        <v>0.25842696629213485</v>
      </c>
      <c r="N22" s="5">
        <v>0.25842696629213485</v>
      </c>
      <c r="O22" s="5">
        <v>0.2134831460674157</v>
      </c>
      <c r="P22" s="5">
        <v>0.17977528089887634</v>
      </c>
      <c r="Q22" s="5">
        <v>0.12359550561797755</v>
      </c>
      <c r="R22" s="5">
        <v>0.19101123595505615</v>
      </c>
      <c r="S22" s="5">
        <v>0.19101123595505615</v>
      </c>
      <c r="T22" s="5">
        <v>0.20224719101123592</v>
      </c>
      <c r="V22" s="14" t="str">
        <f t="shared" si="6"/>
        <v>HU</v>
      </c>
      <c r="W22" s="3">
        <f t="shared" si="4"/>
        <v>40.350877192982459</v>
      </c>
      <c r="X22" s="3">
        <f t="shared" si="4"/>
        <v>40.350877192982459</v>
      </c>
      <c r="Y22" s="3">
        <f t="shared" si="4"/>
        <v>33.333333333333329</v>
      </c>
      <c r="Z22" s="3">
        <f t="shared" si="4"/>
        <v>28.070175438596483</v>
      </c>
      <c r="AA22" s="3">
        <f t="shared" si="4"/>
        <v>19.298245614035093</v>
      </c>
      <c r="AB22" s="3">
        <f t="shared" si="4"/>
        <v>29.824561403508767</v>
      </c>
      <c r="AC22" s="3">
        <f t="shared" si="4"/>
        <v>29.824561403508767</v>
      </c>
      <c r="AD22" s="3">
        <f t="shared" si="4"/>
        <v>31.578947368421048</v>
      </c>
    </row>
    <row r="23" spans="1:30" ht="10.15" customHeight="1" x14ac:dyDescent="0.2">
      <c r="A23" s="20" t="s">
        <v>32</v>
      </c>
      <c r="B23" s="1" t="s">
        <v>33</v>
      </c>
      <c r="C23" s="8">
        <v>0.35</v>
      </c>
      <c r="D23" s="8">
        <v>0.37</v>
      </c>
      <c r="E23" s="8">
        <v>0.32</v>
      </c>
      <c r="F23" s="8">
        <v>0.36</v>
      </c>
      <c r="G23" s="8">
        <v>0.21000000000000002</v>
      </c>
      <c r="H23" s="8">
        <v>0.2</v>
      </c>
      <c r="I23" s="8">
        <v>0.22</v>
      </c>
      <c r="J23" s="8">
        <v>0.22</v>
      </c>
      <c r="L23" s="14" t="str">
        <f t="shared" si="5"/>
        <v>MT</v>
      </c>
      <c r="M23" s="5">
        <v>0.19101123595505615</v>
      </c>
      <c r="N23" s="5">
        <v>0.2134831460674157</v>
      </c>
      <c r="O23" s="5">
        <v>0.15730337078651685</v>
      </c>
      <c r="P23" s="5">
        <v>0.20224719101123592</v>
      </c>
      <c r="Q23" s="5">
        <v>3.3707865168539353E-2</v>
      </c>
      <c r="R23" s="5">
        <v>2.2471910112359567E-2</v>
      </c>
      <c r="S23" s="5">
        <v>4.4943820224719107E-2</v>
      </c>
      <c r="T23" s="5">
        <v>4.4943820224719107E-2</v>
      </c>
      <c r="V23" s="14" t="str">
        <f t="shared" si="6"/>
        <v>MT</v>
      </c>
      <c r="W23" s="3">
        <f t="shared" si="4"/>
        <v>29.824561403508767</v>
      </c>
      <c r="X23" s="3">
        <f t="shared" si="4"/>
        <v>33.333333333333329</v>
      </c>
      <c r="Y23" s="3">
        <f t="shared" si="4"/>
        <v>24.561403508771928</v>
      </c>
      <c r="Z23" s="3">
        <f t="shared" si="4"/>
        <v>31.578947368421048</v>
      </c>
      <c r="AA23" s="3">
        <f t="shared" si="4"/>
        <v>5.2631578947368469</v>
      </c>
      <c r="AB23" s="3">
        <f t="shared" si="4"/>
        <v>3.5087719298245639</v>
      </c>
      <c r="AC23" s="3">
        <f t="shared" si="4"/>
        <v>7.0175438596491233</v>
      </c>
      <c r="AD23" s="3">
        <f t="shared" si="4"/>
        <v>7.0175438596491233</v>
      </c>
    </row>
    <row r="24" spans="1:30" ht="10.15" customHeight="1" x14ac:dyDescent="0.2">
      <c r="A24" s="20" t="s">
        <v>34</v>
      </c>
      <c r="B24" s="1" t="s">
        <v>35</v>
      </c>
      <c r="C24" s="8">
        <v>0.84</v>
      </c>
      <c r="D24" s="8">
        <v>0.86</v>
      </c>
      <c r="E24" s="8">
        <v>0.86</v>
      </c>
      <c r="F24" s="8">
        <v>0.88</v>
      </c>
      <c r="G24" s="8">
        <v>0.74</v>
      </c>
      <c r="H24" s="8">
        <v>0.73</v>
      </c>
      <c r="I24" s="8">
        <v>0.72</v>
      </c>
      <c r="J24" s="8">
        <v>0.7</v>
      </c>
      <c r="L24" s="14" t="str">
        <f t="shared" si="5"/>
        <v>NL</v>
      </c>
      <c r="M24" s="5">
        <v>0.74157303370786498</v>
      </c>
      <c r="N24" s="5">
        <v>0.76404494382022459</v>
      </c>
      <c r="O24" s="5">
        <v>0.76404494382022459</v>
      </c>
      <c r="P24" s="5">
        <v>0.78651685393258408</v>
      </c>
      <c r="Q24" s="5">
        <v>0.6292134831460674</v>
      </c>
      <c r="R24" s="5">
        <v>0.6179775280898876</v>
      </c>
      <c r="S24" s="5">
        <v>0.60674157303370779</v>
      </c>
      <c r="T24" s="5">
        <v>0.5842696629213483</v>
      </c>
      <c r="V24" s="14" t="str">
        <f t="shared" si="6"/>
        <v>NL</v>
      </c>
      <c r="W24" s="3">
        <f t="shared" si="4"/>
        <v>115.78947368421049</v>
      </c>
      <c r="X24" s="3">
        <f t="shared" si="4"/>
        <v>119.29824561403507</v>
      </c>
      <c r="Y24" s="3">
        <f t="shared" si="4"/>
        <v>119.29824561403507</v>
      </c>
      <c r="Z24" s="3">
        <f t="shared" si="4"/>
        <v>122.80701754385962</v>
      </c>
      <c r="AA24" s="3">
        <f t="shared" si="4"/>
        <v>98.245614035087712</v>
      </c>
      <c r="AB24" s="3">
        <f t="shared" si="4"/>
        <v>96.491228070175438</v>
      </c>
      <c r="AC24" s="3">
        <f t="shared" si="4"/>
        <v>94.736842105263136</v>
      </c>
      <c r="AD24" s="3">
        <f t="shared" si="4"/>
        <v>91.228070175438589</v>
      </c>
    </row>
    <row r="25" spans="1:30" ht="10.15" customHeight="1" x14ac:dyDescent="0.2">
      <c r="A25" s="20" t="s">
        <v>36</v>
      </c>
      <c r="B25" s="1" t="s">
        <v>37</v>
      </c>
      <c r="C25" s="8">
        <v>0.85</v>
      </c>
      <c r="D25" s="8">
        <v>0.85</v>
      </c>
      <c r="E25" s="8">
        <v>0.87</v>
      </c>
      <c r="F25" s="8">
        <v>0.86</v>
      </c>
      <c r="G25" s="8">
        <v>0.90999999999999992</v>
      </c>
      <c r="H25" s="8">
        <v>0.90999999999999992</v>
      </c>
      <c r="I25" s="8">
        <v>0.92999999999999994</v>
      </c>
      <c r="J25" s="8">
        <v>0.95</v>
      </c>
      <c r="L25" s="14" t="str">
        <f t="shared" si="5"/>
        <v>AT</v>
      </c>
      <c r="M25" s="5">
        <v>0.75280898876404478</v>
      </c>
      <c r="N25" s="5">
        <v>0.75280898876404478</v>
      </c>
      <c r="O25" s="5">
        <v>0.77528089887640428</v>
      </c>
      <c r="P25" s="5">
        <v>0.76404494382022459</v>
      </c>
      <c r="Q25" s="5">
        <v>0.82022471910112349</v>
      </c>
      <c r="R25" s="5">
        <v>0.82022471910112349</v>
      </c>
      <c r="S25" s="5">
        <v>0.84269662921348298</v>
      </c>
      <c r="T25" s="5">
        <v>0.86516853932584259</v>
      </c>
      <c r="V25" s="14" t="str">
        <f t="shared" si="6"/>
        <v>AT</v>
      </c>
      <c r="W25" s="3">
        <f t="shared" si="4"/>
        <v>117.54385964912278</v>
      </c>
      <c r="X25" s="3">
        <f t="shared" si="4"/>
        <v>117.54385964912278</v>
      </c>
      <c r="Y25" s="3">
        <f t="shared" si="4"/>
        <v>121.05263157894734</v>
      </c>
      <c r="Z25" s="3">
        <f t="shared" si="4"/>
        <v>119.29824561403507</v>
      </c>
      <c r="AA25" s="3">
        <f t="shared" si="4"/>
        <v>128.07017543859646</v>
      </c>
      <c r="AB25" s="3">
        <f t="shared" si="4"/>
        <v>128.07017543859646</v>
      </c>
      <c r="AC25" s="3">
        <f t="shared" si="4"/>
        <v>131.57894736842104</v>
      </c>
      <c r="AD25" s="3">
        <f t="shared" si="4"/>
        <v>135.08771929824559</v>
      </c>
    </row>
    <row r="26" spans="1:30" ht="10.15" customHeight="1" x14ac:dyDescent="0.2">
      <c r="A26" s="20" t="s">
        <v>38</v>
      </c>
      <c r="B26" s="1" t="s">
        <v>39</v>
      </c>
      <c r="C26" s="8">
        <v>0.55000000000000004</v>
      </c>
      <c r="D26" s="8">
        <v>0.48</v>
      </c>
      <c r="E26" s="8">
        <v>0.5</v>
      </c>
      <c r="F26" s="8">
        <v>0.53</v>
      </c>
      <c r="G26" s="8">
        <v>0.32</v>
      </c>
      <c r="H26" s="8">
        <v>0.36000000000000004</v>
      </c>
      <c r="I26" s="8">
        <v>0.4</v>
      </c>
      <c r="J26" s="8">
        <v>0.49</v>
      </c>
      <c r="L26" s="14" t="str">
        <f t="shared" si="5"/>
        <v>PL</v>
      </c>
      <c r="M26" s="5">
        <v>0.4157303370786517</v>
      </c>
      <c r="N26" s="5">
        <v>0.33707865168539319</v>
      </c>
      <c r="O26" s="5">
        <v>0.35955056179775274</v>
      </c>
      <c r="P26" s="5">
        <v>0.3932584269662921</v>
      </c>
      <c r="Q26" s="5">
        <v>0.15730337078651685</v>
      </c>
      <c r="R26" s="5">
        <v>0.20224719101123598</v>
      </c>
      <c r="S26" s="5">
        <v>0.24719101123595505</v>
      </c>
      <c r="T26" s="5">
        <v>0.348314606741573</v>
      </c>
      <c r="V26" s="14" t="str">
        <f t="shared" si="6"/>
        <v>PL</v>
      </c>
      <c r="W26" s="3">
        <f t="shared" si="4"/>
        <v>64.912280701754383</v>
      </c>
      <c r="X26" s="3">
        <f t="shared" si="4"/>
        <v>52.631578947368411</v>
      </c>
      <c r="Y26" s="3">
        <f t="shared" si="4"/>
        <v>56.140350877192972</v>
      </c>
      <c r="Z26" s="3">
        <f t="shared" si="4"/>
        <v>61.403508771929815</v>
      </c>
      <c r="AA26" s="3">
        <f t="shared" si="4"/>
        <v>24.561403508771928</v>
      </c>
      <c r="AB26" s="3">
        <f t="shared" si="4"/>
        <v>31.578947368421055</v>
      </c>
      <c r="AC26" s="3">
        <f t="shared" si="4"/>
        <v>38.596491228070171</v>
      </c>
      <c r="AD26" s="3">
        <f t="shared" si="4"/>
        <v>54.385964912280691</v>
      </c>
    </row>
    <row r="27" spans="1:30" ht="10.15" customHeight="1" x14ac:dyDescent="0.2">
      <c r="A27" s="20" t="s">
        <v>40</v>
      </c>
      <c r="B27" s="1" t="s">
        <v>41</v>
      </c>
      <c r="C27" s="8">
        <v>0.67999999999999994</v>
      </c>
      <c r="D27" s="8">
        <v>0.67999999999999994</v>
      </c>
      <c r="E27" s="8">
        <v>0.66999999999999993</v>
      </c>
      <c r="F27" s="8">
        <v>0.64999999999999991</v>
      </c>
      <c r="G27" s="8">
        <v>0.6399999999999999</v>
      </c>
      <c r="H27" s="8">
        <v>0.63000000000000012</v>
      </c>
      <c r="I27" s="8">
        <v>0.63000000000000012</v>
      </c>
      <c r="J27" s="8">
        <v>0.6399999999999999</v>
      </c>
      <c r="L27" s="14" t="str">
        <f t="shared" si="5"/>
        <v>PT</v>
      </c>
      <c r="M27" s="5">
        <v>0.56179775280898858</v>
      </c>
      <c r="N27" s="5">
        <v>0.56179775280898858</v>
      </c>
      <c r="O27" s="5">
        <v>0.55056179775280889</v>
      </c>
      <c r="P27" s="5">
        <v>0.52808988764044928</v>
      </c>
      <c r="Q27" s="5">
        <v>0.51685393258426948</v>
      </c>
      <c r="R27" s="5">
        <v>0.5056179775280899</v>
      </c>
      <c r="S27" s="5">
        <v>0.5056179775280899</v>
      </c>
      <c r="T27" s="5">
        <v>0.51685393258426948</v>
      </c>
      <c r="V27" s="14" t="str">
        <f t="shared" si="6"/>
        <v>PT</v>
      </c>
      <c r="W27" s="3">
        <f t="shared" si="4"/>
        <v>87.719298245614013</v>
      </c>
      <c r="X27" s="3">
        <f t="shared" si="4"/>
        <v>87.719298245614013</v>
      </c>
      <c r="Y27" s="3">
        <f t="shared" si="4"/>
        <v>85.964912280701739</v>
      </c>
      <c r="Z27" s="3">
        <f t="shared" si="4"/>
        <v>82.456140350877163</v>
      </c>
      <c r="AA27" s="3">
        <f t="shared" si="4"/>
        <v>80.70175438596489</v>
      </c>
      <c r="AB27" s="3">
        <f t="shared" si="4"/>
        <v>78.94736842105263</v>
      </c>
      <c r="AC27" s="3">
        <f t="shared" si="4"/>
        <v>78.94736842105263</v>
      </c>
      <c r="AD27" s="3">
        <f t="shared" si="4"/>
        <v>80.70175438596489</v>
      </c>
    </row>
    <row r="28" spans="1:30" ht="10.15" customHeight="1" x14ac:dyDescent="0.2">
      <c r="A28" s="20" t="s">
        <v>42</v>
      </c>
      <c r="B28" s="1" t="s">
        <v>43</v>
      </c>
      <c r="C28" s="8">
        <v>0.30000000000000004</v>
      </c>
      <c r="D28" s="8">
        <v>0.27</v>
      </c>
      <c r="E28" s="8">
        <v>0.22</v>
      </c>
      <c r="F28" s="8">
        <v>0.28000000000000003</v>
      </c>
      <c r="G28" s="8">
        <v>0.21000000000000002</v>
      </c>
      <c r="H28" s="8">
        <v>0.21000000000000002</v>
      </c>
      <c r="I28" s="8">
        <v>0.2</v>
      </c>
      <c r="J28" s="8">
        <v>0.2</v>
      </c>
      <c r="L28" s="14" t="str">
        <f t="shared" si="5"/>
        <v>RO</v>
      </c>
      <c r="M28" s="5">
        <v>0.13483146067415736</v>
      </c>
      <c r="N28" s="5">
        <v>0.10112359550561799</v>
      </c>
      <c r="O28" s="5">
        <v>4.4943820224719107E-2</v>
      </c>
      <c r="P28" s="5">
        <v>0.11235955056179778</v>
      </c>
      <c r="Q28" s="5">
        <v>3.3707865168539353E-2</v>
      </c>
      <c r="R28" s="5">
        <v>3.3707865168539353E-2</v>
      </c>
      <c r="S28" s="5">
        <v>2.2471910112359567E-2</v>
      </c>
      <c r="T28" s="5">
        <v>2.2471910112359567E-2</v>
      </c>
      <c r="V28" s="14" t="str">
        <f t="shared" si="6"/>
        <v>RO</v>
      </c>
      <c r="W28" s="3">
        <f t="shared" si="4"/>
        <v>21.052631578947373</v>
      </c>
      <c r="X28" s="3">
        <f t="shared" si="4"/>
        <v>15.789473684210527</v>
      </c>
      <c r="Y28" s="3">
        <f t="shared" si="4"/>
        <v>7.0175438596491233</v>
      </c>
      <c r="Z28" s="3">
        <f t="shared" si="4"/>
        <v>17.543859649122812</v>
      </c>
      <c r="AA28" s="3">
        <f t="shared" si="4"/>
        <v>5.2631578947368469</v>
      </c>
      <c r="AB28" s="3">
        <f t="shared" si="4"/>
        <v>5.2631578947368469</v>
      </c>
      <c r="AC28" s="3">
        <f t="shared" si="4"/>
        <v>3.5087719298245639</v>
      </c>
      <c r="AD28" s="3">
        <f t="shared" si="4"/>
        <v>3.5087719298245639</v>
      </c>
    </row>
    <row r="29" spans="1:30" ht="10.15" customHeight="1" x14ac:dyDescent="0.2">
      <c r="A29" s="20" t="s">
        <v>44</v>
      </c>
      <c r="B29" s="1" t="s">
        <v>45</v>
      </c>
      <c r="C29" s="8">
        <v>0.62000000000000011</v>
      </c>
      <c r="D29" s="8">
        <v>0.60000000000000009</v>
      </c>
      <c r="E29" s="8">
        <v>0.54</v>
      </c>
      <c r="F29" s="8">
        <v>0.52</v>
      </c>
      <c r="G29" s="8">
        <v>0.49</v>
      </c>
      <c r="H29" s="8">
        <v>0.47</v>
      </c>
      <c r="I29" s="8">
        <v>0.49</v>
      </c>
      <c r="J29" s="8">
        <v>0.52</v>
      </c>
      <c r="L29" s="14" t="str">
        <f t="shared" si="5"/>
        <v>SI</v>
      </c>
      <c r="M29" s="5">
        <v>0.49438202247191015</v>
      </c>
      <c r="N29" s="5">
        <v>0.4719101123595506</v>
      </c>
      <c r="O29" s="5">
        <v>0.4044943820224719</v>
      </c>
      <c r="P29" s="5">
        <v>0.38202247191011235</v>
      </c>
      <c r="Q29" s="5">
        <v>0.348314606741573</v>
      </c>
      <c r="R29" s="5">
        <v>0.32584269662921339</v>
      </c>
      <c r="S29" s="5">
        <v>0.348314606741573</v>
      </c>
      <c r="T29" s="5">
        <v>0.38202247191011235</v>
      </c>
      <c r="V29" s="14" t="str">
        <f t="shared" si="6"/>
        <v>SI</v>
      </c>
      <c r="W29" s="3">
        <f t="shared" si="4"/>
        <v>77.192982456140356</v>
      </c>
      <c r="X29" s="3">
        <f t="shared" si="4"/>
        <v>73.684210526315795</v>
      </c>
      <c r="Y29" s="3">
        <f t="shared" si="4"/>
        <v>63.157894736842096</v>
      </c>
      <c r="Z29" s="3">
        <f t="shared" si="4"/>
        <v>59.649122807017534</v>
      </c>
      <c r="AA29" s="3">
        <f t="shared" si="4"/>
        <v>54.385964912280691</v>
      </c>
      <c r="AB29" s="3">
        <f t="shared" si="4"/>
        <v>50.877192982456123</v>
      </c>
      <c r="AC29" s="3">
        <f t="shared" si="4"/>
        <v>54.385964912280691</v>
      </c>
      <c r="AD29" s="3">
        <f t="shared" si="4"/>
        <v>59.649122807017534</v>
      </c>
    </row>
    <row r="30" spans="1:30" ht="10.15" customHeight="1" x14ac:dyDescent="0.2">
      <c r="A30" s="20" t="s">
        <v>46</v>
      </c>
      <c r="B30" s="1" t="s">
        <v>47</v>
      </c>
      <c r="C30" s="8">
        <v>0.47000000000000003</v>
      </c>
      <c r="D30" s="8">
        <v>0.44000000000000006</v>
      </c>
      <c r="E30" s="8">
        <v>0.55000000000000004</v>
      </c>
      <c r="F30" s="8">
        <v>0.83000000000000007</v>
      </c>
      <c r="G30" s="8">
        <v>0.39</v>
      </c>
      <c r="H30" s="8">
        <v>0.4</v>
      </c>
      <c r="I30" s="8">
        <v>0.38</v>
      </c>
      <c r="J30" s="8">
        <v>0.38</v>
      </c>
      <c r="L30" s="14" t="str">
        <f t="shared" si="5"/>
        <v>SK</v>
      </c>
      <c r="M30" s="5">
        <v>0.3258426966292135</v>
      </c>
      <c r="N30" s="5">
        <v>0.2921348314606742</v>
      </c>
      <c r="O30" s="5">
        <v>0.4157303370786517</v>
      </c>
      <c r="P30" s="5">
        <v>0.7303370786516854</v>
      </c>
      <c r="Q30" s="5">
        <v>0.23595505617977527</v>
      </c>
      <c r="R30" s="5">
        <v>0.24719101123595505</v>
      </c>
      <c r="S30" s="5">
        <v>0.2247191011235955</v>
      </c>
      <c r="T30" s="5">
        <v>0.2247191011235955</v>
      </c>
      <c r="V30" s="14" t="str">
        <f t="shared" si="6"/>
        <v>SK</v>
      </c>
      <c r="W30" s="3">
        <f t="shared" si="4"/>
        <v>50.877192982456144</v>
      </c>
      <c r="X30" s="3">
        <f t="shared" si="4"/>
        <v>45.614035087719309</v>
      </c>
      <c r="Y30" s="3">
        <f t="shared" si="4"/>
        <v>64.912280701754383</v>
      </c>
      <c r="Z30" s="3">
        <f t="shared" si="4"/>
        <v>114.03508771929825</v>
      </c>
      <c r="AA30" s="3">
        <f t="shared" si="4"/>
        <v>36.84210526315789</v>
      </c>
      <c r="AB30" s="3">
        <f t="shared" si="4"/>
        <v>38.596491228070171</v>
      </c>
      <c r="AC30" s="3">
        <f t="shared" si="4"/>
        <v>35.087719298245609</v>
      </c>
      <c r="AD30" s="3">
        <f t="shared" si="4"/>
        <v>35.087719298245609</v>
      </c>
    </row>
    <row r="31" spans="1:30" ht="10.15" customHeight="1" x14ac:dyDescent="0.2">
      <c r="A31" s="20" t="s">
        <v>48</v>
      </c>
      <c r="B31" s="1" t="s">
        <v>49</v>
      </c>
      <c r="C31" s="8">
        <v>1.04</v>
      </c>
      <c r="D31" s="8">
        <v>0.99</v>
      </c>
      <c r="E31" s="8">
        <v>0.99</v>
      </c>
      <c r="F31" s="8">
        <v>0.92999999999999994</v>
      </c>
      <c r="G31" s="8">
        <v>0.9</v>
      </c>
      <c r="H31" s="8">
        <v>0.91999999999999993</v>
      </c>
      <c r="I31" s="8">
        <v>0.92999999999999994</v>
      </c>
      <c r="J31" s="8">
        <v>0.94</v>
      </c>
      <c r="L31" s="14" t="str">
        <f t="shared" si="5"/>
        <v>FI</v>
      </c>
      <c r="M31" s="5">
        <v>0.9662921348314607</v>
      </c>
      <c r="N31" s="5">
        <v>0.91011235955056169</v>
      </c>
      <c r="O31" s="5">
        <v>0.91011235955056169</v>
      </c>
      <c r="P31" s="5">
        <v>0.84269662921348298</v>
      </c>
      <c r="Q31" s="5">
        <v>0.80898876404494369</v>
      </c>
      <c r="R31" s="5">
        <v>0.83146067415730329</v>
      </c>
      <c r="S31" s="5">
        <v>0.84269662921348298</v>
      </c>
      <c r="T31" s="5">
        <v>0.85393258426966279</v>
      </c>
      <c r="V31" s="14" t="str">
        <f t="shared" si="6"/>
        <v>FI</v>
      </c>
      <c r="W31" s="3">
        <f t="shared" si="4"/>
        <v>150.87719298245614</v>
      </c>
      <c r="X31" s="3">
        <f t="shared" si="4"/>
        <v>142.10526315789471</v>
      </c>
      <c r="Y31" s="3">
        <f t="shared" si="4"/>
        <v>142.10526315789471</v>
      </c>
      <c r="Z31" s="3">
        <f t="shared" si="4"/>
        <v>131.57894736842104</v>
      </c>
      <c r="AA31" s="3">
        <f t="shared" si="4"/>
        <v>126.31578947368419</v>
      </c>
      <c r="AB31" s="3">
        <f t="shared" si="4"/>
        <v>129.82456140350877</v>
      </c>
      <c r="AC31" s="3">
        <f t="shared" si="4"/>
        <v>131.57894736842104</v>
      </c>
      <c r="AD31" s="3">
        <f t="shared" si="4"/>
        <v>133.33333333333331</v>
      </c>
    </row>
    <row r="32" spans="1:30" ht="10.15" customHeight="1" x14ac:dyDescent="0.2">
      <c r="A32" s="20" t="s">
        <v>50</v>
      </c>
      <c r="B32" s="1" t="s">
        <v>51</v>
      </c>
      <c r="C32" s="8">
        <v>1.04</v>
      </c>
      <c r="D32" s="8">
        <v>1.01</v>
      </c>
      <c r="E32" s="8">
        <v>1.02</v>
      </c>
      <c r="F32" s="8">
        <v>0.97</v>
      </c>
      <c r="G32" s="8">
        <v>0.98</v>
      </c>
      <c r="H32" s="8">
        <v>0.96</v>
      </c>
      <c r="I32" s="8">
        <v>0.96</v>
      </c>
      <c r="J32" s="8">
        <v>0.96000000000000008</v>
      </c>
      <c r="L32" s="14" t="str">
        <f t="shared" si="5"/>
        <v>SE</v>
      </c>
      <c r="M32" s="5">
        <v>0.9662921348314607</v>
      </c>
      <c r="N32" s="5">
        <v>0.93258426966292129</v>
      </c>
      <c r="O32" s="5">
        <v>0.9438202247191011</v>
      </c>
      <c r="P32" s="5">
        <v>0.88764044943820219</v>
      </c>
      <c r="Q32" s="5">
        <v>0.898876404494382</v>
      </c>
      <c r="R32" s="5">
        <v>0.87640449438202239</v>
      </c>
      <c r="S32" s="5">
        <v>0.87640449438202239</v>
      </c>
      <c r="T32" s="5">
        <v>0.87640449438202239</v>
      </c>
      <c r="V32" s="14" t="str">
        <f t="shared" si="6"/>
        <v>SE</v>
      </c>
      <c r="W32" s="3">
        <f t="shared" si="4"/>
        <v>150.87719298245614</v>
      </c>
      <c r="X32" s="3">
        <f t="shared" si="4"/>
        <v>145.61403508771929</v>
      </c>
      <c r="Y32" s="3">
        <f t="shared" si="4"/>
        <v>147.36842105263156</v>
      </c>
      <c r="Z32" s="3">
        <f t="shared" si="4"/>
        <v>138.59649122807016</v>
      </c>
      <c r="AA32" s="3">
        <f t="shared" si="4"/>
        <v>140.35087719298244</v>
      </c>
      <c r="AB32" s="3">
        <f t="shared" si="4"/>
        <v>136.84210526315789</v>
      </c>
      <c r="AC32" s="3">
        <f t="shared" si="4"/>
        <v>136.84210526315789</v>
      </c>
      <c r="AD32" s="3">
        <f t="shared" si="4"/>
        <v>136.84210526315789</v>
      </c>
    </row>
    <row r="33" spans="1:30" ht="10.15" customHeight="1" x14ac:dyDescent="0.2">
      <c r="A33" s="21" t="s">
        <v>93</v>
      </c>
      <c r="B33" s="9" t="s">
        <v>92</v>
      </c>
      <c r="C33" s="8">
        <v>0.11000000000000001</v>
      </c>
      <c r="D33" s="8">
        <v>0.13</v>
      </c>
      <c r="E33" s="8">
        <v>0.21000000000000002</v>
      </c>
      <c r="F33" s="8">
        <v>0.21000000000000002</v>
      </c>
      <c r="G33" s="8">
        <v>0.21000000000000002</v>
      </c>
      <c r="H33" s="8">
        <v>0.21000000000000002</v>
      </c>
      <c r="I33" s="8">
        <v>0.21000000000000002</v>
      </c>
      <c r="J33" s="8">
        <v>0.12</v>
      </c>
      <c r="L33" s="14" t="str">
        <f t="shared" si="5"/>
        <v>BA</v>
      </c>
      <c r="M33" s="5">
        <v>0</v>
      </c>
      <c r="N33" s="5">
        <v>0</v>
      </c>
      <c r="O33" s="5">
        <v>3.3707865168539353E-2</v>
      </c>
      <c r="P33" s="5">
        <v>3.3707865168539353E-2</v>
      </c>
      <c r="Q33" s="5">
        <v>3.3707865168539353E-2</v>
      </c>
      <c r="R33" s="5">
        <v>3.3707865168539353E-2</v>
      </c>
      <c r="S33" s="5">
        <v>3.3707865168539353E-2</v>
      </c>
      <c r="T33" s="5">
        <v>0</v>
      </c>
      <c r="V33" s="14" t="str">
        <f t="shared" si="6"/>
        <v>BA</v>
      </c>
      <c r="W33" s="3">
        <f t="shared" si="4"/>
        <v>0</v>
      </c>
      <c r="X33" s="3">
        <f t="shared" si="4"/>
        <v>0</v>
      </c>
      <c r="Y33" s="3">
        <f t="shared" si="4"/>
        <v>5.2631578947368469</v>
      </c>
      <c r="Z33" s="3">
        <f t="shared" si="4"/>
        <v>5.2631578947368469</v>
      </c>
      <c r="AA33" s="3">
        <f t="shared" si="4"/>
        <v>5.2631578947368469</v>
      </c>
      <c r="AB33" s="3">
        <f t="shared" si="4"/>
        <v>5.2631578947368469</v>
      </c>
      <c r="AC33" s="3">
        <f t="shared" si="4"/>
        <v>5.2631578947368469</v>
      </c>
      <c r="AD33" s="3">
        <f t="shared" si="4"/>
        <v>0</v>
      </c>
    </row>
    <row r="34" spans="1:30" ht="10.15" customHeight="1" x14ac:dyDescent="0.2">
      <c r="A34" s="20" t="s">
        <v>58</v>
      </c>
      <c r="B34" s="1" t="s">
        <v>59</v>
      </c>
      <c r="C34" s="8">
        <v>0.76</v>
      </c>
      <c r="D34" s="8">
        <v>0.76</v>
      </c>
      <c r="E34" s="8">
        <v>0.76</v>
      </c>
      <c r="F34" s="8">
        <v>0.75</v>
      </c>
      <c r="G34" s="8">
        <v>0.96</v>
      </c>
      <c r="H34" s="8">
        <v>1</v>
      </c>
      <c r="I34" s="8">
        <v>0.99</v>
      </c>
      <c r="J34" s="8">
        <v>1.01</v>
      </c>
      <c r="L34" s="14" t="str">
        <f t="shared" si="5"/>
        <v>IS</v>
      </c>
      <c r="M34" s="5">
        <v>0.651685393258427</v>
      </c>
      <c r="N34" s="5">
        <v>0.651685393258427</v>
      </c>
      <c r="O34" s="5">
        <v>0.651685393258427</v>
      </c>
      <c r="P34" s="5">
        <v>0.6404494382022472</v>
      </c>
      <c r="Q34" s="5">
        <v>0.87640449438202239</v>
      </c>
      <c r="R34" s="5">
        <v>0.92134831460674149</v>
      </c>
      <c r="S34" s="5">
        <v>0.91011235955056169</v>
      </c>
      <c r="T34" s="5">
        <v>0.93258426966292129</v>
      </c>
      <c r="V34" s="14" t="str">
        <f t="shared" si="6"/>
        <v>IS</v>
      </c>
      <c r="W34" s="3">
        <f t="shared" si="4"/>
        <v>101.75438596491229</v>
      </c>
      <c r="X34" s="3">
        <f t="shared" si="4"/>
        <v>101.75438596491229</v>
      </c>
      <c r="Y34" s="3">
        <f t="shared" si="4"/>
        <v>101.75438596491229</v>
      </c>
      <c r="Z34" s="3">
        <f t="shared" si="4"/>
        <v>100</v>
      </c>
      <c r="AA34" s="3">
        <f t="shared" si="4"/>
        <v>136.84210526315789</v>
      </c>
      <c r="AB34" s="3">
        <f t="shared" si="4"/>
        <v>143.85964912280701</v>
      </c>
      <c r="AC34" s="3">
        <f t="shared" si="4"/>
        <v>142.10526315789471</v>
      </c>
      <c r="AD34" s="3">
        <f t="shared" si="4"/>
        <v>145.61403508771929</v>
      </c>
    </row>
    <row r="35" spans="1:30" ht="10.15" customHeight="1" x14ac:dyDescent="0.2">
      <c r="A35" s="21" t="s">
        <v>76</v>
      </c>
      <c r="B35" s="4" t="s">
        <v>79</v>
      </c>
      <c r="C35" s="8">
        <v>0.61121000000000003</v>
      </c>
      <c r="D35" s="8">
        <v>0.60041</v>
      </c>
      <c r="E35" s="8">
        <v>0.59875999999999996</v>
      </c>
      <c r="F35" s="8">
        <v>0.58573999999999993</v>
      </c>
      <c r="G35" s="8">
        <v>0.58704000000000001</v>
      </c>
      <c r="H35" s="8">
        <v>0.58916000000000002</v>
      </c>
      <c r="I35" s="8">
        <v>0.58916000000000002</v>
      </c>
      <c r="J35" s="8">
        <v>0.58916000000000002</v>
      </c>
      <c r="L35" s="14" t="str">
        <f t="shared" si="5"/>
        <v>IL</v>
      </c>
      <c r="M35" s="5">
        <v>0.48450561797752806</v>
      </c>
      <c r="N35" s="5">
        <v>0.47237078651685388</v>
      </c>
      <c r="O35" s="5">
        <v>0.47051685393258419</v>
      </c>
      <c r="P35" s="5">
        <v>0.45588764044943808</v>
      </c>
      <c r="Q35" s="5">
        <v>0.45734831460674152</v>
      </c>
      <c r="R35" s="5">
        <v>0.45973033707865163</v>
      </c>
      <c r="S35" s="5">
        <v>0.45973033707865163</v>
      </c>
      <c r="T35" s="5">
        <v>0.45973033707865163</v>
      </c>
      <c r="V35" s="14" t="str">
        <f t="shared" si="6"/>
        <v>IL</v>
      </c>
      <c r="W35" s="3">
        <f t="shared" si="4"/>
        <v>75.650877192982449</v>
      </c>
      <c r="X35" s="3">
        <f t="shared" si="4"/>
        <v>73.756140350877189</v>
      </c>
      <c r="Y35" s="3">
        <f t="shared" si="4"/>
        <v>73.466666666666654</v>
      </c>
      <c r="Z35" s="3">
        <f t="shared" si="4"/>
        <v>71.182456140350851</v>
      </c>
      <c r="AA35" s="3">
        <f t="shared" si="4"/>
        <v>71.410526315789468</v>
      </c>
      <c r="AB35" s="3">
        <f t="shared" si="4"/>
        <v>71.782456140350874</v>
      </c>
      <c r="AC35" s="3">
        <f t="shared" si="4"/>
        <v>71.782456140350874</v>
      </c>
      <c r="AD35" s="3">
        <f t="shared" si="4"/>
        <v>71.782456140350874</v>
      </c>
    </row>
    <row r="36" spans="1:30" ht="10.15" customHeight="1" x14ac:dyDescent="0.2">
      <c r="A36" s="20" t="s">
        <v>66</v>
      </c>
      <c r="B36" s="4" t="s">
        <v>86</v>
      </c>
      <c r="C36" s="8">
        <v>0.36</v>
      </c>
      <c r="D36" s="8">
        <v>0.36</v>
      </c>
      <c r="E36" s="8">
        <v>0.36</v>
      </c>
      <c r="F36" s="8">
        <v>0.36</v>
      </c>
      <c r="G36" s="8">
        <v>0.32</v>
      </c>
      <c r="H36" s="8">
        <v>0.26</v>
      </c>
      <c r="I36" s="8">
        <v>0.25</v>
      </c>
      <c r="J36" s="8">
        <v>0.26</v>
      </c>
      <c r="L36" s="14" t="str">
        <f t="shared" si="5"/>
        <v>MK</v>
      </c>
      <c r="M36" s="5">
        <v>0.20224719101123592</v>
      </c>
      <c r="N36" s="5">
        <v>0.20224719101123592</v>
      </c>
      <c r="O36" s="5">
        <v>0.20224719101123592</v>
      </c>
      <c r="P36" s="5">
        <v>0.20224719101123592</v>
      </c>
      <c r="Q36" s="5">
        <v>0.15730337078651685</v>
      </c>
      <c r="R36" s="5">
        <v>8.9887640449438214E-2</v>
      </c>
      <c r="S36" s="5">
        <v>7.8651685393258425E-2</v>
      </c>
      <c r="T36" s="5">
        <v>8.9887640449438214E-2</v>
      </c>
      <c r="V36" s="14" t="str">
        <f t="shared" si="6"/>
        <v>MK</v>
      </c>
      <c r="W36" s="3">
        <f t="shared" si="4"/>
        <v>31.578947368421048</v>
      </c>
      <c r="X36" s="3">
        <f t="shared" si="4"/>
        <v>31.578947368421048</v>
      </c>
      <c r="Y36" s="3">
        <f t="shared" si="4"/>
        <v>31.578947368421048</v>
      </c>
      <c r="Z36" s="3">
        <f t="shared" si="4"/>
        <v>31.578947368421048</v>
      </c>
      <c r="AA36" s="3">
        <f t="shared" si="4"/>
        <v>24.561403508771928</v>
      </c>
      <c r="AB36" s="3">
        <f t="shared" si="4"/>
        <v>14.035087719298247</v>
      </c>
      <c r="AC36" s="3">
        <f t="shared" si="4"/>
        <v>12.280701754385964</v>
      </c>
      <c r="AD36" s="3">
        <f t="shared" ref="AD36:AD43" si="7">IF(ISNUMBER(T36),100*T36/$M$5,":")</f>
        <v>14.035087719298247</v>
      </c>
    </row>
    <row r="37" spans="1:30" ht="10.15" customHeight="1" x14ac:dyDescent="0.2">
      <c r="A37" s="20" t="s">
        <v>87</v>
      </c>
      <c r="B37" s="4" t="s">
        <v>88</v>
      </c>
      <c r="C37" s="8">
        <v>0.18</v>
      </c>
      <c r="D37" s="8">
        <v>0.18</v>
      </c>
      <c r="E37" s="8">
        <v>0.22000000000000003</v>
      </c>
      <c r="F37" s="8">
        <v>0.24000000000000002</v>
      </c>
      <c r="G37" s="8">
        <v>0.26</v>
      </c>
      <c r="H37" s="8">
        <v>0.27</v>
      </c>
      <c r="I37" s="8">
        <v>0.30000000000000004</v>
      </c>
      <c r="J37" s="8">
        <v>0.30000000000000004</v>
      </c>
      <c r="L37" s="14" t="str">
        <f t="shared" si="5"/>
        <v>ME</v>
      </c>
      <c r="M37" s="5">
        <v>0</v>
      </c>
      <c r="N37" s="5">
        <v>0</v>
      </c>
      <c r="O37" s="5">
        <v>4.4943820224719135E-2</v>
      </c>
      <c r="P37" s="5">
        <v>6.7415730337078678E-2</v>
      </c>
      <c r="Q37" s="5">
        <v>8.9887640449438214E-2</v>
      </c>
      <c r="R37" s="5">
        <v>0.10112359550561799</v>
      </c>
      <c r="S37" s="5">
        <v>0.13483146067415736</v>
      </c>
      <c r="T37" s="5">
        <v>0.13483146067415736</v>
      </c>
      <c r="V37" s="14" t="str">
        <f t="shared" si="6"/>
        <v>ME</v>
      </c>
      <c r="W37" s="3">
        <f t="shared" ref="W37:AC43" si="8">IF(ISNUMBER(M37),100*M37/$M$5,":")</f>
        <v>0</v>
      </c>
      <c r="X37" s="3">
        <f t="shared" si="8"/>
        <v>0</v>
      </c>
      <c r="Y37" s="3">
        <f t="shared" si="8"/>
        <v>7.0175438596491277</v>
      </c>
      <c r="Z37" s="3">
        <f t="shared" si="8"/>
        <v>10.526315789473687</v>
      </c>
      <c r="AA37" s="3">
        <f t="shared" si="8"/>
        <v>14.035087719298247</v>
      </c>
      <c r="AB37" s="3">
        <f t="shared" si="8"/>
        <v>15.789473684210527</v>
      </c>
      <c r="AC37" s="3">
        <f t="shared" si="8"/>
        <v>21.052631578947373</v>
      </c>
      <c r="AD37" s="3">
        <f t="shared" si="7"/>
        <v>21.052631578947373</v>
      </c>
    </row>
    <row r="38" spans="1:30" ht="10.15" customHeight="1" x14ac:dyDescent="0.2">
      <c r="A38" s="20" t="s">
        <v>60</v>
      </c>
      <c r="B38" s="1" t="s">
        <v>61</v>
      </c>
      <c r="C38" s="8">
        <v>0.78</v>
      </c>
      <c r="D38" s="8">
        <v>0.78</v>
      </c>
      <c r="E38" s="8">
        <v>0.79</v>
      </c>
      <c r="F38" s="8">
        <v>0.8899999999999999</v>
      </c>
      <c r="G38" s="8">
        <v>0.8899999999999999</v>
      </c>
      <c r="H38" s="8">
        <v>0.93</v>
      </c>
      <c r="I38" s="8">
        <v>0.93</v>
      </c>
      <c r="J38" s="8">
        <v>0.93</v>
      </c>
      <c r="L38" s="14" t="str">
        <f t="shared" si="5"/>
        <v>NO</v>
      </c>
      <c r="M38" s="5">
        <v>0.6741573033707865</v>
      </c>
      <c r="N38" s="5">
        <v>0.6741573033707865</v>
      </c>
      <c r="O38" s="5">
        <v>0.6853932584269663</v>
      </c>
      <c r="P38" s="5">
        <v>0.79775280898876388</v>
      </c>
      <c r="Q38" s="5">
        <v>0.79775280898876388</v>
      </c>
      <c r="R38" s="5">
        <v>0.84269662921348298</v>
      </c>
      <c r="S38" s="5">
        <v>0.84269662921348298</v>
      </c>
      <c r="T38" s="5">
        <v>0.84269662921348298</v>
      </c>
      <c r="V38" s="14" t="str">
        <f t="shared" si="6"/>
        <v>NO</v>
      </c>
      <c r="W38" s="3">
        <f t="shared" si="8"/>
        <v>105.26315789473685</v>
      </c>
      <c r="X38" s="3">
        <f t="shared" si="8"/>
        <v>105.26315789473685</v>
      </c>
      <c r="Y38" s="3">
        <f t="shared" si="8"/>
        <v>107.01754385964912</v>
      </c>
      <c r="Z38" s="3">
        <f t="shared" si="8"/>
        <v>124.5614035087719</v>
      </c>
      <c r="AA38" s="3">
        <f t="shared" si="8"/>
        <v>124.5614035087719</v>
      </c>
      <c r="AB38" s="3">
        <f t="shared" si="8"/>
        <v>131.57894736842104</v>
      </c>
      <c r="AC38" s="3">
        <f t="shared" si="8"/>
        <v>131.57894736842104</v>
      </c>
      <c r="AD38" s="3">
        <f t="shared" si="7"/>
        <v>131.57894736842104</v>
      </c>
    </row>
    <row r="39" spans="1:30" ht="10.15" customHeight="1" x14ac:dyDescent="0.2">
      <c r="A39" s="20" t="s">
        <v>64</v>
      </c>
      <c r="B39" s="1" t="s">
        <v>65</v>
      </c>
      <c r="C39" s="8">
        <v>0.51</v>
      </c>
      <c r="D39" s="8">
        <v>0.51</v>
      </c>
      <c r="E39" s="8">
        <v>0.51</v>
      </c>
      <c r="F39" s="8">
        <v>0.55000000000000004</v>
      </c>
      <c r="G39" s="8">
        <v>0.52</v>
      </c>
      <c r="H39" s="8">
        <v>0.56000000000000005</v>
      </c>
      <c r="I39" s="8">
        <v>0.56000000000000005</v>
      </c>
      <c r="J39" s="8">
        <v>0.54</v>
      </c>
      <c r="L39" s="14" t="str">
        <f t="shared" si="5"/>
        <v>RS</v>
      </c>
      <c r="M39" s="5">
        <v>0.37078651685393255</v>
      </c>
      <c r="N39" s="5">
        <v>0.37078651685393255</v>
      </c>
      <c r="O39" s="5">
        <v>0.37078651685393255</v>
      </c>
      <c r="P39" s="5">
        <v>0.4157303370786517</v>
      </c>
      <c r="Q39" s="5">
        <v>0.38202247191011235</v>
      </c>
      <c r="R39" s="5">
        <v>0.42696629213483145</v>
      </c>
      <c r="S39" s="5">
        <v>0.42696629213483145</v>
      </c>
      <c r="T39" s="5">
        <v>0.4044943820224719</v>
      </c>
      <c r="V39" s="14" t="str">
        <f t="shared" si="6"/>
        <v>RS</v>
      </c>
      <c r="W39" s="3">
        <f t="shared" si="8"/>
        <v>57.894736842105253</v>
      </c>
      <c r="X39" s="3">
        <f t="shared" si="8"/>
        <v>57.894736842105253</v>
      </c>
      <c r="Y39" s="3">
        <f t="shared" si="8"/>
        <v>57.894736842105253</v>
      </c>
      <c r="Z39" s="3">
        <f t="shared" si="8"/>
        <v>64.912280701754383</v>
      </c>
      <c r="AA39" s="3">
        <f t="shared" si="8"/>
        <v>59.649122807017534</v>
      </c>
      <c r="AB39" s="3">
        <f t="shared" si="8"/>
        <v>66.666666666666657</v>
      </c>
      <c r="AC39" s="3">
        <f t="shared" si="8"/>
        <v>66.666666666666657</v>
      </c>
      <c r="AD39" s="3">
        <f t="shared" si="7"/>
        <v>63.157894736842096</v>
      </c>
    </row>
    <row r="40" spans="1:30" ht="10.15" customHeight="1" x14ac:dyDescent="0.2">
      <c r="A40" s="20" t="s">
        <v>62</v>
      </c>
      <c r="B40" s="1" t="s">
        <v>63</v>
      </c>
      <c r="C40" s="8">
        <v>0.85</v>
      </c>
      <c r="D40" s="8">
        <v>0.85</v>
      </c>
      <c r="E40" s="8">
        <v>0.9</v>
      </c>
      <c r="F40" s="8">
        <v>0.93</v>
      </c>
      <c r="G40" s="8">
        <v>0.93</v>
      </c>
      <c r="H40" s="8">
        <v>0.51</v>
      </c>
      <c r="I40" s="8">
        <v>0.52</v>
      </c>
      <c r="J40" s="8">
        <v>0.53</v>
      </c>
      <c r="L40" s="14" t="str">
        <f t="shared" si="5"/>
        <v>CH</v>
      </c>
      <c r="M40" s="5">
        <v>0.75280898876404478</v>
      </c>
      <c r="N40" s="5">
        <v>0.75280898876404478</v>
      </c>
      <c r="O40" s="5">
        <v>0.80898876404494369</v>
      </c>
      <c r="P40" s="5">
        <v>0.84269662921348298</v>
      </c>
      <c r="Q40" s="5">
        <v>0.84269662921348298</v>
      </c>
      <c r="R40" s="5">
        <v>0.37078651685393255</v>
      </c>
      <c r="S40" s="5">
        <v>0.38202247191011235</v>
      </c>
      <c r="T40" s="5">
        <v>0.3932584269662921</v>
      </c>
      <c r="V40" s="14" t="str">
        <f t="shared" si="6"/>
        <v>CH</v>
      </c>
      <c r="W40" s="3">
        <f t="shared" si="8"/>
        <v>117.54385964912278</v>
      </c>
      <c r="X40" s="3">
        <f t="shared" si="8"/>
        <v>117.54385964912278</v>
      </c>
      <c r="Y40" s="3">
        <f t="shared" si="8"/>
        <v>126.31578947368419</v>
      </c>
      <c r="Z40" s="3">
        <f t="shared" si="8"/>
        <v>131.57894736842104</v>
      </c>
      <c r="AA40" s="3">
        <f t="shared" si="8"/>
        <v>131.57894736842104</v>
      </c>
      <c r="AB40" s="3">
        <f t="shared" si="8"/>
        <v>57.894736842105253</v>
      </c>
      <c r="AC40" s="3">
        <f t="shared" si="8"/>
        <v>59.649122807017534</v>
      </c>
      <c r="AD40" s="3">
        <f t="shared" si="7"/>
        <v>61.403508771929815</v>
      </c>
    </row>
    <row r="41" spans="1:30" ht="10.15" customHeight="1" x14ac:dyDescent="0.2">
      <c r="A41" s="20" t="s">
        <v>56</v>
      </c>
      <c r="B41" s="1" t="s">
        <v>57</v>
      </c>
      <c r="C41" s="8">
        <v>0.45999999999999996</v>
      </c>
      <c r="D41" s="8">
        <v>0.43000000000000005</v>
      </c>
      <c r="E41" s="8">
        <v>0.43</v>
      </c>
      <c r="F41" s="8">
        <v>0.43999999999999995</v>
      </c>
      <c r="G41" s="8">
        <v>0.43000000000000005</v>
      </c>
      <c r="H41" s="8">
        <v>0.41000000000000003</v>
      </c>
      <c r="I41" s="8">
        <v>0.4</v>
      </c>
      <c r="J41" s="8">
        <v>0.38</v>
      </c>
      <c r="L41" s="14" t="str">
        <f t="shared" si="5"/>
        <v>TR</v>
      </c>
      <c r="M41" s="5">
        <v>0.31460674157303364</v>
      </c>
      <c r="N41" s="5">
        <v>0.2808988764044944</v>
      </c>
      <c r="O41" s="5">
        <v>0.28089887640449435</v>
      </c>
      <c r="P41" s="5">
        <v>0.29213483146067404</v>
      </c>
      <c r="Q41" s="5">
        <v>0.2808988764044944</v>
      </c>
      <c r="R41" s="5">
        <v>0.25842696629213485</v>
      </c>
      <c r="S41" s="5">
        <v>0.24719101123595505</v>
      </c>
      <c r="T41" s="5">
        <v>0.2247191011235955</v>
      </c>
      <c r="V41" s="14" t="str">
        <f t="shared" si="6"/>
        <v>TR</v>
      </c>
      <c r="W41" s="3">
        <f t="shared" si="8"/>
        <v>49.122807017543849</v>
      </c>
      <c r="X41" s="3">
        <f t="shared" si="8"/>
        <v>43.859649122807021</v>
      </c>
      <c r="Y41" s="3">
        <f t="shared" si="8"/>
        <v>43.859649122807006</v>
      </c>
      <c r="Z41" s="3">
        <f t="shared" si="8"/>
        <v>45.61403508771928</v>
      </c>
      <c r="AA41" s="3">
        <f t="shared" si="8"/>
        <v>43.859649122807021</v>
      </c>
      <c r="AB41" s="3">
        <f t="shared" si="8"/>
        <v>40.350877192982459</v>
      </c>
      <c r="AC41" s="3">
        <f t="shared" si="8"/>
        <v>38.596491228070171</v>
      </c>
      <c r="AD41" s="3">
        <f t="shared" si="7"/>
        <v>35.087719298245609</v>
      </c>
    </row>
    <row r="42" spans="1:30" ht="10.15" customHeight="1" x14ac:dyDescent="0.2">
      <c r="A42" s="21" t="s">
        <v>77</v>
      </c>
      <c r="B42" s="4" t="s">
        <v>78</v>
      </c>
      <c r="C42" s="8">
        <v>0.34079999999999999</v>
      </c>
      <c r="D42" s="8">
        <v>0.34079999999999999</v>
      </c>
      <c r="E42" s="8">
        <v>0.28358</v>
      </c>
      <c r="F42" s="8">
        <v>0.23382</v>
      </c>
      <c r="G42" s="8">
        <v>0.18436</v>
      </c>
      <c r="H42" s="8">
        <v>0.18736</v>
      </c>
      <c r="I42" s="8">
        <v>0.19575000000000001</v>
      </c>
      <c r="J42" s="8">
        <v>0.19575000000000001</v>
      </c>
      <c r="L42" s="14" t="str">
        <f>$A42</f>
        <v>UA</v>
      </c>
      <c r="M42" s="5">
        <v>0.18067415730337075</v>
      </c>
      <c r="N42" s="5">
        <v>0.18067415730337075</v>
      </c>
      <c r="O42" s="5">
        <v>0.1163820224719101</v>
      </c>
      <c r="P42" s="5">
        <v>6.0471910112359549E-2</v>
      </c>
      <c r="Q42" s="5">
        <v>4.8988764044943841E-3</v>
      </c>
      <c r="R42" s="5">
        <v>8.2696629213483194E-3</v>
      </c>
      <c r="S42" s="5">
        <v>1.769662921348316E-2</v>
      </c>
      <c r="T42" s="5">
        <v>1.769662921348316E-2</v>
      </c>
      <c r="V42" s="14" t="str">
        <f>$A42</f>
        <v>UA</v>
      </c>
      <c r="W42" s="3">
        <f t="shared" si="8"/>
        <v>28.210526315789469</v>
      </c>
      <c r="X42" s="3">
        <f t="shared" si="8"/>
        <v>28.210526315789469</v>
      </c>
      <c r="Y42" s="3">
        <f t="shared" si="8"/>
        <v>18.171929824561403</v>
      </c>
      <c r="Z42" s="3">
        <f t="shared" si="8"/>
        <v>9.4421052631578952</v>
      </c>
      <c r="AA42" s="3">
        <f t="shared" si="8"/>
        <v>0.76491228070175465</v>
      </c>
      <c r="AB42" s="3">
        <f t="shared" si="8"/>
        <v>1.2912280701754393</v>
      </c>
      <c r="AC42" s="3">
        <f t="shared" si="8"/>
        <v>2.7631578947368443</v>
      </c>
      <c r="AD42" s="3">
        <f t="shared" si="7"/>
        <v>2.7631578947368443</v>
      </c>
    </row>
    <row r="43" spans="1:30" ht="10.15" customHeight="1" x14ac:dyDescent="0.2">
      <c r="A43" s="20" t="s">
        <v>52</v>
      </c>
      <c r="B43" s="1" t="s">
        <v>53</v>
      </c>
      <c r="C43" s="8">
        <v>0.55000000000000004</v>
      </c>
      <c r="D43" s="8">
        <v>0.56000000000000005</v>
      </c>
      <c r="E43" s="8">
        <v>0.54</v>
      </c>
      <c r="F43" s="8">
        <v>0.53</v>
      </c>
      <c r="G43" s="8">
        <v>0.75</v>
      </c>
      <c r="H43" s="8">
        <v>0.75</v>
      </c>
      <c r="I43" s="8">
        <v>0.71</v>
      </c>
      <c r="J43" s="8">
        <v>0.73</v>
      </c>
      <c r="L43" s="14" t="str">
        <f t="shared" si="5"/>
        <v>UK</v>
      </c>
      <c r="M43" s="5">
        <v>0.4157303370786517</v>
      </c>
      <c r="N43" s="5">
        <v>0.42696629213483145</v>
      </c>
      <c r="O43" s="5">
        <v>0.4044943820224719</v>
      </c>
      <c r="P43" s="5">
        <v>0.3932584269662921</v>
      </c>
      <c r="Q43" s="5">
        <v>0.6404494382022472</v>
      </c>
      <c r="R43" s="5">
        <v>0.6404494382022472</v>
      </c>
      <c r="S43" s="5">
        <v>0.59550561797752799</v>
      </c>
      <c r="T43" s="5">
        <v>0.6179775280898876</v>
      </c>
      <c r="V43" s="14" t="str">
        <f t="shared" si="6"/>
        <v>UK</v>
      </c>
      <c r="W43" s="3">
        <f t="shared" si="8"/>
        <v>64.912280701754383</v>
      </c>
      <c r="X43" s="3">
        <f t="shared" si="8"/>
        <v>66.666666666666657</v>
      </c>
      <c r="Y43" s="3">
        <f t="shared" si="8"/>
        <v>63.157894736842096</v>
      </c>
      <c r="Z43" s="3">
        <f t="shared" si="8"/>
        <v>61.403508771929815</v>
      </c>
      <c r="AA43" s="3">
        <f t="shared" si="8"/>
        <v>100</v>
      </c>
      <c r="AB43" s="3">
        <f t="shared" si="8"/>
        <v>100</v>
      </c>
      <c r="AC43" s="3">
        <f t="shared" si="8"/>
        <v>92.982456140350862</v>
      </c>
      <c r="AD43" s="3">
        <f t="shared" si="7"/>
        <v>96.491228070175438</v>
      </c>
    </row>
  </sheetData>
  <phoneticPr fontId="2" type="noConversion"/>
  <pageMargins left="0.75" right="0.75" top="1" bottom="1" header="0.5" footer="0.5"/>
  <headerFooter alignWithMargins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15"/>
  <dimension ref="A1:AD43"/>
  <sheetViews>
    <sheetView zoomScaleNormal="100" workbookViewId="0"/>
  </sheetViews>
  <sheetFormatPr defaultColWidth="9.140625" defaultRowHeight="10.15" customHeight="1" x14ac:dyDescent="0.2"/>
  <cols>
    <col min="1" max="1" width="5.85546875" style="1" customWidth="1"/>
    <col min="2" max="2" width="13.85546875" style="1" customWidth="1"/>
    <col min="3" max="30" width="6.28515625" style="1" customWidth="1"/>
    <col min="31" max="16384" width="9.140625" style="9"/>
  </cols>
  <sheetData>
    <row r="1" spans="1:30" ht="10.15" customHeight="1" x14ac:dyDescent="0.2">
      <c r="A1" s="2" t="s">
        <v>102</v>
      </c>
    </row>
    <row r="2" spans="1:30" ht="10.15" customHeight="1" x14ac:dyDescent="0.2">
      <c r="B2" s="2"/>
    </row>
    <row r="3" spans="1:30" ht="10.15" customHeight="1" x14ac:dyDescent="0.2">
      <c r="B3" s="2"/>
      <c r="C3" s="2" t="s">
        <v>68</v>
      </c>
      <c r="M3" s="2" t="s">
        <v>67</v>
      </c>
      <c r="W3" s="2" t="s">
        <v>94</v>
      </c>
    </row>
    <row r="4" spans="1:30" ht="10.15" customHeight="1" x14ac:dyDescent="0.2">
      <c r="C4" s="10">
        <f t="shared" ref="C4" si="0">D4-1</f>
        <v>2014</v>
      </c>
      <c r="D4" s="10">
        <f t="shared" ref="D4" si="1">E4-1</f>
        <v>2015</v>
      </c>
      <c r="E4" s="10">
        <f>F4-1</f>
        <v>2016</v>
      </c>
      <c r="F4" s="10">
        <v>2017</v>
      </c>
      <c r="G4" s="10">
        <v>2018</v>
      </c>
      <c r="H4" s="10">
        <v>2019</v>
      </c>
      <c r="I4" s="10">
        <v>2020</v>
      </c>
      <c r="J4" s="10">
        <v>2021</v>
      </c>
      <c r="M4" s="10">
        <f t="shared" ref="M4:N4" si="2">N4-1</f>
        <v>2014</v>
      </c>
      <c r="N4" s="10">
        <f t="shared" si="2"/>
        <v>2015</v>
      </c>
      <c r="O4" s="10">
        <f>P4-1</f>
        <v>2016</v>
      </c>
      <c r="P4" s="10">
        <v>2017</v>
      </c>
      <c r="Q4" s="10">
        <v>2018</v>
      </c>
      <c r="R4" s="10">
        <v>2019</v>
      </c>
      <c r="S4" s="10">
        <v>2020</v>
      </c>
      <c r="T4" s="10">
        <v>2021</v>
      </c>
      <c r="W4" s="10">
        <f t="shared" ref="W4:X4" si="3">X4-1</f>
        <v>2014</v>
      </c>
      <c r="X4" s="10">
        <f t="shared" si="3"/>
        <v>2015</v>
      </c>
      <c r="Y4" s="10">
        <f>Z4-1</f>
        <v>2016</v>
      </c>
      <c r="Z4" s="10">
        <v>2017</v>
      </c>
      <c r="AA4" s="10">
        <v>2018</v>
      </c>
      <c r="AB4" s="10">
        <v>2019</v>
      </c>
      <c r="AC4" s="10">
        <v>2020</v>
      </c>
      <c r="AD4" s="10">
        <v>2021</v>
      </c>
    </row>
    <row r="5" spans="1:30" ht="10.15" customHeight="1" x14ac:dyDescent="0.2">
      <c r="A5" s="19" t="s">
        <v>0</v>
      </c>
      <c r="B5" s="23" t="s">
        <v>137</v>
      </c>
      <c r="C5" s="8">
        <v>8.3550322949263622E-2</v>
      </c>
      <c r="D5" s="8">
        <v>8.4830879543325091E-2</v>
      </c>
      <c r="E5" s="8">
        <v>9.5454074909404149E-2</v>
      </c>
      <c r="F5" s="8">
        <v>0.10595190015575885</v>
      </c>
      <c r="G5" s="8">
        <v>0.11070479481581601</v>
      </c>
      <c r="H5" s="8">
        <v>0.11629358835408533</v>
      </c>
      <c r="I5" s="8">
        <v>0.12995352494259305</v>
      </c>
      <c r="J5" s="8">
        <v>0.140529955871323</v>
      </c>
      <c r="L5" s="14" t="str">
        <f>LEFT($A5,2)</f>
        <v>EU</v>
      </c>
      <c r="M5" s="5">
        <v>0.32887686135735317</v>
      </c>
      <c r="N5" s="5">
        <v>0.33391748141218097</v>
      </c>
      <c r="O5" s="5">
        <v>0.3757332760884462</v>
      </c>
      <c r="P5" s="5">
        <v>0.41705557977595753</v>
      </c>
      <c r="Q5" s="5">
        <v>0.43576426961682063</v>
      </c>
      <c r="R5" s="5">
        <v>0.45776328545253947</v>
      </c>
      <c r="S5" s="5">
        <v>0.51153252191972753</v>
      </c>
      <c r="T5" s="5">
        <v>0.55316423901453504</v>
      </c>
      <c r="V5" s="14" t="str">
        <f>LEFT($A5,2)</f>
        <v>EU</v>
      </c>
      <c r="W5" s="3">
        <f t="shared" ref="W5:AD36" si="4">IF(ISNUMBER(M5),100*M5/$M$5,":")</f>
        <v>100</v>
      </c>
      <c r="X5" s="3">
        <f t="shared" si="4"/>
        <v>101.53267701291722</v>
      </c>
      <c r="Y5" s="3">
        <f t="shared" si="4"/>
        <v>114.24740388779723</v>
      </c>
      <c r="Z5" s="3">
        <f t="shared" si="4"/>
        <v>126.81207733942418</v>
      </c>
      <c r="AA5" s="3">
        <f t="shared" si="4"/>
        <v>132.50073836703427</v>
      </c>
      <c r="AB5" s="3">
        <f t="shared" si="4"/>
        <v>139.18987294005461</v>
      </c>
      <c r="AC5" s="3">
        <f t="shared" si="4"/>
        <v>155.53922517032998</v>
      </c>
      <c r="AD5" s="3">
        <f t="shared" si="4"/>
        <v>168.19798046341552</v>
      </c>
    </row>
    <row r="6" spans="1:30" ht="10.15" customHeight="1" x14ac:dyDescent="0.2">
      <c r="A6" s="20" t="s">
        <v>1</v>
      </c>
      <c r="B6" s="1" t="s">
        <v>2</v>
      </c>
      <c r="C6" s="8">
        <v>9.1276264917560843E-2</v>
      </c>
      <c r="D6" s="8">
        <v>0.10442419456086183</v>
      </c>
      <c r="E6" s="8">
        <v>0.10746271565384628</v>
      </c>
      <c r="F6" s="8">
        <v>0.13115749657688336</v>
      </c>
      <c r="G6" s="8">
        <v>0.13449579418927568</v>
      </c>
      <c r="H6" s="8">
        <v>0.13664535986273627</v>
      </c>
      <c r="I6" s="8">
        <v>0.14264387582354021</v>
      </c>
      <c r="J6" s="8">
        <v>0.16210827663415106</v>
      </c>
      <c r="L6" s="14" t="str">
        <f t="shared" ref="L6:L43" si="5">$A6</f>
        <v>BE</v>
      </c>
      <c r="M6" s="5">
        <v>0.35928827636894572</v>
      </c>
      <c r="N6" s="5">
        <v>0.41104211383839434</v>
      </c>
      <c r="O6" s="5">
        <v>0.42300256168532452</v>
      </c>
      <c r="P6" s="5">
        <v>0.51627168268262646</v>
      </c>
      <c r="Q6" s="5">
        <v>0.52941213268073151</v>
      </c>
      <c r="R6" s="5">
        <v>0.53787340951383866</v>
      </c>
      <c r="S6" s="5">
        <v>0.56148520456565632</v>
      </c>
      <c r="T6" s="5">
        <v>0.63810239550916104</v>
      </c>
      <c r="V6" s="14" t="str">
        <f t="shared" ref="V6:V43" si="6">$A6</f>
        <v>BE</v>
      </c>
      <c r="W6" s="3">
        <f t="shared" si="4"/>
        <v>109.2470521903175</v>
      </c>
      <c r="X6" s="3">
        <f t="shared" si="4"/>
        <v>124.98359177411436</v>
      </c>
      <c r="Y6" s="3">
        <f t="shared" si="4"/>
        <v>128.6203474271471</v>
      </c>
      <c r="Z6" s="3">
        <f t="shared" si="4"/>
        <v>156.98023891126005</v>
      </c>
      <c r="AA6" s="3">
        <f t="shared" si="4"/>
        <v>160.97579212344749</v>
      </c>
      <c r="AB6" s="3">
        <f t="shared" si="4"/>
        <v>163.54857173408521</v>
      </c>
      <c r="AC6" s="3">
        <f t="shared" si="4"/>
        <v>170.72809629971326</v>
      </c>
      <c r="AD6" s="3">
        <f t="shared" si="4"/>
        <v>194.02471577828868</v>
      </c>
    </row>
    <row r="7" spans="1:30" ht="10.15" customHeight="1" x14ac:dyDescent="0.2">
      <c r="A7" s="20" t="s">
        <v>3</v>
      </c>
      <c r="B7" s="1" t="s">
        <v>4</v>
      </c>
      <c r="C7" s="8">
        <v>6.6502529745511296E-2</v>
      </c>
      <c r="D7" s="8">
        <v>6.1899513271559431E-2</v>
      </c>
      <c r="E7" s="8">
        <v>2.7144807221732528E-2</v>
      </c>
      <c r="F7" s="8">
        <v>3.7760722402770959E-2</v>
      </c>
      <c r="G7" s="8">
        <v>4.6832598094618531E-2</v>
      </c>
      <c r="H7" s="8">
        <v>3.634092697727271E-2</v>
      </c>
      <c r="I7" s="8">
        <v>2.4212173662981978E-2</v>
      </c>
      <c r="J7" s="8">
        <v>1.7843628404434188E-2</v>
      </c>
      <c r="L7" s="14" t="str">
        <f t="shared" si="5"/>
        <v>BG</v>
      </c>
      <c r="M7" s="5">
        <v>0.26177209713850108</v>
      </c>
      <c r="N7" s="5">
        <v>0.24365336872079338</v>
      </c>
      <c r="O7" s="5">
        <v>0.10684936558120736</v>
      </c>
      <c r="P7" s="5">
        <v>0.14863650346331853</v>
      </c>
      <c r="Q7" s="5">
        <v>0.18434588074448907</v>
      </c>
      <c r="R7" s="5">
        <v>0.14304780138743378</v>
      </c>
      <c r="S7" s="5">
        <v>9.5305719952227461E-2</v>
      </c>
      <c r="T7" s="5">
        <v>7.0237388650679689E-2</v>
      </c>
      <c r="V7" s="14" t="str">
        <f t="shared" si="6"/>
        <v>BG</v>
      </c>
      <c r="W7" s="3">
        <f t="shared" si="4"/>
        <v>79.595778206501137</v>
      </c>
      <c r="X7" s="3">
        <f t="shared" si="4"/>
        <v>74.086503901544759</v>
      </c>
      <c r="Y7" s="3">
        <f t="shared" si="4"/>
        <v>32.489170913458175</v>
      </c>
      <c r="Z7" s="3">
        <f t="shared" si="4"/>
        <v>45.195184255243817</v>
      </c>
      <c r="AA7" s="3">
        <f t="shared" si="4"/>
        <v>56.053162263726826</v>
      </c>
      <c r="AB7" s="3">
        <f t="shared" si="4"/>
        <v>43.495854587349633</v>
      </c>
      <c r="AC7" s="3">
        <f t="shared" si="4"/>
        <v>28.979150299257309</v>
      </c>
      <c r="AD7" s="3">
        <f t="shared" si="4"/>
        <v>21.356743785741951</v>
      </c>
    </row>
    <row r="8" spans="1:30" ht="10.15" customHeight="1" x14ac:dyDescent="0.2">
      <c r="A8" s="20" t="s">
        <v>5</v>
      </c>
      <c r="B8" s="1" t="s">
        <v>85</v>
      </c>
      <c r="C8" s="8">
        <v>1.1445929612867646E-2</v>
      </c>
      <c r="D8" s="8">
        <v>1.5055521936398322E-2</v>
      </c>
      <c r="E8" s="8">
        <v>1.5553682709264919E-2</v>
      </c>
      <c r="F8" s="8">
        <v>1.1504840931259147E-2</v>
      </c>
      <c r="G8" s="8">
        <v>7.0058379848620157E-3</v>
      </c>
      <c r="H8" s="8">
        <v>7.5203918844536878E-3</v>
      </c>
      <c r="I8" s="8">
        <v>2.8055647331572519E-2</v>
      </c>
      <c r="J8" s="8">
        <v>3.1372467209703762E-2</v>
      </c>
      <c r="L8" s="14" t="str">
        <f t="shared" si="5"/>
        <v>CZ</v>
      </c>
      <c r="M8" s="5">
        <v>4.5054301090888517E-2</v>
      </c>
      <c r="N8" s="5">
        <v>5.9262641073766192E-2</v>
      </c>
      <c r="O8" s="5">
        <v>6.1223537760320093E-2</v>
      </c>
      <c r="P8" s="5">
        <v>4.5286192109464059E-2</v>
      </c>
      <c r="Q8" s="5">
        <v>2.7576889308239958E-2</v>
      </c>
      <c r="R8" s="5">
        <v>2.9602313813177641E-2</v>
      </c>
      <c r="S8" s="5">
        <v>0.110434680705656</v>
      </c>
      <c r="T8" s="5">
        <v>0.1234905884831746</v>
      </c>
      <c r="V8" s="14" t="str">
        <f t="shared" si="6"/>
        <v>CZ</v>
      </c>
      <c r="W8" s="3">
        <f t="shared" si="4"/>
        <v>13.69944389062176</v>
      </c>
      <c r="X8" s="3">
        <f t="shared" si="4"/>
        <v>18.019705256604297</v>
      </c>
      <c r="Y8" s="3">
        <f t="shared" si="4"/>
        <v>18.615945648360899</v>
      </c>
      <c r="Z8" s="3">
        <f t="shared" si="4"/>
        <v>13.769953873482359</v>
      </c>
      <c r="AA8" s="3">
        <f t="shared" si="4"/>
        <v>8.3851716397509897</v>
      </c>
      <c r="AB8" s="3">
        <f t="shared" si="4"/>
        <v>9.001032693817935</v>
      </c>
      <c r="AC8" s="3">
        <f t="shared" si="4"/>
        <v>33.579340379820508</v>
      </c>
      <c r="AD8" s="3">
        <f t="shared" si="4"/>
        <v>37.549187247013826</v>
      </c>
    </row>
    <row r="9" spans="1:30" ht="10.15" customHeight="1" x14ac:dyDescent="0.2">
      <c r="A9" s="20" t="s">
        <v>6</v>
      </c>
      <c r="B9" s="1" t="s">
        <v>7</v>
      </c>
      <c r="C9" s="8">
        <v>0.11064937348065797</v>
      </c>
      <c r="D9" s="8">
        <v>4.4786975011362778E-2</v>
      </c>
      <c r="E9" s="8">
        <v>5.9647337898630935E-2</v>
      </c>
      <c r="F9" s="8">
        <v>6.4166046101243282E-2</v>
      </c>
      <c r="G9" s="8">
        <v>6.3669109393531848E-2</v>
      </c>
      <c r="H9" s="8">
        <v>7.6163882572574351E-2</v>
      </c>
      <c r="I9" s="8">
        <v>0.15271270008494439</v>
      </c>
      <c r="J9" s="8">
        <v>0.17722887497671438</v>
      </c>
      <c r="L9" s="14" t="str">
        <f t="shared" si="5"/>
        <v>DK</v>
      </c>
      <c r="M9" s="5">
        <v>0.43554611612422339</v>
      </c>
      <c r="N9" s="5">
        <v>0.1762937502991066</v>
      </c>
      <c r="O9" s="5">
        <v>0.23478819212147803</v>
      </c>
      <c r="P9" s="5">
        <v>0.25257506018621689</v>
      </c>
      <c r="Q9" s="5">
        <v>0.25061898175400499</v>
      </c>
      <c r="R9" s="5">
        <v>0.29980181721702165</v>
      </c>
      <c r="S9" s="5">
        <v>0.60111884335673849</v>
      </c>
      <c r="T9" s="5">
        <v>0.69762119506864562</v>
      </c>
      <c r="V9" s="14" t="str">
        <f t="shared" si="6"/>
        <v>DK</v>
      </c>
      <c r="W9" s="3">
        <f t="shared" si="4"/>
        <v>132.43440548739756</v>
      </c>
      <c r="X9" s="3">
        <f t="shared" si="4"/>
        <v>53.604789820573046</v>
      </c>
      <c r="Y9" s="3">
        <f t="shared" si="4"/>
        <v>71.390912438306302</v>
      </c>
      <c r="Z9" s="3">
        <f t="shared" si="4"/>
        <v>76.799279567367392</v>
      </c>
      <c r="AA9" s="3">
        <f t="shared" si="4"/>
        <v>76.204504238954584</v>
      </c>
      <c r="AB9" s="3">
        <f t="shared" si="4"/>
        <v>91.159291650883603</v>
      </c>
      <c r="AC9" s="3">
        <f t="shared" si="4"/>
        <v>182.77930556615561</v>
      </c>
      <c r="AD9" s="3">
        <f t="shared" si="4"/>
        <v>212.12230990936752</v>
      </c>
    </row>
    <row r="10" spans="1:30" ht="10.15" customHeight="1" x14ac:dyDescent="0.2">
      <c r="A10" s="20" t="s">
        <v>8</v>
      </c>
      <c r="B10" s="1" t="s">
        <v>9</v>
      </c>
      <c r="C10" s="8">
        <v>5.7939151776300969E-2</v>
      </c>
      <c r="D10" s="8">
        <v>5.4811131410895997E-2</v>
      </c>
      <c r="E10" s="8">
        <v>5.5377992018526938E-2</v>
      </c>
      <c r="F10" s="8">
        <v>6.3826993495823228E-2</v>
      </c>
      <c r="G10" s="8">
        <v>7.6753747248725204E-2</v>
      </c>
      <c r="H10" s="8">
        <v>9.1087125050978379E-2</v>
      </c>
      <c r="I10" s="8">
        <v>0.11522826447876428</v>
      </c>
      <c r="J10" s="8">
        <v>0.11398255183050027</v>
      </c>
      <c r="L10" s="14" t="str">
        <f t="shared" si="5"/>
        <v>DE</v>
      </c>
      <c r="M10" s="5">
        <v>0.22806430559781718</v>
      </c>
      <c r="N10" s="5">
        <v>0.21575156420170105</v>
      </c>
      <c r="O10" s="5">
        <v>0.21798288217731193</v>
      </c>
      <c r="P10" s="5">
        <v>0.25124045664706252</v>
      </c>
      <c r="Q10" s="5">
        <v>0.30212368548120377</v>
      </c>
      <c r="R10" s="5">
        <v>0.35854377026192608</v>
      </c>
      <c r="S10" s="5">
        <v>0.45356988008823707</v>
      </c>
      <c r="T10" s="5">
        <v>0.44866641530853768</v>
      </c>
      <c r="V10" s="14" t="str">
        <f t="shared" si="6"/>
        <v>DE</v>
      </c>
      <c r="W10" s="3">
        <f t="shared" si="4"/>
        <v>69.34641271402964</v>
      </c>
      <c r="X10" s="3">
        <f t="shared" si="4"/>
        <v>65.602536861743005</v>
      </c>
      <c r="Y10" s="3">
        <f t="shared" si="4"/>
        <v>66.281002949749833</v>
      </c>
      <c r="Z10" s="3">
        <f t="shared" si="4"/>
        <v>76.393473110310438</v>
      </c>
      <c r="AA10" s="3">
        <f t="shared" si="4"/>
        <v>91.86529092812043</v>
      </c>
      <c r="AB10" s="3">
        <f t="shared" si="4"/>
        <v>109.0206738115082</v>
      </c>
      <c r="AC10" s="3">
        <f t="shared" si="4"/>
        <v>137.9148044092388</v>
      </c>
      <c r="AD10" s="3">
        <f t="shared" si="4"/>
        <v>136.42383153888798</v>
      </c>
    </row>
    <row r="11" spans="1:30" ht="10.15" customHeight="1" x14ac:dyDescent="0.2">
      <c r="A11" s="20" t="s">
        <v>10</v>
      </c>
      <c r="B11" s="1" t="s">
        <v>11</v>
      </c>
      <c r="C11" s="8">
        <v>9.4852948355346731E-2</v>
      </c>
      <c r="D11" s="8">
        <v>0.12647094691859087</v>
      </c>
      <c r="E11" s="8">
        <v>0.11029639602622425</v>
      </c>
      <c r="F11" s="8">
        <v>0.15747179951153709</v>
      </c>
      <c r="G11" s="8">
        <v>0.11650272979018451</v>
      </c>
      <c r="H11" s="8">
        <v>0.12161222967037187</v>
      </c>
      <c r="I11" s="8">
        <v>8.1772253815005719E-2</v>
      </c>
      <c r="J11" s="8">
        <v>0.21213013552480695</v>
      </c>
      <c r="L11" s="14" t="str">
        <f t="shared" si="5"/>
        <v>EE</v>
      </c>
      <c r="M11" s="5">
        <v>0.37336707800089342</v>
      </c>
      <c r="N11" s="5">
        <v>0.4978241448657999</v>
      </c>
      <c r="O11" s="5">
        <v>0.43415670058103556</v>
      </c>
      <c r="P11" s="5">
        <v>0.61985195685117511</v>
      </c>
      <c r="Q11" s="5">
        <v>0.45858652319305471</v>
      </c>
      <c r="R11" s="5">
        <v>0.47869890845244167</v>
      </c>
      <c r="S11" s="5">
        <v>0.32187789623658125</v>
      </c>
      <c r="T11" s="5">
        <v>0.8350020766894396</v>
      </c>
      <c r="V11" s="14" t="str">
        <f t="shared" si="6"/>
        <v>EE</v>
      </c>
      <c r="W11" s="3">
        <f t="shared" si="4"/>
        <v>113.52792545511366</v>
      </c>
      <c r="X11" s="3">
        <f t="shared" si="4"/>
        <v>151.37098511922093</v>
      </c>
      <c r="Y11" s="3">
        <f t="shared" si="4"/>
        <v>132.0119326088091</v>
      </c>
      <c r="Z11" s="3">
        <f t="shared" si="4"/>
        <v>188.47539297623385</v>
      </c>
      <c r="AA11" s="3">
        <f t="shared" si="4"/>
        <v>139.44019086668453</v>
      </c>
      <c r="AB11" s="3">
        <f t="shared" si="4"/>
        <v>145.55566678565867</v>
      </c>
      <c r="AC11" s="3">
        <f t="shared" si="4"/>
        <v>97.871858454290305</v>
      </c>
      <c r="AD11" s="3">
        <f t="shared" si="4"/>
        <v>253.89505155309104</v>
      </c>
    </row>
    <row r="12" spans="1:30" ht="10.15" customHeight="1" x14ac:dyDescent="0.2">
      <c r="A12" s="20" t="s">
        <v>12</v>
      </c>
      <c r="B12" s="1" t="s">
        <v>13</v>
      </c>
      <c r="C12" s="8">
        <v>0.10117633803437968</v>
      </c>
      <c r="D12" s="8">
        <v>9.1042136378004387E-2</v>
      </c>
      <c r="E12" s="8">
        <v>8.9011424960603283E-2</v>
      </c>
      <c r="F12" s="8">
        <v>0.14191330819436643</v>
      </c>
      <c r="G12" s="8">
        <v>0.14453016144271447</v>
      </c>
      <c r="H12" s="8">
        <v>0.167651718013752</v>
      </c>
      <c r="I12" s="8">
        <v>0.16929829030853363</v>
      </c>
      <c r="J12" s="8">
        <v>0.17015433288440604</v>
      </c>
      <c r="L12" s="14" t="str">
        <f t="shared" si="5"/>
        <v>IE</v>
      </c>
      <c r="M12" s="5">
        <v>0.39825766462427126</v>
      </c>
      <c r="N12" s="5">
        <v>0.35836668257342841</v>
      </c>
      <c r="O12" s="5">
        <v>0.35037324851234197</v>
      </c>
      <c r="P12" s="5">
        <v>0.55860949109848201</v>
      </c>
      <c r="Q12" s="5">
        <v>0.56891013928953826</v>
      </c>
      <c r="R12" s="5">
        <v>0.65992289287754025</v>
      </c>
      <c r="S12" s="5">
        <v>0.6664042505694141</v>
      </c>
      <c r="T12" s="5">
        <v>0.66977386765290692</v>
      </c>
      <c r="V12" s="14" t="str">
        <f t="shared" si="6"/>
        <v>IE</v>
      </c>
      <c r="W12" s="3">
        <f t="shared" si="4"/>
        <v>121.09628600217327</v>
      </c>
      <c r="X12" s="3">
        <f t="shared" si="4"/>
        <v>108.96682761273132</v>
      </c>
      <c r="Y12" s="3">
        <f t="shared" si="4"/>
        <v>106.53630269586863</v>
      </c>
      <c r="Z12" s="3">
        <f t="shared" si="4"/>
        <v>169.85369198458278</v>
      </c>
      <c r="AA12" s="3">
        <f t="shared" si="4"/>
        <v>172.98576036681649</v>
      </c>
      <c r="AB12" s="3">
        <f t="shared" si="4"/>
        <v>200.65956910251489</v>
      </c>
      <c r="AC12" s="3">
        <f t="shared" si="4"/>
        <v>202.63032425540823</v>
      </c>
      <c r="AD12" s="3">
        <f t="shared" si="4"/>
        <v>203.65490745946386</v>
      </c>
    </row>
    <row r="13" spans="1:30" ht="10.15" customHeight="1" x14ac:dyDescent="0.2">
      <c r="A13" s="20" t="s">
        <v>14</v>
      </c>
      <c r="B13" s="1" t="s">
        <v>15</v>
      </c>
      <c r="C13" s="8">
        <v>4.0876687750752766E-3</v>
      </c>
      <c r="D13" s="8">
        <v>4.2247658981367673E-3</v>
      </c>
      <c r="E13" s="8">
        <v>1.2960466612802937E-2</v>
      </c>
      <c r="F13" s="8">
        <v>1.6985644209220298E-2</v>
      </c>
      <c r="G13" s="8">
        <v>1.9046877025071778E-2</v>
      </c>
      <c r="H13" s="8">
        <v>2.6157518704317571E-2</v>
      </c>
      <c r="I13" s="8">
        <v>3.6559739695100069E-2</v>
      </c>
      <c r="J13" s="8">
        <v>4.0848227824018896E-2</v>
      </c>
      <c r="L13" s="14" t="str">
        <f t="shared" si="5"/>
        <v>EL</v>
      </c>
      <c r="M13" s="5">
        <v>1.6090179302258003E-2</v>
      </c>
      <c r="N13" s="5">
        <v>1.6629830974950709E-2</v>
      </c>
      <c r="O13" s="5">
        <v>5.1015931846651985E-2</v>
      </c>
      <c r="P13" s="5">
        <v>6.6860128823838461E-2</v>
      </c>
      <c r="Q13" s="5">
        <v>7.4973703434623229E-2</v>
      </c>
      <c r="R13" s="5">
        <v>0.10296312867152169</v>
      </c>
      <c r="S13" s="5">
        <v>0.14390910793089062</v>
      </c>
      <c r="T13" s="5">
        <v>0.16078976698787065</v>
      </c>
      <c r="V13" s="14" t="str">
        <f t="shared" si="6"/>
        <v>EL</v>
      </c>
      <c r="W13" s="3">
        <f t="shared" si="4"/>
        <v>4.8924631656511188</v>
      </c>
      <c r="X13" s="3">
        <f t="shared" si="4"/>
        <v>5.056552445287708</v>
      </c>
      <c r="Y13" s="3">
        <f t="shared" si="4"/>
        <v>15.512168182369862</v>
      </c>
      <c r="Z13" s="3">
        <f t="shared" si="4"/>
        <v>20.32983668960193</v>
      </c>
      <c r="AA13" s="3">
        <f t="shared" si="4"/>
        <v>22.79689216358636</v>
      </c>
      <c r="AB13" s="3">
        <f t="shared" si="4"/>
        <v>31.307501612174335</v>
      </c>
      <c r="AC13" s="3">
        <f t="shared" si="4"/>
        <v>43.757747911161474</v>
      </c>
      <c r="AD13" s="3">
        <f t="shared" si="4"/>
        <v>48.89056844079969</v>
      </c>
    </row>
    <row r="14" spans="1:30" ht="10.15" customHeight="1" x14ac:dyDescent="0.2">
      <c r="A14" s="20" t="s">
        <v>16</v>
      </c>
      <c r="B14" s="1" t="s">
        <v>17</v>
      </c>
      <c r="C14" s="8">
        <v>7.1254067040504451E-2</v>
      </c>
      <c r="D14" s="8">
        <v>8.3558191086877898E-2</v>
      </c>
      <c r="E14" s="8">
        <v>9.3010289239350383E-2</v>
      </c>
      <c r="F14" s="8">
        <v>0.10750528218599426</v>
      </c>
      <c r="G14" s="8">
        <v>0.11086017976263869</v>
      </c>
      <c r="H14" s="8">
        <v>0.1173657373798332</v>
      </c>
      <c r="I14" s="8">
        <v>0.11659333016594015</v>
      </c>
      <c r="J14" s="8">
        <v>0.14413212747193718</v>
      </c>
      <c r="L14" s="14" t="str">
        <f t="shared" si="5"/>
        <v>ES</v>
      </c>
      <c r="M14" s="5">
        <v>0.28047544402022045</v>
      </c>
      <c r="N14" s="5">
        <v>0.32890783249321437</v>
      </c>
      <c r="O14" s="5">
        <v>0.36611386909362931</v>
      </c>
      <c r="P14" s="5">
        <v>0.42317011516683761</v>
      </c>
      <c r="Q14" s="5">
        <v>0.4363759071522525</v>
      </c>
      <c r="R14" s="5">
        <v>0.46198355647063505</v>
      </c>
      <c r="S14" s="5">
        <v>0.45894315098531829</v>
      </c>
      <c r="T14" s="5">
        <v>0.56734336900784432</v>
      </c>
      <c r="V14" s="14" t="str">
        <f t="shared" si="6"/>
        <v>ES</v>
      </c>
      <c r="W14" s="3">
        <f t="shared" si="4"/>
        <v>85.282814626310724</v>
      </c>
      <c r="X14" s="3">
        <f t="shared" si="4"/>
        <v>100.00941724380772</v>
      </c>
      <c r="Y14" s="3">
        <f t="shared" si="4"/>
        <v>111.32247722828238</v>
      </c>
      <c r="Z14" s="3">
        <f t="shared" si="4"/>
        <v>128.6712946056204</v>
      </c>
      <c r="AA14" s="3">
        <f t="shared" si="4"/>
        <v>132.68671604053418</v>
      </c>
      <c r="AB14" s="3">
        <f t="shared" si="4"/>
        <v>140.47311038055972</v>
      </c>
      <c r="AC14" s="3">
        <f t="shared" si="4"/>
        <v>139.548628958313</v>
      </c>
      <c r="AD14" s="3">
        <f t="shared" si="4"/>
        <v>172.50936008884392</v>
      </c>
    </row>
    <row r="15" spans="1:30" ht="10.15" customHeight="1" x14ac:dyDescent="0.2">
      <c r="A15" s="20" t="s">
        <v>18</v>
      </c>
      <c r="B15" s="1" t="s">
        <v>19</v>
      </c>
      <c r="C15" s="8">
        <v>0.16100331610085292</v>
      </c>
      <c r="D15" s="8">
        <v>0.17217969082289256</v>
      </c>
      <c r="E15" s="8">
        <v>0.22013225310073956</v>
      </c>
      <c r="F15" s="8">
        <v>0.23204472781861474</v>
      </c>
      <c r="G15" s="8">
        <v>0.23164556770735942</v>
      </c>
      <c r="H15" s="8">
        <v>0.22179096678303964</v>
      </c>
      <c r="I15" s="8">
        <v>0.22909401111745323</v>
      </c>
      <c r="J15" s="8">
        <v>0.24462420183233866</v>
      </c>
      <c r="L15" s="14" t="str">
        <f t="shared" si="5"/>
        <v>FR</v>
      </c>
      <c r="M15" s="5">
        <v>0.63375296944727122</v>
      </c>
      <c r="N15" s="5">
        <v>0.6777462289607038</v>
      </c>
      <c r="O15" s="5">
        <v>0.86650059422579129</v>
      </c>
      <c r="P15" s="5">
        <v>0.91339134411065626</v>
      </c>
      <c r="Q15" s="5">
        <v>0.91182014103286069</v>
      </c>
      <c r="R15" s="5">
        <v>0.87302974373077424</v>
      </c>
      <c r="S15" s="5">
        <v>0.90177651830056316</v>
      </c>
      <c r="T15" s="5">
        <v>0.96290758516303598</v>
      </c>
      <c r="V15" s="14" t="str">
        <f t="shared" si="6"/>
        <v>FR</v>
      </c>
      <c r="W15" s="3">
        <f t="shared" si="4"/>
        <v>192.7022067869481</v>
      </c>
      <c r="X15" s="3">
        <f t="shared" si="4"/>
        <v>206.07902488593561</v>
      </c>
      <c r="Y15" s="3">
        <f t="shared" si="4"/>
        <v>263.4726537615133</v>
      </c>
      <c r="Z15" s="3">
        <f t="shared" si="4"/>
        <v>277.73049777380891</v>
      </c>
      <c r="AA15" s="3">
        <f t="shared" si="4"/>
        <v>277.2527496369193</v>
      </c>
      <c r="AB15" s="3">
        <f t="shared" si="4"/>
        <v>265.45794074036479</v>
      </c>
      <c r="AC15" s="3">
        <f t="shared" si="4"/>
        <v>274.19883374546833</v>
      </c>
      <c r="AD15" s="3">
        <f t="shared" si="4"/>
        <v>292.78666221420593</v>
      </c>
    </row>
    <row r="16" spans="1:30" ht="10.15" customHeight="1" x14ac:dyDescent="0.2">
      <c r="A16" s="20" t="s">
        <v>54</v>
      </c>
      <c r="B16" s="1" t="s">
        <v>55</v>
      </c>
      <c r="C16" s="8">
        <v>5.2073720713882832E-2</v>
      </c>
      <c r="D16" s="8">
        <v>8.0420619912421235E-2</v>
      </c>
      <c r="E16" s="8">
        <v>5.7582534611156429E-2</v>
      </c>
      <c r="F16" s="8">
        <v>5.2040573566441588E-2</v>
      </c>
      <c r="G16" s="8">
        <v>2.1298388632586204E-2</v>
      </c>
      <c r="H16" s="8">
        <v>1.7975234220624411E-2</v>
      </c>
      <c r="I16" s="8">
        <v>2.0399221051350915E-2</v>
      </c>
      <c r="J16" s="8">
        <v>0.10185989826880948</v>
      </c>
      <c r="L16" s="14" t="str">
        <f t="shared" si="5"/>
        <v>HR</v>
      </c>
      <c r="M16" s="5">
        <v>0.20497636900794425</v>
      </c>
      <c r="N16" s="5">
        <v>0.31655749650747295</v>
      </c>
      <c r="O16" s="5">
        <v>0.22666056316045863</v>
      </c>
      <c r="P16" s="5">
        <v>0.2048458927939858</v>
      </c>
      <c r="Q16" s="5">
        <v>8.3836267272211842E-2</v>
      </c>
      <c r="R16" s="5">
        <v>7.0755425041649667E-2</v>
      </c>
      <c r="S16" s="5">
        <v>8.0296898404295922E-2</v>
      </c>
      <c r="T16" s="5">
        <v>0.40094834416340941</v>
      </c>
      <c r="V16" s="14" t="str">
        <f t="shared" si="6"/>
        <v>HR</v>
      </c>
      <c r="W16" s="3">
        <f t="shared" si="4"/>
        <v>62.326175262667597</v>
      </c>
      <c r="X16" s="3">
        <f t="shared" si="4"/>
        <v>96.254110186093584</v>
      </c>
      <c r="Y16" s="3">
        <f t="shared" si="4"/>
        <v>68.919583525875453</v>
      </c>
      <c r="Z16" s="3">
        <f t="shared" si="4"/>
        <v>62.286501989996495</v>
      </c>
      <c r="AA16" s="3">
        <f t="shared" si="4"/>
        <v>25.49168917697633</v>
      </c>
      <c r="AB16" s="3">
        <f t="shared" si="4"/>
        <v>21.514260610985268</v>
      </c>
      <c r="AC16" s="3">
        <f t="shared" si="4"/>
        <v>24.415490367091042</v>
      </c>
      <c r="AD16" s="3">
        <f t="shared" si="4"/>
        <v>121.9144279438207</v>
      </c>
    </row>
    <row r="17" spans="1:30" ht="10.15" customHeight="1" x14ac:dyDescent="0.2">
      <c r="A17" s="20" t="s">
        <v>20</v>
      </c>
      <c r="B17" s="1" t="s">
        <v>21</v>
      </c>
      <c r="C17" s="8">
        <v>6.2680033560484669E-2</v>
      </c>
      <c r="D17" s="8">
        <v>6.9075655242908304E-2</v>
      </c>
      <c r="E17" s="8">
        <v>6.1793383485784614E-2</v>
      </c>
      <c r="F17" s="8">
        <v>7.1938807031735164E-2</v>
      </c>
      <c r="G17" s="8">
        <v>6.1837506977663513E-2</v>
      </c>
      <c r="H17" s="8">
        <v>6.3854627038580969E-2</v>
      </c>
      <c r="I17" s="8">
        <v>6.7785825847021655E-2</v>
      </c>
      <c r="J17" s="8">
        <v>7.1571429327646749E-2</v>
      </c>
      <c r="L17" s="14" t="str">
        <f t="shared" si="5"/>
        <v>IT</v>
      </c>
      <c r="M17" s="5">
        <v>0.24672570948246039</v>
      </c>
      <c r="N17" s="5">
        <v>0.27190062097408685</v>
      </c>
      <c r="O17" s="5">
        <v>0.2432356129346985</v>
      </c>
      <c r="P17" s="5">
        <v>0.28317076740393221</v>
      </c>
      <c r="Q17" s="5">
        <v>0.24340929503440828</v>
      </c>
      <c r="R17" s="5">
        <v>0.25134922980902702</v>
      </c>
      <c r="S17" s="5">
        <v>0.26682350064190996</v>
      </c>
      <c r="T17" s="5">
        <v>0.28172466855011163</v>
      </c>
      <c r="V17" s="14" t="str">
        <f t="shared" si="6"/>
        <v>IT</v>
      </c>
      <c r="W17" s="3">
        <f t="shared" si="4"/>
        <v>75.020695729144521</v>
      </c>
      <c r="X17" s="3">
        <f t="shared" si="4"/>
        <v>82.675509566677391</v>
      </c>
      <c r="Y17" s="3">
        <f t="shared" si="4"/>
        <v>73.959478915849289</v>
      </c>
      <c r="Z17" s="3">
        <f t="shared" si="4"/>
        <v>86.102368599365434</v>
      </c>
      <c r="AA17" s="3">
        <f t="shared" si="4"/>
        <v>74.012289593679569</v>
      </c>
      <c r="AB17" s="3">
        <f t="shared" si="4"/>
        <v>76.426547240705489</v>
      </c>
      <c r="AC17" s="3">
        <f t="shared" si="4"/>
        <v>81.131734090585084</v>
      </c>
      <c r="AD17" s="3">
        <f t="shared" si="4"/>
        <v>85.662660300079125</v>
      </c>
    </row>
    <row r="18" spans="1:30" ht="10.15" customHeight="1" x14ac:dyDescent="0.2">
      <c r="A18" s="20" t="s">
        <v>22</v>
      </c>
      <c r="B18" s="1" t="s">
        <v>23</v>
      </c>
      <c r="C18" s="8">
        <v>3.2537865009075802E-2</v>
      </c>
      <c r="D18" s="8">
        <v>4.3032778651168994E-2</v>
      </c>
      <c r="E18" s="8">
        <v>7.0053701107446728E-2</v>
      </c>
      <c r="F18" s="8">
        <v>7.2433944081742321E-2</v>
      </c>
      <c r="G18" s="8">
        <v>7.340126346700987E-2</v>
      </c>
      <c r="H18" s="8">
        <v>4.451061929128932E-2</v>
      </c>
      <c r="I18" s="8">
        <v>0.37144689865438024</v>
      </c>
      <c r="J18" s="8">
        <v>0.42668444750366125</v>
      </c>
      <c r="L18" s="14" t="str">
        <f t="shared" si="5"/>
        <v>CY</v>
      </c>
      <c r="M18" s="5">
        <v>0.12807791210995442</v>
      </c>
      <c r="N18" s="5">
        <v>0.16938875492888691</v>
      </c>
      <c r="O18" s="5">
        <v>0.2757504762809091</v>
      </c>
      <c r="P18" s="5">
        <v>0.28511976189252297</v>
      </c>
      <c r="Q18" s="5">
        <v>0.28892739485104668</v>
      </c>
      <c r="R18" s="5">
        <v>0.1752059388026615</v>
      </c>
      <c r="S18" s="5">
        <v>1</v>
      </c>
      <c r="T18" s="5">
        <v>1</v>
      </c>
      <c r="V18" s="14" t="str">
        <f t="shared" si="6"/>
        <v>CY</v>
      </c>
      <c r="W18" s="3">
        <f t="shared" si="4"/>
        <v>38.944032602763954</v>
      </c>
      <c r="X18" s="3">
        <f t="shared" si="4"/>
        <v>51.505221203394839</v>
      </c>
      <c r="Y18" s="3">
        <f t="shared" si="4"/>
        <v>83.846116489564267</v>
      </c>
      <c r="Z18" s="3">
        <f t="shared" si="4"/>
        <v>86.694989947230027</v>
      </c>
      <c r="AA18" s="3">
        <f t="shared" si="4"/>
        <v>87.852758524444226</v>
      </c>
      <c r="AB18" s="3">
        <f t="shared" si="4"/>
        <v>53.274024228869386</v>
      </c>
      <c r="AC18" s="3">
        <f t="shared" si="4"/>
        <v>304.06517377743199</v>
      </c>
      <c r="AD18" s="3">
        <f t="shared" si="4"/>
        <v>304.06517377743199</v>
      </c>
    </row>
    <row r="19" spans="1:30" ht="10.15" customHeight="1" x14ac:dyDescent="0.2">
      <c r="A19" s="20" t="s">
        <v>24</v>
      </c>
      <c r="B19" s="1" t="s">
        <v>25</v>
      </c>
      <c r="C19" s="8">
        <v>2.2423425263549002E-2</v>
      </c>
      <c r="D19" s="8">
        <v>7.7612504393104825E-2</v>
      </c>
      <c r="E19" s="8">
        <v>0.10832226862141055</v>
      </c>
      <c r="F19" s="8">
        <v>0.13138388536912757</v>
      </c>
      <c r="G19" s="8">
        <v>0.26414487681131221</v>
      </c>
      <c r="H19" s="8">
        <v>0.23309217158093279</v>
      </c>
      <c r="I19" s="8">
        <v>0.21503073148248078</v>
      </c>
      <c r="J19" s="8">
        <v>1.8982267544365199E-2</v>
      </c>
      <c r="L19" s="14" t="str">
        <f t="shared" si="5"/>
        <v>LV</v>
      </c>
      <c r="M19" s="5">
        <v>8.8264718330716779E-2</v>
      </c>
      <c r="N19" s="5">
        <v>0.30550398784680061</v>
      </c>
      <c r="O19" s="5">
        <v>0.42638599662805476</v>
      </c>
      <c r="P19" s="5">
        <v>0.5171628107215327</v>
      </c>
      <c r="Q19" s="5">
        <v>1</v>
      </c>
      <c r="R19" s="5">
        <v>0.91751436847297607</v>
      </c>
      <c r="S19" s="5">
        <v>0.84641961358160556</v>
      </c>
      <c r="T19" s="5">
        <v>7.4719382894873662E-2</v>
      </c>
      <c r="V19" s="14" t="str">
        <f t="shared" si="6"/>
        <v>LV</v>
      </c>
      <c r="W19" s="3">
        <f t="shared" si="4"/>
        <v>26.838226917645482</v>
      </c>
      <c r="X19" s="3">
        <f t="shared" si="4"/>
        <v>92.893123154335896</v>
      </c>
      <c r="Y19" s="3">
        <f t="shared" si="4"/>
        <v>129.64913216097301</v>
      </c>
      <c r="Z19" s="3">
        <f t="shared" si="4"/>
        <v>157.25119991326801</v>
      </c>
      <c r="AA19" s="3">
        <f t="shared" si="4"/>
        <v>304.06517377743199</v>
      </c>
      <c r="AB19" s="3">
        <f t="shared" si="4"/>
        <v>278.98416589302627</v>
      </c>
      <c r="AC19" s="3">
        <f t="shared" si="4"/>
        <v>257.36672689231773</v>
      </c>
      <c r="AD19" s="3">
        <f t="shared" si="4"/>
        <v>22.719562144472238</v>
      </c>
    </row>
    <row r="20" spans="1:30" ht="10.15" customHeight="1" x14ac:dyDescent="0.2">
      <c r="A20" s="20" t="s">
        <v>26</v>
      </c>
      <c r="B20" s="1" t="s">
        <v>27</v>
      </c>
      <c r="C20" s="8">
        <v>3.7082830697776924E-2</v>
      </c>
      <c r="D20" s="8">
        <v>5.4497027526073931E-2</v>
      </c>
      <c r="E20" s="8">
        <v>8.7040149929918556E-2</v>
      </c>
      <c r="F20" s="8">
        <v>7.5604738845716765E-2</v>
      </c>
      <c r="G20" s="8">
        <v>4.7955573770444106E-2</v>
      </c>
      <c r="H20" s="8">
        <v>5.5366125777923499E-2</v>
      </c>
      <c r="I20" s="8">
        <v>0.134860519313484</v>
      </c>
      <c r="J20" s="8">
        <v>0.13795146965034497</v>
      </c>
      <c r="L20" s="14" t="str">
        <f t="shared" si="5"/>
        <v>LT</v>
      </c>
      <c r="M20" s="5">
        <v>0.1459681368022584</v>
      </c>
      <c r="N20" s="5">
        <v>0.21451516563214482</v>
      </c>
      <c r="O20" s="5">
        <v>0.34261377228198198</v>
      </c>
      <c r="P20" s="5">
        <v>0.29760087498908744</v>
      </c>
      <c r="Q20" s="5">
        <v>0.18876621932140206</v>
      </c>
      <c r="R20" s="5">
        <v>0.2179361734175129</v>
      </c>
      <c r="S20" s="5">
        <v>0.53084779025659323</v>
      </c>
      <c r="T20" s="5">
        <v>0.54301461390867645</v>
      </c>
      <c r="V20" s="14" t="str">
        <f t="shared" si="6"/>
        <v>LT</v>
      </c>
      <c r="W20" s="3">
        <f t="shared" si="4"/>
        <v>44.383826882746668</v>
      </c>
      <c r="X20" s="3">
        <f t="shared" si="4"/>
        <v>65.226591115832719</v>
      </c>
      <c r="Y20" s="3">
        <f t="shared" si="4"/>
        <v>104.17691620746237</v>
      </c>
      <c r="Z20" s="3">
        <f t="shared" si="4"/>
        <v>90.490061769872682</v>
      </c>
      <c r="AA20" s="3">
        <f t="shared" si="4"/>
        <v>57.397233281270964</v>
      </c>
      <c r="AB20" s="3">
        <f t="shared" si="4"/>
        <v>66.266800442584611</v>
      </c>
      <c r="AC20" s="3">
        <f t="shared" si="4"/>
        <v>161.4123255937368</v>
      </c>
      <c r="AD20" s="3">
        <f t="shared" si="4"/>
        <v>165.11183294182683</v>
      </c>
    </row>
    <row r="21" spans="1:30" ht="10.15" customHeight="1" x14ac:dyDescent="0.2">
      <c r="A21" s="20" t="s">
        <v>28</v>
      </c>
      <c r="B21" s="1" t="s">
        <v>29</v>
      </c>
      <c r="C21" s="8">
        <v>0.30534634331842547</v>
      </c>
      <c r="D21" s="8">
        <v>0.17398736130138101</v>
      </c>
      <c r="E21" s="8">
        <v>0.2012678752320114</v>
      </c>
      <c r="F21" s="8">
        <v>0.39729641345278416</v>
      </c>
      <c r="G21" s="8">
        <v>0.34604793357118591</v>
      </c>
      <c r="H21" s="8">
        <v>0.31639826620039596</v>
      </c>
      <c r="I21" s="8">
        <v>0.1908252325339681</v>
      </c>
      <c r="J21" s="8">
        <v>0.25973957462622671</v>
      </c>
      <c r="L21" s="14" t="str">
        <f t="shared" si="5"/>
        <v>LU</v>
      </c>
      <c r="M21" s="5">
        <v>1</v>
      </c>
      <c r="N21" s="5">
        <v>0.68486171304679933</v>
      </c>
      <c r="O21" s="5">
        <v>0.79224525725128458</v>
      </c>
      <c r="P21" s="5">
        <v>1</v>
      </c>
      <c r="Q21" s="5">
        <v>1</v>
      </c>
      <c r="R21" s="5">
        <v>1</v>
      </c>
      <c r="S21" s="5">
        <v>0.75114016712620779</v>
      </c>
      <c r="T21" s="5">
        <v>1</v>
      </c>
      <c r="V21" s="14" t="str">
        <f t="shared" si="6"/>
        <v>LU</v>
      </c>
      <c r="W21" s="3">
        <f t="shared" si="4"/>
        <v>304.06517377743199</v>
      </c>
      <c r="X21" s="3">
        <f t="shared" si="4"/>
        <v>208.2425957910848</v>
      </c>
      <c r="Y21" s="3">
        <f t="shared" si="4"/>
        <v>240.89419182045816</v>
      </c>
      <c r="Z21" s="3">
        <f t="shared" si="4"/>
        <v>304.06517377743199</v>
      </c>
      <c r="AA21" s="3">
        <f t="shared" si="4"/>
        <v>304.06517377743199</v>
      </c>
      <c r="AB21" s="3">
        <f t="shared" si="4"/>
        <v>304.06517377743199</v>
      </c>
      <c r="AC21" s="3">
        <f t="shared" si="4"/>
        <v>228.3955654484397</v>
      </c>
      <c r="AD21" s="3">
        <f t="shared" si="4"/>
        <v>304.06517377743199</v>
      </c>
    </row>
    <row r="22" spans="1:30" ht="10.15" customHeight="1" x14ac:dyDescent="0.2">
      <c r="A22" s="20" t="s">
        <v>30</v>
      </c>
      <c r="B22" s="1" t="s">
        <v>31</v>
      </c>
      <c r="C22" s="8">
        <v>4.4807023424128158E-2</v>
      </c>
      <c r="D22" s="8">
        <v>5.7399776267874271E-2</v>
      </c>
      <c r="E22" s="8">
        <v>7.4031043549820583E-2</v>
      </c>
      <c r="F22" s="8">
        <v>8.3932288293924448E-2</v>
      </c>
      <c r="G22" s="8">
        <v>7.9405354286092772E-2</v>
      </c>
      <c r="H22" s="8">
        <v>7.3385079012493026E-2</v>
      </c>
      <c r="I22" s="8">
        <v>8.232251125086662E-2</v>
      </c>
      <c r="J22" s="8">
        <v>0.10381481640959726</v>
      </c>
      <c r="L22" s="14" t="str">
        <f t="shared" si="5"/>
        <v>HU</v>
      </c>
      <c r="M22" s="5">
        <v>0.17637266632040646</v>
      </c>
      <c r="N22" s="5">
        <v>0.22594117646985296</v>
      </c>
      <c r="O22" s="5">
        <v>0.29140638104366662</v>
      </c>
      <c r="P22" s="5">
        <v>0.33038038114357371</v>
      </c>
      <c r="Q22" s="5">
        <v>0.31256113406571823</v>
      </c>
      <c r="R22" s="5">
        <v>0.28886368842339455</v>
      </c>
      <c r="S22" s="5">
        <v>0.32404385959921689</v>
      </c>
      <c r="T22" s="5">
        <v>0.40864343521342555</v>
      </c>
      <c r="V22" s="14" t="str">
        <f t="shared" si="6"/>
        <v>HU</v>
      </c>
      <c r="W22" s="3">
        <f t="shared" si="4"/>
        <v>53.628785434303417</v>
      </c>
      <c r="X22" s="3">
        <f t="shared" si="4"/>
        <v>68.700843086783266</v>
      </c>
      <c r="Y22" s="3">
        <f t="shared" si="4"/>
        <v>88.60653189189506</v>
      </c>
      <c r="Z22" s="3">
        <f t="shared" si="4"/>
        <v>100.45716800507495</v>
      </c>
      <c r="AA22" s="3">
        <f t="shared" si="4"/>
        <v>95.038955545763841</v>
      </c>
      <c r="AB22" s="3">
        <f t="shared" si="4"/>
        <v>87.833387618449436</v>
      </c>
      <c r="AC22" s="3">
        <f t="shared" si="4"/>
        <v>98.530452480545662</v>
      </c>
      <c r="AD22" s="3">
        <f t="shared" si="4"/>
        <v>124.25423714117701</v>
      </c>
    </row>
    <row r="23" spans="1:30" ht="10.15" customHeight="1" x14ac:dyDescent="0.2">
      <c r="A23" s="20" t="s">
        <v>32</v>
      </c>
      <c r="B23" s="1" t="s">
        <v>33</v>
      </c>
      <c r="C23" s="8">
        <v>4.4583127752899805E-2</v>
      </c>
      <c r="D23" s="8">
        <v>3.9183318608748276E-2</v>
      </c>
      <c r="E23" s="8">
        <v>2.0339857862374914E-2</v>
      </c>
      <c r="F23" s="8">
        <v>9.0655270004151856E-3</v>
      </c>
      <c r="G23" s="8">
        <v>0.36514754845416619</v>
      </c>
      <c r="H23" s="8">
        <v>0.37103171304203447</v>
      </c>
      <c r="I23" s="8">
        <v>0.37172507639258362</v>
      </c>
      <c r="J23" s="8">
        <v>6.5775279384173817E-3</v>
      </c>
      <c r="L23" s="14" t="str">
        <f t="shared" si="5"/>
        <v>MT</v>
      </c>
      <c r="M23" s="5">
        <v>0.17549135188587348</v>
      </c>
      <c r="N23" s="5">
        <v>0.15423623017514476</v>
      </c>
      <c r="O23" s="5">
        <v>8.0063228699841921E-2</v>
      </c>
      <c r="P23" s="5">
        <v>3.5684387099944342E-2</v>
      </c>
      <c r="Q23" s="5">
        <v>1</v>
      </c>
      <c r="R23" s="5">
        <v>1</v>
      </c>
      <c r="S23" s="5">
        <v>1</v>
      </c>
      <c r="T23" s="5">
        <v>2.5890944134238991E-2</v>
      </c>
      <c r="V23" s="14" t="str">
        <f t="shared" si="6"/>
        <v>MT</v>
      </c>
      <c r="W23" s="3">
        <f t="shared" si="4"/>
        <v>53.360808407614584</v>
      </c>
      <c r="X23" s="3">
        <f t="shared" si="4"/>
        <v>46.897866130981392</v>
      </c>
      <c r="Y23" s="3">
        <f t="shared" si="4"/>
        <v>24.344439547799716</v>
      </c>
      <c r="Z23" s="3">
        <f t="shared" si="4"/>
        <v>10.850379364685729</v>
      </c>
      <c r="AA23" s="3">
        <f t="shared" si="4"/>
        <v>304.06517377743199</v>
      </c>
      <c r="AB23" s="3">
        <f t="shared" si="4"/>
        <v>304.06517377743199</v>
      </c>
      <c r="AC23" s="3">
        <f t="shared" si="4"/>
        <v>304.06517377743199</v>
      </c>
      <c r="AD23" s="3">
        <f t="shared" si="4"/>
        <v>7.8725344274391613</v>
      </c>
    </row>
    <row r="24" spans="1:30" ht="10.15" customHeight="1" x14ac:dyDescent="0.2">
      <c r="A24" s="20" t="s">
        <v>34</v>
      </c>
      <c r="B24" s="1" t="s">
        <v>35</v>
      </c>
      <c r="C24" s="8">
        <v>9.0724164129607668E-2</v>
      </c>
      <c r="D24" s="8">
        <v>9.2124329025993879E-2</v>
      </c>
      <c r="E24" s="8">
        <v>0.10727298374929539</v>
      </c>
      <c r="F24" s="8">
        <v>0.13433440343350908</v>
      </c>
      <c r="G24" s="8">
        <v>0.16312991066914509</v>
      </c>
      <c r="H24" s="8">
        <v>0.17449508013965012</v>
      </c>
      <c r="I24" s="8">
        <v>0.1869600260493606</v>
      </c>
      <c r="J24" s="8">
        <v>0.19320431870436852</v>
      </c>
      <c r="L24" s="14" t="str">
        <f t="shared" si="5"/>
        <v>NL</v>
      </c>
      <c r="M24" s="5">
        <v>0.35711505706965918</v>
      </c>
      <c r="N24" s="5">
        <v>0.36262648802829078</v>
      </c>
      <c r="O24" s="5">
        <v>0.42225572515536947</v>
      </c>
      <c r="P24" s="5">
        <v>0.528776854643077</v>
      </c>
      <c r="Q24" s="5">
        <v>0.64212382574455007</v>
      </c>
      <c r="R24" s="5">
        <v>0.68686023288595477</v>
      </c>
      <c r="S24" s="5">
        <v>0.73592566008082227</v>
      </c>
      <c r="T24" s="5">
        <v>0.76050489924214593</v>
      </c>
      <c r="V24" s="14" t="str">
        <f t="shared" si="6"/>
        <v>NL</v>
      </c>
      <c r="W24" s="3">
        <f t="shared" si="4"/>
        <v>108.58625188642345</v>
      </c>
      <c r="X24" s="3">
        <f t="shared" si="4"/>
        <v>110.26208609862209</v>
      </c>
      <c r="Y24" s="3">
        <f t="shared" si="4"/>
        <v>128.39326044788297</v>
      </c>
      <c r="Z24" s="3">
        <f t="shared" si="4"/>
        <v>160.78262619653111</v>
      </c>
      <c r="AA24" s="3">
        <f t="shared" si="4"/>
        <v>195.24749266164608</v>
      </c>
      <c r="AB24" s="3">
        <f t="shared" si="4"/>
        <v>208.85027607327524</v>
      </c>
      <c r="AC24" s="3">
        <f t="shared" si="4"/>
        <v>223.76936371974659</v>
      </c>
      <c r="AD24" s="3">
        <f t="shared" si="4"/>
        <v>231.24305434665149</v>
      </c>
    </row>
    <row r="25" spans="1:30" ht="10.15" customHeight="1" x14ac:dyDescent="0.2">
      <c r="A25" s="20" t="s">
        <v>36</v>
      </c>
      <c r="B25" s="1" t="s">
        <v>37</v>
      </c>
      <c r="C25" s="8">
        <v>4.39447740373686E-2</v>
      </c>
      <c r="D25" s="8">
        <v>2.973108150007844E-2</v>
      </c>
      <c r="E25" s="8">
        <v>4.971845820943338E-2</v>
      </c>
      <c r="F25" s="8">
        <v>4.7582813210316065E-2</v>
      </c>
      <c r="G25" s="8">
        <v>6.2812139168514858E-2</v>
      </c>
      <c r="H25" s="8">
        <v>4.5677119825058933E-2</v>
      </c>
      <c r="I25" s="8">
        <v>5.2608519451589709E-2</v>
      </c>
      <c r="J25" s="8">
        <v>4.8982681460378673E-2</v>
      </c>
      <c r="L25" s="14" t="str">
        <f t="shared" si="5"/>
        <v>AT</v>
      </c>
      <c r="M25" s="5">
        <v>0.1729786175362146</v>
      </c>
      <c r="N25" s="5">
        <v>0.11702964660523366</v>
      </c>
      <c r="O25" s="5">
        <v>0.19570541333962962</v>
      </c>
      <c r="P25" s="5">
        <v>0.18729893207791451</v>
      </c>
      <c r="Q25" s="5">
        <v>0.24724571319044195</v>
      </c>
      <c r="R25" s="5">
        <v>0.17979760309282578</v>
      </c>
      <c r="S25" s="5">
        <v>0.20708148271793816</v>
      </c>
      <c r="T25" s="5">
        <v>0.19280919535569946</v>
      </c>
      <c r="V25" s="14" t="str">
        <f t="shared" si="6"/>
        <v>AT</v>
      </c>
      <c r="W25" s="3">
        <f t="shared" si="4"/>
        <v>52.596773400929045</v>
      </c>
      <c r="X25" s="3">
        <f t="shared" si="4"/>
        <v>35.584639832131828</v>
      </c>
      <c r="Y25" s="3">
        <f t="shared" si="4"/>
        <v>59.507200516298631</v>
      </c>
      <c r="Z25" s="3">
        <f t="shared" si="4"/>
        <v>56.95108233059851</v>
      </c>
      <c r="AA25" s="3">
        <f t="shared" si="4"/>
        <v>75.178810746976836</v>
      </c>
      <c r="AB25" s="3">
        <f t="shared" si="4"/>
        <v>54.670189429185818</v>
      </c>
      <c r="AC25" s="3">
        <f t="shared" si="4"/>
        <v>62.96626702871815</v>
      </c>
      <c r="AD25" s="3">
        <f t="shared" si="4"/>
        <v>58.626561491717595</v>
      </c>
    </row>
    <row r="26" spans="1:30" ht="10.15" customHeight="1" x14ac:dyDescent="0.2">
      <c r="A26" s="20" t="s">
        <v>38</v>
      </c>
      <c r="B26" s="1" t="s">
        <v>39</v>
      </c>
      <c r="C26" s="8">
        <v>4.8440848139013871E-2</v>
      </c>
      <c r="D26" s="8">
        <v>3.8904351661025786E-2</v>
      </c>
      <c r="E26" s="8">
        <v>3.6716552180274697E-2</v>
      </c>
      <c r="F26" s="8">
        <v>3.4714505225601953E-2</v>
      </c>
      <c r="G26" s="8">
        <v>4.0836203142151369E-2</v>
      </c>
      <c r="H26" s="8">
        <v>5.3514270834475443E-2</v>
      </c>
      <c r="I26" s="8">
        <v>5.0814243013130554E-2</v>
      </c>
      <c r="J26" s="8">
        <v>5.1755696298249609E-2</v>
      </c>
      <c r="L26" s="14" t="str">
        <f t="shared" si="5"/>
        <v>PL</v>
      </c>
      <c r="M26" s="5">
        <v>0.19067639160558714</v>
      </c>
      <c r="N26" s="5">
        <v>0.153138140174402</v>
      </c>
      <c r="O26" s="5">
        <v>0.14452636464666893</v>
      </c>
      <c r="P26" s="5">
        <v>0.13664576172975795</v>
      </c>
      <c r="Q26" s="5">
        <v>0.16074243456003773</v>
      </c>
      <c r="R26" s="5">
        <v>0.21064676722503015</v>
      </c>
      <c r="S26" s="5">
        <v>0.20001872122692349</v>
      </c>
      <c r="T26" s="5">
        <v>0.20372453815970237</v>
      </c>
      <c r="V26" s="14" t="str">
        <f t="shared" si="6"/>
        <v>PL</v>
      </c>
      <c r="W26" s="3">
        <f t="shared" si="4"/>
        <v>57.978050148806524</v>
      </c>
      <c r="X26" s="3">
        <f t="shared" si="4"/>
        <v>46.563975204082283</v>
      </c>
      <c r="Y26" s="3">
        <f t="shared" si="4"/>
        <v>43.945434181709892</v>
      </c>
      <c r="Z26" s="3">
        <f t="shared" si="4"/>
        <v>41.549217286308419</v>
      </c>
      <c r="AA26" s="3">
        <f t="shared" si="4"/>
        <v>48.876176297905367</v>
      </c>
      <c r="AB26" s="3">
        <f t="shared" si="4"/>
        <v>64.050345881933069</v>
      </c>
      <c r="AC26" s="3">
        <f t="shared" si="4"/>
        <v>60.81872722860421</v>
      </c>
      <c r="AD26" s="3">
        <f t="shared" si="4"/>
        <v>61.945537098256985</v>
      </c>
    </row>
    <row r="27" spans="1:30" ht="10.15" customHeight="1" x14ac:dyDescent="0.2">
      <c r="A27" s="20" t="s">
        <v>40</v>
      </c>
      <c r="B27" s="1" t="s">
        <v>41</v>
      </c>
      <c r="C27" s="8">
        <v>8.2480777344694611E-2</v>
      </c>
      <c r="D27" s="8">
        <v>8.1588720022122141E-2</v>
      </c>
      <c r="E27" s="8">
        <v>9.3002277445128068E-2</v>
      </c>
      <c r="F27" s="8">
        <v>7.1571589950232398E-2</v>
      </c>
      <c r="G27" s="8">
        <v>4.8865436579035519E-2</v>
      </c>
      <c r="H27" s="8">
        <v>9.1945461253528274E-2</v>
      </c>
      <c r="I27" s="8">
        <v>9.9955754407798747E-2</v>
      </c>
      <c r="J27" s="8">
        <v>0.10365999056910002</v>
      </c>
      <c r="L27" s="14" t="str">
        <f t="shared" si="5"/>
        <v>PT</v>
      </c>
      <c r="M27" s="5">
        <v>0.32466683811515923</v>
      </c>
      <c r="N27" s="5">
        <v>0.32115545716482308</v>
      </c>
      <c r="O27" s="5">
        <v>0.36608233248617328</v>
      </c>
      <c r="P27" s="5">
        <v>0.28172530080442215</v>
      </c>
      <c r="Q27" s="5">
        <v>0.1923476875215554</v>
      </c>
      <c r="R27" s="5">
        <v>0.36192241568565975</v>
      </c>
      <c r="S27" s="5">
        <v>0.39345311452842208</v>
      </c>
      <c r="T27" s="5">
        <v>0.40803399847299948</v>
      </c>
      <c r="V27" s="14" t="str">
        <f t="shared" si="6"/>
        <v>PT</v>
      </c>
      <c r="W27" s="3">
        <f t="shared" si="4"/>
        <v>98.719878551255263</v>
      </c>
      <c r="X27" s="3">
        <f t="shared" si="4"/>
        <v>97.652189892392556</v>
      </c>
      <c r="Y27" s="3">
        <f t="shared" si="4"/>
        <v>111.3128880442559</v>
      </c>
      <c r="Z27" s="3">
        <f t="shared" si="4"/>
        <v>85.662852546595929</v>
      </c>
      <c r="AA27" s="3">
        <f t="shared" si="4"/>
        <v>58.486233031928926</v>
      </c>
      <c r="AB27" s="3">
        <f t="shared" si="4"/>
        <v>110.04800221940812</v>
      </c>
      <c r="AC27" s="3">
        <f t="shared" si="4"/>
        <v>119.63538964235651</v>
      </c>
      <c r="AD27" s="3">
        <f t="shared" si="4"/>
        <v>124.06892865279302</v>
      </c>
    </row>
    <row r="28" spans="1:30" ht="10.15" customHeight="1" x14ac:dyDescent="0.2">
      <c r="A28" s="20" t="s">
        <v>42</v>
      </c>
      <c r="B28" s="1" t="s">
        <v>43</v>
      </c>
      <c r="C28" s="8">
        <v>2.3647071623545384E-2</v>
      </c>
      <c r="D28" s="8">
        <v>1.8572735544864032E-2</v>
      </c>
      <c r="E28" s="8">
        <v>1.7956742251246785E-2</v>
      </c>
      <c r="F28" s="8">
        <v>1.590147178566402E-2</v>
      </c>
      <c r="G28" s="8">
        <v>3.8606921237629731E-2</v>
      </c>
      <c r="H28" s="8">
        <v>6.6545069405194779E-2</v>
      </c>
      <c r="I28" s="8">
        <v>0.12211058865781609</v>
      </c>
      <c r="J28" s="8">
        <v>0.1019608241215727</v>
      </c>
      <c r="L28" s="14" t="str">
        <f t="shared" si="5"/>
        <v>RO</v>
      </c>
      <c r="M28" s="5">
        <v>9.3081324180718544E-2</v>
      </c>
      <c r="N28" s="5">
        <v>7.3107353235776662E-2</v>
      </c>
      <c r="O28" s="5">
        <v>7.0682635606078931E-2</v>
      </c>
      <c r="P28" s="5">
        <v>6.2592530432316912E-2</v>
      </c>
      <c r="Q28" s="5">
        <v>0.15196737289708001</v>
      </c>
      <c r="R28" s="5">
        <v>0.26193954484266385</v>
      </c>
      <c r="S28" s="5">
        <v>0.48066058536564055</v>
      </c>
      <c r="T28" s="5">
        <v>0.40134561584968093</v>
      </c>
      <c r="V28" s="14" t="str">
        <f t="shared" si="6"/>
        <v>RO</v>
      </c>
      <c r="W28" s="3">
        <f t="shared" si="4"/>
        <v>28.302789012443668</v>
      </c>
      <c r="X28" s="3">
        <f t="shared" si="4"/>
        <v>22.229400066044537</v>
      </c>
      <c r="Y28" s="3">
        <f t="shared" si="4"/>
        <v>21.492127878609292</v>
      </c>
      <c r="Z28" s="3">
        <f t="shared" si="4"/>
        <v>19.032208643071641</v>
      </c>
      <c r="AA28" s="3">
        <f t="shared" si="4"/>
        <v>46.207985648450439</v>
      </c>
      <c r="AB28" s="3">
        <f t="shared" si="4"/>
        <v>79.646693221766029</v>
      </c>
      <c r="AC28" s="3">
        <f t="shared" si="4"/>
        <v>146.15214441716569</v>
      </c>
      <c r="AD28" s="3">
        <f t="shared" si="4"/>
        <v>122.03522442814369</v>
      </c>
    </row>
    <row r="29" spans="1:30" ht="10.15" customHeight="1" x14ac:dyDescent="0.2">
      <c r="A29" s="20" t="s">
        <v>44</v>
      </c>
      <c r="B29" s="1" t="s">
        <v>45</v>
      </c>
      <c r="C29" s="8">
        <v>1.2149884329585428E-2</v>
      </c>
      <c r="D29" s="8">
        <v>7.9284464780574205E-3</v>
      </c>
      <c r="E29" s="8">
        <v>9.4896452676216537E-3</v>
      </c>
      <c r="F29" s="8">
        <v>7.9598160987525615E-3</v>
      </c>
      <c r="G29" s="8">
        <v>7.6335243974562867E-3</v>
      </c>
      <c r="H29" s="8">
        <v>5.7396576732626327E-3</v>
      </c>
      <c r="I29" s="8">
        <v>3.3595379371258462E-3</v>
      </c>
      <c r="J29" s="8">
        <v>6.2513905686184777E-3</v>
      </c>
      <c r="L29" s="14" t="str">
        <f t="shared" si="5"/>
        <v>SI</v>
      </c>
      <c r="M29" s="5">
        <v>4.7825258875365748E-2</v>
      </c>
      <c r="N29" s="5">
        <v>3.1208527999666655E-2</v>
      </c>
      <c r="O29" s="5">
        <v>3.7353832287461863E-2</v>
      </c>
      <c r="P29" s="5">
        <v>3.133200738349206E-2</v>
      </c>
      <c r="Q29" s="5">
        <v>3.0047634243792358E-2</v>
      </c>
      <c r="R29" s="5">
        <v>2.2592858222637187E-2</v>
      </c>
      <c r="S29" s="5">
        <v>1.3224057710032383E-2</v>
      </c>
      <c r="T29" s="5">
        <v>2.4607178485410323E-2</v>
      </c>
      <c r="V29" s="14" t="str">
        <f t="shared" si="6"/>
        <v>SI</v>
      </c>
      <c r="W29" s="3">
        <f t="shared" si="4"/>
        <v>14.541995650888758</v>
      </c>
      <c r="X29" s="3">
        <f t="shared" si="4"/>
        <v>9.489426489556493</v>
      </c>
      <c r="Y29" s="3">
        <f t="shared" si="4"/>
        <v>11.357999505740141</v>
      </c>
      <c r="Z29" s="3">
        <f t="shared" si="4"/>
        <v>9.5269722698572945</v>
      </c>
      <c r="AA29" s="3">
        <f t="shared" si="4"/>
        <v>9.1364391279394397</v>
      </c>
      <c r="AB29" s="3">
        <f t="shared" si="4"/>
        <v>6.8697013615950597</v>
      </c>
      <c r="AC29" s="3">
        <f t="shared" si="4"/>
        <v>4.0209754056437852</v>
      </c>
      <c r="AD29" s="3">
        <f t="shared" si="4"/>
        <v>7.482186002338576</v>
      </c>
    </row>
    <row r="30" spans="1:30" ht="10.15" customHeight="1" x14ac:dyDescent="0.2">
      <c r="A30" s="20" t="s">
        <v>46</v>
      </c>
      <c r="B30" s="1" t="s">
        <v>47</v>
      </c>
      <c r="C30" s="8">
        <v>9.4435271838257985E-3</v>
      </c>
      <c r="D30" s="8">
        <v>8.276602224512819E-3</v>
      </c>
      <c r="E30" s="8">
        <v>1.3159510817607042E-2</v>
      </c>
      <c r="F30" s="8">
        <v>1.8705514626647064E-2</v>
      </c>
      <c r="G30" s="8">
        <v>1.5902232429160688E-2</v>
      </c>
      <c r="H30" s="8">
        <v>1.0696859034064166E-2</v>
      </c>
      <c r="I30" s="8">
        <v>1.5740350810482258E-2</v>
      </c>
      <c r="J30" s="8">
        <v>2.0920499653923039E-2</v>
      </c>
      <c r="L30" s="14" t="str">
        <f t="shared" si="5"/>
        <v>SK</v>
      </c>
      <c r="M30" s="5">
        <v>3.7172298929897145E-2</v>
      </c>
      <c r="N30" s="5">
        <v>3.2578963985022559E-2</v>
      </c>
      <c r="O30" s="5">
        <v>5.1799424130542927E-2</v>
      </c>
      <c r="P30" s="5">
        <v>7.3630007920154519E-2</v>
      </c>
      <c r="Q30" s="5">
        <v>6.2595524532602406E-2</v>
      </c>
      <c r="R30" s="5">
        <v>4.2105754966876248E-2</v>
      </c>
      <c r="S30" s="5">
        <v>6.1958314324633015E-2</v>
      </c>
      <c r="T30" s="5">
        <v>8.2348793174478588E-2</v>
      </c>
      <c r="V30" s="14" t="str">
        <f t="shared" si="6"/>
        <v>SK</v>
      </c>
      <c r="W30" s="3">
        <f t="shared" si="4"/>
        <v>11.302801533825825</v>
      </c>
      <c r="X30" s="3">
        <f t="shared" si="4"/>
        <v>9.906128345594583</v>
      </c>
      <c r="Y30" s="3">
        <f t="shared" si="4"/>
        <v>15.75040089982444</v>
      </c>
      <c r="Z30" s="3">
        <f t="shared" si="4"/>
        <v>22.388321153475477</v>
      </c>
      <c r="AA30" s="3">
        <f t="shared" si="4"/>
        <v>19.033119044695258</v>
      </c>
      <c r="AB30" s="3">
        <f t="shared" si="4"/>
        <v>12.802893701033197</v>
      </c>
      <c r="AC30" s="3">
        <f t="shared" si="4"/>
        <v>18.839365612076293</v>
      </c>
      <c r="AD30" s="3">
        <f t="shared" si="4"/>
        <v>25.03940010695964</v>
      </c>
    </row>
    <row r="31" spans="1:30" ht="10.15" customHeight="1" x14ac:dyDescent="0.2">
      <c r="A31" s="20" t="s">
        <v>48</v>
      </c>
      <c r="B31" s="1" t="s">
        <v>49</v>
      </c>
      <c r="C31" s="8">
        <v>0.1090497782176864</v>
      </c>
      <c r="D31" s="8">
        <v>0.10939527576408696</v>
      </c>
      <c r="E31" s="8">
        <v>0.10941319477807948</v>
      </c>
      <c r="F31" s="8">
        <v>9.8216039565979504E-2</v>
      </c>
      <c r="G31" s="8">
        <v>9.8845285792929949E-2</v>
      </c>
      <c r="H31" s="8">
        <v>0.12145266015131002</v>
      </c>
      <c r="I31" s="8">
        <v>0.1800416902735924</v>
      </c>
      <c r="J31" s="8">
        <v>0.25404743466728408</v>
      </c>
      <c r="L31" s="14" t="str">
        <f t="shared" si="5"/>
        <v>FI</v>
      </c>
      <c r="M31" s="5">
        <v>0.4292496728435955</v>
      </c>
      <c r="N31" s="5">
        <v>0.43060964542845176</v>
      </c>
      <c r="O31" s="5">
        <v>0.43068017955534027</v>
      </c>
      <c r="P31" s="5">
        <v>0.38660512236468431</v>
      </c>
      <c r="Q31" s="5">
        <v>0.38908200715501706</v>
      </c>
      <c r="R31" s="5">
        <v>0.47807079929924029</v>
      </c>
      <c r="S31" s="5">
        <v>0.70869320333577046</v>
      </c>
      <c r="T31" s="5">
        <v>1</v>
      </c>
      <c r="V31" s="14" t="str">
        <f t="shared" si="6"/>
        <v>FI</v>
      </c>
      <c r="W31" s="3">
        <f t="shared" si="4"/>
        <v>130.5198763670937</v>
      </c>
      <c r="X31" s="3">
        <f t="shared" si="4"/>
        <v>130.93339666744058</v>
      </c>
      <c r="Y31" s="3">
        <f t="shared" si="4"/>
        <v>130.95484363899016</v>
      </c>
      <c r="Z31" s="3">
        <f t="shared" si="4"/>
        <v>117.55315371506309</v>
      </c>
      <c r="AA31" s="3">
        <f t="shared" si="4"/>
        <v>118.30628811926231</v>
      </c>
      <c r="AB31" s="3">
        <f t="shared" si="4"/>
        <v>145.36468066683932</v>
      </c>
      <c r="AC31" s="3">
        <f t="shared" si="4"/>
        <v>215.48892202717602</v>
      </c>
      <c r="AD31" s="3">
        <f t="shared" si="4"/>
        <v>304.06517377743199</v>
      </c>
    </row>
    <row r="32" spans="1:30" ht="10.15" customHeight="1" x14ac:dyDescent="0.2">
      <c r="A32" s="20" t="s">
        <v>50</v>
      </c>
      <c r="B32" s="1" t="s">
        <v>51</v>
      </c>
      <c r="C32" s="8">
        <v>9.1298210185020337E-2</v>
      </c>
      <c r="D32" s="8">
        <v>8.5483900957854228E-2</v>
      </c>
      <c r="E32" s="8">
        <v>7.9829880447768869E-2</v>
      </c>
      <c r="F32" s="8">
        <v>7.6122324343419298E-2</v>
      </c>
      <c r="G32" s="8">
        <v>8.7448490752260355E-2</v>
      </c>
      <c r="H32" s="8">
        <v>0.10295873892317975</v>
      </c>
      <c r="I32" s="8">
        <v>0.12088784907657912</v>
      </c>
      <c r="J32" s="8">
        <v>0.18369606816460057</v>
      </c>
      <c r="L32" s="14" t="str">
        <f t="shared" si="5"/>
        <v>SE</v>
      </c>
      <c r="M32" s="5">
        <v>0.35937465892773141</v>
      </c>
      <c r="N32" s="5">
        <v>0.33648795182604041</v>
      </c>
      <c r="O32" s="5">
        <v>0.31423218483713061</v>
      </c>
      <c r="P32" s="5">
        <v>0.29963823269112599</v>
      </c>
      <c r="Q32" s="5">
        <v>0.3442211131428593</v>
      </c>
      <c r="R32" s="5">
        <v>0.40527368071250458</v>
      </c>
      <c r="S32" s="5">
        <v>0.47584754884418012</v>
      </c>
      <c r="T32" s="5">
        <v>0.72307783152850991</v>
      </c>
      <c r="V32" s="14" t="str">
        <f t="shared" si="6"/>
        <v>SE</v>
      </c>
      <c r="W32" s="3">
        <f t="shared" si="4"/>
        <v>109.273318118066</v>
      </c>
      <c r="X32" s="3">
        <f t="shared" si="4"/>
        <v>102.31426754599714</v>
      </c>
      <c r="Y32" s="3">
        <f t="shared" si="4"/>
        <v>95.547063888964246</v>
      </c>
      <c r="Z32" s="3">
        <f t="shared" si="4"/>
        <v>91.109551293589831</v>
      </c>
      <c r="AA32" s="3">
        <f t="shared" si="4"/>
        <v>104.66565258564459</v>
      </c>
      <c r="AB32" s="3">
        <f t="shared" si="4"/>
        <v>123.2296121532672</v>
      </c>
      <c r="AC32" s="3">
        <f t="shared" si="4"/>
        <v>144.6886676308707</v>
      </c>
      <c r="AD32" s="3">
        <f t="shared" si="4"/>
        <v>219.86278649832505</v>
      </c>
    </row>
    <row r="33" spans="1:30" ht="10.15" customHeight="1" x14ac:dyDescent="0.2">
      <c r="A33" s="21" t="s">
        <v>93</v>
      </c>
      <c r="B33" s="9" t="s">
        <v>92</v>
      </c>
      <c r="C33" s="8" t="s">
        <v>139</v>
      </c>
      <c r="D33" s="8" t="s">
        <v>139</v>
      </c>
      <c r="E33" s="8" t="s">
        <v>139</v>
      </c>
      <c r="F33" s="8" t="s">
        <v>139</v>
      </c>
      <c r="G33" s="8" t="s">
        <v>139</v>
      </c>
      <c r="H33" s="8" t="s">
        <v>139</v>
      </c>
      <c r="I33" s="8" t="s">
        <v>139</v>
      </c>
      <c r="J33" s="8" t="s">
        <v>139</v>
      </c>
      <c r="L33" s="14" t="str">
        <f t="shared" si="5"/>
        <v>BA</v>
      </c>
      <c r="M33" s="5" t="s">
        <v>139</v>
      </c>
      <c r="N33" s="5" t="s">
        <v>139</v>
      </c>
      <c r="O33" s="5" t="s">
        <v>139</v>
      </c>
      <c r="P33" s="5" t="s">
        <v>139</v>
      </c>
      <c r="Q33" s="5" t="s">
        <v>139</v>
      </c>
      <c r="R33" s="5" t="s">
        <v>139</v>
      </c>
      <c r="S33" s="5" t="s">
        <v>139</v>
      </c>
      <c r="T33" s="5" t="s">
        <v>139</v>
      </c>
      <c r="V33" s="14" t="str">
        <f t="shared" si="6"/>
        <v>BA</v>
      </c>
      <c r="W33" s="3" t="str">
        <f t="shared" si="4"/>
        <v>:</v>
      </c>
      <c r="X33" s="3" t="str">
        <f t="shared" si="4"/>
        <v>:</v>
      </c>
      <c r="Y33" s="3" t="str">
        <f t="shared" si="4"/>
        <v>:</v>
      </c>
      <c r="Z33" s="3" t="str">
        <f t="shared" si="4"/>
        <v>:</v>
      </c>
      <c r="AA33" s="3" t="str">
        <f t="shared" si="4"/>
        <v>:</v>
      </c>
      <c r="AB33" s="3" t="str">
        <f t="shared" si="4"/>
        <v>:</v>
      </c>
      <c r="AC33" s="3" t="str">
        <f t="shared" si="4"/>
        <v>:</v>
      </c>
      <c r="AD33" s="3" t="str">
        <f t="shared" si="4"/>
        <v>:</v>
      </c>
    </row>
    <row r="34" spans="1:30" ht="10.15" customHeight="1" x14ac:dyDescent="0.2">
      <c r="A34" s="20" t="s">
        <v>58</v>
      </c>
      <c r="B34" s="1" t="s">
        <v>59</v>
      </c>
      <c r="C34" s="8" t="s">
        <v>139</v>
      </c>
      <c r="D34" s="8" t="s">
        <v>139</v>
      </c>
      <c r="E34" s="8" t="s">
        <v>139</v>
      </c>
      <c r="F34" s="8" t="s">
        <v>139</v>
      </c>
      <c r="G34" s="8" t="s">
        <v>139</v>
      </c>
      <c r="H34" s="8" t="s">
        <v>139</v>
      </c>
      <c r="I34" s="8" t="s">
        <v>139</v>
      </c>
      <c r="J34" s="8" t="s">
        <v>139</v>
      </c>
      <c r="L34" s="14" t="str">
        <f t="shared" si="5"/>
        <v>IS</v>
      </c>
      <c r="M34" s="5" t="s">
        <v>139</v>
      </c>
      <c r="N34" s="5" t="s">
        <v>139</v>
      </c>
      <c r="O34" s="5" t="s">
        <v>139</v>
      </c>
      <c r="P34" s="5" t="s">
        <v>139</v>
      </c>
      <c r="Q34" s="5" t="s">
        <v>139</v>
      </c>
      <c r="R34" s="5" t="s">
        <v>139</v>
      </c>
      <c r="S34" s="5" t="s">
        <v>139</v>
      </c>
      <c r="T34" s="5" t="s">
        <v>139</v>
      </c>
      <c r="V34" s="14" t="str">
        <f t="shared" si="6"/>
        <v>IS</v>
      </c>
      <c r="W34" s="3" t="str">
        <f t="shared" si="4"/>
        <v>:</v>
      </c>
      <c r="X34" s="3" t="str">
        <f t="shared" si="4"/>
        <v>:</v>
      </c>
      <c r="Y34" s="3" t="str">
        <f t="shared" si="4"/>
        <v>:</v>
      </c>
      <c r="Z34" s="3" t="str">
        <f t="shared" si="4"/>
        <v>:</v>
      </c>
      <c r="AA34" s="3" t="str">
        <f t="shared" si="4"/>
        <v>:</v>
      </c>
      <c r="AB34" s="3" t="str">
        <f t="shared" si="4"/>
        <v>:</v>
      </c>
      <c r="AC34" s="3" t="str">
        <f t="shared" si="4"/>
        <v>:</v>
      </c>
      <c r="AD34" s="3" t="str">
        <f t="shared" si="4"/>
        <v>:</v>
      </c>
    </row>
    <row r="35" spans="1:30" ht="10.15" customHeight="1" x14ac:dyDescent="0.2">
      <c r="A35" s="21" t="s">
        <v>76</v>
      </c>
      <c r="B35" s="4" t="s">
        <v>79</v>
      </c>
      <c r="C35" s="8" t="s">
        <v>139</v>
      </c>
      <c r="D35" s="8" t="s">
        <v>139</v>
      </c>
      <c r="E35" s="8" t="s">
        <v>139</v>
      </c>
      <c r="F35" s="8" t="s">
        <v>139</v>
      </c>
      <c r="G35" s="8" t="s">
        <v>139</v>
      </c>
      <c r="H35" s="8" t="s">
        <v>139</v>
      </c>
      <c r="I35" s="8" t="s">
        <v>139</v>
      </c>
      <c r="J35" s="8" t="s">
        <v>139</v>
      </c>
      <c r="L35" s="14" t="str">
        <f t="shared" si="5"/>
        <v>IL</v>
      </c>
      <c r="M35" s="5" t="s">
        <v>139</v>
      </c>
      <c r="N35" s="5" t="s">
        <v>139</v>
      </c>
      <c r="O35" s="5" t="s">
        <v>139</v>
      </c>
      <c r="P35" s="5" t="s">
        <v>139</v>
      </c>
      <c r="Q35" s="5" t="s">
        <v>139</v>
      </c>
      <c r="R35" s="5" t="s">
        <v>139</v>
      </c>
      <c r="S35" s="5" t="s">
        <v>139</v>
      </c>
      <c r="T35" s="5" t="s">
        <v>139</v>
      </c>
      <c r="V35" s="14" t="str">
        <f t="shared" si="6"/>
        <v>IL</v>
      </c>
      <c r="W35" s="3" t="str">
        <f t="shared" si="4"/>
        <v>:</v>
      </c>
      <c r="X35" s="3" t="str">
        <f t="shared" si="4"/>
        <v>:</v>
      </c>
      <c r="Y35" s="3" t="str">
        <f t="shared" si="4"/>
        <v>:</v>
      </c>
      <c r="Z35" s="3" t="str">
        <f t="shared" si="4"/>
        <v>:</v>
      </c>
      <c r="AA35" s="3" t="str">
        <f t="shared" si="4"/>
        <v>:</v>
      </c>
      <c r="AB35" s="3" t="str">
        <f t="shared" si="4"/>
        <v>:</v>
      </c>
      <c r="AC35" s="3" t="str">
        <f t="shared" si="4"/>
        <v>:</v>
      </c>
      <c r="AD35" s="3" t="str">
        <f t="shared" si="4"/>
        <v>:</v>
      </c>
    </row>
    <row r="36" spans="1:30" ht="10.15" customHeight="1" x14ac:dyDescent="0.2">
      <c r="A36" s="20" t="s">
        <v>66</v>
      </c>
      <c r="B36" s="4" t="s">
        <v>86</v>
      </c>
      <c r="C36" s="8" t="s">
        <v>139</v>
      </c>
      <c r="D36" s="8" t="s">
        <v>139</v>
      </c>
      <c r="E36" s="8" t="s">
        <v>139</v>
      </c>
      <c r="F36" s="8" t="s">
        <v>139</v>
      </c>
      <c r="G36" s="8" t="s">
        <v>139</v>
      </c>
      <c r="H36" s="8" t="s">
        <v>139</v>
      </c>
      <c r="I36" s="8" t="s">
        <v>139</v>
      </c>
      <c r="J36" s="8" t="s">
        <v>139</v>
      </c>
      <c r="L36" s="14" t="str">
        <f t="shared" si="5"/>
        <v>MK</v>
      </c>
      <c r="M36" s="5" t="s">
        <v>139</v>
      </c>
      <c r="N36" s="5" t="s">
        <v>139</v>
      </c>
      <c r="O36" s="5" t="s">
        <v>139</v>
      </c>
      <c r="P36" s="5" t="s">
        <v>139</v>
      </c>
      <c r="Q36" s="5" t="s">
        <v>139</v>
      </c>
      <c r="R36" s="5" t="s">
        <v>139</v>
      </c>
      <c r="S36" s="5" t="s">
        <v>139</v>
      </c>
      <c r="T36" s="5" t="s">
        <v>139</v>
      </c>
      <c r="V36" s="14" t="str">
        <f t="shared" si="6"/>
        <v>MK</v>
      </c>
      <c r="W36" s="3" t="str">
        <f t="shared" si="4"/>
        <v>:</v>
      </c>
      <c r="X36" s="3" t="str">
        <f t="shared" si="4"/>
        <v>:</v>
      </c>
      <c r="Y36" s="3" t="str">
        <f t="shared" si="4"/>
        <v>:</v>
      </c>
      <c r="Z36" s="3" t="str">
        <f t="shared" si="4"/>
        <v>:</v>
      </c>
      <c r="AA36" s="3" t="str">
        <f t="shared" si="4"/>
        <v>:</v>
      </c>
      <c r="AB36" s="3" t="str">
        <f t="shared" si="4"/>
        <v>:</v>
      </c>
      <c r="AC36" s="3" t="str">
        <f t="shared" si="4"/>
        <v>:</v>
      </c>
      <c r="AD36" s="3" t="str">
        <f t="shared" ref="AD36:AD43" si="7">IF(ISNUMBER(T36),100*T36/$M$5,":")</f>
        <v>:</v>
      </c>
    </row>
    <row r="37" spans="1:30" ht="10.15" customHeight="1" x14ac:dyDescent="0.2">
      <c r="A37" s="20" t="s">
        <v>87</v>
      </c>
      <c r="B37" s="4" t="s">
        <v>88</v>
      </c>
      <c r="C37" s="8" t="s">
        <v>139</v>
      </c>
      <c r="D37" s="8" t="s">
        <v>139</v>
      </c>
      <c r="E37" s="8" t="s">
        <v>139</v>
      </c>
      <c r="F37" s="8" t="s">
        <v>139</v>
      </c>
      <c r="G37" s="8" t="s">
        <v>139</v>
      </c>
      <c r="H37" s="8" t="s">
        <v>139</v>
      </c>
      <c r="I37" s="8" t="s">
        <v>139</v>
      </c>
      <c r="J37" s="8" t="s">
        <v>139</v>
      </c>
      <c r="L37" s="14" t="str">
        <f t="shared" si="5"/>
        <v>ME</v>
      </c>
      <c r="M37" s="5" t="s">
        <v>139</v>
      </c>
      <c r="N37" s="5" t="s">
        <v>139</v>
      </c>
      <c r="O37" s="5" t="s">
        <v>139</v>
      </c>
      <c r="P37" s="5" t="s">
        <v>139</v>
      </c>
      <c r="Q37" s="5" t="s">
        <v>139</v>
      </c>
      <c r="R37" s="5" t="s">
        <v>139</v>
      </c>
      <c r="S37" s="5" t="s">
        <v>139</v>
      </c>
      <c r="T37" s="5" t="s">
        <v>139</v>
      </c>
      <c r="V37" s="14" t="str">
        <f t="shared" si="6"/>
        <v>ME</v>
      </c>
      <c r="W37" s="3" t="str">
        <f t="shared" ref="W37:AC43" si="8">IF(ISNUMBER(M37),100*M37/$M$5,":")</f>
        <v>:</v>
      </c>
      <c r="X37" s="3" t="str">
        <f t="shared" si="8"/>
        <v>:</v>
      </c>
      <c r="Y37" s="3" t="str">
        <f t="shared" si="8"/>
        <v>:</v>
      </c>
      <c r="Z37" s="3" t="str">
        <f t="shared" si="8"/>
        <v>:</v>
      </c>
      <c r="AA37" s="3" t="str">
        <f t="shared" si="8"/>
        <v>:</v>
      </c>
      <c r="AB37" s="3" t="str">
        <f t="shared" si="8"/>
        <v>:</v>
      </c>
      <c r="AC37" s="3" t="str">
        <f t="shared" si="8"/>
        <v>:</v>
      </c>
      <c r="AD37" s="3" t="str">
        <f t="shared" si="7"/>
        <v>:</v>
      </c>
    </row>
    <row r="38" spans="1:30" ht="10.15" customHeight="1" x14ac:dyDescent="0.2">
      <c r="A38" s="20" t="s">
        <v>60</v>
      </c>
      <c r="B38" s="1" t="s">
        <v>61</v>
      </c>
      <c r="C38" s="8">
        <v>7.4726593303742692E-2</v>
      </c>
      <c r="D38" s="8">
        <v>7.4578844287977286E-2</v>
      </c>
      <c r="E38" s="8">
        <v>0.10005909828812858</v>
      </c>
      <c r="F38" s="8">
        <v>0.13049669469042566</v>
      </c>
      <c r="G38" s="8">
        <v>0.14903578121277328</v>
      </c>
      <c r="H38" s="8">
        <v>0.11534952990897364</v>
      </c>
      <c r="I38" s="8">
        <v>0.10243164422802975</v>
      </c>
      <c r="J38" s="8">
        <v>8.2771804966981291E-2</v>
      </c>
      <c r="L38" s="14" t="str">
        <f t="shared" si="5"/>
        <v>NO</v>
      </c>
      <c r="M38" s="5">
        <v>0.29414425460193749</v>
      </c>
      <c r="N38" s="5">
        <v>0.29356267417401899</v>
      </c>
      <c r="O38" s="5">
        <v>0.39385990423076711</v>
      </c>
      <c r="P38" s="5">
        <v>0.51367058620895756</v>
      </c>
      <c r="Q38" s="5">
        <v>0.58664548771358216</v>
      </c>
      <c r="R38" s="5">
        <v>0.4540472138994136</v>
      </c>
      <c r="S38" s="5">
        <v>0.40319889221546534</v>
      </c>
      <c r="T38" s="5">
        <v>0.32581240222080676</v>
      </c>
      <c r="V38" s="14" t="str">
        <f t="shared" si="6"/>
        <v>NO</v>
      </c>
      <c r="W38" s="3">
        <f t="shared" si="8"/>
        <v>89.439023891171317</v>
      </c>
      <c r="X38" s="3">
        <f t="shared" si="8"/>
        <v>89.262185537290733</v>
      </c>
      <c r="Y38" s="3">
        <f t="shared" si="8"/>
        <v>119.75908022389093</v>
      </c>
      <c r="Z38" s="3">
        <f t="shared" si="8"/>
        <v>156.18933605998203</v>
      </c>
      <c r="AA38" s="3">
        <f t="shared" si="8"/>
        <v>178.37846216737668</v>
      </c>
      <c r="AB38" s="3">
        <f t="shared" si="8"/>
        <v>138.05994499748402</v>
      </c>
      <c r="AC38" s="3">
        <f t="shared" si="8"/>
        <v>122.59874122836354</v>
      </c>
      <c r="AD38" s="3">
        <f t="shared" si="7"/>
        <v>99.068204700112162</v>
      </c>
    </row>
    <row r="39" spans="1:30" ht="10.15" customHeight="1" x14ac:dyDescent="0.2">
      <c r="A39" s="20" t="s">
        <v>64</v>
      </c>
      <c r="B39" s="1" t="s">
        <v>65</v>
      </c>
      <c r="C39" s="8">
        <v>0</v>
      </c>
      <c r="D39" s="8">
        <v>0</v>
      </c>
      <c r="E39" s="8">
        <v>3.9594070542414315E-4</v>
      </c>
      <c r="F39" s="8">
        <v>1.3747521564305516E-3</v>
      </c>
      <c r="G39" s="8">
        <v>2.6491147839623913E-3</v>
      </c>
      <c r="H39" s="8">
        <v>5.2568282005775319E-3</v>
      </c>
      <c r="I39" s="8">
        <v>7.2171761506929985E-3</v>
      </c>
      <c r="J39" s="8">
        <v>9.7670060591630251E-3</v>
      </c>
      <c r="L39" s="14" t="str">
        <f t="shared" si="5"/>
        <v>RS</v>
      </c>
      <c r="M39" s="5">
        <v>0</v>
      </c>
      <c r="N39" s="5">
        <v>0</v>
      </c>
      <c r="O39" s="5">
        <v>1.5585306182787915E-3</v>
      </c>
      <c r="P39" s="5">
        <v>5.4113994822699565E-3</v>
      </c>
      <c r="Q39" s="5">
        <v>1.0427638395293511E-2</v>
      </c>
      <c r="R39" s="5">
        <v>2.0692309715554469E-2</v>
      </c>
      <c r="S39" s="5">
        <v>2.8408773976186966E-2</v>
      </c>
      <c r="T39" s="5">
        <v>3.844560001936051E-2</v>
      </c>
      <c r="V39" s="14" t="str">
        <f t="shared" si="6"/>
        <v>RS</v>
      </c>
      <c r="W39" s="3">
        <f t="shared" si="8"/>
        <v>0</v>
      </c>
      <c r="X39" s="3">
        <f t="shared" si="8"/>
        <v>0</v>
      </c>
      <c r="Y39" s="3">
        <f t="shared" si="8"/>
        <v>0.47389488328438922</v>
      </c>
      <c r="Z39" s="3">
        <f t="shared" si="8"/>
        <v>1.6454181239555197</v>
      </c>
      <c r="AA39" s="3">
        <f t="shared" si="8"/>
        <v>3.1706816807531433</v>
      </c>
      <c r="AB39" s="3">
        <f t="shared" si="8"/>
        <v>6.2918107495165136</v>
      </c>
      <c r="AC39" s="3">
        <f t="shared" si="8"/>
        <v>8.6381187958730781</v>
      </c>
      <c r="AD39" s="3">
        <f t="shared" si="7"/>
        <v>11.689968050864495</v>
      </c>
    </row>
    <row r="40" spans="1:30" ht="10.15" customHeight="1" x14ac:dyDescent="0.2">
      <c r="A40" s="20" t="s">
        <v>62</v>
      </c>
      <c r="B40" s="1" t="s">
        <v>63</v>
      </c>
      <c r="C40" s="8">
        <v>5.0324615029047948E-2</v>
      </c>
      <c r="D40" s="8">
        <v>6.6779963249885346E-2</v>
      </c>
      <c r="E40" s="8">
        <v>7.0164594975455449E-2</v>
      </c>
      <c r="F40" s="8">
        <v>8.3210517347541327E-2</v>
      </c>
      <c r="G40" s="8">
        <v>0.11564183613991676</v>
      </c>
      <c r="H40" s="8">
        <v>0.17295655076862729</v>
      </c>
      <c r="I40" s="8">
        <v>0.22894383144983665</v>
      </c>
      <c r="J40" s="8">
        <v>0.22537821965478955</v>
      </c>
      <c r="L40" s="14" t="str">
        <f t="shared" si="5"/>
        <v>CH</v>
      </c>
      <c r="M40" s="5">
        <v>0.19809141192453336</v>
      </c>
      <c r="N40" s="5">
        <v>0.2628641510879432</v>
      </c>
      <c r="O40" s="5">
        <v>0.27618698479418718</v>
      </c>
      <c r="P40" s="5">
        <v>0.32753929381935648</v>
      </c>
      <c r="Q40" s="5">
        <v>0.45519781095750217</v>
      </c>
      <c r="R40" s="5">
        <v>0.68080416161313206</v>
      </c>
      <c r="S40" s="5">
        <v>0.90118537016394351</v>
      </c>
      <c r="T40" s="5">
        <v>0.88715014953785509</v>
      </c>
      <c r="V40" s="14" t="str">
        <f t="shared" si="6"/>
        <v>CH</v>
      </c>
      <c r="W40" s="3">
        <f t="shared" si="8"/>
        <v>60.2326995906501</v>
      </c>
      <c r="X40" s="3">
        <f t="shared" si="8"/>
        <v>79.927833780412584</v>
      </c>
      <c r="Y40" s="3">
        <f t="shared" si="8"/>
        <v>83.978843526509493</v>
      </c>
      <c r="Z40" s="3">
        <f t="shared" si="8"/>
        <v>99.593292294119991</v>
      </c>
      <c r="AA40" s="3">
        <f t="shared" si="8"/>
        <v>138.40980149189954</v>
      </c>
      <c r="AB40" s="3">
        <f t="shared" si="8"/>
        <v>207.00883570929591</v>
      </c>
      <c r="AC40" s="3">
        <f t="shared" si="8"/>
        <v>274.0190861845789</v>
      </c>
      <c r="AD40" s="3">
        <f t="shared" si="7"/>
        <v>269.75146438590269</v>
      </c>
    </row>
    <row r="41" spans="1:30" ht="10.15" customHeight="1" x14ac:dyDescent="0.2">
      <c r="A41" s="20" t="s">
        <v>56</v>
      </c>
      <c r="B41" s="1" t="s">
        <v>57</v>
      </c>
      <c r="C41" s="8" t="s">
        <v>139</v>
      </c>
      <c r="D41" s="8" t="s">
        <v>139</v>
      </c>
      <c r="E41" s="8" t="s">
        <v>139</v>
      </c>
      <c r="F41" s="8" t="s">
        <v>139</v>
      </c>
      <c r="G41" s="8" t="s">
        <v>139</v>
      </c>
      <c r="H41" s="8" t="s">
        <v>139</v>
      </c>
      <c r="I41" s="8" t="s">
        <v>139</v>
      </c>
      <c r="J41" s="8" t="s">
        <v>139</v>
      </c>
      <c r="L41" s="14" t="str">
        <f t="shared" si="5"/>
        <v>TR</v>
      </c>
      <c r="M41" s="5" t="s">
        <v>139</v>
      </c>
      <c r="N41" s="5" t="s">
        <v>139</v>
      </c>
      <c r="O41" s="5" t="s">
        <v>139</v>
      </c>
      <c r="P41" s="5" t="s">
        <v>139</v>
      </c>
      <c r="Q41" s="5" t="s">
        <v>139</v>
      </c>
      <c r="R41" s="5" t="s">
        <v>139</v>
      </c>
      <c r="S41" s="5" t="s">
        <v>139</v>
      </c>
      <c r="T41" s="5" t="s">
        <v>139</v>
      </c>
      <c r="V41" s="14" t="str">
        <f t="shared" si="6"/>
        <v>TR</v>
      </c>
      <c r="W41" s="3" t="str">
        <f t="shared" si="8"/>
        <v>:</v>
      </c>
      <c r="X41" s="3" t="str">
        <f t="shared" si="8"/>
        <v>:</v>
      </c>
      <c r="Y41" s="3" t="str">
        <f t="shared" si="8"/>
        <v>:</v>
      </c>
      <c r="Z41" s="3" t="str">
        <f t="shared" si="8"/>
        <v>:</v>
      </c>
      <c r="AA41" s="3" t="str">
        <f t="shared" si="8"/>
        <v>:</v>
      </c>
      <c r="AB41" s="3" t="str">
        <f t="shared" si="8"/>
        <v>:</v>
      </c>
      <c r="AC41" s="3" t="str">
        <f t="shared" si="8"/>
        <v>:</v>
      </c>
      <c r="AD41" s="3" t="str">
        <f t="shared" si="7"/>
        <v>:</v>
      </c>
    </row>
    <row r="42" spans="1:30" ht="10.15" customHeight="1" x14ac:dyDescent="0.2">
      <c r="A42" s="21" t="s">
        <v>77</v>
      </c>
      <c r="B42" s="4" t="s">
        <v>78</v>
      </c>
      <c r="C42" s="8">
        <v>2.2862201076786871E-2</v>
      </c>
      <c r="D42" s="8">
        <v>1.5080088309604963E-2</v>
      </c>
      <c r="E42" s="8">
        <v>1.2096827518660683E-2</v>
      </c>
      <c r="F42" s="8">
        <v>1.374919263788147E-2</v>
      </c>
      <c r="G42" s="8">
        <v>1.7816992757075604E-2</v>
      </c>
      <c r="H42" s="8">
        <v>1.7981972927152968E-2</v>
      </c>
      <c r="I42" s="8">
        <v>2.3044172196564211E-2</v>
      </c>
      <c r="J42" s="8">
        <v>3.4476827512958906E-2</v>
      </c>
      <c r="L42" s="14" t="str">
        <f>$A42</f>
        <v>UA</v>
      </c>
      <c r="M42" s="5">
        <v>8.9991859617589112E-2</v>
      </c>
      <c r="N42" s="5">
        <v>5.9359341019738152E-2</v>
      </c>
      <c r="O42" s="5">
        <v>4.7616412795127891E-2</v>
      </c>
      <c r="P42" s="5">
        <v>5.4120572624117409E-2</v>
      </c>
      <c r="Q42" s="5">
        <v>7.0132543477204629E-2</v>
      </c>
      <c r="R42" s="5">
        <v>7.0781950428679782E-2</v>
      </c>
      <c r="S42" s="5">
        <v>9.0708147581746917E-2</v>
      </c>
      <c r="T42" s="5">
        <v>0.13571019742085508</v>
      </c>
      <c r="V42" s="14" t="str">
        <f>$A42</f>
        <v>UA</v>
      </c>
      <c r="W42" s="3">
        <f t="shared" si="8"/>
        <v>27.363390433176498</v>
      </c>
      <c r="X42" s="3">
        <f t="shared" si="8"/>
        <v>18.049108342480526</v>
      </c>
      <c r="Y42" s="3">
        <f t="shared" si="8"/>
        <v>14.478492831208499</v>
      </c>
      <c r="Z42" s="3">
        <f t="shared" si="8"/>
        <v>16.45618131988639</v>
      </c>
      <c r="AA42" s="3">
        <f t="shared" si="8"/>
        <v>21.324864019849532</v>
      </c>
      <c r="AB42" s="3">
        <f t="shared" si="8"/>
        <v>21.522326057402097</v>
      </c>
      <c r="AC42" s="3">
        <f t="shared" si="8"/>
        <v>27.581188657472822</v>
      </c>
      <c r="AD42" s="3">
        <f t="shared" si="7"/>
        <v>41.264744762141902</v>
      </c>
    </row>
    <row r="43" spans="1:30" ht="10.15" customHeight="1" x14ac:dyDescent="0.2">
      <c r="A43" s="20" t="s">
        <v>52</v>
      </c>
      <c r="B43" s="1" t="s">
        <v>53</v>
      </c>
      <c r="C43" s="8">
        <v>0.12916125846934681</v>
      </c>
      <c r="D43" s="8">
        <v>0.13234440145557444</v>
      </c>
      <c r="E43" s="8">
        <v>0.14113914412357453</v>
      </c>
      <c r="F43" s="8">
        <v>0.14960136973644853</v>
      </c>
      <c r="G43" s="8">
        <v>0.18337591391188199</v>
      </c>
      <c r="H43" s="8">
        <v>0.21734752565873747</v>
      </c>
      <c r="I43" s="8">
        <v>0.29119947743853919</v>
      </c>
      <c r="J43" s="8">
        <v>0.3155710767287655</v>
      </c>
      <c r="L43" s="14" t="str">
        <f t="shared" si="5"/>
        <v>UK</v>
      </c>
      <c r="M43" s="5">
        <v>0.50841394497253722</v>
      </c>
      <c r="N43" s="5">
        <v>0.52094366404014547</v>
      </c>
      <c r="O43" s="5">
        <v>0.55556217014518927</v>
      </c>
      <c r="P43" s="5">
        <v>0.58887179841975401</v>
      </c>
      <c r="Q43" s="5">
        <v>0.72181761706053915</v>
      </c>
      <c r="R43" s="5">
        <v>0.85553914741705206</v>
      </c>
      <c r="S43" s="5">
        <v>1</v>
      </c>
      <c r="T43" s="5">
        <v>1</v>
      </c>
      <c r="V43" s="14" t="str">
        <f t="shared" si="6"/>
        <v>UK</v>
      </c>
      <c r="W43" s="3">
        <f t="shared" si="8"/>
        <v>154.59097452894429</v>
      </c>
      <c r="X43" s="3">
        <f t="shared" si="8"/>
        <v>158.40082573461899</v>
      </c>
      <c r="Y43" s="3">
        <f t="shared" si="8"/>
        <v>168.92710780936423</v>
      </c>
      <c r="Z43" s="3">
        <f t="shared" si="8"/>
        <v>179.05540571913141</v>
      </c>
      <c r="AA43" s="3">
        <f t="shared" si="8"/>
        <v>219.47959916712472</v>
      </c>
      <c r="AB43" s="3">
        <f t="shared" si="8"/>
        <v>260.13965953276193</v>
      </c>
      <c r="AC43" s="3">
        <f t="shared" si="8"/>
        <v>304.06517377743199</v>
      </c>
      <c r="AD43" s="3">
        <f t="shared" si="7"/>
        <v>304.06517377743199</v>
      </c>
    </row>
  </sheetData>
  <phoneticPr fontId="2" type="noConversion"/>
  <pageMargins left="0.75" right="0.75" top="1" bottom="1" header="0.5" footer="0.5"/>
  <headerFooter alignWithMargins="0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3F0EAC-35B3-4384-9EB5-809B2FA15C19}">
  <dimension ref="A1:AD43"/>
  <sheetViews>
    <sheetView zoomScaleNormal="100" workbookViewId="0"/>
  </sheetViews>
  <sheetFormatPr defaultColWidth="9.140625" defaultRowHeight="10.15" customHeight="1" x14ac:dyDescent="0.2"/>
  <cols>
    <col min="1" max="1" width="5.85546875" style="1" customWidth="1"/>
    <col min="2" max="2" width="13.85546875" style="1" customWidth="1"/>
    <col min="3" max="30" width="6.28515625" style="1" customWidth="1"/>
    <col min="31" max="16384" width="9.140625" style="9"/>
  </cols>
  <sheetData>
    <row r="1" spans="1:30" ht="10.15" customHeight="1" x14ac:dyDescent="0.2">
      <c r="A1" s="2" t="s">
        <v>103</v>
      </c>
    </row>
    <row r="2" spans="1:30" ht="10.15" customHeight="1" x14ac:dyDescent="0.2">
      <c r="B2" s="2"/>
    </row>
    <row r="3" spans="1:30" ht="10.15" customHeight="1" x14ac:dyDescent="0.2">
      <c r="B3" s="2"/>
      <c r="C3" s="2" t="s">
        <v>68</v>
      </c>
      <c r="M3" s="2" t="s">
        <v>67</v>
      </c>
      <c r="W3" s="2" t="s">
        <v>94</v>
      </c>
    </row>
    <row r="4" spans="1:30" ht="10.15" customHeight="1" x14ac:dyDescent="0.2">
      <c r="C4" s="10">
        <f t="shared" ref="C4" si="0">D4-1</f>
        <v>2014</v>
      </c>
      <c r="D4" s="10">
        <f t="shared" ref="D4" si="1">E4-1</f>
        <v>2015</v>
      </c>
      <c r="E4" s="10">
        <f>F4-1</f>
        <v>2016</v>
      </c>
      <c r="F4" s="10">
        <v>2017</v>
      </c>
      <c r="G4" s="10">
        <v>2018</v>
      </c>
      <c r="H4" s="10">
        <v>2019</v>
      </c>
      <c r="I4" s="10">
        <v>2020</v>
      </c>
      <c r="J4" s="10">
        <v>2021</v>
      </c>
      <c r="M4" s="10">
        <f t="shared" ref="M4:N4" si="2">N4-1</f>
        <v>2014</v>
      </c>
      <c r="N4" s="10">
        <f t="shared" si="2"/>
        <v>2015</v>
      </c>
      <c r="O4" s="10">
        <f>P4-1</f>
        <v>2016</v>
      </c>
      <c r="P4" s="10">
        <v>2017</v>
      </c>
      <c r="Q4" s="10">
        <v>2018</v>
      </c>
      <c r="R4" s="10">
        <v>2019</v>
      </c>
      <c r="S4" s="10">
        <v>2020</v>
      </c>
      <c r="T4" s="10">
        <v>2021</v>
      </c>
      <c r="W4" s="10">
        <f t="shared" ref="W4:X4" si="3">X4-1</f>
        <v>2014</v>
      </c>
      <c r="X4" s="10">
        <f t="shared" si="3"/>
        <v>2015</v>
      </c>
      <c r="Y4" s="10">
        <f>Z4-1</f>
        <v>2016</v>
      </c>
      <c r="Z4" s="10">
        <v>2017</v>
      </c>
      <c r="AA4" s="10">
        <v>2018</v>
      </c>
      <c r="AB4" s="10">
        <v>2019</v>
      </c>
      <c r="AC4" s="10">
        <v>2020</v>
      </c>
      <c r="AD4" s="10">
        <v>2021</v>
      </c>
    </row>
    <row r="5" spans="1:30" ht="10.15" customHeight="1" x14ac:dyDescent="0.2">
      <c r="A5" s="19" t="s">
        <v>0</v>
      </c>
      <c r="B5" s="23" t="s">
        <v>137</v>
      </c>
      <c r="C5" s="8">
        <v>0.14150000000000001</v>
      </c>
      <c r="D5" s="8">
        <v>0.14650000000000002</v>
      </c>
      <c r="E5" s="8">
        <v>0.14069999999999999</v>
      </c>
      <c r="F5" s="8">
        <v>0.14610000000000001</v>
      </c>
      <c r="G5" s="8">
        <v>0.15310000000000001</v>
      </c>
      <c r="H5" s="8">
        <v>0.14900000000000002</v>
      </c>
      <c r="I5" s="8">
        <v>0.15640000000000001</v>
      </c>
      <c r="J5" s="8">
        <v>0.16370000000000001</v>
      </c>
      <c r="L5" s="14" t="str">
        <f>LEFT($A5,2)</f>
        <v>EU</v>
      </c>
      <c r="M5" s="5">
        <v>0.46864447546483934</v>
      </c>
      <c r="N5" s="5">
        <v>0.48520792697778081</v>
      </c>
      <c r="O5" s="5">
        <v>0.46599432322276868</v>
      </c>
      <c r="P5" s="5">
        <v>0.48388285085674543</v>
      </c>
      <c r="Q5" s="5">
        <v>0.50707168297486349</v>
      </c>
      <c r="R5" s="5">
        <v>0.49348965273425149</v>
      </c>
      <c r="S5" s="5">
        <v>0.51800356097340483</v>
      </c>
      <c r="T5" s="5">
        <v>0.54218620018229924</v>
      </c>
      <c r="V5" s="14" t="str">
        <f>LEFT($A5,2)</f>
        <v>EU</v>
      </c>
      <c r="W5" s="3">
        <f t="shared" ref="W5:AD36" si="4">IF(ISNUMBER(M5),100*M5/$M$5,":")</f>
        <v>99.999999999999986</v>
      </c>
      <c r="X5" s="3">
        <f t="shared" si="4"/>
        <v>103.53433196806866</v>
      </c>
      <c r="Y5" s="3">
        <f t="shared" si="4"/>
        <v>99.434506885109016</v>
      </c>
      <c r="Z5" s="3">
        <f t="shared" si="4"/>
        <v>103.25158541062314</v>
      </c>
      <c r="AA5" s="3">
        <f t="shared" si="4"/>
        <v>108.19965016591927</v>
      </c>
      <c r="AB5" s="3">
        <f t="shared" si="4"/>
        <v>105.30149795210298</v>
      </c>
      <c r="AC5" s="3">
        <f t="shared" si="4"/>
        <v>110.53230926484457</v>
      </c>
      <c r="AD5" s="3">
        <f t="shared" si="4"/>
        <v>115.69243393822478</v>
      </c>
    </row>
    <row r="6" spans="1:30" ht="10.15" customHeight="1" x14ac:dyDescent="0.2">
      <c r="A6" s="20" t="s">
        <v>1</v>
      </c>
      <c r="B6" s="1" t="s">
        <v>2</v>
      </c>
      <c r="C6" s="8">
        <v>0.21290000000000001</v>
      </c>
      <c r="D6" s="8">
        <v>0.20950000000000002</v>
      </c>
      <c r="E6" s="8">
        <v>0.21779999999999999</v>
      </c>
      <c r="F6" s="8">
        <v>0.2233</v>
      </c>
      <c r="G6" s="8">
        <v>0.2359</v>
      </c>
      <c r="H6" s="8">
        <v>0.24940000000000001</v>
      </c>
      <c r="I6" s="8">
        <v>0.2399</v>
      </c>
      <c r="J6" s="8">
        <v>0.2399</v>
      </c>
      <c r="L6" s="14" t="str">
        <f t="shared" ref="L6:L43" si="5">$A6</f>
        <v>BE</v>
      </c>
      <c r="M6" s="5">
        <v>0.70517056306964276</v>
      </c>
      <c r="N6" s="5">
        <v>0.69390741604084272</v>
      </c>
      <c r="O6" s="5">
        <v>0.72140274555232542</v>
      </c>
      <c r="P6" s="5">
        <v>0.73962254221656099</v>
      </c>
      <c r="Q6" s="5">
        <v>0.78136244002917332</v>
      </c>
      <c r="R6" s="5">
        <v>0.82608375911411525</v>
      </c>
      <c r="S6" s="5">
        <v>0.7946132012395265</v>
      </c>
      <c r="T6" s="5">
        <v>0.7946132012395265</v>
      </c>
      <c r="V6" s="14" t="str">
        <f t="shared" ref="V6:V43" si="6">$A6</f>
        <v>BE</v>
      </c>
      <c r="W6" s="3">
        <f t="shared" si="4"/>
        <v>150.47026050402019</v>
      </c>
      <c r="X6" s="3">
        <f t="shared" si="4"/>
        <v>148.06691476573354</v>
      </c>
      <c r="Y6" s="3">
        <f t="shared" si="4"/>
        <v>153.93390583272748</v>
      </c>
      <c r="Z6" s="3">
        <f t="shared" si="4"/>
        <v>157.82167099760298</v>
      </c>
      <c r="AA6" s="3">
        <f t="shared" si="4"/>
        <v>166.72818755713595</v>
      </c>
      <c r="AB6" s="3">
        <f t="shared" si="4"/>
        <v>176.27088387092132</v>
      </c>
      <c r="AC6" s="3">
        <f t="shared" si="4"/>
        <v>169.55565313159087</v>
      </c>
      <c r="AD6" s="3">
        <f t="shared" si="4"/>
        <v>169.55565313159087</v>
      </c>
    </row>
    <row r="7" spans="1:30" ht="10.15" customHeight="1" x14ac:dyDescent="0.2">
      <c r="A7" s="20" t="s">
        <v>3</v>
      </c>
      <c r="B7" s="1" t="s">
        <v>4</v>
      </c>
      <c r="C7" s="8">
        <v>4.0000000000000001E-3</v>
      </c>
      <c r="D7" s="8">
        <v>4.5999999999999999E-3</v>
      </c>
      <c r="E7" s="8">
        <v>7.2000000000000007E-3</v>
      </c>
      <c r="F7" s="8">
        <v>0.01</v>
      </c>
      <c r="G7" s="8">
        <v>9.6000000000000009E-3</v>
      </c>
      <c r="H7" s="8">
        <v>8.8999999999999999E-3</v>
      </c>
      <c r="I7" s="8">
        <v>9.7000000000000003E-3</v>
      </c>
      <c r="J7" s="8">
        <v>9.7000000000000003E-3</v>
      </c>
      <c r="L7" s="14" t="str">
        <f t="shared" si="5"/>
        <v>BG</v>
      </c>
      <c r="M7" s="5">
        <v>1.3149558858950234E-2</v>
      </c>
      <c r="N7" s="5">
        <v>1.5137173040503205E-2</v>
      </c>
      <c r="O7" s="5">
        <v>2.3750167827232747E-2</v>
      </c>
      <c r="P7" s="5">
        <v>3.3025700674479942E-2</v>
      </c>
      <c r="Q7" s="5">
        <v>3.1700624553444634E-2</v>
      </c>
      <c r="R7" s="5">
        <v>2.9381741341632829E-2</v>
      </c>
      <c r="S7" s="5">
        <v>3.2031893583703459E-2</v>
      </c>
      <c r="T7" s="5">
        <v>3.2031893583703459E-2</v>
      </c>
      <c r="V7" s="14" t="str">
        <f t="shared" si="6"/>
        <v>BG</v>
      </c>
      <c r="W7" s="3">
        <f t="shared" si="4"/>
        <v>2.8058708781123349</v>
      </c>
      <c r="X7" s="3">
        <f t="shared" si="4"/>
        <v>3.2299907142805719</v>
      </c>
      <c r="Y7" s="3">
        <f t="shared" si="4"/>
        <v>5.0678433376762664</v>
      </c>
      <c r="Z7" s="3">
        <f t="shared" si="4"/>
        <v>7.0470692397947063</v>
      </c>
      <c r="AA7" s="3">
        <f t="shared" si="4"/>
        <v>6.7643226823492153</v>
      </c>
      <c r="AB7" s="3">
        <f t="shared" si="4"/>
        <v>6.2695162068196044</v>
      </c>
      <c r="AC7" s="3">
        <f t="shared" si="4"/>
        <v>6.8350093217105883</v>
      </c>
      <c r="AD7" s="3">
        <f t="shared" si="4"/>
        <v>6.8350093217105883</v>
      </c>
    </row>
    <row r="8" spans="1:30" ht="10.15" customHeight="1" x14ac:dyDescent="0.2">
      <c r="A8" s="20" t="s">
        <v>5</v>
      </c>
      <c r="B8" s="1" t="s">
        <v>85</v>
      </c>
      <c r="C8" s="8">
        <v>0.17</v>
      </c>
      <c r="D8" s="8">
        <v>0.17130000000000001</v>
      </c>
      <c r="E8" s="8">
        <v>0.1646</v>
      </c>
      <c r="F8" s="8">
        <v>0.153</v>
      </c>
      <c r="G8" s="8">
        <v>0.13470000000000001</v>
      </c>
      <c r="H8" s="8">
        <v>0.11290000000000001</v>
      </c>
      <c r="I8" s="8">
        <v>0.129</v>
      </c>
      <c r="J8" s="8">
        <v>0.1321</v>
      </c>
      <c r="L8" s="14" t="str">
        <f t="shared" si="5"/>
        <v>CZ</v>
      </c>
      <c r="M8" s="5">
        <v>0.56305614908860546</v>
      </c>
      <c r="N8" s="5">
        <v>0.56736264648197021</v>
      </c>
      <c r="O8" s="5">
        <v>0.54516762145462871</v>
      </c>
      <c r="P8" s="5">
        <v>0.50674041394460456</v>
      </c>
      <c r="Q8" s="5">
        <v>0.44611818140723902</v>
      </c>
      <c r="R8" s="5">
        <v>0.37390153281081445</v>
      </c>
      <c r="S8" s="5">
        <v>0.42723584668248576</v>
      </c>
      <c r="T8" s="5">
        <v>0.43750518662050941</v>
      </c>
      <c r="V8" s="14" t="str">
        <f t="shared" si="6"/>
        <v>CZ</v>
      </c>
      <c r="W8" s="3">
        <f t="shared" si="4"/>
        <v>120.14569221799127</v>
      </c>
      <c r="X8" s="3">
        <f t="shared" si="4"/>
        <v>121.06461852968911</v>
      </c>
      <c r="Y8" s="3">
        <f t="shared" si="4"/>
        <v>116.32861369247712</v>
      </c>
      <c r="Z8" s="3">
        <f t="shared" si="4"/>
        <v>108.12896352655787</v>
      </c>
      <c r="AA8" s="3">
        <f t="shared" si="4"/>
        <v>95.193308523426651</v>
      </c>
      <c r="AB8" s="3">
        <f t="shared" si="4"/>
        <v>79.783621142647377</v>
      </c>
      <c r="AC8" s="3">
        <f t="shared" si="4"/>
        <v>91.164170079828395</v>
      </c>
      <c r="AD8" s="3">
        <f t="shared" si="4"/>
        <v>93.355455900030947</v>
      </c>
    </row>
    <row r="9" spans="1:30" ht="10.15" customHeight="1" x14ac:dyDescent="0.2">
      <c r="A9" s="20" t="s">
        <v>6</v>
      </c>
      <c r="B9" s="1" t="s">
        <v>7</v>
      </c>
      <c r="C9" s="8">
        <v>5.6900000000000006E-2</v>
      </c>
      <c r="D9" s="8">
        <v>6.4200000000000007E-2</v>
      </c>
      <c r="E9" s="8">
        <v>4.4700000000000004E-2</v>
      </c>
      <c r="F9" s="8">
        <v>4.9799999999999997E-2</v>
      </c>
      <c r="G9" s="8">
        <v>7.2900000000000006E-2</v>
      </c>
      <c r="H9" s="8">
        <v>7.2000000000000008E-2</v>
      </c>
      <c r="I9" s="8">
        <v>6.0600000000000001E-2</v>
      </c>
      <c r="J9" s="8">
        <v>6.4600000000000005E-2</v>
      </c>
      <c r="L9" s="14" t="str">
        <f t="shared" si="5"/>
        <v>DK</v>
      </c>
      <c r="M9" s="5">
        <v>0.1883908758658705</v>
      </c>
      <c r="N9" s="5">
        <v>0.21257351507476496</v>
      </c>
      <c r="O9" s="5">
        <v>0.14797605417429341</v>
      </c>
      <c r="P9" s="5">
        <v>0.16487077471749365</v>
      </c>
      <c r="Q9" s="5">
        <v>0.24139392070728305</v>
      </c>
      <c r="R9" s="5">
        <v>0.2384124994349536</v>
      </c>
      <c r="S9" s="5">
        <v>0.20064782998544714</v>
      </c>
      <c r="T9" s="5">
        <v>0.21389859119580026</v>
      </c>
      <c r="V9" s="14" t="str">
        <f t="shared" si="6"/>
        <v>DK</v>
      </c>
      <c r="W9" s="3">
        <f t="shared" si="4"/>
        <v>40.19910310027857</v>
      </c>
      <c r="X9" s="3">
        <f t="shared" si="4"/>
        <v>45.359227773658787</v>
      </c>
      <c r="Y9" s="3">
        <f t="shared" si="4"/>
        <v>31.575333098191084</v>
      </c>
      <c r="Z9" s="3">
        <f t="shared" si="4"/>
        <v>35.180351705621099</v>
      </c>
      <c r="AA9" s="3">
        <f t="shared" si="4"/>
        <v>51.508965398098233</v>
      </c>
      <c r="AB9" s="3">
        <f t="shared" si="4"/>
        <v>50.872785643845873</v>
      </c>
      <c r="AC9" s="3">
        <f t="shared" si="4"/>
        <v>42.814508756649367</v>
      </c>
      <c r="AD9" s="3">
        <f t="shared" si="4"/>
        <v>45.641974331104279</v>
      </c>
    </row>
    <row r="10" spans="1:30" ht="10.15" customHeight="1" x14ac:dyDescent="0.2">
      <c r="A10" s="20" t="s">
        <v>8</v>
      </c>
      <c r="B10" s="1" t="s">
        <v>9</v>
      </c>
      <c r="C10" s="8">
        <v>8.2500000000000004E-2</v>
      </c>
      <c r="D10" s="8">
        <v>8.5199999999999998E-2</v>
      </c>
      <c r="E10" s="8">
        <v>6.4000000000000001E-2</v>
      </c>
      <c r="F10" s="8">
        <v>6.54E-2</v>
      </c>
      <c r="G10" s="8">
        <v>6.7000000000000004E-2</v>
      </c>
      <c r="H10" s="8">
        <v>6.7400000000000002E-2</v>
      </c>
      <c r="I10" s="8">
        <v>6.720000000000001E-2</v>
      </c>
      <c r="J10" s="8">
        <v>6.6799999999999998E-2</v>
      </c>
      <c r="L10" s="14" t="str">
        <f t="shared" si="5"/>
        <v>DE</v>
      </c>
      <c r="M10" s="5">
        <v>0.27319574761213056</v>
      </c>
      <c r="N10" s="5">
        <v>0.28214001142911893</v>
      </c>
      <c r="O10" s="5">
        <v>0.2119109770142473</v>
      </c>
      <c r="P10" s="5">
        <v>0.21654874343787089</v>
      </c>
      <c r="Q10" s="5">
        <v>0.22184904792201215</v>
      </c>
      <c r="R10" s="5">
        <v>0.22317412404304746</v>
      </c>
      <c r="S10" s="5">
        <v>0.22251158598252982</v>
      </c>
      <c r="T10" s="5">
        <v>0.22118650986149449</v>
      </c>
      <c r="V10" s="14" t="str">
        <f t="shared" si="6"/>
        <v>DE</v>
      </c>
      <c r="W10" s="3">
        <f t="shared" si="4"/>
        <v>58.294882776790018</v>
      </c>
      <c r="X10" s="3">
        <f t="shared" si="4"/>
        <v>60.203422039547085</v>
      </c>
      <c r="Y10" s="3">
        <f t="shared" si="4"/>
        <v>45.217854494936049</v>
      </c>
      <c r="Z10" s="3">
        <f t="shared" si="4"/>
        <v>46.207467445995263</v>
      </c>
      <c r="AA10" s="3">
        <f t="shared" si="4"/>
        <v>47.338453675777231</v>
      </c>
      <c r="AB10" s="3">
        <f t="shared" si="4"/>
        <v>47.621200233222723</v>
      </c>
      <c r="AC10" s="3">
        <f t="shared" si="4"/>
        <v>47.479826954499977</v>
      </c>
      <c r="AD10" s="3">
        <f t="shared" si="4"/>
        <v>47.197080397054485</v>
      </c>
    </row>
    <row r="11" spans="1:30" ht="10.15" customHeight="1" x14ac:dyDescent="0.2">
      <c r="A11" s="20" t="s">
        <v>10</v>
      </c>
      <c r="B11" s="1" t="s">
        <v>11</v>
      </c>
      <c r="C11" s="8">
        <v>9.8100000000000007E-2</v>
      </c>
      <c r="D11" s="8">
        <v>0.1119</v>
      </c>
      <c r="E11" s="8">
        <v>8.320000000000001E-2</v>
      </c>
      <c r="F11" s="8">
        <v>6.3899999999999998E-2</v>
      </c>
      <c r="G11" s="8">
        <v>5.62E-2</v>
      </c>
      <c r="H11" s="8">
        <v>3.0300000000000001E-2</v>
      </c>
      <c r="I11" s="8">
        <v>2.6700000000000002E-2</v>
      </c>
      <c r="J11" s="8">
        <v>3.4099999999999998E-2</v>
      </c>
      <c r="L11" s="14" t="str">
        <f t="shared" si="5"/>
        <v>EE</v>
      </c>
      <c r="M11" s="5">
        <v>0.32487371633250778</v>
      </c>
      <c r="N11" s="5">
        <v>0.3705888425082261</v>
      </c>
      <c r="O11" s="5">
        <v>0.2755146308239424</v>
      </c>
      <c r="P11" s="5">
        <v>0.21157970798398845</v>
      </c>
      <c r="Q11" s="5">
        <v>0.18607199265405869</v>
      </c>
      <c r="R11" s="5">
        <v>0.10027331381702211</v>
      </c>
      <c r="S11" s="5">
        <v>8.8347628727704283E-2</v>
      </c>
      <c r="T11" s="5">
        <v>0.11286153696685759</v>
      </c>
      <c r="V11" s="14" t="str">
        <f t="shared" si="6"/>
        <v>EE</v>
      </c>
      <c r="W11" s="3">
        <f t="shared" si="4"/>
        <v>69.321998517164189</v>
      </c>
      <c r="X11" s="3">
        <f t="shared" si="4"/>
        <v>79.076754749033626</v>
      </c>
      <c r="Y11" s="3">
        <f t="shared" si="4"/>
        <v>58.78968925231964</v>
      </c>
      <c r="Z11" s="3">
        <f t="shared" si="4"/>
        <v>45.147167855574672</v>
      </c>
      <c r="AA11" s="3">
        <f t="shared" si="4"/>
        <v>39.704296624748963</v>
      </c>
      <c r="AB11" s="3">
        <f t="shared" si="4"/>
        <v>21.396457030153393</v>
      </c>
      <c r="AC11" s="3">
        <f t="shared" si="4"/>
        <v>18.851738013143969</v>
      </c>
      <c r="AD11" s="3">
        <f t="shared" si="4"/>
        <v>24.082549325885559</v>
      </c>
    </row>
    <row r="12" spans="1:30" ht="10.15" customHeight="1" x14ac:dyDescent="0.2">
      <c r="A12" s="20" t="s">
        <v>12</v>
      </c>
      <c r="B12" s="1" t="s">
        <v>13</v>
      </c>
      <c r="C12" s="8">
        <v>0.2172</v>
      </c>
      <c r="D12" s="8">
        <v>0.2273</v>
      </c>
      <c r="E12" s="8">
        <v>0.30149999999999999</v>
      </c>
      <c r="F12" s="8">
        <v>0.34850000000000003</v>
      </c>
      <c r="G12" s="8">
        <v>0.31160000000000004</v>
      </c>
      <c r="H12" s="8">
        <v>0.28850000000000003</v>
      </c>
      <c r="I12" s="8">
        <v>0.19370000000000001</v>
      </c>
      <c r="J12" s="8">
        <v>0.1525</v>
      </c>
      <c r="L12" s="14" t="str">
        <f t="shared" si="5"/>
        <v>IE</v>
      </c>
      <c r="M12" s="5">
        <v>0.7194151313707724</v>
      </c>
      <c r="N12" s="5">
        <v>0.75287330342691405</v>
      </c>
      <c r="O12" s="5">
        <v>0.99867492387896462</v>
      </c>
      <c r="P12" s="5">
        <v>1</v>
      </c>
      <c r="Q12" s="5">
        <v>1</v>
      </c>
      <c r="R12" s="5">
        <v>0.95560994994531712</v>
      </c>
      <c r="S12" s="5">
        <v>0.64156690925994775</v>
      </c>
      <c r="T12" s="5">
        <v>0.50508406879331047</v>
      </c>
      <c r="V12" s="14" t="str">
        <f t="shared" si="6"/>
        <v>IE</v>
      </c>
      <c r="W12" s="3">
        <f t="shared" si="4"/>
        <v>153.50978599655923</v>
      </c>
      <c r="X12" s="3">
        <f t="shared" si="4"/>
        <v>160.64913657205787</v>
      </c>
      <c r="Y12" s="3">
        <f t="shared" si="4"/>
        <v>213.09862297819652</v>
      </c>
      <c r="Z12" s="3">
        <f t="shared" si="4"/>
        <v>213.38136953564202</v>
      </c>
      <c r="AA12" s="3">
        <f t="shared" si="4"/>
        <v>213.38136953564202</v>
      </c>
      <c r="AB12" s="3">
        <f t="shared" si="4"/>
        <v>203.90935986121809</v>
      </c>
      <c r="AC12" s="3">
        <f t="shared" si="4"/>
        <v>136.89842574663663</v>
      </c>
      <c r="AD12" s="3">
        <f t="shared" si="4"/>
        <v>107.77553032975102</v>
      </c>
    </row>
    <row r="13" spans="1:30" ht="10.15" customHeight="1" x14ac:dyDescent="0.2">
      <c r="A13" s="20" t="s">
        <v>14</v>
      </c>
      <c r="B13" s="1" t="s">
        <v>15</v>
      </c>
      <c r="C13" s="8">
        <v>2.12E-2</v>
      </c>
      <c r="D13" s="8">
        <v>2.3700000000000002E-2</v>
      </c>
      <c r="E13" s="8">
        <v>2.24E-2</v>
      </c>
      <c r="F13" s="8">
        <v>3.3500000000000002E-2</v>
      </c>
      <c r="G13" s="8">
        <v>3.32E-2</v>
      </c>
      <c r="H13" s="8">
        <v>2.1600000000000001E-2</v>
      </c>
      <c r="I13" s="8">
        <v>2.8900000000000002E-2</v>
      </c>
      <c r="J13" s="8">
        <v>4.2000000000000003E-2</v>
      </c>
      <c r="L13" s="14" t="str">
        <f t="shared" si="5"/>
        <v>EL</v>
      </c>
      <c r="M13" s="5">
        <v>7.0127832063468717E-2</v>
      </c>
      <c r="N13" s="5">
        <v>7.8409557819939441E-2</v>
      </c>
      <c r="O13" s="5">
        <v>7.4103060426574663E-2</v>
      </c>
      <c r="P13" s="5">
        <v>0.11087392278530463</v>
      </c>
      <c r="Q13" s="5">
        <v>0.10988011569452814</v>
      </c>
      <c r="R13" s="5">
        <v>7.1452908184504033E-2</v>
      </c>
      <c r="S13" s="5">
        <v>9.563554739339851E-2</v>
      </c>
      <c r="T13" s="5">
        <v>0.13903179035730506</v>
      </c>
      <c r="V13" s="14" t="str">
        <f t="shared" si="6"/>
        <v>EL</v>
      </c>
      <c r="W13" s="3">
        <f t="shared" si="4"/>
        <v>14.963972848268464</v>
      </c>
      <c r="X13" s="3">
        <f t="shared" si="4"/>
        <v>16.731138832302786</v>
      </c>
      <c r="Y13" s="3">
        <f t="shared" si="4"/>
        <v>15.812212520604938</v>
      </c>
      <c r="Z13" s="3">
        <f t="shared" si="4"/>
        <v>23.658429489717324</v>
      </c>
      <c r="AA13" s="3">
        <f t="shared" si="4"/>
        <v>23.446369571633205</v>
      </c>
      <c r="AB13" s="3">
        <f t="shared" si="4"/>
        <v>15.246719405713955</v>
      </c>
      <c r="AC13" s="3">
        <f t="shared" si="4"/>
        <v>20.406844079094174</v>
      </c>
      <c r="AD13" s="3">
        <f t="shared" si="4"/>
        <v>29.666793835434021</v>
      </c>
    </row>
    <row r="14" spans="1:30" ht="10.15" customHeight="1" x14ac:dyDescent="0.2">
      <c r="A14" s="20" t="s">
        <v>16</v>
      </c>
      <c r="B14" s="1" t="s">
        <v>17</v>
      </c>
      <c r="C14" s="8">
        <v>0.12260000000000001</v>
      </c>
      <c r="D14" s="8">
        <v>0.11250000000000002</v>
      </c>
      <c r="E14" s="8">
        <v>9.9100000000000008E-2</v>
      </c>
      <c r="F14" s="8">
        <v>9.5200000000000007E-2</v>
      </c>
      <c r="G14" s="8">
        <v>8.48E-2</v>
      </c>
      <c r="H14" s="8">
        <v>7.9600000000000004E-2</v>
      </c>
      <c r="I14" s="8">
        <v>8.0100000000000005E-2</v>
      </c>
      <c r="J14" s="8">
        <v>8.2100000000000006E-2</v>
      </c>
      <c r="L14" s="14" t="str">
        <f t="shared" si="5"/>
        <v>ES</v>
      </c>
      <c r="M14" s="5">
        <v>0.40603462874592078</v>
      </c>
      <c r="N14" s="5">
        <v>0.37257645668977912</v>
      </c>
      <c r="O14" s="5">
        <v>0.32818640663509607</v>
      </c>
      <c r="P14" s="5">
        <v>0.31526691445500177</v>
      </c>
      <c r="Q14" s="5">
        <v>0.2808149353080836</v>
      </c>
      <c r="R14" s="5">
        <v>0.26358894573462455</v>
      </c>
      <c r="S14" s="5">
        <v>0.26524529088591869</v>
      </c>
      <c r="T14" s="5">
        <v>0.27187067149109523</v>
      </c>
      <c r="V14" s="14" t="str">
        <f t="shared" si="6"/>
        <v>ES</v>
      </c>
      <c r="W14" s="3">
        <f t="shared" si="4"/>
        <v>86.640225160700524</v>
      </c>
      <c r="X14" s="3">
        <f t="shared" si="4"/>
        <v>79.500874585201885</v>
      </c>
      <c r="Y14" s="3">
        <f t="shared" si="4"/>
        <v>70.028864910777912</v>
      </c>
      <c r="Z14" s="3">
        <f t="shared" si="4"/>
        <v>67.272085975684377</v>
      </c>
      <c r="AA14" s="3">
        <f t="shared" si="4"/>
        <v>59.920675482101593</v>
      </c>
      <c r="AB14" s="3">
        <f t="shared" si="4"/>
        <v>56.244970235310205</v>
      </c>
      <c r="AC14" s="3">
        <f t="shared" si="4"/>
        <v>56.598403432117074</v>
      </c>
      <c r="AD14" s="3">
        <f t="shared" si="4"/>
        <v>58.012136219344526</v>
      </c>
    </row>
    <row r="15" spans="1:30" ht="10.15" customHeight="1" x14ac:dyDescent="0.2">
      <c r="A15" s="20" t="s">
        <v>18</v>
      </c>
      <c r="B15" s="1" t="s">
        <v>19</v>
      </c>
      <c r="C15" s="8">
        <v>0.37340000000000007</v>
      </c>
      <c r="D15" s="8">
        <v>0.37350000000000005</v>
      </c>
      <c r="E15" s="8">
        <v>0.38550000000000006</v>
      </c>
      <c r="F15" s="8">
        <v>0.39090000000000003</v>
      </c>
      <c r="G15" s="8">
        <v>0.41010000000000002</v>
      </c>
      <c r="H15" s="8">
        <v>0.39520000000000005</v>
      </c>
      <c r="I15" s="8">
        <v>0.40060000000000007</v>
      </c>
      <c r="J15" s="8">
        <v>0.40060000000000007</v>
      </c>
      <c r="L15" s="14" t="str">
        <f t="shared" si="5"/>
        <v>FR</v>
      </c>
      <c r="M15" s="5">
        <v>1</v>
      </c>
      <c r="N15" s="5">
        <v>1</v>
      </c>
      <c r="O15" s="5">
        <v>1</v>
      </c>
      <c r="P15" s="5">
        <v>1</v>
      </c>
      <c r="Q15" s="5">
        <v>1</v>
      </c>
      <c r="R15" s="5">
        <v>1</v>
      </c>
      <c r="S15" s="5">
        <v>1</v>
      </c>
      <c r="T15" s="5">
        <v>1</v>
      </c>
      <c r="V15" s="14" t="str">
        <f t="shared" si="6"/>
        <v>FR</v>
      </c>
      <c r="W15" s="3">
        <f t="shared" si="4"/>
        <v>213.38136953564202</v>
      </c>
      <c r="X15" s="3">
        <f t="shared" si="4"/>
        <v>213.38136953564202</v>
      </c>
      <c r="Y15" s="3">
        <f t="shared" si="4"/>
        <v>213.38136953564202</v>
      </c>
      <c r="Z15" s="3">
        <f t="shared" si="4"/>
        <v>213.38136953564202</v>
      </c>
      <c r="AA15" s="3">
        <f t="shared" si="4"/>
        <v>213.38136953564202</v>
      </c>
      <c r="AB15" s="3">
        <f t="shared" si="4"/>
        <v>213.38136953564202</v>
      </c>
      <c r="AC15" s="3">
        <f t="shared" si="4"/>
        <v>213.38136953564202</v>
      </c>
      <c r="AD15" s="3">
        <f t="shared" si="4"/>
        <v>213.38136953564202</v>
      </c>
    </row>
    <row r="16" spans="1:30" ht="10.15" customHeight="1" x14ac:dyDescent="0.2">
      <c r="A16" s="20" t="s">
        <v>54</v>
      </c>
      <c r="B16" s="1" t="s">
        <v>55</v>
      </c>
      <c r="C16" s="8">
        <v>1.0500000000000001E-2</v>
      </c>
      <c r="D16" s="8">
        <v>4.0000000000000001E-3</v>
      </c>
      <c r="E16" s="8">
        <v>3.8E-3</v>
      </c>
      <c r="F16" s="8">
        <v>1.8000000000000002E-3</v>
      </c>
      <c r="G16" s="8">
        <v>2E-3</v>
      </c>
      <c r="H16" s="8">
        <v>4.5000000000000005E-3</v>
      </c>
      <c r="I16" s="8">
        <v>6.0000000000000001E-3</v>
      </c>
      <c r="J16" s="8">
        <v>6.0000000000000001E-3</v>
      </c>
      <c r="L16" s="14" t="str">
        <f t="shared" si="5"/>
        <v>HR</v>
      </c>
      <c r="M16" s="5">
        <v>3.468204582577409E-2</v>
      </c>
      <c r="N16" s="5">
        <v>1.3149558858950234E-2</v>
      </c>
      <c r="O16" s="5">
        <v>1.248702079843258E-2</v>
      </c>
      <c r="P16" s="5">
        <v>5.8616401932560106E-3</v>
      </c>
      <c r="Q16" s="5">
        <v>6.5241782537736681E-3</v>
      </c>
      <c r="R16" s="5">
        <v>1.4805904010244378E-2</v>
      </c>
      <c r="S16" s="5">
        <v>1.9774939464126805E-2</v>
      </c>
      <c r="T16" s="5">
        <v>1.9774939464126805E-2</v>
      </c>
      <c r="V16" s="14" t="str">
        <f t="shared" si="6"/>
        <v>HR</v>
      </c>
      <c r="W16" s="3">
        <f t="shared" si="4"/>
        <v>7.4005024366015721</v>
      </c>
      <c r="X16" s="3">
        <f t="shared" si="4"/>
        <v>2.8058708781123349</v>
      </c>
      <c r="Y16" s="3">
        <f t="shared" si="4"/>
        <v>2.6644975993895899</v>
      </c>
      <c r="Z16" s="3">
        <f t="shared" si="4"/>
        <v>1.2507648121621329</v>
      </c>
      <c r="AA16" s="3">
        <f t="shared" si="4"/>
        <v>1.3921380908848786</v>
      </c>
      <c r="AB16" s="3">
        <f t="shared" si="4"/>
        <v>3.1593040749191994</v>
      </c>
      <c r="AC16" s="3">
        <f t="shared" si="4"/>
        <v>4.2196036653397924</v>
      </c>
      <c r="AD16" s="3">
        <f t="shared" si="4"/>
        <v>4.2196036653397924</v>
      </c>
    </row>
    <row r="17" spans="1:30" ht="10.15" customHeight="1" x14ac:dyDescent="0.2">
      <c r="A17" s="20" t="s">
        <v>20</v>
      </c>
      <c r="B17" s="1" t="s">
        <v>21</v>
      </c>
      <c r="C17" s="8">
        <v>4.8800000000000003E-2</v>
      </c>
      <c r="D17" s="8">
        <v>5.9700000000000003E-2</v>
      </c>
      <c r="E17" s="8">
        <v>4.9399999999999999E-2</v>
      </c>
      <c r="F17" s="8">
        <v>4.6500000000000007E-2</v>
      </c>
      <c r="G17" s="8">
        <v>9.2600000000000016E-2</v>
      </c>
      <c r="H17" s="8">
        <v>0.1158</v>
      </c>
      <c r="I17" s="8">
        <v>0.2051</v>
      </c>
      <c r="J17" s="8">
        <v>0.22950000000000001</v>
      </c>
      <c r="L17" s="14" t="str">
        <f t="shared" si="5"/>
        <v>IT</v>
      </c>
      <c r="M17" s="5">
        <v>0.16155808441490538</v>
      </c>
      <c r="N17" s="5">
        <v>0.19766640871311769</v>
      </c>
      <c r="O17" s="5">
        <v>0.16354569859645834</v>
      </c>
      <c r="P17" s="5">
        <v>0.15393889671895233</v>
      </c>
      <c r="Q17" s="5">
        <v>0.30665391966827227</v>
      </c>
      <c r="R17" s="5">
        <v>0.38350833468832041</v>
      </c>
      <c r="S17" s="5">
        <v>0.67933157870945415</v>
      </c>
      <c r="T17" s="5">
        <v>0.76016122209260839</v>
      </c>
      <c r="V17" s="14" t="str">
        <f t="shared" si="6"/>
        <v>IT</v>
      </c>
      <c r="W17" s="3">
        <f t="shared" si="4"/>
        <v>34.473485312007377</v>
      </c>
      <c r="X17" s="3">
        <f t="shared" si="4"/>
        <v>42.178329002397014</v>
      </c>
      <c r="Y17" s="3">
        <f t="shared" si="4"/>
        <v>34.897605148175607</v>
      </c>
      <c r="Z17" s="3">
        <f t="shared" si="4"/>
        <v>32.847692606695801</v>
      </c>
      <c r="AA17" s="3">
        <f t="shared" si="4"/>
        <v>65.434233352288686</v>
      </c>
      <c r="AB17" s="3">
        <f t="shared" si="4"/>
        <v>81.833533684127175</v>
      </c>
      <c r="AC17" s="3">
        <f t="shared" si="4"/>
        <v>144.95670263383312</v>
      </c>
      <c r="AD17" s="3">
        <f t="shared" si="4"/>
        <v>162.20424263800811</v>
      </c>
    </row>
    <row r="18" spans="1:30" ht="10.15" customHeight="1" x14ac:dyDescent="0.2">
      <c r="A18" s="20" t="s">
        <v>22</v>
      </c>
      <c r="B18" s="1" t="s">
        <v>23</v>
      </c>
      <c r="C18" s="8">
        <v>9.7999999999999997E-3</v>
      </c>
      <c r="D18" s="8">
        <v>8.8999999999999999E-3</v>
      </c>
      <c r="E18" s="8">
        <v>1.0400000000000001E-2</v>
      </c>
      <c r="F18" s="8">
        <v>7.4000000000000003E-3</v>
      </c>
      <c r="G18" s="8">
        <v>5.3E-3</v>
      </c>
      <c r="H18" s="8">
        <v>2.2000000000000001E-3</v>
      </c>
      <c r="I18" s="8">
        <v>3.8E-3</v>
      </c>
      <c r="J18" s="8">
        <v>3.8E-3</v>
      </c>
      <c r="L18" s="14" t="str">
        <f t="shared" si="5"/>
        <v>CY</v>
      </c>
      <c r="M18" s="5">
        <v>3.2363162613962285E-2</v>
      </c>
      <c r="N18" s="5">
        <v>2.9381741341632829E-2</v>
      </c>
      <c r="O18" s="5">
        <v>3.4350776795515257E-2</v>
      </c>
      <c r="P18" s="5">
        <v>2.4412705887750401E-2</v>
      </c>
      <c r="Q18" s="5">
        <v>1.7456056252315003E-2</v>
      </c>
      <c r="R18" s="5">
        <v>7.1867163142913248E-3</v>
      </c>
      <c r="S18" s="5">
        <v>1.248702079843258E-2</v>
      </c>
      <c r="T18" s="5">
        <v>1.248702079843258E-2</v>
      </c>
      <c r="V18" s="14" t="str">
        <f t="shared" si="6"/>
        <v>CY</v>
      </c>
      <c r="W18" s="3">
        <f t="shared" si="4"/>
        <v>6.9056959610719604</v>
      </c>
      <c r="X18" s="3">
        <f t="shared" si="4"/>
        <v>6.2695162068196044</v>
      </c>
      <c r="Y18" s="3">
        <f t="shared" si="4"/>
        <v>7.3298157972401983</v>
      </c>
      <c r="Z18" s="3">
        <f t="shared" si="4"/>
        <v>5.2092166163990115</v>
      </c>
      <c r="AA18" s="3">
        <f t="shared" si="4"/>
        <v>3.7247971898101819</v>
      </c>
      <c r="AB18" s="3">
        <f t="shared" si="4"/>
        <v>1.5335113696076244</v>
      </c>
      <c r="AC18" s="3">
        <f t="shared" si="4"/>
        <v>2.6644975993895899</v>
      </c>
      <c r="AD18" s="3">
        <f t="shared" si="4"/>
        <v>2.6644975993895899</v>
      </c>
    </row>
    <row r="19" spans="1:30" ht="10.15" customHeight="1" x14ac:dyDescent="0.2">
      <c r="A19" s="20" t="s">
        <v>24</v>
      </c>
      <c r="B19" s="1" t="s">
        <v>25</v>
      </c>
      <c r="C19" s="8">
        <v>9.1000000000000004E-3</v>
      </c>
      <c r="D19" s="8">
        <v>7.5000000000000006E-3</v>
      </c>
      <c r="E19" s="8">
        <v>3.3000000000000004E-3</v>
      </c>
      <c r="F19" s="8">
        <v>4.1000000000000003E-3</v>
      </c>
      <c r="G19" s="8">
        <v>4.5999999999999999E-3</v>
      </c>
      <c r="H19" s="8">
        <v>5.4000000000000003E-3</v>
      </c>
      <c r="I19" s="8">
        <v>1.14E-2</v>
      </c>
      <c r="J19" s="8">
        <v>8.199999999999999E-3</v>
      </c>
      <c r="L19" s="14" t="str">
        <f t="shared" si="5"/>
        <v>LV</v>
      </c>
      <c r="M19" s="5">
        <v>3.0044279402150487E-2</v>
      </c>
      <c r="N19" s="5">
        <v>2.474397491800923E-2</v>
      </c>
      <c r="O19" s="5">
        <v>1.0830675647138438E-2</v>
      </c>
      <c r="P19" s="5">
        <v>1.3480827889209065E-2</v>
      </c>
      <c r="Q19" s="5">
        <v>1.5137173040503205E-2</v>
      </c>
      <c r="R19" s="5">
        <v>1.7787325282573832E-2</v>
      </c>
      <c r="S19" s="5">
        <v>3.7663467098103538E-2</v>
      </c>
      <c r="T19" s="5">
        <v>2.7062858129821028E-2</v>
      </c>
      <c r="V19" s="14" t="str">
        <f t="shared" si="6"/>
        <v>LV</v>
      </c>
      <c r="W19" s="3">
        <f t="shared" si="4"/>
        <v>6.4108894855423504</v>
      </c>
      <c r="X19" s="3">
        <f t="shared" si="4"/>
        <v>5.2799032557603844</v>
      </c>
      <c r="Y19" s="3">
        <f t="shared" si="4"/>
        <v>2.3110644025827258</v>
      </c>
      <c r="Z19" s="3">
        <f t="shared" si="4"/>
        <v>2.8765575174737084</v>
      </c>
      <c r="AA19" s="3">
        <f t="shared" si="4"/>
        <v>3.2299907142805719</v>
      </c>
      <c r="AB19" s="3">
        <f t="shared" si="4"/>
        <v>3.7954838291715549</v>
      </c>
      <c r="AC19" s="3">
        <f t="shared" si="4"/>
        <v>8.0366821908539254</v>
      </c>
      <c r="AD19" s="3">
        <f t="shared" si="4"/>
        <v>5.7747097312899944</v>
      </c>
    </row>
    <row r="20" spans="1:30" ht="10.15" customHeight="1" x14ac:dyDescent="0.2">
      <c r="A20" s="20" t="s">
        <v>26</v>
      </c>
      <c r="B20" s="1" t="s">
        <v>27</v>
      </c>
      <c r="C20" s="8">
        <v>1.6300000000000002E-2</v>
      </c>
      <c r="D20" s="8">
        <v>2.23E-2</v>
      </c>
      <c r="E20" s="8">
        <v>1.8000000000000002E-2</v>
      </c>
      <c r="F20" s="8">
        <v>2.01E-2</v>
      </c>
      <c r="G20" s="8">
        <v>2.7800000000000002E-2</v>
      </c>
      <c r="H20" s="8">
        <v>3.0200000000000001E-2</v>
      </c>
      <c r="I20" s="8">
        <v>2.3800000000000002E-2</v>
      </c>
      <c r="J20" s="8">
        <v>2.69E-2</v>
      </c>
      <c r="L20" s="14" t="str">
        <f t="shared" si="5"/>
        <v>LT</v>
      </c>
      <c r="M20" s="5">
        <v>5.3895649580786131E-2</v>
      </c>
      <c r="N20" s="5">
        <v>7.3771791396315831E-2</v>
      </c>
      <c r="O20" s="5">
        <v>5.9527223095186217E-2</v>
      </c>
      <c r="P20" s="5">
        <v>6.6483872730621604E-2</v>
      </c>
      <c r="Q20" s="5">
        <v>9.1991588060551396E-2</v>
      </c>
      <c r="R20" s="5">
        <v>9.9942044786763273E-2</v>
      </c>
      <c r="S20" s="5">
        <v>7.8740826850198259E-2</v>
      </c>
      <c r="T20" s="5">
        <v>8.9010166788221934E-2</v>
      </c>
      <c r="V20" s="14" t="str">
        <f t="shared" si="6"/>
        <v>LT</v>
      </c>
      <c r="W20" s="3">
        <f t="shared" si="4"/>
        <v>11.500327519561194</v>
      </c>
      <c r="X20" s="3">
        <f t="shared" si="4"/>
        <v>15.741525881243563</v>
      </c>
      <c r="Y20" s="3">
        <f t="shared" si="4"/>
        <v>12.702000388704535</v>
      </c>
      <c r="Z20" s="3">
        <f t="shared" si="4"/>
        <v>14.186419815293361</v>
      </c>
      <c r="AA20" s="3">
        <f t="shared" si="4"/>
        <v>19.629291046119071</v>
      </c>
      <c r="AB20" s="3">
        <f t="shared" si="4"/>
        <v>21.325770390792016</v>
      </c>
      <c r="AC20" s="3">
        <f t="shared" si="4"/>
        <v>16.801825471664159</v>
      </c>
      <c r="AD20" s="3">
        <f t="shared" si="4"/>
        <v>18.993111291866715</v>
      </c>
    </row>
    <row r="21" spans="1:30" ht="10.15" customHeight="1" x14ac:dyDescent="0.2">
      <c r="A21" s="20" t="s">
        <v>28</v>
      </c>
      <c r="B21" s="1" t="s">
        <v>29</v>
      </c>
      <c r="C21" s="8">
        <v>4.7199999999999999E-2</v>
      </c>
      <c r="D21" s="8">
        <v>4.7199999999999999E-2</v>
      </c>
      <c r="E21" s="8">
        <v>4.7199999999999999E-2</v>
      </c>
      <c r="F21" s="8">
        <v>4.7199999999999999E-2</v>
      </c>
      <c r="G21" s="8">
        <v>4.7199999999999999E-2</v>
      </c>
      <c r="H21" s="8">
        <v>4.7199999999999999E-2</v>
      </c>
      <c r="I21" s="8">
        <v>4.6300000000000001E-2</v>
      </c>
      <c r="J21" s="8">
        <v>4.6300000000000001E-2</v>
      </c>
      <c r="L21" s="14" t="str">
        <f t="shared" si="5"/>
        <v>LU</v>
      </c>
      <c r="M21" s="5">
        <v>0.15625777993076412</v>
      </c>
      <c r="N21" s="5">
        <v>0.15625777993076412</v>
      </c>
      <c r="O21" s="5">
        <v>0.15625777993076412</v>
      </c>
      <c r="P21" s="5">
        <v>0.15625777993076412</v>
      </c>
      <c r="Q21" s="5">
        <v>0.15625777993076412</v>
      </c>
      <c r="R21" s="5">
        <v>0.15625777993076412</v>
      </c>
      <c r="S21" s="5">
        <v>0.15327635865843467</v>
      </c>
      <c r="T21" s="5">
        <v>0.15327635865843467</v>
      </c>
      <c r="V21" s="14" t="str">
        <f t="shared" si="6"/>
        <v>LU</v>
      </c>
      <c r="W21" s="3">
        <f t="shared" si="4"/>
        <v>33.342499082225402</v>
      </c>
      <c r="X21" s="3">
        <f t="shared" si="4"/>
        <v>33.342499082225402</v>
      </c>
      <c r="Y21" s="3">
        <f t="shared" si="4"/>
        <v>33.342499082225402</v>
      </c>
      <c r="Z21" s="3">
        <f t="shared" si="4"/>
        <v>33.342499082225402</v>
      </c>
      <c r="AA21" s="3">
        <f t="shared" si="4"/>
        <v>33.342499082225402</v>
      </c>
      <c r="AB21" s="3">
        <f t="shared" si="4"/>
        <v>33.342499082225402</v>
      </c>
      <c r="AC21" s="3">
        <f t="shared" si="4"/>
        <v>32.706319327973048</v>
      </c>
      <c r="AD21" s="3">
        <f t="shared" si="4"/>
        <v>32.706319327973048</v>
      </c>
    </row>
    <row r="22" spans="1:30" ht="10.15" customHeight="1" x14ac:dyDescent="0.2">
      <c r="A22" s="20" t="s">
        <v>30</v>
      </c>
      <c r="B22" s="1" t="s">
        <v>31</v>
      </c>
      <c r="C22" s="8">
        <v>0.28160000000000002</v>
      </c>
      <c r="D22" s="8">
        <v>0.2482</v>
      </c>
      <c r="E22" s="8">
        <v>0.31890000000000002</v>
      </c>
      <c r="F22" s="8">
        <v>0.31580000000000003</v>
      </c>
      <c r="G22" s="8">
        <v>0.34040000000000004</v>
      </c>
      <c r="H22" s="8">
        <v>0.16400000000000003</v>
      </c>
      <c r="I22" s="8">
        <v>0.19770000000000001</v>
      </c>
      <c r="J22" s="8">
        <v>0.2472</v>
      </c>
      <c r="L22" s="14" t="str">
        <f t="shared" si="5"/>
        <v>HU</v>
      </c>
      <c r="M22" s="5">
        <v>0.93275238685745787</v>
      </c>
      <c r="N22" s="5">
        <v>0.8221085307510092</v>
      </c>
      <c r="O22" s="5">
        <v>1</v>
      </c>
      <c r="P22" s="5">
        <v>1</v>
      </c>
      <c r="Q22" s="5">
        <v>1</v>
      </c>
      <c r="R22" s="5">
        <v>0.5431800072730758</v>
      </c>
      <c r="S22" s="5">
        <v>0.65481767047030093</v>
      </c>
      <c r="T22" s="5">
        <v>0.81879584044842091</v>
      </c>
      <c r="V22" s="14" t="str">
        <f t="shared" si="6"/>
        <v>HU</v>
      </c>
      <c r="W22" s="3">
        <f t="shared" si="4"/>
        <v>199.03198174528333</v>
      </c>
      <c r="X22" s="3">
        <f t="shared" si="4"/>
        <v>175.42264419858481</v>
      </c>
      <c r="Y22" s="3">
        <f t="shared" si="4"/>
        <v>213.38136953564202</v>
      </c>
      <c r="Z22" s="3">
        <f t="shared" si="4"/>
        <v>213.38136953564202</v>
      </c>
      <c r="AA22" s="3">
        <f t="shared" si="4"/>
        <v>213.38136953564202</v>
      </c>
      <c r="AB22" s="3">
        <f t="shared" si="4"/>
        <v>115.9044938563089</v>
      </c>
      <c r="AC22" s="3">
        <f t="shared" si="4"/>
        <v>139.72589132109152</v>
      </c>
      <c r="AD22" s="3">
        <f t="shared" si="4"/>
        <v>174.71577780497108</v>
      </c>
    </row>
    <row r="23" spans="1:30" ht="10.15" customHeight="1" x14ac:dyDescent="0.2">
      <c r="A23" s="20" t="s">
        <v>32</v>
      </c>
      <c r="B23" s="1" t="s">
        <v>33</v>
      </c>
      <c r="C23" s="8">
        <v>6.0200000000000004E-2</v>
      </c>
      <c r="D23" s="8">
        <v>6.2600000000000003E-2</v>
      </c>
      <c r="E23" s="8">
        <v>7.8500000000000014E-2</v>
      </c>
      <c r="F23" s="8">
        <v>3.49E-2</v>
      </c>
      <c r="G23" s="8">
        <v>3.0300000000000001E-2</v>
      </c>
      <c r="H23" s="8">
        <v>2.1400000000000002E-2</v>
      </c>
      <c r="I23" s="8">
        <v>3.6400000000000002E-2</v>
      </c>
      <c r="J23" s="8">
        <v>4.7100000000000003E-2</v>
      </c>
      <c r="L23" s="14" t="str">
        <f t="shared" si="5"/>
        <v>MT</v>
      </c>
      <c r="M23" s="5">
        <v>0.19932275386441181</v>
      </c>
      <c r="N23" s="5">
        <v>0.2072732105906237</v>
      </c>
      <c r="O23" s="5">
        <v>0.25994498640177743</v>
      </c>
      <c r="P23" s="5">
        <v>0.11551168920892822</v>
      </c>
      <c r="Q23" s="5">
        <v>0.10027331381702211</v>
      </c>
      <c r="R23" s="5">
        <v>7.0790370123986382E-2</v>
      </c>
      <c r="S23" s="5">
        <v>0.12048072466281065</v>
      </c>
      <c r="T23" s="5">
        <v>0.1559265109005053</v>
      </c>
      <c r="V23" s="14" t="str">
        <f t="shared" si="6"/>
        <v>MT</v>
      </c>
      <c r="W23" s="3">
        <f t="shared" si="4"/>
        <v>42.531762199203875</v>
      </c>
      <c r="X23" s="3">
        <f t="shared" si="4"/>
        <v>44.22824154387682</v>
      </c>
      <c r="Y23" s="3">
        <f t="shared" si="4"/>
        <v>55.467417202335106</v>
      </c>
      <c r="Z23" s="3">
        <f t="shared" si="4"/>
        <v>24.648042440776546</v>
      </c>
      <c r="AA23" s="3">
        <f t="shared" si="4"/>
        <v>21.396457030153393</v>
      </c>
      <c r="AB23" s="3">
        <f t="shared" si="4"/>
        <v>15.105346126991209</v>
      </c>
      <c r="AC23" s="3">
        <f t="shared" si="4"/>
        <v>25.708342031197137</v>
      </c>
      <c r="AD23" s="3">
        <f t="shared" si="4"/>
        <v>33.271812442864032</v>
      </c>
    </row>
    <row r="24" spans="1:30" ht="10.15" customHeight="1" x14ac:dyDescent="0.2">
      <c r="A24" s="20" t="s">
        <v>34</v>
      </c>
      <c r="B24" s="1" t="s">
        <v>35</v>
      </c>
      <c r="C24" s="8">
        <v>0.18140000000000001</v>
      </c>
      <c r="D24" s="8">
        <v>0.15659999999999999</v>
      </c>
      <c r="E24" s="8">
        <v>0.16830000000000001</v>
      </c>
      <c r="F24" s="8">
        <v>0.17019999999999999</v>
      </c>
      <c r="G24" s="8">
        <v>0.1545</v>
      </c>
      <c r="H24" s="8">
        <v>0.18990000000000001</v>
      </c>
      <c r="I24" s="8">
        <v>0.18450000000000003</v>
      </c>
      <c r="J24" s="8">
        <v>0.1628</v>
      </c>
      <c r="L24" s="14" t="str">
        <f t="shared" si="5"/>
        <v>NL</v>
      </c>
      <c r="M24" s="5">
        <v>0.60082081853811187</v>
      </c>
      <c r="N24" s="5">
        <v>0.51866609903392236</v>
      </c>
      <c r="O24" s="5">
        <v>0.55742457557420533</v>
      </c>
      <c r="P24" s="5">
        <v>0.56371868714912299</v>
      </c>
      <c r="Q24" s="5">
        <v>0.51170944939848695</v>
      </c>
      <c r="R24" s="5">
        <v>0.62897868611011232</v>
      </c>
      <c r="S24" s="5">
        <v>0.61109015847613557</v>
      </c>
      <c r="T24" s="5">
        <v>0.53920477890996976</v>
      </c>
      <c r="V24" s="14" t="str">
        <f t="shared" si="6"/>
        <v>NL</v>
      </c>
      <c r="W24" s="3">
        <f t="shared" si="4"/>
        <v>128.20396910518778</v>
      </c>
      <c r="X24" s="3">
        <f t="shared" si="4"/>
        <v>110.67368254356728</v>
      </c>
      <c r="Y24" s="3">
        <f t="shared" si="4"/>
        <v>118.94401934884792</v>
      </c>
      <c r="Z24" s="3">
        <f t="shared" si="4"/>
        <v>120.28706549671398</v>
      </c>
      <c r="AA24" s="3">
        <f t="shared" si="4"/>
        <v>109.18926311697845</v>
      </c>
      <c r="AB24" s="3">
        <f t="shared" si="4"/>
        <v>134.21233345090445</v>
      </c>
      <c r="AC24" s="3">
        <f t="shared" si="4"/>
        <v>130.39525492539033</v>
      </c>
      <c r="AD24" s="3">
        <f t="shared" si="4"/>
        <v>115.05625418397241</v>
      </c>
    </row>
    <row r="25" spans="1:30" ht="10.15" customHeight="1" x14ac:dyDescent="0.2">
      <c r="A25" s="20" t="s">
        <v>36</v>
      </c>
      <c r="B25" s="1" t="s">
        <v>37</v>
      </c>
      <c r="C25" s="8">
        <v>0.24360000000000001</v>
      </c>
      <c r="D25" s="8">
        <v>0.32240000000000002</v>
      </c>
      <c r="E25" s="8">
        <v>0.26119999999999999</v>
      </c>
      <c r="F25" s="8">
        <v>0.29239999999999999</v>
      </c>
      <c r="G25" s="8">
        <v>0.26040000000000002</v>
      </c>
      <c r="H25" s="8">
        <v>0.26229999999999998</v>
      </c>
      <c r="I25" s="8">
        <v>0.23640000000000003</v>
      </c>
      <c r="J25" s="8">
        <v>0.26319999999999999</v>
      </c>
      <c r="L25" s="14" t="str">
        <f t="shared" si="5"/>
        <v>AT</v>
      </c>
      <c r="M25" s="5">
        <v>0.80687015535910311</v>
      </c>
      <c r="N25" s="5">
        <v>1</v>
      </c>
      <c r="O25" s="5">
        <v>0.86517350468465681</v>
      </c>
      <c r="P25" s="5">
        <v>0.96852944212541126</v>
      </c>
      <c r="Q25" s="5">
        <v>0.86252335244258627</v>
      </c>
      <c r="R25" s="5">
        <v>0.86881746401750382</v>
      </c>
      <c r="S25" s="5">
        <v>0.78301878518046752</v>
      </c>
      <c r="T25" s="5">
        <v>0.8717988852898334</v>
      </c>
      <c r="V25" s="14" t="str">
        <f t="shared" si="6"/>
        <v>AT</v>
      </c>
      <c r="W25" s="3">
        <f t="shared" si="4"/>
        <v>172.17105878796164</v>
      </c>
      <c r="X25" s="3">
        <f t="shared" si="4"/>
        <v>213.38136953564202</v>
      </c>
      <c r="Y25" s="3">
        <f t="shared" si="4"/>
        <v>184.61190731556326</v>
      </c>
      <c r="Z25" s="3">
        <f t="shared" si="4"/>
        <v>206.6661387963116</v>
      </c>
      <c r="AA25" s="3">
        <f t="shared" si="4"/>
        <v>184.0464142006723</v>
      </c>
      <c r="AB25" s="3">
        <f t="shared" si="4"/>
        <v>185.38946034853834</v>
      </c>
      <c r="AC25" s="3">
        <f t="shared" si="4"/>
        <v>167.08162075394281</v>
      </c>
      <c r="AD25" s="3">
        <f t="shared" si="4"/>
        <v>186.02564010279073</v>
      </c>
    </row>
    <row r="26" spans="1:30" ht="10.15" customHeight="1" x14ac:dyDescent="0.2">
      <c r="A26" s="20" t="s">
        <v>38</v>
      </c>
      <c r="B26" s="1" t="s">
        <v>39</v>
      </c>
      <c r="C26" s="8">
        <v>3.0600000000000002E-2</v>
      </c>
      <c r="D26" s="8">
        <v>3.8800000000000001E-2</v>
      </c>
      <c r="E26" s="8">
        <v>3.9899999999999998E-2</v>
      </c>
      <c r="F26" s="8">
        <v>5.2400000000000002E-2</v>
      </c>
      <c r="G26" s="8">
        <v>4.8800000000000003E-2</v>
      </c>
      <c r="H26" s="8">
        <v>0.10540000000000001</v>
      </c>
      <c r="I26" s="8">
        <v>9.8000000000000004E-2</v>
      </c>
      <c r="J26" s="8">
        <v>0.123</v>
      </c>
      <c r="L26" s="14" t="str">
        <f t="shared" si="5"/>
        <v>PL</v>
      </c>
      <c r="M26" s="5">
        <v>0.1012671209077986</v>
      </c>
      <c r="N26" s="5">
        <v>0.12843118138902254</v>
      </c>
      <c r="O26" s="5">
        <v>0.13207514072186963</v>
      </c>
      <c r="P26" s="5">
        <v>0.1734837695042232</v>
      </c>
      <c r="Q26" s="5">
        <v>0.16155808441490538</v>
      </c>
      <c r="R26" s="5">
        <v>0.3490563555414023</v>
      </c>
      <c r="S26" s="5">
        <v>0.32454244730224896</v>
      </c>
      <c r="T26" s="5">
        <v>0.40735970486695605</v>
      </c>
      <c r="V26" s="14" t="str">
        <f t="shared" si="6"/>
        <v>PL</v>
      </c>
      <c r="W26" s="3">
        <f t="shared" si="4"/>
        <v>21.608516948237511</v>
      </c>
      <c r="X26" s="3">
        <f t="shared" si="4"/>
        <v>27.404821375870089</v>
      </c>
      <c r="Y26" s="3">
        <f t="shared" si="4"/>
        <v>28.182374408845181</v>
      </c>
      <c r="Z26" s="3">
        <f t="shared" si="4"/>
        <v>37.018204329016797</v>
      </c>
      <c r="AA26" s="3">
        <f t="shared" si="4"/>
        <v>34.473485312007377</v>
      </c>
      <c r="AB26" s="3">
        <f t="shared" si="4"/>
        <v>74.482123190544414</v>
      </c>
      <c r="AC26" s="3">
        <f t="shared" si="4"/>
        <v>69.251311877802806</v>
      </c>
      <c r="AD26" s="3">
        <f t="shared" si="4"/>
        <v>86.922971718146016</v>
      </c>
    </row>
    <row r="27" spans="1:30" ht="10.15" customHeight="1" x14ac:dyDescent="0.2">
      <c r="A27" s="20" t="s">
        <v>40</v>
      </c>
      <c r="B27" s="1" t="s">
        <v>41</v>
      </c>
      <c r="C27" s="8">
        <v>0.12990000000000002</v>
      </c>
      <c r="D27" s="8">
        <v>0.1346</v>
      </c>
      <c r="E27" s="8">
        <v>0.14729999999999999</v>
      </c>
      <c r="F27" s="8">
        <v>0.15290000000000001</v>
      </c>
      <c r="G27" s="8">
        <v>0.14180000000000001</v>
      </c>
      <c r="H27" s="8">
        <v>0.13730000000000001</v>
      </c>
      <c r="I27" s="8">
        <v>0.15029999999999999</v>
      </c>
      <c r="J27" s="8">
        <v>0.20729999999999998</v>
      </c>
      <c r="L27" s="14" t="str">
        <f t="shared" si="5"/>
        <v>PT</v>
      </c>
      <c r="M27" s="5">
        <v>0.43021726795481524</v>
      </c>
      <c r="N27" s="5">
        <v>0.44578691237698015</v>
      </c>
      <c r="O27" s="5">
        <v>0.4878580792198513</v>
      </c>
      <c r="P27" s="5">
        <v>0.50640914491434574</v>
      </c>
      <c r="Q27" s="5">
        <v>0.46963828255561585</v>
      </c>
      <c r="R27" s="5">
        <v>0.45473117619396852</v>
      </c>
      <c r="S27" s="5">
        <v>0.49779615012761619</v>
      </c>
      <c r="T27" s="5">
        <v>0.68661949737514838</v>
      </c>
      <c r="V27" s="14" t="str">
        <f t="shared" si="6"/>
        <v>PT</v>
      </c>
      <c r="W27" s="3">
        <f t="shared" si="4"/>
        <v>91.800349834080762</v>
      </c>
      <c r="X27" s="3">
        <f t="shared" si="4"/>
        <v>95.122621884065268</v>
      </c>
      <c r="Y27" s="3">
        <f t="shared" si="4"/>
        <v>104.09982508295961</v>
      </c>
      <c r="Z27" s="3">
        <f t="shared" si="4"/>
        <v>108.05827688719648</v>
      </c>
      <c r="AA27" s="3">
        <f t="shared" si="4"/>
        <v>100.21205991808412</v>
      </c>
      <c r="AB27" s="3">
        <f t="shared" si="4"/>
        <v>97.031161146822342</v>
      </c>
      <c r="AC27" s="3">
        <f t="shared" si="4"/>
        <v>106.22042426380079</v>
      </c>
      <c r="AD27" s="3">
        <f t="shared" si="4"/>
        <v>146.5118086997833</v>
      </c>
    </row>
    <row r="28" spans="1:30" ht="10.15" customHeight="1" x14ac:dyDescent="0.2">
      <c r="A28" s="20" t="s">
        <v>42</v>
      </c>
      <c r="B28" s="1" t="s">
        <v>43</v>
      </c>
      <c r="C28" s="8">
        <v>3.8600000000000002E-2</v>
      </c>
      <c r="D28" s="8">
        <v>4.2900000000000001E-2</v>
      </c>
      <c r="E28" s="8">
        <v>2.2699999999999998E-2</v>
      </c>
      <c r="F28" s="8">
        <v>3.61E-2</v>
      </c>
      <c r="G28" s="8">
        <v>3.5500000000000004E-2</v>
      </c>
      <c r="H28" s="8">
        <v>3.8100000000000002E-2</v>
      </c>
      <c r="I28" s="8">
        <v>2.6200000000000001E-2</v>
      </c>
      <c r="J28" s="8">
        <v>2.0500000000000001E-2</v>
      </c>
      <c r="L28" s="14" t="str">
        <f t="shared" si="5"/>
        <v>RO</v>
      </c>
      <c r="M28" s="5">
        <v>0.12776864332850488</v>
      </c>
      <c r="N28" s="5">
        <v>0.14201321162963451</v>
      </c>
      <c r="O28" s="5">
        <v>7.5096867517351132E-2</v>
      </c>
      <c r="P28" s="5">
        <v>0.11948691757203417</v>
      </c>
      <c r="Q28" s="5">
        <v>0.1174993033904812</v>
      </c>
      <c r="R28" s="5">
        <v>0.12611229817721073</v>
      </c>
      <c r="S28" s="5">
        <v>8.669128357641015E-2</v>
      </c>
      <c r="T28" s="5">
        <v>6.7808948851656919E-2</v>
      </c>
      <c r="V28" s="14" t="str">
        <f t="shared" si="6"/>
        <v>RO</v>
      </c>
      <c r="W28" s="3">
        <f t="shared" si="4"/>
        <v>27.263448097147343</v>
      </c>
      <c r="X28" s="3">
        <f t="shared" si="4"/>
        <v>30.302973589686374</v>
      </c>
      <c r="Y28" s="3">
        <f t="shared" si="4"/>
        <v>16.024272438689053</v>
      </c>
      <c r="Z28" s="3">
        <f t="shared" si="4"/>
        <v>25.496282113113018</v>
      </c>
      <c r="AA28" s="3">
        <f t="shared" si="4"/>
        <v>25.072162276944784</v>
      </c>
      <c r="AB28" s="3">
        <f t="shared" si="4"/>
        <v>26.910014900340474</v>
      </c>
      <c r="AC28" s="3">
        <f t="shared" si="4"/>
        <v>18.498304816337107</v>
      </c>
      <c r="AD28" s="3">
        <f t="shared" si="4"/>
        <v>14.469166372738853</v>
      </c>
    </row>
    <row r="29" spans="1:30" ht="10.15" customHeight="1" x14ac:dyDescent="0.2">
      <c r="A29" s="20" t="s">
        <v>44</v>
      </c>
      <c r="B29" s="1" t="s">
        <v>45</v>
      </c>
      <c r="C29" s="8">
        <v>0.32280000000000003</v>
      </c>
      <c r="D29" s="8">
        <v>0.35980000000000001</v>
      </c>
      <c r="E29" s="8">
        <v>0.3412</v>
      </c>
      <c r="F29" s="8">
        <v>0.24490000000000001</v>
      </c>
      <c r="G29" s="8">
        <v>0.19140000000000001</v>
      </c>
      <c r="H29" s="8">
        <v>0.15990000000000001</v>
      </c>
      <c r="I29" s="8">
        <v>0.18070000000000003</v>
      </c>
      <c r="J29" s="8">
        <v>0.18860000000000002</v>
      </c>
      <c r="L29" s="14" t="str">
        <f t="shared" si="5"/>
        <v>SI</v>
      </c>
      <c r="M29" s="5">
        <v>1</v>
      </c>
      <c r="N29" s="5">
        <v>1</v>
      </c>
      <c r="O29" s="5">
        <v>1</v>
      </c>
      <c r="P29" s="5">
        <v>0.81117665275246786</v>
      </c>
      <c r="Q29" s="5">
        <v>0.6339477215639947</v>
      </c>
      <c r="R29" s="5">
        <v>0.52959797703246381</v>
      </c>
      <c r="S29" s="5">
        <v>0.59850193532630014</v>
      </c>
      <c r="T29" s="5">
        <v>0.62467218871674757</v>
      </c>
      <c r="V29" s="14" t="str">
        <f t="shared" si="6"/>
        <v>SI</v>
      </c>
      <c r="W29" s="3">
        <f t="shared" si="4"/>
        <v>213.38136953564202</v>
      </c>
      <c r="X29" s="3">
        <f t="shared" si="4"/>
        <v>213.38136953564202</v>
      </c>
      <c r="Y29" s="3">
        <f t="shared" si="4"/>
        <v>213.38136953564202</v>
      </c>
      <c r="Z29" s="3">
        <f t="shared" si="4"/>
        <v>173.08998509965951</v>
      </c>
      <c r="AA29" s="3">
        <f t="shared" si="4"/>
        <v>135.27263304132504</v>
      </c>
      <c r="AB29" s="3">
        <f t="shared" si="4"/>
        <v>113.00634164249261</v>
      </c>
      <c r="AC29" s="3">
        <f t="shared" si="4"/>
        <v>127.70916262965817</v>
      </c>
      <c r="AD29" s="3">
        <f t="shared" si="4"/>
        <v>133.29340713920664</v>
      </c>
    </row>
    <row r="30" spans="1:30" ht="10.15" customHeight="1" x14ac:dyDescent="0.2">
      <c r="A30" s="20" t="s">
        <v>46</v>
      </c>
      <c r="B30" s="1" t="s">
        <v>47</v>
      </c>
      <c r="C30" s="8">
        <v>2.5332999999999998E-2</v>
      </c>
      <c r="D30" s="8">
        <v>2.24E-2</v>
      </c>
      <c r="E30" s="8">
        <v>1.9401000000000002E-2</v>
      </c>
      <c r="F30" s="8">
        <v>1.2705000000000001E-2</v>
      </c>
      <c r="G30" s="8">
        <v>2.3700000000000002E-2</v>
      </c>
      <c r="H30" s="8">
        <v>1.9200000000000002E-2</v>
      </c>
      <c r="I30" s="8">
        <v>2.1600000000000001E-2</v>
      </c>
      <c r="J30" s="8">
        <v>3.9400000000000004E-2</v>
      </c>
      <c r="L30" s="14" t="str">
        <f t="shared" si="5"/>
        <v>SK</v>
      </c>
      <c r="M30" s="5">
        <v>8.3819181084066094E-2</v>
      </c>
      <c r="N30" s="5">
        <v>7.4103060426574663E-2</v>
      </c>
      <c r="O30" s="5">
        <v>6.4168302209112404E-2</v>
      </c>
      <c r="P30" s="5">
        <v>4.1986527942981251E-2</v>
      </c>
      <c r="Q30" s="5">
        <v>7.8409557819939441E-2</v>
      </c>
      <c r="R30" s="5">
        <v>6.3502451458292156E-2</v>
      </c>
      <c r="S30" s="5">
        <v>7.1452908184504033E-2</v>
      </c>
      <c r="T30" s="5">
        <v>0.13041879557057551</v>
      </c>
      <c r="V30" s="14" t="str">
        <f t="shared" si="6"/>
        <v>SK</v>
      </c>
      <c r="W30" s="3">
        <f t="shared" si="4"/>
        <v>17.885451653074</v>
      </c>
      <c r="X30" s="3">
        <f t="shared" si="4"/>
        <v>15.812212520604938</v>
      </c>
      <c r="Y30" s="3">
        <f t="shared" si="4"/>
        <v>13.692320206157367</v>
      </c>
      <c r="Z30" s="3">
        <f t="shared" si="4"/>
        <v>8.9591428345198416</v>
      </c>
      <c r="AA30" s="3">
        <f t="shared" si="4"/>
        <v>16.731138832302786</v>
      </c>
      <c r="AB30" s="3">
        <f t="shared" si="4"/>
        <v>13.550240061041007</v>
      </c>
      <c r="AC30" s="3">
        <f t="shared" si="4"/>
        <v>15.246719405713955</v>
      </c>
      <c r="AD30" s="3">
        <f t="shared" si="4"/>
        <v>27.828941212038323</v>
      </c>
    </row>
    <row r="31" spans="1:30" ht="10.15" customHeight="1" x14ac:dyDescent="0.2">
      <c r="A31" s="20" t="s">
        <v>48</v>
      </c>
      <c r="B31" s="1" t="s">
        <v>49</v>
      </c>
      <c r="C31" s="8">
        <v>8.0399999999999999E-2</v>
      </c>
      <c r="D31" s="8">
        <v>7.7900000000000011E-2</v>
      </c>
      <c r="E31" s="8">
        <v>7.0300000000000001E-2</v>
      </c>
      <c r="F31" s="8">
        <v>7.0599999999999996E-2</v>
      </c>
      <c r="G31" s="8">
        <v>7.7399999999999997E-2</v>
      </c>
      <c r="H31" s="8">
        <v>7.17E-2</v>
      </c>
      <c r="I31" s="8">
        <v>6.3200000000000006E-2</v>
      </c>
      <c r="J31" s="8">
        <v>5.8200000000000002E-2</v>
      </c>
      <c r="L31" s="14" t="str">
        <f t="shared" si="5"/>
        <v>FI</v>
      </c>
      <c r="M31" s="5">
        <v>0.26623909797669515</v>
      </c>
      <c r="N31" s="5">
        <v>0.25795737222022447</v>
      </c>
      <c r="O31" s="5">
        <v>0.23278092592055349</v>
      </c>
      <c r="P31" s="5">
        <v>0.23377473301132995</v>
      </c>
      <c r="Q31" s="5">
        <v>0.25630102706893026</v>
      </c>
      <c r="R31" s="5">
        <v>0.23741869234417709</v>
      </c>
      <c r="S31" s="5">
        <v>0.2092608247721767</v>
      </c>
      <c r="T31" s="5">
        <v>0.19269737325923525</v>
      </c>
      <c r="V31" s="14" t="str">
        <f t="shared" si="6"/>
        <v>FI</v>
      </c>
      <c r="W31" s="3">
        <f t="shared" si="4"/>
        <v>56.810463350201189</v>
      </c>
      <c r="X31" s="3">
        <f t="shared" si="4"/>
        <v>55.043297366166868</v>
      </c>
      <c r="Y31" s="3">
        <f t="shared" si="4"/>
        <v>49.671112774702529</v>
      </c>
      <c r="Z31" s="3">
        <f t="shared" si="4"/>
        <v>49.883172692786644</v>
      </c>
      <c r="AA31" s="3">
        <f t="shared" si="4"/>
        <v>54.689864169359993</v>
      </c>
      <c r="AB31" s="3">
        <f t="shared" si="4"/>
        <v>50.660725725761758</v>
      </c>
      <c r="AC31" s="3">
        <f t="shared" si="4"/>
        <v>44.652361380045065</v>
      </c>
      <c r="AD31" s="3">
        <f t="shared" si="4"/>
        <v>41.118029411976423</v>
      </c>
    </row>
    <row r="32" spans="1:30" ht="10.15" customHeight="1" x14ac:dyDescent="0.2">
      <c r="A32" s="20" t="s">
        <v>50</v>
      </c>
      <c r="B32" s="1" t="s">
        <v>51</v>
      </c>
      <c r="C32" s="8">
        <v>0.12050000000000001</v>
      </c>
      <c r="D32" s="8">
        <v>0.12050000000000001</v>
      </c>
      <c r="E32" s="8">
        <v>0.1487</v>
      </c>
      <c r="F32" s="8">
        <v>0.1487</v>
      </c>
      <c r="G32" s="8">
        <v>0.14940000000000001</v>
      </c>
      <c r="H32" s="8">
        <v>0.14949999999999999</v>
      </c>
      <c r="I32" s="8">
        <v>0.125</v>
      </c>
      <c r="J32" s="8">
        <v>0.12570000000000001</v>
      </c>
      <c r="L32" s="14" t="str">
        <f t="shared" si="5"/>
        <v>SE</v>
      </c>
      <c r="M32" s="5">
        <v>0.39907797911048537</v>
      </c>
      <c r="N32" s="5">
        <v>0.39907797911048537</v>
      </c>
      <c r="O32" s="5">
        <v>0.49249584564347493</v>
      </c>
      <c r="P32" s="5">
        <v>0.49249584564347493</v>
      </c>
      <c r="Q32" s="5">
        <v>0.49481472885528677</v>
      </c>
      <c r="R32" s="5">
        <v>0.49514599788554559</v>
      </c>
      <c r="S32" s="5">
        <v>0.41398508547213264</v>
      </c>
      <c r="T32" s="5">
        <v>0.41630396868394443</v>
      </c>
      <c r="V32" s="14" t="str">
        <f t="shared" si="6"/>
        <v>SE</v>
      </c>
      <c r="W32" s="3">
        <f t="shared" si="4"/>
        <v>85.155805734111709</v>
      </c>
      <c r="X32" s="3">
        <f t="shared" si="4"/>
        <v>85.155805734111709</v>
      </c>
      <c r="Y32" s="3">
        <f t="shared" si="4"/>
        <v>105.08943803401884</v>
      </c>
      <c r="Z32" s="3">
        <f t="shared" si="4"/>
        <v>105.08943803401884</v>
      </c>
      <c r="AA32" s="3">
        <f t="shared" si="4"/>
        <v>105.58424450954844</v>
      </c>
      <c r="AB32" s="3">
        <f t="shared" si="4"/>
        <v>105.65493114890981</v>
      </c>
      <c r="AC32" s="3">
        <f t="shared" si="4"/>
        <v>88.336704505373476</v>
      </c>
      <c r="AD32" s="3">
        <f t="shared" si="4"/>
        <v>88.83151098090309</v>
      </c>
    </row>
    <row r="33" spans="1:30" ht="10.15" customHeight="1" x14ac:dyDescent="0.2">
      <c r="A33" s="21" t="s">
        <v>93</v>
      </c>
      <c r="B33" s="9" t="s">
        <v>92</v>
      </c>
      <c r="C33" s="8">
        <v>5.9148732663797231E-3</v>
      </c>
      <c r="D33" s="8">
        <v>5.9148732663797231E-3</v>
      </c>
      <c r="E33" s="8">
        <v>1.5522875816993464E-2</v>
      </c>
      <c r="F33" s="8">
        <v>4.1256790485978577E-3</v>
      </c>
      <c r="G33" s="8">
        <v>4.1256790485978577E-3</v>
      </c>
      <c r="H33" s="8">
        <v>4.1256790485978577E-3</v>
      </c>
      <c r="I33" s="8">
        <v>4.1256790485978577E-3</v>
      </c>
      <c r="J33" s="8">
        <v>4.1256790485978577E-3</v>
      </c>
      <c r="L33" s="14" t="str">
        <f t="shared" si="5"/>
        <v>BA</v>
      </c>
      <c r="M33" s="5">
        <v>1.9492940959171895E-2</v>
      </c>
      <c r="N33" s="5">
        <v>1.9492940959171895E-2</v>
      </c>
      <c r="O33" s="5">
        <v>5.132127783583354E-2</v>
      </c>
      <c r="P33" s="5">
        <v>1.356589462447888E-2</v>
      </c>
      <c r="Q33" s="5">
        <v>1.356589462447888E-2</v>
      </c>
      <c r="R33" s="5">
        <v>1.356589462447888E-2</v>
      </c>
      <c r="S33" s="5">
        <v>1.356589462447888E-2</v>
      </c>
      <c r="T33" s="5">
        <v>1.356589462447888E-2</v>
      </c>
      <c r="V33" s="14" t="str">
        <f t="shared" si="6"/>
        <v>BA</v>
      </c>
      <c r="W33" s="3">
        <f t="shared" si="4"/>
        <v>4.1594304381455096</v>
      </c>
      <c r="X33" s="3">
        <f t="shared" si="4"/>
        <v>4.1594304381455096</v>
      </c>
      <c r="Y33" s="3">
        <f t="shared" si="4"/>
        <v>10.951004550929351</v>
      </c>
      <c r="Z33" s="3">
        <f t="shared" si="4"/>
        <v>2.8947091739475077</v>
      </c>
      <c r="AA33" s="3">
        <f t="shared" si="4"/>
        <v>2.8947091739475077</v>
      </c>
      <c r="AB33" s="3">
        <f t="shared" si="4"/>
        <v>2.8947091739475077</v>
      </c>
      <c r="AC33" s="3">
        <f t="shared" si="4"/>
        <v>2.8947091739475077</v>
      </c>
      <c r="AD33" s="3">
        <f t="shared" si="4"/>
        <v>2.8947091739475077</v>
      </c>
    </row>
    <row r="34" spans="1:30" ht="10.15" customHeight="1" x14ac:dyDescent="0.2">
      <c r="A34" s="20" t="s">
        <v>58</v>
      </c>
      <c r="B34" s="1" t="s">
        <v>59</v>
      </c>
      <c r="C34" s="8">
        <v>0.13159999999999999</v>
      </c>
      <c r="D34" s="8">
        <v>0.14490000000000003</v>
      </c>
      <c r="E34" s="8">
        <v>0.14779999999999999</v>
      </c>
      <c r="F34" s="8">
        <v>0.16670000000000001</v>
      </c>
      <c r="G34" s="8">
        <v>0.16880000000000001</v>
      </c>
      <c r="H34" s="8">
        <v>0.17820000000000003</v>
      </c>
      <c r="I34" s="8">
        <v>0.2303</v>
      </c>
      <c r="J34" s="8">
        <v>0.25890000000000002</v>
      </c>
      <c r="L34" s="14" t="str">
        <f t="shared" si="5"/>
        <v>IS</v>
      </c>
      <c r="M34" s="5">
        <v>0.43584884146921526</v>
      </c>
      <c r="N34" s="5">
        <v>0.47990762249363955</v>
      </c>
      <c r="O34" s="5">
        <v>0.48951442437114545</v>
      </c>
      <c r="P34" s="5">
        <v>0.55212427109006412</v>
      </c>
      <c r="Q34" s="5">
        <v>0.55908092072549953</v>
      </c>
      <c r="R34" s="5">
        <v>0.59022020956982946</v>
      </c>
      <c r="S34" s="5">
        <v>0.76281137433467894</v>
      </c>
      <c r="T34" s="5">
        <v>0.85755431698870388</v>
      </c>
      <c r="V34" s="14" t="str">
        <f t="shared" si="6"/>
        <v>IS</v>
      </c>
      <c r="W34" s="3">
        <f t="shared" si="4"/>
        <v>93.002022703224071</v>
      </c>
      <c r="X34" s="3">
        <f t="shared" si="4"/>
        <v>102.40334573828669</v>
      </c>
      <c r="Y34" s="3">
        <f t="shared" si="4"/>
        <v>104.45325827976647</v>
      </c>
      <c r="Z34" s="3">
        <f t="shared" si="4"/>
        <v>117.81303311906596</v>
      </c>
      <c r="AA34" s="3">
        <f t="shared" si="4"/>
        <v>119.29745254565479</v>
      </c>
      <c r="AB34" s="3">
        <f t="shared" si="4"/>
        <v>125.94199664562385</v>
      </c>
      <c r="AC34" s="3">
        <f t="shared" si="4"/>
        <v>162.76973575289907</v>
      </c>
      <c r="AD34" s="3">
        <f t="shared" si="4"/>
        <v>182.98611461025169</v>
      </c>
    </row>
    <row r="35" spans="1:30" ht="10.15" customHeight="1" x14ac:dyDescent="0.2">
      <c r="A35" s="21" t="s">
        <v>76</v>
      </c>
      <c r="B35" s="4" t="s">
        <v>79</v>
      </c>
      <c r="C35" s="8">
        <v>9.8299999999999998E-2</v>
      </c>
      <c r="D35" s="8">
        <v>0.1164</v>
      </c>
      <c r="E35" s="8">
        <v>9.5500000000000002E-2</v>
      </c>
      <c r="F35" s="8">
        <v>0.13009999999999999</v>
      </c>
      <c r="G35" s="8">
        <v>0.1168</v>
      </c>
      <c r="H35" s="8">
        <v>0.11130000000000001</v>
      </c>
      <c r="I35" s="8">
        <v>0.1145</v>
      </c>
      <c r="J35" s="8">
        <v>0.1145</v>
      </c>
      <c r="L35" s="14" t="str">
        <f t="shared" si="5"/>
        <v>IL</v>
      </c>
      <c r="M35" s="5">
        <v>0.32553625439302541</v>
      </c>
      <c r="N35" s="5">
        <v>0.38549594886987337</v>
      </c>
      <c r="O35" s="5">
        <v>0.31626072154577822</v>
      </c>
      <c r="P35" s="5">
        <v>0.43087980601533288</v>
      </c>
      <c r="Q35" s="5">
        <v>0.3868210249909087</v>
      </c>
      <c r="R35" s="5">
        <v>0.36860122832667319</v>
      </c>
      <c r="S35" s="5">
        <v>0.37920183729495566</v>
      </c>
      <c r="T35" s="5">
        <v>0.37920183729495566</v>
      </c>
      <c r="V35" s="14" t="str">
        <f t="shared" si="6"/>
        <v>IL</v>
      </c>
      <c r="W35" s="3">
        <f t="shared" si="4"/>
        <v>69.463371795886928</v>
      </c>
      <c r="X35" s="3">
        <f t="shared" si="4"/>
        <v>82.257653520295406</v>
      </c>
      <c r="Y35" s="3">
        <f t="shared" si="4"/>
        <v>67.484145893768485</v>
      </c>
      <c r="Z35" s="3">
        <f t="shared" si="4"/>
        <v>91.941723112803487</v>
      </c>
      <c r="AA35" s="3">
        <f t="shared" si="4"/>
        <v>82.540400077740898</v>
      </c>
      <c r="AB35" s="3">
        <f t="shared" si="4"/>
        <v>78.652634912865409</v>
      </c>
      <c r="AC35" s="3">
        <f t="shared" si="4"/>
        <v>80.91460737242933</v>
      </c>
      <c r="AD35" s="3">
        <f t="shared" si="4"/>
        <v>80.91460737242933</v>
      </c>
    </row>
    <row r="36" spans="1:30" ht="10.15" customHeight="1" x14ac:dyDescent="0.2">
      <c r="A36" s="20" t="s">
        <v>66</v>
      </c>
      <c r="B36" s="4" t="s">
        <v>86</v>
      </c>
      <c r="C36" s="8">
        <v>2.7586206896551725E-4</v>
      </c>
      <c r="D36" s="8">
        <v>2.7586206896551725E-4</v>
      </c>
      <c r="E36" s="8">
        <v>2.7586206896551725E-4</v>
      </c>
      <c r="F36" s="8">
        <v>2.7586206896551725E-4</v>
      </c>
      <c r="G36" s="8">
        <v>2.7586206896551725E-4</v>
      </c>
      <c r="H36" s="8">
        <v>6.2924997462701724E-4</v>
      </c>
      <c r="I36" s="8">
        <v>1.1406965598040259E-3</v>
      </c>
      <c r="J36" s="8">
        <v>5.5810448760884122E-3</v>
      </c>
      <c r="L36" s="14" t="str">
        <f t="shared" si="5"/>
        <v>MK</v>
      </c>
      <c r="M36" s="5">
        <v>8.126432493111088E-4</v>
      </c>
      <c r="N36" s="5">
        <v>8.126432493111088E-4</v>
      </c>
      <c r="O36" s="5">
        <v>8.126432493111088E-4</v>
      </c>
      <c r="P36" s="5">
        <v>8.126432493111088E-4</v>
      </c>
      <c r="Q36" s="5">
        <v>8.126432493111088E-4</v>
      </c>
      <c r="R36" s="5">
        <v>1.9833079374479432E-3</v>
      </c>
      <c r="S36" s="5">
        <v>3.6775720804557125E-3</v>
      </c>
      <c r="T36" s="5">
        <v>1.8387070887925214E-2</v>
      </c>
      <c r="V36" s="14" t="str">
        <f t="shared" si="6"/>
        <v>MK</v>
      </c>
      <c r="W36" s="3">
        <f t="shared" si="4"/>
        <v>0.17340292948189856</v>
      </c>
      <c r="X36" s="3">
        <f t="shared" si="4"/>
        <v>0.17340292948189856</v>
      </c>
      <c r="Y36" s="3">
        <f t="shared" si="4"/>
        <v>0.17340292948189856</v>
      </c>
      <c r="Z36" s="3">
        <f t="shared" si="4"/>
        <v>0.17340292948189856</v>
      </c>
      <c r="AA36" s="3">
        <f t="shared" si="4"/>
        <v>0.17340292948189856</v>
      </c>
      <c r="AB36" s="3">
        <f t="shared" si="4"/>
        <v>0.42320096390355155</v>
      </c>
      <c r="AC36" s="3">
        <f t="shared" si="4"/>
        <v>0.78472536709368024</v>
      </c>
      <c r="AD36" s="3">
        <f t="shared" ref="AD36:AD43" si="7">IF(ISNUMBER(T36),100*T36/$M$5,":")</f>
        <v>3.9234583678144155</v>
      </c>
    </row>
    <row r="37" spans="1:30" ht="10.15" customHeight="1" x14ac:dyDescent="0.2">
      <c r="A37" s="20" t="s">
        <v>87</v>
      </c>
      <c r="B37" s="4" t="s">
        <v>88</v>
      </c>
      <c r="C37" s="8">
        <v>3.054989816700611E-5</v>
      </c>
      <c r="D37" s="8">
        <v>3.054989816700611E-5</v>
      </c>
      <c r="E37" s="8">
        <v>1.1891717692555591E-3</v>
      </c>
      <c r="F37" s="8">
        <v>4.0793552386856786E-3</v>
      </c>
      <c r="G37" s="8">
        <v>2.6442307692307694E-3</v>
      </c>
      <c r="H37" s="8">
        <v>2.6442307692307694E-3</v>
      </c>
      <c r="I37" s="8">
        <v>5.7356608478803008E-4</v>
      </c>
      <c r="J37" s="8">
        <v>8.8617434758467512E-4</v>
      </c>
      <c r="L37" s="14" t="str">
        <f t="shared" si="5"/>
        <v>ME</v>
      </c>
      <c r="M37" s="5">
        <v>0</v>
      </c>
      <c r="N37" s="5">
        <v>0</v>
      </c>
      <c r="O37" s="5">
        <v>3.8381554367217423E-3</v>
      </c>
      <c r="P37" s="5">
        <v>1.341243818860386E-2</v>
      </c>
      <c r="Q37" s="5">
        <v>8.658315275633429E-3</v>
      </c>
      <c r="R37" s="5">
        <v>8.658315275633429E-3</v>
      </c>
      <c r="S37" s="5">
        <v>1.798844455567936E-3</v>
      </c>
      <c r="T37" s="5">
        <v>2.834418816243352E-3</v>
      </c>
      <c r="V37" s="14" t="str">
        <f t="shared" si="6"/>
        <v>ME</v>
      </c>
      <c r="W37" s="3">
        <f t="shared" ref="W37:AC43" si="8">IF(ISNUMBER(M37),100*M37/$M$5,":")</f>
        <v>0</v>
      </c>
      <c r="X37" s="3">
        <f t="shared" si="8"/>
        <v>0</v>
      </c>
      <c r="Y37" s="3">
        <f t="shared" si="8"/>
        <v>0.8189908635783556</v>
      </c>
      <c r="Z37" s="3">
        <f t="shared" si="8"/>
        <v>2.8619644294964375</v>
      </c>
      <c r="AA37" s="3">
        <f t="shared" si="8"/>
        <v>1.8475231713860309</v>
      </c>
      <c r="AB37" s="3">
        <f t="shared" si="8"/>
        <v>1.8475231713860309</v>
      </c>
      <c r="AC37" s="3">
        <f t="shared" si="8"/>
        <v>0.38383989351068248</v>
      </c>
      <c r="AD37" s="3">
        <f t="shared" si="7"/>
        <v>0.6048121688475997</v>
      </c>
    </row>
    <row r="38" spans="1:30" ht="10.15" customHeight="1" x14ac:dyDescent="0.2">
      <c r="A38" s="20" t="s">
        <v>60</v>
      </c>
      <c r="B38" s="1" t="s">
        <v>61</v>
      </c>
      <c r="C38" s="8">
        <v>0.12970000000000001</v>
      </c>
      <c r="D38" s="8">
        <v>0.1338</v>
      </c>
      <c r="E38" s="8">
        <v>0.1323</v>
      </c>
      <c r="F38" s="8">
        <v>0.14660000000000001</v>
      </c>
      <c r="G38" s="8">
        <v>0.1862</v>
      </c>
      <c r="H38" s="8">
        <v>0.22270000000000001</v>
      </c>
      <c r="I38" s="8">
        <v>0.2301</v>
      </c>
      <c r="J38" s="8">
        <v>0.2233</v>
      </c>
      <c r="L38" s="14" t="str">
        <f t="shared" si="5"/>
        <v>NO</v>
      </c>
      <c r="M38" s="5">
        <v>0.4295547298942976</v>
      </c>
      <c r="N38" s="5">
        <v>0.44313676013490955</v>
      </c>
      <c r="O38" s="5">
        <v>0.4381677246810271</v>
      </c>
      <c r="P38" s="5">
        <v>0.48553919600803958</v>
      </c>
      <c r="Q38" s="5">
        <v>0.61672173199053559</v>
      </c>
      <c r="R38" s="5">
        <v>0.73763492803500796</v>
      </c>
      <c r="S38" s="5">
        <v>0.7621488362741613</v>
      </c>
      <c r="T38" s="5">
        <v>0.73962254221656099</v>
      </c>
      <c r="V38" s="14" t="str">
        <f t="shared" si="6"/>
        <v>NO</v>
      </c>
      <c r="W38" s="3">
        <f t="shared" si="8"/>
        <v>91.658976555358009</v>
      </c>
      <c r="X38" s="3">
        <f t="shared" si="8"/>
        <v>94.557128769174298</v>
      </c>
      <c r="Y38" s="3">
        <f t="shared" si="8"/>
        <v>93.4968291787537</v>
      </c>
      <c r="Z38" s="3">
        <f t="shared" si="8"/>
        <v>103.60501860743001</v>
      </c>
      <c r="AA38" s="3">
        <f t="shared" si="8"/>
        <v>131.59692779453366</v>
      </c>
      <c r="AB38" s="3">
        <f t="shared" si="8"/>
        <v>157.39755116143473</v>
      </c>
      <c r="AC38" s="3">
        <f t="shared" si="8"/>
        <v>162.62836247417633</v>
      </c>
      <c r="AD38" s="3">
        <f t="shared" si="7"/>
        <v>157.82167099760298</v>
      </c>
    </row>
    <row r="39" spans="1:30" ht="10.15" customHeight="1" x14ac:dyDescent="0.2">
      <c r="A39" s="20" t="s">
        <v>64</v>
      </c>
      <c r="B39" s="1" t="s">
        <v>65</v>
      </c>
      <c r="C39" s="8">
        <v>1.5817269606548717E-3</v>
      </c>
      <c r="D39" s="8">
        <v>5.7554297822510949E-3</v>
      </c>
      <c r="E39" s="8">
        <v>1.0462772397094431E-2</v>
      </c>
      <c r="F39" s="8">
        <v>2.4373397499112461E-2</v>
      </c>
      <c r="G39" s="8">
        <v>2.3461090996074848E-2</v>
      </c>
      <c r="H39" s="8">
        <v>2.2563096051255001E-2</v>
      </c>
      <c r="I39" s="8">
        <v>2.2242226771929545E-2</v>
      </c>
      <c r="J39" s="8">
        <v>2.3602460292743696E-2</v>
      </c>
      <c r="L39" s="14" t="str">
        <f t="shared" si="5"/>
        <v>RS</v>
      </c>
      <c r="M39" s="5">
        <v>5.1385692125009326E-3</v>
      </c>
      <c r="N39" s="5">
        <v>1.8964754075488099E-2</v>
      </c>
      <c r="O39" s="5">
        <v>3.4558722306640199E-2</v>
      </c>
      <c r="P39" s="5">
        <v>8.0640315185036476E-2</v>
      </c>
      <c r="Q39" s="5">
        <v>7.7618126279435554E-2</v>
      </c>
      <c r="R39" s="5">
        <v>7.4643347133957538E-2</v>
      </c>
      <c r="S39" s="5">
        <v>7.3580406583937608E-2</v>
      </c>
      <c r="T39" s="5">
        <v>7.8086438977594166E-2</v>
      </c>
      <c r="V39" s="14" t="str">
        <f t="shared" si="6"/>
        <v>RS</v>
      </c>
      <c r="W39" s="3">
        <f t="shared" si="8"/>
        <v>1.0964749360171346</v>
      </c>
      <c r="X39" s="3">
        <f t="shared" si="8"/>
        <v>4.0467251975342995</v>
      </c>
      <c r="Y39" s="3">
        <f t="shared" si="8"/>
        <v>7.3741874951928263</v>
      </c>
      <c r="Z39" s="3">
        <f t="shared" si="8"/>
        <v>17.207140893968912</v>
      </c>
      <c r="AA39" s="3">
        <f t="shared" si="8"/>
        <v>16.562262086296364</v>
      </c>
      <c r="AB39" s="3">
        <f t="shared" si="8"/>
        <v>15.927499638168198</v>
      </c>
      <c r="AC39" s="3">
        <f t="shared" si="8"/>
        <v>15.700687927869977</v>
      </c>
      <c r="AD39" s="3">
        <f t="shared" si="7"/>
        <v>16.662191291200383</v>
      </c>
    </row>
    <row r="40" spans="1:30" ht="10.15" customHeight="1" x14ac:dyDescent="0.2">
      <c r="A40" s="20" t="s">
        <v>62</v>
      </c>
      <c r="B40" s="1" t="s">
        <v>63</v>
      </c>
      <c r="C40" s="8">
        <v>1.6900000000000002E-2</v>
      </c>
      <c r="D40" s="8">
        <v>1.6900000000000002E-2</v>
      </c>
      <c r="E40" s="8">
        <v>1.6900000000000002E-2</v>
      </c>
      <c r="F40" s="8">
        <v>1.6900000000000002E-2</v>
      </c>
      <c r="G40" s="8">
        <v>3.3800000000000004E-2</v>
      </c>
      <c r="H40" s="8">
        <v>3.3800000000000004E-2</v>
      </c>
      <c r="I40" s="8">
        <v>2.3300000000000001E-2</v>
      </c>
      <c r="J40" s="8">
        <v>2.3300000000000001E-2</v>
      </c>
      <c r="L40" s="14" t="str">
        <f t="shared" si="5"/>
        <v>CH</v>
      </c>
      <c r="M40" s="5">
        <v>5.5883263762339104E-2</v>
      </c>
      <c r="N40" s="5">
        <v>5.5883263762339104E-2</v>
      </c>
      <c r="O40" s="5">
        <v>5.5883263762339104E-2</v>
      </c>
      <c r="P40" s="5">
        <v>5.5883263762339104E-2</v>
      </c>
      <c r="Q40" s="5">
        <v>0.11186772987608112</v>
      </c>
      <c r="R40" s="5">
        <v>0.11186772987608112</v>
      </c>
      <c r="S40" s="5">
        <v>7.7084481698904125E-2</v>
      </c>
      <c r="T40" s="5">
        <v>7.7084481698904125E-2</v>
      </c>
      <c r="V40" s="14" t="str">
        <f t="shared" si="6"/>
        <v>CH</v>
      </c>
      <c r="W40" s="3">
        <f t="shared" si="8"/>
        <v>11.924447355729432</v>
      </c>
      <c r="X40" s="3">
        <f t="shared" si="8"/>
        <v>11.924447355729432</v>
      </c>
      <c r="Y40" s="3">
        <f t="shared" si="8"/>
        <v>11.924447355729432</v>
      </c>
      <c r="Z40" s="3">
        <f t="shared" si="8"/>
        <v>11.924447355729432</v>
      </c>
      <c r="AA40" s="3">
        <f t="shared" si="8"/>
        <v>23.870489407801447</v>
      </c>
      <c r="AB40" s="3">
        <f t="shared" si="8"/>
        <v>23.870489407801447</v>
      </c>
      <c r="AC40" s="3">
        <f t="shared" si="8"/>
        <v>16.448392274857294</v>
      </c>
      <c r="AD40" s="3">
        <f t="shared" si="7"/>
        <v>16.448392274857294</v>
      </c>
    </row>
    <row r="41" spans="1:30" ht="10.15" customHeight="1" x14ac:dyDescent="0.2">
      <c r="A41" s="20" t="s">
        <v>56</v>
      </c>
      <c r="B41" s="1" t="s">
        <v>57</v>
      </c>
      <c r="C41" s="8">
        <v>7.0099999999999996E-2</v>
      </c>
      <c r="D41" s="8">
        <v>7.7800000000000008E-2</v>
      </c>
      <c r="E41" s="8">
        <v>6.6400000000000015E-2</v>
      </c>
      <c r="F41" s="8">
        <v>8.2400000000000001E-2</v>
      </c>
      <c r="G41" s="8">
        <v>9.5100000000000004E-2</v>
      </c>
      <c r="H41" s="8">
        <v>0.10780000000000001</v>
      </c>
      <c r="I41" s="8">
        <v>0.1143</v>
      </c>
      <c r="J41" s="8">
        <v>0.15479999999999999</v>
      </c>
      <c r="L41" s="14" t="str">
        <f t="shared" si="5"/>
        <v>TR</v>
      </c>
      <c r="M41" s="5">
        <v>0.2321183878600358</v>
      </c>
      <c r="N41" s="5">
        <v>0.25762610318996565</v>
      </c>
      <c r="O41" s="5">
        <v>0.21986143374045922</v>
      </c>
      <c r="P41" s="5">
        <v>0.27286447858187174</v>
      </c>
      <c r="Q41" s="5">
        <v>0.31493564542474295</v>
      </c>
      <c r="R41" s="5">
        <v>0.35700681226761416</v>
      </c>
      <c r="S41" s="5">
        <v>0.37853929923443796</v>
      </c>
      <c r="T41" s="5">
        <v>0.51270325648926351</v>
      </c>
      <c r="V41" s="14" t="str">
        <f t="shared" si="6"/>
        <v>TR</v>
      </c>
      <c r="W41" s="3">
        <f t="shared" si="8"/>
        <v>49.529739495979776</v>
      </c>
      <c r="X41" s="3">
        <f t="shared" si="8"/>
        <v>54.972610726805499</v>
      </c>
      <c r="Y41" s="3">
        <f t="shared" si="8"/>
        <v>46.914333839609</v>
      </c>
      <c r="Z41" s="3">
        <f t="shared" si="8"/>
        <v>58.224196137428649</v>
      </c>
      <c r="AA41" s="3">
        <f t="shared" si="8"/>
        <v>67.201399336323007</v>
      </c>
      <c r="AB41" s="3">
        <f t="shared" si="8"/>
        <v>76.178602535217351</v>
      </c>
      <c r="AC41" s="3">
        <f t="shared" si="8"/>
        <v>80.773234093706577</v>
      </c>
      <c r="AD41" s="3">
        <f t="shared" si="7"/>
        <v>109.40132303506259</v>
      </c>
    </row>
    <row r="42" spans="1:30" ht="10.15" customHeight="1" x14ac:dyDescent="0.2">
      <c r="A42" s="21" t="s">
        <v>77</v>
      </c>
      <c r="B42" s="4" t="s">
        <v>78</v>
      </c>
      <c r="C42" s="8">
        <v>5.8080929372851677E-2</v>
      </c>
      <c r="D42" s="8">
        <v>5.8080929372851677E-2</v>
      </c>
      <c r="E42" s="8">
        <v>5.8080929372851677E-2</v>
      </c>
      <c r="F42" s="8">
        <v>3.3782350434692965E-2</v>
      </c>
      <c r="G42" s="8">
        <v>3.9657461750689744E-2</v>
      </c>
      <c r="H42" s="8">
        <v>3.276208397588673E-2</v>
      </c>
      <c r="I42" s="8">
        <v>3.500865844107489E-2</v>
      </c>
      <c r="J42" s="8">
        <v>4.5391099850117758E-2</v>
      </c>
      <c r="L42" s="14" t="str">
        <f>$A42</f>
        <v>UA</v>
      </c>
      <c r="M42" s="5">
        <v>0.19230292914735789</v>
      </c>
      <c r="N42" s="5">
        <v>0.19230292914735789</v>
      </c>
      <c r="O42" s="5">
        <v>0.19230292914735789</v>
      </c>
      <c r="P42" s="5">
        <v>0.1118092623322436</v>
      </c>
      <c r="Q42" s="5">
        <v>0.13127168661537283</v>
      </c>
      <c r="R42" s="5">
        <v>0.1084294355281001</v>
      </c>
      <c r="S42" s="5">
        <v>0.11587164097297137</v>
      </c>
      <c r="T42" s="5">
        <v>0.15026545394589871</v>
      </c>
      <c r="V42" s="14" t="str">
        <f>$A42</f>
        <v>UA</v>
      </c>
      <c r="W42" s="3">
        <f t="shared" si="8"/>
        <v>41.033862387178758</v>
      </c>
      <c r="X42" s="3">
        <f t="shared" si="8"/>
        <v>41.033862387178758</v>
      </c>
      <c r="Y42" s="3">
        <f t="shared" si="8"/>
        <v>41.033862387178758</v>
      </c>
      <c r="Z42" s="3">
        <f t="shared" si="8"/>
        <v>23.85801352322401</v>
      </c>
      <c r="AA42" s="3">
        <f t="shared" si="8"/>
        <v>28.01093227124186</v>
      </c>
      <c r="AB42" s="3">
        <f t="shared" si="8"/>
        <v>23.136821450962596</v>
      </c>
      <c r="AC42" s="3">
        <f t="shared" si="8"/>
        <v>24.724849441154841</v>
      </c>
      <c r="AD42" s="3">
        <f t="shared" si="7"/>
        <v>32.063848356870807</v>
      </c>
    </row>
    <row r="43" spans="1:30" ht="10.15" customHeight="1" x14ac:dyDescent="0.2">
      <c r="A43" s="20" t="s">
        <v>52</v>
      </c>
      <c r="B43" s="1" t="s">
        <v>53</v>
      </c>
      <c r="C43" s="8">
        <v>0.17100000000000001</v>
      </c>
      <c r="D43" s="8">
        <v>0.15960000000000002</v>
      </c>
      <c r="E43" s="8">
        <v>0.1845</v>
      </c>
      <c r="F43" s="8">
        <v>0.26219999999999999</v>
      </c>
      <c r="G43" s="8">
        <v>0.3019</v>
      </c>
      <c r="H43" s="8">
        <v>0.31190000000000001</v>
      </c>
      <c r="I43" s="8">
        <v>0.3352</v>
      </c>
      <c r="J43" s="8">
        <v>0.32950000000000002</v>
      </c>
      <c r="L43" s="14" t="str">
        <f t="shared" si="5"/>
        <v>UK</v>
      </c>
      <c r="M43" s="5">
        <v>0.56636883939119376</v>
      </c>
      <c r="N43" s="5">
        <v>0.52860416994168735</v>
      </c>
      <c r="O43" s="5">
        <v>0.61109015847613557</v>
      </c>
      <c r="P43" s="5">
        <v>0.86848619498724511</v>
      </c>
      <c r="Q43" s="5">
        <v>1</v>
      </c>
      <c r="R43" s="5">
        <v>1</v>
      </c>
      <c r="S43" s="5">
        <v>1</v>
      </c>
      <c r="T43" s="5">
        <v>1</v>
      </c>
      <c r="V43" s="14" t="str">
        <f t="shared" si="6"/>
        <v>UK</v>
      </c>
      <c r="W43" s="3">
        <f t="shared" si="8"/>
        <v>120.85255861160501</v>
      </c>
      <c r="X43" s="3">
        <f t="shared" si="8"/>
        <v>112.79428172440851</v>
      </c>
      <c r="Y43" s="3">
        <f t="shared" si="8"/>
        <v>130.39525492539033</v>
      </c>
      <c r="Z43" s="3">
        <f t="shared" si="8"/>
        <v>185.31877370917701</v>
      </c>
      <c r="AA43" s="3">
        <f t="shared" si="8"/>
        <v>213.38136953564202</v>
      </c>
      <c r="AB43" s="3">
        <f t="shared" si="8"/>
        <v>213.38136953564202</v>
      </c>
      <c r="AC43" s="3">
        <f t="shared" si="8"/>
        <v>213.38136953564202</v>
      </c>
      <c r="AD43" s="3">
        <f t="shared" si="7"/>
        <v>213.38136953564202</v>
      </c>
    </row>
  </sheetData>
  <pageMargins left="0.75" right="0.75" top="1" bottom="1" header="0.5" footer="0.5"/>
  <headerFooter alignWithMargins="0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16"/>
  <dimension ref="A1:AD43"/>
  <sheetViews>
    <sheetView zoomScaleNormal="100" workbookViewId="0"/>
  </sheetViews>
  <sheetFormatPr defaultColWidth="9.140625" defaultRowHeight="10.15" customHeight="1" x14ac:dyDescent="0.2"/>
  <cols>
    <col min="1" max="1" width="5.85546875" style="1" customWidth="1"/>
    <col min="2" max="2" width="13.85546875" style="1" customWidth="1"/>
    <col min="3" max="30" width="6.28515625" style="1" customWidth="1"/>
    <col min="31" max="16384" width="9.140625" style="9"/>
  </cols>
  <sheetData>
    <row r="1" spans="1:30" ht="10.15" customHeight="1" x14ac:dyDescent="0.2">
      <c r="A1" s="2" t="s">
        <v>104</v>
      </c>
    </row>
    <row r="2" spans="1:30" ht="10.15" customHeight="1" x14ac:dyDescent="0.2">
      <c r="B2" s="2"/>
    </row>
    <row r="3" spans="1:30" ht="10.15" customHeight="1" x14ac:dyDescent="0.2">
      <c r="B3" s="2"/>
      <c r="C3" s="2" t="s">
        <v>68</v>
      </c>
      <c r="M3" s="2" t="s">
        <v>67</v>
      </c>
      <c r="W3" s="2" t="s">
        <v>94</v>
      </c>
    </row>
    <row r="4" spans="1:30" ht="10.15" customHeight="1" x14ac:dyDescent="0.2">
      <c r="C4" s="10">
        <f t="shared" ref="C4" si="0">D4-1</f>
        <v>2014</v>
      </c>
      <c r="D4" s="10">
        <f t="shared" ref="D4" si="1">E4-1</f>
        <v>2015</v>
      </c>
      <c r="E4" s="10">
        <f>F4-1</f>
        <v>2016</v>
      </c>
      <c r="F4" s="10">
        <v>2017</v>
      </c>
      <c r="G4" s="10">
        <v>2018</v>
      </c>
      <c r="H4" s="10">
        <v>2019</v>
      </c>
      <c r="I4" s="10">
        <v>2020</v>
      </c>
      <c r="J4" s="10">
        <v>2021</v>
      </c>
      <c r="M4" s="10">
        <f t="shared" ref="M4:N4" si="2">N4-1</f>
        <v>2014</v>
      </c>
      <c r="N4" s="10">
        <f t="shared" si="2"/>
        <v>2015</v>
      </c>
      <c r="O4" s="10">
        <f>P4-1</f>
        <v>2016</v>
      </c>
      <c r="P4" s="10">
        <v>2017</v>
      </c>
      <c r="Q4" s="10">
        <v>2018</v>
      </c>
      <c r="R4" s="10">
        <v>2019</v>
      </c>
      <c r="S4" s="10">
        <v>2020</v>
      </c>
      <c r="T4" s="10">
        <v>2021</v>
      </c>
      <c r="W4" s="10">
        <f t="shared" ref="W4:X4" si="3">X4-1</f>
        <v>2014</v>
      </c>
      <c r="X4" s="10">
        <f t="shared" si="3"/>
        <v>2015</v>
      </c>
      <c r="Y4" s="10">
        <f>Z4-1</f>
        <v>2016</v>
      </c>
      <c r="Z4" s="10">
        <v>2017</v>
      </c>
      <c r="AA4" s="10">
        <v>2018</v>
      </c>
      <c r="AB4" s="10">
        <v>2019</v>
      </c>
      <c r="AC4" s="10">
        <v>2020</v>
      </c>
      <c r="AD4" s="10">
        <v>2021</v>
      </c>
    </row>
    <row r="5" spans="1:30" ht="10.15" customHeight="1" x14ac:dyDescent="0.2">
      <c r="A5" s="19" t="s">
        <v>0</v>
      </c>
      <c r="B5" s="23" t="s">
        <v>137</v>
      </c>
      <c r="C5" s="8">
        <v>1.32</v>
      </c>
      <c r="D5" s="8">
        <v>1.32</v>
      </c>
      <c r="E5" s="8">
        <v>1.34</v>
      </c>
      <c r="F5" s="8">
        <v>1.36</v>
      </c>
      <c r="G5" s="8">
        <v>1.37</v>
      </c>
      <c r="H5" s="8">
        <v>1.42</v>
      </c>
      <c r="I5" s="8">
        <v>1.45</v>
      </c>
      <c r="J5" s="8">
        <v>1.46</v>
      </c>
      <c r="L5" s="14" t="str">
        <f>LEFT($A5,2)</f>
        <v>EU</v>
      </c>
      <c r="M5" s="5">
        <v>0.53138075313807531</v>
      </c>
      <c r="N5" s="5">
        <v>0.53138075313807531</v>
      </c>
      <c r="O5" s="5">
        <v>0.53974895397489542</v>
      </c>
      <c r="P5" s="5">
        <v>0.54811715481171552</v>
      </c>
      <c r="Q5" s="5">
        <v>0.55230125523012552</v>
      </c>
      <c r="R5" s="5">
        <v>0.57322175732217562</v>
      </c>
      <c r="S5" s="5">
        <v>0.58577405857740583</v>
      </c>
      <c r="T5" s="5">
        <v>0.58995815899581583</v>
      </c>
      <c r="V5" s="14" t="str">
        <f>LEFT($A5,2)</f>
        <v>EU</v>
      </c>
      <c r="W5" s="3">
        <f t="shared" ref="W5:AD36" si="4">IF(ISNUMBER(M5),100*M5/$M$5,":")</f>
        <v>100</v>
      </c>
      <c r="X5" s="3">
        <f t="shared" si="4"/>
        <v>100</v>
      </c>
      <c r="Y5" s="3">
        <f t="shared" si="4"/>
        <v>101.5748031496063</v>
      </c>
      <c r="Z5" s="3">
        <f t="shared" si="4"/>
        <v>103.14960629921261</v>
      </c>
      <c r="AA5" s="3">
        <f t="shared" si="4"/>
        <v>103.93700787401575</v>
      </c>
      <c r="AB5" s="3">
        <f t="shared" si="4"/>
        <v>107.87401574803147</v>
      </c>
      <c r="AC5" s="3">
        <f t="shared" si="4"/>
        <v>110.23622047244095</v>
      </c>
      <c r="AD5" s="3">
        <f t="shared" si="4"/>
        <v>111.02362204724409</v>
      </c>
    </row>
    <row r="6" spans="1:30" ht="10.15" customHeight="1" x14ac:dyDescent="0.2">
      <c r="A6" s="20" t="s">
        <v>1</v>
      </c>
      <c r="B6" s="1" t="s">
        <v>2</v>
      </c>
      <c r="C6" s="8">
        <v>1.59</v>
      </c>
      <c r="D6" s="8">
        <v>1.62</v>
      </c>
      <c r="E6" s="8">
        <v>1.66</v>
      </c>
      <c r="F6" s="8">
        <v>1.7</v>
      </c>
      <c r="G6" s="8">
        <v>1.73</v>
      </c>
      <c r="H6" s="8">
        <v>1.87</v>
      </c>
      <c r="I6" s="8">
        <v>1.87</v>
      </c>
      <c r="J6" s="8">
        <v>2.04</v>
      </c>
      <c r="L6" s="14" t="str">
        <f t="shared" ref="L6:L43" si="5">$A6</f>
        <v>BE</v>
      </c>
      <c r="M6" s="5">
        <v>0.64435146443514646</v>
      </c>
      <c r="N6" s="5">
        <v>0.65690376569037656</v>
      </c>
      <c r="O6" s="5">
        <v>0.67364016736401666</v>
      </c>
      <c r="P6" s="5">
        <v>0.69037656903765687</v>
      </c>
      <c r="Q6" s="5">
        <v>0.70292887029288698</v>
      </c>
      <c r="R6" s="5">
        <v>0.7615062761506276</v>
      </c>
      <c r="S6" s="5">
        <v>0.7615062761506276</v>
      </c>
      <c r="T6" s="5">
        <v>0.83263598326359833</v>
      </c>
      <c r="V6" s="14" t="str">
        <f t="shared" ref="V6:V43" si="6">$A6</f>
        <v>BE</v>
      </c>
      <c r="W6" s="3">
        <f t="shared" si="4"/>
        <v>121.25984251968504</v>
      </c>
      <c r="X6" s="3">
        <f t="shared" si="4"/>
        <v>123.62204724409447</v>
      </c>
      <c r="Y6" s="3">
        <f t="shared" si="4"/>
        <v>126.77165354330707</v>
      </c>
      <c r="Z6" s="3">
        <f t="shared" si="4"/>
        <v>129.9212598425197</v>
      </c>
      <c r="AA6" s="3">
        <f t="shared" si="4"/>
        <v>132.28346456692913</v>
      </c>
      <c r="AB6" s="3">
        <f t="shared" si="4"/>
        <v>143.30708661417322</v>
      </c>
      <c r="AC6" s="3">
        <f t="shared" si="4"/>
        <v>143.30708661417322</v>
      </c>
      <c r="AD6" s="3">
        <f t="shared" si="4"/>
        <v>156.69291338582678</v>
      </c>
    </row>
    <row r="7" spans="1:30" ht="10.15" customHeight="1" x14ac:dyDescent="0.2">
      <c r="A7" s="20" t="s">
        <v>3</v>
      </c>
      <c r="B7" s="1" t="s">
        <v>4</v>
      </c>
      <c r="C7" s="8">
        <v>0.37</v>
      </c>
      <c r="D7" s="8">
        <v>0.39</v>
      </c>
      <c r="E7" s="8">
        <v>0.52</v>
      </c>
      <c r="F7" s="8">
        <v>0.7</v>
      </c>
      <c r="G7" s="8">
        <v>0.56999999999999995</v>
      </c>
      <c r="H7" s="8">
        <v>0.52</v>
      </c>
      <c r="I7" s="8">
        <v>0.54</v>
      </c>
      <c r="J7" s="8">
        <v>0.56000000000000005</v>
      </c>
      <c r="L7" s="14" t="str">
        <f t="shared" si="5"/>
        <v>BG</v>
      </c>
      <c r="M7" s="5">
        <v>0.13389121338912133</v>
      </c>
      <c r="N7" s="5">
        <v>0.14225941422594143</v>
      </c>
      <c r="O7" s="5">
        <v>0.19665271966527198</v>
      </c>
      <c r="P7" s="5">
        <v>0.27196652719665265</v>
      </c>
      <c r="Q7" s="5">
        <v>0.21757322175732213</v>
      </c>
      <c r="R7" s="5">
        <v>0.19665271966527198</v>
      </c>
      <c r="S7" s="5">
        <v>0.20502092050209206</v>
      </c>
      <c r="T7" s="5">
        <v>0.21338912133891214</v>
      </c>
      <c r="V7" s="14" t="str">
        <f t="shared" si="6"/>
        <v>BG</v>
      </c>
      <c r="W7" s="3">
        <f t="shared" si="4"/>
        <v>25.196850393700785</v>
      </c>
      <c r="X7" s="3">
        <f t="shared" si="4"/>
        <v>26.771653543307089</v>
      </c>
      <c r="Y7" s="3">
        <f t="shared" si="4"/>
        <v>37.00787401574803</v>
      </c>
      <c r="Z7" s="3">
        <f t="shared" si="4"/>
        <v>51.181102362204712</v>
      </c>
      <c r="AA7" s="3">
        <f t="shared" si="4"/>
        <v>40.944881889763771</v>
      </c>
      <c r="AB7" s="3">
        <f t="shared" si="4"/>
        <v>37.00787401574803</v>
      </c>
      <c r="AC7" s="3">
        <f t="shared" si="4"/>
        <v>38.582677165354333</v>
      </c>
      <c r="AD7" s="3">
        <f t="shared" si="4"/>
        <v>40.15748031496063</v>
      </c>
    </row>
    <row r="8" spans="1:30" ht="10.15" customHeight="1" x14ac:dyDescent="0.2">
      <c r="A8" s="20" t="s">
        <v>5</v>
      </c>
      <c r="B8" s="1" t="s">
        <v>85</v>
      </c>
      <c r="C8" s="8">
        <v>0.96</v>
      </c>
      <c r="D8" s="8">
        <v>1.03</v>
      </c>
      <c r="E8" s="8">
        <v>1.1000000000000001</v>
      </c>
      <c r="F8" s="8">
        <v>1.05</v>
      </c>
      <c r="G8" s="8">
        <v>1.03</v>
      </c>
      <c r="H8" s="8">
        <v>1.1299999999999999</v>
      </c>
      <c r="I8" s="8">
        <v>1.18</v>
      </c>
      <c r="J8" s="8">
        <v>1.2</v>
      </c>
      <c r="L8" s="14" t="str">
        <f t="shared" si="5"/>
        <v>CZ</v>
      </c>
      <c r="M8" s="5">
        <v>0.38075313807531375</v>
      </c>
      <c r="N8" s="5">
        <v>0.41004184100418406</v>
      </c>
      <c r="O8" s="5">
        <v>0.43933054393305437</v>
      </c>
      <c r="P8" s="5">
        <v>0.41841004184100417</v>
      </c>
      <c r="Q8" s="5">
        <v>0.41004184100418406</v>
      </c>
      <c r="R8" s="5">
        <v>0.45188284518828442</v>
      </c>
      <c r="S8" s="5">
        <v>0.47280334728033468</v>
      </c>
      <c r="T8" s="5">
        <v>0.48117154811715473</v>
      </c>
      <c r="V8" s="14" t="str">
        <f t="shared" si="6"/>
        <v>CZ</v>
      </c>
      <c r="W8" s="3">
        <f t="shared" si="4"/>
        <v>71.653543307086593</v>
      </c>
      <c r="X8" s="3">
        <f t="shared" si="4"/>
        <v>77.165354330708652</v>
      </c>
      <c r="Y8" s="3">
        <f t="shared" si="4"/>
        <v>82.677165354330711</v>
      </c>
      <c r="Z8" s="3">
        <f t="shared" si="4"/>
        <v>78.740157480314949</v>
      </c>
      <c r="AA8" s="3">
        <f t="shared" si="4"/>
        <v>77.165354330708652</v>
      </c>
      <c r="AB8" s="3">
        <f t="shared" si="4"/>
        <v>85.039370078740134</v>
      </c>
      <c r="AC8" s="3">
        <f t="shared" si="4"/>
        <v>88.976377952755897</v>
      </c>
      <c r="AD8" s="3">
        <f t="shared" si="4"/>
        <v>90.551181102362193</v>
      </c>
    </row>
    <row r="9" spans="1:30" ht="10.15" customHeight="1" x14ac:dyDescent="0.2">
      <c r="A9" s="20" t="s">
        <v>6</v>
      </c>
      <c r="B9" s="1" t="s">
        <v>7</v>
      </c>
      <c r="C9" s="8">
        <v>1.95</v>
      </c>
      <c r="D9" s="8">
        <v>1.88</v>
      </c>
      <c r="E9" s="8">
        <v>1.86</v>
      </c>
      <c r="F9" s="8">
        <v>1.94</v>
      </c>
      <c r="G9" s="8">
        <v>2.0099999999999998</v>
      </c>
      <c r="H9" s="8">
        <v>1.97</v>
      </c>
      <c r="I9" s="8">
        <v>1.87</v>
      </c>
      <c r="J9" s="8">
        <v>1.82</v>
      </c>
      <c r="L9" s="14" t="str">
        <f t="shared" si="5"/>
        <v>DK</v>
      </c>
      <c r="M9" s="5">
        <v>0.79497907949790791</v>
      </c>
      <c r="N9" s="5">
        <v>0.7656903765690376</v>
      </c>
      <c r="O9" s="5">
        <v>0.75732217573221761</v>
      </c>
      <c r="P9" s="5">
        <v>0.79079497907949781</v>
      </c>
      <c r="Q9" s="5">
        <v>0.82008368200836801</v>
      </c>
      <c r="R9" s="5">
        <v>0.80334728033472791</v>
      </c>
      <c r="S9" s="5">
        <v>0.7615062761506276</v>
      </c>
      <c r="T9" s="5">
        <v>0.7405857740585774</v>
      </c>
      <c r="V9" s="14" t="str">
        <f t="shared" si="6"/>
        <v>DK</v>
      </c>
      <c r="W9" s="3">
        <f t="shared" si="4"/>
        <v>149.6062992125984</v>
      </c>
      <c r="X9" s="3">
        <f t="shared" si="4"/>
        <v>144.09448818897636</v>
      </c>
      <c r="Y9" s="3">
        <f t="shared" si="4"/>
        <v>142.51968503937007</v>
      </c>
      <c r="Z9" s="3">
        <f t="shared" si="4"/>
        <v>148.81889763779526</v>
      </c>
      <c r="AA9" s="3">
        <f t="shared" si="4"/>
        <v>154.33070866141728</v>
      </c>
      <c r="AB9" s="3">
        <f t="shared" si="4"/>
        <v>151.18110236220468</v>
      </c>
      <c r="AC9" s="3">
        <f t="shared" si="4"/>
        <v>143.30708661417322</v>
      </c>
      <c r="AD9" s="3">
        <f t="shared" si="4"/>
        <v>139.37007874015745</v>
      </c>
    </row>
    <row r="10" spans="1:30" ht="10.15" customHeight="1" x14ac:dyDescent="0.2">
      <c r="A10" s="20" t="s">
        <v>8</v>
      </c>
      <c r="B10" s="1" t="s">
        <v>9</v>
      </c>
      <c r="C10" s="8">
        <v>1.96</v>
      </c>
      <c r="D10" s="8">
        <v>1.91</v>
      </c>
      <c r="E10" s="8">
        <v>1.95</v>
      </c>
      <c r="F10" s="8">
        <v>2.0099999999999998</v>
      </c>
      <c r="G10" s="8">
        <v>2</v>
      </c>
      <c r="H10" s="8">
        <v>2.12</v>
      </c>
      <c r="I10" s="8">
        <v>2.15</v>
      </c>
      <c r="J10" s="8">
        <v>2.19</v>
      </c>
      <c r="L10" s="14" t="str">
        <f t="shared" si="5"/>
        <v>DE</v>
      </c>
      <c r="M10" s="5">
        <v>0.79916317991631791</v>
      </c>
      <c r="N10" s="5">
        <v>0.7782426778242677</v>
      </c>
      <c r="O10" s="5">
        <v>0.79497907949790791</v>
      </c>
      <c r="P10" s="5">
        <v>0.82008368200836801</v>
      </c>
      <c r="Q10" s="5">
        <v>0.81589958158995812</v>
      </c>
      <c r="R10" s="5">
        <v>0.86610878661087876</v>
      </c>
      <c r="S10" s="5">
        <v>0.87866108786610875</v>
      </c>
      <c r="T10" s="5">
        <v>0.89539748953974896</v>
      </c>
      <c r="V10" s="14" t="str">
        <f t="shared" si="6"/>
        <v>DE</v>
      </c>
      <c r="W10" s="3">
        <f t="shared" si="4"/>
        <v>150.39370078740154</v>
      </c>
      <c r="X10" s="3">
        <f t="shared" si="4"/>
        <v>146.45669291338581</v>
      </c>
      <c r="Y10" s="3">
        <f t="shared" si="4"/>
        <v>149.6062992125984</v>
      </c>
      <c r="Z10" s="3">
        <f t="shared" si="4"/>
        <v>154.33070866141728</v>
      </c>
      <c r="AA10" s="3">
        <f t="shared" si="4"/>
        <v>153.54330708661416</v>
      </c>
      <c r="AB10" s="3">
        <f t="shared" si="4"/>
        <v>162.992125984252</v>
      </c>
      <c r="AC10" s="3">
        <f t="shared" si="4"/>
        <v>165.35433070866142</v>
      </c>
      <c r="AD10" s="3">
        <f t="shared" si="4"/>
        <v>168.50393700787401</v>
      </c>
    </row>
    <row r="11" spans="1:30" ht="10.15" customHeight="1" x14ac:dyDescent="0.2">
      <c r="A11" s="20" t="s">
        <v>10</v>
      </c>
      <c r="B11" s="1" t="s">
        <v>11</v>
      </c>
      <c r="C11" s="8">
        <v>1.21</v>
      </c>
      <c r="D11" s="8">
        <v>0.82</v>
      </c>
      <c r="E11" s="8">
        <v>0.62</v>
      </c>
      <c r="F11" s="8">
        <v>0.67</v>
      </c>
      <c r="G11" s="8">
        <v>0.64</v>
      </c>
      <c r="H11" s="8">
        <v>0.6</v>
      </c>
      <c r="I11" s="8">
        <v>0.6</v>
      </c>
      <c r="J11" s="8">
        <v>0.86</v>
      </c>
      <c r="L11" s="14" t="str">
        <f t="shared" si="5"/>
        <v>EE</v>
      </c>
      <c r="M11" s="5">
        <v>0.48535564853556479</v>
      </c>
      <c r="N11" s="5">
        <v>0.32217573221757317</v>
      </c>
      <c r="O11" s="5">
        <v>0.23849372384937234</v>
      </c>
      <c r="P11" s="5">
        <v>0.2594142259414226</v>
      </c>
      <c r="Q11" s="5">
        <v>0.24686192468619245</v>
      </c>
      <c r="R11" s="5">
        <v>0.23012552301255226</v>
      </c>
      <c r="S11" s="5">
        <v>0.23012552301255226</v>
      </c>
      <c r="T11" s="5">
        <v>0.33891213389121333</v>
      </c>
      <c r="V11" s="14" t="str">
        <f t="shared" si="6"/>
        <v>EE</v>
      </c>
      <c r="W11" s="3">
        <f t="shared" si="4"/>
        <v>91.338582677165348</v>
      </c>
      <c r="X11" s="3">
        <f t="shared" si="4"/>
        <v>60.629921259842519</v>
      </c>
      <c r="Y11" s="3">
        <f t="shared" si="4"/>
        <v>44.881889763779519</v>
      </c>
      <c r="Z11" s="3">
        <f t="shared" si="4"/>
        <v>48.818897637795274</v>
      </c>
      <c r="AA11" s="3">
        <f t="shared" si="4"/>
        <v>46.456692913385822</v>
      </c>
      <c r="AB11" s="3">
        <f t="shared" si="4"/>
        <v>43.307086614173222</v>
      </c>
      <c r="AC11" s="3">
        <f t="shared" si="4"/>
        <v>43.307086614173222</v>
      </c>
      <c r="AD11" s="3">
        <f t="shared" si="4"/>
        <v>63.779527559055104</v>
      </c>
    </row>
    <row r="12" spans="1:30" ht="10.15" customHeight="1" x14ac:dyDescent="0.2">
      <c r="A12" s="20" t="s">
        <v>12</v>
      </c>
      <c r="B12" s="1" t="s">
        <v>13</v>
      </c>
      <c r="C12" s="8">
        <v>1.1200000000000001</v>
      </c>
      <c r="D12" s="8">
        <v>1.1299999999999999</v>
      </c>
      <c r="E12" s="8">
        <v>1.08</v>
      </c>
      <c r="F12" s="8">
        <v>0.85</v>
      </c>
      <c r="G12" s="8">
        <v>0.84</v>
      </c>
      <c r="H12" s="8">
        <v>0.93</v>
      </c>
      <c r="I12" s="8">
        <v>0.85</v>
      </c>
      <c r="J12" s="8">
        <v>0.51</v>
      </c>
      <c r="L12" s="14" t="str">
        <f t="shared" si="5"/>
        <v>IE</v>
      </c>
      <c r="M12" s="5">
        <v>0.44769874476987448</v>
      </c>
      <c r="N12" s="5">
        <v>0.45188284518828442</v>
      </c>
      <c r="O12" s="5">
        <v>0.43096234309623432</v>
      </c>
      <c r="P12" s="5">
        <v>0.33472803347280328</v>
      </c>
      <c r="Q12" s="5">
        <v>0.33054393305439328</v>
      </c>
      <c r="R12" s="5">
        <v>0.36820083682008364</v>
      </c>
      <c r="S12" s="5">
        <v>0.33472803347280328</v>
      </c>
      <c r="T12" s="5">
        <v>0.19246861924686193</v>
      </c>
      <c r="V12" s="14" t="str">
        <f t="shared" si="6"/>
        <v>IE</v>
      </c>
      <c r="W12" s="3">
        <f t="shared" si="4"/>
        <v>84.251968503937007</v>
      </c>
      <c r="X12" s="3">
        <f t="shared" si="4"/>
        <v>85.039370078740134</v>
      </c>
      <c r="Y12" s="3">
        <f t="shared" si="4"/>
        <v>81.102362204724415</v>
      </c>
      <c r="Z12" s="3">
        <f t="shared" si="4"/>
        <v>62.992125984251949</v>
      </c>
      <c r="AA12" s="3">
        <f t="shared" si="4"/>
        <v>62.204724409448808</v>
      </c>
      <c r="AB12" s="3">
        <f t="shared" si="4"/>
        <v>69.291338582677156</v>
      </c>
      <c r="AC12" s="3">
        <f t="shared" si="4"/>
        <v>62.992125984251949</v>
      </c>
      <c r="AD12" s="3">
        <f t="shared" si="4"/>
        <v>36.220472440944881</v>
      </c>
    </row>
    <row r="13" spans="1:30" ht="10.15" customHeight="1" x14ac:dyDescent="0.2">
      <c r="A13" s="20" t="s">
        <v>14</v>
      </c>
      <c r="B13" s="1" t="s">
        <v>15</v>
      </c>
      <c r="C13" s="8">
        <v>0.24</v>
      </c>
      <c r="D13" s="8">
        <v>0.27</v>
      </c>
      <c r="E13" s="8">
        <v>0.28000000000000003</v>
      </c>
      <c r="F13" s="8">
        <v>0.32</v>
      </c>
      <c r="G13" s="8">
        <v>0.42</v>
      </c>
      <c r="H13" s="8">
        <v>0.55000000000000004</v>
      </c>
      <c r="I13" s="8">
        <v>0.57999999999999996</v>
      </c>
      <c r="J13" s="8">
        <v>0.59</v>
      </c>
      <c r="L13" s="14" t="str">
        <f t="shared" si="5"/>
        <v>EL</v>
      </c>
      <c r="M13" s="5">
        <v>7.9497907949790794E-2</v>
      </c>
      <c r="N13" s="5">
        <v>9.2050209205020925E-2</v>
      </c>
      <c r="O13" s="5">
        <v>9.6234309623430977E-2</v>
      </c>
      <c r="P13" s="5">
        <v>0.11297071129707113</v>
      </c>
      <c r="Q13" s="5">
        <v>0.15481171548117154</v>
      </c>
      <c r="R13" s="5">
        <v>0.20920502092050208</v>
      </c>
      <c r="S13" s="5">
        <v>0.22175732217573216</v>
      </c>
      <c r="T13" s="5">
        <v>0.22594142259414221</v>
      </c>
      <c r="V13" s="14" t="str">
        <f t="shared" si="6"/>
        <v>EL</v>
      </c>
      <c r="W13" s="3">
        <f t="shared" si="4"/>
        <v>14.960629921259843</v>
      </c>
      <c r="X13" s="3">
        <f t="shared" si="4"/>
        <v>17.322834645669289</v>
      </c>
      <c r="Y13" s="3">
        <f t="shared" si="4"/>
        <v>18.110236220472444</v>
      </c>
      <c r="Z13" s="3">
        <f t="shared" si="4"/>
        <v>21.259842519685041</v>
      </c>
      <c r="AA13" s="3">
        <f t="shared" si="4"/>
        <v>29.133858267716533</v>
      </c>
      <c r="AB13" s="3">
        <f t="shared" si="4"/>
        <v>39.370078740157474</v>
      </c>
      <c r="AC13" s="3">
        <f t="shared" si="4"/>
        <v>41.732283464566919</v>
      </c>
      <c r="AD13" s="3">
        <f t="shared" si="4"/>
        <v>42.519685039370067</v>
      </c>
    </row>
    <row r="14" spans="1:30" ht="10.15" customHeight="1" x14ac:dyDescent="0.2">
      <c r="A14" s="20" t="s">
        <v>16</v>
      </c>
      <c r="B14" s="1" t="s">
        <v>17</v>
      </c>
      <c r="C14" s="8">
        <v>0.69</v>
      </c>
      <c r="D14" s="8">
        <v>0.68</v>
      </c>
      <c r="E14" s="8">
        <v>0.66</v>
      </c>
      <c r="F14" s="8">
        <v>0.64</v>
      </c>
      <c r="G14" s="8">
        <v>0.64</v>
      </c>
      <c r="H14" s="8">
        <v>0.67</v>
      </c>
      <c r="I14" s="8">
        <v>0.7</v>
      </c>
      <c r="J14" s="8">
        <v>0.7</v>
      </c>
      <c r="L14" s="14" t="str">
        <f t="shared" si="5"/>
        <v>ES</v>
      </c>
      <c r="M14" s="5">
        <v>0.2677824267782426</v>
      </c>
      <c r="N14" s="5">
        <v>0.2635983263598326</v>
      </c>
      <c r="O14" s="5">
        <v>0.25523012552301255</v>
      </c>
      <c r="P14" s="5">
        <v>0.24686192468619245</v>
      </c>
      <c r="Q14" s="5">
        <v>0.24686192468619245</v>
      </c>
      <c r="R14" s="5">
        <v>0.2594142259414226</v>
      </c>
      <c r="S14" s="5">
        <v>0.27196652719665265</v>
      </c>
      <c r="T14" s="5">
        <v>0.27196652719665265</v>
      </c>
      <c r="V14" s="14" t="str">
        <f t="shared" si="6"/>
        <v>ES</v>
      </c>
      <c r="W14" s="3">
        <f t="shared" si="4"/>
        <v>50.393700787401556</v>
      </c>
      <c r="X14" s="3">
        <f t="shared" si="4"/>
        <v>49.606299212598415</v>
      </c>
      <c r="Y14" s="3">
        <f t="shared" si="4"/>
        <v>48.031496062992126</v>
      </c>
      <c r="Z14" s="3">
        <f t="shared" si="4"/>
        <v>46.456692913385822</v>
      </c>
      <c r="AA14" s="3">
        <f t="shared" si="4"/>
        <v>46.456692913385822</v>
      </c>
      <c r="AB14" s="3">
        <f t="shared" si="4"/>
        <v>48.818897637795274</v>
      </c>
      <c r="AC14" s="3">
        <f t="shared" si="4"/>
        <v>51.181102362204712</v>
      </c>
      <c r="AD14" s="3">
        <f t="shared" si="4"/>
        <v>51.181102362204712</v>
      </c>
    </row>
    <row r="15" spans="1:30" ht="10.15" customHeight="1" x14ac:dyDescent="0.2">
      <c r="A15" s="20" t="s">
        <v>18</v>
      </c>
      <c r="B15" s="1" t="s">
        <v>19</v>
      </c>
      <c r="C15" s="8">
        <v>1.44</v>
      </c>
      <c r="D15" s="8">
        <v>1.44</v>
      </c>
      <c r="E15" s="8">
        <v>1.45</v>
      </c>
      <c r="F15" s="8">
        <v>1.44</v>
      </c>
      <c r="G15" s="8">
        <v>1.45</v>
      </c>
      <c r="H15" s="8">
        <v>1.44</v>
      </c>
      <c r="I15" s="8">
        <v>1.44</v>
      </c>
      <c r="J15" s="8">
        <v>1.44</v>
      </c>
      <c r="L15" s="14" t="str">
        <f t="shared" si="5"/>
        <v>FR</v>
      </c>
      <c r="M15" s="5">
        <v>0.58158995815899572</v>
      </c>
      <c r="N15" s="5">
        <v>0.58158995815899572</v>
      </c>
      <c r="O15" s="5">
        <v>0.58577405857740583</v>
      </c>
      <c r="P15" s="5">
        <v>0.58158995815899572</v>
      </c>
      <c r="Q15" s="5">
        <v>0.58577405857740583</v>
      </c>
      <c r="R15" s="5">
        <v>0.58158995815899572</v>
      </c>
      <c r="S15" s="5">
        <v>0.58158995815899572</v>
      </c>
      <c r="T15" s="5">
        <v>0.58158995815899572</v>
      </c>
      <c r="V15" s="14" t="str">
        <f t="shared" si="6"/>
        <v>FR</v>
      </c>
      <c r="W15" s="3">
        <f t="shared" si="4"/>
        <v>109.44881889763778</v>
      </c>
      <c r="X15" s="3">
        <f t="shared" si="4"/>
        <v>109.44881889763778</v>
      </c>
      <c r="Y15" s="3">
        <f t="shared" si="4"/>
        <v>110.23622047244095</v>
      </c>
      <c r="Z15" s="3">
        <f t="shared" si="4"/>
        <v>109.44881889763778</v>
      </c>
      <c r="AA15" s="3">
        <f t="shared" si="4"/>
        <v>110.23622047244095</v>
      </c>
      <c r="AB15" s="3">
        <f t="shared" si="4"/>
        <v>109.44881889763778</v>
      </c>
      <c r="AC15" s="3">
        <f t="shared" si="4"/>
        <v>109.44881889763778</v>
      </c>
      <c r="AD15" s="3">
        <f t="shared" si="4"/>
        <v>109.44881889763778</v>
      </c>
    </row>
    <row r="16" spans="1:30" ht="10.15" customHeight="1" x14ac:dyDescent="0.2">
      <c r="A16" s="20" t="s">
        <v>54</v>
      </c>
      <c r="B16" s="1" t="s">
        <v>55</v>
      </c>
      <c r="C16" s="8">
        <v>0.34</v>
      </c>
      <c r="D16" s="8">
        <v>0.41</v>
      </c>
      <c r="E16" s="8">
        <v>0.38</v>
      </c>
      <c r="F16" s="8">
        <v>0.43</v>
      </c>
      <c r="G16" s="8">
        <v>0.4</v>
      </c>
      <c r="H16" s="8">
        <v>0.42</v>
      </c>
      <c r="I16" s="8">
        <v>0.46</v>
      </c>
      <c r="J16" s="8">
        <v>0.54</v>
      </c>
      <c r="L16" s="14" t="str">
        <f t="shared" si="5"/>
        <v>HR</v>
      </c>
      <c r="M16" s="5">
        <v>0.12133891213389122</v>
      </c>
      <c r="N16" s="5">
        <v>0.15062761506276148</v>
      </c>
      <c r="O16" s="5">
        <v>0.13807531380753138</v>
      </c>
      <c r="P16" s="5">
        <v>0.15899581589958159</v>
      </c>
      <c r="Q16" s="5">
        <v>0.14644351464435146</v>
      </c>
      <c r="R16" s="5">
        <v>0.15481171548117154</v>
      </c>
      <c r="S16" s="5">
        <v>0.17154811715481172</v>
      </c>
      <c r="T16" s="5">
        <v>0.20502092050209206</v>
      </c>
      <c r="V16" s="14" t="str">
        <f t="shared" si="6"/>
        <v>HR</v>
      </c>
      <c r="W16" s="3">
        <f t="shared" si="4"/>
        <v>22.834645669291341</v>
      </c>
      <c r="X16" s="3">
        <f t="shared" si="4"/>
        <v>28.346456692913382</v>
      </c>
      <c r="Y16" s="3">
        <f t="shared" si="4"/>
        <v>25.984251968503937</v>
      </c>
      <c r="Z16" s="3">
        <f t="shared" si="4"/>
        <v>29.921259842519685</v>
      </c>
      <c r="AA16" s="3">
        <f t="shared" si="4"/>
        <v>27.559055118110237</v>
      </c>
      <c r="AB16" s="3">
        <f t="shared" si="4"/>
        <v>29.133858267716533</v>
      </c>
      <c r="AC16" s="3">
        <f t="shared" si="4"/>
        <v>32.28346456692914</v>
      </c>
      <c r="AD16" s="3">
        <f t="shared" si="4"/>
        <v>38.582677165354333</v>
      </c>
    </row>
    <row r="17" spans="1:30" ht="10.15" customHeight="1" x14ac:dyDescent="0.2">
      <c r="A17" s="20" t="s">
        <v>20</v>
      </c>
      <c r="B17" s="1" t="s">
        <v>21</v>
      </c>
      <c r="C17" s="8">
        <v>0.83</v>
      </c>
      <c r="D17" s="8">
        <v>0.83</v>
      </c>
      <c r="E17" s="8">
        <v>0.83</v>
      </c>
      <c r="F17" s="8">
        <v>0.83</v>
      </c>
      <c r="G17" s="8">
        <v>0.83</v>
      </c>
      <c r="H17" s="8">
        <v>0.85</v>
      </c>
      <c r="I17" s="8">
        <v>0.9</v>
      </c>
      <c r="J17" s="8">
        <v>0.91</v>
      </c>
      <c r="L17" s="14" t="str">
        <f t="shared" si="5"/>
        <v>IT</v>
      </c>
      <c r="M17" s="5">
        <v>0.32635983263598323</v>
      </c>
      <c r="N17" s="5">
        <v>0.32635983263598323</v>
      </c>
      <c r="O17" s="5">
        <v>0.32635983263598323</v>
      </c>
      <c r="P17" s="5">
        <v>0.32635983263598323</v>
      </c>
      <c r="Q17" s="5">
        <v>0.32635983263598323</v>
      </c>
      <c r="R17" s="5">
        <v>0.33472803347280328</v>
      </c>
      <c r="S17" s="5">
        <v>0.35564853556485354</v>
      </c>
      <c r="T17" s="5">
        <v>0.35983263598326359</v>
      </c>
      <c r="V17" s="14" t="str">
        <f t="shared" si="6"/>
        <v>IT</v>
      </c>
      <c r="W17" s="3">
        <f t="shared" si="4"/>
        <v>61.41732283464566</v>
      </c>
      <c r="X17" s="3">
        <f t="shared" si="4"/>
        <v>61.41732283464566</v>
      </c>
      <c r="Y17" s="3">
        <f t="shared" si="4"/>
        <v>61.41732283464566</v>
      </c>
      <c r="Z17" s="3">
        <f t="shared" si="4"/>
        <v>61.41732283464566</v>
      </c>
      <c r="AA17" s="3">
        <f t="shared" si="4"/>
        <v>61.41732283464566</v>
      </c>
      <c r="AB17" s="3">
        <f t="shared" si="4"/>
        <v>62.992125984251949</v>
      </c>
      <c r="AC17" s="3">
        <f t="shared" si="4"/>
        <v>66.929133858267718</v>
      </c>
      <c r="AD17" s="3">
        <f t="shared" si="4"/>
        <v>67.716535433070874</v>
      </c>
    </row>
    <row r="18" spans="1:30" ht="10.15" customHeight="1" x14ac:dyDescent="0.2">
      <c r="A18" s="20" t="s">
        <v>22</v>
      </c>
      <c r="B18" s="1" t="s">
        <v>23</v>
      </c>
      <c r="C18" s="8">
        <v>7.0000000000000007E-2</v>
      </c>
      <c r="D18" s="8">
        <v>0.09</v>
      </c>
      <c r="E18" s="8">
        <v>0.11</v>
      </c>
      <c r="F18" s="8">
        <v>0.11</v>
      </c>
      <c r="G18" s="8">
        <v>0.19</v>
      </c>
      <c r="H18" s="8">
        <v>0.2</v>
      </c>
      <c r="I18" s="8">
        <v>0.25</v>
      </c>
      <c r="J18" s="8">
        <v>0.26</v>
      </c>
      <c r="L18" s="14" t="str">
        <f t="shared" si="5"/>
        <v>CY</v>
      </c>
      <c r="M18" s="5">
        <v>8.3682008368200847E-3</v>
      </c>
      <c r="N18" s="5">
        <v>1.6736401673640162E-2</v>
      </c>
      <c r="O18" s="5">
        <v>2.5104602510460247E-2</v>
      </c>
      <c r="P18" s="5">
        <v>2.5104602510460247E-2</v>
      </c>
      <c r="Q18" s="5">
        <v>5.8577405857740586E-2</v>
      </c>
      <c r="R18" s="5">
        <v>6.2761506276150639E-2</v>
      </c>
      <c r="S18" s="5">
        <v>8.3682008368200833E-2</v>
      </c>
      <c r="T18" s="5">
        <v>8.7866108786610886E-2</v>
      </c>
      <c r="V18" s="14" t="str">
        <f t="shared" si="6"/>
        <v>CY</v>
      </c>
      <c r="W18" s="3">
        <f t="shared" si="4"/>
        <v>1.5748031496062993</v>
      </c>
      <c r="X18" s="3">
        <f t="shared" si="4"/>
        <v>3.1496062992125973</v>
      </c>
      <c r="Y18" s="3">
        <f t="shared" si="4"/>
        <v>4.7244094488188964</v>
      </c>
      <c r="Z18" s="3">
        <f t="shared" si="4"/>
        <v>4.7244094488188964</v>
      </c>
      <c r="AA18" s="3">
        <f t="shared" si="4"/>
        <v>11.023622047244094</v>
      </c>
      <c r="AB18" s="3">
        <f t="shared" si="4"/>
        <v>11.811023622047246</v>
      </c>
      <c r="AC18" s="3">
        <f t="shared" si="4"/>
        <v>15.748031496062991</v>
      </c>
      <c r="AD18" s="3">
        <f t="shared" si="4"/>
        <v>16.535433070866144</v>
      </c>
    </row>
    <row r="19" spans="1:30" ht="10.15" customHeight="1" x14ac:dyDescent="0.2">
      <c r="A19" s="20" t="s">
        <v>24</v>
      </c>
      <c r="B19" s="1" t="s">
        <v>25</v>
      </c>
      <c r="C19" s="8">
        <v>0.15</v>
      </c>
      <c r="D19" s="8">
        <v>0.17</v>
      </c>
      <c r="E19" s="8">
        <v>0.24</v>
      </c>
      <c r="F19" s="8">
        <v>0.15</v>
      </c>
      <c r="G19" s="8">
        <v>0.11</v>
      </c>
      <c r="H19" s="8">
        <v>0.14000000000000001</v>
      </c>
      <c r="I19" s="8">
        <v>0.16</v>
      </c>
      <c r="J19" s="8">
        <v>0.17</v>
      </c>
      <c r="L19" s="14" t="str">
        <f t="shared" si="5"/>
        <v>LV</v>
      </c>
      <c r="M19" s="5">
        <v>4.184100418410041E-2</v>
      </c>
      <c r="N19" s="5">
        <v>5.0209205020920501E-2</v>
      </c>
      <c r="O19" s="5">
        <v>7.9497907949790794E-2</v>
      </c>
      <c r="P19" s="5">
        <v>4.184100418410041E-2</v>
      </c>
      <c r="Q19" s="5">
        <v>2.5104602510460247E-2</v>
      </c>
      <c r="R19" s="5">
        <v>3.7656903765690378E-2</v>
      </c>
      <c r="S19" s="5">
        <v>4.6025104602510455E-2</v>
      </c>
      <c r="T19" s="5">
        <v>5.0209205020920501E-2</v>
      </c>
      <c r="V19" s="14" t="str">
        <f t="shared" si="6"/>
        <v>LV</v>
      </c>
      <c r="W19" s="3">
        <f t="shared" si="4"/>
        <v>7.8740157480314936</v>
      </c>
      <c r="X19" s="3">
        <f t="shared" si="4"/>
        <v>9.4488188976377945</v>
      </c>
      <c r="Y19" s="3">
        <f t="shared" si="4"/>
        <v>14.960629921259843</v>
      </c>
      <c r="Z19" s="3">
        <f t="shared" si="4"/>
        <v>7.8740157480314936</v>
      </c>
      <c r="AA19" s="3">
        <f t="shared" si="4"/>
        <v>4.7244094488188964</v>
      </c>
      <c r="AB19" s="3">
        <f t="shared" si="4"/>
        <v>7.0866141732283472</v>
      </c>
      <c r="AC19" s="3">
        <f t="shared" si="4"/>
        <v>8.6614173228346445</v>
      </c>
      <c r="AD19" s="3">
        <f t="shared" si="4"/>
        <v>9.4488188976377945</v>
      </c>
    </row>
    <row r="20" spans="1:30" ht="10.15" customHeight="1" x14ac:dyDescent="0.2">
      <c r="A20" s="20" t="s">
        <v>26</v>
      </c>
      <c r="B20" s="1" t="s">
        <v>27</v>
      </c>
      <c r="C20" s="8">
        <v>0.24</v>
      </c>
      <c r="D20" s="8">
        <v>0.24</v>
      </c>
      <c r="E20" s="8">
        <v>0.32</v>
      </c>
      <c r="F20" s="8">
        <v>0.28999999999999998</v>
      </c>
      <c r="G20" s="8">
        <v>0.28999999999999998</v>
      </c>
      <c r="H20" s="8">
        <v>0.33</v>
      </c>
      <c r="I20" s="8">
        <v>0.39</v>
      </c>
      <c r="J20" s="8">
        <v>0.43</v>
      </c>
      <c r="L20" s="14" t="str">
        <f t="shared" si="5"/>
        <v>LT</v>
      </c>
      <c r="M20" s="5">
        <v>7.9497907949790794E-2</v>
      </c>
      <c r="N20" s="5">
        <v>7.9497907949790794E-2</v>
      </c>
      <c r="O20" s="5">
        <v>0.11297071129707113</v>
      </c>
      <c r="P20" s="5">
        <v>0.10041841004184099</v>
      </c>
      <c r="Q20" s="5">
        <v>0.10041841004184099</v>
      </c>
      <c r="R20" s="5">
        <v>0.11715481171548117</v>
      </c>
      <c r="S20" s="5">
        <v>0.14225941422594143</v>
      </c>
      <c r="T20" s="5">
        <v>0.15899581589958159</v>
      </c>
      <c r="V20" s="14" t="str">
        <f t="shared" si="6"/>
        <v>LT</v>
      </c>
      <c r="W20" s="3">
        <f t="shared" si="4"/>
        <v>14.960629921259843</v>
      </c>
      <c r="X20" s="3">
        <f t="shared" si="4"/>
        <v>14.960629921259843</v>
      </c>
      <c r="Y20" s="3">
        <f t="shared" si="4"/>
        <v>21.259842519685041</v>
      </c>
      <c r="Z20" s="3">
        <f t="shared" si="4"/>
        <v>18.897637795275585</v>
      </c>
      <c r="AA20" s="3">
        <f t="shared" si="4"/>
        <v>18.897637795275585</v>
      </c>
      <c r="AB20" s="3">
        <f t="shared" si="4"/>
        <v>22.047244094488189</v>
      </c>
      <c r="AC20" s="3">
        <f t="shared" si="4"/>
        <v>26.771653543307089</v>
      </c>
      <c r="AD20" s="3">
        <f t="shared" si="4"/>
        <v>29.921259842519685</v>
      </c>
    </row>
    <row r="21" spans="1:30" ht="10.15" customHeight="1" x14ac:dyDescent="0.2">
      <c r="A21" s="20" t="s">
        <v>28</v>
      </c>
      <c r="B21" s="1" t="s">
        <v>29</v>
      </c>
      <c r="C21" s="8">
        <v>0.7</v>
      </c>
      <c r="D21" s="8">
        <v>0.68</v>
      </c>
      <c r="E21" s="8">
        <v>0.68</v>
      </c>
      <c r="F21" s="8">
        <v>0.66</v>
      </c>
      <c r="G21" s="8">
        <v>0.68</v>
      </c>
      <c r="H21" s="8">
        <v>0.71</v>
      </c>
      <c r="I21" s="8">
        <v>0.62</v>
      </c>
      <c r="J21" s="8">
        <v>0.6</v>
      </c>
      <c r="L21" s="14" t="str">
        <f t="shared" si="5"/>
        <v>LU</v>
      </c>
      <c r="M21" s="5">
        <v>0.27196652719665265</v>
      </c>
      <c r="N21" s="5">
        <v>0.2635983263598326</v>
      </c>
      <c r="O21" s="5">
        <v>0.2635983263598326</v>
      </c>
      <c r="P21" s="5">
        <v>0.25523012552301255</v>
      </c>
      <c r="Q21" s="5">
        <v>0.2635983263598326</v>
      </c>
      <c r="R21" s="5">
        <v>0.2761506276150627</v>
      </c>
      <c r="S21" s="5">
        <v>0.23849372384937234</v>
      </c>
      <c r="T21" s="5">
        <v>0.23012552301255226</v>
      </c>
      <c r="V21" s="14" t="str">
        <f t="shared" si="6"/>
        <v>LU</v>
      </c>
      <c r="W21" s="3">
        <f t="shared" si="4"/>
        <v>51.181102362204712</v>
      </c>
      <c r="X21" s="3">
        <f t="shared" si="4"/>
        <v>49.606299212598415</v>
      </c>
      <c r="Y21" s="3">
        <f t="shared" si="4"/>
        <v>49.606299212598415</v>
      </c>
      <c r="Z21" s="3">
        <f t="shared" si="4"/>
        <v>48.031496062992126</v>
      </c>
      <c r="AA21" s="3">
        <f t="shared" si="4"/>
        <v>49.606299212598415</v>
      </c>
      <c r="AB21" s="3">
        <f t="shared" si="4"/>
        <v>51.96850393700786</v>
      </c>
      <c r="AC21" s="3">
        <f t="shared" si="4"/>
        <v>44.881889763779519</v>
      </c>
      <c r="AD21" s="3">
        <f t="shared" si="4"/>
        <v>43.307086614173222</v>
      </c>
    </row>
    <row r="22" spans="1:30" ht="10.15" customHeight="1" x14ac:dyDescent="0.2">
      <c r="A22" s="20" t="s">
        <v>30</v>
      </c>
      <c r="B22" s="1" t="s">
        <v>31</v>
      </c>
      <c r="C22" s="8">
        <v>0.83</v>
      </c>
      <c r="D22" s="8">
        <v>0.96</v>
      </c>
      <c r="E22" s="8">
        <v>0.97</v>
      </c>
      <c r="F22" s="8">
        <v>0.99</v>
      </c>
      <c r="G22" s="8">
        <v>0.88</v>
      </c>
      <c r="H22" s="8">
        <v>0.97</v>
      </c>
      <c r="I22" s="8">
        <v>1.1399999999999999</v>
      </c>
      <c r="J22" s="8">
        <v>1.1100000000000001</v>
      </c>
      <c r="L22" s="14" t="str">
        <f t="shared" si="5"/>
        <v>HU</v>
      </c>
      <c r="M22" s="5">
        <v>0.32635983263598323</v>
      </c>
      <c r="N22" s="5">
        <v>0.38075313807531375</v>
      </c>
      <c r="O22" s="5">
        <v>0.3849372384937238</v>
      </c>
      <c r="P22" s="5">
        <v>0.3933054393305439</v>
      </c>
      <c r="Q22" s="5">
        <v>0.34728033472803344</v>
      </c>
      <c r="R22" s="5">
        <v>0.3849372384937238</v>
      </c>
      <c r="S22" s="5">
        <v>0.45606694560669447</v>
      </c>
      <c r="T22" s="5">
        <v>0.44351464435146443</v>
      </c>
      <c r="V22" s="14" t="str">
        <f t="shared" si="6"/>
        <v>HU</v>
      </c>
      <c r="W22" s="3">
        <f t="shared" si="4"/>
        <v>61.41732283464566</v>
      </c>
      <c r="X22" s="3">
        <f t="shared" si="4"/>
        <v>71.653543307086593</v>
      </c>
      <c r="Y22" s="3">
        <f t="shared" si="4"/>
        <v>72.440944881889749</v>
      </c>
      <c r="Z22" s="3">
        <f t="shared" si="4"/>
        <v>74.015748031496059</v>
      </c>
      <c r="AA22" s="3">
        <f t="shared" si="4"/>
        <v>65.354330708661422</v>
      </c>
      <c r="AB22" s="3">
        <f t="shared" si="4"/>
        <v>72.440944881889749</v>
      </c>
      <c r="AC22" s="3">
        <f t="shared" si="4"/>
        <v>85.82677165354329</v>
      </c>
      <c r="AD22" s="3">
        <f t="shared" si="4"/>
        <v>83.464566929133852</v>
      </c>
    </row>
    <row r="23" spans="1:30" ht="10.15" customHeight="1" x14ac:dyDescent="0.2">
      <c r="A23" s="20" t="s">
        <v>32</v>
      </c>
      <c r="B23" s="1" t="s">
        <v>33</v>
      </c>
      <c r="C23" s="8">
        <v>0.48</v>
      </c>
      <c r="D23" s="8">
        <v>0.4</v>
      </c>
      <c r="E23" s="8">
        <v>0.39</v>
      </c>
      <c r="F23" s="8">
        <v>0.38</v>
      </c>
      <c r="G23" s="8">
        <v>0.35</v>
      </c>
      <c r="H23" s="8">
        <v>0.38</v>
      </c>
      <c r="I23" s="8">
        <v>0.38</v>
      </c>
      <c r="J23" s="8">
        <v>0.37</v>
      </c>
      <c r="L23" s="14" t="str">
        <f t="shared" si="5"/>
        <v>MT</v>
      </c>
      <c r="M23" s="5">
        <v>0.1799163179916318</v>
      </c>
      <c r="N23" s="5">
        <v>0.14644351464435146</v>
      </c>
      <c r="O23" s="5">
        <v>0.14225941422594143</v>
      </c>
      <c r="P23" s="5">
        <v>0.13807531380753138</v>
      </c>
      <c r="Q23" s="5">
        <v>0.12552301255230125</v>
      </c>
      <c r="R23" s="5">
        <v>0.13807531380753138</v>
      </c>
      <c r="S23" s="5">
        <v>0.13807531380753138</v>
      </c>
      <c r="T23" s="5">
        <v>0.13389121338912133</v>
      </c>
      <c r="V23" s="14" t="str">
        <f t="shared" si="6"/>
        <v>MT</v>
      </c>
      <c r="W23" s="3">
        <f t="shared" si="4"/>
        <v>33.858267716535437</v>
      </c>
      <c r="X23" s="3">
        <f t="shared" si="4"/>
        <v>27.559055118110237</v>
      </c>
      <c r="Y23" s="3">
        <f t="shared" si="4"/>
        <v>26.771653543307089</v>
      </c>
      <c r="Z23" s="3">
        <f t="shared" si="4"/>
        <v>25.984251968503937</v>
      </c>
      <c r="AA23" s="3">
        <f t="shared" si="4"/>
        <v>23.622047244094489</v>
      </c>
      <c r="AB23" s="3">
        <f t="shared" si="4"/>
        <v>25.984251968503937</v>
      </c>
      <c r="AC23" s="3">
        <f t="shared" si="4"/>
        <v>25.984251968503937</v>
      </c>
      <c r="AD23" s="3">
        <f t="shared" si="4"/>
        <v>25.196850393700785</v>
      </c>
    </row>
    <row r="24" spans="1:30" ht="10.15" customHeight="1" x14ac:dyDescent="0.2">
      <c r="A24" s="20" t="s">
        <v>34</v>
      </c>
      <c r="B24" s="1" t="s">
        <v>35</v>
      </c>
      <c r="C24" s="8">
        <v>1.08</v>
      </c>
      <c r="D24" s="8">
        <v>1.07</v>
      </c>
      <c r="E24" s="8">
        <v>1.1100000000000001</v>
      </c>
      <c r="F24" s="8">
        <v>1.1100000000000001</v>
      </c>
      <c r="G24" s="8">
        <v>1.1599999999999999</v>
      </c>
      <c r="H24" s="8">
        <v>1.1499999999999999</v>
      </c>
      <c r="I24" s="8">
        <v>1.42</v>
      </c>
      <c r="J24" s="8">
        <v>1.46</v>
      </c>
      <c r="L24" s="14" t="str">
        <f t="shared" si="5"/>
        <v>NL</v>
      </c>
      <c r="M24" s="5">
        <v>0.43096234309623432</v>
      </c>
      <c r="N24" s="5">
        <v>0.42677824267782427</v>
      </c>
      <c r="O24" s="5">
        <v>0.44351464435146443</v>
      </c>
      <c r="P24" s="5">
        <v>0.44351464435146443</v>
      </c>
      <c r="Q24" s="5">
        <v>0.46443514644351458</v>
      </c>
      <c r="R24" s="5">
        <v>0.46025104602510453</v>
      </c>
      <c r="S24" s="5">
        <v>0.57322175732217562</v>
      </c>
      <c r="T24" s="5">
        <v>0.58995815899581583</v>
      </c>
      <c r="V24" s="14" t="str">
        <f t="shared" si="6"/>
        <v>NL</v>
      </c>
      <c r="W24" s="3">
        <f t="shared" si="4"/>
        <v>81.102362204724415</v>
      </c>
      <c r="X24" s="3">
        <f t="shared" si="4"/>
        <v>80.314960629921259</v>
      </c>
      <c r="Y24" s="3">
        <f t="shared" si="4"/>
        <v>83.464566929133852</v>
      </c>
      <c r="Z24" s="3">
        <f t="shared" si="4"/>
        <v>83.464566929133852</v>
      </c>
      <c r="AA24" s="3">
        <f t="shared" si="4"/>
        <v>87.4015748031496</v>
      </c>
      <c r="AB24" s="3">
        <f t="shared" si="4"/>
        <v>86.614173228346445</v>
      </c>
      <c r="AC24" s="3">
        <f t="shared" si="4"/>
        <v>107.87401574803147</v>
      </c>
      <c r="AD24" s="3">
        <f t="shared" si="4"/>
        <v>111.02362204724409</v>
      </c>
    </row>
    <row r="25" spans="1:30" ht="10.15" customHeight="1" x14ac:dyDescent="0.2">
      <c r="A25" s="20" t="s">
        <v>36</v>
      </c>
      <c r="B25" s="1" t="s">
        <v>37</v>
      </c>
      <c r="C25" s="8">
        <v>2.0499999999999998</v>
      </c>
      <c r="D25" s="8">
        <v>2.09</v>
      </c>
      <c r="E25" s="8">
        <v>2.2000000000000002</v>
      </c>
      <c r="F25" s="8">
        <v>2.1800000000000002</v>
      </c>
      <c r="G25" s="8">
        <v>2.19</v>
      </c>
      <c r="H25" s="8">
        <v>2.13</v>
      </c>
      <c r="I25" s="8">
        <v>2.2000000000000002</v>
      </c>
      <c r="J25" s="8">
        <v>2.23</v>
      </c>
      <c r="L25" s="14" t="str">
        <f t="shared" si="5"/>
        <v>AT</v>
      </c>
      <c r="M25" s="5">
        <v>0.83682008368200822</v>
      </c>
      <c r="N25" s="5">
        <v>0.85355648535564854</v>
      </c>
      <c r="O25" s="5">
        <v>0.89958158995815907</v>
      </c>
      <c r="P25" s="5">
        <v>0.89121338912133896</v>
      </c>
      <c r="Q25" s="5">
        <v>0.89539748953974896</v>
      </c>
      <c r="R25" s="5">
        <v>0.87029288702928864</v>
      </c>
      <c r="S25" s="5">
        <v>0.89958158995815907</v>
      </c>
      <c r="T25" s="5">
        <v>0.91213389121338917</v>
      </c>
      <c r="V25" s="14" t="str">
        <f t="shared" si="6"/>
        <v>AT</v>
      </c>
      <c r="W25" s="3">
        <f t="shared" si="4"/>
        <v>157.4803149606299</v>
      </c>
      <c r="X25" s="3">
        <f t="shared" si="4"/>
        <v>160.62992125984252</v>
      </c>
      <c r="Y25" s="3">
        <f t="shared" si="4"/>
        <v>169.29133858267718</v>
      </c>
      <c r="Z25" s="3">
        <f t="shared" si="4"/>
        <v>167.71653543307087</v>
      </c>
      <c r="AA25" s="3">
        <f t="shared" si="4"/>
        <v>168.50393700787401</v>
      </c>
      <c r="AB25" s="3">
        <f t="shared" si="4"/>
        <v>163.77952755905511</v>
      </c>
      <c r="AC25" s="3">
        <f t="shared" si="4"/>
        <v>169.29133858267718</v>
      </c>
      <c r="AD25" s="3">
        <f t="shared" si="4"/>
        <v>171.65354330708664</v>
      </c>
    </row>
    <row r="26" spans="1:30" ht="10.15" customHeight="1" x14ac:dyDescent="0.2">
      <c r="A26" s="20" t="s">
        <v>38</v>
      </c>
      <c r="B26" s="1" t="s">
        <v>39</v>
      </c>
      <c r="C26" s="8">
        <v>0.33</v>
      </c>
      <c r="D26" s="8">
        <v>0.38</v>
      </c>
      <c r="E26" s="8">
        <v>0.44</v>
      </c>
      <c r="F26" s="8">
        <v>0.47</v>
      </c>
      <c r="G26" s="8">
        <v>0.63</v>
      </c>
      <c r="H26" s="8">
        <v>0.67</v>
      </c>
      <c r="I26" s="8">
        <v>0.8</v>
      </c>
      <c r="J26" s="8">
        <v>0.83</v>
      </c>
      <c r="L26" s="14" t="str">
        <f t="shared" si="5"/>
        <v>PL</v>
      </c>
      <c r="M26" s="5">
        <v>0.11715481171548117</v>
      </c>
      <c r="N26" s="5">
        <v>0.13807531380753138</v>
      </c>
      <c r="O26" s="5">
        <v>0.16317991631799164</v>
      </c>
      <c r="P26" s="5">
        <v>0.17573221757322174</v>
      </c>
      <c r="Q26" s="5">
        <v>0.24267782426778239</v>
      </c>
      <c r="R26" s="5">
        <v>0.2594142259414226</v>
      </c>
      <c r="S26" s="5">
        <v>0.31380753138075312</v>
      </c>
      <c r="T26" s="5">
        <v>0.32635983263598323</v>
      </c>
      <c r="V26" s="14" t="str">
        <f t="shared" si="6"/>
        <v>PL</v>
      </c>
      <c r="W26" s="3">
        <f t="shared" si="4"/>
        <v>22.047244094488189</v>
      </c>
      <c r="X26" s="3">
        <f t="shared" si="4"/>
        <v>25.984251968503937</v>
      </c>
      <c r="Y26" s="3">
        <f t="shared" si="4"/>
        <v>30.708661417322833</v>
      </c>
      <c r="Z26" s="3">
        <f t="shared" si="4"/>
        <v>33.070866141732282</v>
      </c>
      <c r="AA26" s="3">
        <f t="shared" si="4"/>
        <v>45.669291338582674</v>
      </c>
      <c r="AB26" s="3">
        <f t="shared" si="4"/>
        <v>48.818897637795274</v>
      </c>
      <c r="AC26" s="3">
        <f t="shared" si="4"/>
        <v>59.055118110236222</v>
      </c>
      <c r="AD26" s="3">
        <f t="shared" si="4"/>
        <v>61.41732283464566</v>
      </c>
    </row>
    <row r="27" spans="1:30" ht="10.15" customHeight="1" x14ac:dyDescent="0.2">
      <c r="A27" s="20" t="s">
        <v>40</v>
      </c>
      <c r="B27" s="1" t="s">
        <v>41</v>
      </c>
      <c r="C27" s="8">
        <v>0.69</v>
      </c>
      <c r="D27" s="8">
        <v>0.63</v>
      </c>
      <c r="E27" s="8">
        <v>0.6</v>
      </c>
      <c r="F27" s="8">
        <v>0.57999999999999996</v>
      </c>
      <c r="G27" s="8">
        <v>0.62</v>
      </c>
      <c r="H27" s="8">
        <v>0.67</v>
      </c>
      <c r="I27" s="8">
        <v>0.69</v>
      </c>
      <c r="J27" s="8">
        <v>0.74</v>
      </c>
      <c r="L27" s="14" t="str">
        <f t="shared" si="5"/>
        <v>PT</v>
      </c>
      <c r="M27" s="5">
        <v>0.2677824267782426</v>
      </c>
      <c r="N27" s="5">
        <v>0.24267782426778239</v>
      </c>
      <c r="O27" s="5">
        <v>0.23012552301255226</v>
      </c>
      <c r="P27" s="5">
        <v>0.22175732217573216</v>
      </c>
      <c r="Q27" s="5">
        <v>0.23849372384937234</v>
      </c>
      <c r="R27" s="5">
        <v>0.2594142259414226</v>
      </c>
      <c r="S27" s="5">
        <v>0.2677824267782426</v>
      </c>
      <c r="T27" s="5">
        <v>0.28870292887029286</v>
      </c>
      <c r="V27" s="14" t="str">
        <f t="shared" si="6"/>
        <v>PT</v>
      </c>
      <c r="W27" s="3">
        <f t="shared" si="4"/>
        <v>50.393700787401556</v>
      </c>
      <c r="X27" s="3">
        <f t="shared" si="4"/>
        <v>45.669291338582674</v>
      </c>
      <c r="Y27" s="3">
        <f t="shared" si="4"/>
        <v>43.307086614173222</v>
      </c>
      <c r="Z27" s="3">
        <f t="shared" si="4"/>
        <v>41.732283464566919</v>
      </c>
      <c r="AA27" s="3">
        <f t="shared" si="4"/>
        <v>44.881889763779519</v>
      </c>
      <c r="AB27" s="3">
        <f t="shared" si="4"/>
        <v>48.818897637795274</v>
      </c>
      <c r="AC27" s="3">
        <f t="shared" si="4"/>
        <v>50.393700787401556</v>
      </c>
      <c r="AD27" s="3">
        <f t="shared" si="4"/>
        <v>54.330708661417319</v>
      </c>
    </row>
    <row r="28" spans="1:30" ht="10.15" customHeight="1" x14ac:dyDescent="0.2">
      <c r="A28" s="20" t="s">
        <v>42</v>
      </c>
      <c r="B28" s="1" t="s">
        <v>43</v>
      </c>
      <c r="C28" s="8">
        <v>0.19</v>
      </c>
      <c r="D28" s="8">
        <v>0.12</v>
      </c>
      <c r="E28" s="8">
        <v>0.16</v>
      </c>
      <c r="F28" s="8">
        <v>0.21</v>
      </c>
      <c r="G28" s="8">
        <v>0.27</v>
      </c>
      <c r="H28" s="8">
        <v>0.28999999999999998</v>
      </c>
      <c r="I28" s="8">
        <v>0.3</v>
      </c>
      <c r="J28" s="8">
        <v>0.28000000000000003</v>
      </c>
      <c r="L28" s="14" t="str">
        <f t="shared" si="5"/>
        <v>RO</v>
      </c>
      <c r="M28" s="5">
        <v>5.8577405857740586E-2</v>
      </c>
      <c r="N28" s="5">
        <v>2.928870292887029E-2</v>
      </c>
      <c r="O28" s="5">
        <v>4.6025104602510455E-2</v>
      </c>
      <c r="P28" s="5">
        <v>6.694560669456065E-2</v>
      </c>
      <c r="Q28" s="5">
        <v>9.2050209205020925E-2</v>
      </c>
      <c r="R28" s="5">
        <v>0.10041841004184099</v>
      </c>
      <c r="S28" s="5">
        <v>0.10460251046025104</v>
      </c>
      <c r="T28" s="5">
        <v>9.6234309623430977E-2</v>
      </c>
      <c r="V28" s="14" t="str">
        <f t="shared" si="6"/>
        <v>RO</v>
      </c>
      <c r="W28" s="3">
        <f t="shared" si="4"/>
        <v>11.023622047244094</v>
      </c>
      <c r="X28" s="3">
        <f t="shared" si="4"/>
        <v>5.5118110236220472</v>
      </c>
      <c r="Y28" s="3">
        <f t="shared" si="4"/>
        <v>8.6614173228346445</v>
      </c>
      <c r="Z28" s="3">
        <f t="shared" si="4"/>
        <v>12.598425196850389</v>
      </c>
      <c r="AA28" s="3">
        <f t="shared" si="4"/>
        <v>17.322834645669289</v>
      </c>
      <c r="AB28" s="3">
        <f t="shared" si="4"/>
        <v>18.897637795275585</v>
      </c>
      <c r="AC28" s="3">
        <f t="shared" si="4"/>
        <v>19.685039370078737</v>
      </c>
      <c r="AD28" s="3">
        <f t="shared" si="4"/>
        <v>18.110236220472444</v>
      </c>
    </row>
    <row r="29" spans="1:30" ht="10.15" customHeight="1" x14ac:dyDescent="0.2">
      <c r="A29" s="20" t="s">
        <v>44</v>
      </c>
      <c r="B29" s="1" t="s">
        <v>45</v>
      </c>
      <c r="C29" s="8">
        <v>1.94</v>
      </c>
      <c r="D29" s="8">
        <v>1.96</v>
      </c>
      <c r="E29" s="8">
        <v>1.83</v>
      </c>
      <c r="F29" s="8">
        <v>1.67</v>
      </c>
      <c r="G29" s="8">
        <v>1.52</v>
      </c>
      <c r="H29" s="8">
        <v>1.4</v>
      </c>
      <c r="I29" s="8">
        <v>1.44</v>
      </c>
      <c r="J29" s="8">
        <v>1.51</v>
      </c>
      <c r="L29" s="14" t="str">
        <f t="shared" si="5"/>
        <v>SI</v>
      </c>
      <c r="M29" s="5">
        <v>0.79079497907949781</v>
      </c>
      <c r="N29" s="5">
        <v>0.79916317991631791</v>
      </c>
      <c r="O29" s="5">
        <v>0.74476987447698739</v>
      </c>
      <c r="P29" s="5">
        <v>0.67782426778242666</v>
      </c>
      <c r="Q29" s="5">
        <v>0.61506276150627615</v>
      </c>
      <c r="R29" s="5">
        <v>0.56485355648535551</v>
      </c>
      <c r="S29" s="5">
        <v>0.58158995815899572</v>
      </c>
      <c r="T29" s="5">
        <v>0.61087866108786604</v>
      </c>
      <c r="V29" s="14" t="str">
        <f t="shared" si="6"/>
        <v>SI</v>
      </c>
      <c r="W29" s="3">
        <f t="shared" si="4"/>
        <v>148.81889763779526</v>
      </c>
      <c r="X29" s="3">
        <f t="shared" si="4"/>
        <v>150.39370078740154</v>
      </c>
      <c r="Y29" s="3">
        <f t="shared" si="4"/>
        <v>140.15748031496059</v>
      </c>
      <c r="Z29" s="3">
        <f t="shared" si="4"/>
        <v>127.55905511811021</v>
      </c>
      <c r="AA29" s="3">
        <f t="shared" si="4"/>
        <v>115.74803149606299</v>
      </c>
      <c r="AB29" s="3">
        <f t="shared" si="4"/>
        <v>106.29921259842517</v>
      </c>
      <c r="AC29" s="3">
        <f t="shared" si="4"/>
        <v>109.44881889763778</v>
      </c>
      <c r="AD29" s="3">
        <f t="shared" si="4"/>
        <v>114.96062992125984</v>
      </c>
    </row>
    <row r="30" spans="1:30" ht="10.15" customHeight="1" x14ac:dyDescent="0.2">
      <c r="A30" s="20" t="s">
        <v>46</v>
      </c>
      <c r="B30" s="1" t="s">
        <v>47</v>
      </c>
      <c r="C30" s="8">
        <v>0.33</v>
      </c>
      <c r="D30" s="8">
        <v>0.38</v>
      </c>
      <c r="E30" s="8">
        <v>0.32</v>
      </c>
      <c r="F30" s="8">
        <v>0.33</v>
      </c>
      <c r="G30" s="8">
        <v>0.4</v>
      </c>
      <c r="H30" s="8">
        <v>0.48</v>
      </c>
      <c r="I30" s="8">
        <v>0.45</v>
      </c>
      <c r="J30" s="8">
        <v>0.45</v>
      </c>
      <c r="L30" s="14" t="str">
        <f t="shared" si="5"/>
        <v>SK</v>
      </c>
      <c r="M30" s="5">
        <v>0.11715481171548117</v>
      </c>
      <c r="N30" s="5">
        <v>0.13807531380753138</v>
      </c>
      <c r="O30" s="5">
        <v>0.11297071129707113</v>
      </c>
      <c r="P30" s="5">
        <v>0.11715481171548117</v>
      </c>
      <c r="Q30" s="5">
        <v>0.14644351464435146</v>
      </c>
      <c r="R30" s="5">
        <v>0.1799163179916318</v>
      </c>
      <c r="S30" s="5">
        <v>0.16736401673640167</v>
      </c>
      <c r="T30" s="5">
        <v>0.16736401673640167</v>
      </c>
      <c r="V30" s="14" t="str">
        <f t="shared" si="6"/>
        <v>SK</v>
      </c>
      <c r="W30" s="3">
        <f t="shared" si="4"/>
        <v>22.047244094488189</v>
      </c>
      <c r="X30" s="3">
        <f t="shared" si="4"/>
        <v>25.984251968503937</v>
      </c>
      <c r="Y30" s="3">
        <f t="shared" si="4"/>
        <v>21.259842519685041</v>
      </c>
      <c r="Z30" s="3">
        <f t="shared" si="4"/>
        <v>22.047244094488189</v>
      </c>
      <c r="AA30" s="3">
        <f t="shared" si="4"/>
        <v>27.559055118110237</v>
      </c>
      <c r="AB30" s="3">
        <f t="shared" si="4"/>
        <v>33.858267716535437</v>
      </c>
      <c r="AC30" s="3">
        <f t="shared" si="4"/>
        <v>31.496062992125982</v>
      </c>
      <c r="AD30" s="3">
        <f t="shared" si="4"/>
        <v>31.496062992125982</v>
      </c>
    </row>
    <row r="31" spans="1:30" ht="10.15" customHeight="1" x14ac:dyDescent="0.2">
      <c r="A31" s="20" t="s">
        <v>48</v>
      </c>
      <c r="B31" s="1" t="s">
        <v>49</v>
      </c>
      <c r="C31" s="8">
        <v>2.34</v>
      </c>
      <c r="D31" s="8">
        <v>2.25</v>
      </c>
      <c r="E31" s="8">
        <v>2.13</v>
      </c>
      <c r="F31" s="8">
        <v>1.91</v>
      </c>
      <c r="G31" s="8">
        <v>1.79</v>
      </c>
      <c r="H31" s="8">
        <v>1.78</v>
      </c>
      <c r="I31" s="8">
        <v>1.81</v>
      </c>
      <c r="J31" s="8">
        <v>1.83</v>
      </c>
      <c r="L31" s="14" t="str">
        <f t="shared" si="5"/>
        <v>FI</v>
      </c>
      <c r="M31" s="5">
        <v>0.95815899581589958</v>
      </c>
      <c r="N31" s="5">
        <v>0.92050209205020928</v>
      </c>
      <c r="O31" s="5">
        <v>0.87029288702928864</v>
      </c>
      <c r="P31" s="5">
        <v>0.7782426778242677</v>
      </c>
      <c r="Q31" s="5">
        <v>0.72803347280334729</v>
      </c>
      <c r="R31" s="5">
        <v>0.72384937238493718</v>
      </c>
      <c r="S31" s="5">
        <v>0.73640167364016729</v>
      </c>
      <c r="T31" s="5">
        <v>0.74476987447698739</v>
      </c>
      <c r="V31" s="14" t="str">
        <f t="shared" si="6"/>
        <v>FI</v>
      </c>
      <c r="W31" s="3">
        <f t="shared" si="4"/>
        <v>180.31496062992127</v>
      </c>
      <c r="X31" s="3">
        <f t="shared" si="4"/>
        <v>173.22834645669295</v>
      </c>
      <c r="Y31" s="3">
        <f t="shared" si="4"/>
        <v>163.77952755905511</v>
      </c>
      <c r="Z31" s="3">
        <f t="shared" si="4"/>
        <v>146.45669291338581</v>
      </c>
      <c r="AA31" s="3">
        <f t="shared" si="4"/>
        <v>137.00787401574803</v>
      </c>
      <c r="AB31" s="3">
        <f t="shared" si="4"/>
        <v>136.22047244094489</v>
      </c>
      <c r="AC31" s="3">
        <f t="shared" si="4"/>
        <v>138.58267716535431</v>
      </c>
      <c r="AD31" s="3">
        <f t="shared" si="4"/>
        <v>140.15748031496059</v>
      </c>
    </row>
    <row r="32" spans="1:30" ht="10.15" customHeight="1" x14ac:dyDescent="0.2">
      <c r="A32" s="20" t="s">
        <v>50</v>
      </c>
      <c r="B32" s="1" t="s">
        <v>51</v>
      </c>
      <c r="C32" s="8">
        <v>2.2000000000000002</v>
      </c>
      <c r="D32" s="8">
        <v>2.2599999999999998</v>
      </c>
      <c r="E32" s="8">
        <v>2.09</v>
      </c>
      <c r="F32" s="8">
        <v>2.25</v>
      </c>
      <c r="G32" s="8">
        <v>2.2599999999999998</v>
      </c>
      <c r="H32" s="8">
        <v>2.4</v>
      </c>
      <c r="I32" s="8">
        <v>2.36</v>
      </c>
      <c r="J32" s="8">
        <v>2.44</v>
      </c>
      <c r="L32" s="14" t="str">
        <f t="shared" si="5"/>
        <v>SE</v>
      </c>
      <c r="M32" s="5">
        <v>0.89958158995815907</v>
      </c>
      <c r="N32" s="5">
        <v>0.92468619246861916</v>
      </c>
      <c r="O32" s="5">
        <v>0.85355648535564854</v>
      </c>
      <c r="P32" s="5">
        <v>0.92050209205020928</v>
      </c>
      <c r="Q32" s="5">
        <v>0.92468619246861916</v>
      </c>
      <c r="R32" s="5">
        <v>0.98326359832635979</v>
      </c>
      <c r="S32" s="5">
        <v>0.96652719665271969</v>
      </c>
      <c r="T32" s="5">
        <v>1</v>
      </c>
      <c r="V32" s="14" t="str">
        <f t="shared" si="6"/>
        <v>SE</v>
      </c>
      <c r="W32" s="3">
        <f t="shared" si="4"/>
        <v>169.29133858267718</v>
      </c>
      <c r="X32" s="3">
        <f t="shared" si="4"/>
        <v>174.01574803149606</v>
      </c>
      <c r="Y32" s="3">
        <f t="shared" si="4"/>
        <v>160.62992125984252</v>
      </c>
      <c r="Z32" s="3">
        <f t="shared" si="4"/>
        <v>173.22834645669295</v>
      </c>
      <c r="AA32" s="3">
        <f t="shared" si="4"/>
        <v>174.01574803149606</v>
      </c>
      <c r="AB32" s="3">
        <f t="shared" si="4"/>
        <v>185.03937007874015</v>
      </c>
      <c r="AC32" s="3">
        <f t="shared" si="4"/>
        <v>181.88976377952758</v>
      </c>
      <c r="AD32" s="3">
        <f t="shared" si="4"/>
        <v>188.18897637795277</v>
      </c>
    </row>
    <row r="33" spans="1:30" ht="10.15" customHeight="1" x14ac:dyDescent="0.2">
      <c r="A33" s="21" t="s">
        <v>93</v>
      </c>
      <c r="B33" s="9" t="s">
        <v>92</v>
      </c>
      <c r="C33" s="8">
        <v>0.16</v>
      </c>
      <c r="D33" s="8">
        <v>0.19</v>
      </c>
      <c r="E33" s="8">
        <v>0.05</v>
      </c>
      <c r="F33" s="8">
        <v>0.05</v>
      </c>
      <c r="G33" s="8">
        <v>0.05</v>
      </c>
      <c r="H33" s="8">
        <v>0.05</v>
      </c>
      <c r="I33" s="8">
        <v>0.05</v>
      </c>
      <c r="J33" s="8">
        <v>7.0000000000000007E-2</v>
      </c>
      <c r="L33" s="14" t="str">
        <f t="shared" si="5"/>
        <v>BA</v>
      </c>
      <c r="M33" s="5">
        <v>4.6025104602510455E-2</v>
      </c>
      <c r="N33" s="5">
        <v>5.8577405857740586E-2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8.3682008368200847E-3</v>
      </c>
      <c r="V33" s="14" t="str">
        <f t="shared" si="6"/>
        <v>BA</v>
      </c>
      <c r="W33" s="3">
        <f t="shared" si="4"/>
        <v>8.6614173228346445</v>
      </c>
      <c r="X33" s="3">
        <f t="shared" si="4"/>
        <v>11.023622047244094</v>
      </c>
      <c r="Y33" s="3">
        <f t="shared" si="4"/>
        <v>0</v>
      </c>
      <c r="Z33" s="3">
        <f t="shared" si="4"/>
        <v>0</v>
      </c>
      <c r="AA33" s="3">
        <f t="shared" si="4"/>
        <v>0</v>
      </c>
      <c r="AB33" s="3">
        <f t="shared" si="4"/>
        <v>0</v>
      </c>
      <c r="AC33" s="3">
        <f t="shared" si="4"/>
        <v>0</v>
      </c>
      <c r="AD33" s="3">
        <f t="shared" si="4"/>
        <v>1.5748031496062993</v>
      </c>
    </row>
    <row r="34" spans="1:30" ht="10.15" customHeight="1" x14ac:dyDescent="0.2">
      <c r="A34" s="20" t="s">
        <v>58</v>
      </c>
      <c r="B34" s="1" t="s">
        <v>59</v>
      </c>
      <c r="C34" s="8">
        <v>0.95</v>
      </c>
      <c r="D34" s="8">
        <v>0.95</v>
      </c>
      <c r="E34" s="8">
        <v>1.19</v>
      </c>
      <c r="F34" s="8">
        <v>1.45</v>
      </c>
      <c r="G34" s="8">
        <v>1.37</v>
      </c>
      <c r="H34" s="8">
        <v>1.36</v>
      </c>
      <c r="I34" s="8">
        <v>1.06</v>
      </c>
      <c r="J34" s="8">
        <v>1.1399999999999999</v>
      </c>
      <c r="L34" s="14" t="str">
        <f t="shared" si="5"/>
        <v>IS</v>
      </c>
      <c r="M34" s="5">
        <v>0.37656903765690369</v>
      </c>
      <c r="N34" s="5">
        <v>0.37656903765690369</v>
      </c>
      <c r="O34" s="5">
        <v>0.47698744769874468</v>
      </c>
      <c r="P34" s="5">
        <v>0.58577405857740583</v>
      </c>
      <c r="Q34" s="5">
        <v>0.55230125523012552</v>
      </c>
      <c r="R34" s="5">
        <v>0.54811715481171552</v>
      </c>
      <c r="S34" s="5">
        <v>0.42259414225941422</v>
      </c>
      <c r="T34" s="5">
        <v>0.45606694560669447</v>
      </c>
      <c r="V34" s="14" t="str">
        <f t="shared" si="6"/>
        <v>IS</v>
      </c>
      <c r="W34" s="3">
        <f t="shared" si="4"/>
        <v>70.866141732283438</v>
      </c>
      <c r="X34" s="3">
        <f t="shared" si="4"/>
        <v>70.866141732283438</v>
      </c>
      <c r="Y34" s="3">
        <f t="shared" si="4"/>
        <v>89.763779527559038</v>
      </c>
      <c r="Z34" s="3">
        <f t="shared" si="4"/>
        <v>110.23622047244095</v>
      </c>
      <c r="AA34" s="3">
        <f t="shared" si="4"/>
        <v>103.93700787401575</v>
      </c>
      <c r="AB34" s="3">
        <f t="shared" si="4"/>
        <v>103.14960629921261</v>
      </c>
      <c r="AC34" s="3">
        <f t="shared" si="4"/>
        <v>79.527559055118104</v>
      </c>
      <c r="AD34" s="3">
        <f t="shared" si="4"/>
        <v>85.82677165354329</v>
      </c>
    </row>
    <row r="35" spans="1:30" ht="10.15" customHeight="1" x14ac:dyDescent="0.2">
      <c r="A35" s="21" t="s">
        <v>76</v>
      </c>
      <c r="B35" s="4" t="s">
        <v>79</v>
      </c>
      <c r="C35" s="8">
        <v>3.5019200000000001</v>
      </c>
      <c r="D35" s="8">
        <v>3.4279799999999998</v>
      </c>
      <c r="E35" s="8">
        <v>3.5358700000000001</v>
      </c>
      <c r="F35" s="8">
        <v>3.6263999999999998</v>
      </c>
      <c r="G35" s="8">
        <v>3.7624</v>
      </c>
      <c r="H35" s="8">
        <v>3.91262</v>
      </c>
      <c r="I35" s="8">
        <v>3.91262</v>
      </c>
      <c r="J35" s="8">
        <v>3.91262</v>
      </c>
      <c r="L35" s="14" t="str">
        <f t="shared" si="5"/>
        <v>IL</v>
      </c>
      <c r="M35" s="5">
        <v>1</v>
      </c>
      <c r="N35" s="5">
        <v>1</v>
      </c>
      <c r="O35" s="5">
        <v>1</v>
      </c>
      <c r="P35" s="5">
        <v>1</v>
      </c>
      <c r="Q35" s="5">
        <v>1</v>
      </c>
      <c r="R35" s="5">
        <v>1</v>
      </c>
      <c r="S35" s="5">
        <v>1</v>
      </c>
      <c r="T35" s="5">
        <v>1</v>
      </c>
      <c r="V35" s="14" t="str">
        <f t="shared" si="6"/>
        <v>IL</v>
      </c>
      <c r="W35" s="3">
        <f t="shared" si="4"/>
        <v>188.18897637795277</v>
      </c>
      <c r="X35" s="3">
        <f t="shared" si="4"/>
        <v>188.18897637795277</v>
      </c>
      <c r="Y35" s="3">
        <f t="shared" si="4"/>
        <v>188.18897637795277</v>
      </c>
      <c r="Z35" s="3">
        <f t="shared" si="4"/>
        <v>188.18897637795277</v>
      </c>
      <c r="AA35" s="3">
        <f t="shared" si="4"/>
        <v>188.18897637795277</v>
      </c>
      <c r="AB35" s="3">
        <f t="shared" si="4"/>
        <v>188.18897637795277</v>
      </c>
      <c r="AC35" s="3">
        <f t="shared" si="4"/>
        <v>188.18897637795277</v>
      </c>
      <c r="AD35" s="3">
        <f t="shared" si="4"/>
        <v>188.18897637795277</v>
      </c>
    </row>
    <row r="36" spans="1:30" ht="10.15" customHeight="1" x14ac:dyDescent="0.2">
      <c r="A36" s="20" t="s">
        <v>66</v>
      </c>
      <c r="B36" s="4" t="s">
        <v>86</v>
      </c>
      <c r="C36" s="8">
        <v>0.08</v>
      </c>
      <c r="D36" s="8">
        <v>0.08</v>
      </c>
      <c r="E36" s="8">
        <v>0.08</v>
      </c>
      <c r="F36" s="8">
        <v>0.08</v>
      </c>
      <c r="G36" s="8">
        <v>0.1</v>
      </c>
      <c r="H36" s="8">
        <v>0.09</v>
      </c>
      <c r="I36" s="8">
        <v>0.11</v>
      </c>
      <c r="J36" s="8">
        <v>0.1</v>
      </c>
      <c r="L36" s="14" t="str">
        <f t="shared" si="5"/>
        <v>MK</v>
      </c>
      <c r="M36" s="5">
        <v>1.2552301255230124E-2</v>
      </c>
      <c r="N36" s="5">
        <v>1.2552301255230124E-2</v>
      </c>
      <c r="O36" s="5">
        <v>1.2552301255230124E-2</v>
      </c>
      <c r="P36" s="5">
        <v>1.2552301255230124E-2</v>
      </c>
      <c r="Q36" s="5">
        <v>2.0920502092050208E-2</v>
      </c>
      <c r="R36" s="5">
        <v>1.6736401673640162E-2</v>
      </c>
      <c r="S36" s="5">
        <v>2.5104602510460247E-2</v>
      </c>
      <c r="T36" s="5">
        <v>2.0920502092050208E-2</v>
      </c>
      <c r="V36" s="14" t="str">
        <f t="shared" si="6"/>
        <v>MK</v>
      </c>
      <c r="W36" s="3">
        <f t="shared" si="4"/>
        <v>2.3622047244094482</v>
      </c>
      <c r="X36" s="3">
        <f t="shared" si="4"/>
        <v>2.3622047244094482</v>
      </c>
      <c r="Y36" s="3">
        <f t="shared" si="4"/>
        <v>2.3622047244094482</v>
      </c>
      <c r="Z36" s="3">
        <f t="shared" si="4"/>
        <v>2.3622047244094482</v>
      </c>
      <c r="AA36" s="3">
        <f t="shared" si="4"/>
        <v>3.9370078740157477</v>
      </c>
      <c r="AB36" s="3">
        <f t="shared" si="4"/>
        <v>3.1496062992125973</v>
      </c>
      <c r="AC36" s="3">
        <f t="shared" si="4"/>
        <v>4.7244094488188964</v>
      </c>
      <c r="AD36" s="3">
        <f t="shared" ref="AD36:AD43" si="7">IF(ISNUMBER(T36),100*T36/$M$5,":")</f>
        <v>3.9370078740157477</v>
      </c>
    </row>
    <row r="37" spans="1:30" ht="10.15" customHeight="1" x14ac:dyDescent="0.2">
      <c r="A37" s="20" t="s">
        <v>87</v>
      </c>
      <c r="B37" s="4" t="s">
        <v>88</v>
      </c>
      <c r="C37" s="8">
        <v>0.18</v>
      </c>
      <c r="D37" s="8">
        <v>0.18</v>
      </c>
      <c r="E37" s="8">
        <v>0.14000000000000001</v>
      </c>
      <c r="F37" s="8">
        <v>0.11</v>
      </c>
      <c r="G37" s="8">
        <v>0.05</v>
      </c>
      <c r="H37" s="8">
        <v>7.0000000000000007E-2</v>
      </c>
      <c r="I37" s="8">
        <v>0.19</v>
      </c>
      <c r="J37" s="8">
        <v>0.19</v>
      </c>
      <c r="L37" s="14" t="str">
        <f t="shared" si="5"/>
        <v>ME</v>
      </c>
      <c r="M37" s="5">
        <v>5.439330543933054E-2</v>
      </c>
      <c r="N37" s="5">
        <v>5.439330543933054E-2</v>
      </c>
      <c r="O37" s="5">
        <v>3.7656903765690378E-2</v>
      </c>
      <c r="P37" s="5">
        <v>2.5104602510460247E-2</v>
      </c>
      <c r="Q37" s="5">
        <v>0</v>
      </c>
      <c r="R37" s="5">
        <v>8.3682008368200847E-3</v>
      </c>
      <c r="S37" s="5">
        <v>5.8577405857740586E-2</v>
      </c>
      <c r="T37" s="5">
        <v>5.8577405857740586E-2</v>
      </c>
      <c r="V37" s="14" t="str">
        <f t="shared" si="6"/>
        <v>ME</v>
      </c>
      <c r="W37" s="3">
        <f t="shared" ref="W37:AC43" si="8">IF(ISNUMBER(M37),100*M37/$M$5,":")</f>
        <v>10.236220472440944</v>
      </c>
      <c r="X37" s="3">
        <f t="shared" si="8"/>
        <v>10.236220472440944</v>
      </c>
      <c r="Y37" s="3">
        <f t="shared" si="8"/>
        <v>7.0866141732283472</v>
      </c>
      <c r="Z37" s="3">
        <f t="shared" si="8"/>
        <v>4.7244094488188964</v>
      </c>
      <c r="AA37" s="3">
        <f t="shared" si="8"/>
        <v>0</v>
      </c>
      <c r="AB37" s="3">
        <f t="shared" si="8"/>
        <v>1.5748031496062993</v>
      </c>
      <c r="AC37" s="3">
        <f t="shared" si="8"/>
        <v>11.023622047244094</v>
      </c>
      <c r="AD37" s="3">
        <f t="shared" si="7"/>
        <v>11.023622047244094</v>
      </c>
    </row>
    <row r="38" spans="1:30" ht="10.15" customHeight="1" x14ac:dyDescent="0.2">
      <c r="A38" s="20" t="s">
        <v>60</v>
      </c>
      <c r="B38" s="1" t="s">
        <v>61</v>
      </c>
      <c r="C38" s="8">
        <v>0.85</v>
      </c>
      <c r="D38" s="8">
        <v>0.87</v>
      </c>
      <c r="E38" s="8">
        <v>0.92</v>
      </c>
      <c r="F38" s="8">
        <v>1.04</v>
      </c>
      <c r="G38" s="8">
        <v>1.0900000000000001</v>
      </c>
      <c r="H38" s="8">
        <v>1.1000000000000001</v>
      </c>
      <c r="I38" s="8">
        <v>1.1000000000000001</v>
      </c>
      <c r="J38" s="8">
        <v>1.1000000000000001</v>
      </c>
      <c r="L38" s="14" t="str">
        <f t="shared" si="5"/>
        <v>NO</v>
      </c>
      <c r="M38" s="5">
        <v>0.33472803347280328</v>
      </c>
      <c r="N38" s="5">
        <v>0.34309623430962338</v>
      </c>
      <c r="O38" s="5">
        <v>0.36401673640167365</v>
      </c>
      <c r="P38" s="5">
        <v>0.41422594142259411</v>
      </c>
      <c r="Q38" s="5">
        <v>0.43514644351464432</v>
      </c>
      <c r="R38" s="5">
        <v>0.43933054393305437</v>
      </c>
      <c r="S38" s="5">
        <v>0.43933054393305437</v>
      </c>
      <c r="T38" s="5">
        <v>0.43933054393305437</v>
      </c>
      <c r="V38" s="14" t="str">
        <f t="shared" si="6"/>
        <v>NO</v>
      </c>
      <c r="W38" s="3">
        <f t="shared" si="8"/>
        <v>62.992125984251949</v>
      </c>
      <c r="X38" s="3">
        <f t="shared" si="8"/>
        <v>64.566929133858267</v>
      </c>
      <c r="Y38" s="3">
        <f t="shared" si="8"/>
        <v>68.503937007874015</v>
      </c>
      <c r="Z38" s="3">
        <f t="shared" si="8"/>
        <v>77.952755905511808</v>
      </c>
      <c r="AA38" s="3">
        <f t="shared" si="8"/>
        <v>81.889763779527556</v>
      </c>
      <c r="AB38" s="3">
        <f t="shared" si="8"/>
        <v>82.677165354330711</v>
      </c>
      <c r="AC38" s="3">
        <f t="shared" si="8"/>
        <v>82.677165354330711</v>
      </c>
      <c r="AD38" s="3">
        <f t="shared" si="7"/>
        <v>82.677165354330711</v>
      </c>
    </row>
    <row r="39" spans="1:30" ht="10.15" customHeight="1" x14ac:dyDescent="0.2">
      <c r="A39" s="20" t="s">
        <v>64</v>
      </c>
      <c r="B39" s="1" t="s">
        <v>65</v>
      </c>
      <c r="C39" s="8">
        <v>0.21</v>
      </c>
      <c r="D39" s="8">
        <v>0.21</v>
      </c>
      <c r="E39" s="8">
        <v>0.21</v>
      </c>
      <c r="F39" s="8">
        <v>0.26</v>
      </c>
      <c r="G39" s="8">
        <v>0.31</v>
      </c>
      <c r="H39" s="8">
        <v>0.32</v>
      </c>
      <c r="I39" s="8">
        <v>0.36</v>
      </c>
      <c r="J39" s="8">
        <v>0.35</v>
      </c>
      <c r="L39" s="14" t="str">
        <f t="shared" si="5"/>
        <v>RS</v>
      </c>
      <c r="M39" s="5">
        <v>6.694560669456065E-2</v>
      </c>
      <c r="N39" s="5">
        <v>6.694560669456065E-2</v>
      </c>
      <c r="O39" s="5">
        <v>6.694560669456065E-2</v>
      </c>
      <c r="P39" s="5">
        <v>8.7866108786610886E-2</v>
      </c>
      <c r="Q39" s="5">
        <v>0.10878661087866108</v>
      </c>
      <c r="R39" s="5">
        <v>0.11297071129707113</v>
      </c>
      <c r="S39" s="5">
        <v>0.1297071129707113</v>
      </c>
      <c r="T39" s="5">
        <v>0.12552301255230125</v>
      </c>
      <c r="V39" s="14" t="str">
        <f t="shared" si="6"/>
        <v>RS</v>
      </c>
      <c r="W39" s="3">
        <f t="shared" si="8"/>
        <v>12.598425196850389</v>
      </c>
      <c r="X39" s="3">
        <f t="shared" si="8"/>
        <v>12.598425196850389</v>
      </c>
      <c r="Y39" s="3">
        <f t="shared" si="8"/>
        <v>12.598425196850389</v>
      </c>
      <c r="Z39" s="3">
        <f t="shared" si="8"/>
        <v>16.535433070866144</v>
      </c>
      <c r="AA39" s="3">
        <f t="shared" si="8"/>
        <v>20.472440944881889</v>
      </c>
      <c r="AB39" s="3">
        <f t="shared" si="8"/>
        <v>21.259842519685041</v>
      </c>
      <c r="AC39" s="3">
        <f t="shared" si="8"/>
        <v>24.409448818897637</v>
      </c>
      <c r="AD39" s="3">
        <f t="shared" si="7"/>
        <v>23.622047244094489</v>
      </c>
    </row>
    <row r="40" spans="1:30" ht="10.15" customHeight="1" x14ac:dyDescent="0.2">
      <c r="A40" s="20" t="s">
        <v>62</v>
      </c>
      <c r="B40" s="1" t="s">
        <v>63</v>
      </c>
      <c r="C40" s="8">
        <v>2.2799999999999998</v>
      </c>
      <c r="D40" s="8">
        <v>2.2799999999999998</v>
      </c>
      <c r="E40" s="8">
        <v>2.2799999999999998</v>
      </c>
      <c r="F40" s="8">
        <v>2.39</v>
      </c>
      <c r="G40" s="8">
        <v>2.39</v>
      </c>
      <c r="H40" s="8">
        <v>2.34</v>
      </c>
      <c r="I40" s="8">
        <v>1.17</v>
      </c>
      <c r="J40" s="8">
        <v>1.19</v>
      </c>
      <c r="L40" s="14" t="str">
        <f t="shared" si="5"/>
        <v>CH</v>
      </c>
      <c r="M40" s="5">
        <v>0.93305439330543927</v>
      </c>
      <c r="N40" s="5">
        <v>0.93305439330543927</v>
      </c>
      <c r="O40" s="5">
        <v>0.93305439330543927</v>
      </c>
      <c r="P40" s="5">
        <v>0.9790794979079499</v>
      </c>
      <c r="Q40" s="5">
        <v>0.9790794979079499</v>
      </c>
      <c r="R40" s="5">
        <v>0.95815899581589958</v>
      </c>
      <c r="S40" s="5">
        <v>0.46861924686192463</v>
      </c>
      <c r="T40" s="5">
        <v>0.47698744769874468</v>
      </c>
      <c r="V40" s="14" t="str">
        <f t="shared" si="6"/>
        <v>CH</v>
      </c>
      <c r="W40" s="3">
        <f t="shared" si="8"/>
        <v>175.59055118110237</v>
      </c>
      <c r="X40" s="3">
        <f t="shared" si="8"/>
        <v>175.59055118110237</v>
      </c>
      <c r="Y40" s="3">
        <f t="shared" si="8"/>
        <v>175.59055118110237</v>
      </c>
      <c r="Z40" s="3">
        <f t="shared" si="8"/>
        <v>184.25196850393704</v>
      </c>
      <c r="AA40" s="3">
        <f t="shared" si="8"/>
        <v>184.25196850393704</v>
      </c>
      <c r="AB40" s="3">
        <f t="shared" si="8"/>
        <v>180.31496062992127</v>
      </c>
      <c r="AC40" s="3">
        <f t="shared" si="8"/>
        <v>88.188976377952756</v>
      </c>
      <c r="AD40" s="3">
        <f t="shared" si="7"/>
        <v>89.763779527559038</v>
      </c>
    </row>
    <row r="41" spans="1:30" ht="10.15" customHeight="1" x14ac:dyDescent="0.2">
      <c r="A41" s="20" t="s">
        <v>56</v>
      </c>
      <c r="B41" s="1" t="s">
        <v>57</v>
      </c>
      <c r="C41" s="8">
        <v>0.38</v>
      </c>
      <c r="D41" s="8">
        <v>0.39</v>
      </c>
      <c r="E41" s="8">
        <v>0.43</v>
      </c>
      <c r="F41" s="8">
        <v>0.44</v>
      </c>
      <c r="G41" s="8">
        <v>0.51</v>
      </c>
      <c r="H41" s="8">
        <v>0.55000000000000004</v>
      </c>
      <c r="I41" s="8">
        <v>0.62</v>
      </c>
      <c r="J41" s="8">
        <v>0.68</v>
      </c>
      <c r="L41" s="14" t="str">
        <f t="shared" si="5"/>
        <v>TR</v>
      </c>
      <c r="M41" s="5">
        <v>0.13807531380753138</v>
      </c>
      <c r="N41" s="5">
        <v>0.14225941422594143</v>
      </c>
      <c r="O41" s="5">
        <v>0.15899581589958159</v>
      </c>
      <c r="P41" s="5">
        <v>0.16317991631799164</v>
      </c>
      <c r="Q41" s="5">
        <v>0.19246861924686193</v>
      </c>
      <c r="R41" s="5">
        <v>0.20920502092050208</v>
      </c>
      <c r="S41" s="5">
        <v>0.23849372384937234</v>
      </c>
      <c r="T41" s="5">
        <v>0.2635983263598326</v>
      </c>
      <c r="V41" s="14" t="str">
        <f t="shared" si="6"/>
        <v>TR</v>
      </c>
      <c r="W41" s="3">
        <f t="shared" si="8"/>
        <v>25.984251968503937</v>
      </c>
      <c r="X41" s="3">
        <f t="shared" si="8"/>
        <v>26.771653543307089</v>
      </c>
      <c r="Y41" s="3">
        <f t="shared" si="8"/>
        <v>29.921259842519685</v>
      </c>
      <c r="Z41" s="3">
        <f t="shared" si="8"/>
        <v>30.708661417322833</v>
      </c>
      <c r="AA41" s="3">
        <f t="shared" si="8"/>
        <v>36.220472440944881</v>
      </c>
      <c r="AB41" s="3">
        <f t="shared" si="8"/>
        <v>39.370078740157474</v>
      </c>
      <c r="AC41" s="3">
        <f t="shared" si="8"/>
        <v>44.881889763779519</v>
      </c>
      <c r="AD41" s="3">
        <f t="shared" si="7"/>
        <v>49.606299212598415</v>
      </c>
    </row>
    <row r="42" spans="1:30" ht="10.15" customHeight="1" x14ac:dyDescent="0.2">
      <c r="A42" s="21" t="s">
        <v>77</v>
      </c>
      <c r="B42" s="4" t="s">
        <v>78</v>
      </c>
      <c r="C42" s="8">
        <v>0.42093999999999998</v>
      </c>
      <c r="D42" s="8">
        <v>0.42093999999999998</v>
      </c>
      <c r="E42" s="8">
        <v>0.36675999999999997</v>
      </c>
      <c r="F42" s="8">
        <v>0.38095000000000001</v>
      </c>
      <c r="G42" s="8">
        <v>0.29903000000000002</v>
      </c>
      <c r="H42" s="8">
        <v>0.26102999999999998</v>
      </c>
      <c r="I42" s="8">
        <v>0.27560000000000001</v>
      </c>
      <c r="J42" s="8">
        <v>0.27560000000000001</v>
      </c>
      <c r="L42" s="14" t="str">
        <f>$A42</f>
        <v>UA</v>
      </c>
      <c r="M42" s="5">
        <v>0.15520502092050209</v>
      </c>
      <c r="N42" s="5">
        <v>0.15520502092050209</v>
      </c>
      <c r="O42" s="5">
        <v>0.13253556485355647</v>
      </c>
      <c r="P42" s="5">
        <v>0.13847280334728035</v>
      </c>
      <c r="Q42" s="5">
        <v>0.10419665271966527</v>
      </c>
      <c r="R42" s="5">
        <v>8.8297071129707111E-2</v>
      </c>
      <c r="S42" s="5">
        <v>9.4393305439330555E-2</v>
      </c>
      <c r="T42" s="5">
        <v>9.4393305439330555E-2</v>
      </c>
      <c r="V42" s="14" t="str">
        <f>$A42</f>
        <v>UA</v>
      </c>
      <c r="W42" s="3">
        <f t="shared" si="8"/>
        <v>29.207874015748033</v>
      </c>
      <c r="X42" s="3">
        <f t="shared" si="8"/>
        <v>29.207874015748033</v>
      </c>
      <c r="Y42" s="3">
        <f t="shared" si="8"/>
        <v>24.941732283464564</v>
      </c>
      <c r="Z42" s="3">
        <f t="shared" si="8"/>
        <v>26.059055118110241</v>
      </c>
      <c r="AA42" s="3">
        <f t="shared" si="8"/>
        <v>19.608661417322836</v>
      </c>
      <c r="AB42" s="3">
        <f t="shared" si="8"/>
        <v>16.616535433070865</v>
      </c>
      <c r="AC42" s="3">
        <f t="shared" si="8"/>
        <v>17.763779527559056</v>
      </c>
      <c r="AD42" s="3">
        <f t="shared" si="7"/>
        <v>17.763779527559056</v>
      </c>
    </row>
    <row r="43" spans="1:30" ht="10.15" customHeight="1" x14ac:dyDescent="0.2">
      <c r="A43" s="20" t="s">
        <v>52</v>
      </c>
      <c r="B43" s="1" t="s">
        <v>53</v>
      </c>
      <c r="C43" s="8">
        <v>1</v>
      </c>
      <c r="D43" s="8">
        <v>1.04</v>
      </c>
      <c r="E43" s="8">
        <v>1.07</v>
      </c>
      <c r="F43" s="8">
        <v>1.0900000000000001</v>
      </c>
      <c r="G43" s="8">
        <v>1.1100000000000001</v>
      </c>
      <c r="H43" s="8">
        <v>1.1100000000000001</v>
      </c>
      <c r="I43" s="8">
        <v>1.29</v>
      </c>
      <c r="J43" s="8">
        <v>1.61</v>
      </c>
      <c r="L43" s="14" t="str">
        <f t="shared" si="5"/>
        <v>UK</v>
      </c>
      <c r="M43" s="5">
        <v>0.39748953974895396</v>
      </c>
      <c r="N43" s="5">
        <v>0.41422594142259411</v>
      </c>
      <c r="O43" s="5">
        <v>0.42677824267782427</v>
      </c>
      <c r="P43" s="5">
        <v>0.43514644351464432</v>
      </c>
      <c r="Q43" s="5">
        <v>0.44351464435146443</v>
      </c>
      <c r="R43" s="5">
        <v>0.44351464435146443</v>
      </c>
      <c r="S43" s="5">
        <v>0.51882845188284521</v>
      </c>
      <c r="T43" s="5">
        <v>0.65271966527196656</v>
      </c>
      <c r="V43" s="14" t="str">
        <f t="shared" si="6"/>
        <v>UK</v>
      </c>
      <c r="W43" s="3">
        <f t="shared" si="8"/>
        <v>74.803149606299201</v>
      </c>
      <c r="X43" s="3">
        <f t="shared" si="8"/>
        <v>77.952755905511808</v>
      </c>
      <c r="Y43" s="3">
        <f t="shared" si="8"/>
        <v>80.314960629921259</v>
      </c>
      <c r="Z43" s="3">
        <f t="shared" si="8"/>
        <v>81.889763779527556</v>
      </c>
      <c r="AA43" s="3">
        <f t="shared" si="8"/>
        <v>83.464566929133852</v>
      </c>
      <c r="AB43" s="3">
        <f t="shared" si="8"/>
        <v>83.464566929133852</v>
      </c>
      <c r="AC43" s="3">
        <f t="shared" si="8"/>
        <v>97.637795275590548</v>
      </c>
      <c r="AD43" s="3">
        <f t="shared" si="7"/>
        <v>122.83464566929133</v>
      </c>
    </row>
  </sheetData>
  <phoneticPr fontId="2" type="noConversion"/>
  <pageMargins left="0.75" right="0.75" top="1" bottom="1" header="0.5" footer="0.5"/>
  <headerFooter alignWithMargins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17"/>
  <dimension ref="A1:AD43"/>
  <sheetViews>
    <sheetView zoomScaleNormal="100" workbookViewId="0"/>
  </sheetViews>
  <sheetFormatPr defaultColWidth="9.140625" defaultRowHeight="10.15" customHeight="1" x14ac:dyDescent="0.2"/>
  <cols>
    <col min="1" max="1" width="5.85546875" style="1" customWidth="1"/>
    <col min="2" max="2" width="13.85546875" style="1" customWidth="1"/>
    <col min="3" max="30" width="6.28515625" style="1" customWidth="1"/>
    <col min="31" max="16384" width="9.140625" style="9"/>
  </cols>
  <sheetData>
    <row r="1" spans="1:30" ht="10.15" customHeight="1" x14ac:dyDescent="0.2">
      <c r="A1" s="2" t="s">
        <v>105</v>
      </c>
    </row>
    <row r="2" spans="1:30" ht="10.15" customHeight="1" x14ac:dyDescent="0.2">
      <c r="B2" s="2"/>
    </row>
    <row r="3" spans="1:30" ht="10.15" customHeight="1" x14ac:dyDescent="0.2">
      <c r="B3" s="2"/>
      <c r="C3" s="2" t="s">
        <v>68</v>
      </c>
      <c r="M3" s="2" t="s">
        <v>67</v>
      </c>
      <c r="W3" s="2" t="s">
        <v>94</v>
      </c>
    </row>
    <row r="4" spans="1:30" ht="10.15" customHeight="1" x14ac:dyDescent="0.2">
      <c r="C4" s="10">
        <f t="shared" ref="C4" si="0">D4-1</f>
        <v>2014</v>
      </c>
      <c r="D4" s="10">
        <f t="shared" ref="D4" si="1">E4-1</f>
        <v>2015</v>
      </c>
      <c r="E4" s="10">
        <f>F4-1</f>
        <v>2016</v>
      </c>
      <c r="F4" s="10">
        <v>2017</v>
      </c>
      <c r="G4" s="10">
        <v>2018</v>
      </c>
      <c r="H4" s="10">
        <v>2019</v>
      </c>
      <c r="I4" s="10">
        <v>2020</v>
      </c>
      <c r="J4" s="10">
        <v>2021</v>
      </c>
      <c r="M4" s="10">
        <f t="shared" ref="M4:N4" si="2">N4-1</f>
        <v>2014</v>
      </c>
      <c r="N4" s="10">
        <f t="shared" si="2"/>
        <v>2015</v>
      </c>
      <c r="O4" s="10">
        <f>P4-1</f>
        <v>2016</v>
      </c>
      <c r="P4" s="10">
        <v>2017</v>
      </c>
      <c r="Q4" s="10">
        <v>2018</v>
      </c>
      <c r="R4" s="10">
        <v>2019</v>
      </c>
      <c r="S4" s="10">
        <v>2020</v>
      </c>
      <c r="T4" s="10">
        <v>2021</v>
      </c>
      <c r="W4" s="10">
        <f t="shared" ref="W4:X4" si="3">X4-1</f>
        <v>2014</v>
      </c>
      <c r="X4" s="10">
        <f t="shared" si="3"/>
        <v>2015</v>
      </c>
      <c r="Y4" s="10">
        <f>Z4-1</f>
        <v>2016</v>
      </c>
      <c r="Z4" s="10">
        <v>2017</v>
      </c>
      <c r="AA4" s="10">
        <v>2018</v>
      </c>
      <c r="AB4" s="10">
        <v>2019</v>
      </c>
      <c r="AC4" s="10">
        <v>2020</v>
      </c>
      <c r="AD4" s="10">
        <v>2021</v>
      </c>
    </row>
    <row r="5" spans="1:30" ht="10.15" customHeight="1" x14ac:dyDescent="0.2">
      <c r="A5" s="19" t="s">
        <v>0</v>
      </c>
      <c r="B5" s="23" t="s">
        <v>137</v>
      </c>
      <c r="C5" s="8">
        <v>0.76065238509391186</v>
      </c>
      <c r="D5" s="8">
        <v>0.76065238509391186</v>
      </c>
      <c r="E5" s="8">
        <v>0.76065238509391186</v>
      </c>
      <c r="F5" s="8">
        <v>0.77387910041170205</v>
      </c>
      <c r="G5" s="8">
        <v>0.77387910041170205</v>
      </c>
      <c r="H5" s="8">
        <v>0.85668214285801492</v>
      </c>
      <c r="I5" s="8">
        <v>0.85668214285801492</v>
      </c>
      <c r="J5" s="8">
        <v>0.89723940048137418</v>
      </c>
      <c r="L5" s="14" t="str">
        <f>LEFT($A5,2)</f>
        <v>EU</v>
      </c>
      <c r="M5" s="5">
        <v>0.42703654738672236</v>
      </c>
      <c r="N5" s="5">
        <v>0.42703654738672236</v>
      </c>
      <c r="O5" s="5">
        <v>0.42703654738672236</v>
      </c>
      <c r="P5" s="5">
        <v>0.43289750362360974</v>
      </c>
      <c r="Q5" s="5">
        <v>0.43289750362360974</v>
      </c>
      <c r="R5" s="5">
        <v>0.46850309540137003</v>
      </c>
      <c r="S5" s="5">
        <v>0.46850309540137003</v>
      </c>
      <c r="T5" s="5">
        <v>0.4853140693262602</v>
      </c>
      <c r="V5" s="14" t="str">
        <f>LEFT($A5,2)</f>
        <v>EU</v>
      </c>
      <c r="W5" s="3">
        <f t="shared" ref="W5:AD36" si="4">IF(ISNUMBER(M5),100*M5/$M$5,":")</f>
        <v>100</v>
      </c>
      <c r="X5" s="3">
        <f t="shared" si="4"/>
        <v>100</v>
      </c>
      <c r="Y5" s="3">
        <f t="shared" si="4"/>
        <v>100</v>
      </c>
      <c r="Z5" s="3">
        <f t="shared" si="4"/>
        <v>101.37247181131308</v>
      </c>
      <c r="AA5" s="3">
        <f t="shared" si="4"/>
        <v>101.37247181131308</v>
      </c>
      <c r="AB5" s="3">
        <f t="shared" si="4"/>
        <v>109.71030425110096</v>
      </c>
      <c r="AC5" s="3">
        <f t="shared" si="4"/>
        <v>109.71030425110096</v>
      </c>
      <c r="AD5" s="3">
        <f t="shared" si="4"/>
        <v>113.64696354355871</v>
      </c>
    </row>
    <row r="6" spans="1:30" ht="10.15" customHeight="1" x14ac:dyDescent="0.2">
      <c r="A6" s="20" t="s">
        <v>1</v>
      </c>
      <c r="B6" s="1" t="s">
        <v>2</v>
      </c>
      <c r="C6" s="8">
        <v>0.60386864432444121</v>
      </c>
      <c r="D6" s="8">
        <v>0.60386864432444121</v>
      </c>
      <c r="E6" s="8">
        <v>0.60386864432444121</v>
      </c>
      <c r="F6" s="8">
        <v>0.55601060992615647</v>
      </c>
      <c r="G6" s="8">
        <v>0.55601060992615647</v>
      </c>
      <c r="H6" s="8">
        <v>0.48580583969678209</v>
      </c>
      <c r="I6" s="8">
        <v>0.48580583969678209</v>
      </c>
      <c r="J6" s="8">
        <v>0.82864586764379511</v>
      </c>
      <c r="L6" s="14" t="str">
        <f t="shared" ref="L6:L43" si="5">$A6</f>
        <v>BE</v>
      </c>
      <c r="M6" s="5">
        <v>0.35324076890332151</v>
      </c>
      <c r="N6" s="5">
        <v>0.35324076890332151</v>
      </c>
      <c r="O6" s="5">
        <v>0.35324076890332151</v>
      </c>
      <c r="P6" s="5">
        <v>0.32884349568085475</v>
      </c>
      <c r="Q6" s="5">
        <v>0.32884349568085475</v>
      </c>
      <c r="R6" s="5">
        <v>0.29106729343152343</v>
      </c>
      <c r="S6" s="5">
        <v>0.29106729343152343</v>
      </c>
      <c r="T6" s="5">
        <v>0.45664831643609083</v>
      </c>
      <c r="V6" s="14" t="str">
        <f t="shared" ref="V6:V43" si="6">$A6</f>
        <v>BE</v>
      </c>
      <c r="W6" s="3">
        <f t="shared" si="4"/>
        <v>82.719095371344949</v>
      </c>
      <c r="X6" s="3">
        <f t="shared" si="4"/>
        <v>82.719095371344949</v>
      </c>
      <c r="Y6" s="3">
        <f t="shared" si="4"/>
        <v>82.719095371344949</v>
      </c>
      <c r="Z6" s="3">
        <f t="shared" si="4"/>
        <v>77.005937241960595</v>
      </c>
      <c r="AA6" s="3">
        <f t="shared" si="4"/>
        <v>77.005937241960595</v>
      </c>
      <c r="AB6" s="3">
        <f t="shared" si="4"/>
        <v>68.159808618894203</v>
      </c>
      <c r="AC6" s="3">
        <f t="shared" si="4"/>
        <v>68.159808618894203</v>
      </c>
      <c r="AD6" s="3">
        <f t="shared" si="4"/>
        <v>106.93424701716506</v>
      </c>
    </row>
    <row r="7" spans="1:30" ht="10.15" customHeight="1" x14ac:dyDescent="0.2">
      <c r="A7" s="20" t="s">
        <v>3</v>
      </c>
      <c r="B7" s="1" t="s">
        <v>4</v>
      </c>
      <c r="C7" s="8">
        <v>0.48584579672188705</v>
      </c>
      <c r="D7" s="8">
        <v>0.48584579672188705</v>
      </c>
      <c r="E7" s="8">
        <v>0.48584579672188705</v>
      </c>
      <c r="F7" s="8">
        <v>0.74383714015102242</v>
      </c>
      <c r="G7" s="8">
        <v>0.74383714015102242</v>
      </c>
      <c r="H7" s="8">
        <v>0.46561880545477841</v>
      </c>
      <c r="I7" s="8">
        <v>0.46561880545477841</v>
      </c>
      <c r="J7" s="8">
        <v>0.34590894334758387</v>
      </c>
      <c r="L7" s="14" t="str">
        <f t="shared" si="5"/>
        <v>BG</v>
      </c>
      <c r="M7" s="5">
        <v>0.29108954385055785</v>
      </c>
      <c r="N7" s="5">
        <v>0.29108954385055785</v>
      </c>
      <c r="O7" s="5">
        <v>0.29108954385055785</v>
      </c>
      <c r="P7" s="5">
        <v>0.41951138741954991</v>
      </c>
      <c r="Q7" s="5">
        <v>0.41951138741954991</v>
      </c>
      <c r="R7" s="5">
        <v>0.27970646226909684</v>
      </c>
      <c r="S7" s="5">
        <v>0.27970646226909684</v>
      </c>
      <c r="T7" s="5">
        <v>0.20656399487639521</v>
      </c>
      <c r="V7" s="14" t="str">
        <f t="shared" si="6"/>
        <v>BG</v>
      </c>
      <c r="W7" s="3">
        <f t="shared" si="4"/>
        <v>68.165019043896606</v>
      </c>
      <c r="X7" s="3">
        <f t="shared" si="4"/>
        <v>68.165019043896606</v>
      </c>
      <c r="Y7" s="3">
        <f t="shared" si="4"/>
        <v>68.165019043896606</v>
      </c>
      <c r="Z7" s="3">
        <f t="shared" si="4"/>
        <v>98.237818282012825</v>
      </c>
      <c r="AA7" s="3">
        <f t="shared" si="4"/>
        <v>98.237818282012825</v>
      </c>
      <c r="AB7" s="3">
        <f t="shared" si="4"/>
        <v>65.499420127101189</v>
      </c>
      <c r="AC7" s="3">
        <f t="shared" si="4"/>
        <v>65.499420127101189</v>
      </c>
      <c r="AD7" s="3">
        <f t="shared" si="4"/>
        <v>48.371502659544454</v>
      </c>
    </row>
    <row r="8" spans="1:30" ht="10.15" customHeight="1" x14ac:dyDescent="0.2">
      <c r="A8" s="20" t="s">
        <v>5</v>
      </c>
      <c r="B8" s="1" t="s">
        <v>85</v>
      </c>
      <c r="C8" s="8">
        <v>0.72975625328094607</v>
      </c>
      <c r="D8" s="8">
        <v>0.72975625328094607</v>
      </c>
      <c r="E8" s="8">
        <v>0.72975625328094607</v>
      </c>
      <c r="F8" s="8">
        <v>0.94075132300929476</v>
      </c>
      <c r="G8" s="8">
        <v>0.94075132300929476</v>
      </c>
      <c r="H8" s="8">
        <v>0.74119599888260912</v>
      </c>
      <c r="I8" s="8">
        <v>0.74119599888260912</v>
      </c>
      <c r="J8" s="8">
        <v>1.014935060471746</v>
      </c>
      <c r="L8" s="14" t="str">
        <f t="shared" si="5"/>
        <v>CZ</v>
      </c>
      <c r="M8" s="5">
        <v>0.41314421699748904</v>
      </c>
      <c r="N8" s="5">
        <v>0.41314421699748904</v>
      </c>
      <c r="O8" s="5">
        <v>0.41314421699748904</v>
      </c>
      <c r="P8" s="5">
        <v>0.50293250669280287</v>
      </c>
      <c r="Q8" s="5">
        <v>0.50293250669280287</v>
      </c>
      <c r="R8" s="5">
        <v>0.41832172410024865</v>
      </c>
      <c r="S8" s="5">
        <v>0.41832172410024865</v>
      </c>
      <c r="T8" s="5">
        <v>0.53205560646933969</v>
      </c>
      <c r="V8" s="14" t="str">
        <f t="shared" si="6"/>
        <v>CZ</v>
      </c>
      <c r="W8" s="3">
        <f t="shared" si="4"/>
        <v>96.746805285344237</v>
      </c>
      <c r="X8" s="3">
        <f t="shared" si="4"/>
        <v>96.746805285344237</v>
      </c>
      <c r="Y8" s="3">
        <f t="shared" si="4"/>
        <v>96.746805285344237</v>
      </c>
      <c r="Z8" s="3">
        <f t="shared" si="4"/>
        <v>117.77270816058503</v>
      </c>
      <c r="AA8" s="3">
        <f t="shared" si="4"/>
        <v>117.77270816058503</v>
      </c>
      <c r="AB8" s="3">
        <f t="shared" si="4"/>
        <v>97.959232449820831</v>
      </c>
      <c r="AC8" s="3">
        <f t="shared" si="4"/>
        <v>97.959232449820831</v>
      </c>
      <c r="AD8" s="3">
        <f t="shared" si="4"/>
        <v>124.59252251950991</v>
      </c>
    </row>
    <row r="9" spans="1:30" ht="10.15" customHeight="1" x14ac:dyDescent="0.2">
      <c r="A9" s="20" t="s">
        <v>6</v>
      </c>
      <c r="B9" s="1" t="s">
        <v>7</v>
      </c>
      <c r="C9" s="8">
        <v>0.36731769010086807</v>
      </c>
      <c r="D9" s="8">
        <v>0.36731769010086807</v>
      </c>
      <c r="E9" s="8">
        <v>0.36731769010086807</v>
      </c>
      <c r="F9" s="8">
        <v>0.28769548638317466</v>
      </c>
      <c r="G9" s="8">
        <v>0.28769548638317466</v>
      </c>
      <c r="H9" s="8">
        <v>0.35442791704784915</v>
      </c>
      <c r="I9" s="8">
        <v>0.35442791704784915</v>
      </c>
      <c r="J9" s="8">
        <v>0.5035169618955273</v>
      </c>
      <c r="L9" s="14" t="str">
        <f t="shared" si="5"/>
        <v>DK</v>
      </c>
      <c r="M9" s="5">
        <v>0.22048038961082717</v>
      </c>
      <c r="N9" s="5">
        <v>0.22048038961082717</v>
      </c>
      <c r="O9" s="5">
        <v>0.22048038961082717</v>
      </c>
      <c r="P9" s="5">
        <v>0.16637803571279444</v>
      </c>
      <c r="Q9" s="5">
        <v>0.16637803571279444</v>
      </c>
      <c r="R9" s="5">
        <v>0.2121518116754951</v>
      </c>
      <c r="S9" s="5">
        <v>0.2121518116754951</v>
      </c>
      <c r="T9" s="5">
        <v>0.30084179929858429</v>
      </c>
      <c r="V9" s="14" t="str">
        <f t="shared" si="6"/>
        <v>DK</v>
      </c>
      <c r="W9" s="3">
        <f t="shared" si="4"/>
        <v>51.630332569910259</v>
      </c>
      <c r="X9" s="3">
        <f t="shared" si="4"/>
        <v>51.630332569910259</v>
      </c>
      <c r="Y9" s="3">
        <f t="shared" si="4"/>
        <v>51.630332569910259</v>
      </c>
      <c r="Z9" s="3">
        <f t="shared" si="4"/>
        <v>38.961076453749811</v>
      </c>
      <c r="AA9" s="3">
        <f t="shared" si="4"/>
        <v>38.961076453749811</v>
      </c>
      <c r="AB9" s="3">
        <f t="shared" si="4"/>
        <v>49.680012863950815</v>
      </c>
      <c r="AC9" s="3">
        <f t="shared" si="4"/>
        <v>49.680012863950815</v>
      </c>
      <c r="AD9" s="3">
        <f t="shared" si="4"/>
        <v>70.448724152441997</v>
      </c>
    </row>
    <row r="10" spans="1:30" ht="10.15" customHeight="1" x14ac:dyDescent="0.2">
      <c r="A10" s="20" t="s">
        <v>8</v>
      </c>
      <c r="B10" s="1" t="s">
        <v>9</v>
      </c>
      <c r="C10" s="8">
        <v>1.3478477397116861</v>
      </c>
      <c r="D10" s="8">
        <v>1.3478477397116861</v>
      </c>
      <c r="E10" s="8">
        <v>1.3478477397116861</v>
      </c>
      <c r="F10" s="8">
        <v>1.2584911013609852</v>
      </c>
      <c r="G10" s="8">
        <v>1.2584911013609852</v>
      </c>
      <c r="H10" s="8">
        <v>1.3299702584189108</v>
      </c>
      <c r="I10" s="8">
        <v>1.3299702584189108</v>
      </c>
      <c r="J10" s="8">
        <v>1.4558071994894486</v>
      </c>
      <c r="L10" s="14" t="str">
        <f t="shared" si="5"/>
        <v>DE</v>
      </c>
      <c r="M10" s="5">
        <v>0.65123594453425881</v>
      </c>
      <c r="N10" s="5">
        <v>0.65123594453425881</v>
      </c>
      <c r="O10" s="5">
        <v>0.65123594453425881</v>
      </c>
      <c r="P10" s="5">
        <v>0.62084980256412559</v>
      </c>
      <c r="Q10" s="5">
        <v>0.62084980256412559</v>
      </c>
      <c r="R10" s="5">
        <v>0.64523915834431256</v>
      </c>
      <c r="S10" s="5">
        <v>0.64523915834431256</v>
      </c>
      <c r="T10" s="5">
        <v>0.68663399158525107</v>
      </c>
      <c r="V10" s="14" t="str">
        <f t="shared" si="6"/>
        <v>DE</v>
      </c>
      <c r="W10" s="3">
        <f t="shared" si="4"/>
        <v>152.50121998211608</v>
      </c>
      <c r="X10" s="3">
        <f t="shared" si="4"/>
        <v>152.50121998211608</v>
      </c>
      <c r="Y10" s="3">
        <f t="shared" si="4"/>
        <v>152.50121998211608</v>
      </c>
      <c r="Z10" s="3">
        <f t="shared" si="4"/>
        <v>145.38563651365578</v>
      </c>
      <c r="AA10" s="3">
        <f t="shared" si="4"/>
        <v>145.38563651365578</v>
      </c>
      <c r="AB10" s="3">
        <f t="shared" si="4"/>
        <v>151.0969405997906</v>
      </c>
      <c r="AC10" s="3">
        <f t="shared" si="4"/>
        <v>151.0969405997906</v>
      </c>
      <c r="AD10" s="3">
        <f t="shared" si="4"/>
        <v>160.79045125930134</v>
      </c>
    </row>
    <row r="11" spans="1:30" ht="10.15" customHeight="1" x14ac:dyDescent="0.2">
      <c r="A11" s="20" t="s">
        <v>10</v>
      </c>
      <c r="B11" s="1" t="s">
        <v>11</v>
      </c>
      <c r="C11" s="8">
        <v>1.5549945848765401</v>
      </c>
      <c r="D11" s="8">
        <v>1.5549945848765401</v>
      </c>
      <c r="E11" s="8">
        <v>1.5549945848765401</v>
      </c>
      <c r="F11" s="8">
        <v>0.85163548310492809</v>
      </c>
      <c r="G11" s="8">
        <v>0.85163548310492809</v>
      </c>
      <c r="H11" s="8">
        <v>1.9178582386830867</v>
      </c>
      <c r="I11" s="8">
        <v>1.9178582386830867</v>
      </c>
      <c r="J11" s="8">
        <v>2.359551614146258</v>
      </c>
      <c r="L11" s="14" t="str">
        <f t="shared" si="5"/>
        <v>EE</v>
      </c>
      <c r="M11" s="5">
        <v>0.71801555976756015</v>
      </c>
      <c r="N11" s="5">
        <v>0.71801555976756015</v>
      </c>
      <c r="O11" s="5">
        <v>0.71801555976756015</v>
      </c>
      <c r="P11" s="5">
        <v>0.46638365831587403</v>
      </c>
      <c r="Q11" s="5">
        <v>0.46638365831587403</v>
      </c>
      <c r="R11" s="5">
        <v>0.82504314477565499</v>
      </c>
      <c r="S11" s="5">
        <v>0.82504314477565499</v>
      </c>
      <c r="T11" s="5">
        <v>0.94242797697917491</v>
      </c>
      <c r="V11" s="14" t="str">
        <f t="shared" si="6"/>
        <v>EE</v>
      </c>
      <c r="W11" s="3">
        <f t="shared" si="4"/>
        <v>168.13913566918396</v>
      </c>
      <c r="X11" s="3">
        <f t="shared" si="4"/>
        <v>168.13913566918396</v>
      </c>
      <c r="Y11" s="3">
        <f t="shared" si="4"/>
        <v>168.13913566918396</v>
      </c>
      <c r="Z11" s="3">
        <f t="shared" si="4"/>
        <v>109.21399144170185</v>
      </c>
      <c r="AA11" s="3">
        <f t="shared" si="4"/>
        <v>109.21399144170185</v>
      </c>
      <c r="AB11" s="3">
        <f t="shared" si="4"/>
        <v>193.20199871054589</v>
      </c>
      <c r="AC11" s="3">
        <f t="shared" si="4"/>
        <v>193.20199871054589</v>
      </c>
      <c r="AD11" s="3">
        <f t="shared" si="4"/>
        <v>220.69023898456084</v>
      </c>
    </row>
    <row r="12" spans="1:30" ht="10.15" customHeight="1" x14ac:dyDescent="0.2">
      <c r="A12" s="20" t="s">
        <v>12</v>
      </c>
      <c r="B12" s="1" t="s">
        <v>13</v>
      </c>
      <c r="C12" s="8">
        <v>0.39205532183626296</v>
      </c>
      <c r="D12" s="8">
        <v>0.39205532183626296</v>
      </c>
      <c r="E12" s="8">
        <v>0.39205532183626296</v>
      </c>
      <c r="F12" s="8">
        <v>0.47365464130863583</v>
      </c>
      <c r="G12" s="8">
        <v>0.47365464130863583</v>
      </c>
      <c r="H12" s="8">
        <v>0.49461454197144294</v>
      </c>
      <c r="I12" s="8">
        <v>0.49461454197144294</v>
      </c>
      <c r="J12" s="8">
        <v>0.49248290665535815</v>
      </c>
      <c r="L12" s="14" t="str">
        <f t="shared" si="5"/>
        <v>IE</v>
      </c>
      <c r="M12" s="5">
        <v>0.23606473321611565</v>
      </c>
      <c r="N12" s="5">
        <v>0.23606473321611565</v>
      </c>
      <c r="O12" s="5">
        <v>0.23606473321611565</v>
      </c>
      <c r="P12" s="5">
        <v>0.28425780299239345</v>
      </c>
      <c r="Q12" s="5">
        <v>0.28425780299239345</v>
      </c>
      <c r="R12" s="5">
        <v>0.29595056064068648</v>
      </c>
      <c r="S12" s="5">
        <v>0.29595056064068648</v>
      </c>
      <c r="T12" s="5">
        <v>0.29477286386443124</v>
      </c>
      <c r="V12" s="14" t="str">
        <f t="shared" si="6"/>
        <v>IE</v>
      </c>
      <c r="W12" s="3">
        <f t="shared" si="4"/>
        <v>55.279749393987238</v>
      </c>
      <c r="X12" s="3">
        <f t="shared" si="4"/>
        <v>55.279749393987238</v>
      </c>
      <c r="Y12" s="3">
        <f t="shared" si="4"/>
        <v>55.279749393987238</v>
      </c>
      <c r="Z12" s="3">
        <f t="shared" si="4"/>
        <v>66.565216661648137</v>
      </c>
      <c r="AA12" s="3">
        <f t="shared" si="4"/>
        <v>66.565216661648137</v>
      </c>
      <c r="AB12" s="3">
        <f t="shared" si="4"/>
        <v>69.303333040643707</v>
      </c>
      <c r="AC12" s="3">
        <f t="shared" si="4"/>
        <v>69.303333040643707</v>
      </c>
      <c r="AD12" s="3">
        <f t="shared" si="4"/>
        <v>69.027549437703343</v>
      </c>
    </row>
    <row r="13" spans="1:30" ht="10.15" customHeight="1" x14ac:dyDescent="0.2">
      <c r="A13" s="20" t="s">
        <v>14</v>
      </c>
      <c r="B13" s="1" t="s">
        <v>15</v>
      </c>
      <c r="C13" s="8">
        <v>0.87297167604453496</v>
      </c>
      <c r="D13" s="8">
        <v>0.87297167604453496</v>
      </c>
      <c r="E13" s="8">
        <v>0.87297167604453496</v>
      </c>
      <c r="F13" s="8">
        <v>0.75947667027039456</v>
      </c>
      <c r="G13" s="8">
        <v>0.75947667027039456</v>
      </c>
      <c r="H13" s="8">
        <v>0.8973133647571494</v>
      </c>
      <c r="I13" s="8">
        <v>0.8973133647571494</v>
      </c>
      <c r="J13" s="8">
        <v>0.97717937638180519</v>
      </c>
      <c r="L13" s="14" t="str">
        <f t="shared" si="5"/>
        <v>EL</v>
      </c>
      <c r="M13" s="5">
        <v>0.47530192567896484</v>
      </c>
      <c r="N13" s="5">
        <v>0.47530192567896484</v>
      </c>
      <c r="O13" s="5">
        <v>0.47530192567896484</v>
      </c>
      <c r="P13" s="5">
        <v>0.42651311313589579</v>
      </c>
      <c r="Q13" s="5">
        <v>0.42651311313589579</v>
      </c>
      <c r="R13" s="5">
        <v>0.48534437641593542</v>
      </c>
      <c r="S13" s="5">
        <v>0.48534437641593542</v>
      </c>
      <c r="T13" s="5">
        <v>0.51737158382516701</v>
      </c>
      <c r="V13" s="14" t="str">
        <f t="shared" si="6"/>
        <v>EL</v>
      </c>
      <c r="W13" s="3">
        <f t="shared" si="4"/>
        <v>111.3023998970593</v>
      </c>
      <c r="X13" s="3">
        <f t="shared" si="4"/>
        <v>111.3023998970593</v>
      </c>
      <c r="Y13" s="3">
        <f t="shared" si="4"/>
        <v>111.3023998970593</v>
      </c>
      <c r="Z13" s="3">
        <f t="shared" si="4"/>
        <v>99.877426357526133</v>
      </c>
      <c r="AA13" s="3">
        <f t="shared" si="4"/>
        <v>99.877426357526133</v>
      </c>
      <c r="AB13" s="3">
        <f t="shared" si="4"/>
        <v>113.65406061519361</v>
      </c>
      <c r="AC13" s="3">
        <f t="shared" si="4"/>
        <v>113.65406061519361</v>
      </c>
      <c r="AD13" s="3">
        <f t="shared" si="4"/>
        <v>121.1539356505329</v>
      </c>
    </row>
    <row r="14" spans="1:30" ht="10.15" customHeight="1" x14ac:dyDescent="0.2">
      <c r="A14" s="20" t="s">
        <v>16</v>
      </c>
      <c r="B14" s="1" t="s">
        <v>17</v>
      </c>
      <c r="C14" s="8">
        <v>0.30844372273067794</v>
      </c>
      <c r="D14" s="8">
        <v>0.30844372273067794</v>
      </c>
      <c r="E14" s="8">
        <v>0.30844372273067794</v>
      </c>
      <c r="F14" s="8">
        <v>0.36280222722245409</v>
      </c>
      <c r="G14" s="8">
        <v>0.36280222722245409</v>
      </c>
      <c r="H14" s="8">
        <v>0.41958878737731847</v>
      </c>
      <c r="I14" s="8">
        <v>0.41958878737731847</v>
      </c>
      <c r="J14" s="8">
        <v>0.5862761707900217</v>
      </c>
      <c r="L14" s="14" t="str">
        <f t="shared" si="5"/>
        <v>ES</v>
      </c>
      <c r="M14" s="5">
        <v>0.18113080238415469</v>
      </c>
      <c r="N14" s="5">
        <v>0.18113080238415469</v>
      </c>
      <c r="O14" s="5">
        <v>0.18113080238415469</v>
      </c>
      <c r="P14" s="5">
        <v>0.21757965767966453</v>
      </c>
      <c r="Q14" s="5">
        <v>0.21757965767966453</v>
      </c>
      <c r="R14" s="5">
        <v>0.25284276053873445</v>
      </c>
      <c r="S14" s="5">
        <v>0.25284276053873445</v>
      </c>
      <c r="T14" s="5">
        <v>0.34438881373896824</v>
      </c>
      <c r="V14" s="14" t="str">
        <f t="shared" si="6"/>
        <v>ES</v>
      </c>
      <c r="W14" s="3">
        <f t="shared" si="4"/>
        <v>42.415761248679139</v>
      </c>
      <c r="X14" s="3">
        <f t="shared" si="4"/>
        <v>42.415761248679139</v>
      </c>
      <c r="Y14" s="3">
        <f t="shared" si="4"/>
        <v>42.415761248679139</v>
      </c>
      <c r="Z14" s="3">
        <f t="shared" si="4"/>
        <v>50.95106238825629</v>
      </c>
      <c r="AA14" s="3">
        <f t="shared" si="4"/>
        <v>50.95106238825629</v>
      </c>
      <c r="AB14" s="3">
        <f t="shared" si="4"/>
        <v>59.208693514881098</v>
      </c>
      <c r="AC14" s="3">
        <f t="shared" si="4"/>
        <v>59.208693514881098</v>
      </c>
      <c r="AD14" s="3">
        <f t="shared" si="4"/>
        <v>80.646215375821527</v>
      </c>
    </row>
    <row r="15" spans="1:30" ht="10.15" customHeight="1" x14ac:dyDescent="0.2">
      <c r="A15" s="20" t="s">
        <v>18</v>
      </c>
      <c r="B15" s="1" t="s">
        <v>19</v>
      </c>
      <c r="C15" s="8">
        <v>0.37197265209301533</v>
      </c>
      <c r="D15" s="8">
        <v>0.37197265209301533</v>
      </c>
      <c r="E15" s="8">
        <v>0.37197265209301533</v>
      </c>
      <c r="F15" s="8">
        <v>0.50109204845643118</v>
      </c>
      <c r="G15" s="8">
        <v>0.50109204845643118</v>
      </c>
      <c r="H15" s="8">
        <v>0.50662373819604711</v>
      </c>
      <c r="I15" s="8">
        <v>0.50662373819604711</v>
      </c>
      <c r="J15" s="8">
        <v>0.45963722894683529</v>
      </c>
      <c r="L15" s="14" t="str">
        <f t="shared" si="5"/>
        <v>FR</v>
      </c>
      <c r="M15" s="5">
        <v>0.22345213170594447</v>
      </c>
      <c r="N15" s="5">
        <v>0.22345213170594447</v>
      </c>
      <c r="O15" s="5">
        <v>0.22345213170594447</v>
      </c>
      <c r="P15" s="5">
        <v>0.29951379841762171</v>
      </c>
      <c r="Q15" s="5">
        <v>0.29951379841762171</v>
      </c>
      <c r="R15" s="5">
        <v>0.30253855728908352</v>
      </c>
      <c r="S15" s="5">
        <v>0.30253855728908352</v>
      </c>
      <c r="T15" s="5">
        <v>0.27629306129026149</v>
      </c>
      <c r="V15" s="14" t="str">
        <f t="shared" si="6"/>
        <v>FR</v>
      </c>
      <c r="W15" s="3">
        <f t="shared" si="4"/>
        <v>52.326231343282956</v>
      </c>
      <c r="X15" s="3">
        <f t="shared" si="4"/>
        <v>52.326231343282956</v>
      </c>
      <c r="Y15" s="3">
        <f t="shared" si="4"/>
        <v>52.326231343282956</v>
      </c>
      <c r="Z15" s="3">
        <f t="shared" si="4"/>
        <v>70.137743537529914</v>
      </c>
      <c r="AA15" s="3">
        <f t="shared" si="4"/>
        <v>70.137743537529914</v>
      </c>
      <c r="AB15" s="3">
        <f t="shared" si="4"/>
        <v>70.846057355157939</v>
      </c>
      <c r="AC15" s="3">
        <f t="shared" si="4"/>
        <v>70.846057355157939</v>
      </c>
      <c r="AD15" s="3">
        <f t="shared" si="4"/>
        <v>64.700097212066424</v>
      </c>
    </row>
    <row r="16" spans="1:30" ht="10.15" customHeight="1" x14ac:dyDescent="0.2">
      <c r="A16" s="20" t="s">
        <v>54</v>
      </c>
      <c r="B16" s="1" t="s">
        <v>55</v>
      </c>
      <c r="C16" s="8">
        <v>0.95113116771117889</v>
      </c>
      <c r="D16" s="8">
        <v>0.95113116771117889</v>
      </c>
      <c r="E16" s="8">
        <v>0.95113116771117889</v>
      </c>
      <c r="F16" s="8">
        <v>1.2039984247752282</v>
      </c>
      <c r="G16" s="8">
        <v>1.2039984247752282</v>
      </c>
      <c r="H16" s="8">
        <v>1.3747720337564799</v>
      </c>
      <c r="I16" s="8">
        <v>1.3747720337564799</v>
      </c>
      <c r="J16" s="8">
        <v>0.98161338397479103</v>
      </c>
      <c r="L16" s="14" t="str">
        <f t="shared" si="5"/>
        <v>HR</v>
      </c>
      <c r="M16" s="5">
        <v>0.50707484678291859</v>
      </c>
      <c r="N16" s="5">
        <v>0.50707484678291859</v>
      </c>
      <c r="O16" s="5">
        <v>0.50707484678291859</v>
      </c>
      <c r="P16" s="5">
        <v>0.60178738958401878</v>
      </c>
      <c r="Q16" s="5">
        <v>0.60178738958401878</v>
      </c>
      <c r="R16" s="5">
        <v>0.6601928188017071</v>
      </c>
      <c r="S16" s="5">
        <v>0.6601928188017071</v>
      </c>
      <c r="T16" s="5">
        <v>0.51911059673664339</v>
      </c>
      <c r="V16" s="14" t="str">
        <f t="shared" si="6"/>
        <v>HR</v>
      </c>
      <c r="W16" s="3">
        <f t="shared" si="4"/>
        <v>118.74272820113306</v>
      </c>
      <c r="X16" s="3">
        <f t="shared" si="4"/>
        <v>118.74272820113306</v>
      </c>
      <c r="Y16" s="3">
        <f t="shared" si="4"/>
        <v>118.74272820113306</v>
      </c>
      <c r="Z16" s="3">
        <f t="shared" si="4"/>
        <v>140.92175324727953</v>
      </c>
      <c r="AA16" s="3">
        <f t="shared" si="4"/>
        <v>140.92175324727953</v>
      </c>
      <c r="AB16" s="3">
        <f t="shared" si="4"/>
        <v>154.59866909326604</v>
      </c>
      <c r="AC16" s="3">
        <f t="shared" si="4"/>
        <v>154.59866909326604</v>
      </c>
      <c r="AD16" s="3">
        <f t="shared" si="4"/>
        <v>121.56116377236893</v>
      </c>
    </row>
    <row r="17" spans="1:30" ht="10.15" customHeight="1" x14ac:dyDescent="0.2">
      <c r="A17" s="20" t="s">
        <v>20</v>
      </c>
      <c r="B17" s="1" t="s">
        <v>21</v>
      </c>
      <c r="C17" s="8">
        <v>0.56904547442876874</v>
      </c>
      <c r="D17" s="8">
        <v>0.56904547442876874</v>
      </c>
      <c r="E17" s="8">
        <v>0.56904547442876874</v>
      </c>
      <c r="F17" s="8">
        <v>0.56631493432483626</v>
      </c>
      <c r="G17" s="8">
        <v>0.56631493432483626</v>
      </c>
      <c r="H17" s="8">
        <v>0.6852525760449325</v>
      </c>
      <c r="I17" s="8">
        <v>0.6852525760449325</v>
      </c>
      <c r="J17" s="8">
        <v>0.98161338397479103</v>
      </c>
      <c r="L17" s="14" t="str">
        <f t="shared" si="5"/>
        <v>IT</v>
      </c>
      <c r="M17" s="5">
        <v>0.33558919630463502</v>
      </c>
      <c r="N17" s="5">
        <v>0.33558919630463502</v>
      </c>
      <c r="O17" s="5">
        <v>0.33558919630463502</v>
      </c>
      <c r="P17" s="5">
        <v>0.33418255831796062</v>
      </c>
      <c r="Q17" s="5">
        <v>0.33418255831796062</v>
      </c>
      <c r="R17" s="5">
        <v>0.39260563849101277</v>
      </c>
      <c r="S17" s="5">
        <v>0.39260563849101277</v>
      </c>
      <c r="T17" s="5">
        <v>0.51911059673664339</v>
      </c>
      <c r="V17" s="14" t="str">
        <f t="shared" si="6"/>
        <v>IT</v>
      </c>
      <c r="W17" s="3">
        <f t="shared" si="4"/>
        <v>78.58559141092131</v>
      </c>
      <c r="X17" s="3">
        <f t="shared" si="4"/>
        <v>78.58559141092131</v>
      </c>
      <c r="Y17" s="3">
        <f t="shared" si="4"/>
        <v>78.58559141092131</v>
      </c>
      <c r="Z17" s="3">
        <f t="shared" si="4"/>
        <v>78.25619618812776</v>
      </c>
      <c r="AA17" s="3">
        <f t="shared" si="4"/>
        <v>78.25619618812776</v>
      </c>
      <c r="AB17" s="3">
        <f t="shared" si="4"/>
        <v>91.937245393535562</v>
      </c>
      <c r="AC17" s="3">
        <f t="shared" si="4"/>
        <v>91.937245393535562</v>
      </c>
      <c r="AD17" s="3">
        <f t="shared" si="4"/>
        <v>121.56116377236893</v>
      </c>
    </row>
    <row r="18" spans="1:30" ht="10.15" customHeight="1" x14ac:dyDescent="0.2">
      <c r="A18" s="20" t="s">
        <v>22</v>
      </c>
      <c r="B18" s="1" t="s">
        <v>23</v>
      </c>
      <c r="C18" s="8">
        <v>0.57614742789612106</v>
      </c>
      <c r="D18" s="8">
        <v>0.57614742789612106</v>
      </c>
      <c r="E18" s="8">
        <v>0.57614742789612106</v>
      </c>
      <c r="F18" s="8">
        <v>0.20576590819733018</v>
      </c>
      <c r="G18" s="8">
        <v>0.20576590819733018</v>
      </c>
      <c r="H18" s="8">
        <v>0.64821512368713996</v>
      </c>
      <c r="I18" s="8">
        <v>0.64821512368713996</v>
      </c>
      <c r="J18" s="8">
        <v>1.0141754113999524</v>
      </c>
      <c r="L18" s="14" t="str">
        <f t="shared" si="5"/>
        <v>CY</v>
      </c>
      <c r="M18" s="5">
        <v>0.33923204327245948</v>
      </c>
      <c r="N18" s="5">
        <v>0.33923204327245948</v>
      </c>
      <c r="O18" s="5">
        <v>0.33923204327245948</v>
      </c>
      <c r="P18" s="5">
        <v>0.10213491128183108</v>
      </c>
      <c r="Q18" s="5">
        <v>0.10213491128183108</v>
      </c>
      <c r="R18" s="5">
        <v>0.37499836584823054</v>
      </c>
      <c r="S18" s="5">
        <v>0.37499836584823054</v>
      </c>
      <c r="T18" s="5">
        <v>0.53176288099800362</v>
      </c>
      <c r="V18" s="14" t="str">
        <f t="shared" si="6"/>
        <v>CY</v>
      </c>
      <c r="W18" s="3">
        <f t="shared" si="4"/>
        <v>79.438644150813744</v>
      </c>
      <c r="X18" s="3">
        <f t="shared" si="4"/>
        <v>79.438644150813744</v>
      </c>
      <c r="Y18" s="3">
        <f t="shared" si="4"/>
        <v>79.438644150813744</v>
      </c>
      <c r="Z18" s="3">
        <f t="shared" si="4"/>
        <v>23.917135876742222</v>
      </c>
      <c r="AA18" s="3">
        <f t="shared" si="4"/>
        <v>23.917135876742222</v>
      </c>
      <c r="AB18" s="3">
        <f t="shared" si="4"/>
        <v>87.814115242139621</v>
      </c>
      <c r="AC18" s="3">
        <f t="shared" si="4"/>
        <v>87.814115242139621</v>
      </c>
      <c r="AD18" s="3">
        <f t="shared" si="4"/>
        <v>124.52397441206398</v>
      </c>
    </row>
    <row r="19" spans="1:30" ht="10.15" customHeight="1" x14ac:dyDescent="0.2">
      <c r="A19" s="20" t="s">
        <v>24</v>
      </c>
      <c r="B19" s="1" t="s">
        <v>25</v>
      </c>
      <c r="C19" s="8">
        <v>1.377520006659211</v>
      </c>
      <c r="D19" s="8">
        <v>1.377520006659211</v>
      </c>
      <c r="E19" s="8">
        <v>1.377520006659211</v>
      </c>
      <c r="F19" s="8">
        <v>0.58185298599773116</v>
      </c>
      <c r="G19" s="8">
        <v>0.58185298599773116</v>
      </c>
      <c r="H19" s="8">
        <v>0.75300662812125674</v>
      </c>
      <c r="I19" s="8">
        <v>0.75300662812125674</v>
      </c>
      <c r="J19" s="8">
        <v>0.46244640289742656</v>
      </c>
      <c r="L19" s="14" t="str">
        <f t="shared" si="5"/>
        <v>LV</v>
      </c>
      <c r="M19" s="5">
        <v>0.66110203169116433</v>
      </c>
      <c r="N19" s="5">
        <v>0.66110203169116433</v>
      </c>
      <c r="O19" s="5">
        <v>0.66110203169116433</v>
      </c>
      <c r="P19" s="5">
        <v>0.34214239470132163</v>
      </c>
      <c r="Q19" s="5">
        <v>0.34214239470132163</v>
      </c>
      <c r="R19" s="5">
        <v>0.42362533947840353</v>
      </c>
      <c r="S19" s="5">
        <v>0.42362533947840353</v>
      </c>
      <c r="T19" s="5">
        <v>0.27789887189235357</v>
      </c>
      <c r="V19" s="14" t="str">
        <f t="shared" si="6"/>
        <v>LV</v>
      </c>
      <c r="W19" s="3">
        <f t="shared" si="4"/>
        <v>154.8115812889601</v>
      </c>
      <c r="X19" s="3">
        <f t="shared" si="4"/>
        <v>154.8115812889601</v>
      </c>
      <c r="Y19" s="3">
        <f t="shared" si="4"/>
        <v>154.8115812889601</v>
      </c>
      <c r="Z19" s="3">
        <f t="shared" si="4"/>
        <v>80.120166949429517</v>
      </c>
      <c r="AA19" s="3">
        <f t="shared" si="4"/>
        <v>80.120166949429517</v>
      </c>
      <c r="AB19" s="3">
        <f t="shared" si="4"/>
        <v>99.201190640662034</v>
      </c>
      <c r="AC19" s="3">
        <f t="shared" si="4"/>
        <v>99.201190640662034</v>
      </c>
      <c r="AD19" s="3">
        <f t="shared" si="4"/>
        <v>65.076133083450031</v>
      </c>
    </row>
    <row r="20" spans="1:30" ht="10.15" customHeight="1" x14ac:dyDescent="0.2">
      <c r="A20" s="20" t="s">
        <v>26</v>
      </c>
      <c r="B20" s="1" t="s">
        <v>27</v>
      </c>
      <c r="C20" s="8">
        <v>1.0980038544509609</v>
      </c>
      <c r="D20" s="8">
        <v>1.0980038544509609</v>
      </c>
      <c r="E20" s="8">
        <v>1.0980038544509609</v>
      </c>
      <c r="F20" s="8">
        <v>2.0057785901216905</v>
      </c>
      <c r="G20" s="8">
        <v>2.0057785901216905</v>
      </c>
      <c r="H20" s="8">
        <v>2.0046758406175189</v>
      </c>
      <c r="I20" s="8">
        <v>2.0046758406175189</v>
      </c>
      <c r="J20" s="8">
        <v>1.4799736751858081</v>
      </c>
      <c r="L20" s="14" t="str">
        <f t="shared" si="5"/>
        <v>LT</v>
      </c>
      <c r="M20" s="5">
        <v>0.56343024497355587</v>
      </c>
      <c r="N20" s="5">
        <v>0.56343024497355587</v>
      </c>
      <c r="O20" s="5">
        <v>0.56343024497355587</v>
      </c>
      <c r="P20" s="5">
        <v>0.84940849276333752</v>
      </c>
      <c r="Q20" s="5">
        <v>0.84940849276333752</v>
      </c>
      <c r="R20" s="5">
        <v>0.84910623294066734</v>
      </c>
      <c r="S20" s="5">
        <v>0.84910623294066734</v>
      </c>
      <c r="T20" s="5">
        <v>0.69437603355016486</v>
      </c>
      <c r="V20" s="14" t="str">
        <f t="shared" si="6"/>
        <v>LT</v>
      </c>
      <c r="W20" s="3">
        <f t="shared" si="4"/>
        <v>131.93958419285269</v>
      </c>
      <c r="X20" s="3">
        <f t="shared" si="4"/>
        <v>131.93958419285269</v>
      </c>
      <c r="Y20" s="3">
        <f t="shared" si="4"/>
        <v>131.93958419285269</v>
      </c>
      <c r="Z20" s="3">
        <f t="shared" si="4"/>
        <v>198.90768084402785</v>
      </c>
      <c r="AA20" s="3">
        <f t="shared" si="4"/>
        <v>198.90768084402785</v>
      </c>
      <c r="AB20" s="3">
        <f t="shared" si="4"/>
        <v>198.83690005851435</v>
      </c>
      <c r="AC20" s="3">
        <f t="shared" si="4"/>
        <v>198.83690005851435</v>
      </c>
      <c r="AD20" s="3">
        <f t="shared" si="4"/>
        <v>162.60342066725758</v>
      </c>
    </row>
    <row r="21" spans="1:30" ht="10.15" customHeight="1" x14ac:dyDescent="0.2">
      <c r="A21" s="20" t="s">
        <v>28</v>
      </c>
      <c r="B21" s="1" t="s">
        <v>29</v>
      </c>
      <c r="C21" s="8">
        <v>0.14119629987148344</v>
      </c>
      <c r="D21" s="8">
        <v>0.14119629987148344</v>
      </c>
      <c r="E21" s="8">
        <v>0.14119629987148344</v>
      </c>
      <c r="F21" s="8">
        <v>0.13304957163013817</v>
      </c>
      <c r="G21" s="8">
        <v>0.13304957163013817</v>
      </c>
      <c r="H21" s="8">
        <v>0.22596407147852632</v>
      </c>
      <c r="I21" s="8">
        <v>0.22596407147852632</v>
      </c>
      <c r="J21" s="8">
        <v>0.25765776282220038</v>
      </c>
      <c r="L21" s="14" t="str">
        <f t="shared" si="5"/>
        <v>LU</v>
      </c>
      <c r="M21" s="5">
        <v>4.1699368314328147E-2</v>
      </c>
      <c r="N21" s="5">
        <v>4.1699368314328147E-2</v>
      </c>
      <c r="O21" s="5">
        <v>4.1699368314328147E-2</v>
      </c>
      <c r="P21" s="5">
        <v>3.3159298089490453E-2</v>
      </c>
      <c r="Q21" s="5">
        <v>3.3159298089490453E-2</v>
      </c>
      <c r="R21" s="5">
        <v>0.11901306876023621</v>
      </c>
      <c r="S21" s="5">
        <v>0.11901306876023621</v>
      </c>
      <c r="T21" s="5">
        <v>0.1440426588716727</v>
      </c>
      <c r="V21" s="14" t="str">
        <f t="shared" si="6"/>
        <v>LU</v>
      </c>
      <c r="W21" s="3">
        <f t="shared" si="4"/>
        <v>9.7648242450230818</v>
      </c>
      <c r="X21" s="3">
        <f t="shared" si="4"/>
        <v>9.7648242450230818</v>
      </c>
      <c r="Y21" s="3">
        <f t="shared" si="4"/>
        <v>9.7648242450230818</v>
      </c>
      <c r="Z21" s="3">
        <f t="shared" si="4"/>
        <v>7.7649789678215857</v>
      </c>
      <c r="AA21" s="3">
        <f t="shared" si="4"/>
        <v>7.7649789678215857</v>
      </c>
      <c r="AB21" s="3">
        <f t="shared" si="4"/>
        <v>27.869527675920093</v>
      </c>
      <c r="AC21" s="3">
        <f t="shared" si="4"/>
        <v>27.869527675920093</v>
      </c>
      <c r="AD21" s="3">
        <f t="shared" si="4"/>
        <v>33.7307567123121</v>
      </c>
    </row>
    <row r="22" spans="1:30" ht="10.15" customHeight="1" x14ac:dyDescent="0.2">
      <c r="A22" s="20" t="s">
        <v>30</v>
      </c>
      <c r="B22" s="1" t="s">
        <v>31</v>
      </c>
      <c r="C22" s="8">
        <v>0.69895728665416279</v>
      </c>
      <c r="D22" s="8">
        <v>0.69895728665416279</v>
      </c>
      <c r="E22" s="8">
        <v>0.69895728665416279</v>
      </c>
      <c r="F22" s="8">
        <v>0.74620896852155527</v>
      </c>
      <c r="G22" s="8">
        <v>0.74620896852155527</v>
      </c>
      <c r="H22" s="8">
        <v>0.91187404810039596</v>
      </c>
      <c r="I22" s="8">
        <v>0.91187404810039596</v>
      </c>
      <c r="J22" s="8">
        <v>0.47896667717660107</v>
      </c>
      <c r="L22" s="14" t="str">
        <f t="shared" si="5"/>
        <v>HU</v>
      </c>
      <c r="M22" s="5">
        <v>0.39899966691065281</v>
      </c>
      <c r="N22" s="5">
        <v>0.39899966691065281</v>
      </c>
      <c r="O22" s="5">
        <v>0.39899966691065281</v>
      </c>
      <c r="P22" s="5">
        <v>0.4205779439623098</v>
      </c>
      <c r="Q22" s="5">
        <v>0.4205779439623098</v>
      </c>
      <c r="R22" s="5">
        <v>0.49128652949600238</v>
      </c>
      <c r="S22" s="5">
        <v>0.49128652949600238</v>
      </c>
      <c r="T22" s="5">
        <v>0.28724526836172443</v>
      </c>
      <c r="V22" s="14" t="str">
        <f t="shared" si="6"/>
        <v>HU</v>
      </c>
      <c r="W22" s="3">
        <f t="shared" si="4"/>
        <v>93.434547781063927</v>
      </c>
      <c r="X22" s="3">
        <f t="shared" si="4"/>
        <v>93.434547781063927</v>
      </c>
      <c r="Y22" s="3">
        <f t="shared" si="4"/>
        <v>93.434547781063927</v>
      </c>
      <c r="Z22" s="3">
        <f t="shared" si="4"/>
        <v>98.487575954813138</v>
      </c>
      <c r="AA22" s="3">
        <f t="shared" si="4"/>
        <v>98.487575954813138</v>
      </c>
      <c r="AB22" s="3">
        <f t="shared" si="4"/>
        <v>115.04554645321622</v>
      </c>
      <c r="AC22" s="3">
        <f t="shared" si="4"/>
        <v>115.04554645321622</v>
      </c>
      <c r="AD22" s="3">
        <f t="shared" si="4"/>
        <v>67.264797385502561</v>
      </c>
    </row>
    <row r="23" spans="1:30" ht="10.15" customHeight="1" x14ac:dyDescent="0.2">
      <c r="A23" s="20" t="s">
        <v>32</v>
      </c>
      <c r="B23" s="1" t="s">
        <v>33</v>
      </c>
      <c r="C23" s="8">
        <v>1.2025763660055608</v>
      </c>
      <c r="D23" s="8">
        <v>1.2025763660055608</v>
      </c>
      <c r="E23" s="8">
        <v>1.2025763660055608</v>
      </c>
      <c r="F23" s="8">
        <v>0.3556641656643566</v>
      </c>
      <c r="G23" s="8">
        <v>0.3556641656643566</v>
      </c>
      <c r="H23" s="8">
        <v>0.94510978840383408</v>
      </c>
      <c r="I23" s="8">
        <v>0.94510978840383408</v>
      </c>
      <c r="J23" s="8">
        <v>0.79418616519643703</v>
      </c>
      <c r="L23" s="14" t="str">
        <f t="shared" si="5"/>
        <v>MT</v>
      </c>
      <c r="M23" s="5">
        <v>0.60128421554797906</v>
      </c>
      <c r="N23" s="5">
        <v>0.60128421554797906</v>
      </c>
      <c r="O23" s="5">
        <v>0.60128421554797906</v>
      </c>
      <c r="P23" s="5">
        <v>0.21295709552447273</v>
      </c>
      <c r="Q23" s="5">
        <v>0.21295709552447273</v>
      </c>
      <c r="R23" s="5">
        <v>0.50467463196346463</v>
      </c>
      <c r="S23" s="5">
        <v>0.50467463196346463</v>
      </c>
      <c r="T23" s="5">
        <v>0.44179923599162702</v>
      </c>
      <c r="V23" s="14" t="str">
        <f t="shared" si="6"/>
        <v>MT</v>
      </c>
      <c r="W23" s="3">
        <f t="shared" si="4"/>
        <v>140.80392397971005</v>
      </c>
      <c r="X23" s="3">
        <f t="shared" si="4"/>
        <v>140.80392397971005</v>
      </c>
      <c r="Y23" s="3">
        <f t="shared" si="4"/>
        <v>140.80392397971005</v>
      </c>
      <c r="Z23" s="3">
        <f t="shared" si="4"/>
        <v>49.868587788955629</v>
      </c>
      <c r="AA23" s="3">
        <f t="shared" si="4"/>
        <v>49.868587788955629</v>
      </c>
      <c r="AB23" s="3">
        <f t="shared" si="4"/>
        <v>118.1806651097789</v>
      </c>
      <c r="AC23" s="3">
        <f t="shared" si="4"/>
        <v>118.1806651097789</v>
      </c>
      <c r="AD23" s="3">
        <f t="shared" si="4"/>
        <v>103.4570082338961</v>
      </c>
    </row>
    <row r="24" spans="1:30" ht="10.15" customHeight="1" x14ac:dyDescent="0.2">
      <c r="A24" s="20" t="s">
        <v>34</v>
      </c>
      <c r="B24" s="1" t="s">
        <v>35</v>
      </c>
      <c r="C24" s="8">
        <v>0.18148345741019839</v>
      </c>
      <c r="D24" s="8">
        <v>0.18148345741019839</v>
      </c>
      <c r="E24" s="8">
        <v>0.18148345741019839</v>
      </c>
      <c r="F24" s="8">
        <v>0.16472880257070888</v>
      </c>
      <c r="G24" s="8">
        <v>0.16472880257070888</v>
      </c>
      <c r="H24" s="8">
        <v>0.16472880257070888</v>
      </c>
      <c r="I24" s="8">
        <v>0.16472880257070888</v>
      </c>
      <c r="J24" s="8">
        <v>0.16472880257070888</v>
      </c>
      <c r="L24" s="14" t="str">
        <f t="shared" si="5"/>
        <v>NL</v>
      </c>
      <c r="M24" s="5">
        <v>8.070544933048765E-2</v>
      </c>
      <c r="N24" s="5">
        <v>8.070544933048765E-2</v>
      </c>
      <c r="O24" s="5">
        <v>8.070544933048765E-2</v>
      </c>
      <c r="P24" s="5">
        <v>6.5070666393728716E-2</v>
      </c>
      <c r="Q24" s="5">
        <v>6.5070666393728716E-2</v>
      </c>
      <c r="R24" s="5">
        <v>6.5070666393728716E-2</v>
      </c>
      <c r="S24" s="5">
        <v>6.5070666393728716E-2</v>
      </c>
      <c r="T24" s="5">
        <v>6.5070666393728716E-2</v>
      </c>
      <c r="V24" s="14" t="str">
        <f t="shared" si="6"/>
        <v>NL</v>
      </c>
      <c r="W24" s="3">
        <f t="shared" si="4"/>
        <v>18.898956031836114</v>
      </c>
      <c r="X24" s="3">
        <f t="shared" si="4"/>
        <v>18.898956031836114</v>
      </c>
      <c r="Y24" s="3">
        <f t="shared" si="4"/>
        <v>18.898956031836114</v>
      </c>
      <c r="Z24" s="3">
        <f t="shared" si="4"/>
        <v>15.237727728910521</v>
      </c>
      <c r="AA24" s="3">
        <f t="shared" si="4"/>
        <v>15.237727728910521</v>
      </c>
      <c r="AB24" s="3">
        <f t="shared" si="4"/>
        <v>15.237727728910521</v>
      </c>
      <c r="AC24" s="3">
        <f t="shared" si="4"/>
        <v>15.237727728910521</v>
      </c>
      <c r="AD24" s="3">
        <f t="shared" si="4"/>
        <v>15.237727728910521</v>
      </c>
    </row>
    <row r="25" spans="1:30" ht="10.15" customHeight="1" x14ac:dyDescent="0.2">
      <c r="A25" s="20" t="s">
        <v>36</v>
      </c>
      <c r="B25" s="1" t="s">
        <v>37</v>
      </c>
      <c r="C25" s="8">
        <v>0.45756655768283511</v>
      </c>
      <c r="D25" s="8">
        <v>0.45756655768283511</v>
      </c>
      <c r="E25" s="8">
        <v>0.45756655768283511</v>
      </c>
      <c r="F25" s="8">
        <v>0.47270702859076347</v>
      </c>
      <c r="G25" s="8">
        <v>0.47270702859076347</v>
      </c>
      <c r="H25" s="8">
        <v>0.53060372978039261</v>
      </c>
      <c r="I25" s="8">
        <v>0.53060372978039261</v>
      </c>
      <c r="J25" s="8">
        <v>0.34915253085242598</v>
      </c>
      <c r="L25" s="14" t="str">
        <f t="shared" si="5"/>
        <v>AT</v>
      </c>
      <c r="M25" s="5">
        <v>0.2751062576912231</v>
      </c>
      <c r="N25" s="5">
        <v>0.2751062576912231</v>
      </c>
      <c r="O25" s="5">
        <v>0.2751062576912231</v>
      </c>
      <c r="P25" s="5">
        <v>0.28372311220035817</v>
      </c>
      <c r="Q25" s="5">
        <v>0.28372311220035817</v>
      </c>
      <c r="R25" s="5">
        <v>0.31546387969728457</v>
      </c>
      <c r="S25" s="5">
        <v>0.31546387969728457</v>
      </c>
      <c r="T25" s="5">
        <v>0.20869957334386535</v>
      </c>
      <c r="V25" s="14" t="str">
        <f t="shared" si="6"/>
        <v>AT</v>
      </c>
      <c r="W25" s="3">
        <f t="shared" si="4"/>
        <v>64.42218104627193</v>
      </c>
      <c r="X25" s="3">
        <f t="shared" si="4"/>
        <v>64.42218104627193</v>
      </c>
      <c r="Y25" s="3">
        <f t="shared" si="4"/>
        <v>64.42218104627193</v>
      </c>
      <c r="Z25" s="3">
        <f t="shared" si="4"/>
        <v>66.440007052468943</v>
      </c>
      <c r="AA25" s="3">
        <f t="shared" si="4"/>
        <v>66.440007052468943</v>
      </c>
      <c r="AB25" s="3">
        <f t="shared" si="4"/>
        <v>73.872805882256699</v>
      </c>
      <c r="AC25" s="3">
        <f t="shared" si="4"/>
        <v>73.872805882256699</v>
      </c>
      <c r="AD25" s="3">
        <f t="shared" si="4"/>
        <v>48.871595328553447</v>
      </c>
    </row>
    <row r="26" spans="1:30" ht="10.15" customHeight="1" x14ac:dyDescent="0.2">
      <c r="A26" s="20" t="s">
        <v>38</v>
      </c>
      <c r="B26" s="1" t="s">
        <v>39</v>
      </c>
      <c r="C26" s="8">
        <v>1.0357692197446045</v>
      </c>
      <c r="D26" s="8">
        <v>1.0357692197446045</v>
      </c>
      <c r="E26" s="8">
        <v>1.0357692197446045</v>
      </c>
      <c r="F26" s="8">
        <v>1.2366032686631838</v>
      </c>
      <c r="G26" s="8">
        <v>1.2366032686631838</v>
      </c>
      <c r="H26" s="8">
        <v>1.1141347204706777</v>
      </c>
      <c r="I26" s="8">
        <v>1.1141347204706777</v>
      </c>
      <c r="J26" s="8">
        <v>0.64907403465201241</v>
      </c>
      <c r="L26" s="14" t="str">
        <f t="shared" si="5"/>
        <v>PL</v>
      </c>
      <c r="M26" s="5">
        <v>0.54004162668802658</v>
      </c>
      <c r="N26" s="5">
        <v>0.54004162668802658</v>
      </c>
      <c r="O26" s="5">
        <v>0.54004162668802658</v>
      </c>
      <c r="P26" s="5">
        <v>0.61324367173903449</v>
      </c>
      <c r="Q26" s="5">
        <v>0.61324367173903449</v>
      </c>
      <c r="R26" s="5">
        <v>0.56938350356125711</v>
      </c>
      <c r="S26" s="5">
        <v>0.56938350356125711</v>
      </c>
      <c r="T26" s="5">
        <v>0.37541229891145644</v>
      </c>
      <c r="V26" s="14" t="str">
        <f t="shared" si="6"/>
        <v>PL</v>
      </c>
      <c r="W26" s="3">
        <f t="shared" si="4"/>
        <v>126.462624801752</v>
      </c>
      <c r="X26" s="3">
        <f t="shared" si="4"/>
        <v>126.462624801752</v>
      </c>
      <c r="Y26" s="3">
        <f t="shared" si="4"/>
        <v>126.462624801752</v>
      </c>
      <c r="Z26" s="3">
        <f t="shared" si="4"/>
        <v>143.60449368837834</v>
      </c>
      <c r="AA26" s="3">
        <f t="shared" si="4"/>
        <v>143.60449368837834</v>
      </c>
      <c r="AB26" s="3">
        <f t="shared" si="4"/>
        <v>133.33367062974727</v>
      </c>
      <c r="AC26" s="3">
        <f t="shared" si="4"/>
        <v>133.33367062974727</v>
      </c>
      <c r="AD26" s="3">
        <f t="shared" si="4"/>
        <v>87.91104677311958</v>
      </c>
    </row>
    <row r="27" spans="1:30" ht="10.15" customHeight="1" x14ac:dyDescent="0.2">
      <c r="A27" s="20" t="s">
        <v>40</v>
      </c>
      <c r="B27" s="1" t="s">
        <v>41</v>
      </c>
      <c r="C27" s="8">
        <v>0.59962408468684258</v>
      </c>
      <c r="D27" s="8">
        <v>0.59962408468684258</v>
      </c>
      <c r="E27" s="8">
        <v>0.59962408468684258</v>
      </c>
      <c r="F27" s="8">
        <v>0.64388452632675575</v>
      </c>
      <c r="G27" s="8">
        <v>0.64388452632675575</v>
      </c>
      <c r="H27" s="8">
        <v>1.0211285024160492</v>
      </c>
      <c r="I27" s="8">
        <v>1.0211285024160492</v>
      </c>
      <c r="J27" s="8">
        <v>0.34344389641532735</v>
      </c>
      <c r="L27" s="14" t="str">
        <f t="shared" si="5"/>
        <v>PT</v>
      </c>
      <c r="M27" s="5">
        <v>0.35111697719573998</v>
      </c>
      <c r="N27" s="5">
        <v>0.35111697719573998</v>
      </c>
      <c r="O27" s="5">
        <v>0.35111697719573998</v>
      </c>
      <c r="P27" s="5">
        <v>0.37290714089141541</v>
      </c>
      <c r="Q27" s="5">
        <v>0.37290714089141541</v>
      </c>
      <c r="R27" s="5">
        <v>0.53443813027264098</v>
      </c>
      <c r="S27" s="5">
        <v>0.53443813027264098</v>
      </c>
      <c r="T27" s="5">
        <v>0.20493430321704212</v>
      </c>
      <c r="V27" s="14" t="str">
        <f t="shared" si="6"/>
        <v>PT</v>
      </c>
      <c r="W27" s="3">
        <f t="shared" si="4"/>
        <v>82.221762831407034</v>
      </c>
      <c r="X27" s="3">
        <f t="shared" si="4"/>
        <v>82.221762831407034</v>
      </c>
      <c r="Y27" s="3">
        <f t="shared" si="4"/>
        <v>82.221762831407034</v>
      </c>
      <c r="Z27" s="3">
        <f t="shared" si="4"/>
        <v>87.324408923181082</v>
      </c>
      <c r="AA27" s="3">
        <f t="shared" si="4"/>
        <v>87.324408923181082</v>
      </c>
      <c r="AB27" s="3">
        <f t="shared" si="4"/>
        <v>125.15044287032796</v>
      </c>
      <c r="AC27" s="3">
        <f t="shared" si="4"/>
        <v>125.15044287032796</v>
      </c>
      <c r="AD27" s="3">
        <f t="shared" si="4"/>
        <v>47.989874513352731</v>
      </c>
    </row>
    <row r="28" spans="1:30" ht="10.15" customHeight="1" x14ac:dyDescent="0.2">
      <c r="A28" s="20" t="s">
        <v>42</v>
      </c>
      <c r="B28" s="1" t="s">
        <v>43</v>
      </c>
      <c r="C28" s="8">
        <v>0.29613290404847054</v>
      </c>
      <c r="D28" s="8">
        <v>0.29613290404847054</v>
      </c>
      <c r="E28" s="8">
        <v>0.29613290404847054</v>
      </c>
      <c r="F28" s="8">
        <v>0.23137414960793232</v>
      </c>
      <c r="G28" s="8">
        <v>0.23137414960793232</v>
      </c>
      <c r="H28" s="8">
        <v>0.11597823886583178</v>
      </c>
      <c r="I28" s="8">
        <v>0.11597823886583178</v>
      </c>
      <c r="J28" s="8">
        <v>0.10371212268622951</v>
      </c>
      <c r="L28" s="14" t="str">
        <f t="shared" si="5"/>
        <v>RO</v>
      </c>
      <c r="M28" s="5">
        <v>0.17243951496351034</v>
      </c>
      <c r="N28" s="5">
        <v>0.17243951496351034</v>
      </c>
      <c r="O28" s="5">
        <v>0.17243951496351034</v>
      </c>
      <c r="P28" s="5">
        <v>0.12340436489974882</v>
      </c>
      <c r="Q28" s="5">
        <v>0.12340436489974882</v>
      </c>
      <c r="R28" s="5">
        <v>1.4370482319444228E-2</v>
      </c>
      <c r="S28" s="5">
        <v>1.4370482319444228E-2</v>
      </c>
      <c r="T28" s="5">
        <v>0</v>
      </c>
      <c r="V28" s="14" t="str">
        <f t="shared" si="6"/>
        <v>RO</v>
      </c>
      <c r="W28" s="3">
        <f t="shared" si="4"/>
        <v>40.38050513914208</v>
      </c>
      <c r="X28" s="3">
        <f t="shared" si="4"/>
        <v>40.38050513914208</v>
      </c>
      <c r="Y28" s="3">
        <f t="shared" si="4"/>
        <v>40.38050513914208</v>
      </c>
      <c r="Z28" s="3">
        <f t="shared" si="4"/>
        <v>28.897846251083141</v>
      </c>
      <c r="AA28" s="3">
        <f t="shared" si="4"/>
        <v>28.897846251083141</v>
      </c>
      <c r="AB28" s="3">
        <f t="shared" si="4"/>
        <v>3.3651645057982322</v>
      </c>
      <c r="AC28" s="3">
        <f t="shared" si="4"/>
        <v>3.3651645057982322</v>
      </c>
      <c r="AD28" s="3">
        <f t="shared" si="4"/>
        <v>0</v>
      </c>
    </row>
    <row r="29" spans="1:30" ht="10.15" customHeight="1" x14ac:dyDescent="0.2">
      <c r="A29" s="20" t="s">
        <v>44</v>
      </c>
      <c r="B29" s="1" t="s">
        <v>45</v>
      </c>
      <c r="C29" s="8">
        <v>0.47645762335212893</v>
      </c>
      <c r="D29" s="8">
        <v>0.47645762335212893</v>
      </c>
      <c r="E29" s="8">
        <v>0.47645762335212893</v>
      </c>
      <c r="F29" s="8">
        <v>0.81478820765031335</v>
      </c>
      <c r="G29" s="8">
        <v>0.81478820765031335</v>
      </c>
      <c r="H29" s="8">
        <v>0.69186656876369179</v>
      </c>
      <c r="I29" s="8">
        <v>0.69186656876369179</v>
      </c>
      <c r="J29" s="8">
        <v>0.13651799093818009</v>
      </c>
      <c r="L29" s="14" t="str">
        <f t="shared" si="5"/>
        <v>SI</v>
      </c>
      <c r="M29" s="5">
        <v>0.28583626330500922</v>
      </c>
      <c r="N29" s="5">
        <v>0.28583626330500922</v>
      </c>
      <c r="O29" s="5">
        <v>0.28583626330500922</v>
      </c>
      <c r="P29" s="5">
        <v>0.45071472063645113</v>
      </c>
      <c r="Q29" s="5">
        <v>0.45071472063645113</v>
      </c>
      <c r="R29" s="5">
        <v>0.3956993481101897</v>
      </c>
      <c r="S29" s="5">
        <v>0.3956993481101897</v>
      </c>
      <c r="T29" s="5">
        <v>3.6826265987094611E-2</v>
      </c>
      <c r="V29" s="14" t="str">
        <f t="shared" si="6"/>
        <v>SI</v>
      </c>
      <c r="W29" s="3">
        <f t="shared" si="4"/>
        <v>66.934847861196573</v>
      </c>
      <c r="X29" s="3">
        <f t="shared" si="4"/>
        <v>66.934847861196573</v>
      </c>
      <c r="Y29" s="3">
        <f t="shared" si="4"/>
        <v>66.934847861196573</v>
      </c>
      <c r="Z29" s="3">
        <f t="shared" si="4"/>
        <v>105.54476505456708</v>
      </c>
      <c r="AA29" s="3">
        <f t="shared" si="4"/>
        <v>105.54476505456708</v>
      </c>
      <c r="AB29" s="3">
        <f t="shared" si="4"/>
        <v>92.661705545274117</v>
      </c>
      <c r="AC29" s="3">
        <f t="shared" si="4"/>
        <v>92.661705545274117</v>
      </c>
      <c r="AD29" s="3">
        <f t="shared" si="4"/>
        <v>8.6236801539482553</v>
      </c>
    </row>
    <row r="30" spans="1:30" ht="10.15" customHeight="1" x14ac:dyDescent="0.2">
      <c r="A30" s="20" t="s">
        <v>46</v>
      </c>
      <c r="B30" s="1" t="s">
        <v>47</v>
      </c>
      <c r="C30" s="8">
        <v>0.79471583738335871</v>
      </c>
      <c r="D30" s="8">
        <v>0.79471583738335871</v>
      </c>
      <c r="E30" s="8">
        <v>0.79471583738335871</v>
      </c>
      <c r="F30" s="8">
        <v>0.57731850759016801</v>
      </c>
      <c r="G30" s="8">
        <v>0.57731850759016801</v>
      </c>
      <c r="H30" s="8">
        <v>0.75116060981571442</v>
      </c>
      <c r="I30" s="8">
        <v>0.75116060981571442</v>
      </c>
      <c r="J30" s="8">
        <v>0.81634705420406084</v>
      </c>
      <c r="L30" s="14" t="str">
        <f t="shared" si="5"/>
        <v>SK</v>
      </c>
      <c r="M30" s="5">
        <v>0.44202988891294032</v>
      </c>
      <c r="N30" s="5">
        <v>0.44202988891294032</v>
      </c>
      <c r="O30" s="5">
        <v>0.44202988891294032</v>
      </c>
      <c r="P30" s="5">
        <v>0.3398305712568459</v>
      </c>
      <c r="Q30" s="5">
        <v>0.3398305712568459</v>
      </c>
      <c r="R30" s="5">
        <v>0.42279913344253378</v>
      </c>
      <c r="S30" s="5">
        <v>0.42279913344253378</v>
      </c>
      <c r="T30" s="5">
        <v>0.45138469590196972</v>
      </c>
      <c r="V30" s="14" t="str">
        <f t="shared" si="6"/>
        <v>SK</v>
      </c>
      <c r="W30" s="3">
        <f t="shared" si="4"/>
        <v>103.51102068850329</v>
      </c>
      <c r="X30" s="3">
        <f t="shared" si="4"/>
        <v>103.51102068850329</v>
      </c>
      <c r="Y30" s="3">
        <f t="shared" si="4"/>
        <v>103.51102068850329</v>
      </c>
      <c r="Z30" s="3">
        <f t="shared" si="4"/>
        <v>79.578802642645215</v>
      </c>
      <c r="AA30" s="3">
        <f t="shared" si="4"/>
        <v>79.578802642645215</v>
      </c>
      <c r="AB30" s="3">
        <f t="shared" si="4"/>
        <v>99.007716325424681</v>
      </c>
      <c r="AC30" s="3">
        <f t="shared" si="4"/>
        <v>99.007716325424681</v>
      </c>
      <c r="AD30" s="3">
        <f t="shared" si="4"/>
        <v>105.70165449871853</v>
      </c>
    </row>
    <row r="31" spans="1:30" ht="10.15" customHeight="1" x14ac:dyDescent="0.2">
      <c r="A31" s="20" t="s">
        <v>48</v>
      </c>
      <c r="B31" s="1" t="s">
        <v>49</v>
      </c>
      <c r="C31" s="8">
        <v>0.37468222687762015</v>
      </c>
      <c r="D31" s="8">
        <v>0.37468222687762015</v>
      </c>
      <c r="E31" s="8">
        <v>0.37468222687762015</v>
      </c>
      <c r="F31" s="8">
        <v>0.32037983460892488</v>
      </c>
      <c r="G31" s="8">
        <v>0.32037983460892488</v>
      </c>
      <c r="H31" s="8">
        <v>0.73681884590340563</v>
      </c>
      <c r="I31" s="8">
        <v>0.73681884590340563</v>
      </c>
      <c r="J31" s="8">
        <v>0.56078285384334337</v>
      </c>
      <c r="L31" s="14" t="str">
        <f t="shared" si="5"/>
        <v>FI</v>
      </c>
      <c r="M31" s="5">
        <v>0.2251733749327354</v>
      </c>
      <c r="N31" s="5">
        <v>0.2251733749327354</v>
      </c>
      <c r="O31" s="5">
        <v>0.2251733749327354</v>
      </c>
      <c r="P31" s="5">
        <v>0.18939343384984897</v>
      </c>
      <c r="Q31" s="5">
        <v>0.18939343384984897</v>
      </c>
      <c r="R31" s="5">
        <v>0.41634542285500642</v>
      </c>
      <c r="S31" s="5">
        <v>0.41634542285500642</v>
      </c>
      <c r="T31" s="5">
        <v>0.33132227311318641</v>
      </c>
      <c r="V31" s="14" t="str">
        <f t="shared" si="6"/>
        <v>FI</v>
      </c>
      <c r="W31" s="3">
        <f t="shared" si="4"/>
        <v>52.729298302615632</v>
      </c>
      <c r="X31" s="3">
        <f t="shared" si="4"/>
        <v>52.729298302615632</v>
      </c>
      <c r="Y31" s="3">
        <f t="shared" si="4"/>
        <v>52.729298302615632</v>
      </c>
      <c r="Z31" s="3">
        <f t="shared" si="4"/>
        <v>44.350638138317265</v>
      </c>
      <c r="AA31" s="3">
        <f t="shared" si="4"/>
        <v>44.350638138317265</v>
      </c>
      <c r="AB31" s="3">
        <f t="shared" si="4"/>
        <v>97.496438045609693</v>
      </c>
      <c r="AC31" s="3">
        <f t="shared" si="4"/>
        <v>97.496438045609693</v>
      </c>
      <c r="AD31" s="3">
        <f t="shared" si="4"/>
        <v>77.586397497060716</v>
      </c>
    </row>
    <row r="32" spans="1:30" ht="10.15" customHeight="1" x14ac:dyDescent="0.2">
      <c r="A32" s="20" t="s">
        <v>50</v>
      </c>
      <c r="B32" s="1" t="s">
        <v>51</v>
      </c>
      <c r="C32" s="8">
        <v>0.79017502606091294</v>
      </c>
      <c r="D32" s="8">
        <v>0.79017502606091294</v>
      </c>
      <c r="E32" s="8">
        <v>0.79017502606091294</v>
      </c>
      <c r="F32" s="8">
        <v>1.1214179611850186</v>
      </c>
      <c r="G32" s="8">
        <v>1.1214179611850186</v>
      </c>
      <c r="H32" s="8">
        <v>0.77425544619400433</v>
      </c>
      <c r="I32" s="8">
        <v>0.77425544619400433</v>
      </c>
      <c r="J32" s="8">
        <v>0.5463680117006452</v>
      </c>
      <c r="L32" s="14" t="str">
        <f t="shared" si="5"/>
        <v>SE</v>
      </c>
      <c r="M32" s="5">
        <v>0.44005002854437153</v>
      </c>
      <c r="N32" s="5">
        <v>0.44005002854437153</v>
      </c>
      <c r="O32" s="5">
        <v>0.44005002854437153</v>
      </c>
      <c r="P32" s="5">
        <v>0.5720573294665745</v>
      </c>
      <c r="Q32" s="5">
        <v>0.5720573294665745</v>
      </c>
      <c r="R32" s="5">
        <v>0.43306353227734845</v>
      </c>
      <c r="S32" s="5">
        <v>0.43306353227734845</v>
      </c>
      <c r="T32" s="5">
        <v>0.32380230441706748</v>
      </c>
      <c r="V32" s="14" t="str">
        <f t="shared" si="6"/>
        <v>SE</v>
      </c>
      <c r="W32" s="3">
        <f t="shared" si="4"/>
        <v>103.04739283728431</v>
      </c>
      <c r="X32" s="3">
        <f t="shared" si="4"/>
        <v>103.04739283728431</v>
      </c>
      <c r="Y32" s="3">
        <f t="shared" si="4"/>
        <v>103.04739283728431</v>
      </c>
      <c r="Z32" s="3">
        <f t="shared" si="4"/>
        <v>133.9598057747788</v>
      </c>
      <c r="AA32" s="3">
        <f t="shared" si="4"/>
        <v>133.9598057747788</v>
      </c>
      <c r="AB32" s="3">
        <f t="shared" si="4"/>
        <v>101.41135107229313</v>
      </c>
      <c r="AC32" s="3">
        <f t="shared" si="4"/>
        <v>101.41135107229313</v>
      </c>
      <c r="AD32" s="3">
        <f t="shared" si="4"/>
        <v>75.825431429369814</v>
      </c>
    </row>
    <row r="33" spans="1:30" ht="10.15" customHeight="1" x14ac:dyDescent="0.2">
      <c r="A33" s="21" t="s">
        <v>93</v>
      </c>
      <c r="B33" s="9" t="s">
        <v>92</v>
      </c>
      <c r="C33" s="8">
        <v>1.0704163551653515E-2</v>
      </c>
      <c r="D33" s="8">
        <v>1.0704163551653515E-2</v>
      </c>
      <c r="E33" s="8">
        <v>1.0704163551653515E-2</v>
      </c>
      <c r="F33" s="8">
        <v>1.0704163551653515E-2</v>
      </c>
      <c r="G33" s="8">
        <v>1.0704163551653515E-2</v>
      </c>
      <c r="H33" s="8">
        <v>1.0704163551653515E-2</v>
      </c>
      <c r="I33" s="8">
        <v>1.0704163551653515E-2</v>
      </c>
      <c r="J33" s="8">
        <v>1.0704163551653515E-2</v>
      </c>
      <c r="L33" s="14" t="str">
        <f t="shared" si="5"/>
        <v>BA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V33" s="14" t="str">
        <f t="shared" si="6"/>
        <v>BA</v>
      </c>
      <c r="W33" s="3">
        <f t="shared" si="4"/>
        <v>0</v>
      </c>
      <c r="X33" s="3">
        <f t="shared" si="4"/>
        <v>0</v>
      </c>
      <c r="Y33" s="3">
        <f t="shared" si="4"/>
        <v>0</v>
      </c>
      <c r="Z33" s="3">
        <f t="shared" si="4"/>
        <v>0</v>
      </c>
      <c r="AA33" s="3">
        <f t="shared" si="4"/>
        <v>0</v>
      </c>
      <c r="AB33" s="3">
        <f t="shared" si="4"/>
        <v>0</v>
      </c>
      <c r="AC33" s="3">
        <f t="shared" si="4"/>
        <v>0</v>
      </c>
      <c r="AD33" s="3">
        <f t="shared" si="4"/>
        <v>0</v>
      </c>
    </row>
    <row r="34" spans="1:30" ht="10.15" customHeight="1" x14ac:dyDescent="0.2">
      <c r="A34" s="20" t="s">
        <v>58</v>
      </c>
      <c r="B34" s="1" t="s">
        <v>59</v>
      </c>
      <c r="C34" s="8">
        <v>0.55751191481807805</v>
      </c>
      <c r="D34" s="8">
        <v>0.55751191481807805</v>
      </c>
      <c r="E34" s="8">
        <v>0.55751191481807805</v>
      </c>
      <c r="F34" s="8">
        <v>0.55751191481807805</v>
      </c>
      <c r="G34" s="8">
        <v>0.55751191481807805</v>
      </c>
      <c r="H34" s="8">
        <v>0.55751191481807805</v>
      </c>
      <c r="I34" s="8">
        <v>0.55751191481807805</v>
      </c>
      <c r="J34" s="8">
        <v>0.55751191481807805</v>
      </c>
      <c r="L34" s="14" t="str">
        <f t="shared" si="5"/>
        <v>IS</v>
      </c>
      <c r="M34" s="5">
        <v>0.32962443957926507</v>
      </c>
      <c r="N34" s="5">
        <v>0.32962443957926507</v>
      </c>
      <c r="O34" s="5">
        <v>0.32962443957926507</v>
      </c>
      <c r="P34" s="5">
        <v>0.32962443957926507</v>
      </c>
      <c r="Q34" s="5">
        <v>0.32962443957926507</v>
      </c>
      <c r="R34" s="5">
        <v>0.32962443957926507</v>
      </c>
      <c r="S34" s="5">
        <v>0.32962443957926507</v>
      </c>
      <c r="T34" s="5">
        <v>0.32962443957926507</v>
      </c>
      <c r="V34" s="14" t="str">
        <f t="shared" si="6"/>
        <v>IS</v>
      </c>
      <c r="W34" s="3">
        <f t="shared" si="4"/>
        <v>77.188812432196514</v>
      </c>
      <c r="X34" s="3">
        <f t="shared" si="4"/>
        <v>77.188812432196514</v>
      </c>
      <c r="Y34" s="3">
        <f t="shared" si="4"/>
        <v>77.188812432196514</v>
      </c>
      <c r="Z34" s="3">
        <f t="shared" si="4"/>
        <v>77.188812432196514</v>
      </c>
      <c r="AA34" s="3">
        <f t="shared" si="4"/>
        <v>77.188812432196514</v>
      </c>
      <c r="AB34" s="3">
        <f t="shared" si="4"/>
        <v>77.188812432196514</v>
      </c>
      <c r="AC34" s="3">
        <f t="shared" si="4"/>
        <v>77.188812432196514</v>
      </c>
      <c r="AD34" s="3">
        <f t="shared" si="4"/>
        <v>77.188812432196514</v>
      </c>
    </row>
    <row r="35" spans="1:30" ht="10.15" customHeight="1" x14ac:dyDescent="0.2">
      <c r="A35" s="21" t="s">
        <v>76</v>
      </c>
      <c r="B35" s="4" t="s">
        <v>79</v>
      </c>
      <c r="C35" s="8" t="s">
        <v>139</v>
      </c>
      <c r="D35" s="8" t="s">
        <v>139</v>
      </c>
      <c r="E35" s="8" t="s">
        <v>139</v>
      </c>
      <c r="F35" s="8" t="s">
        <v>139</v>
      </c>
      <c r="G35" s="8" t="s">
        <v>139</v>
      </c>
      <c r="H35" s="8" t="s">
        <v>139</v>
      </c>
      <c r="I35" s="8" t="s">
        <v>139</v>
      </c>
      <c r="J35" s="8" t="s">
        <v>139</v>
      </c>
      <c r="L35" s="14" t="str">
        <f t="shared" si="5"/>
        <v>IL</v>
      </c>
      <c r="M35" s="5" t="s">
        <v>139</v>
      </c>
      <c r="N35" s="5" t="s">
        <v>139</v>
      </c>
      <c r="O35" s="5" t="s">
        <v>139</v>
      </c>
      <c r="P35" s="5" t="s">
        <v>139</v>
      </c>
      <c r="Q35" s="5" t="s">
        <v>139</v>
      </c>
      <c r="R35" s="5" t="s">
        <v>139</v>
      </c>
      <c r="S35" s="5" t="s">
        <v>139</v>
      </c>
      <c r="T35" s="5" t="s">
        <v>139</v>
      </c>
      <c r="V35" s="14" t="str">
        <f t="shared" si="6"/>
        <v>IL</v>
      </c>
      <c r="W35" s="3" t="str">
        <f t="shared" si="4"/>
        <v>:</v>
      </c>
      <c r="X35" s="3" t="str">
        <f t="shared" si="4"/>
        <v>:</v>
      </c>
      <c r="Y35" s="3" t="str">
        <f t="shared" si="4"/>
        <v>:</v>
      </c>
      <c r="Z35" s="3" t="str">
        <f t="shared" si="4"/>
        <v>:</v>
      </c>
      <c r="AA35" s="3" t="str">
        <f t="shared" si="4"/>
        <v>:</v>
      </c>
      <c r="AB35" s="3" t="str">
        <f t="shared" si="4"/>
        <v>:</v>
      </c>
      <c r="AC35" s="3" t="str">
        <f t="shared" si="4"/>
        <v>:</v>
      </c>
      <c r="AD35" s="3" t="str">
        <f t="shared" si="4"/>
        <v>:</v>
      </c>
    </row>
    <row r="36" spans="1:30" ht="10.15" customHeight="1" x14ac:dyDescent="0.2">
      <c r="A36" s="20" t="s">
        <v>66</v>
      </c>
      <c r="B36" s="4" t="s">
        <v>86</v>
      </c>
      <c r="C36" s="8">
        <v>1.014062480787834</v>
      </c>
      <c r="D36" s="8">
        <v>1.014062480787834</v>
      </c>
      <c r="E36" s="8">
        <v>1.014062480787834</v>
      </c>
      <c r="F36" s="8">
        <v>1.014062480787834</v>
      </c>
      <c r="G36" s="8">
        <v>1.014062480787834</v>
      </c>
      <c r="H36" s="8">
        <v>1.014062480787834</v>
      </c>
      <c r="I36" s="8">
        <v>1.014062480787834</v>
      </c>
      <c r="J36" s="8">
        <v>1.014062480787834</v>
      </c>
      <c r="L36" s="14" t="str">
        <f t="shared" si="5"/>
        <v>MK</v>
      </c>
      <c r="M36" s="5">
        <v>0.53171935461520392</v>
      </c>
      <c r="N36" s="5">
        <v>0.53171935461520392</v>
      </c>
      <c r="O36" s="5">
        <v>0.53171935461520392</v>
      </c>
      <c r="P36" s="5">
        <v>0.53171935461520392</v>
      </c>
      <c r="Q36" s="5">
        <v>0.53171935461520392</v>
      </c>
      <c r="R36" s="5">
        <v>0.53171935461520392</v>
      </c>
      <c r="S36" s="5">
        <v>0.53171935461520392</v>
      </c>
      <c r="T36" s="5">
        <v>0.53171935461520392</v>
      </c>
      <c r="V36" s="14" t="str">
        <f t="shared" si="6"/>
        <v>MK</v>
      </c>
      <c r="W36" s="3">
        <f t="shared" si="4"/>
        <v>124.51378175219304</v>
      </c>
      <c r="X36" s="3">
        <f t="shared" si="4"/>
        <v>124.51378175219304</v>
      </c>
      <c r="Y36" s="3">
        <f t="shared" si="4"/>
        <v>124.51378175219304</v>
      </c>
      <c r="Z36" s="3">
        <f t="shared" si="4"/>
        <v>124.51378175219304</v>
      </c>
      <c r="AA36" s="3">
        <f t="shared" si="4"/>
        <v>124.51378175219304</v>
      </c>
      <c r="AB36" s="3">
        <f t="shared" si="4"/>
        <v>124.51378175219304</v>
      </c>
      <c r="AC36" s="3">
        <f t="shared" si="4"/>
        <v>124.51378175219304</v>
      </c>
      <c r="AD36" s="3">
        <f t="shared" ref="AD36:AD43" si="7">IF(ISNUMBER(T36),100*T36/$M$5,":")</f>
        <v>124.51378175219304</v>
      </c>
    </row>
    <row r="37" spans="1:30" ht="10.15" customHeight="1" x14ac:dyDescent="0.2">
      <c r="A37" s="20" t="s">
        <v>87</v>
      </c>
      <c r="B37" s="4" t="s">
        <v>88</v>
      </c>
      <c r="C37" s="8">
        <v>0.14220926309794568</v>
      </c>
      <c r="D37" s="8">
        <v>0.14220926309794568</v>
      </c>
      <c r="E37" s="8">
        <v>0.14220926309794568</v>
      </c>
      <c r="F37" s="8">
        <v>0.14220926309794568</v>
      </c>
      <c r="G37" s="8">
        <v>0.14220926309794568</v>
      </c>
      <c r="H37" s="8">
        <v>0.14220926309794568</v>
      </c>
      <c r="I37" s="8">
        <v>0.14220926309794568</v>
      </c>
      <c r="J37" s="8">
        <v>0.14220926309794568</v>
      </c>
      <c r="L37" s="14" t="str">
        <f t="shared" si="5"/>
        <v>ME</v>
      </c>
      <c r="M37" s="5">
        <v>4.2743825226927407E-2</v>
      </c>
      <c r="N37" s="5">
        <v>4.2743825226927407E-2</v>
      </c>
      <c r="O37" s="5">
        <v>4.2743825226927407E-2</v>
      </c>
      <c r="P37" s="5">
        <v>4.2743825226927407E-2</v>
      </c>
      <c r="Q37" s="5">
        <v>4.2743825226927407E-2</v>
      </c>
      <c r="R37" s="5">
        <v>4.2743825226927407E-2</v>
      </c>
      <c r="S37" s="5">
        <v>4.2743825226927407E-2</v>
      </c>
      <c r="T37" s="5">
        <v>4.2743825226927407E-2</v>
      </c>
      <c r="V37" s="14" t="str">
        <f t="shared" si="6"/>
        <v>ME</v>
      </c>
      <c r="W37" s="3">
        <f t="shared" ref="W37:AC43" si="8">IF(ISNUMBER(M37),100*M37/$M$5,":")</f>
        <v>10.009406803352311</v>
      </c>
      <c r="X37" s="3">
        <f t="shared" si="8"/>
        <v>10.009406803352311</v>
      </c>
      <c r="Y37" s="3">
        <f t="shared" si="8"/>
        <v>10.009406803352311</v>
      </c>
      <c r="Z37" s="3">
        <f t="shared" si="8"/>
        <v>10.009406803352311</v>
      </c>
      <c r="AA37" s="3">
        <f t="shared" si="8"/>
        <v>10.009406803352311</v>
      </c>
      <c r="AB37" s="3">
        <f t="shared" si="8"/>
        <v>10.009406803352311</v>
      </c>
      <c r="AC37" s="3">
        <f t="shared" si="8"/>
        <v>10.009406803352311</v>
      </c>
      <c r="AD37" s="3">
        <f t="shared" si="7"/>
        <v>10.009406803352311</v>
      </c>
    </row>
    <row r="38" spans="1:30" ht="10.15" customHeight="1" x14ac:dyDescent="0.2">
      <c r="A38" s="20" t="s">
        <v>60</v>
      </c>
      <c r="B38" s="1" t="s">
        <v>61</v>
      </c>
      <c r="C38" s="8">
        <v>0.23731166068464313</v>
      </c>
      <c r="D38" s="8">
        <v>0.23731166068464313</v>
      </c>
      <c r="E38" s="8">
        <v>0.23731166068464313</v>
      </c>
      <c r="F38" s="8">
        <v>0.62681073570641488</v>
      </c>
      <c r="G38" s="8">
        <v>0.62681073570641488</v>
      </c>
      <c r="H38" s="8">
        <v>0.68057264322103295</v>
      </c>
      <c r="I38" s="8">
        <v>0.68057264322103295</v>
      </c>
      <c r="J38" s="8">
        <v>0.56417655875646544</v>
      </c>
      <c r="L38" s="14" t="str">
        <f t="shared" si="5"/>
        <v>NO</v>
      </c>
      <c r="M38" s="5">
        <v>0.12816508429410134</v>
      </c>
      <c r="N38" s="5">
        <v>0.12816508429410134</v>
      </c>
      <c r="O38" s="5">
        <v>0.12816508429410134</v>
      </c>
      <c r="P38" s="5">
        <v>0.36459296154341947</v>
      </c>
      <c r="Q38" s="5">
        <v>0.36459296154341947</v>
      </c>
      <c r="R38" s="5">
        <v>0.39040756082387623</v>
      </c>
      <c r="S38" s="5">
        <v>0.39040756082387623</v>
      </c>
      <c r="T38" s="5">
        <v>0.33307860459184646</v>
      </c>
      <c r="V38" s="14" t="str">
        <f t="shared" si="6"/>
        <v>NO</v>
      </c>
      <c r="W38" s="3">
        <f t="shared" si="8"/>
        <v>30.012673406624288</v>
      </c>
      <c r="X38" s="3">
        <f t="shared" si="8"/>
        <v>30.012673406624288</v>
      </c>
      <c r="Y38" s="3">
        <f t="shared" si="8"/>
        <v>30.012673406624288</v>
      </c>
      <c r="Z38" s="3">
        <f t="shared" si="8"/>
        <v>85.377460963135263</v>
      </c>
      <c r="AA38" s="3">
        <f t="shared" si="8"/>
        <v>85.377460963135263</v>
      </c>
      <c r="AB38" s="3">
        <f t="shared" si="8"/>
        <v>91.422517162289836</v>
      </c>
      <c r="AC38" s="3">
        <f t="shared" si="8"/>
        <v>91.422517162289836</v>
      </c>
      <c r="AD38" s="3">
        <f t="shared" si="7"/>
        <v>77.99768114231496</v>
      </c>
    </row>
    <row r="39" spans="1:30" ht="10.15" customHeight="1" x14ac:dyDescent="0.2">
      <c r="A39" s="20" t="s">
        <v>64</v>
      </c>
      <c r="B39" s="1" t="s">
        <v>65</v>
      </c>
      <c r="C39" s="8">
        <v>2.8242156973267121</v>
      </c>
      <c r="D39" s="8">
        <v>2.8242156973267121</v>
      </c>
      <c r="E39" s="8">
        <v>2.8242156973267121</v>
      </c>
      <c r="F39" s="8">
        <v>1.7883105951955203</v>
      </c>
      <c r="G39" s="8">
        <v>1.7883105951955203</v>
      </c>
      <c r="H39" s="8">
        <v>8.8828574817806789</v>
      </c>
      <c r="I39" s="8">
        <v>8.8828574817806789</v>
      </c>
      <c r="J39" s="8">
        <v>3.9264786733295338</v>
      </c>
      <c r="L39" s="14" t="str">
        <f t="shared" si="5"/>
        <v>RS</v>
      </c>
      <c r="M39" s="5">
        <v>1</v>
      </c>
      <c r="N39" s="5">
        <v>1</v>
      </c>
      <c r="O39" s="5">
        <v>1</v>
      </c>
      <c r="P39" s="5">
        <v>0.78810002075579899</v>
      </c>
      <c r="Q39" s="5">
        <v>0.78810002075579899</v>
      </c>
      <c r="R39" s="5">
        <v>1</v>
      </c>
      <c r="S39" s="5">
        <v>1</v>
      </c>
      <c r="T39" s="5">
        <v>1</v>
      </c>
      <c r="V39" s="14" t="str">
        <f t="shared" si="6"/>
        <v>RS</v>
      </c>
      <c r="W39" s="3">
        <f t="shared" si="8"/>
        <v>234.17199443924983</v>
      </c>
      <c r="X39" s="3">
        <f t="shared" si="8"/>
        <v>234.17199443924983</v>
      </c>
      <c r="Y39" s="3">
        <f t="shared" si="8"/>
        <v>234.17199443924983</v>
      </c>
      <c r="Z39" s="3">
        <f t="shared" si="8"/>
        <v>184.55095367799964</v>
      </c>
      <c r="AA39" s="3">
        <f t="shared" si="8"/>
        <v>184.55095367799964</v>
      </c>
      <c r="AB39" s="3">
        <f t="shared" si="8"/>
        <v>234.17199443924983</v>
      </c>
      <c r="AC39" s="3">
        <f t="shared" si="8"/>
        <v>234.17199443924983</v>
      </c>
      <c r="AD39" s="3">
        <f t="shared" si="7"/>
        <v>234.17199443924983</v>
      </c>
    </row>
    <row r="40" spans="1:30" ht="10.15" customHeight="1" x14ac:dyDescent="0.2">
      <c r="A40" s="20" t="s">
        <v>62</v>
      </c>
      <c r="B40" s="1" t="s">
        <v>63</v>
      </c>
      <c r="C40" s="8" t="s">
        <v>139</v>
      </c>
      <c r="D40" s="8" t="s">
        <v>139</v>
      </c>
      <c r="E40" s="8" t="s">
        <v>139</v>
      </c>
      <c r="F40" s="8" t="s">
        <v>139</v>
      </c>
      <c r="G40" s="8" t="s">
        <v>139</v>
      </c>
      <c r="H40" s="8" t="s">
        <v>139</v>
      </c>
      <c r="I40" s="8" t="s">
        <v>139</v>
      </c>
      <c r="J40" s="8" t="s">
        <v>139</v>
      </c>
      <c r="L40" s="14" t="str">
        <f t="shared" si="5"/>
        <v>CH</v>
      </c>
      <c r="M40" s="5" t="s">
        <v>139</v>
      </c>
      <c r="N40" s="5" t="s">
        <v>139</v>
      </c>
      <c r="O40" s="5" t="s">
        <v>139</v>
      </c>
      <c r="P40" s="5" t="s">
        <v>139</v>
      </c>
      <c r="Q40" s="5" t="s">
        <v>139</v>
      </c>
      <c r="R40" s="5" t="s">
        <v>139</v>
      </c>
      <c r="S40" s="5" t="s">
        <v>139</v>
      </c>
      <c r="T40" s="5" t="s">
        <v>139</v>
      </c>
      <c r="V40" s="14" t="str">
        <f t="shared" si="6"/>
        <v>CH</v>
      </c>
      <c r="W40" s="3" t="str">
        <f t="shared" si="8"/>
        <v>:</v>
      </c>
      <c r="X40" s="3" t="str">
        <f t="shared" si="8"/>
        <v>:</v>
      </c>
      <c r="Y40" s="3" t="str">
        <f t="shared" si="8"/>
        <v>:</v>
      </c>
      <c r="Z40" s="3" t="str">
        <f t="shared" si="8"/>
        <v>:</v>
      </c>
      <c r="AA40" s="3" t="str">
        <f t="shared" si="8"/>
        <v>:</v>
      </c>
      <c r="AB40" s="3" t="str">
        <f t="shared" si="8"/>
        <v>:</v>
      </c>
      <c r="AC40" s="3" t="str">
        <f t="shared" si="8"/>
        <v>:</v>
      </c>
      <c r="AD40" s="3" t="str">
        <f t="shared" si="7"/>
        <v>:</v>
      </c>
    </row>
    <row r="41" spans="1:30" ht="10.15" customHeight="1" x14ac:dyDescent="0.2">
      <c r="A41" s="20" t="s">
        <v>56</v>
      </c>
      <c r="B41" s="1" t="s">
        <v>57</v>
      </c>
      <c r="C41" s="8">
        <v>2.5928977161422742</v>
      </c>
      <c r="D41" s="8">
        <v>2.5928977161422742</v>
      </c>
      <c r="E41" s="8">
        <v>2.5928977161422742</v>
      </c>
      <c r="F41" s="8">
        <v>2.6962730997737938</v>
      </c>
      <c r="G41" s="8">
        <v>2.6962730997737938</v>
      </c>
      <c r="H41" s="8">
        <v>2.6962730997737938</v>
      </c>
      <c r="I41" s="8">
        <v>2.6962730997737938</v>
      </c>
      <c r="J41" s="8">
        <v>0.3470606472544514</v>
      </c>
      <c r="L41" s="14" t="str">
        <f t="shared" si="5"/>
        <v>TR</v>
      </c>
      <c r="M41" s="5">
        <v>1</v>
      </c>
      <c r="N41" s="5">
        <v>1</v>
      </c>
      <c r="O41" s="5">
        <v>1</v>
      </c>
      <c r="P41" s="5">
        <v>1</v>
      </c>
      <c r="Q41" s="5">
        <v>1</v>
      </c>
      <c r="R41" s="5">
        <v>1</v>
      </c>
      <c r="S41" s="5">
        <v>1</v>
      </c>
      <c r="T41" s="5">
        <v>0.20732341874431562</v>
      </c>
      <c r="V41" s="14" t="str">
        <f t="shared" si="6"/>
        <v>TR</v>
      </c>
      <c r="W41" s="3">
        <f t="shared" si="8"/>
        <v>234.17199443924983</v>
      </c>
      <c r="X41" s="3">
        <f t="shared" si="8"/>
        <v>234.17199443924983</v>
      </c>
      <c r="Y41" s="3">
        <f t="shared" si="8"/>
        <v>234.17199443924983</v>
      </c>
      <c r="Z41" s="3">
        <f t="shared" si="8"/>
        <v>234.17199443924983</v>
      </c>
      <c r="AA41" s="3">
        <f t="shared" si="8"/>
        <v>234.17199443924983</v>
      </c>
      <c r="AB41" s="3">
        <f t="shared" si="8"/>
        <v>234.17199443924983</v>
      </c>
      <c r="AC41" s="3">
        <f t="shared" si="8"/>
        <v>234.17199443924983</v>
      </c>
      <c r="AD41" s="3">
        <f t="shared" si="7"/>
        <v>48.54933846132014</v>
      </c>
    </row>
    <row r="42" spans="1:30" ht="10.15" customHeight="1" x14ac:dyDescent="0.2">
      <c r="A42" s="21" t="s">
        <v>77</v>
      </c>
      <c r="B42" s="4" t="s">
        <v>78</v>
      </c>
      <c r="C42" s="8">
        <v>0.6</v>
      </c>
      <c r="D42" s="8">
        <v>0.6</v>
      </c>
      <c r="E42" s="8">
        <v>0.6</v>
      </c>
      <c r="F42" s="8">
        <v>0.7</v>
      </c>
      <c r="G42" s="8">
        <v>0.7</v>
      </c>
      <c r="H42" s="8">
        <v>0.7</v>
      </c>
      <c r="I42" s="8">
        <v>0.7</v>
      </c>
      <c r="J42" s="8">
        <v>0.7</v>
      </c>
      <c r="L42" s="14" t="str">
        <f>$A42</f>
        <v>UA</v>
      </c>
      <c r="M42" s="5">
        <v>0.35130537150294361</v>
      </c>
      <c r="N42" s="5">
        <v>0.35130537150294361</v>
      </c>
      <c r="O42" s="5">
        <v>0.35130537150294361</v>
      </c>
      <c r="P42" s="5">
        <v>0.39948357521590805</v>
      </c>
      <c r="Q42" s="5">
        <v>0.39948357521590805</v>
      </c>
      <c r="R42" s="5">
        <v>0.39948357521590805</v>
      </c>
      <c r="S42" s="5">
        <v>0.39948357521590805</v>
      </c>
      <c r="T42" s="5">
        <v>0.39948357521590805</v>
      </c>
      <c r="V42" s="14" t="str">
        <f>$A42</f>
        <v>UA</v>
      </c>
      <c r="W42" s="3">
        <f t="shared" si="8"/>
        <v>82.2658795020659</v>
      </c>
      <c r="X42" s="3">
        <f t="shared" si="8"/>
        <v>82.2658795020659</v>
      </c>
      <c r="Y42" s="3">
        <f t="shared" si="8"/>
        <v>82.2658795020659</v>
      </c>
      <c r="Z42" s="3">
        <f t="shared" si="8"/>
        <v>93.547865554031276</v>
      </c>
      <c r="AA42" s="3">
        <f t="shared" si="8"/>
        <v>93.547865554031276</v>
      </c>
      <c r="AB42" s="3">
        <f t="shared" si="8"/>
        <v>93.547865554031276</v>
      </c>
      <c r="AC42" s="3">
        <f t="shared" si="8"/>
        <v>93.547865554031276</v>
      </c>
      <c r="AD42" s="3">
        <f t="shared" si="7"/>
        <v>93.547865554031276</v>
      </c>
    </row>
    <row r="43" spans="1:30" ht="10.15" customHeight="1" x14ac:dyDescent="0.2">
      <c r="A43" s="20" t="s">
        <v>52</v>
      </c>
      <c r="B43" s="1" t="s">
        <v>53</v>
      </c>
      <c r="C43" s="8">
        <v>0.30341624030137854</v>
      </c>
      <c r="D43" s="8">
        <v>0.30341624030137854</v>
      </c>
      <c r="E43" s="8">
        <v>0.30341624030137854</v>
      </c>
      <c r="F43" s="8">
        <v>0.67489804267109588</v>
      </c>
      <c r="G43" s="8">
        <v>0.67489804267109588</v>
      </c>
      <c r="H43" s="8">
        <v>0.67489804267109588</v>
      </c>
      <c r="I43" s="8">
        <v>0.67489804267109588</v>
      </c>
      <c r="J43" s="8">
        <v>0.43664458453911048</v>
      </c>
      <c r="L43" s="14" t="str">
        <f t="shared" si="5"/>
        <v>UK</v>
      </c>
      <c r="M43" s="5">
        <v>0.17760280260279671</v>
      </c>
      <c r="N43" s="5">
        <v>0.17760280260279671</v>
      </c>
      <c r="O43" s="5">
        <v>0.17760280260279671</v>
      </c>
      <c r="P43" s="5">
        <v>0.38773214357126268</v>
      </c>
      <c r="Q43" s="5">
        <v>0.38773214357126268</v>
      </c>
      <c r="R43" s="5">
        <v>0.38773214357126268</v>
      </c>
      <c r="S43" s="5">
        <v>0.38773214357126268</v>
      </c>
      <c r="T43" s="5">
        <v>0.26296083408165416</v>
      </c>
      <c r="V43" s="14" t="str">
        <f t="shared" si="6"/>
        <v>UK</v>
      </c>
      <c r="W43" s="3">
        <f t="shared" si="8"/>
        <v>41.589602503497296</v>
      </c>
      <c r="X43" s="3">
        <f t="shared" si="8"/>
        <v>41.589602503497296</v>
      </c>
      <c r="Y43" s="3">
        <f t="shared" si="8"/>
        <v>41.589602503497296</v>
      </c>
      <c r="Z43" s="3">
        <f t="shared" si="8"/>
        <v>90.796009368288153</v>
      </c>
      <c r="AA43" s="3">
        <f t="shared" si="8"/>
        <v>90.796009368288153</v>
      </c>
      <c r="AB43" s="3">
        <f t="shared" si="8"/>
        <v>90.796009368288153</v>
      </c>
      <c r="AC43" s="3">
        <f t="shared" si="8"/>
        <v>90.796009368288153</v>
      </c>
      <c r="AD43" s="3">
        <f t="shared" si="7"/>
        <v>61.578062976309617</v>
      </c>
    </row>
  </sheetData>
  <phoneticPr fontId="2" type="noConversion"/>
  <pageMargins left="0.75" right="0.75" top="1" bottom="1" header="0.5" footer="0.5"/>
  <headerFooter alignWithMargins="0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18"/>
  <dimension ref="A1:AD43"/>
  <sheetViews>
    <sheetView zoomScaleNormal="100" workbookViewId="0"/>
  </sheetViews>
  <sheetFormatPr defaultColWidth="9.140625" defaultRowHeight="10.15" customHeight="1" x14ac:dyDescent="0.2"/>
  <cols>
    <col min="1" max="1" width="5.85546875" style="1" customWidth="1"/>
    <col min="2" max="2" width="13.85546875" style="1" customWidth="1"/>
    <col min="3" max="30" width="6.28515625" style="1" customWidth="1"/>
    <col min="31" max="16384" width="9.140625" style="9"/>
  </cols>
  <sheetData>
    <row r="1" spans="1:30" ht="10.15" customHeight="1" x14ac:dyDescent="0.2">
      <c r="A1" s="2" t="s">
        <v>106</v>
      </c>
    </row>
    <row r="2" spans="1:30" ht="10.15" customHeight="1" x14ac:dyDescent="0.2">
      <c r="B2" s="2"/>
    </row>
    <row r="3" spans="1:30" ht="10.15" customHeight="1" x14ac:dyDescent="0.2">
      <c r="B3" s="2"/>
      <c r="C3" s="2" t="s">
        <v>68</v>
      </c>
      <c r="M3" s="2" t="s">
        <v>67</v>
      </c>
      <c r="W3" s="2" t="s">
        <v>94</v>
      </c>
    </row>
    <row r="4" spans="1:30" ht="10.15" customHeight="1" x14ac:dyDescent="0.2">
      <c r="C4" s="10">
        <f t="shared" ref="C4" si="0">D4-1</f>
        <v>2014</v>
      </c>
      <c r="D4" s="10">
        <f t="shared" ref="D4" si="1">E4-1</f>
        <v>2015</v>
      </c>
      <c r="E4" s="10">
        <f>F4-1</f>
        <v>2016</v>
      </c>
      <c r="F4" s="10">
        <v>2017</v>
      </c>
      <c r="G4" s="10">
        <v>2018</v>
      </c>
      <c r="H4" s="10">
        <v>2019</v>
      </c>
      <c r="I4" s="10">
        <v>2020</v>
      </c>
      <c r="J4" s="10">
        <v>2021</v>
      </c>
      <c r="M4" s="10">
        <f t="shared" ref="M4:N4" si="2">N4-1</f>
        <v>2014</v>
      </c>
      <c r="N4" s="10">
        <f t="shared" si="2"/>
        <v>2015</v>
      </c>
      <c r="O4" s="10">
        <f>P4-1</f>
        <v>2016</v>
      </c>
      <c r="P4" s="10">
        <v>2017</v>
      </c>
      <c r="Q4" s="10">
        <v>2018</v>
      </c>
      <c r="R4" s="10">
        <v>2019</v>
      </c>
      <c r="S4" s="10">
        <v>2020</v>
      </c>
      <c r="T4" s="10">
        <v>2021</v>
      </c>
      <c r="W4" s="10">
        <f t="shared" ref="W4:X4" si="3">X4-1</f>
        <v>2014</v>
      </c>
      <c r="X4" s="10">
        <f t="shared" si="3"/>
        <v>2015</v>
      </c>
      <c r="Y4" s="10">
        <f>Z4-1</f>
        <v>2016</v>
      </c>
      <c r="Z4" s="10">
        <v>2017</v>
      </c>
      <c r="AA4" s="10">
        <v>2018</v>
      </c>
      <c r="AB4" s="10">
        <v>2019</v>
      </c>
      <c r="AC4" s="10">
        <v>2020</v>
      </c>
      <c r="AD4" s="10">
        <v>2021</v>
      </c>
    </row>
    <row r="5" spans="1:30" ht="10.15" customHeight="1" x14ac:dyDescent="0.2">
      <c r="A5" s="19" t="s">
        <v>0</v>
      </c>
      <c r="B5" s="23" t="s">
        <v>137</v>
      </c>
      <c r="C5" s="22">
        <v>5761.7993357480909</v>
      </c>
      <c r="D5" s="22">
        <v>5761.7993357480909</v>
      </c>
      <c r="E5" s="22">
        <v>5761.7993357480909</v>
      </c>
      <c r="F5" s="22">
        <v>6653.5200253656003</v>
      </c>
      <c r="G5" s="22">
        <v>6653.5200253656003</v>
      </c>
      <c r="H5" s="22">
        <v>8156.3480927174796</v>
      </c>
      <c r="I5" s="22">
        <v>8156.3480927174796</v>
      </c>
      <c r="J5" s="22">
        <v>7484.3841757359787</v>
      </c>
      <c r="L5" s="14" t="str">
        <f>LEFT($A5,2)</f>
        <v>EU</v>
      </c>
      <c r="M5" s="5">
        <v>0.53606712402207524</v>
      </c>
      <c r="N5" s="5">
        <v>0.53606712402207524</v>
      </c>
      <c r="O5" s="5">
        <v>0.53606712402207524</v>
      </c>
      <c r="P5" s="5">
        <v>0.62485544911098312</v>
      </c>
      <c r="Q5" s="5">
        <v>0.62485544911098312</v>
      </c>
      <c r="R5" s="5">
        <v>0.77449152748212435</v>
      </c>
      <c r="S5" s="5">
        <v>0.77449152748212435</v>
      </c>
      <c r="T5" s="5">
        <v>0.70758430933227878</v>
      </c>
      <c r="V5" s="14" t="str">
        <f>LEFT($A5,2)</f>
        <v>EU</v>
      </c>
      <c r="W5" s="3">
        <f t="shared" ref="W5:AD36" si="4">IF(ISNUMBER(M5),100*M5/$M$5,":")</f>
        <v>100</v>
      </c>
      <c r="X5" s="3">
        <f t="shared" si="4"/>
        <v>100</v>
      </c>
      <c r="Y5" s="3">
        <f t="shared" si="4"/>
        <v>100</v>
      </c>
      <c r="Z5" s="3">
        <f t="shared" si="4"/>
        <v>116.56291182767096</v>
      </c>
      <c r="AA5" s="3">
        <f t="shared" si="4"/>
        <v>116.56291182767096</v>
      </c>
      <c r="AB5" s="3">
        <f t="shared" si="4"/>
        <v>144.47659495907286</v>
      </c>
      <c r="AC5" s="3">
        <f t="shared" si="4"/>
        <v>144.47659495907286</v>
      </c>
      <c r="AD5" s="3">
        <f t="shared" si="4"/>
        <v>131.99546803454794</v>
      </c>
    </row>
    <row r="6" spans="1:30" ht="10.15" customHeight="1" x14ac:dyDescent="0.2">
      <c r="A6" s="20" t="s">
        <v>1</v>
      </c>
      <c r="B6" s="1" t="s">
        <v>2</v>
      </c>
      <c r="C6" s="22">
        <v>7580.0615540632207</v>
      </c>
      <c r="D6" s="22">
        <v>7580.0615540632207</v>
      </c>
      <c r="E6" s="22">
        <v>7580.0615540632207</v>
      </c>
      <c r="F6" s="22">
        <v>7750.045458777714</v>
      </c>
      <c r="G6" s="22">
        <v>7750.045458777714</v>
      </c>
      <c r="H6" s="22">
        <v>11806.176063683595</v>
      </c>
      <c r="I6" s="22">
        <v>11806.176063683595</v>
      </c>
      <c r="J6" s="22">
        <v>11806.176063683595</v>
      </c>
      <c r="L6" s="14" t="str">
        <f t="shared" ref="L6:L43" si="5">$A6</f>
        <v>BE</v>
      </c>
      <c r="M6" s="5">
        <v>0.71711087327711387</v>
      </c>
      <c r="N6" s="5">
        <v>0.71711087327711387</v>
      </c>
      <c r="O6" s="5">
        <v>0.71711087327711387</v>
      </c>
      <c r="P6" s="5">
        <v>0.73403611272417224</v>
      </c>
      <c r="Q6" s="5">
        <v>0.73403611272417224</v>
      </c>
      <c r="R6" s="5">
        <v>1</v>
      </c>
      <c r="S6" s="5">
        <v>1</v>
      </c>
      <c r="T6" s="5">
        <v>1</v>
      </c>
      <c r="V6" s="14" t="str">
        <f t="shared" ref="V6:V43" si="6">$A6</f>
        <v>BE</v>
      </c>
      <c r="W6" s="3">
        <f t="shared" si="4"/>
        <v>133.77258950272488</v>
      </c>
      <c r="X6" s="3">
        <f t="shared" si="4"/>
        <v>133.77258950272488</v>
      </c>
      <c r="Y6" s="3">
        <f t="shared" si="4"/>
        <v>133.77258950272488</v>
      </c>
      <c r="Z6" s="3">
        <f t="shared" si="4"/>
        <v>136.92988803654831</v>
      </c>
      <c r="AA6" s="3">
        <f t="shared" si="4"/>
        <v>136.92988803654831</v>
      </c>
      <c r="AB6" s="3">
        <f t="shared" si="4"/>
        <v>186.54380304038568</v>
      </c>
      <c r="AC6" s="3">
        <f t="shared" si="4"/>
        <v>186.54380304038568</v>
      </c>
      <c r="AD6" s="3">
        <f t="shared" si="4"/>
        <v>186.54380304038568</v>
      </c>
    </row>
    <row r="7" spans="1:30" ht="10.15" customHeight="1" x14ac:dyDescent="0.2">
      <c r="A7" s="20" t="s">
        <v>3</v>
      </c>
      <c r="B7" s="1" t="s">
        <v>4</v>
      </c>
      <c r="C7" s="22">
        <v>1137.4337501551015</v>
      </c>
      <c r="D7" s="22">
        <v>1137.4337501551015</v>
      </c>
      <c r="E7" s="22">
        <v>1137.4337501551015</v>
      </c>
      <c r="F7" s="22">
        <v>1779.7302752734934</v>
      </c>
      <c r="G7" s="22">
        <v>1779.7302752734934</v>
      </c>
      <c r="H7" s="22">
        <v>1350.1561070073481</v>
      </c>
      <c r="I7" s="22">
        <v>1350.1561070073481</v>
      </c>
      <c r="J7" s="22">
        <v>1197.3547327103111</v>
      </c>
      <c r="L7" s="14" t="str">
        <f t="shared" si="5"/>
        <v>BG</v>
      </c>
      <c r="M7" s="5">
        <v>7.5620619052335816E-2</v>
      </c>
      <c r="N7" s="5">
        <v>7.5620619052335816E-2</v>
      </c>
      <c r="O7" s="5">
        <v>7.5620619052335816E-2</v>
      </c>
      <c r="P7" s="5">
        <v>0.1395738651076103</v>
      </c>
      <c r="Q7" s="5">
        <v>0.1395738651076103</v>
      </c>
      <c r="R7" s="5">
        <v>9.6801311609752361E-2</v>
      </c>
      <c r="S7" s="5">
        <v>9.6801311609752361E-2</v>
      </c>
      <c r="T7" s="5">
        <v>8.1586930859052761E-2</v>
      </c>
      <c r="V7" s="14" t="str">
        <f t="shared" si="6"/>
        <v>BG</v>
      </c>
      <c r="W7" s="3">
        <f t="shared" si="4"/>
        <v>14.106557866290968</v>
      </c>
      <c r="X7" s="3">
        <f t="shared" si="4"/>
        <v>14.106557866290968</v>
      </c>
      <c r="Y7" s="3">
        <f t="shared" si="4"/>
        <v>14.106557866290968</v>
      </c>
      <c r="Z7" s="3">
        <f t="shared" si="4"/>
        <v>26.036639602219413</v>
      </c>
      <c r="AA7" s="3">
        <f t="shared" si="4"/>
        <v>26.036639602219413</v>
      </c>
      <c r="AB7" s="3">
        <f t="shared" si="4"/>
        <v>18.057684806980642</v>
      </c>
      <c r="AC7" s="3">
        <f t="shared" si="4"/>
        <v>18.057684806980642</v>
      </c>
      <c r="AD7" s="3">
        <f t="shared" si="4"/>
        <v>15.219536360840701</v>
      </c>
    </row>
    <row r="8" spans="1:30" ht="10.15" customHeight="1" x14ac:dyDescent="0.2">
      <c r="A8" s="20" t="s">
        <v>5</v>
      </c>
      <c r="B8" s="1" t="s">
        <v>85</v>
      </c>
      <c r="C8" s="22">
        <v>3184.0197491606332</v>
      </c>
      <c r="D8" s="22">
        <v>3184.0197491606332</v>
      </c>
      <c r="E8" s="22">
        <v>3184.0197491606332</v>
      </c>
      <c r="F8" s="22">
        <v>4470.6590362068455</v>
      </c>
      <c r="G8" s="22">
        <v>4470.6590362068455</v>
      </c>
      <c r="H8" s="22">
        <v>3818.3386294804773</v>
      </c>
      <c r="I8" s="22">
        <v>3818.3386294804773</v>
      </c>
      <c r="J8" s="22">
        <v>4357.2190211240968</v>
      </c>
      <c r="L8" s="14" t="str">
        <f t="shared" si="5"/>
        <v>CZ</v>
      </c>
      <c r="M8" s="5">
        <v>0.27939848931802796</v>
      </c>
      <c r="N8" s="5">
        <v>0.27939848931802796</v>
      </c>
      <c r="O8" s="5">
        <v>0.27939848931802796</v>
      </c>
      <c r="P8" s="5">
        <v>0.40750872453015552</v>
      </c>
      <c r="Q8" s="5">
        <v>0.40750872453015552</v>
      </c>
      <c r="R8" s="5">
        <v>0.3425574040001893</v>
      </c>
      <c r="S8" s="5">
        <v>0.3425574040001893</v>
      </c>
      <c r="T8" s="5">
        <v>0.39621354089863298</v>
      </c>
      <c r="V8" s="14" t="str">
        <f t="shared" si="6"/>
        <v>CZ</v>
      </c>
      <c r="W8" s="3">
        <f t="shared" si="4"/>
        <v>52.120056761123507</v>
      </c>
      <c r="X8" s="3">
        <f t="shared" si="4"/>
        <v>52.120056761123507</v>
      </c>
      <c r="Y8" s="3">
        <f t="shared" si="4"/>
        <v>52.120056761123507</v>
      </c>
      <c r="Z8" s="3">
        <f t="shared" si="4"/>
        <v>76.018227245992108</v>
      </c>
      <c r="AA8" s="3">
        <f t="shared" si="4"/>
        <v>76.018227245992108</v>
      </c>
      <c r="AB8" s="3">
        <f t="shared" si="4"/>
        <v>63.901960901837136</v>
      </c>
      <c r="AC8" s="3">
        <f t="shared" si="4"/>
        <v>63.901960901837136</v>
      </c>
      <c r="AD8" s="3">
        <f t="shared" si="4"/>
        <v>73.911180735328372</v>
      </c>
    </row>
    <row r="9" spans="1:30" ht="10.15" customHeight="1" x14ac:dyDescent="0.2">
      <c r="A9" s="20" t="s">
        <v>6</v>
      </c>
      <c r="B9" s="1" t="s">
        <v>7</v>
      </c>
      <c r="C9" s="22">
        <v>8966.0786532489619</v>
      </c>
      <c r="D9" s="22">
        <v>8966.0786532489619</v>
      </c>
      <c r="E9" s="22">
        <v>8966.0786532489619</v>
      </c>
      <c r="F9" s="22">
        <v>6233.6137505832839</v>
      </c>
      <c r="G9" s="22">
        <v>6233.6137505832839</v>
      </c>
      <c r="H9" s="22">
        <v>10421.179312665259</v>
      </c>
      <c r="I9" s="22">
        <v>10421.179312665259</v>
      </c>
      <c r="J9" s="22">
        <v>2938.111881624372</v>
      </c>
      <c r="L9" s="14" t="str">
        <f t="shared" si="5"/>
        <v>DK</v>
      </c>
      <c r="M9" s="5">
        <v>0.85511612336733478</v>
      </c>
      <c r="N9" s="5">
        <v>0.85511612336733478</v>
      </c>
      <c r="O9" s="5">
        <v>0.85511612336733478</v>
      </c>
      <c r="P9" s="5">
        <v>0.58304552447164737</v>
      </c>
      <c r="Q9" s="5">
        <v>0.58304552447164737</v>
      </c>
      <c r="R9" s="5">
        <v>1</v>
      </c>
      <c r="S9" s="5">
        <v>1</v>
      </c>
      <c r="T9" s="5">
        <v>0.25491352677432511</v>
      </c>
      <c r="V9" s="14" t="str">
        <f t="shared" si="6"/>
        <v>DK</v>
      </c>
      <c r="W9" s="3">
        <f t="shared" si="4"/>
        <v>159.51661369409425</v>
      </c>
      <c r="X9" s="3">
        <f t="shared" si="4"/>
        <v>159.51661369409425</v>
      </c>
      <c r="Y9" s="3">
        <f t="shared" si="4"/>
        <v>159.51661369409425</v>
      </c>
      <c r="Z9" s="3">
        <f t="shared" si="4"/>
        <v>108.76352948061735</v>
      </c>
      <c r="AA9" s="3">
        <f t="shared" si="4"/>
        <v>108.76352948061735</v>
      </c>
      <c r="AB9" s="3">
        <f t="shared" si="4"/>
        <v>186.54380304038568</v>
      </c>
      <c r="AC9" s="3">
        <f t="shared" si="4"/>
        <v>186.54380304038568</v>
      </c>
      <c r="AD9" s="3">
        <f t="shared" si="4"/>
        <v>47.552538730919778</v>
      </c>
    </row>
    <row r="10" spans="1:30" ht="10.15" customHeight="1" x14ac:dyDescent="0.2">
      <c r="A10" s="20" t="s">
        <v>8</v>
      </c>
      <c r="B10" s="1" t="s">
        <v>9</v>
      </c>
      <c r="C10" s="22">
        <v>8494.2143029686758</v>
      </c>
      <c r="D10" s="22">
        <v>8494.2143029686758</v>
      </c>
      <c r="E10" s="22">
        <v>8494.2143029686758</v>
      </c>
      <c r="F10" s="22">
        <v>10609.948755099946</v>
      </c>
      <c r="G10" s="22">
        <v>10609.948755099946</v>
      </c>
      <c r="H10" s="22">
        <v>11239.442328465859</v>
      </c>
      <c r="I10" s="22">
        <v>11239.442328465859</v>
      </c>
      <c r="J10" s="22">
        <v>11818.91845151893</v>
      </c>
      <c r="L10" s="14" t="str">
        <f t="shared" si="5"/>
        <v>DE</v>
      </c>
      <c r="M10" s="5">
        <v>0.80813275086251701</v>
      </c>
      <c r="N10" s="5">
        <v>0.80813275086251701</v>
      </c>
      <c r="O10" s="5">
        <v>0.80813275086251701</v>
      </c>
      <c r="P10" s="5">
        <v>1</v>
      </c>
      <c r="Q10" s="5">
        <v>1</v>
      </c>
      <c r="R10" s="5">
        <v>1</v>
      </c>
      <c r="S10" s="5">
        <v>1</v>
      </c>
      <c r="T10" s="5">
        <v>1</v>
      </c>
      <c r="V10" s="14" t="str">
        <f t="shared" si="6"/>
        <v>DE</v>
      </c>
      <c r="W10" s="3">
        <f t="shared" si="4"/>
        <v>150.75215670738245</v>
      </c>
      <c r="X10" s="3">
        <f t="shared" si="4"/>
        <v>150.75215670738245</v>
      </c>
      <c r="Y10" s="3">
        <f t="shared" si="4"/>
        <v>150.75215670738245</v>
      </c>
      <c r="Z10" s="3">
        <f t="shared" si="4"/>
        <v>186.54380304038568</v>
      </c>
      <c r="AA10" s="3">
        <f t="shared" si="4"/>
        <v>186.54380304038568</v>
      </c>
      <c r="AB10" s="3">
        <f t="shared" si="4"/>
        <v>186.54380304038568</v>
      </c>
      <c r="AC10" s="3">
        <f t="shared" si="4"/>
        <v>186.54380304038568</v>
      </c>
      <c r="AD10" s="3">
        <f t="shared" si="4"/>
        <v>186.54380304038568</v>
      </c>
    </row>
    <row r="11" spans="1:30" ht="10.15" customHeight="1" x14ac:dyDescent="0.2">
      <c r="A11" s="20" t="s">
        <v>10</v>
      </c>
      <c r="B11" s="1" t="s">
        <v>11</v>
      </c>
      <c r="C11" s="22">
        <v>4889.9627357803765</v>
      </c>
      <c r="D11" s="22">
        <v>4889.9627357803765</v>
      </c>
      <c r="E11" s="22">
        <v>4889.9627357803765</v>
      </c>
      <c r="F11" s="22">
        <v>2915.5727204404466</v>
      </c>
      <c r="G11" s="22">
        <v>2915.5727204404466</v>
      </c>
      <c r="H11" s="22">
        <v>5638.3157742793819</v>
      </c>
      <c r="I11" s="22">
        <v>5638.3157742793819</v>
      </c>
      <c r="J11" s="22">
        <v>6274.6976769133298</v>
      </c>
      <c r="L11" s="14" t="str">
        <f t="shared" si="5"/>
        <v>EE</v>
      </c>
      <c r="M11" s="5">
        <v>0.44925865096136275</v>
      </c>
      <c r="N11" s="5">
        <v>0.44925865096136275</v>
      </c>
      <c r="O11" s="5">
        <v>0.44925865096136275</v>
      </c>
      <c r="P11" s="5">
        <v>0.25266931017855665</v>
      </c>
      <c r="Q11" s="5">
        <v>0.25266931017855665</v>
      </c>
      <c r="R11" s="5">
        <v>0.52377190790062056</v>
      </c>
      <c r="S11" s="5">
        <v>0.52377190790062056</v>
      </c>
      <c r="T11" s="5">
        <v>0.58713623701133899</v>
      </c>
      <c r="V11" s="14" t="str">
        <f t="shared" si="6"/>
        <v>EE</v>
      </c>
      <c r="W11" s="3">
        <f t="shared" si="4"/>
        <v>83.806417299125826</v>
      </c>
      <c r="X11" s="3">
        <f t="shared" si="4"/>
        <v>83.806417299125826</v>
      </c>
      <c r="Y11" s="3">
        <f t="shared" si="4"/>
        <v>83.806417299125826</v>
      </c>
      <c r="Z11" s="3">
        <f t="shared" si="4"/>
        <v>47.133894032298784</v>
      </c>
      <c r="AA11" s="3">
        <f t="shared" si="4"/>
        <v>47.133894032298784</v>
      </c>
      <c r="AB11" s="3">
        <f t="shared" si="4"/>
        <v>97.706403625500386</v>
      </c>
      <c r="AC11" s="3">
        <f t="shared" si="4"/>
        <v>97.706403625500386</v>
      </c>
      <c r="AD11" s="3">
        <f t="shared" si="4"/>
        <v>109.52662655491642</v>
      </c>
    </row>
    <row r="12" spans="1:30" ht="10.15" customHeight="1" x14ac:dyDescent="0.2">
      <c r="A12" s="20" t="s">
        <v>12</v>
      </c>
      <c r="B12" s="1" t="s">
        <v>13</v>
      </c>
      <c r="C12" s="22">
        <v>6967.4239531385174</v>
      </c>
      <c r="D12" s="22">
        <v>6967.4239531385174</v>
      </c>
      <c r="E12" s="22">
        <v>6967.4239531385174</v>
      </c>
      <c r="F12" s="22">
        <v>7629.4161869364571</v>
      </c>
      <c r="G12" s="22">
        <v>7629.4161869364571</v>
      </c>
      <c r="H12" s="22">
        <v>9171.5361381577204</v>
      </c>
      <c r="I12" s="22">
        <v>9171.5361381577204</v>
      </c>
      <c r="J12" s="22">
        <v>9871.7260100509138</v>
      </c>
      <c r="L12" s="14" t="str">
        <f t="shared" si="5"/>
        <v>IE</v>
      </c>
      <c r="M12" s="5">
        <v>0.65611075619345272</v>
      </c>
      <c r="N12" s="5">
        <v>0.65611075619345272</v>
      </c>
      <c r="O12" s="5">
        <v>0.65611075619345272</v>
      </c>
      <c r="P12" s="5">
        <v>0.72202509724793174</v>
      </c>
      <c r="Q12" s="5">
        <v>0.72202509724793174</v>
      </c>
      <c r="R12" s="5">
        <v>0.87557345510184126</v>
      </c>
      <c r="S12" s="5">
        <v>0.87557345510184126</v>
      </c>
      <c r="T12" s="5">
        <v>0.94529112196037279</v>
      </c>
      <c r="V12" s="14" t="str">
        <f t="shared" si="6"/>
        <v>IE</v>
      </c>
      <c r="W12" s="3">
        <f t="shared" si="4"/>
        <v>122.39339567602994</v>
      </c>
      <c r="X12" s="3">
        <f t="shared" si="4"/>
        <v>122.39339567602994</v>
      </c>
      <c r="Y12" s="3">
        <f t="shared" si="4"/>
        <v>122.39339567602994</v>
      </c>
      <c r="Z12" s="3">
        <f t="shared" si="4"/>
        <v>134.68930753123348</v>
      </c>
      <c r="AA12" s="3">
        <f t="shared" si="4"/>
        <v>134.68930753123348</v>
      </c>
      <c r="AB12" s="3">
        <f t="shared" si="4"/>
        <v>163.33280215590784</v>
      </c>
      <c r="AC12" s="3">
        <f t="shared" si="4"/>
        <v>163.33280215590784</v>
      </c>
      <c r="AD12" s="3">
        <f t="shared" si="4"/>
        <v>176.33820087080096</v>
      </c>
    </row>
    <row r="13" spans="1:30" ht="10.15" customHeight="1" x14ac:dyDescent="0.2">
      <c r="A13" s="20" t="s">
        <v>14</v>
      </c>
      <c r="B13" s="1" t="s">
        <v>15</v>
      </c>
      <c r="C13" s="22">
        <v>3250.6874661309334</v>
      </c>
      <c r="D13" s="22">
        <v>3250.6874661309334</v>
      </c>
      <c r="E13" s="22">
        <v>3250.6874661309334</v>
      </c>
      <c r="F13" s="22">
        <v>3309.5848328403549</v>
      </c>
      <c r="G13" s="22">
        <v>3309.5848328403549</v>
      </c>
      <c r="H13" s="22">
        <v>4249.7844482197197</v>
      </c>
      <c r="I13" s="22">
        <v>4249.7844482197197</v>
      </c>
      <c r="J13" s="22">
        <v>5077.1232776810566</v>
      </c>
      <c r="L13" s="14" t="str">
        <f t="shared" si="5"/>
        <v>EL</v>
      </c>
      <c r="M13" s="5">
        <v>0.28603657117057907</v>
      </c>
      <c r="N13" s="5">
        <v>0.28603657117057907</v>
      </c>
      <c r="O13" s="5">
        <v>0.28603657117057907</v>
      </c>
      <c r="P13" s="5">
        <v>0.29190096189646858</v>
      </c>
      <c r="Q13" s="5">
        <v>0.29190096189646858</v>
      </c>
      <c r="R13" s="5">
        <v>0.38551631709763157</v>
      </c>
      <c r="S13" s="5">
        <v>0.38551631709763157</v>
      </c>
      <c r="T13" s="5">
        <v>0.46789416231775133</v>
      </c>
      <c r="V13" s="14" t="str">
        <f t="shared" si="6"/>
        <v>EL</v>
      </c>
      <c r="W13" s="3">
        <f t="shared" si="4"/>
        <v>53.358349794791756</v>
      </c>
      <c r="X13" s="3">
        <f t="shared" si="4"/>
        <v>53.358349794791756</v>
      </c>
      <c r="Y13" s="3">
        <f t="shared" si="4"/>
        <v>53.358349794791756</v>
      </c>
      <c r="Z13" s="3">
        <f t="shared" si="4"/>
        <v>54.452315543313958</v>
      </c>
      <c r="AA13" s="3">
        <f t="shared" si="4"/>
        <v>54.452315543313958</v>
      </c>
      <c r="AB13" s="3">
        <f t="shared" si="4"/>
        <v>71.915679925515448</v>
      </c>
      <c r="AC13" s="3">
        <f t="shared" si="4"/>
        <v>71.915679925515448</v>
      </c>
      <c r="AD13" s="3">
        <f t="shared" si="4"/>
        <v>87.282756459148857</v>
      </c>
    </row>
    <row r="14" spans="1:30" ht="10.15" customHeight="1" x14ac:dyDescent="0.2">
      <c r="A14" s="20" t="s">
        <v>16</v>
      </c>
      <c r="B14" s="1" t="s">
        <v>17</v>
      </c>
      <c r="C14" s="22">
        <v>3225.5671181503303</v>
      </c>
      <c r="D14" s="22">
        <v>3225.5671181503303</v>
      </c>
      <c r="E14" s="22">
        <v>3225.5671181503303</v>
      </c>
      <c r="F14" s="22">
        <v>3626.8307558740876</v>
      </c>
      <c r="G14" s="22">
        <v>3626.8307558740876</v>
      </c>
      <c r="H14" s="22">
        <v>3687.6489479242746</v>
      </c>
      <c r="I14" s="22">
        <v>3687.6489479242746</v>
      </c>
      <c r="J14" s="22">
        <v>4488.37596344545</v>
      </c>
      <c r="L14" s="14" t="str">
        <f t="shared" si="5"/>
        <v>ES</v>
      </c>
      <c r="M14" s="5">
        <v>0.2835353466853594</v>
      </c>
      <c r="N14" s="5">
        <v>0.2835353466853594</v>
      </c>
      <c r="O14" s="5">
        <v>0.2835353466853594</v>
      </c>
      <c r="P14" s="5">
        <v>0.32348903030781367</v>
      </c>
      <c r="Q14" s="5">
        <v>0.32348903030781367</v>
      </c>
      <c r="R14" s="5">
        <v>0.32954467695809814</v>
      </c>
      <c r="S14" s="5">
        <v>0.32954467695809814</v>
      </c>
      <c r="T14" s="5">
        <v>0.40927279293582686</v>
      </c>
      <c r="V14" s="14" t="str">
        <f t="shared" si="6"/>
        <v>ES</v>
      </c>
      <c r="W14" s="3">
        <f t="shared" si="4"/>
        <v>52.891761867061149</v>
      </c>
      <c r="X14" s="3">
        <f t="shared" si="4"/>
        <v>52.891761867061149</v>
      </c>
      <c r="Y14" s="3">
        <f t="shared" si="4"/>
        <v>52.891761867061149</v>
      </c>
      <c r="Z14" s="3">
        <f t="shared" si="4"/>
        <v>60.344873955466142</v>
      </c>
      <c r="AA14" s="3">
        <f t="shared" si="4"/>
        <v>60.344873955466142</v>
      </c>
      <c r="AB14" s="3">
        <f t="shared" si="4"/>
        <v>61.474517311478976</v>
      </c>
      <c r="AC14" s="3">
        <f t="shared" si="4"/>
        <v>61.474517311478976</v>
      </c>
      <c r="AD14" s="3">
        <f t="shared" si="4"/>
        <v>76.347303275209427</v>
      </c>
    </row>
    <row r="15" spans="1:30" ht="10.15" customHeight="1" x14ac:dyDescent="0.2">
      <c r="A15" s="20" t="s">
        <v>18</v>
      </c>
      <c r="B15" s="1" t="s">
        <v>19</v>
      </c>
      <c r="C15" s="22">
        <v>6854.8963771957706</v>
      </c>
      <c r="D15" s="22">
        <v>6854.8963771957706</v>
      </c>
      <c r="E15" s="22">
        <v>6854.8963771957706</v>
      </c>
      <c r="F15" s="22">
        <v>8096.3681944286463</v>
      </c>
      <c r="G15" s="22">
        <v>8096.3681944286463</v>
      </c>
      <c r="H15" s="22">
        <v>8096.3681944286463</v>
      </c>
      <c r="I15" s="22">
        <v>8096.3681944286463</v>
      </c>
      <c r="J15" s="22">
        <v>7798.4740366783381</v>
      </c>
      <c r="L15" s="14" t="str">
        <f t="shared" si="5"/>
        <v>FR</v>
      </c>
      <c r="M15" s="5">
        <v>0.64490642381606111</v>
      </c>
      <c r="N15" s="5">
        <v>0.64490642381606111</v>
      </c>
      <c r="O15" s="5">
        <v>0.64490642381606111</v>
      </c>
      <c r="P15" s="5">
        <v>0.76851934945589406</v>
      </c>
      <c r="Q15" s="5">
        <v>0.76851934945589406</v>
      </c>
      <c r="R15" s="5">
        <v>0.76851934945589406</v>
      </c>
      <c r="S15" s="5">
        <v>0.76851934945589406</v>
      </c>
      <c r="T15" s="5">
        <v>0.73885812971704745</v>
      </c>
      <c r="V15" s="14" t="str">
        <f t="shared" si="6"/>
        <v>FR</v>
      </c>
      <c r="W15" s="3">
        <f t="shared" si="4"/>
        <v>120.30329690382278</v>
      </c>
      <c r="X15" s="3">
        <f t="shared" si="4"/>
        <v>120.30329690382278</v>
      </c>
      <c r="Y15" s="3">
        <f t="shared" si="4"/>
        <v>120.30329690382278</v>
      </c>
      <c r="Z15" s="3">
        <f t="shared" si="4"/>
        <v>143.36252215762562</v>
      </c>
      <c r="AA15" s="3">
        <f t="shared" si="4"/>
        <v>143.36252215762562</v>
      </c>
      <c r="AB15" s="3">
        <f t="shared" si="4"/>
        <v>143.36252215762562</v>
      </c>
      <c r="AC15" s="3">
        <f t="shared" si="4"/>
        <v>143.36252215762562</v>
      </c>
      <c r="AD15" s="3">
        <f t="shared" si="4"/>
        <v>137.82940542472463</v>
      </c>
    </row>
    <row r="16" spans="1:30" ht="10.15" customHeight="1" x14ac:dyDescent="0.2">
      <c r="A16" s="20" t="s">
        <v>54</v>
      </c>
      <c r="B16" s="1" t="s">
        <v>55</v>
      </c>
      <c r="C16" s="22">
        <v>5183.824957624548</v>
      </c>
      <c r="D16" s="22">
        <v>5183.824957624548</v>
      </c>
      <c r="E16" s="22">
        <v>5183.824957624548</v>
      </c>
      <c r="F16" s="22">
        <v>2506.0948606985289</v>
      </c>
      <c r="G16" s="22">
        <v>2506.0948606985289</v>
      </c>
      <c r="H16" s="22">
        <v>2688.615950118914</v>
      </c>
      <c r="I16" s="22">
        <v>2688.615950118914</v>
      </c>
      <c r="J16" s="22">
        <v>2072.1903211253407</v>
      </c>
      <c r="L16" s="14" t="str">
        <f t="shared" si="5"/>
        <v>HR</v>
      </c>
      <c r="M16" s="5">
        <v>0.47851841221647129</v>
      </c>
      <c r="N16" s="5">
        <v>0.47851841221647129</v>
      </c>
      <c r="O16" s="5">
        <v>0.47851841221647129</v>
      </c>
      <c r="P16" s="5">
        <v>0.21189773926987859</v>
      </c>
      <c r="Q16" s="5">
        <v>0.21189773926987859</v>
      </c>
      <c r="R16" s="5">
        <v>0.23007130192433489</v>
      </c>
      <c r="S16" s="5">
        <v>0.23007130192433489</v>
      </c>
      <c r="T16" s="5">
        <v>0.16869401217714719</v>
      </c>
      <c r="V16" s="14" t="str">
        <f t="shared" si="6"/>
        <v>HR</v>
      </c>
      <c r="W16" s="3">
        <f t="shared" si="4"/>
        <v>89.264644439707496</v>
      </c>
      <c r="X16" s="3">
        <f t="shared" si="4"/>
        <v>89.264644439707496</v>
      </c>
      <c r="Y16" s="3">
        <f t="shared" si="4"/>
        <v>89.264644439707496</v>
      </c>
      <c r="Z16" s="3">
        <f t="shared" si="4"/>
        <v>39.528210139063226</v>
      </c>
      <c r="AA16" s="3">
        <f t="shared" si="4"/>
        <v>39.528210139063226</v>
      </c>
      <c r="AB16" s="3">
        <f t="shared" si="4"/>
        <v>42.918375631418236</v>
      </c>
      <c r="AC16" s="3">
        <f t="shared" si="4"/>
        <v>42.918375631418236</v>
      </c>
      <c r="AD16" s="3">
        <f t="shared" si="4"/>
        <v>31.468822581666164</v>
      </c>
    </row>
    <row r="17" spans="1:30" ht="10.15" customHeight="1" x14ac:dyDescent="0.2">
      <c r="A17" s="20" t="s">
        <v>20</v>
      </c>
      <c r="B17" s="1" t="s">
        <v>21</v>
      </c>
      <c r="C17" s="22">
        <v>3680.3485797957833</v>
      </c>
      <c r="D17" s="22">
        <v>3680.3485797957833</v>
      </c>
      <c r="E17" s="22">
        <v>3680.3485797957833</v>
      </c>
      <c r="F17" s="22">
        <v>4065.5684367315002</v>
      </c>
      <c r="G17" s="22">
        <v>4065.5684367315002</v>
      </c>
      <c r="H17" s="22">
        <v>5246.6126420405653</v>
      </c>
      <c r="I17" s="22">
        <v>5246.6126420405653</v>
      </c>
      <c r="J17" s="22">
        <v>7337.5976599848718</v>
      </c>
      <c r="L17" s="14" t="str">
        <f t="shared" si="5"/>
        <v>IT</v>
      </c>
      <c r="M17" s="5">
        <v>0.32881778179214743</v>
      </c>
      <c r="N17" s="5">
        <v>0.32881778179214743</v>
      </c>
      <c r="O17" s="5">
        <v>0.32881778179214743</v>
      </c>
      <c r="P17" s="5">
        <v>0.3671739916306585</v>
      </c>
      <c r="Q17" s="5">
        <v>0.3671739916306585</v>
      </c>
      <c r="R17" s="5">
        <v>0.48477016055024641</v>
      </c>
      <c r="S17" s="5">
        <v>0.48477016055024641</v>
      </c>
      <c r="T17" s="5">
        <v>0.69296882599660825</v>
      </c>
      <c r="V17" s="14" t="str">
        <f t="shared" si="6"/>
        <v>IT</v>
      </c>
      <c r="W17" s="3">
        <f t="shared" si="4"/>
        <v>61.338919522810862</v>
      </c>
      <c r="X17" s="3">
        <f t="shared" si="4"/>
        <v>61.338919522810862</v>
      </c>
      <c r="Y17" s="3">
        <f t="shared" si="4"/>
        <v>61.338919522810862</v>
      </c>
      <c r="Z17" s="3">
        <f t="shared" si="4"/>
        <v>68.494032776301779</v>
      </c>
      <c r="AA17" s="3">
        <f t="shared" si="4"/>
        <v>68.494032776301779</v>
      </c>
      <c r="AB17" s="3">
        <f t="shared" si="4"/>
        <v>90.430869349541311</v>
      </c>
      <c r="AC17" s="3">
        <f t="shared" si="4"/>
        <v>90.430869349541311</v>
      </c>
      <c r="AD17" s="3">
        <f t="shared" si="4"/>
        <v>129.26904018983856</v>
      </c>
    </row>
    <row r="18" spans="1:30" ht="10.15" customHeight="1" x14ac:dyDescent="0.2">
      <c r="A18" s="20" t="s">
        <v>22</v>
      </c>
      <c r="B18" s="1" t="s">
        <v>23</v>
      </c>
      <c r="C18" s="22">
        <v>1433.6405098490511</v>
      </c>
      <c r="D18" s="22">
        <v>1433.6405098490511</v>
      </c>
      <c r="E18" s="22">
        <v>1433.6405098490511</v>
      </c>
      <c r="F18" s="22">
        <v>1137.1138261489298</v>
      </c>
      <c r="G18" s="22">
        <v>1137.1138261489298</v>
      </c>
      <c r="H18" s="22">
        <v>2080.909337851429</v>
      </c>
      <c r="I18" s="22">
        <v>2080.909337851429</v>
      </c>
      <c r="J18" s="22">
        <v>2996.9327297898585</v>
      </c>
      <c r="L18" s="14" t="str">
        <f t="shared" si="5"/>
        <v>CY</v>
      </c>
      <c r="M18" s="5">
        <v>0.10511382514192344</v>
      </c>
      <c r="N18" s="5">
        <v>0.10511382514192344</v>
      </c>
      <c r="O18" s="5">
        <v>0.10511382514192344</v>
      </c>
      <c r="P18" s="5">
        <v>7.5588764328099342E-2</v>
      </c>
      <c r="Q18" s="5">
        <v>7.5588764328099342E-2</v>
      </c>
      <c r="R18" s="5">
        <v>0.16956216170036123</v>
      </c>
      <c r="S18" s="5">
        <v>0.16956216170036123</v>
      </c>
      <c r="T18" s="5">
        <v>0.26077029857487921</v>
      </c>
      <c r="V18" s="14" t="str">
        <f t="shared" si="6"/>
        <v>CY</v>
      </c>
      <c r="W18" s="3">
        <f t="shared" si="4"/>
        <v>19.608332694096504</v>
      </c>
      <c r="X18" s="3">
        <f t="shared" si="4"/>
        <v>19.608332694096504</v>
      </c>
      <c r="Y18" s="3">
        <f t="shared" si="4"/>
        <v>19.608332694096504</v>
      </c>
      <c r="Z18" s="3">
        <f t="shared" si="4"/>
        <v>14.100615564887095</v>
      </c>
      <c r="AA18" s="3">
        <f t="shared" si="4"/>
        <v>14.100615564887095</v>
      </c>
      <c r="AB18" s="3">
        <f t="shared" si="4"/>
        <v>31.630770495334207</v>
      </c>
      <c r="AC18" s="3">
        <f t="shared" si="4"/>
        <v>31.630770495334207</v>
      </c>
      <c r="AD18" s="3">
        <f t="shared" si="4"/>
        <v>48.645083216134836</v>
      </c>
    </row>
    <row r="19" spans="1:30" ht="10.15" customHeight="1" x14ac:dyDescent="0.2">
      <c r="A19" s="20" t="s">
        <v>24</v>
      </c>
      <c r="B19" s="1" t="s">
        <v>25</v>
      </c>
      <c r="C19" s="22">
        <v>2136.6183773974294</v>
      </c>
      <c r="D19" s="22">
        <v>2136.6183773974294</v>
      </c>
      <c r="E19" s="22">
        <v>2136.6183773974294</v>
      </c>
      <c r="F19" s="22">
        <v>1049.5716633549284</v>
      </c>
      <c r="G19" s="22">
        <v>1049.5716633549284</v>
      </c>
      <c r="H19" s="22">
        <v>1501.1562563449909</v>
      </c>
      <c r="I19" s="22">
        <v>1501.1562563449909</v>
      </c>
      <c r="J19" s="22">
        <v>1119.8630468831329</v>
      </c>
      <c r="L19" s="14" t="str">
        <f t="shared" si="5"/>
        <v>LV</v>
      </c>
      <c r="M19" s="5">
        <v>0.17510909177744935</v>
      </c>
      <c r="N19" s="5">
        <v>0.17510909177744935</v>
      </c>
      <c r="O19" s="5">
        <v>0.17510909177744935</v>
      </c>
      <c r="P19" s="5">
        <v>6.6872221020716979E-2</v>
      </c>
      <c r="Q19" s="5">
        <v>6.6872221020716979E-2</v>
      </c>
      <c r="R19" s="5">
        <v>0.11183634500525989</v>
      </c>
      <c r="S19" s="5">
        <v>0.11183634500525989</v>
      </c>
      <c r="T19" s="5">
        <v>7.3871110117176481E-2</v>
      </c>
      <c r="V19" s="14" t="str">
        <f t="shared" si="6"/>
        <v>LV</v>
      </c>
      <c r="W19" s="3">
        <f t="shared" si="4"/>
        <v>32.665515927113333</v>
      </c>
      <c r="X19" s="3">
        <f t="shared" si="4"/>
        <v>32.665515927113333</v>
      </c>
      <c r="Y19" s="3">
        <f t="shared" si="4"/>
        <v>32.665515927113333</v>
      </c>
      <c r="Z19" s="3">
        <f t="shared" si="4"/>
        <v>12.474598426961766</v>
      </c>
      <c r="AA19" s="3">
        <f t="shared" si="4"/>
        <v>12.474598426961766</v>
      </c>
      <c r="AB19" s="3">
        <f t="shared" si="4"/>
        <v>20.862377115417821</v>
      </c>
      <c r="AC19" s="3">
        <f t="shared" si="4"/>
        <v>20.862377115417821</v>
      </c>
      <c r="AD19" s="3">
        <f t="shared" si="4"/>
        <v>13.78019781607321</v>
      </c>
    </row>
    <row r="20" spans="1:30" ht="10.15" customHeight="1" x14ac:dyDescent="0.2">
      <c r="A20" s="20" t="s">
        <v>26</v>
      </c>
      <c r="B20" s="1" t="s">
        <v>27</v>
      </c>
      <c r="C20" s="22">
        <v>2443.4613528519908</v>
      </c>
      <c r="D20" s="22">
        <v>2443.4613528519908</v>
      </c>
      <c r="E20" s="22">
        <v>2443.4613528519908</v>
      </c>
      <c r="F20" s="22">
        <v>3919.8920188430598</v>
      </c>
      <c r="G20" s="22">
        <v>3919.8920188430598</v>
      </c>
      <c r="H20" s="22">
        <v>4139.4512279126457</v>
      </c>
      <c r="I20" s="22">
        <v>4139.4512279126457</v>
      </c>
      <c r="J20" s="22">
        <v>3648.7472052960911</v>
      </c>
      <c r="L20" s="14" t="str">
        <f t="shared" si="5"/>
        <v>LT</v>
      </c>
      <c r="M20" s="5">
        <v>0.20566134224456964</v>
      </c>
      <c r="N20" s="5">
        <v>0.20566134224456964</v>
      </c>
      <c r="O20" s="5">
        <v>0.20566134224456964</v>
      </c>
      <c r="P20" s="5">
        <v>0.35266904036075536</v>
      </c>
      <c r="Q20" s="5">
        <v>0.35266904036075536</v>
      </c>
      <c r="R20" s="5">
        <v>0.37453047596285588</v>
      </c>
      <c r="S20" s="5">
        <v>0.37453047596285588</v>
      </c>
      <c r="T20" s="5">
        <v>0.32567124370572209</v>
      </c>
      <c r="V20" s="14" t="str">
        <f t="shared" si="6"/>
        <v>LT</v>
      </c>
      <c r="W20" s="3">
        <f t="shared" si="4"/>
        <v>38.364848920692346</v>
      </c>
      <c r="X20" s="3">
        <f t="shared" si="4"/>
        <v>38.364848920692346</v>
      </c>
      <c r="Y20" s="3">
        <f t="shared" si="4"/>
        <v>38.364848920692346</v>
      </c>
      <c r="Z20" s="3">
        <f t="shared" si="4"/>
        <v>65.78822400349857</v>
      </c>
      <c r="AA20" s="3">
        <f t="shared" si="4"/>
        <v>65.78822400349857</v>
      </c>
      <c r="AB20" s="3">
        <f t="shared" si="4"/>
        <v>69.866339340636884</v>
      </c>
      <c r="AC20" s="3">
        <f t="shared" si="4"/>
        <v>69.866339340636884</v>
      </c>
      <c r="AD20" s="3">
        <f t="shared" si="4"/>
        <v>60.751952341757665</v>
      </c>
    </row>
    <row r="21" spans="1:30" ht="10.15" customHeight="1" x14ac:dyDescent="0.2">
      <c r="A21" s="20" t="s">
        <v>28</v>
      </c>
      <c r="B21" s="1" t="s">
        <v>29</v>
      </c>
      <c r="C21" s="22">
        <v>3197.2036856697414</v>
      </c>
      <c r="D21" s="22">
        <v>3197.2036856697414</v>
      </c>
      <c r="E21" s="22">
        <v>3197.2036856697414</v>
      </c>
      <c r="F21" s="22">
        <v>3687.8856149127341</v>
      </c>
      <c r="G21" s="22">
        <v>3687.8856149127341</v>
      </c>
      <c r="H21" s="22">
        <v>4782.4316239114669</v>
      </c>
      <c r="I21" s="22">
        <v>4782.4316239114669</v>
      </c>
      <c r="J21" s="22">
        <v>4995.0978135096475</v>
      </c>
      <c r="L21" s="14" t="str">
        <f t="shared" si="5"/>
        <v>LU</v>
      </c>
      <c r="M21" s="5">
        <v>0.28071120938200267</v>
      </c>
      <c r="N21" s="5">
        <v>0.28071120938200267</v>
      </c>
      <c r="O21" s="5">
        <v>0.28071120938200267</v>
      </c>
      <c r="P21" s="5">
        <v>0.32956824180946226</v>
      </c>
      <c r="Q21" s="5">
        <v>0.32956824180946226</v>
      </c>
      <c r="R21" s="5">
        <v>0.43855181480857175</v>
      </c>
      <c r="S21" s="5">
        <v>0.43855181480857175</v>
      </c>
      <c r="T21" s="5">
        <v>0.45972691481164768</v>
      </c>
      <c r="V21" s="14" t="str">
        <f t="shared" si="6"/>
        <v>LU</v>
      </c>
      <c r="W21" s="3">
        <f t="shared" si="4"/>
        <v>52.364936554184766</v>
      </c>
      <c r="X21" s="3">
        <f t="shared" si="4"/>
        <v>52.364936554184766</v>
      </c>
      <c r="Y21" s="3">
        <f t="shared" si="4"/>
        <v>52.364936554184766</v>
      </c>
      <c r="Z21" s="3">
        <f t="shared" si="4"/>
        <v>61.478913188470528</v>
      </c>
      <c r="AA21" s="3">
        <f t="shared" si="4"/>
        <v>61.478913188470528</v>
      </c>
      <c r="AB21" s="3">
        <f t="shared" si="4"/>
        <v>81.8091233646539</v>
      </c>
      <c r="AC21" s="3">
        <f t="shared" si="4"/>
        <v>81.8091233646539</v>
      </c>
      <c r="AD21" s="3">
        <f t="shared" si="4"/>
        <v>85.759207048988159</v>
      </c>
    </row>
    <row r="22" spans="1:30" ht="10.15" customHeight="1" x14ac:dyDescent="0.2">
      <c r="A22" s="20" t="s">
        <v>30</v>
      </c>
      <c r="B22" s="1" t="s">
        <v>31</v>
      </c>
      <c r="C22" s="22">
        <v>4321.8497251253302</v>
      </c>
      <c r="D22" s="22">
        <v>4321.8497251253302</v>
      </c>
      <c r="E22" s="22">
        <v>4321.8497251253302</v>
      </c>
      <c r="F22" s="22">
        <v>3763.8254601912954</v>
      </c>
      <c r="G22" s="22">
        <v>3763.8254601912954</v>
      </c>
      <c r="H22" s="22">
        <v>3831.6989119714644</v>
      </c>
      <c r="I22" s="22">
        <v>3831.6989119714644</v>
      </c>
      <c r="J22" s="22">
        <v>3373.7289641845191</v>
      </c>
      <c r="L22" s="14" t="str">
        <f t="shared" si="5"/>
        <v>HU</v>
      </c>
      <c r="M22" s="5">
        <v>0.39269183215298153</v>
      </c>
      <c r="N22" s="5">
        <v>0.39269183215298153</v>
      </c>
      <c r="O22" s="5">
        <v>0.39269183215298153</v>
      </c>
      <c r="P22" s="5">
        <v>0.33712954631691561</v>
      </c>
      <c r="Q22" s="5">
        <v>0.33712954631691561</v>
      </c>
      <c r="R22" s="5">
        <v>0.34388768277346554</v>
      </c>
      <c r="S22" s="5">
        <v>0.34388768277346554</v>
      </c>
      <c r="T22" s="5">
        <v>0.29828777118848371</v>
      </c>
      <c r="V22" s="14" t="str">
        <f t="shared" si="6"/>
        <v>HU</v>
      </c>
      <c r="W22" s="3">
        <f t="shared" si="4"/>
        <v>73.254227792713976</v>
      </c>
      <c r="X22" s="3">
        <f t="shared" si="4"/>
        <v>73.254227792713976</v>
      </c>
      <c r="Y22" s="3">
        <f t="shared" si="4"/>
        <v>73.254227792713976</v>
      </c>
      <c r="Z22" s="3">
        <f t="shared" si="4"/>
        <v>62.88942768723728</v>
      </c>
      <c r="AA22" s="3">
        <f t="shared" si="4"/>
        <v>62.88942768723728</v>
      </c>
      <c r="AB22" s="3">
        <f t="shared" si="4"/>
        <v>64.150116163307985</v>
      </c>
      <c r="AC22" s="3">
        <f t="shared" si="4"/>
        <v>64.150116163307985</v>
      </c>
      <c r="AD22" s="3">
        <f t="shared" si="4"/>
        <v>55.643735237940135</v>
      </c>
    </row>
    <row r="23" spans="1:30" ht="10.15" customHeight="1" x14ac:dyDescent="0.2">
      <c r="A23" s="20" t="s">
        <v>32</v>
      </c>
      <c r="B23" s="1" t="s">
        <v>33</v>
      </c>
      <c r="C23" s="22">
        <v>3808.6894699425402</v>
      </c>
      <c r="D23" s="22">
        <v>3808.6894699425402</v>
      </c>
      <c r="E23" s="22">
        <v>3808.6894699425402</v>
      </c>
      <c r="F23" s="22">
        <v>1845.6313815300682</v>
      </c>
      <c r="G23" s="22">
        <v>1845.6313815300682</v>
      </c>
      <c r="H23" s="22">
        <v>3142.1665045721456</v>
      </c>
      <c r="I23" s="22">
        <v>3142.1665045721456</v>
      </c>
      <c r="J23" s="22">
        <v>3049.7909583687169</v>
      </c>
      <c r="L23" s="14" t="str">
        <f t="shared" si="5"/>
        <v>MT</v>
      </c>
      <c r="M23" s="5">
        <v>0.34159664047427341</v>
      </c>
      <c r="N23" s="5">
        <v>0.34159664047427341</v>
      </c>
      <c r="O23" s="5">
        <v>0.34159664047427341</v>
      </c>
      <c r="P23" s="5">
        <v>0.14613561579272363</v>
      </c>
      <c r="Q23" s="5">
        <v>0.14613561579272363</v>
      </c>
      <c r="R23" s="5">
        <v>0.27523117602159414</v>
      </c>
      <c r="S23" s="5">
        <v>0.27523117602159414</v>
      </c>
      <c r="T23" s="5">
        <v>0.2660333743757744</v>
      </c>
      <c r="V23" s="14" t="str">
        <f t="shared" si="6"/>
        <v>MT</v>
      </c>
      <c r="W23" s="3">
        <f t="shared" si="4"/>
        <v>63.722736419890296</v>
      </c>
      <c r="X23" s="3">
        <f t="shared" si="4"/>
        <v>63.722736419890296</v>
      </c>
      <c r="Y23" s="3">
        <f t="shared" si="4"/>
        <v>63.722736419890296</v>
      </c>
      <c r="Z23" s="3">
        <f t="shared" si="4"/>
        <v>27.260693529623314</v>
      </c>
      <c r="AA23" s="3">
        <f t="shared" si="4"/>
        <v>27.260693529623314</v>
      </c>
      <c r="AB23" s="3">
        <f t="shared" si="4"/>
        <v>51.342670290345971</v>
      </c>
      <c r="AC23" s="3">
        <f t="shared" si="4"/>
        <v>51.342670290345971</v>
      </c>
      <c r="AD23" s="3">
        <f t="shared" si="4"/>
        <v>49.626877391723646</v>
      </c>
    </row>
    <row r="24" spans="1:30" ht="10.15" customHeight="1" x14ac:dyDescent="0.2">
      <c r="A24" s="20" t="s">
        <v>34</v>
      </c>
      <c r="B24" s="1" t="s">
        <v>35</v>
      </c>
      <c r="C24" s="22">
        <v>5314.4608271805564</v>
      </c>
      <c r="D24" s="22">
        <v>5314.4608271805564</v>
      </c>
      <c r="E24" s="22">
        <v>5314.4608271805564</v>
      </c>
      <c r="F24" s="22">
        <v>5181.4972991457698</v>
      </c>
      <c r="G24" s="22">
        <v>5181.4972991457698</v>
      </c>
      <c r="H24" s="22">
        <v>6539.8670829224802</v>
      </c>
      <c r="I24" s="22">
        <v>6539.8670829224802</v>
      </c>
      <c r="J24" s="22">
        <v>6539.8670829224802</v>
      </c>
      <c r="L24" s="14" t="str">
        <f t="shared" si="5"/>
        <v>NL</v>
      </c>
      <c r="M24" s="5">
        <v>0.49152578121604695</v>
      </c>
      <c r="N24" s="5">
        <v>0.49152578121604695</v>
      </c>
      <c r="O24" s="5">
        <v>0.49152578121604695</v>
      </c>
      <c r="P24" s="5">
        <v>0.47828664805520865</v>
      </c>
      <c r="Q24" s="5">
        <v>0.47828664805520865</v>
      </c>
      <c r="R24" s="5">
        <v>0.61353906437477257</v>
      </c>
      <c r="S24" s="5">
        <v>0.61353906437477257</v>
      </c>
      <c r="T24" s="5">
        <v>0.61353906437477257</v>
      </c>
      <c r="V24" s="14" t="str">
        <f t="shared" si="6"/>
        <v>NL</v>
      </c>
      <c r="W24" s="3">
        <f t="shared" si="4"/>
        <v>91.691088520437972</v>
      </c>
      <c r="X24" s="3">
        <f t="shared" si="4"/>
        <v>91.691088520437972</v>
      </c>
      <c r="Y24" s="3">
        <f t="shared" si="4"/>
        <v>91.691088520437972</v>
      </c>
      <c r="Z24" s="3">
        <f t="shared" si="4"/>
        <v>89.221410271657106</v>
      </c>
      <c r="AA24" s="3">
        <f t="shared" si="4"/>
        <v>89.221410271657106</v>
      </c>
      <c r="AB24" s="3">
        <f t="shared" si="4"/>
        <v>114.45191038231007</v>
      </c>
      <c r="AC24" s="3">
        <f t="shared" si="4"/>
        <v>114.45191038231007</v>
      </c>
      <c r="AD24" s="3">
        <f t="shared" si="4"/>
        <v>114.45191038231007</v>
      </c>
    </row>
    <row r="25" spans="1:30" ht="10.15" customHeight="1" x14ac:dyDescent="0.2">
      <c r="A25" s="20" t="s">
        <v>36</v>
      </c>
      <c r="B25" s="1" t="s">
        <v>37</v>
      </c>
      <c r="C25" s="22">
        <v>5990.2539189899735</v>
      </c>
      <c r="D25" s="22">
        <v>5990.2539189899735</v>
      </c>
      <c r="E25" s="22">
        <v>5990.2539189899735</v>
      </c>
      <c r="F25" s="22">
        <v>6625.6955215028229</v>
      </c>
      <c r="G25" s="22">
        <v>6625.6955215028229</v>
      </c>
      <c r="H25" s="22">
        <v>6958.3604330631633</v>
      </c>
      <c r="I25" s="22">
        <v>6958.3604330631633</v>
      </c>
      <c r="J25" s="22">
        <v>6951.7020937324723</v>
      </c>
      <c r="L25" s="14" t="str">
        <f t="shared" si="5"/>
        <v>AT</v>
      </c>
      <c r="M25" s="5">
        <v>0.55881426899819076</v>
      </c>
      <c r="N25" s="5">
        <v>0.55881426899819076</v>
      </c>
      <c r="O25" s="5">
        <v>0.55881426899819076</v>
      </c>
      <c r="P25" s="5">
        <v>0.62208497274638785</v>
      </c>
      <c r="Q25" s="5">
        <v>0.62208497274638785</v>
      </c>
      <c r="R25" s="5">
        <v>0.65520830458918899</v>
      </c>
      <c r="S25" s="5">
        <v>0.65520830458918899</v>
      </c>
      <c r="T25" s="5">
        <v>0.65454533601177578</v>
      </c>
      <c r="V25" s="14" t="str">
        <f t="shared" si="6"/>
        <v>AT</v>
      </c>
      <c r="W25" s="3">
        <f t="shared" si="4"/>
        <v>104.24333893215559</v>
      </c>
      <c r="X25" s="3">
        <f t="shared" si="4"/>
        <v>104.24333893215559</v>
      </c>
      <c r="Y25" s="3">
        <f t="shared" si="4"/>
        <v>104.24333893215559</v>
      </c>
      <c r="Z25" s="3">
        <f t="shared" si="4"/>
        <v>116.04609663038586</v>
      </c>
      <c r="AA25" s="3">
        <f t="shared" si="4"/>
        <v>116.04609663038586</v>
      </c>
      <c r="AB25" s="3">
        <f t="shared" si="4"/>
        <v>122.22504892171068</v>
      </c>
      <c r="AC25" s="3">
        <f t="shared" si="4"/>
        <v>122.22504892171068</v>
      </c>
      <c r="AD25" s="3">
        <f t="shared" si="4"/>
        <v>122.10137624198374</v>
      </c>
    </row>
    <row r="26" spans="1:30" ht="10.15" customHeight="1" x14ac:dyDescent="0.2">
      <c r="A26" s="20" t="s">
        <v>38</v>
      </c>
      <c r="B26" s="1" t="s">
        <v>39</v>
      </c>
      <c r="C26" s="22">
        <v>3468.0206381634625</v>
      </c>
      <c r="D26" s="22">
        <v>3468.0206381634625</v>
      </c>
      <c r="E26" s="22">
        <v>3468.0206381634625</v>
      </c>
      <c r="F26" s="22">
        <v>3735.3172555862848</v>
      </c>
      <c r="G26" s="22">
        <v>3735.3172555862848</v>
      </c>
      <c r="H26" s="22">
        <v>3676.0791726078996</v>
      </c>
      <c r="I26" s="22">
        <v>3676.0791726078996</v>
      </c>
      <c r="J26" s="22">
        <v>2974.190356748305</v>
      </c>
      <c r="L26" s="14" t="str">
        <f t="shared" si="5"/>
        <v>PL</v>
      </c>
      <c r="M26" s="5">
        <v>0.30767636102372775</v>
      </c>
      <c r="N26" s="5">
        <v>0.30767636102372775</v>
      </c>
      <c r="O26" s="5">
        <v>0.30767636102372775</v>
      </c>
      <c r="P26" s="5">
        <v>0.33429099410248114</v>
      </c>
      <c r="Q26" s="5">
        <v>0.33429099410248114</v>
      </c>
      <c r="R26" s="5">
        <v>0.32839267837383679</v>
      </c>
      <c r="S26" s="5">
        <v>0.32839267837383679</v>
      </c>
      <c r="T26" s="5">
        <v>0.25850584824371914</v>
      </c>
      <c r="V26" s="14" t="str">
        <f t="shared" si="6"/>
        <v>PL</v>
      </c>
      <c r="W26" s="3">
        <f t="shared" si="4"/>
        <v>57.395118490992864</v>
      </c>
      <c r="X26" s="3">
        <f t="shared" si="4"/>
        <v>57.395118490992864</v>
      </c>
      <c r="Y26" s="3">
        <f t="shared" si="4"/>
        <v>57.395118490992864</v>
      </c>
      <c r="Z26" s="3">
        <f t="shared" si="4"/>
        <v>62.359913362027967</v>
      </c>
      <c r="AA26" s="3">
        <f t="shared" si="4"/>
        <v>62.359913362027967</v>
      </c>
      <c r="AB26" s="3">
        <f t="shared" si="4"/>
        <v>61.259619114473729</v>
      </c>
      <c r="AC26" s="3">
        <f t="shared" si="4"/>
        <v>61.259619114473729</v>
      </c>
      <c r="AD26" s="3">
        <f t="shared" si="4"/>
        <v>48.222664039564172</v>
      </c>
    </row>
    <row r="27" spans="1:30" ht="10.15" customHeight="1" x14ac:dyDescent="0.2">
      <c r="A27" s="20" t="s">
        <v>40</v>
      </c>
      <c r="B27" s="1" t="s">
        <v>41</v>
      </c>
      <c r="C27" s="22">
        <v>2645.0580076244801</v>
      </c>
      <c r="D27" s="22">
        <v>2645.0580076244801</v>
      </c>
      <c r="E27" s="22">
        <v>2645.0580076244801</v>
      </c>
      <c r="F27" s="22">
        <v>2870.2158619081897</v>
      </c>
      <c r="G27" s="22">
        <v>2870.2158619081897</v>
      </c>
      <c r="H27" s="22">
        <v>3763.6209368484551</v>
      </c>
      <c r="I27" s="22">
        <v>3763.6209368484551</v>
      </c>
      <c r="J27" s="22">
        <v>2155.3863204253003</v>
      </c>
      <c r="L27" s="14" t="str">
        <f t="shared" si="5"/>
        <v>PT</v>
      </c>
      <c r="M27" s="5">
        <v>0.22573425243851591</v>
      </c>
      <c r="N27" s="5">
        <v>0.22573425243851591</v>
      </c>
      <c r="O27" s="5">
        <v>0.22573425243851591</v>
      </c>
      <c r="P27" s="5">
        <v>0.2481531432360794</v>
      </c>
      <c r="Q27" s="5">
        <v>0.2481531432360794</v>
      </c>
      <c r="R27" s="5">
        <v>0.33710918199738843</v>
      </c>
      <c r="S27" s="5">
        <v>0.33710918199738843</v>
      </c>
      <c r="T27" s="5">
        <v>0.17697780946697997</v>
      </c>
      <c r="V27" s="14" t="str">
        <f t="shared" si="6"/>
        <v>PT</v>
      </c>
      <c r="W27" s="3">
        <f t="shared" si="4"/>
        <v>42.109325926359212</v>
      </c>
      <c r="X27" s="3">
        <f t="shared" si="4"/>
        <v>42.109325926359212</v>
      </c>
      <c r="Y27" s="3">
        <f t="shared" si="4"/>
        <v>42.109325926359212</v>
      </c>
      <c r="Z27" s="3">
        <f t="shared" si="4"/>
        <v>46.291431075683811</v>
      </c>
      <c r="AA27" s="3">
        <f t="shared" si="4"/>
        <v>46.291431075683811</v>
      </c>
      <c r="AB27" s="3">
        <f t="shared" si="4"/>
        <v>62.88562884962635</v>
      </c>
      <c r="AC27" s="3">
        <f t="shared" si="4"/>
        <v>62.88562884962635</v>
      </c>
      <c r="AD27" s="3">
        <f t="shared" si="4"/>
        <v>33.014113631727213</v>
      </c>
    </row>
    <row r="28" spans="1:30" ht="10.15" customHeight="1" x14ac:dyDescent="0.2">
      <c r="A28" s="20" t="s">
        <v>42</v>
      </c>
      <c r="B28" s="1" t="s">
        <v>43</v>
      </c>
      <c r="C28" s="22">
        <v>630.76753626718596</v>
      </c>
      <c r="D28" s="22">
        <v>630.76753626718596</v>
      </c>
      <c r="E28" s="22">
        <v>630.76753626718596</v>
      </c>
      <c r="F28" s="22">
        <v>744.92220337528579</v>
      </c>
      <c r="G28" s="22">
        <v>744.92220337528579</v>
      </c>
      <c r="H28" s="22">
        <v>377.95923024351822</v>
      </c>
      <c r="I28" s="22">
        <v>377.95923024351822</v>
      </c>
      <c r="J28" s="22">
        <v>829.06794454659723</v>
      </c>
      <c r="L28" s="14" t="str">
        <f t="shared" si="5"/>
        <v>RO</v>
      </c>
      <c r="M28" s="5">
        <v>2.5172036851621754E-2</v>
      </c>
      <c r="N28" s="5">
        <v>2.5172036851621754E-2</v>
      </c>
      <c r="O28" s="5">
        <v>2.5172036851621754E-2</v>
      </c>
      <c r="P28" s="5">
        <v>3.6538378141692682E-2</v>
      </c>
      <c r="Q28" s="5">
        <v>3.6538378141692682E-2</v>
      </c>
      <c r="R28" s="5">
        <v>0</v>
      </c>
      <c r="S28" s="5">
        <v>0</v>
      </c>
      <c r="T28" s="5">
        <v>4.4916740905900997E-2</v>
      </c>
      <c r="V28" s="14" t="str">
        <f t="shared" si="6"/>
        <v>RO</v>
      </c>
      <c r="W28" s="3">
        <f t="shared" si="4"/>
        <v>4.6956874845742584</v>
      </c>
      <c r="X28" s="3">
        <f t="shared" si="4"/>
        <v>4.6956874845742584</v>
      </c>
      <c r="Y28" s="3">
        <f t="shared" si="4"/>
        <v>4.6956874845742584</v>
      </c>
      <c r="Z28" s="3">
        <f t="shared" si="4"/>
        <v>6.8160080154790528</v>
      </c>
      <c r="AA28" s="3">
        <f t="shared" si="4"/>
        <v>6.8160080154790528</v>
      </c>
      <c r="AB28" s="3">
        <f t="shared" si="4"/>
        <v>0</v>
      </c>
      <c r="AC28" s="3">
        <f t="shared" si="4"/>
        <v>0</v>
      </c>
      <c r="AD28" s="3">
        <f t="shared" si="4"/>
        <v>8.3789396687664297</v>
      </c>
    </row>
    <row r="29" spans="1:30" ht="10.15" customHeight="1" x14ac:dyDescent="0.2">
      <c r="A29" s="20" t="s">
        <v>44</v>
      </c>
      <c r="B29" s="1" t="s">
        <v>45</v>
      </c>
      <c r="C29" s="22">
        <v>3018.216687989714</v>
      </c>
      <c r="D29" s="22">
        <v>3018.216687989714</v>
      </c>
      <c r="E29" s="22">
        <v>3018.216687989714</v>
      </c>
      <c r="F29" s="22">
        <v>4369.8595385849485</v>
      </c>
      <c r="G29" s="22">
        <v>4369.8595385849485</v>
      </c>
      <c r="H29" s="22">
        <v>3753.2781276053151</v>
      </c>
      <c r="I29" s="22">
        <v>3753.2781276053151</v>
      </c>
      <c r="J29" s="22">
        <v>3905.054532219604</v>
      </c>
      <c r="L29" s="14" t="str">
        <f t="shared" si="5"/>
        <v>SI</v>
      </c>
      <c r="M29" s="5">
        <v>0.26288953503740659</v>
      </c>
      <c r="N29" s="5">
        <v>0.26288953503740659</v>
      </c>
      <c r="O29" s="5">
        <v>0.26288953503740659</v>
      </c>
      <c r="P29" s="5">
        <v>0.39747215291321741</v>
      </c>
      <c r="Q29" s="5">
        <v>0.39747215291321741</v>
      </c>
      <c r="R29" s="5">
        <v>0.33607935200678185</v>
      </c>
      <c r="S29" s="5">
        <v>0.33607935200678185</v>
      </c>
      <c r="T29" s="5">
        <v>0.3511916768755694</v>
      </c>
      <c r="V29" s="14" t="str">
        <f t="shared" si="6"/>
        <v>SI</v>
      </c>
      <c r="W29" s="3">
        <f t="shared" si="4"/>
        <v>49.040413645396541</v>
      </c>
      <c r="X29" s="3">
        <f t="shared" si="4"/>
        <v>49.040413645396541</v>
      </c>
      <c r="Y29" s="3">
        <f t="shared" si="4"/>
        <v>49.040413645396541</v>
      </c>
      <c r="Z29" s="3">
        <f t="shared" si="4"/>
        <v>74.145967007081296</v>
      </c>
      <c r="AA29" s="3">
        <f t="shared" si="4"/>
        <v>74.145967007081296</v>
      </c>
      <c r="AB29" s="3">
        <f t="shared" si="4"/>
        <v>62.693520446693555</v>
      </c>
      <c r="AC29" s="3">
        <f t="shared" si="4"/>
        <v>62.693520446693555</v>
      </c>
      <c r="AD29" s="3">
        <f t="shared" si="4"/>
        <v>65.512631000498985</v>
      </c>
    </row>
    <row r="30" spans="1:30" ht="10.15" customHeight="1" x14ac:dyDescent="0.2">
      <c r="A30" s="20" t="s">
        <v>46</v>
      </c>
      <c r="B30" s="1" t="s">
        <v>47</v>
      </c>
      <c r="C30" s="22">
        <v>3103.2723884666025</v>
      </c>
      <c r="D30" s="22">
        <v>3103.2723884666025</v>
      </c>
      <c r="E30" s="22">
        <v>3103.2723884666025</v>
      </c>
      <c r="F30" s="22">
        <v>2232.673115542927</v>
      </c>
      <c r="G30" s="22">
        <v>2232.673115542927</v>
      </c>
      <c r="H30" s="22">
        <v>2715.7065301260645</v>
      </c>
      <c r="I30" s="22">
        <v>2715.7065301260645</v>
      </c>
      <c r="J30" s="22">
        <v>3370.657716602876</v>
      </c>
      <c r="L30" s="14" t="str">
        <f t="shared" si="5"/>
        <v>SK</v>
      </c>
      <c r="M30" s="5">
        <v>0.2713585021394776</v>
      </c>
      <c r="N30" s="5">
        <v>0.2713585021394776</v>
      </c>
      <c r="O30" s="5">
        <v>0.2713585021394776</v>
      </c>
      <c r="P30" s="5">
        <v>0.18467322931075089</v>
      </c>
      <c r="Q30" s="5">
        <v>0.18467322931075089</v>
      </c>
      <c r="R30" s="5">
        <v>0.23276870174081069</v>
      </c>
      <c r="S30" s="5">
        <v>0.23276870174081069</v>
      </c>
      <c r="T30" s="5">
        <v>0.29798196811372896</v>
      </c>
      <c r="V30" s="14" t="str">
        <f t="shared" si="6"/>
        <v>SK</v>
      </c>
      <c r="W30" s="3">
        <f t="shared" si="4"/>
        <v>50.620246976440782</v>
      </c>
      <c r="X30" s="3">
        <f t="shared" si="4"/>
        <v>50.620246976440782</v>
      </c>
      <c r="Y30" s="3">
        <f t="shared" si="4"/>
        <v>50.620246976440782</v>
      </c>
      <c r="Z30" s="3">
        <f t="shared" si="4"/>
        <v>34.449646515376692</v>
      </c>
      <c r="AA30" s="3">
        <f t="shared" si="4"/>
        <v>34.449646515376692</v>
      </c>
      <c r="AB30" s="3">
        <f t="shared" si="4"/>
        <v>43.421558851504066</v>
      </c>
      <c r="AC30" s="3">
        <f t="shared" si="4"/>
        <v>43.421558851504066</v>
      </c>
      <c r="AD30" s="3">
        <f t="shared" si="4"/>
        <v>55.58668956939394</v>
      </c>
    </row>
    <row r="31" spans="1:30" ht="10.15" customHeight="1" x14ac:dyDescent="0.2">
      <c r="A31" s="20" t="s">
        <v>48</v>
      </c>
      <c r="B31" s="1" t="s">
        <v>49</v>
      </c>
      <c r="C31" s="22">
        <v>7512.1071375267957</v>
      </c>
      <c r="D31" s="22">
        <v>7512.1071375267957</v>
      </c>
      <c r="E31" s="22">
        <v>7512.1071375267957</v>
      </c>
      <c r="F31" s="22">
        <v>7483.0406150268554</v>
      </c>
      <c r="G31" s="22">
        <v>7483.0406150268554</v>
      </c>
      <c r="H31" s="22">
        <v>8054.9365613978389</v>
      </c>
      <c r="I31" s="22">
        <v>8054.9365613978389</v>
      </c>
      <c r="J31" s="22">
        <v>8039.961437406052</v>
      </c>
      <c r="L31" s="14" t="str">
        <f t="shared" si="5"/>
        <v>FI</v>
      </c>
      <c r="M31" s="5">
        <v>0.71034467518738331</v>
      </c>
      <c r="N31" s="5">
        <v>0.71034467518738331</v>
      </c>
      <c r="O31" s="5">
        <v>0.71034467518738331</v>
      </c>
      <c r="P31" s="5">
        <v>0.70745053145047421</v>
      </c>
      <c r="Q31" s="5">
        <v>0.70745053145047421</v>
      </c>
      <c r="R31" s="5">
        <v>0.76439401587853639</v>
      </c>
      <c r="S31" s="5">
        <v>0.76439401587853639</v>
      </c>
      <c r="T31" s="5">
        <v>0.76290294788750457</v>
      </c>
      <c r="V31" s="14" t="str">
        <f t="shared" si="6"/>
        <v>FI</v>
      </c>
      <c r="W31" s="3">
        <f t="shared" si="4"/>
        <v>132.51039717894196</v>
      </c>
      <c r="X31" s="3">
        <f t="shared" si="4"/>
        <v>132.51039717894196</v>
      </c>
      <c r="Y31" s="3">
        <f t="shared" si="4"/>
        <v>132.51039717894196</v>
      </c>
      <c r="Z31" s="3">
        <f t="shared" si="4"/>
        <v>131.97051259971343</v>
      </c>
      <c r="AA31" s="3">
        <f t="shared" si="4"/>
        <v>131.97051259971343</v>
      </c>
      <c r="AB31" s="3">
        <f t="shared" si="4"/>
        <v>142.59296674329514</v>
      </c>
      <c r="AC31" s="3">
        <f t="shared" si="4"/>
        <v>142.59296674329514</v>
      </c>
      <c r="AD31" s="3">
        <f t="shared" si="4"/>
        <v>142.31481724965627</v>
      </c>
    </row>
    <row r="32" spans="1:30" ht="10.15" customHeight="1" x14ac:dyDescent="0.2">
      <c r="A32" s="20" t="s">
        <v>50</v>
      </c>
      <c r="B32" s="1" t="s">
        <v>51</v>
      </c>
      <c r="C32" s="22">
        <v>11464.987936550338</v>
      </c>
      <c r="D32" s="22">
        <v>11464.987936550338</v>
      </c>
      <c r="E32" s="22">
        <v>11464.987936550338</v>
      </c>
      <c r="F32" s="22">
        <v>12524.38295612643</v>
      </c>
      <c r="G32" s="22">
        <v>12524.38295612643</v>
      </c>
      <c r="H32" s="22">
        <v>11839.592418948279</v>
      </c>
      <c r="I32" s="22">
        <v>11839.592418948279</v>
      </c>
      <c r="J32" s="22">
        <v>11954.954371442756</v>
      </c>
      <c r="L32" s="14" t="str">
        <f t="shared" si="5"/>
        <v>SE</v>
      </c>
      <c r="M32" s="5">
        <v>1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s="5">
        <v>1</v>
      </c>
      <c r="T32" s="5">
        <v>1</v>
      </c>
      <c r="V32" s="14" t="str">
        <f t="shared" si="6"/>
        <v>SE</v>
      </c>
      <c r="W32" s="3">
        <f t="shared" si="4"/>
        <v>186.54380304038568</v>
      </c>
      <c r="X32" s="3">
        <f t="shared" si="4"/>
        <v>186.54380304038568</v>
      </c>
      <c r="Y32" s="3">
        <f t="shared" si="4"/>
        <v>186.54380304038568</v>
      </c>
      <c r="Z32" s="3">
        <f t="shared" si="4"/>
        <v>186.54380304038568</v>
      </c>
      <c r="AA32" s="3">
        <f t="shared" si="4"/>
        <v>186.54380304038568</v>
      </c>
      <c r="AB32" s="3">
        <f t="shared" si="4"/>
        <v>186.54380304038568</v>
      </c>
      <c r="AC32" s="3">
        <f t="shared" si="4"/>
        <v>186.54380304038568</v>
      </c>
      <c r="AD32" s="3">
        <f t="shared" si="4"/>
        <v>186.54380304038568</v>
      </c>
    </row>
    <row r="33" spans="1:30" ht="10.15" customHeight="1" x14ac:dyDescent="0.2">
      <c r="A33" s="21" t="s">
        <v>93</v>
      </c>
      <c r="B33" s="9" t="s">
        <v>92</v>
      </c>
      <c r="C33" s="22">
        <v>237.1138109275046</v>
      </c>
      <c r="D33" s="22">
        <v>237.1138109275046</v>
      </c>
      <c r="E33" s="22">
        <v>237.1138109275046</v>
      </c>
      <c r="F33" s="22">
        <v>237.1138109275046</v>
      </c>
      <c r="G33" s="22">
        <v>237.1138109275046</v>
      </c>
      <c r="H33" s="22">
        <v>237.1138109275046</v>
      </c>
      <c r="I33" s="22">
        <v>237.1138109275046</v>
      </c>
      <c r="J33" s="22">
        <v>237.1138109275046</v>
      </c>
      <c r="L33" s="14" t="str">
        <f t="shared" si="5"/>
        <v>BA</v>
      </c>
      <c r="M33" s="5">
        <v>0</v>
      </c>
      <c r="N33" s="5">
        <v>0</v>
      </c>
      <c r="O33" s="5">
        <v>0</v>
      </c>
      <c r="P33" s="5">
        <v>0</v>
      </c>
      <c r="Q33" s="5">
        <v>0</v>
      </c>
      <c r="R33" s="5">
        <v>0</v>
      </c>
      <c r="S33" s="5">
        <v>0</v>
      </c>
      <c r="T33" s="5">
        <v>0</v>
      </c>
      <c r="V33" s="14" t="str">
        <f t="shared" si="6"/>
        <v>BA</v>
      </c>
      <c r="W33" s="3">
        <f t="shared" si="4"/>
        <v>0</v>
      </c>
      <c r="X33" s="3">
        <f t="shared" si="4"/>
        <v>0</v>
      </c>
      <c r="Y33" s="3">
        <f t="shared" si="4"/>
        <v>0</v>
      </c>
      <c r="Z33" s="3">
        <f t="shared" si="4"/>
        <v>0</v>
      </c>
      <c r="AA33" s="3">
        <f t="shared" si="4"/>
        <v>0</v>
      </c>
      <c r="AB33" s="3">
        <f t="shared" si="4"/>
        <v>0</v>
      </c>
      <c r="AC33" s="3">
        <f t="shared" si="4"/>
        <v>0</v>
      </c>
      <c r="AD33" s="3">
        <f t="shared" si="4"/>
        <v>0</v>
      </c>
    </row>
    <row r="34" spans="1:30" ht="10.15" customHeight="1" x14ac:dyDescent="0.2">
      <c r="A34" s="20" t="s">
        <v>58</v>
      </c>
      <c r="B34" s="1" t="s">
        <v>59</v>
      </c>
      <c r="C34" s="22">
        <v>3766.7177163454294</v>
      </c>
      <c r="D34" s="22">
        <v>3766.7177163454294</v>
      </c>
      <c r="E34" s="22">
        <v>3766.7177163454294</v>
      </c>
      <c r="F34" s="22">
        <v>3766.7177163454294</v>
      </c>
      <c r="G34" s="22">
        <v>3766.7177163454294</v>
      </c>
      <c r="H34" s="22">
        <v>3766.7177163454294</v>
      </c>
      <c r="I34" s="22">
        <v>3766.7177163454294</v>
      </c>
      <c r="J34" s="22">
        <v>3766.7177163454294</v>
      </c>
      <c r="L34" s="14" t="str">
        <f t="shared" si="5"/>
        <v>IS</v>
      </c>
      <c r="M34" s="5">
        <v>0.33741752727624919</v>
      </c>
      <c r="N34" s="5">
        <v>0.33741752727624919</v>
      </c>
      <c r="O34" s="5">
        <v>0.33741752727624919</v>
      </c>
      <c r="P34" s="5">
        <v>0.33741752727624919</v>
      </c>
      <c r="Q34" s="5">
        <v>0.33741752727624919</v>
      </c>
      <c r="R34" s="5">
        <v>0.33741752727624919</v>
      </c>
      <c r="S34" s="5">
        <v>0.33741752727624919</v>
      </c>
      <c r="T34" s="5">
        <v>0.33741752727624919</v>
      </c>
      <c r="V34" s="14" t="str">
        <f t="shared" si="6"/>
        <v>IS</v>
      </c>
      <c r="W34" s="3">
        <f t="shared" si="4"/>
        <v>62.943148750594588</v>
      </c>
      <c r="X34" s="3">
        <f t="shared" si="4"/>
        <v>62.943148750594588</v>
      </c>
      <c r="Y34" s="3">
        <f t="shared" si="4"/>
        <v>62.943148750594588</v>
      </c>
      <c r="Z34" s="3">
        <f t="shared" si="4"/>
        <v>62.943148750594588</v>
      </c>
      <c r="AA34" s="3">
        <f t="shared" si="4"/>
        <v>62.943148750594588</v>
      </c>
      <c r="AB34" s="3">
        <f t="shared" si="4"/>
        <v>62.943148750594588</v>
      </c>
      <c r="AC34" s="3">
        <f t="shared" si="4"/>
        <v>62.943148750594588</v>
      </c>
      <c r="AD34" s="3">
        <f t="shared" si="4"/>
        <v>62.943148750594588</v>
      </c>
    </row>
    <row r="35" spans="1:30" ht="10.15" customHeight="1" x14ac:dyDescent="0.2">
      <c r="A35" s="21" t="s">
        <v>76</v>
      </c>
      <c r="B35" s="4" t="s">
        <v>79</v>
      </c>
      <c r="C35" s="22" t="s">
        <v>139</v>
      </c>
      <c r="D35" s="22" t="s">
        <v>139</v>
      </c>
      <c r="E35" s="22" t="s">
        <v>139</v>
      </c>
      <c r="F35" s="22" t="s">
        <v>139</v>
      </c>
      <c r="G35" s="22" t="s">
        <v>139</v>
      </c>
      <c r="H35" s="22" t="s">
        <v>139</v>
      </c>
      <c r="I35" s="22" t="s">
        <v>139</v>
      </c>
      <c r="J35" s="22" t="s">
        <v>139</v>
      </c>
      <c r="L35" s="14" t="str">
        <f t="shared" si="5"/>
        <v>IL</v>
      </c>
      <c r="M35" s="5" t="s">
        <v>139</v>
      </c>
      <c r="N35" s="5" t="s">
        <v>139</v>
      </c>
      <c r="O35" s="5" t="s">
        <v>139</v>
      </c>
      <c r="P35" s="5" t="s">
        <v>139</v>
      </c>
      <c r="Q35" s="5" t="s">
        <v>139</v>
      </c>
      <c r="R35" s="5" t="s">
        <v>139</v>
      </c>
      <c r="S35" s="5" t="s">
        <v>139</v>
      </c>
      <c r="T35" s="5" t="s">
        <v>139</v>
      </c>
      <c r="V35" s="14" t="str">
        <f t="shared" si="6"/>
        <v>IL</v>
      </c>
      <c r="W35" s="3" t="str">
        <f t="shared" si="4"/>
        <v>:</v>
      </c>
      <c r="X35" s="3" t="str">
        <f t="shared" si="4"/>
        <v>:</v>
      </c>
      <c r="Y35" s="3" t="str">
        <f t="shared" si="4"/>
        <v>:</v>
      </c>
      <c r="Z35" s="3" t="str">
        <f t="shared" si="4"/>
        <v>:</v>
      </c>
      <c r="AA35" s="3" t="str">
        <f t="shared" si="4"/>
        <v>:</v>
      </c>
      <c r="AB35" s="3" t="str">
        <f t="shared" si="4"/>
        <v>:</v>
      </c>
      <c r="AC35" s="3" t="str">
        <f t="shared" si="4"/>
        <v>:</v>
      </c>
      <c r="AD35" s="3" t="str">
        <f t="shared" si="4"/>
        <v>:</v>
      </c>
    </row>
    <row r="36" spans="1:30" ht="10.15" customHeight="1" x14ac:dyDescent="0.2">
      <c r="A36" s="20" t="s">
        <v>66</v>
      </c>
      <c r="B36" s="4" t="s">
        <v>86</v>
      </c>
      <c r="C36" s="22">
        <v>1281.9009960853664</v>
      </c>
      <c r="D36" s="22">
        <v>1281.9009960853664</v>
      </c>
      <c r="E36" s="22">
        <v>1281.9009960853664</v>
      </c>
      <c r="F36" s="22">
        <v>1281.9009960853664</v>
      </c>
      <c r="G36" s="22">
        <v>1281.9009960853664</v>
      </c>
      <c r="H36" s="22">
        <v>1281.9009960853664</v>
      </c>
      <c r="I36" s="22">
        <v>1281.9009960853664</v>
      </c>
      <c r="J36" s="22">
        <v>1281.9009960853664</v>
      </c>
      <c r="L36" s="14" t="str">
        <f t="shared" si="5"/>
        <v>MK</v>
      </c>
      <c r="M36" s="5">
        <v>9.0005173482554893E-2</v>
      </c>
      <c r="N36" s="5">
        <v>9.0005173482554893E-2</v>
      </c>
      <c r="O36" s="5">
        <v>9.0005173482554893E-2</v>
      </c>
      <c r="P36" s="5">
        <v>9.0005173482554893E-2</v>
      </c>
      <c r="Q36" s="5">
        <v>9.0005173482554893E-2</v>
      </c>
      <c r="R36" s="5">
        <v>9.0005173482554893E-2</v>
      </c>
      <c r="S36" s="5">
        <v>9.0005173482554893E-2</v>
      </c>
      <c r="T36" s="5">
        <v>9.0005173482554893E-2</v>
      </c>
      <c r="V36" s="14" t="str">
        <f t="shared" si="6"/>
        <v>MK</v>
      </c>
      <c r="W36" s="3">
        <f t="shared" si="4"/>
        <v>16.789907354745463</v>
      </c>
      <c r="X36" s="3">
        <f t="shared" si="4"/>
        <v>16.789907354745463</v>
      </c>
      <c r="Y36" s="3">
        <f t="shared" si="4"/>
        <v>16.789907354745463</v>
      </c>
      <c r="Z36" s="3">
        <f t="shared" si="4"/>
        <v>16.789907354745463</v>
      </c>
      <c r="AA36" s="3">
        <f t="shared" si="4"/>
        <v>16.789907354745463</v>
      </c>
      <c r="AB36" s="3">
        <f t="shared" si="4"/>
        <v>16.789907354745463</v>
      </c>
      <c r="AC36" s="3">
        <f t="shared" si="4"/>
        <v>16.789907354745463</v>
      </c>
      <c r="AD36" s="3">
        <f t="shared" ref="AD36:AD43" si="7">IF(ISNUMBER(T36),100*T36/$M$5,":")</f>
        <v>16.789907354745463</v>
      </c>
    </row>
    <row r="37" spans="1:30" ht="10.15" customHeight="1" x14ac:dyDescent="0.2">
      <c r="A37" s="20" t="s">
        <v>87</v>
      </c>
      <c r="B37" s="4" t="s">
        <v>88</v>
      </c>
      <c r="C37" s="22">
        <v>2204.6546443835246</v>
      </c>
      <c r="D37" s="22">
        <v>2204.6546443835246</v>
      </c>
      <c r="E37" s="22">
        <v>2204.6546443835246</v>
      </c>
      <c r="F37" s="22">
        <v>2204.6546443835246</v>
      </c>
      <c r="G37" s="22">
        <v>2204.6546443835246</v>
      </c>
      <c r="H37" s="22">
        <v>2204.6546443835246</v>
      </c>
      <c r="I37" s="22">
        <v>2204.6546443835246</v>
      </c>
      <c r="J37" s="22">
        <v>2204.6546443835246</v>
      </c>
      <c r="L37" s="14" t="str">
        <f t="shared" si="5"/>
        <v>ME</v>
      </c>
      <c r="M37" s="5">
        <v>0.18188343968855172</v>
      </c>
      <c r="N37" s="5">
        <v>0.18188343968855172</v>
      </c>
      <c r="O37" s="5">
        <v>0.18188343968855172</v>
      </c>
      <c r="P37" s="5">
        <v>0.18188343968855172</v>
      </c>
      <c r="Q37" s="5">
        <v>0.18188343968855172</v>
      </c>
      <c r="R37" s="5">
        <v>0.18188343968855172</v>
      </c>
      <c r="S37" s="5">
        <v>0.18188343968855172</v>
      </c>
      <c r="T37" s="5">
        <v>0.18188343968855172</v>
      </c>
      <c r="V37" s="14" t="str">
        <f t="shared" si="6"/>
        <v>ME</v>
      </c>
      <c r="W37" s="3">
        <f t="shared" ref="W37:AC43" si="8">IF(ISNUMBER(M37),100*M37/$M$5,":")</f>
        <v>33.929228549569061</v>
      </c>
      <c r="X37" s="3">
        <f t="shared" si="8"/>
        <v>33.929228549569061</v>
      </c>
      <c r="Y37" s="3">
        <f t="shared" si="8"/>
        <v>33.929228549569061</v>
      </c>
      <c r="Z37" s="3">
        <f t="shared" si="8"/>
        <v>33.929228549569061</v>
      </c>
      <c r="AA37" s="3">
        <f t="shared" si="8"/>
        <v>33.929228549569061</v>
      </c>
      <c r="AB37" s="3">
        <f t="shared" si="8"/>
        <v>33.929228549569061</v>
      </c>
      <c r="AC37" s="3">
        <f t="shared" si="8"/>
        <v>33.929228549569061</v>
      </c>
      <c r="AD37" s="3">
        <f t="shared" si="7"/>
        <v>33.929228549569061</v>
      </c>
    </row>
    <row r="38" spans="1:30" ht="10.15" customHeight="1" x14ac:dyDescent="0.2">
      <c r="A38" s="20" t="s">
        <v>60</v>
      </c>
      <c r="B38" s="1" t="s">
        <v>61</v>
      </c>
      <c r="C38" s="22">
        <v>3844.4239508977053</v>
      </c>
      <c r="D38" s="22">
        <v>3844.4239508977053</v>
      </c>
      <c r="E38" s="22">
        <v>3844.4239508977053</v>
      </c>
      <c r="F38" s="22">
        <v>5878.1493992680189</v>
      </c>
      <c r="G38" s="22">
        <v>5878.1493992680189</v>
      </c>
      <c r="H38" s="22">
        <v>6085.5476013625739</v>
      </c>
      <c r="I38" s="22">
        <v>6085.5476013625739</v>
      </c>
      <c r="J38" s="22">
        <v>6025.912811928536</v>
      </c>
      <c r="L38" s="14" t="str">
        <f t="shared" si="5"/>
        <v>NO</v>
      </c>
      <c r="M38" s="5">
        <v>0.34515471056154651</v>
      </c>
      <c r="N38" s="5">
        <v>0.34515471056154651</v>
      </c>
      <c r="O38" s="5">
        <v>0.34515471056154651</v>
      </c>
      <c r="P38" s="5">
        <v>0.54765206018448898</v>
      </c>
      <c r="Q38" s="5">
        <v>0.54765206018448898</v>
      </c>
      <c r="R38" s="5">
        <v>0.56830262846761925</v>
      </c>
      <c r="S38" s="5">
        <v>0.56830262846761925</v>
      </c>
      <c r="T38" s="5">
        <v>0.56236481281241779</v>
      </c>
      <c r="V38" s="14" t="str">
        <f t="shared" si="6"/>
        <v>NO</v>
      </c>
      <c r="W38" s="3">
        <f t="shared" si="8"/>
        <v>64.386472345454465</v>
      </c>
      <c r="X38" s="3">
        <f t="shared" si="8"/>
        <v>64.386472345454465</v>
      </c>
      <c r="Y38" s="3">
        <f t="shared" si="8"/>
        <v>64.386472345454465</v>
      </c>
      <c r="Z38" s="3">
        <f t="shared" si="8"/>
        <v>102.16109804971676</v>
      </c>
      <c r="AA38" s="3">
        <f t="shared" si="8"/>
        <v>102.16109804971676</v>
      </c>
      <c r="AB38" s="3">
        <f t="shared" si="8"/>
        <v>106.01333359219704</v>
      </c>
      <c r="AC38" s="3">
        <f t="shared" si="8"/>
        <v>106.01333359219704</v>
      </c>
      <c r="AD38" s="3">
        <f t="shared" si="7"/>
        <v>104.90567087812302</v>
      </c>
    </row>
    <row r="39" spans="1:30" ht="10.15" customHeight="1" x14ac:dyDescent="0.2">
      <c r="A39" s="20" t="s">
        <v>64</v>
      </c>
      <c r="B39" s="1" t="s">
        <v>65</v>
      </c>
      <c r="C39" s="22">
        <v>8128.9730983129011</v>
      </c>
      <c r="D39" s="22">
        <v>8128.9730983129011</v>
      </c>
      <c r="E39" s="22">
        <v>8128.9730983129011</v>
      </c>
      <c r="F39" s="22">
        <v>8128.9730983129011</v>
      </c>
      <c r="G39" s="22">
        <v>8128.9730983129011</v>
      </c>
      <c r="H39" s="22">
        <v>8128.9730983129011</v>
      </c>
      <c r="I39" s="22">
        <v>8128.9730983129011</v>
      </c>
      <c r="J39" s="22">
        <v>8128.9730983129011</v>
      </c>
      <c r="L39" s="14" t="str">
        <f t="shared" si="5"/>
        <v>RS</v>
      </c>
      <c r="M39" s="5">
        <v>0.77176580862104993</v>
      </c>
      <c r="N39" s="5">
        <v>0.77176580862104993</v>
      </c>
      <c r="O39" s="5">
        <v>0.77176580862104993</v>
      </c>
      <c r="P39" s="5">
        <v>0.77176580862104993</v>
      </c>
      <c r="Q39" s="5">
        <v>0.77176580862104993</v>
      </c>
      <c r="R39" s="5">
        <v>0.77176580862104993</v>
      </c>
      <c r="S39" s="5">
        <v>0.77176580862104993</v>
      </c>
      <c r="T39" s="5">
        <v>0.77176580862104993</v>
      </c>
      <c r="V39" s="14" t="str">
        <f t="shared" si="6"/>
        <v>RS</v>
      </c>
      <c r="W39" s="3">
        <f t="shared" si="8"/>
        <v>143.96812899670914</v>
      </c>
      <c r="X39" s="3">
        <f t="shared" si="8"/>
        <v>143.96812899670914</v>
      </c>
      <c r="Y39" s="3">
        <f t="shared" si="8"/>
        <v>143.96812899670914</v>
      </c>
      <c r="Z39" s="3">
        <f t="shared" si="8"/>
        <v>143.96812899670914</v>
      </c>
      <c r="AA39" s="3">
        <f t="shared" si="8"/>
        <v>143.96812899670914</v>
      </c>
      <c r="AB39" s="3">
        <f t="shared" si="8"/>
        <v>143.96812899670914</v>
      </c>
      <c r="AC39" s="3">
        <f t="shared" si="8"/>
        <v>143.96812899670914</v>
      </c>
      <c r="AD39" s="3">
        <f t="shared" si="7"/>
        <v>143.96812899670914</v>
      </c>
    </row>
    <row r="40" spans="1:30" ht="10.15" customHeight="1" x14ac:dyDescent="0.2">
      <c r="A40" s="20" t="s">
        <v>62</v>
      </c>
      <c r="B40" s="1" t="s">
        <v>63</v>
      </c>
      <c r="C40" s="22" t="s">
        <v>139</v>
      </c>
      <c r="D40" s="22" t="s">
        <v>139</v>
      </c>
      <c r="E40" s="22" t="s">
        <v>139</v>
      </c>
      <c r="F40" s="22" t="s">
        <v>139</v>
      </c>
      <c r="G40" s="22" t="s">
        <v>139</v>
      </c>
      <c r="H40" s="22" t="s">
        <v>139</v>
      </c>
      <c r="I40" s="22" t="s">
        <v>139</v>
      </c>
      <c r="J40" s="22" t="s">
        <v>139</v>
      </c>
      <c r="L40" s="14" t="str">
        <f t="shared" si="5"/>
        <v>CH</v>
      </c>
      <c r="M40" s="5" t="s">
        <v>139</v>
      </c>
      <c r="N40" s="5" t="s">
        <v>139</v>
      </c>
      <c r="O40" s="5" t="s">
        <v>139</v>
      </c>
      <c r="P40" s="5" t="s">
        <v>139</v>
      </c>
      <c r="Q40" s="5" t="s">
        <v>139</v>
      </c>
      <c r="R40" s="5" t="s">
        <v>139</v>
      </c>
      <c r="S40" s="5" t="s">
        <v>139</v>
      </c>
      <c r="T40" s="5" t="s">
        <v>139</v>
      </c>
      <c r="V40" s="14" t="str">
        <f t="shared" si="6"/>
        <v>CH</v>
      </c>
      <c r="W40" s="3" t="str">
        <f t="shared" si="8"/>
        <v>:</v>
      </c>
      <c r="X40" s="3" t="str">
        <f t="shared" si="8"/>
        <v>:</v>
      </c>
      <c r="Y40" s="3" t="str">
        <f t="shared" si="8"/>
        <v>:</v>
      </c>
      <c r="Z40" s="3" t="str">
        <f t="shared" si="8"/>
        <v>:</v>
      </c>
      <c r="AA40" s="3" t="str">
        <f t="shared" si="8"/>
        <v>:</v>
      </c>
      <c r="AB40" s="3" t="str">
        <f t="shared" si="8"/>
        <v>:</v>
      </c>
      <c r="AC40" s="3" t="str">
        <f t="shared" si="8"/>
        <v>:</v>
      </c>
      <c r="AD40" s="3" t="str">
        <f t="shared" si="7"/>
        <v>:</v>
      </c>
    </row>
    <row r="41" spans="1:30" ht="10.15" customHeight="1" x14ac:dyDescent="0.2">
      <c r="A41" s="20" t="s">
        <v>56</v>
      </c>
      <c r="B41" s="1" t="s">
        <v>57</v>
      </c>
      <c r="C41" s="22">
        <v>3120.055245411932</v>
      </c>
      <c r="D41" s="22">
        <v>3120.055245411932</v>
      </c>
      <c r="E41" s="22">
        <v>3120.055245411932</v>
      </c>
      <c r="F41" s="22">
        <v>3120.055245411932</v>
      </c>
      <c r="G41" s="22">
        <v>3120.055245411932</v>
      </c>
      <c r="H41" s="22">
        <v>3120.055245411932</v>
      </c>
      <c r="I41" s="22">
        <v>3120.055245411932</v>
      </c>
      <c r="J41" s="22">
        <v>3120.055245411932</v>
      </c>
      <c r="L41" s="14" t="str">
        <f t="shared" si="5"/>
        <v>TR</v>
      </c>
      <c r="M41" s="5">
        <v>0.27302956548446033</v>
      </c>
      <c r="N41" s="5">
        <v>0.27302956548446033</v>
      </c>
      <c r="O41" s="5">
        <v>0.27302956548446033</v>
      </c>
      <c r="P41" s="5">
        <v>0.27302956548446033</v>
      </c>
      <c r="Q41" s="5">
        <v>0.27302956548446033</v>
      </c>
      <c r="R41" s="5">
        <v>0.27302956548446033</v>
      </c>
      <c r="S41" s="5">
        <v>0.27302956548446033</v>
      </c>
      <c r="T41" s="5">
        <v>0.27302956548446033</v>
      </c>
      <c r="V41" s="14" t="str">
        <f t="shared" si="6"/>
        <v>TR</v>
      </c>
      <c r="W41" s="3">
        <f t="shared" si="8"/>
        <v>50.931973487935252</v>
      </c>
      <c r="X41" s="3">
        <f t="shared" si="8"/>
        <v>50.931973487935252</v>
      </c>
      <c r="Y41" s="3">
        <f t="shared" si="8"/>
        <v>50.931973487935252</v>
      </c>
      <c r="Z41" s="3">
        <f t="shared" si="8"/>
        <v>50.931973487935252</v>
      </c>
      <c r="AA41" s="3">
        <f t="shared" si="8"/>
        <v>50.931973487935252</v>
      </c>
      <c r="AB41" s="3">
        <f t="shared" si="8"/>
        <v>50.931973487935252</v>
      </c>
      <c r="AC41" s="3">
        <f t="shared" si="8"/>
        <v>50.931973487935252</v>
      </c>
      <c r="AD41" s="3">
        <f t="shared" si="7"/>
        <v>50.931973487935252</v>
      </c>
    </row>
    <row r="42" spans="1:30" ht="10.15" customHeight="1" x14ac:dyDescent="0.2">
      <c r="A42" s="21" t="s">
        <v>77</v>
      </c>
      <c r="B42" s="4" t="s">
        <v>78</v>
      </c>
      <c r="C42" s="22" t="s">
        <v>139</v>
      </c>
      <c r="D42" s="22" t="s">
        <v>139</v>
      </c>
      <c r="E42" s="22" t="s">
        <v>139</v>
      </c>
      <c r="F42" s="22" t="s">
        <v>139</v>
      </c>
      <c r="G42" s="22" t="s">
        <v>139</v>
      </c>
      <c r="H42" s="22" t="s">
        <v>139</v>
      </c>
      <c r="I42" s="22" t="s">
        <v>139</v>
      </c>
      <c r="J42" s="22" t="s">
        <v>139</v>
      </c>
      <c r="L42" s="14" t="str">
        <f>$A42</f>
        <v>UA</v>
      </c>
      <c r="M42" s="5" t="s">
        <v>139</v>
      </c>
      <c r="N42" s="5" t="s">
        <v>139</v>
      </c>
      <c r="O42" s="5" t="s">
        <v>139</v>
      </c>
      <c r="P42" s="5" t="s">
        <v>139</v>
      </c>
      <c r="Q42" s="5" t="s">
        <v>139</v>
      </c>
      <c r="R42" s="5" t="s">
        <v>139</v>
      </c>
      <c r="S42" s="5" t="s">
        <v>139</v>
      </c>
      <c r="T42" s="5" t="s">
        <v>139</v>
      </c>
      <c r="V42" s="14" t="str">
        <f>$A42</f>
        <v>UA</v>
      </c>
      <c r="W42" s="3" t="str">
        <f t="shared" si="8"/>
        <v>:</v>
      </c>
      <c r="X42" s="3" t="str">
        <f t="shared" si="8"/>
        <v>:</v>
      </c>
      <c r="Y42" s="3" t="str">
        <f t="shared" si="8"/>
        <v>:</v>
      </c>
      <c r="Z42" s="3" t="str">
        <f t="shared" si="8"/>
        <v>:</v>
      </c>
      <c r="AA42" s="3" t="str">
        <f t="shared" si="8"/>
        <v>:</v>
      </c>
      <c r="AB42" s="3" t="str">
        <f t="shared" si="8"/>
        <v>:</v>
      </c>
      <c r="AC42" s="3" t="str">
        <f t="shared" si="8"/>
        <v>:</v>
      </c>
      <c r="AD42" s="3" t="str">
        <f t="shared" si="7"/>
        <v>:</v>
      </c>
    </row>
    <row r="43" spans="1:30" ht="10.15" customHeight="1" x14ac:dyDescent="0.2">
      <c r="A43" s="20" t="s">
        <v>52</v>
      </c>
      <c r="B43" s="1" t="s">
        <v>53</v>
      </c>
      <c r="C43" s="22">
        <v>4018.143234510208</v>
      </c>
      <c r="D43" s="22">
        <v>4018.143234510208</v>
      </c>
      <c r="E43" s="22">
        <v>4018.143234510208</v>
      </c>
      <c r="F43" s="22">
        <v>5582.9768184257127</v>
      </c>
      <c r="G43" s="22">
        <v>5582.9768184257127</v>
      </c>
      <c r="H43" s="22">
        <v>5582.9768184257127</v>
      </c>
      <c r="I43" s="22">
        <v>5582.9768184257127</v>
      </c>
      <c r="J43" s="22">
        <v>5582.9768184257127</v>
      </c>
      <c r="L43" s="14" t="str">
        <f t="shared" si="5"/>
        <v>UK</v>
      </c>
      <c r="M43" s="5">
        <v>0.36245188041213622</v>
      </c>
      <c r="N43" s="5">
        <v>0.36245188041213622</v>
      </c>
      <c r="O43" s="5">
        <v>0.36245188041213622</v>
      </c>
      <c r="P43" s="5">
        <v>0.51826182693062106</v>
      </c>
      <c r="Q43" s="5">
        <v>0.51826182693062106</v>
      </c>
      <c r="R43" s="5">
        <v>0.51826182693062106</v>
      </c>
      <c r="S43" s="5">
        <v>0.51826182693062106</v>
      </c>
      <c r="T43" s="5">
        <v>0.51826182693062106</v>
      </c>
      <c r="V43" s="14" t="str">
        <f t="shared" si="6"/>
        <v>UK</v>
      </c>
      <c r="W43" s="3">
        <f t="shared" si="8"/>
        <v>67.613152191218958</v>
      </c>
      <c r="X43" s="3">
        <f t="shared" si="8"/>
        <v>67.613152191218958</v>
      </c>
      <c r="Y43" s="3">
        <f t="shared" si="8"/>
        <v>67.613152191218958</v>
      </c>
      <c r="Z43" s="3">
        <f t="shared" si="8"/>
        <v>96.678532166296222</v>
      </c>
      <c r="AA43" s="3">
        <f t="shared" si="8"/>
        <v>96.678532166296222</v>
      </c>
      <c r="AB43" s="3">
        <f t="shared" si="8"/>
        <v>96.678532166296222</v>
      </c>
      <c r="AC43" s="3">
        <f t="shared" si="8"/>
        <v>96.678532166296222</v>
      </c>
      <c r="AD43" s="3">
        <f t="shared" si="7"/>
        <v>96.678532166296222</v>
      </c>
    </row>
  </sheetData>
  <phoneticPr fontId="2" type="noConversion"/>
  <pageMargins left="0.75" right="0.75" top="1" bottom="1" header="0.5" footer="0.5"/>
  <headerFooter alignWithMargins="0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34426C-AD90-4DE3-9C62-DDFA51133769}">
  <dimension ref="A1:AD44"/>
  <sheetViews>
    <sheetView zoomScaleNormal="100" workbookViewId="0"/>
  </sheetViews>
  <sheetFormatPr defaultColWidth="9.140625" defaultRowHeight="10.15" customHeight="1" x14ac:dyDescent="0.2"/>
  <cols>
    <col min="1" max="1" width="5.85546875" style="1" customWidth="1"/>
    <col min="2" max="2" width="13.85546875" style="1" customWidth="1"/>
    <col min="3" max="30" width="6.28515625" style="1" customWidth="1"/>
    <col min="31" max="16384" width="9.140625" style="1"/>
  </cols>
  <sheetData>
    <row r="1" spans="1:30" ht="10.15" customHeight="1" x14ac:dyDescent="0.2">
      <c r="A1" s="2" t="s">
        <v>107</v>
      </c>
    </row>
    <row r="2" spans="1:30" ht="10.15" customHeight="1" x14ac:dyDescent="0.2">
      <c r="B2" s="2"/>
    </row>
    <row r="3" spans="1:30" ht="10.15" customHeight="1" x14ac:dyDescent="0.2">
      <c r="B3" s="2"/>
      <c r="C3" s="2" t="s">
        <v>68</v>
      </c>
      <c r="M3" s="2" t="s">
        <v>67</v>
      </c>
      <c r="W3" s="2" t="s">
        <v>94</v>
      </c>
    </row>
    <row r="4" spans="1:30" ht="10.15" customHeight="1" x14ac:dyDescent="0.2">
      <c r="C4" s="10">
        <f t="shared" ref="C4" si="0">D4-1</f>
        <v>2014</v>
      </c>
      <c r="D4" s="10">
        <f t="shared" ref="D4" si="1">E4-1</f>
        <v>2015</v>
      </c>
      <c r="E4" s="10">
        <f>F4-1</f>
        <v>2016</v>
      </c>
      <c r="F4" s="10">
        <v>2017</v>
      </c>
      <c r="G4" s="10">
        <v>2018</v>
      </c>
      <c r="H4" s="10">
        <v>2019</v>
      </c>
      <c r="I4" s="10">
        <v>2020</v>
      </c>
      <c r="J4" s="10">
        <v>2021</v>
      </c>
      <c r="M4" s="10">
        <f t="shared" ref="M4:N4" si="2">N4-1</f>
        <v>2014</v>
      </c>
      <c r="N4" s="10">
        <f t="shared" si="2"/>
        <v>2015</v>
      </c>
      <c r="O4" s="10">
        <f>P4-1</f>
        <v>2016</v>
      </c>
      <c r="P4" s="10">
        <v>2017</v>
      </c>
      <c r="Q4" s="10">
        <v>2018</v>
      </c>
      <c r="R4" s="10">
        <v>2019</v>
      </c>
      <c r="S4" s="10">
        <v>2020</v>
      </c>
      <c r="T4" s="10">
        <v>2021</v>
      </c>
      <c r="W4" s="10">
        <f t="shared" ref="W4:X4" si="3">X4-1</f>
        <v>2014</v>
      </c>
      <c r="X4" s="10">
        <f t="shared" si="3"/>
        <v>2015</v>
      </c>
      <c r="Y4" s="10">
        <f>Z4-1</f>
        <v>2016</v>
      </c>
      <c r="Z4" s="10">
        <v>2017</v>
      </c>
      <c r="AA4" s="10">
        <v>2018</v>
      </c>
      <c r="AB4" s="10">
        <v>2019</v>
      </c>
      <c r="AC4" s="10">
        <v>2020</v>
      </c>
      <c r="AD4" s="10">
        <v>2021</v>
      </c>
    </row>
    <row r="5" spans="1:30" ht="10.15" customHeight="1" x14ac:dyDescent="0.2">
      <c r="A5" s="19" t="s">
        <v>0</v>
      </c>
      <c r="B5" s="23" t="s">
        <v>137</v>
      </c>
      <c r="C5" s="8">
        <v>20</v>
      </c>
      <c r="D5" s="8">
        <v>20</v>
      </c>
      <c r="E5" s="8">
        <v>21</v>
      </c>
      <c r="F5" s="8">
        <v>21</v>
      </c>
      <c r="G5" s="8">
        <v>21</v>
      </c>
      <c r="H5" s="8">
        <v>22</v>
      </c>
      <c r="I5" s="8">
        <v>23</v>
      </c>
      <c r="J5" s="8">
        <v>20</v>
      </c>
      <c r="L5" s="14" t="str">
        <f>LEFT($A5,2)</f>
        <v>EU</v>
      </c>
      <c r="M5" s="5">
        <v>0.45454545454545453</v>
      </c>
      <c r="N5" s="5">
        <v>0.45454545454545453</v>
      </c>
      <c r="O5" s="5">
        <v>0.48484848484848486</v>
      </c>
      <c r="P5" s="5">
        <v>0.48484848484848486</v>
      </c>
      <c r="Q5" s="5">
        <v>0.48484848484848486</v>
      </c>
      <c r="R5" s="5">
        <v>0.51515151515151514</v>
      </c>
      <c r="S5" s="5">
        <v>0.54545454545454541</v>
      </c>
      <c r="T5" s="5">
        <v>0.45454545454545453</v>
      </c>
      <c r="V5" s="14" t="str">
        <f>LEFT($A5,2)</f>
        <v>EU</v>
      </c>
      <c r="W5" s="3">
        <f t="shared" ref="W5:AD36" si="4">IF(ISNUMBER(M5),100*M5/$M$5,":")</f>
        <v>100</v>
      </c>
      <c r="X5" s="3">
        <f t="shared" si="4"/>
        <v>100</v>
      </c>
      <c r="Y5" s="3">
        <f t="shared" si="4"/>
        <v>106.66666666666667</v>
      </c>
      <c r="Z5" s="3">
        <f t="shared" si="4"/>
        <v>106.66666666666667</v>
      </c>
      <c r="AA5" s="3">
        <f t="shared" si="4"/>
        <v>106.66666666666667</v>
      </c>
      <c r="AB5" s="3">
        <f t="shared" si="4"/>
        <v>113.33333333333334</v>
      </c>
      <c r="AC5" s="3">
        <f t="shared" si="4"/>
        <v>119.99999999999999</v>
      </c>
      <c r="AD5" s="3">
        <f t="shared" si="4"/>
        <v>100</v>
      </c>
    </row>
    <row r="6" spans="1:30" ht="10.15" customHeight="1" x14ac:dyDescent="0.2">
      <c r="A6" s="20" t="s">
        <v>1</v>
      </c>
      <c r="B6" s="1" t="s">
        <v>2</v>
      </c>
      <c r="C6" s="8">
        <v>33</v>
      </c>
      <c r="D6" s="8">
        <v>33</v>
      </c>
      <c r="E6" s="8">
        <v>32</v>
      </c>
      <c r="F6" s="8">
        <v>34</v>
      </c>
      <c r="G6" s="8">
        <v>35</v>
      </c>
      <c r="H6" s="8">
        <v>36</v>
      </c>
      <c r="I6" s="8">
        <v>36</v>
      </c>
      <c r="J6" s="8">
        <v>33</v>
      </c>
      <c r="L6" s="14" t="str">
        <f t="shared" ref="L6:L43" si="5">$A6</f>
        <v>BE</v>
      </c>
      <c r="M6" s="5">
        <v>0.84848484848484851</v>
      </c>
      <c r="N6" s="5">
        <v>0.84848484848484851</v>
      </c>
      <c r="O6" s="5">
        <v>0.81818181818181823</v>
      </c>
      <c r="P6" s="5">
        <v>0.87878787878787878</v>
      </c>
      <c r="Q6" s="5">
        <v>0.90909090909090906</v>
      </c>
      <c r="R6" s="5">
        <v>0.93939393939393945</v>
      </c>
      <c r="S6" s="5">
        <v>0.93939393939393945</v>
      </c>
      <c r="T6" s="5">
        <v>0.84848484848484851</v>
      </c>
      <c r="V6" s="14" t="str">
        <f t="shared" ref="V6:V43" si="6">$A6</f>
        <v>BE</v>
      </c>
      <c r="W6" s="3">
        <f t="shared" si="4"/>
        <v>186.66666666666666</v>
      </c>
      <c r="X6" s="3">
        <f t="shared" si="4"/>
        <v>186.66666666666666</v>
      </c>
      <c r="Y6" s="3">
        <f t="shared" si="4"/>
        <v>180.00000000000003</v>
      </c>
      <c r="Z6" s="3">
        <f t="shared" si="4"/>
        <v>193.33333333333334</v>
      </c>
      <c r="AA6" s="3">
        <f t="shared" si="4"/>
        <v>200</v>
      </c>
      <c r="AB6" s="3">
        <f t="shared" si="4"/>
        <v>206.66666666666666</v>
      </c>
      <c r="AC6" s="3">
        <f t="shared" si="4"/>
        <v>206.66666666666666</v>
      </c>
      <c r="AD6" s="3">
        <f t="shared" si="4"/>
        <v>186.66666666666666</v>
      </c>
    </row>
    <row r="7" spans="1:30" ht="10.15" customHeight="1" x14ac:dyDescent="0.2">
      <c r="A7" s="20" t="s">
        <v>3</v>
      </c>
      <c r="B7" s="1" t="s">
        <v>4</v>
      </c>
      <c r="C7" s="8">
        <v>15</v>
      </c>
      <c r="D7" s="8">
        <v>15</v>
      </c>
      <c r="E7" s="8">
        <v>8</v>
      </c>
      <c r="F7" s="8">
        <v>8</v>
      </c>
      <c r="G7" s="8">
        <v>9</v>
      </c>
      <c r="H7" s="8">
        <v>9</v>
      </c>
      <c r="I7" s="8">
        <v>10</v>
      </c>
      <c r="J7" s="8">
        <v>7</v>
      </c>
      <c r="L7" s="14" t="str">
        <f t="shared" si="5"/>
        <v>BG</v>
      </c>
      <c r="M7" s="5">
        <v>0.30303030303030304</v>
      </c>
      <c r="N7" s="5">
        <v>0.30303030303030304</v>
      </c>
      <c r="O7" s="5">
        <v>9.0909090909090912E-2</v>
      </c>
      <c r="P7" s="5">
        <v>9.0909090909090912E-2</v>
      </c>
      <c r="Q7" s="5">
        <v>0.12121212121212122</v>
      </c>
      <c r="R7" s="5">
        <v>0.12121212121212122</v>
      </c>
      <c r="S7" s="5">
        <v>0.15151515151515152</v>
      </c>
      <c r="T7" s="5">
        <v>6.0606060606060608E-2</v>
      </c>
      <c r="V7" s="14" t="str">
        <f t="shared" si="6"/>
        <v>BG</v>
      </c>
      <c r="W7" s="3">
        <f t="shared" si="4"/>
        <v>66.666666666666671</v>
      </c>
      <c r="X7" s="3">
        <f t="shared" si="4"/>
        <v>66.666666666666671</v>
      </c>
      <c r="Y7" s="3">
        <f t="shared" si="4"/>
        <v>20.000000000000004</v>
      </c>
      <c r="Z7" s="3">
        <f t="shared" si="4"/>
        <v>20.000000000000004</v>
      </c>
      <c r="AA7" s="3">
        <f t="shared" si="4"/>
        <v>26.666666666666668</v>
      </c>
      <c r="AB7" s="3">
        <f t="shared" si="4"/>
        <v>26.666666666666668</v>
      </c>
      <c r="AC7" s="3">
        <f t="shared" si="4"/>
        <v>33.333333333333336</v>
      </c>
      <c r="AD7" s="3">
        <f t="shared" si="4"/>
        <v>13.333333333333334</v>
      </c>
    </row>
    <row r="8" spans="1:30" ht="10.15" customHeight="1" x14ac:dyDescent="0.2">
      <c r="A8" s="20" t="s">
        <v>5</v>
      </c>
      <c r="B8" s="1" t="s">
        <v>85</v>
      </c>
      <c r="C8" s="8">
        <v>22</v>
      </c>
      <c r="D8" s="8">
        <v>22</v>
      </c>
      <c r="E8" s="8">
        <v>22</v>
      </c>
      <c r="F8" s="8">
        <v>22</v>
      </c>
      <c r="G8" s="8">
        <v>23</v>
      </c>
      <c r="H8" s="8">
        <v>25</v>
      </c>
      <c r="I8" s="8">
        <v>25</v>
      </c>
      <c r="J8" s="8">
        <v>25</v>
      </c>
      <c r="L8" s="14" t="str">
        <f t="shared" si="5"/>
        <v>CZ</v>
      </c>
      <c r="M8" s="5">
        <v>0.51515151515151514</v>
      </c>
      <c r="N8" s="5">
        <v>0.51515151515151514</v>
      </c>
      <c r="O8" s="5">
        <v>0.51515151515151514</v>
      </c>
      <c r="P8" s="5">
        <v>0.51515151515151514</v>
      </c>
      <c r="Q8" s="5">
        <v>0.54545454545454541</v>
      </c>
      <c r="R8" s="5">
        <v>0.60606060606060608</v>
      </c>
      <c r="S8" s="5">
        <v>0.60606060606060608</v>
      </c>
      <c r="T8" s="5">
        <v>0.60606060606060608</v>
      </c>
      <c r="V8" s="14" t="str">
        <f t="shared" si="6"/>
        <v>CZ</v>
      </c>
      <c r="W8" s="3">
        <f t="shared" si="4"/>
        <v>113.33333333333334</v>
      </c>
      <c r="X8" s="3">
        <f t="shared" si="4"/>
        <v>113.33333333333334</v>
      </c>
      <c r="Y8" s="3">
        <f t="shared" si="4"/>
        <v>113.33333333333334</v>
      </c>
      <c r="Z8" s="3">
        <f t="shared" si="4"/>
        <v>113.33333333333334</v>
      </c>
      <c r="AA8" s="3">
        <f t="shared" si="4"/>
        <v>119.99999999999999</v>
      </c>
      <c r="AB8" s="3">
        <f t="shared" si="4"/>
        <v>133.33333333333334</v>
      </c>
      <c r="AC8" s="3">
        <f t="shared" si="4"/>
        <v>133.33333333333334</v>
      </c>
      <c r="AD8" s="3">
        <f t="shared" si="4"/>
        <v>133.33333333333334</v>
      </c>
    </row>
    <row r="9" spans="1:30" ht="10.15" customHeight="1" x14ac:dyDescent="0.2">
      <c r="A9" s="20" t="s">
        <v>6</v>
      </c>
      <c r="B9" s="1" t="s">
        <v>7</v>
      </c>
      <c r="C9" s="8">
        <v>30</v>
      </c>
      <c r="D9" s="8">
        <v>30</v>
      </c>
      <c r="E9" s="8">
        <v>29</v>
      </c>
      <c r="F9" s="8">
        <v>28</v>
      </c>
      <c r="G9" s="8">
        <v>27</v>
      </c>
      <c r="H9" s="8">
        <v>28</v>
      </c>
      <c r="I9" s="8">
        <v>31</v>
      </c>
      <c r="J9" s="8">
        <v>30</v>
      </c>
      <c r="L9" s="14" t="str">
        <f t="shared" si="5"/>
        <v>DK</v>
      </c>
      <c r="M9" s="5">
        <v>0.75757575757575757</v>
      </c>
      <c r="N9" s="5">
        <v>0.75757575757575757</v>
      </c>
      <c r="O9" s="5">
        <v>0.72727272727272729</v>
      </c>
      <c r="P9" s="5">
        <v>0.69696969696969702</v>
      </c>
      <c r="Q9" s="5">
        <v>0.66666666666666663</v>
      </c>
      <c r="R9" s="5">
        <v>0.69696969696969702</v>
      </c>
      <c r="S9" s="5">
        <v>0.78787878787878785</v>
      </c>
      <c r="T9" s="5">
        <v>0.75757575757575757</v>
      </c>
      <c r="V9" s="14" t="str">
        <f t="shared" si="6"/>
        <v>DK</v>
      </c>
      <c r="W9" s="3">
        <f t="shared" si="4"/>
        <v>166.66666666666666</v>
      </c>
      <c r="X9" s="3">
        <f t="shared" si="4"/>
        <v>166.66666666666666</v>
      </c>
      <c r="Y9" s="3">
        <f t="shared" si="4"/>
        <v>160.00000000000003</v>
      </c>
      <c r="Z9" s="3">
        <f t="shared" si="4"/>
        <v>153.33333333333334</v>
      </c>
      <c r="AA9" s="3">
        <f t="shared" si="4"/>
        <v>146.66666666666666</v>
      </c>
      <c r="AB9" s="3">
        <f t="shared" si="4"/>
        <v>153.33333333333334</v>
      </c>
      <c r="AC9" s="3">
        <f t="shared" si="4"/>
        <v>173.33333333333331</v>
      </c>
      <c r="AD9" s="3">
        <f t="shared" si="4"/>
        <v>166.66666666666666</v>
      </c>
    </row>
    <row r="10" spans="1:30" ht="10.15" customHeight="1" x14ac:dyDescent="0.2">
      <c r="A10" s="20" t="s">
        <v>8</v>
      </c>
      <c r="B10" s="1" t="s">
        <v>9</v>
      </c>
      <c r="C10" s="8">
        <v>31</v>
      </c>
      <c r="D10" s="8">
        <v>31</v>
      </c>
      <c r="E10" s="8">
        <v>30</v>
      </c>
      <c r="F10" s="8">
        <v>29</v>
      </c>
      <c r="G10" s="8">
        <v>28</v>
      </c>
      <c r="H10" s="8">
        <v>30</v>
      </c>
      <c r="I10" s="8">
        <v>32</v>
      </c>
      <c r="J10" s="8">
        <v>24</v>
      </c>
      <c r="L10" s="14" t="str">
        <f t="shared" si="5"/>
        <v>DE</v>
      </c>
      <c r="M10" s="5">
        <v>0.78787878787878785</v>
      </c>
      <c r="N10" s="5">
        <v>0.78787878787878785</v>
      </c>
      <c r="O10" s="5">
        <v>0.75757575757575757</v>
      </c>
      <c r="P10" s="5">
        <v>0.72727272727272729</v>
      </c>
      <c r="Q10" s="5">
        <v>0.69696969696969702</v>
      </c>
      <c r="R10" s="5">
        <v>0.75757575757575757</v>
      </c>
      <c r="S10" s="5">
        <v>0.81818181818181823</v>
      </c>
      <c r="T10" s="5">
        <v>0.5757575757575758</v>
      </c>
      <c r="V10" s="14" t="str">
        <f t="shared" si="6"/>
        <v>DE</v>
      </c>
      <c r="W10" s="3">
        <f t="shared" si="4"/>
        <v>173.33333333333331</v>
      </c>
      <c r="X10" s="3">
        <f t="shared" si="4"/>
        <v>173.33333333333331</v>
      </c>
      <c r="Y10" s="3">
        <f t="shared" si="4"/>
        <v>166.66666666666666</v>
      </c>
      <c r="Z10" s="3">
        <f t="shared" si="4"/>
        <v>160.00000000000003</v>
      </c>
      <c r="AA10" s="3">
        <f t="shared" si="4"/>
        <v>153.33333333333334</v>
      </c>
      <c r="AB10" s="3">
        <f t="shared" si="4"/>
        <v>166.66666666666666</v>
      </c>
      <c r="AC10" s="3">
        <f t="shared" si="4"/>
        <v>180.00000000000003</v>
      </c>
      <c r="AD10" s="3">
        <f t="shared" si="4"/>
        <v>126.66666666666667</v>
      </c>
    </row>
    <row r="11" spans="1:30" ht="10.15" customHeight="1" x14ac:dyDescent="0.2">
      <c r="A11" s="20" t="s">
        <v>10</v>
      </c>
      <c r="B11" s="1" t="s">
        <v>11</v>
      </c>
      <c r="C11" s="8">
        <v>14</v>
      </c>
      <c r="D11" s="8">
        <v>14</v>
      </c>
      <c r="E11" s="8">
        <v>14</v>
      </c>
      <c r="F11" s="8">
        <v>13</v>
      </c>
      <c r="G11" s="8">
        <v>13</v>
      </c>
      <c r="H11" s="8">
        <v>13</v>
      </c>
      <c r="I11" s="8">
        <v>17</v>
      </c>
      <c r="J11" s="8">
        <v>17</v>
      </c>
      <c r="L11" s="14" t="str">
        <f t="shared" si="5"/>
        <v>EE</v>
      </c>
      <c r="M11" s="5">
        <v>0.27272727272727271</v>
      </c>
      <c r="N11" s="5">
        <v>0.27272727272727271</v>
      </c>
      <c r="O11" s="5">
        <v>0.27272727272727271</v>
      </c>
      <c r="P11" s="5">
        <v>0.24242424242424243</v>
      </c>
      <c r="Q11" s="5">
        <v>0.24242424242424243</v>
      </c>
      <c r="R11" s="5">
        <v>0.24242424242424243</v>
      </c>
      <c r="S11" s="5">
        <v>0.36363636363636365</v>
      </c>
      <c r="T11" s="5">
        <v>0.36363636363636365</v>
      </c>
      <c r="V11" s="14" t="str">
        <f t="shared" si="6"/>
        <v>EE</v>
      </c>
      <c r="W11" s="3">
        <f t="shared" si="4"/>
        <v>59.999999999999993</v>
      </c>
      <c r="X11" s="3">
        <f t="shared" si="4"/>
        <v>59.999999999999993</v>
      </c>
      <c r="Y11" s="3">
        <f t="shared" si="4"/>
        <v>59.999999999999993</v>
      </c>
      <c r="Z11" s="3">
        <f t="shared" si="4"/>
        <v>53.333333333333336</v>
      </c>
      <c r="AA11" s="3">
        <f t="shared" si="4"/>
        <v>53.333333333333336</v>
      </c>
      <c r="AB11" s="3">
        <f t="shared" si="4"/>
        <v>53.333333333333336</v>
      </c>
      <c r="AC11" s="3">
        <f t="shared" si="4"/>
        <v>80.000000000000014</v>
      </c>
      <c r="AD11" s="3">
        <f t="shared" si="4"/>
        <v>80.000000000000014</v>
      </c>
    </row>
    <row r="12" spans="1:30" ht="10.15" customHeight="1" x14ac:dyDescent="0.2">
      <c r="A12" s="20" t="s">
        <v>12</v>
      </c>
      <c r="B12" s="1" t="s">
        <v>13</v>
      </c>
      <c r="C12" s="8">
        <v>25</v>
      </c>
      <c r="D12" s="8">
        <v>25</v>
      </c>
      <c r="E12" s="8">
        <v>30</v>
      </c>
      <c r="F12" s="8">
        <v>30</v>
      </c>
      <c r="G12" s="8">
        <v>30</v>
      </c>
      <c r="H12" s="8">
        <v>30</v>
      </c>
      <c r="I12" s="8">
        <v>31</v>
      </c>
      <c r="J12" s="8">
        <v>27</v>
      </c>
      <c r="L12" s="14" t="str">
        <f t="shared" si="5"/>
        <v>IE</v>
      </c>
      <c r="M12" s="5">
        <v>0.60606060606060608</v>
      </c>
      <c r="N12" s="5">
        <v>0.60606060606060608</v>
      </c>
      <c r="O12" s="5">
        <v>0.75757575757575757</v>
      </c>
      <c r="P12" s="5">
        <v>0.75757575757575757</v>
      </c>
      <c r="Q12" s="5">
        <v>0.75757575757575757</v>
      </c>
      <c r="R12" s="5">
        <v>0.75757575757575757</v>
      </c>
      <c r="S12" s="5">
        <v>0.78787878787878785</v>
      </c>
      <c r="T12" s="5">
        <v>0.66666666666666663</v>
      </c>
      <c r="V12" s="14" t="str">
        <f t="shared" si="6"/>
        <v>IE</v>
      </c>
      <c r="W12" s="3">
        <f t="shared" si="4"/>
        <v>133.33333333333334</v>
      </c>
      <c r="X12" s="3">
        <f t="shared" si="4"/>
        <v>133.33333333333334</v>
      </c>
      <c r="Y12" s="3">
        <f t="shared" si="4"/>
        <v>166.66666666666666</v>
      </c>
      <c r="Z12" s="3">
        <f t="shared" si="4"/>
        <v>166.66666666666666</v>
      </c>
      <c r="AA12" s="3">
        <f t="shared" si="4"/>
        <v>166.66666666666666</v>
      </c>
      <c r="AB12" s="3">
        <f t="shared" si="4"/>
        <v>166.66666666666666</v>
      </c>
      <c r="AC12" s="3">
        <f t="shared" si="4"/>
        <v>173.33333333333331</v>
      </c>
      <c r="AD12" s="3">
        <f t="shared" si="4"/>
        <v>146.66666666666666</v>
      </c>
    </row>
    <row r="13" spans="1:30" ht="10.15" customHeight="1" x14ac:dyDescent="0.2">
      <c r="A13" s="20" t="s">
        <v>14</v>
      </c>
      <c r="B13" s="1" t="s">
        <v>15</v>
      </c>
      <c r="C13" s="8">
        <v>11</v>
      </c>
      <c r="D13" s="8">
        <v>11</v>
      </c>
      <c r="E13" s="8">
        <v>15</v>
      </c>
      <c r="F13" s="8">
        <v>15</v>
      </c>
      <c r="G13" s="8">
        <v>12</v>
      </c>
      <c r="H13" s="8">
        <v>14</v>
      </c>
      <c r="I13" s="8">
        <v>15</v>
      </c>
      <c r="J13" s="8">
        <v>12</v>
      </c>
      <c r="L13" s="14" t="str">
        <f t="shared" si="5"/>
        <v>EL</v>
      </c>
      <c r="M13" s="5">
        <v>0.18181818181818182</v>
      </c>
      <c r="N13" s="5">
        <v>0.18181818181818182</v>
      </c>
      <c r="O13" s="5">
        <v>0.30303030303030304</v>
      </c>
      <c r="P13" s="5">
        <v>0.30303030303030304</v>
      </c>
      <c r="Q13" s="5">
        <v>0.21212121212121213</v>
      </c>
      <c r="R13" s="5">
        <v>0.27272727272727271</v>
      </c>
      <c r="S13" s="5">
        <v>0.30303030303030304</v>
      </c>
      <c r="T13" s="5">
        <v>0.21212121212121213</v>
      </c>
      <c r="V13" s="14" t="str">
        <f t="shared" si="6"/>
        <v>EL</v>
      </c>
      <c r="W13" s="3">
        <f t="shared" si="4"/>
        <v>40.000000000000007</v>
      </c>
      <c r="X13" s="3">
        <f t="shared" si="4"/>
        <v>40.000000000000007</v>
      </c>
      <c r="Y13" s="3">
        <f t="shared" si="4"/>
        <v>66.666666666666671</v>
      </c>
      <c r="Z13" s="3">
        <f t="shared" si="4"/>
        <v>66.666666666666671</v>
      </c>
      <c r="AA13" s="3">
        <f t="shared" si="4"/>
        <v>46.666666666666664</v>
      </c>
      <c r="AB13" s="3">
        <f t="shared" si="4"/>
        <v>59.999999999999993</v>
      </c>
      <c r="AC13" s="3">
        <f t="shared" si="4"/>
        <v>66.666666666666671</v>
      </c>
      <c r="AD13" s="3">
        <f t="shared" si="4"/>
        <v>46.666666666666664</v>
      </c>
    </row>
    <row r="14" spans="1:30" ht="10.15" customHeight="1" x14ac:dyDescent="0.2">
      <c r="A14" s="20" t="s">
        <v>16</v>
      </c>
      <c r="B14" s="1" t="s">
        <v>17</v>
      </c>
      <c r="C14" s="8">
        <v>22</v>
      </c>
      <c r="D14" s="8">
        <v>22</v>
      </c>
      <c r="E14" s="8">
        <v>22</v>
      </c>
      <c r="F14" s="8">
        <v>23</v>
      </c>
      <c r="G14" s="8">
        <v>23</v>
      </c>
      <c r="H14" s="8">
        <v>21</v>
      </c>
      <c r="I14" s="8">
        <v>22</v>
      </c>
      <c r="J14" s="8">
        <v>20</v>
      </c>
      <c r="L14" s="14" t="str">
        <f t="shared" si="5"/>
        <v>ES</v>
      </c>
      <c r="M14" s="5">
        <v>0.51515151515151514</v>
      </c>
      <c r="N14" s="5">
        <v>0.51515151515151514</v>
      </c>
      <c r="O14" s="5">
        <v>0.51515151515151514</v>
      </c>
      <c r="P14" s="5">
        <v>0.54545454545454541</v>
      </c>
      <c r="Q14" s="5">
        <v>0.54545454545454541</v>
      </c>
      <c r="R14" s="5">
        <v>0.48484848484848486</v>
      </c>
      <c r="S14" s="5">
        <v>0.51515151515151514</v>
      </c>
      <c r="T14" s="5">
        <v>0.45454545454545453</v>
      </c>
      <c r="V14" s="14" t="str">
        <f t="shared" si="6"/>
        <v>ES</v>
      </c>
      <c r="W14" s="3">
        <f t="shared" si="4"/>
        <v>113.33333333333334</v>
      </c>
      <c r="X14" s="3">
        <f t="shared" si="4"/>
        <v>113.33333333333334</v>
      </c>
      <c r="Y14" s="3">
        <f t="shared" si="4"/>
        <v>113.33333333333334</v>
      </c>
      <c r="Z14" s="3">
        <f t="shared" si="4"/>
        <v>119.99999999999999</v>
      </c>
      <c r="AA14" s="3">
        <f t="shared" si="4"/>
        <v>119.99999999999999</v>
      </c>
      <c r="AB14" s="3">
        <f t="shared" si="4"/>
        <v>106.66666666666667</v>
      </c>
      <c r="AC14" s="3">
        <f t="shared" si="4"/>
        <v>113.33333333333334</v>
      </c>
      <c r="AD14" s="3">
        <f t="shared" si="4"/>
        <v>100</v>
      </c>
    </row>
    <row r="15" spans="1:30" ht="10.15" customHeight="1" x14ac:dyDescent="0.2">
      <c r="A15" s="20" t="s">
        <v>18</v>
      </c>
      <c r="B15" s="1" t="s">
        <v>19</v>
      </c>
      <c r="C15" s="8">
        <v>21</v>
      </c>
      <c r="D15" s="8">
        <v>21</v>
      </c>
      <c r="E15" s="8">
        <v>21</v>
      </c>
      <c r="F15" s="8">
        <v>20</v>
      </c>
      <c r="G15" s="8">
        <v>19</v>
      </c>
      <c r="H15" s="8">
        <v>19</v>
      </c>
      <c r="I15" s="8">
        <v>21</v>
      </c>
      <c r="J15" s="8">
        <v>15</v>
      </c>
      <c r="L15" s="14" t="str">
        <f t="shared" si="5"/>
        <v>FR</v>
      </c>
      <c r="M15" s="5">
        <v>0.48484848484848486</v>
      </c>
      <c r="N15" s="5">
        <v>0.48484848484848486</v>
      </c>
      <c r="O15" s="5">
        <v>0.48484848484848486</v>
      </c>
      <c r="P15" s="5">
        <v>0.45454545454545453</v>
      </c>
      <c r="Q15" s="5">
        <v>0.42424242424242425</v>
      </c>
      <c r="R15" s="5">
        <v>0.42424242424242425</v>
      </c>
      <c r="S15" s="5">
        <v>0.48484848484848486</v>
      </c>
      <c r="T15" s="5">
        <v>0.30303030303030304</v>
      </c>
      <c r="V15" s="14" t="str">
        <f t="shared" si="6"/>
        <v>FR</v>
      </c>
      <c r="W15" s="3">
        <f t="shared" si="4"/>
        <v>106.66666666666667</v>
      </c>
      <c r="X15" s="3">
        <f t="shared" si="4"/>
        <v>106.66666666666667</v>
      </c>
      <c r="Y15" s="3">
        <f t="shared" si="4"/>
        <v>106.66666666666667</v>
      </c>
      <c r="Z15" s="3">
        <f t="shared" si="4"/>
        <v>100</v>
      </c>
      <c r="AA15" s="3">
        <f t="shared" si="4"/>
        <v>93.333333333333329</v>
      </c>
      <c r="AB15" s="3">
        <f t="shared" si="4"/>
        <v>93.333333333333329</v>
      </c>
      <c r="AC15" s="3">
        <f t="shared" si="4"/>
        <v>106.66666666666667</v>
      </c>
      <c r="AD15" s="3">
        <f t="shared" si="4"/>
        <v>66.666666666666671</v>
      </c>
    </row>
    <row r="16" spans="1:30" ht="10.15" customHeight="1" x14ac:dyDescent="0.2">
      <c r="A16" s="20" t="s">
        <v>54</v>
      </c>
      <c r="B16" s="1" t="s">
        <v>55</v>
      </c>
      <c r="C16" s="8">
        <v>23</v>
      </c>
      <c r="D16" s="8">
        <v>23</v>
      </c>
      <c r="E16" s="8">
        <v>25</v>
      </c>
      <c r="F16" s="8">
        <v>22</v>
      </c>
      <c r="G16" s="8">
        <v>23</v>
      </c>
      <c r="H16" s="8">
        <v>24</v>
      </c>
      <c r="I16" s="8">
        <v>23</v>
      </c>
      <c r="J16" s="8">
        <v>23</v>
      </c>
      <c r="L16" s="14" t="str">
        <f t="shared" si="5"/>
        <v>HR</v>
      </c>
      <c r="M16" s="5">
        <v>0.54545454545454541</v>
      </c>
      <c r="N16" s="5">
        <v>0.54545454545454541</v>
      </c>
      <c r="O16" s="5">
        <v>0.60606060606060608</v>
      </c>
      <c r="P16" s="5">
        <v>0.51515151515151514</v>
      </c>
      <c r="Q16" s="5">
        <v>0.54545454545454541</v>
      </c>
      <c r="R16" s="5">
        <v>0.5757575757575758</v>
      </c>
      <c r="S16" s="5">
        <v>0.54545454545454541</v>
      </c>
      <c r="T16" s="5">
        <v>0.54545454545454541</v>
      </c>
      <c r="V16" s="14" t="str">
        <f t="shared" si="6"/>
        <v>HR</v>
      </c>
      <c r="W16" s="3">
        <f t="shared" si="4"/>
        <v>119.99999999999999</v>
      </c>
      <c r="X16" s="3">
        <f t="shared" si="4"/>
        <v>119.99999999999999</v>
      </c>
      <c r="Y16" s="3">
        <f t="shared" si="4"/>
        <v>133.33333333333334</v>
      </c>
      <c r="Z16" s="3">
        <f t="shared" si="4"/>
        <v>113.33333333333334</v>
      </c>
      <c r="AA16" s="3">
        <f t="shared" si="4"/>
        <v>119.99999999999999</v>
      </c>
      <c r="AB16" s="3">
        <f t="shared" si="4"/>
        <v>126.66666666666667</v>
      </c>
      <c r="AC16" s="3">
        <f t="shared" si="4"/>
        <v>119.99999999999999</v>
      </c>
      <c r="AD16" s="3">
        <f t="shared" si="4"/>
        <v>119.99999999999999</v>
      </c>
    </row>
    <row r="17" spans="1:30" ht="10.15" customHeight="1" x14ac:dyDescent="0.2">
      <c r="A17" s="20" t="s">
        <v>20</v>
      </c>
      <c r="B17" s="1" t="s">
        <v>21</v>
      </c>
      <c r="C17" s="8">
        <v>10</v>
      </c>
      <c r="D17" s="8">
        <v>10</v>
      </c>
      <c r="E17" s="8">
        <v>12</v>
      </c>
      <c r="F17" s="8">
        <v>12</v>
      </c>
      <c r="G17" s="8">
        <v>13</v>
      </c>
      <c r="H17" s="8">
        <v>17</v>
      </c>
      <c r="I17" s="8">
        <v>19</v>
      </c>
      <c r="J17" s="8">
        <v>15</v>
      </c>
      <c r="L17" s="14" t="str">
        <f t="shared" si="5"/>
        <v>IT</v>
      </c>
      <c r="M17" s="5">
        <v>0.15151515151515152</v>
      </c>
      <c r="N17" s="5">
        <v>0.15151515151515152</v>
      </c>
      <c r="O17" s="5">
        <v>0.21212121212121213</v>
      </c>
      <c r="P17" s="5">
        <v>0.21212121212121213</v>
      </c>
      <c r="Q17" s="5">
        <v>0.24242424242424243</v>
      </c>
      <c r="R17" s="5">
        <v>0.36363636363636365</v>
      </c>
      <c r="S17" s="5">
        <v>0.42424242424242425</v>
      </c>
      <c r="T17" s="5">
        <v>0.30303030303030304</v>
      </c>
      <c r="V17" s="14" t="str">
        <f t="shared" si="6"/>
        <v>IT</v>
      </c>
      <c r="W17" s="3">
        <f t="shared" si="4"/>
        <v>33.333333333333336</v>
      </c>
      <c r="X17" s="3">
        <f t="shared" si="4"/>
        <v>33.333333333333336</v>
      </c>
      <c r="Y17" s="3">
        <f t="shared" si="4"/>
        <v>46.666666666666664</v>
      </c>
      <c r="Z17" s="3">
        <f t="shared" si="4"/>
        <v>46.666666666666664</v>
      </c>
      <c r="AA17" s="3">
        <f t="shared" si="4"/>
        <v>53.333333333333336</v>
      </c>
      <c r="AB17" s="3">
        <f t="shared" si="4"/>
        <v>80.000000000000014</v>
      </c>
      <c r="AC17" s="3">
        <f t="shared" si="4"/>
        <v>93.333333333333329</v>
      </c>
      <c r="AD17" s="3">
        <f t="shared" si="4"/>
        <v>66.666666666666671</v>
      </c>
    </row>
    <row r="18" spans="1:30" ht="10.15" customHeight="1" x14ac:dyDescent="0.2">
      <c r="A18" s="20" t="s">
        <v>22</v>
      </c>
      <c r="B18" s="1" t="s">
        <v>23</v>
      </c>
      <c r="C18" s="8">
        <v>22</v>
      </c>
      <c r="D18" s="8">
        <v>22</v>
      </c>
      <c r="E18" s="8">
        <v>23</v>
      </c>
      <c r="F18" s="8">
        <v>22</v>
      </c>
      <c r="G18" s="8">
        <v>26</v>
      </c>
      <c r="H18" s="8">
        <v>26</v>
      </c>
      <c r="I18" s="8">
        <v>31</v>
      </c>
      <c r="J18" s="8">
        <v>25</v>
      </c>
      <c r="L18" s="14" t="str">
        <f t="shared" si="5"/>
        <v>CY</v>
      </c>
      <c r="M18" s="5">
        <v>0.51515151515151514</v>
      </c>
      <c r="N18" s="5">
        <v>0.51515151515151514</v>
      </c>
      <c r="O18" s="5">
        <v>0.54545454545454541</v>
      </c>
      <c r="P18" s="5">
        <v>0.51515151515151514</v>
      </c>
      <c r="Q18" s="5">
        <v>0.63636363636363635</v>
      </c>
      <c r="R18" s="5">
        <v>0.63636363636363635</v>
      </c>
      <c r="S18" s="5">
        <v>0.78787878787878785</v>
      </c>
      <c r="T18" s="5">
        <v>0.60606060606060608</v>
      </c>
      <c r="V18" s="14" t="str">
        <f t="shared" si="6"/>
        <v>CY</v>
      </c>
      <c r="W18" s="3">
        <f t="shared" si="4"/>
        <v>113.33333333333334</v>
      </c>
      <c r="X18" s="3">
        <f t="shared" si="4"/>
        <v>113.33333333333334</v>
      </c>
      <c r="Y18" s="3">
        <f t="shared" si="4"/>
        <v>119.99999999999999</v>
      </c>
      <c r="Z18" s="3">
        <f t="shared" si="4"/>
        <v>113.33333333333334</v>
      </c>
      <c r="AA18" s="3">
        <f t="shared" si="4"/>
        <v>140</v>
      </c>
      <c r="AB18" s="3">
        <f t="shared" si="4"/>
        <v>140</v>
      </c>
      <c r="AC18" s="3">
        <f t="shared" si="4"/>
        <v>173.33333333333331</v>
      </c>
      <c r="AD18" s="3">
        <f t="shared" si="4"/>
        <v>133.33333333333334</v>
      </c>
    </row>
    <row r="19" spans="1:30" ht="10.15" customHeight="1" x14ac:dyDescent="0.2">
      <c r="A19" s="20" t="s">
        <v>24</v>
      </c>
      <c r="B19" s="1" t="s">
        <v>25</v>
      </c>
      <c r="C19" s="8">
        <v>11</v>
      </c>
      <c r="D19" s="8">
        <v>11</v>
      </c>
      <c r="E19" s="8">
        <v>12</v>
      </c>
      <c r="F19" s="8">
        <v>12</v>
      </c>
      <c r="G19" s="8">
        <v>10</v>
      </c>
      <c r="H19" s="8">
        <v>11</v>
      </c>
      <c r="I19" s="8">
        <v>18</v>
      </c>
      <c r="J19" s="8">
        <v>17</v>
      </c>
      <c r="L19" s="14" t="str">
        <f t="shared" si="5"/>
        <v>LV</v>
      </c>
      <c r="M19" s="5">
        <v>0.18181818181818182</v>
      </c>
      <c r="N19" s="5">
        <v>0.18181818181818182</v>
      </c>
      <c r="O19" s="5">
        <v>0.21212121212121213</v>
      </c>
      <c r="P19" s="5">
        <v>0.21212121212121213</v>
      </c>
      <c r="Q19" s="5">
        <v>0.15151515151515152</v>
      </c>
      <c r="R19" s="5">
        <v>0.18181818181818182</v>
      </c>
      <c r="S19" s="5">
        <v>0.39393939393939392</v>
      </c>
      <c r="T19" s="5">
        <v>0.36363636363636365</v>
      </c>
      <c r="V19" s="14" t="str">
        <f t="shared" si="6"/>
        <v>LV</v>
      </c>
      <c r="W19" s="3">
        <f t="shared" si="4"/>
        <v>40.000000000000007</v>
      </c>
      <c r="X19" s="3">
        <f t="shared" si="4"/>
        <v>40.000000000000007</v>
      </c>
      <c r="Y19" s="3">
        <f t="shared" si="4"/>
        <v>46.666666666666664</v>
      </c>
      <c r="Z19" s="3">
        <f t="shared" si="4"/>
        <v>46.666666666666664</v>
      </c>
      <c r="AA19" s="3">
        <f t="shared" si="4"/>
        <v>33.333333333333336</v>
      </c>
      <c r="AB19" s="3">
        <f t="shared" si="4"/>
        <v>40.000000000000007</v>
      </c>
      <c r="AC19" s="3">
        <f t="shared" si="4"/>
        <v>86.666666666666657</v>
      </c>
      <c r="AD19" s="3">
        <f t="shared" si="4"/>
        <v>80.000000000000014</v>
      </c>
    </row>
    <row r="20" spans="1:30" ht="10.15" customHeight="1" x14ac:dyDescent="0.2">
      <c r="A20" s="20" t="s">
        <v>26</v>
      </c>
      <c r="B20" s="1" t="s">
        <v>27</v>
      </c>
      <c r="C20" s="8">
        <v>9</v>
      </c>
      <c r="D20" s="8">
        <v>9</v>
      </c>
      <c r="E20" s="8">
        <v>11</v>
      </c>
      <c r="F20" s="8">
        <v>10</v>
      </c>
      <c r="G20" s="8">
        <v>11</v>
      </c>
      <c r="H20" s="8">
        <v>9</v>
      </c>
      <c r="I20" s="8">
        <v>11</v>
      </c>
      <c r="J20" s="8">
        <v>14</v>
      </c>
      <c r="L20" s="14" t="str">
        <f t="shared" si="5"/>
        <v>LT</v>
      </c>
      <c r="M20" s="5">
        <v>0.12121212121212122</v>
      </c>
      <c r="N20" s="5">
        <v>0.12121212121212122</v>
      </c>
      <c r="O20" s="5">
        <v>0.18181818181818182</v>
      </c>
      <c r="P20" s="5">
        <v>0.15151515151515152</v>
      </c>
      <c r="Q20" s="5">
        <v>0.18181818181818182</v>
      </c>
      <c r="R20" s="5">
        <v>0.12121212121212122</v>
      </c>
      <c r="S20" s="5">
        <v>0.18181818181818182</v>
      </c>
      <c r="T20" s="5">
        <v>0.27272727272727271</v>
      </c>
      <c r="V20" s="14" t="str">
        <f t="shared" si="6"/>
        <v>LT</v>
      </c>
      <c r="W20" s="3">
        <f t="shared" si="4"/>
        <v>26.666666666666668</v>
      </c>
      <c r="X20" s="3">
        <f t="shared" si="4"/>
        <v>26.666666666666668</v>
      </c>
      <c r="Y20" s="3">
        <f t="shared" si="4"/>
        <v>40.000000000000007</v>
      </c>
      <c r="Z20" s="3">
        <f t="shared" si="4"/>
        <v>33.333333333333336</v>
      </c>
      <c r="AA20" s="3">
        <f t="shared" si="4"/>
        <v>40.000000000000007</v>
      </c>
      <c r="AB20" s="3">
        <f t="shared" si="4"/>
        <v>26.666666666666668</v>
      </c>
      <c r="AC20" s="3">
        <f t="shared" si="4"/>
        <v>40.000000000000007</v>
      </c>
      <c r="AD20" s="3">
        <f t="shared" si="4"/>
        <v>59.999999999999993</v>
      </c>
    </row>
    <row r="21" spans="1:30" ht="10.15" customHeight="1" x14ac:dyDescent="0.2">
      <c r="A21" s="20" t="s">
        <v>28</v>
      </c>
      <c r="B21" s="1" t="s">
        <v>29</v>
      </c>
      <c r="C21" s="8">
        <v>22</v>
      </c>
      <c r="D21" s="8">
        <v>22</v>
      </c>
      <c r="E21" s="8">
        <v>25</v>
      </c>
      <c r="F21" s="8">
        <v>29</v>
      </c>
      <c r="G21" s="8">
        <v>28</v>
      </c>
      <c r="H21" s="8">
        <v>27</v>
      </c>
      <c r="I21" s="8">
        <v>27</v>
      </c>
      <c r="J21" s="8">
        <v>21</v>
      </c>
      <c r="L21" s="14" t="str">
        <f t="shared" si="5"/>
        <v>LU</v>
      </c>
      <c r="M21" s="5">
        <v>0.51515151515151514</v>
      </c>
      <c r="N21" s="5">
        <v>0.51515151515151514</v>
      </c>
      <c r="O21" s="5">
        <v>0.60606060606060608</v>
      </c>
      <c r="P21" s="5">
        <v>0.72727272727272729</v>
      </c>
      <c r="Q21" s="5">
        <v>0.69696969696969702</v>
      </c>
      <c r="R21" s="5">
        <v>0.66666666666666663</v>
      </c>
      <c r="S21" s="5">
        <v>0.66666666666666663</v>
      </c>
      <c r="T21" s="5">
        <v>0.48484848484848486</v>
      </c>
      <c r="V21" s="14" t="str">
        <f t="shared" si="6"/>
        <v>LU</v>
      </c>
      <c r="W21" s="3">
        <f t="shared" si="4"/>
        <v>113.33333333333334</v>
      </c>
      <c r="X21" s="3">
        <f t="shared" si="4"/>
        <v>113.33333333333334</v>
      </c>
      <c r="Y21" s="3">
        <f t="shared" si="4"/>
        <v>133.33333333333334</v>
      </c>
      <c r="Z21" s="3">
        <f t="shared" si="4"/>
        <v>160.00000000000003</v>
      </c>
      <c r="AA21" s="3">
        <f t="shared" si="4"/>
        <v>153.33333333333334</v>
      </c>
      <c r="AB21" s="3">
        <f t="shared" si="4"/>
        <v>146.66666666666666</v>
      </c>
      <c r="AC21" s="3">
        <f t="shared" si="4"/>
        <v>146.66666666666666</v>
      </c>
      <c r="AD21" s="3">
        <f t="shared" si="4"/>
        <v>106.66666666666667</v>
      </c>
    </row>
    <row r="22" spans="1:30" ht="10.15" customHeight="1" x14ac:dyDescent="0.2">
      <c r="A22" s="20" t="s">
        <v>30</v>
      </c>
      <c r="B22" s="1" t="s">
        <v>31</v>
      </c>
      <c r="C22" s="8">
        <v>16</v>
      </c>
      <c r="D22" s="8">
        <v>16</v>
      </c>
      <c r="E22" s="8">
        <v>16</v>
      </c>
      <c r="F22" s="8">
        <v>16</v>
      </c>
      <c r="G22" s="8">
        <v>17</v>
      </c>
      <c r="H22" s="8">
        <v>17</v>
      </c>
      <c r="I22" s="8">
        <v>16</v>
      </c>
      <c r="J22" s="8">
        <v>16</v>
      </c>
      <c r="L22" s="14" t="str">
        <f t="shared" si="5"/>
        <v>HU</v>
      </c>
      <c r="M22" s="5">
        <v>0.33333333333333331</v>
      </c>
      <c r="N22" s="5">
        <v>0.33333333333333331</v>
      </c>
      <c r="O22" s="5">
        <v>0.33333333333333331</v>
      </c>
      <c r="P22" s="5">
        <v>0.33333333333333331</v>
      </c>
      <c r="Q22" s="5">
        <v>0.36363636363636365</v>
      </c>
      <c r="R22" s="5">
        <v>0.36363636363636365</v>
      </c>
      <c r="S22" s="5">
        <v>0.33333333333333331</v>
      </c>
      <c r="T22" s="5">
        <v>0.33333333333333331</v>
      </c>
      <c r="V22" s="14" t="str">
        <f t="shared" si="6"/>
        <v>HU</v>
      </c>
      <c r="W22" s="3">
        <f t="shared" si="4"/>
        <v>73.333333333333329</v>
      </c>
      <c r="X22" s="3">
        <f t="shared" si="4"/>
        <v>73.333333333333329</v>
      </c>
      <c r="Y22" s="3">
        <f t="shared" si="4"/>
        <v>73.333333333333329</v>
      </c>
      <c r="Z22" s="3">
        <f t="shared" si="4"/>
        <v>73.333333333333329</v>
      </c>
      <c r="AA22" s="3">
        <f t="shared" si="4"/>
        <v>80.000000000000014</v>
      </c>
      <c r="AB22" s="3">
        <f t="shared" si="4"/>
        <v>80.000000000000014</v>
      </c>
      <c r="AC22" s="3">
        <f t="shared" si="4"/>
        <v>73.333333333333329</v>
      </c>
      <c r="AD22" s="3">
        <f t="shared" si="4"/>
        <v>73.333333333333329</v>
      </c>
    </row>
    <row r="23" spans="1:30" ht="10.15" customHeight="1" x14ac:dyDescent="0.2">
      <c r="A23" s="20" t="s">
        <v>32</v>
      </c>
      <c r="B23" s="1" t="s">
        <v>33</v>
      </c>
      <c r="C23" s="8">
        <v>21</v>
      </c>
      <c r="D23" s="8">
        <v>21</v>
      </c>
      <c r="E23" s="8">
        <v>25</v>
      </c>
      <c r="F23" s="8">
        <v>23</v>
      </c>
      <c r="G23" s="8">
        <v>26</v>
      </c>
      <c r="H23" s="8">
        <v>26</v>
      </c>
      <c r="I23" s="8">
        <v>26</v>
      </c>
      <c r="J23" s="8">
        <v>28</v>
      </c>
      <c r="L23" s="14" t="str">
        <f t="shared" si="5"/>
        <v>MT</v>
      </c>
      <c r="M23" s="5">
        <v>0.48484848484848486</v>
      </c>
      <c r="N23" s="5">
        <v>0.48484848484848486</v>
      </c>
      <c r="O23" s="5">
        <v>0.60606060606060608</v>
      </c>
      <c r="P23" s="5">
        <v>0.54545454545454541</v>
      </c>
      <c r="Q23" s="5">
        <v>0.63636363636363635</v>
      </c>
      <c r="R23" s="5">
        <v>0.63636363636363635</v>
      </c>
      <c r="S23" s="5">
        <v>0.63636363636363635</v>
      </c>
      <c r="T23" s="5">
        <v>0.69696969696969702</v>
      </c>
      <c r="V23" s="14" t="str">
        <f t="shared" si="6"/>
        <v>MT</v>
      </c>
      <c r="W23" s="3">
        <f t="shared" si="4"/>
        <v>106.66666666666667</v>
      </c>
      <c r="X23" s="3">
        <f t="shared" si="4"/>
        <v>106.66666666666667</v>
      </c>
      <c r="Y23" s="3">
        <f t="shared" si="4"/>
        <v>133.33333333333334</v>
      </c>
      <c r="Z23" s="3">
        <f t="shared" si="4"/>
        <v>119.99999999999999</v>
      </c>
      <c r="AA23" s="3">
        <f t="shared" si="4"/>
        <v>140</v>
      </c>
      <c r="AB23" s="3">
        <f t="shared" si="4"/>
        <v>140</v>
      </c>
      <c r="AC23" s="3">
        <f t="shared" si="4"/>
        <v>140</v>
      </c>
      <c r="AD23" s="3">
        <f t="shared" si="4"/>
        <v>153.33333333333334</v>
      </c>
    </row>
    <row r="24" spans="1:30" ht="10.15" customHeight="1" x14ac:dyDescent="0.2">
      <c r="A24" s="20" t="s">
        <v>34</v>
      </c>
      <c r="B24" s="1" t="s">
        <v>35</v>
      </c>
      <c r="C24" s="8">
        <v>18</v>
      </c>
      <c r="D24" s="8">
        <v>18</v>
      </c>
      <c r="E24" s="8">
        <v>18</v>
      </c>
      <c r="F24" s="8">
        <v>22</v>
      </c>
      <c r="G24" s="8">
        <v>24</v>
      </c>
      <c r="H24" s="8">
        <v>26</v>
      </c>
      <c r="I24" s="8">
        <v>26</v>
      </c>
      <c r="J24" s="8">
        <v>24</v>
      </c>
      <c r="L24" s="14" t="str">
        <f t="shared" si="5"/>
        <v>NL</v>
      </c>
      <c r="M24" s="5">
        <v>0.39393939393939392</v>
      </c>
      <c r="N24" s="5">
        <v>0.39393939393939392</v>
      </c>
      <c r="O24" s="5">
        <v>0.39393939393939392</v>
      </c>
      <c r="P24" s="5">
        <v>0.51515151515151514</v>
      </c>
      <c r="Q24" s="5">
        <v>0.5757575757575758</v>
      </c>
      <c r="R24" s="5">
        <v>0.63636363636363635</v>
      </c>
      <c r="S24" s="5">
        <v>0.63636363636363635</v>
      </c>
      <c r="T24" s="5">
        <v>0.5757575757575758</v>
      </c>
      <c r="V24" s="14" t="str">
        <f t="shared" si="6"/>
        <v>NL</v>
      </c>
      <c r="W24" s="3">
        <f t="shared" si="4"/>
        <v>86.666666666666657</v>
      </c>
      <c r="X24" s="3">
        <f t="shared" si="4"/>
        <v>86.666666666666657</v>
      </c>
      <c r="Y24" s="3">
        <f t="shared" si="4"/>
        <v>86.666666666666657</v>
      </c>
      <c r="Z24" s="3">
        <f t="shared" si="4"/>
        <v>113.33333333333334</v>
      </c>
      <c r="AA24" s="3">
        <f t="shared" si="4"/>
        <v>126.66666666666667</v>
      </c>
      <c r="AB24" s="3">
        <f t="shared" si="4"/>
        <v>140</v>
      </c>
      <c r="AC24" s="3">
        <f t="shared" si="4"/>
        <v>140</v>
      </c>
      <c r="AD24" s="3">
        <f t="shared" si="4"/>
        <v>126.66666666666667</v>
      </c>
    </row>
    <row r="25" spans="1:30" ht="10.15" customHeight="1" x14ac:dyDescent="0.2">
      <c r="A25" s="20" t="s">
        <v>36</v>
      </c>
      <c r="B25" s="1" t="s">
        <v>37</v>
      </c>
      <c r="C25" s="8">
        <v>34</v>
      </c>
      <c r="D25" s="8">
        <v>34</v>
      </c>
      <c r="E25" s="8">
        <v>33</v>
      </c>
      <c r="F25" s="8">
        <v>37</v>
      </c>
      <c r="G25" s="8">
        <v>31</v>
      </c>
      <c r="H25" s="8">
        <v>27</v>
      </c>
      <c r="I25" s="8">
        <v>18</v>
      </c>
      <c r="J25" s="8">
        <v>18</v>
      </c>
      <c r="L25" s="14" t="str">
        <f t="shared" si="5"/>
        <v>AT</v>
      </c>
      <c r="M25" s="5">
        <v>0.87878787878787878</v>
      </c>
      <c r="N25" s="5">
        <v>0.87878787878787878</v>
      </c>
      <c r="O25" s="5">
        <v>0.84848484848484851</v>
      </c>
      <c r="P25" s="5">
        <v>0.96969696969696972</v>
      </c>
      <c r="Q25" s="5">
        <v>0.78787878787878785</v>
      </c>
      <c r="R25" s="5">
        <v>0.66666666666666663</v>
      </c>
      <c r="S25" s="5">
        <v>0.39393939393939392</v>
      </c>
      <c r="T25" s="5">
        <v>0.39393939393939392</v>
      </c>
      <c r="V25" s="14" t="str">
        <f t="shared" si="6"/>
        <v>AT</v>
      </c>
      <c r="W25" s="3">
        <f t="shared" si="4"/>
        <v>193.33333333333334</v>
      </c>
      <c r="X25" s="3">
        <f t="shared" si="4"/>
        <v>193.33333333333334</v>
      </c>
      <c r="Y25" s="3">
        <f t="shared" si="4"/>
        <v>186.66666666666666</v>
      </c>
      <c r="Z25" s="3">
        <f t="shared" si="4"/>
        <v>213.33333333333334</v>
      </c>
      <c r="AA25" s="3">
        <f t="shared" si="4"/>
        <v>173.33333333333331</v>
      </c>
      <c r="AB25" s="3">
        <f t="shared" si="4"/>
        <v>146.66666666666666</v>
      </c>
      <c r="AC25" s="3">
        <f t="shared" si="4"/>
        <v>86.666666666666657</v>
      </c>
      <c r="AD25" s="3">
        <f t="shared" si="4"/>
        <v>86.666666666666657</v>
      </c>
    </row>
    <row r="26" spans="1:30" ht="10.15" customHeight="1" x14ac:dyDescent="0.2">
      <c r="A26" s="20" t="s">
        <v>38</v>
      </c>
      <c r="B26" s="1" t="s">
        <v>39</v>
      </c>
      <c r="C26" s="8">
        <v>10</v>
      </c>
      <c r="D26" s="8">
        <v>10</v>
      </c>
      <c r="E26" s="8">
        <v>12</v>
      </c>
      <c r="F26" s="8">
        <v>12</v>
      </c>
      <c r="G26" s="8">
        <v>12</v>
      </c>
      <c r="H26" s="8">
        <v>13</v>
      </c>
      <c r="I26" s="8">
        <v>13</v>
      </c>
      <c r="J26" s="8">
        <v>18</v>
      </c>
      <c r="L26" s="14" t="str">
        <f t="shared" si="5"/>
        <v>PL</v>
      </c>
      <c r="M26" s="5">
        <v>0.15151515151515152</v>
      </c>
      <c r="N26" s="5">
        <v>0.15151515151515152</v>
      </c>
      <c r="O26" s="5">
        <v>0.21212121212121213</v>
      </c>
      <c r="P26" s="5">
        <v>0.21212121212121213</v>
      </c>
      <c r="Q26" s="5">
        <v>0.21212121212121213</v>
      </c>
      <c r="R26" s="5">
        <v>0.24242424242424243</v>
      </c>
      <c r="S26" s="5">
        <v>0.24242424242424243</v>
      </c>
      <c r="T26" s="5">
        <v>0.39393939393939392</v>
      </c>
      <c r="V26" s="14" t="str">
        <f t="shared" si="6"/>
        <v>PL</v>
      </c>
      <c r="W26" s="3">
        <f t="shared" si="4"/>
        <v>33.333333333333336</v>
      </c>
      <c r="X26" s="3">
        <f t="shared" si="4"/>
        <v>33.333333333333336</v>
      </c>
      <c r="Y26" s="3">
        <f t="shared" si="4"/>
        <v>46.666666666666664</v>
      </c>
      <c r="Z26" s="3">
        <f t="shared" si="4"/>
        <v>46.666666666666664</v>
      </c>
      <c r="AA26" s="3">
        <f t="shared" si="4"/>
        <v>46.666666666666664</v>
      </c>
      <c r="AB26" s="3">
        <f t="shared" si="4"/>
        <v>53.333333333333336</v>
      </c>
      <c r="AC26" s="3">
        <f t="shared" si="4"/>
        <v>53.333333333333336</v>
      </c>
      <c r="AD26" s="3">
        <f t="shared" si="4"/>
        <v>86.666666666666657</v>
      </c>
    </row>
    <row r="27" spans="1:30" ht="10.15" customHeight="1" x14ac:dyDescent="0.2">
      <c r="A27" s="20" t="s">
        <v>40</v>
      </c>
      <c r="B27" s="1" t="s">
        <v>41</v>
      </c>
      <c r="C27" s="8">
        <v>26</v>
      </c>
      <c r="D27" s="8">
        <v>26</v>
      </c>
      <c r="E27" s="8">
        <v>22</v>
      </c>
      <c r="F27" s="8">
        <v>23</v>
      </c>
      <c r="G27" s="8">
        <v>21</v>
      </c>
      <c r="H27" s="8">
        <v>19</v>
      </c>
      <c r="I27" s="8">
        <v>28</v>
      </c>
      <c r="J27" s="8">
        <v>23</v>
      </c>
      <c r="L27" s="14" t="str">
        <f t="shared" si="5"/>
        <v>PT</v>
      </c>
      <c r="M27" s="5">
        <v>0.63636363636363635</v>
      </c>
      <c r="N27" s="5">
        <v>0.63636363636363635</v>
      </c>
      <c r="O27" s="5">
        <v>0.51515151515151514</v>
      </c>
      <c r="P27" s="5">
        <v>0.54545454545454541</v>
      </c>
      <c r="Q27" s="5">
        <v>0.48484848484848486</v>
      </c>
      <c r="R27" s="5">
        <v>0.42424242424242425</v>
      </c>
      <c r="S27" s="5">
        <v>0.69696969696969702</v>
      </c>
      <c r="T27" s="5">
        <v>0.54545454545454541</v>
      </c>
      <c r="V27" s="14" t="str">
        <f t="shared" si="6"/>
        <v>PT</v>
      </c>
      <c r="W27" s="3">
        <f t="shared" si="4"/>
        <v>140</v>
      </c>
      <c r="X27" s="3">
        <f t="shared" si="4"/>
        <v>140</v>
      </c>
      <c r="Y27" s="3">
        <f t="shared" si="4"/>
        <v>113.33333333333334</v>
      </c>
      <c r="Z27" s="3">
        <f t="shared" si="4"/>
        <v>119.99999999999999</v>
      </c>
      <c r="AA27" s="3">
        <f t="shared" si="4"/>
        <v>106.66666666666667</v>
      </c>
      <c r="AB27" s="3">
        <f t="shared" si="4"/>
        <v>93.333333333333329</v>
      </c>
      <c r="AC27" s="3">
        <f t="shared" si="4"/>
        <v>153.33333333333334</v>
      </c>
      <c r="AD27" s="3">
        <f t="shared" si="4"/>
        <v>119.99999999999999</v>
      </c>
    </row>
    <row r="28" spans="1:30" ht="10.15" customHeight="1" x14ac:dyDescent="0.2">
      <c r="A28" s="20" t="s">
        <v>42</v>
      </c>
      <c r="B28" s="1" t="s">
        <v>43</v>
      </c>
      <c r="C28" s="8">
        <v>5</v>
      </c>
      <c r="D28" s="8">
        <v>5</v>
      </c>
      <c r="E28" s="8">
        <v>5</v>
      </c>
      <c r="F28" s="8">
        <v>5</v>
      </c>
      <c r="G28" s="8">
        <v>4</v>
      </c>
      <c r="H28" s="8">
        <v>5</v>
      </c>
      <c r="I28" s="8">
        <v>6</v>
      </c>
      <c r="J28" s="8">
        <v>6</v>
      </c>
      <c r="L28" s="14" t="str">
        <f t="shared" si="5"/>
        <v>RO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3.0303030303030304E-2</v>
      </c>
      <c r="T28" s="5">
        <v>3.0303030303030304E-2</v>
      </c>
      <c r="V28" s="14" t="str">
        <f t="shared" si="6"/>
        <v>RO</v>
      </c>
      <c r="W28" s="3">
        <f t="shared" si="4"/>
        <v>0</v>
      </c>
      <c r="X28" s="3">
        <f t="shared" si="4"/>
        <v>0</v>
      </c>
      <c r="Y28" s="3">
        <f t="shared" si="4"/>
        <v>0</v>
      </c>
      <c r="Z28" s="3">
        <f t="shared" si="4"/>
        <v>0</v>
      </c>
      <c r="AA28" s="3">
        <f t="shared" si="4"/>
        <v>0</v>
      </c>
      <c r="AB28" s="3">
        <f t="shared" si="4"/>
        <v>0</v>
      </c>
      <c r="AC28" s="3">
        <f t="shared" si="4"/>
        <v>6.666666666666667</v>
      </c>
      <c r="AD28" s="3">
        <f t="shared" si="4"/>
        <v>6.666666666666667</v>
      </c>
    </row>
    <row r="29" spans="1:30" ht="10.15" customHeight="1" x14ac:dyDescent="0.2">
      <c r="A29" s="20" t="s">
        <v>44</v>
      </c>
      <c r="B29" s="1" t="s">
        <v>45</v>
      </c>
      <c r="C29" s="8">
        <v>20</v>
      </c>
      <c r="D29" s="8">
        <v>20</v>
      </c>
      <c r="E29" s="8">
        <v>28</v>
      </c>
      <c r="F29" s="8">
        <v>27</v>
      </c>
      <c r="G29" s="8">
        <v>27</v>
      </c>
      <c r="H29" s="8">
        <v>29</v>
      </c>
      <c r="I29" s="8">
        <v>28</v>
      </c>
      <c r="J29" s="8">
        <v>26</v>
      </c>
      <c r="L29" s="14" t="str">
        <f t="shared" si="5"/>
        <v>SI</v>
      </c>
      <c r="M29" s="5">
        <v>0.45454545454545453</v>
      </c>
      <c r="N29" s="5">
        <v>0.45454545454545453</v>
      </c>
      <c r="O29" s="5">
        <v>0.69696969696969702</v>
      </c>
      <c r="P29" s="5">
        <v>0.66666666666666663</v>
      </c>
      <c r="Q29" s="5">
        <v>0.66666666666666663</v>
      </c>
      <c r="R29" s="5">
        <v>0.72727272727272729</v>
      </c>
      <c r="S29" s="5">
        <v>0.69696969696969702</v>
      </c>
      <c r="T29" s="5">
        <v>0.63636363636363635</v>
      </c>
      <c r="V29" s="14" t="str">
        <f t="shared" si="6"/>
        <v>SI</v>
      </c>
      <c r="W29" s="3">
        <f t="shared" si="4"/>
        <v>100</v>
      </c>
      <c r="X29" s="3">
        <f t="shared" si="4"/>
        <v>100</v>
      </c>
      <c r="Y29" s="3">
        <f t="shared" si="4"/>
        <v>153.33333333333334</v>
      </c>
      <c r="Z29" s="3">
        <f t="shared" si="4"/>
        <v>146.66666666666666</v>
      </c>
      <c r="AA29" s="3">
        <f t="shared" si="4"/>
        <v>146.66666666666666</v>
      </c>
      <c r="AB29" s="3">
        <f t="shared" si="4"/>
        <v>160.00000000000003</v>
      </c>
      <c r="AC29" s="3">
        <f t="shared" si="4"/>
        <v>153.33333333333334</v>
      </c>
      <c r="AD29" s="3">
        <f t="shared" si="4"/>
        <v>140</v>
      </c>
    </row>
    <row r="30" spans="1:30" ht="10.15" customHeight="1" x14ac:dyDescent="0.2">
      <c r="A30" s="20" t="s">
        <v>46</v>
      </c>
      <c r="B30" s="1" t="s">
        <v>47</v>
      </c>
      <c r="C30" s="8">
        <v>17</v>
      </c>
      <c r="D30" s="8">
        <v>17</v>
      </c>
      <c r="E30" s="8">
        <v>19</v>
      </c>
      <c r="F30" s="8">
        <v>20</v>
      </c>
      <c r="G30" s="8">
        <v>17</v>
      </c>
      <c r="H30" s="8">
        <v>18</v>
      </c>
      <c r="I30" s="8">
        <v>18</v>
      </c>
      <c r="J30" s="8">
        <v>16</v>
      </c>
      <c r="L30" s="14" t="str">
        <f t="shared" si="5"/>
        <v>SK</v>
      </c>
      <c r="M30" s="5">
        <v>0.36363636363636365</v>
      </c>
      <c r="N30" s="5">
        <v>0.36363636363636365</v>
      </c>
      <c r="O30" s="5">
        <v>0.42424242424242425</v>
      </c>
      <c r="P30" s="5">
        <v>0.45454545454545453</v>
      </c>
      <c r="Q30" s="5">
        <v>0.36363636363636365</v>
      </c>
      <c r="R30" s="5">
        <v>0.39393939393939392</v>
      </c>
      <c r="S30" s="5">
        <v>0.39393939393939392</v>
      </c>
      <c r="T30" s="5">
        <v>0.33333333333333331</v>
      </c>
      <c r="V30" s="14" t="str">
        <f t="shared" si="6"/>
        <v>SK</v>
      </c>
      <c r="W30" s="3">
        <f t="shared" si="4"/>
        <v>80.000000000000014</v>
      </c>
      <c r="X30" s="3">
        <f t="shared" si="4"/>
        <v>80.000000000000014</v>
      </c>
      <c r="Y30" s="3">
        <f t="shared" si="4"/>
        <v>93.333333333333329</v>
      </c>
      <c r="Z30" s="3">
        <f t="shared" si="4"/>
        <v>100</v>
      </c>
      <c r="AA30" s="3">
        <f t="shared" si="4"/>
        <v>80.000000000000014</v>
      </c>
      <c r="AB30" s="3">
        <f t="shared" si="4"/>
        <v>86.666666666666657</v>
      </c>
      <c r="AC30" s="3">
        <f t="shared" si="4"/>
        <v>86.666666666666657</v>
      </c>
      <c r="AD30" s="3">
        <f t="shared" si="4"/>
        <v>73.333333333333329</v>
      </c>
    </row>
    <row r="31" spans="1:30" ht="10.15" customHeight="1" x14ac:dyDescent="0.2">
      <c r="A31" s="20" t="s">
        <v>48</v>
      </c>
      <c r="B31" s="1" t="s">
        <v>49</v>
      </c>
      <c r="C31" s="8">
        <v>40</v>
      </c>
      <c r="D31" s="8">
        <v>40</v>
      </c>
      <c r="E31" s="8">
        <v>37</v>
      </c>
      <c r="F31" s="8">
        <v>34</v>
      </c>
      <c r="G31" s="8">
        <v>38</v>
      </c>
      <c r="H31" s="8">
        <v>36</v>
      </c>
      <c r="I31" s="8">
        <v>37</v>
      </c>
      <c r="J31" s="8">
        <v>38</v>
      </c>
      <c r="L31" s="14" t="str">
        <f t="shared" si="5"/>
        <v>FI</v>
      </c>
      <c r="M31" s="5">
        <v>1</v>
      </c>
      <c r="N31" s="5">
        <v>1</v>
      </c>
      <c r="O31" s="5">
        <v>0.96969696969696972</v>
      </c>
      <c r="P31" s="5">
        <v>0.87878787878787878</v>
      </c>
      <c r="Q31" s="5">
        <v>1</v>
      </c>
      <c r="R31" s="5">
        <v>0.93939393939393945</v>
      </c>
      <c r="S31" s="5">
        <v>0.96969696969696972</v>
      </c>
      <c r="T31" s="5">
        <v>1</v>
      </c>
      <c r="V31" s="14" t="str">
        <f t="shared" si="6"/>
        <v>FI</v>
      </c>
      <c r="W31" s="3">
        <f t="shared" si="4"/>
        <v>220</v>
      </c>
      <c r="X31" s="3">
        <f t="shared" si="4"/>
        <v>220</v>
      </c>
      <c r="Y31" s="3">
        <f t="shared" si="4"/>
        <v>213.33333333333334</v>
      </c>
      <c r="Z31" s="3">
        <f t="shared" si="4"/>
        <v>193.33333333333334</v>
      </c>
      <c r="AA31" s="3">
        <f t="shared" si="4"/>
        <v>220</v>
      </c>
      <c r="AB31" s="3">
        <f t="shared" si="4"/>
        <v>206.66666666666666</v>
      </c>
      <c r="AC31" s="3">
        <f t="shared" si="4"/>
        <v>213.33333333333334</v>
      </c>
      <c r="AD31" s="3">
        <f t="shared" si="4"/>
        <v>220</v>
      </c>
    </row>
    <row r="32" spans="1:30" ht="10.15" customHeight="1" x14ac:dyDescent="0.2">
      <c r="A32" s="20" t="s">
        <v>50</v>
      </c>
      <c r="B32" s="1" t="s">
        <v>51</v>
      </c>
      <c r="C32" s="8">
        <v>32</v>
      </c>
      <c r="D32" s="8">
        <v>32</v>
      </c>
      <c r="E32" s="8">
        <v>32</v>
      </c>
      <c r="F32" s="8">
        <v>32</v>
      </c>
      <c r="G32" s="8">
        <v>32</v>
      </c>
      <c r="H32" s="8">
        <v>32</v>
      </c>
      <c r="I32" s="8">
        <v>32</v>
      </c>
      <c r="J32" s="8">
        <v>32</v>
      </c>
      <c r="L32" s="14" t="str">
        <f t="shared" si="5"/>
        <v>SE</v>
      </c>
      <c r="M32" s="5">
        <v>0.81818181818181823</v>
      </c>
      <c r="N32" s="5">
        <v>0.81818181818181823</v>
      </c>
      <c r="O32" s="5">
        <v>0.81818181818181823</v>
      </c>
      <c r="P32" s="5">
        <v>0.81818181818181823</v>
      </c>
      <c r="Q32" s="5">
        <v>0.81818181818181823</v>
      </c>
      <c r="R32" s="5">
        <v>0.81818181818181823</v>
      </c>
      <c r="S32" s="5">
        <v>0.81818181818181823</v>
      </c>
      <c r="T32" s="5">
        <v>0.81818181818181823</v>
      </c>
      <c r="V32" s="14" t="str">
        <f t="shared" si="6"/>
        <v>SE</v>
      </c>
      <c r="W32" s="3">
        <f t="shared" si="4"/>
        <v>180.00000000000003</v>
      </c>
      <c r="X32" s="3">
        <f t="shared" si="4"/>
        <v>180.00000000000003</v>
      </c>
      <c r="Y32" s="3">
        <f t="shared" si="4"/>
        <v>180.00000000000003</v>
      </c>
      <c r="Z32" s="3">
        <f t="shared" si="4"/>
        <v>180.00000000000003</v>
      </c>
      <c r="AA32" s="3">
        <f t="shared" si="4"/>
        <v>180.00000000000003</v>
      </c>
      <c r="AB32" s="3">
        <f t="shared" si="4"/>
        <v>180.00000000000003</v>
      </c>
      <c r="AC32" s="3">
        <f t="shared" si="4"/>
        <v>180.00000000000003</v>
      </c>
      <c r="AD32" s="3">
        <f t="shared" si="4"/>
        <v>180.00000000000003</v>
      </c>
    </row>
    <row r="33" spans="1:30" ht="10.15" customHeight="1" x14ac:dyDescent="0.2">
      <c r="A33" s="21" t="s">
        <v>93</v>
      </c>
      <c r="B33" s="9" t="s">
        <v>92</v>
      </c>
      <c r="C33" s="8">
        <v>16</v>
      </c>
      <c r="D33" s="8">
        <v>16</v>
      </c>
      <c r="E33" s="8">
        <v>16</v>
      </c>
      <c r="F33" s="8">
        <v>16</v>
      </c>
      <c r="G33" s="8">
        <v>16</v>
      </c>
      <c r="H33" s="8">
        <v>16</v>
      </c>
      <c r="I33" s="8">
        <v>16</v>
      </c>
      <c r="J33" s="8">
        <v>15</v>
      </c>
      <c r="L33" s="14" t="str">
        <f t="shared" si="5"/>
        <v>BA</v>
      </c>
      <c r="M33" s="5">
        <v>0.33333333333333331</v>
      </c>
      <c r="N33" s="5">
        <v>0.33333333333333331</v>
      </c>
      <c r="O33" s="5">
        <v>0.33333333333333331</v>
      </c>
      <c r="P33" s="5">
        <v>0.33333333333333331</v>
      </c>
      <c r="Q33" s="5">
        <v>0.33333333333333331</v>
      </c>
      <c r="R33" s="5">
        <v>0.33333333333333331</v>
      </c>
      <c r="S33" s="5">
        <v>0.33333333333333331</v>
      </c>
      <c r="T33" s="5">
        <v>0.30303030303030304</v>
      </c>
      <c r="V33" s="14" t="str">
        <f t="shared" si="6"/>
        <v>BA</v>
      </c>
      <c r="W33" s="3">
        <f t="shared" si="4"/>
        <v>73.333333333333329</v>
      </c>
      <c r="X33" s="3">
        <f t="shared" si="4"/>
        <v>73.333333333333329</v>
      </c>
      <c r="Y33" s="3">
        <f t="shared" si="4"/>
        <v>73.333333333333329</v>
      </c>
      <c r="Z33" s="3">
        <f t="shared" si="4"/>
        <v>73.333333333333329</v>
      </c>
      <c r="AA33" s="3">
        <f t="shared" si="4"/>
        <v>73.333333333333329</v>
      </c>
      <c r="AB33" s="3">
        <f t="shared" si="4"/>
        <v>73.333333333333329</v>
      </c>
      <c r="AC33" s="3">
        <f t="shared" si="4"/>
        <v>73.333333333333329</v>
      </c>
      <c r="AD33" s="3">
        <f t="shared" si="4"/>
        <v>66.666666666666671</v>
      </c>
    </row>
    <row r="34" spans="1:30" ht="10.15" customHeight="1" x14ac:dyDescent="0.2">
      <c r="A34" s="20" t="s">
        <v>58</v>
      </c>
      <c r="B34" s="1" t="s">
        <v>59</v>
      </c>
      <c r="C34" s="8">
        <v>25</v>
      </c>
      <c r="D34" s="8">
        <v>25</v>
      </c>
      <c r="E34" s="8">
        <v>28.8</v>
      </c>
      <c r="F34" s="8">
        <v>32.6</v>
      </c>
      <c r="G34" s="8">
        <v>36.4</v>
      </c>
      <c r="H34" s="8">
        <v>40.199999999999996</v>
      </c>
      <c r="I34" s="8">
        <v>44</v>
      </c>
      <c r="J34" s="8">
        <v>33</v>
      </c>
      <c r="L34" s="14" t="str">
        <f t="shared" si="5"/>
        <v>IS</v>
      </c>
      <c r="M34" s="5">
        <v>0.60606060606060608</v>
      </c>
      <c r="N34" s="5">
        <v>0.60606060606060608</v>
      </c>
      <c r="O34" s="5">
        <v>0.72121212121212119</v>
      </c>
      <c r="P34" s="5">
        <v>0.83636363636363642</v>
      </c>
      <c r="Q34" s="5">
        <v>0.95151515151515142</v>
      </c>
      <c r="R34" s="5">
        <v>1</v>
      </c>
      <c r="S34" s="5">
        <v>1</v>
      </c>
      <c r="T34" s="5">
        <v>0.84848484848484851</v>
      </c>
      <c r="V34" s="14" t="str">
        <f t="shared" si="6"/>
        <v>IS</v>
      </c>
      <c r="W34" s="3">
        <f t="shared" si="4"/>
        <v>133.33333333333334</v>
      </c>
      <c r="X34" s="3">
        <f t="shared" si="4"/>
        <v>133.33333333333334</v>
      </c>
      <c r="Y34" s="3">
        <f t="shared" si="4"/>
        <v>158.66666666666669</v>
      </c>
      <c r="Z34" s="3">
        <f t="shared" si="4"/>
        <v>184.00000000000003</v>
      </c>
      <c r="AA34" s="3">
        <f t="shared" si="4"/>
        <v>209.33333333333331</v>
      </c>
      <c r="AB34" s="3">
        <f t="shared" si="4"/>
        <v>220</v>
      </c>
      <c r="AC34" s="3">
        <f t="shared" si="4"/>
        <v>220</v>
      </c>
      <c r="AD34" s="3">
        <f t="shared" si="4"/>
        <v>186.66666666666666</v>
      </c>
    </row>
    <row r="35" spans="1:30" ht="10.15" customHeight="1" x14ac:dyDescent="0.2">
      <c r="A35" s="21" t="s">
        <v>76</v>
      </c>
      <c r="B35" s="4" t="s">
        <v>79</v>
      </c>
      <c r="C35" s="8" t="s">
        <v>139</v>
      </c>
      <c r="D35" s="8" t="s">
        <v>139</v>
      </c>
      <c r="E35" s="8" t="s">
        <v>139</v>
      </c>
      <c r="F35" s="8" t="s">
        <v>139</v>
      </c>
      <c r="G35" s="8" t="s">
        <v>139</v>
      </c>
      <c r="H35" s="8" t="s">
        <v>139</v>
      </c>
      <c r="I35" s="8" t="s">
        <v>139</v>
      </c>
      <c r="J35" s="8" t="s">
        <v>139</v>
      </c>
      <c r="L35" s="14" t="str">
        <f t="shared" si="5"/>
        <v>IL</v>
      </c>
      <c r="M35" s="5" t="s">
        <v>139</v>
      </c>
      <c r="N35" s="5" t="s">
        <v>139</v>
      </c>
      <c r="O35" s="5" t="s">
        <v>139</v>
      </c>
      <c r="P35" s="5" t="s">
        <v>139</v>
      </c>
      <c r="Q35" s="5" t="s">
        <v>139</v>
      </c>
      <c r="R35" s="5" t="s">
        <v>139</v>
      </c>
      <c r="S35" s="5" t="s">
        <v>139</v>
      </c>
      <c r="T35" s="5" t="s">
        <v>139</v>
      </c>
      <c r="V35" s="14" t="str">
        <f t="shared" si="6"/>
        <v>IL</v>
      </c>
      <c r="W35" s="3" t="str">
        <f t="shared" si="4"/>
        <v>:</v>
      </c>
      <c r="X35" s="3" t="str">
        <f t="shared" si="4"/>
        <v>:</v>
      </c>
      <c r="Y35" s="3" t="str">
        <f t="shared" si="4"/>
        <v>:</v>
      </c>
      <c r="Z35" s="3" t="str">
        <f t="shared" si="4"/>
        <v>:</v>
      </c>
      <c r="AA35" s="3" t="str">
        <f t="shared" si="4"/>
        <v>:</v>
      </c>
      <c r="AB35" s="3" t="str">
        <f t="shared" si="4"/>
        <v>:</v>
      </c>
      <c r="AC35" s="3" t="str">
        <f t="shared" si="4"/>
        <v>:</v>
      </c>
      <c r="AD35" s="3" t="str">
        <f t="shared" si="4"/>
        <v>:</v>
      </c>
    </row>
    <row r="36" spans="1:30" ht="10.15" customHeight="1" x14ac:dyDescent="0.2">
      <c r="A36" s="20" t="s">
        <v>66</v>
      </c>
      <c r="B36" s="4" t="s">
        <v>86</v>
      </c>
      <c r="C36" s="8">
        <v>14</v>
      </c>
      <c r="D36" s="8">
        <v>14</v>
      </c>
      <c r="E36" s="8">
        <v>12</v>
      </c>
      <c r="F36" s="8">
        <v>17</v>
      </c>
      <c r="G36" s="8">
        <v>15.75</v>
      </c>
      <c r="H36" s="8">
        <v>14.5</v>
      </c>
      <c r="I36" s="8">
        <v>13.25</v>
      </c>
      <c r="J36" s="8">
        <v>12</v>
      </c>
      <c r="L36" s="14" t="str">
        <f t="shared" si="5"/>
        <v>MK</v>
      </c>
      <c r="M36" s="5">
        <v>0.27272727272727271</v>
      </c>
      <c r="N36" s="5">
        <v>0.27272727272727271</v>
      </c>
      <c r="O36" s="5">
        <v>0.21212121212121213</v>
      </c>
      <c r="P36" s="5">
        <v>0.36363636363636365</v>
      </c>
      <c r="Q36" s="5">
        <v>0.32575757575757575</v>
      </c>
      <c r="R36" s="5">
        <v>0.2878787878787879</v>
      </c>
      <c r="S36" s="5">
        <v>0.25</v>
      </c>
      <c r="T36" s="5">
        <v>0.21212121212121213</v>
      </c>
      <c r="V36" s="14" t="str">
        <f t="shared" si="6"/>
        <v>MK</v>
      </c>
      <c r="W36" s="3">
        <f t="shared" si="4"/>
        <v>59.999999999999993</v>
      </c>
      <c r="X36" s="3">
        <f t="shared" si="4"/>
        <v>59.999999999999993</v>
      </c>
      <c r="Y36" s="3">
        <f t="shared" si="4"/>
        <v>46.666666666666664</v>
      </c>
      <c r="Z36" s="3">
        <f t="shared" si="4"/>
        <v>80.000000000000014</v>
      </c>
      <c r="AA36" s="3">
        <f t="shared" si="4"/>
        <v>71.666666666666671</v>
      </c>
      <c r="AB36" s="3">
        <f t="shared" si="4"/>
        <v>63.333333333333336</v>
      </c>
      <c r="AC36" s="3">
        <f t="shared" si="4"/>
        <v>55</v>
      </c>
      <c r="AD36" s="3">
        <f t="shared" ref="AD36:AD43" si="7">IF(ISNUMBER(T36),100*T36/$M$5,":")</f>
        <v>46.666666666666664</v>
      </c>
    </row>
    <row r="37" spans="1:30" ht="10.15" customHeight="1" x14ac:dyDescent="0.2">
      <c r="A37" s="20" t="s">
        <v>87</v>
      </c>
      <c r="B37" s="4" t="s">
        <v>88</v>
      </c>
      <c r="C37" s="8">
        <v>21</v>
      </c>
      <c r="D37" s="8">
        <v>21</v>
      </c>
      <c r="E37" s="8">
        <v>21</v>
      </c>
      <c r="F37" s="8">
        <v>21</v>
      </c>
      <c r="G37" s="8">
        <v>24</v>
      </c>
      <c r="H37" s="8">
        <v>24</v>
      </c>
      <c r="I37" s="8">
        <v>24</v>
      </c>
      <c r="J37" s="8">
        <v>26</v>
      </c>
      <c r="L37" s="14" t="str">
        <f t="shared" si="5"/>
        <v>ME</v>
      </c>
      <c r="M37" s="5">
        <v>0.48484848484848486</v>
      </c>
      <c r="N37" s="5">
        <v>0.48484848484848486</v>
      </c>
      <c r="O37" s="5">
        <v>0.48484848484848486</v>
      </c>
      <c r="P37" s="5">
        <v>0.48484848484848486</v>
      </c>
      <c r="Q37" s="5">
        <v>0.5757575757575758</v>
      </c>
      <c r="R37" s="5">
        <v>0.5757575757575758</v>
      </c>
      <c r="S37" s="5">
        <v>0.5757575757575758</v>
      </c>
      <c r="T37" s="5">
        <v>0.63636363636363635</v>
      </c>
      <c r="V37" s="14" t="str">
        <f t="shared" si="6"/>
        <v>ME</v>
      </c>
      <c r="W37" s="3">
        <f t="shared" ref="W37:AC43" si="8">IF(ISNUMBER(M37),100*M37/$M$5,":")</f>
        <v>106.66666666666667</v>
      </c>
      <c r="X37" s="3">
        <f t="shared" si="8"/>
        <v>106.66666666666667</v>
      </c>
      <c r="Y37" s="3">
        <f t="shared" si="8"/>
        <v>106.66666666666667</v>
      </c>
      <c r="Z37" s="3">
        <f t="shared" si="8"/>
        <v>106.66666666666667</v>
      </c>
      <c r="AA37" s="3">
        <f t="shared" si="8"/>
        <v>126.66666666666667</v>
      </c>
      <c r="AB37" s="3">
        <f t="shared" si="8"/>
        <v>126.66666666666667</v>
      </c>
      <c r="AC37" s="3">
        <f t="shared" si="8"/>
        <v>126.66666666666667</v>
      </c>
      <c r="AD37" s="3">
        <f t="shared" si="7"/>
        <v>140</v>
      </c>
    </row>
    <row r="38" spans="1:30" ht="10.15" customHeight="1" x14ac:dyDescent="0.2">
      <c r="A38" s="20" t="s">
        <v>60</v>
      </c>
      <c r="B38" s="1" t="s">
        <v>61</v>
      </c>
      <c r="C38" s="8">
        <v>41</v>
      </c>
      <c r="D38" s="8">
        <v>41</v>
      </c>
      <c r="E38" s="8">
        <v>44</v>
      </c>
      <c r="F38" s="8">
        <v>42</v>
      </c>
      <c r="G38" s="8">
        <v>40</v>
      </c>
      <c r="H38" s="8">
        <v>42</v>
      </c>
      <c r="I38" s="8">
        <v>29</v>
      </c>
      <c r="J38" s="8">
        <v>24</v>
      </c>
      <c r="L38" s="14" t="str">
        <f t="shared" si="5"/>
        <v>NO</v>
      </c>
      <c r="M38" s="5">
        <v>1</v>
      </c>
      <c r="N38" s="5">
        <v>1</v>
      </c>
      <c r="O38" s="5">
        <v>1</v>
      </c>
      <c r="P38" s="5">
        <v>1</v>
      </c>
      <c r="Q38" s="5">
        <v>1</v>
      </c>
      <c r="R38" s="5">
        <v>1</v>
      </c>
      <c r="S38" s="5">
        <v>0.72727272727272729</v>
      </c>
      <c r="T38" s="5">
        <v>0.5757575757575758</v>
      </c>
      <c r="V38" s="14" t="str">
        <f t="shared" si="6"/>
        <v>NO</v>
      </c>
      <c r="W38" s="3">
        <f t="shared" si="8"/>
        <v>220</v>
      </c>
      <c r="X38" s="3">
        <f t="shared" si="8"/>
        <v>220</v>
      </c>
      <c r="Y38" s="3">
        <f t="shared" si="8"/>
        <v>220</v>
      </c>
      <c r="Z38" s="3">
        <f t="shared" si="8"/>
        <v>220</v>
      </c>
      <c r="AA38" s="3">
        <f t="shared" si="8"/>
        <v>220</v>
      </c>
      <c r="AB38" s="3">
        <f t="shared" si="8"/>
        <v>220</v>
      </c>
      <c r="AC38" s="3">
        <f t="shared" si="8"/>
        <v>160.00000000000003</v>
      </c>
      <c r="AD38" s="3">
        <f t="shared" si="7"/>
        <v>126.66666666666667</v>
      </c>
    </row>
    <row r="39" spans="1:30" ht="10.15" customHeight="1" x14ac:dyDescent="0.2">
      <c r="A39" s="20" t="s">
        <v>64</v>
      </c>
      <c r="B39" s="1" t="s">
        <v>65</v>
      </c>
      <c r="C39" s="8">
        <v>22</v>
      </c>
      <c r="D39" s="8">
        <v>22</v>
      </c>
      <c r="E39" s="8">
        <v>25.666666666666668</v>
      </c>
      <c r="F39" s="8">
        <v>29.333333333333336</v>
      </c>
      <c r="G39" s="8">
        <v>33</v>
      </c>
      <c r="H39" s="8">
        <v>25</v>
      </c>
      <c r="I39" s="8">
        <v>29</v>
      </c>
      <c r="J39" s="8">
        <v>16</v>
      </c>
      <c r="L39" s="14" t="str">
        <f t="shared" si="5"/>
        <v>RS</v>
      </c>
      <c r="M39" s="5">
        <v>0.51515151515151514</v>
      </c>
      <c r="N39" s="5">
        <v>0.51515151515151514</v>
      </c>
      <c r="O39" s="5">
        <v>0.6262626262626263</v>
      </c>
      <c r="P39" s="5">
        <v>0.73737373737373746</v>
      </c>
      <c r="Q39" s="5">
        <v>0.84848484848484851</v>
      </c>
      <c r="R39" s="5">
        <v>0.60606060606060608</v>
      </c>
      <c r="S39" s="5">
        <v>0.72727272727272729</v>
      </c>
      <c r="T39" s="5">
        <v>0.33333333333333331</v>
      </c>
      <c r="V39" s="14" t="str">
        <f t="shared" si="6"/>
        <v>RS</v>
      </c>
      <c r="W39" s="3">
        <f t="shared" si="8"/>
        <v>113.33333333333334</v>
      </c>
      <c r="X39" s="3">
        <f t="shared" si="8"/>
        <v>113.33333333333334</v>
      </c>
      <c r="Y39" s="3">
        <f t="shared" si="8"/>
        <v>137.7777777777778</v>
      </c>
      <c r="Z39" s="3">
        <f t="shared" si="8"/>
        <v>162.22222222222223</v>
      </c>
      <c r="AA39" s="3">
        <f t="shared" si="8"/>
        <v>186.66666666666666</v>
      </c>
      <c r="AB39" s="3">
        <f t="shared" si="8"/>
        <v>133.33333333333334</v>
      </c>
      <c r="AC39" s="3">
        <f t="shared" si="8"/>
        <v>160.00000000000003</v>
      </c>
      <c r="AD39" s="3">
        <f t="shared" si="7"/>
        <v>73.333333333333329</v>
      </c>
    </row>
    <row r="40" spans="1:30" ht="10.15" customHeight="1" x14ac:dyDescent="0.2">
      <c r="A40" s="20" t="s">
        <v>62</v>
      </c>
      <c r="B40" s="1" t="s">
        <v>63</v>
      </c>
      <c r="C40" s="8" t="s">
        <v>139</v>
      </c>
      <c r="D40" s="8" t="s">
        <v>139</v>
      </c>
      <c r="E40" s="8" t="s">
        <v>139</v>
      </c>
      <c r="F40" s="8" t="s">
        <v>139</v>
      </c>
      <c r="G40" s="8" t="s">
        <v>139</v>
      </c>
      <c r="H40" s="8" t="s">
        <v>139</v>
      </c>
      <c r="I40" s="8" t="s">
        <v>139</v>
      </c>
      <c r="J40" s="8" t="s">
        <v>139</v>
      </c>
      <c r="L40" s="14" t="str">
        <f t="shared" si="5"/>
        <v>CH</v>
      </c>
      <c r="M40" s="5" t="s">
        <v>139</v>
      </c>
      <c r="N40" s="5" t="s">
        <v>139</v>
      </c>
      <c r="O40" s="5" t="s">
        <v>139</v>
      </c>
      <c r="P40" s="5" t="s">
        <v>139</v>
      </c>
      <c r="Q40" s="5" t="s">
        <v>139</v>
      </c>
      <c r="R40" s="5" t="s">
        <v>139</v>
      </c>
      <c r="S40" s="5" t="s">
        <v>139</v>
      </c>
      <c r="T40" s="5" t="s">
        <v>139</v>
      </c>
      <c r="V40" s="14" t="str">
        <f t="shared" si="6"/>
        <v>CH</v>
      </c>
      <c r="W40" s="3" t="str">
        <f t="shared" si="8"/>
        <v>:</v>
      </c>
      <c r="X40" s="3" t="str">
        <f t="shared" si="8"/>
        <v>:</v>
      </c>
      <c r="Y40" s="3" t="str">
        <f t="shared" si="8"/>
        <v>:</v>
      </c>
      <c r="Z40" s="3" t="str">
        <f t="shared" si="8"/>
        <v>:</v>
      </c>
      <c r="AA40" s="3" t="str">
        <f t="shared" si="8"/>
        <v>:</v>
      </c>
      <c r="AB40" s="3" t="str">
        <f t="shared" si="8"/>
        <v>:</v>
      </c>
      <c r="AC40" s="3" t="str">
        <f t="shared" si="8"/>
        <v>:</v>
      </c>
      <c r="AD40" s="3" t="str">
        <f t="shared" si="7"/>
        <v>:</v>
      </c>
    </row>
    <row r="41" spans="1:30" ht="10.15" customHeight="1" x14ac:dyDescent="0.2">
      <c r="A41" s="20" t="s">
        <v>56</v>
      </c>
      <c r="B41" s="1" t="s">
        <v>57</v>
      </c>
      <c r="C41" s="8">
        <v>15</v>
      </c>
      <c r="D41" s="8">
        <v>15</v>
      </c>
      <c r="E41" s="8">
        <v>15</v>
      </c>
      <c r="F41" s="8">
        <v>15</v>
      </c>
      <c r="G41" s="8">
        <v>15</v>
      </c>
      <c r="H41" s="8">
        <v>15</v>
      </c>
      <c r="I41" s="8">
        <v>14</v>
      </c>
      <c r="J41" s="8">
        <v>11</v>
      </c>
      <c r="L41" s="14" t="str">
        <f t="shared" si="5"/>
        <v>TR</v>
      </c>
      <c r="M41" s="5">
        <v>0.30303030303030304</v>
      </c>
      <c r="N41" s="5">
        <v>0.30303030303030304</v>
      </c>
      <c r="O41" s="5">
        <v>0.30303030303030304</v>
      </c>
      <c r="P41" s="5">
        <v>0.30303030303030304</v>
      </c>
      <c r="Q41" s="5">
        <v>0.30303030303030304</v>
      </c>
      <c r="R41" s="5">
        <v>0.30303030303030304</v>
      </c>
      <c r="S41" s="5">
        <v>0.27272727272727271</v>
      </c>
      <c r="T41" s="5">
        <v>0.18181818181818182</v>
      </c>
      <c r="V41" s="14" t="str">
        <f t="shared" si="6"/>
        <v>TR</v>
      </c>
      <c r="W41" s="3">
        <f t="shared" si="8"/>
        <v>66.666666666666671</v>
      </c>
      <c r="X41" s="3">
        <f t="shared" si="8"/>
        <v>66.666666666666671</v>
      </c>
      <c r="Y41" s="3">
        <f t="shared" si="8"/>
        <v>66.666666666666671</v>
      </c>
      <c r="Z41" s="3">
        <f t="shared" si="8"/>
        <v>66.666666666666671</v>
      </c>
      <c r="AA41" s="3">
        <f t="shared" si="8"/>
        <v>66.666666666666671</v>
      </c>
      <c r="AB41" s="3">
        <f t="shared" si="8"/>
        <v>66.666666666666671</v>
      </c>
      <c r="AC41" s="3">
        <f t="shared" si="8"/>
        <v>59.999999999999993</v>
      </c>
      <c r="AD41" s="3">
        <f t="shared" si="7"/>
        <v>40.000000000000007</v>
      </c>
    </row>
    <row r="42" spans="1:30" ht="10.15" customHeight="1" x14ac:dyDescent="0.2">
      <c r="A42" s="21" t="s">
        <v>77</v>
      </c>
      <c r="B42" s="4" t="s">
        <v>78</v>
      </c>
      <c r="C42" s="8">
        <v>9.4</v>
      </c>
      <c r="D42" s="8">
        <v>9.4</v>
      </c>
      <c r="E42" s="8">
        <v>9.4</v>
      </c>
      <c r="F42" s="8">
        <v>9.4</v>
      </c>
      <c r="G42" s="8">
        <v>9.4</v>
      </c>
      <c r="H42" s="8">
        <v>8.3000000000000007</v>
      </c>
      <c r="I42" s="8">
        <v>8.8000000000000007</v>
      </c>
      <c r="J42" s="8">
        <v>8.8000000000000007</v>
      </c>
      <c r="L42" s="14" t="str">
        <f>$A42</f>
        <v>UA</v>
      </c>
      <c r="M42" s="5">
        <v>0.13333333333333333</v>
      </c>
      <c r="N42" s="5">
        <v>0.13333333333333333</v>
      </c>
      <c r="O42" s="5">
        <v>0.13333333333333333</v>
      </c>
      <c r="P42" s="5">
        <v>0.13333333333333333</v>
      </c>
      <c r="Q42" s="5">
        <v>0.13333333333333333</v>
      </c>
      <c r="R42" s="5">
        <v>0.10000000000000002</v>
      </c>
      <c r="S42" s="5">
        <v>0.11515151515151517</v>
      </c>
      <c r="T42" s="5">
        <v>0.11515151515151517</v>
      </c>
      <c r="V42" s="14" t="str">
        <f>$A42</f>
        <v>UA</v>
      </c>
      <c r="W42" s="3">
        <f t="shared" si="8"/>
        <v>29.333333333333336</v>
      </c>
      <c r="X42" s="3">
        <f t="shared" si="8"/>
        <v>29.333333333333336</v>
      </c>
      <c r="Y42" s="3">
        <f t="shared" si="8"/>
        <v>29.333333333333336</v>
      </c>
      <c r="Z42" s="3">
        <f t="shared" si="8"/>
        <v>29.333333333333336</v>
      </c>
      <c r="AA42" s="3">
        <f t="shared" si="8"/>
        <v>29.333333333333336</v>
      </c>
      <c r="AB42" s="3">
        <f t="shared" si="8"/>
        <v>22.000000000000004</v>
      </c>
      <c r="AC42" s="3">
        <f t="shared" si="8"/>
        <v>25.333333333333339</v>
      </c>
      <c r="AD42" s="3">
        <f t="shared" si="7"/>
        <v>25.333333333333339</v>
      </c>
    </row>
    <row r="43" spans="1:30" ht="10.15" customHeight="1" x14ac:dyDescent="0.2">
      <c r="A43" s="20" t="s">
        <v>52</v>
      </c>
      <c r="B43" s="1" t="s">
        <v>53</v>
      </c>
      <c r="C43" s="8">
        <v>24</v>
      </c>
      <c r="D43" s="8">
        <v>24</v>
      </c>
      <c r="E43" s="8">
        <v>27</v>
      </c>
      <c r="F43" s="8">
        <v>28</v>
      </c>
      <c r="G43" s="8">
        <v>26</v>
      </c>
      <c r="H43" s="8">
        <v>28</v>
      </c>
      <c r="I43" s="8">
        <v>28</v>
      </c>
      <c r="J43" s="8">
        <v>28</v>
      </c>
      <c r="L43" s="14" t="str">
        <f t="shared" si="5"/>
        <v>UK</v>
      </c>
      <c r="M43" s="5">
        <v>0.5757575757575758</v>
      </c>
      <c r="N43" s="5">
        <v>0.5757575757575758</v>
      </c>
      <c r="O43" s="5">
        <v>0.66666666666666663</v>
      </c>
      <c r="P43" s="5">
        <v>0.69696969696969702</v>
      </c>
      <c r="Q43" s="5">
        <v>0.63636363636363635</v>
      </c>
      <c r="R43" s="5">
        <v>0.69696969696969702</v>
      </c>
      <c r="S43" s="5">
        <v>0.69696969696969702</v>
      </c>
      <c r="T43" s="5">
        <v>0.69696969696969702</v>
      </c>
      <c r="V43" s="14" t="str">
        <f t="shared" si="6"/>
        <v>UK</v>
      </c>
      <c r="W43" s="3">
        <f t="shared" si="8"/>
        <v>126.66666666666667</v>
      </c>
      <c r="X43" s="3">
        <f t="shared" si="8"/>
        <v>126.66666666666667</v>
      </c>
      <c r="Y43" s="3">
        <f t="shared" si="8"/>
        <v>146.66666666666666</v>
      </c>
      <c r="Z43" s="3">
        <f t="shared" si="8"/>
        <v>153.33333333333334</v>
      </c>
      <c r="AA43" s="3">
        <f t="shared" si="8"/>
        <v>140</v>
      </c>
      <c r="AB43" s="3">
        <f t="shared" si="8"/>
        <v>153.33333333333334</v>
      </c>
      <c r="AC43" s="3">
        <f t="shared" si="8"/>
        <v>153.33333333333334</v>
      </c>
      <c r="AD43" s="3">
        <f t="shared" si="7"/>
        <v>153.33333333333334</v>
      </c>
    </row>
    <row r="44" spans="1:30" customFormat="1" ht="10.1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</sheetData>
  <pageMargins left="0.75" right="0.75" top="1" bottom="1" header="0.5" footer="0.5"/>
  <pageSetup paperSize="9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AD752"/>
  <sheetViews>
    <sheetView zoomScaleNormal="100" workbookViewId="0"/>
  </sheetViews>
  <sheetFormatPr defaultColWidth="8.85546875" defaultRowHeight="11.25" x14ac:dyDescent="0.2"/>
  <cols>
    <col min="1" max="1" width="5.85546875" style="1" customWidth="1"/>
    <col min="2" max="2" width="23.28515625" style="1" customWidth="1"/>
    <col min="3" max="30" width="6.28515625" style="1" customWidth="1"/>
    <col min="31" max="16384" width="8.85546875" style="1"/>
  </cols>
  <sheetData>
    <row r="1" spans="1:30" x14ac:dyDescent="0.2">
      <c r="A1" s="2" t="s">
        <v>136</v>
      </c>
    </row>
    <row r="2" spans="1:30" x14ac:dyDescent="0.2">
      <c r="B2" s="2"/>
    </row>
    <row r="3" spans="1:30" x14ac:dyDescent="0.2">
      <c r="B3" s="2"/>
      <c r="M3" s="2" t="s">
        <v>67</v>
      </c>
      <c r="W3" s="2" t="s">
        <v>94</v>
      </c>
    </row>
    <row r="4" spans="1:30" x14ac:dyDescent="0.2">
      <c r="M4" s="10">
        <f t="shared" ref="M4:N4" si="0">N4-1</f>
        <v>2014</v>
      </c>
      <c r="N4" s="10">
        <f t="shared" si="0"/>
        <v>2015</v>
      </c>
      <c r="O4" s="10">
        <f>P4-1</f>
        <v>2016</v>
      </c>
      <c r="P4" s="10">
        <v>2017</v>
      </c>
      <c r="Q4" s="10">
        <v>2018</v>
      </c>
      <c r="R4" s="10">
        <v>2019</v>
      </c>
      <c r="S4" s="10">
        <v>2020</v>
      </c>
      <c r="T4" s="10">
        <v>2021</v>
      </c>
      <c r="W4" s="10">
        <f t="shared" ref="W4:X4" si="1">X4-1</f>
        <v>2014</v>
      </c>
      <c r="X4" s="10">
        <f t="shared" si="1"/>
        <v>2015</v>
      </c>
      <c r="Y4" s="10">
        <f>Z4-1</f>
        <v>2016</v>
      </c>
      <c r="Z4" s="10">
        <v>2017</v>
      </c>
      <c r="AA4" s="10">
        <v>2018</v>
      </c>
      <c r="AB4" s="10">
        <v>2019</v>
      </c>
      <c r="AC4" s="10">
        <v>2020</v>
      </c>
      <c r="AD4" s="10">
        <v>2021</v>
      </c>
    </row>
    <row r="5" spans="1:30" x14ac:dyDescent="0.2">
      <c r="A5" s="19" t="s">
        <v>0</v>
      </c>
      <c r="B5" s="23" t="s">
        <v>137</v>
      </c>
      <c r="L5" s="19" t="s">
        <v>0</v>
      </c>
      <c r="M5" s="5">
        <f>'Composite indicators'!CX4</f>
        <v>0.41493536864045399</v>
      </c>
      <c r="N5" s="5">
        <f>'Composite indicators'!CJ4</f>
        <v>0.41493536864045399</v>
      </c>
      <c r="O5" s="5">
        <f>'Composite indicators'!BV4</f>
        <v>0.41735082757765207</v>
      </c>
      <c r="P5" s="5">
        <f>'Composite indicators'!BH4</f>
        <v>0.42337492396319426</v>
      </c>
      <c r="Q5" s="5">
        <f>'Composite indicators'!AT4</f>
        <v>0.42880243109316346</v>
      </c>
      <c r="R5" s="5">
        <f>'Composite indicators'!AF4</f>
        <v>0.43804228907581871</v>
      </c>
      <c r="S5" s="5">
        <f>'Composite indicators'!R4</f>
        <v>0.45049790865558709</v>
      </c>
      <c r="T5" s="5">
        <f>'Composite indicators'!D4</f>
        <v>0.43971984458657093</v>
      </c>
      <c r="V5" s="19" t="s">
        <v>0</v>
      </c>
      <c r="W5" s="3">
        <f>IF(ISNUMBER(M5),100*M5/$M$5,"n/a")</f>
        <v>99.999999999999986</v>
      </c>
      <c r="X5" s="3">
        <f t="shared" ref="X5:AD41" si="2">IF(ISNUMBER(N5),100*N5/$M$5,"n/a")</f>
        <v>99.999999999999986</v>
      </c>
      <c r="Y5" s="3">
        <f t="shared" si="2"/>
        <v>100.58212895784526</v>
      </c>
      <c r="Z5" s="3">
        <f t="shared" si="2"/>
        <v>102.03394455150755</v>
      </c>
      <c r="AA5" s="3">
        <f t="shared" si="2"/>
        <v>103.34198130618395</v>
      </c>
      <c r="AB5" s="3">
        <f t="shared" si="2"/>
        <v>105.56879990998962</v>
      </c>
      <c r="AC5" s="3">
        <f t="shared" si="2"/>
        <v>108.57062152393868</v>
      </c>
      <c r="AD5" s="3">
        <f t="shared" si="2"/>
        <v>105.97309311744715</v>
      </c>
    </row>
    <row r="6" spans="1:30" x14ac:dyDescent="0.2">
      <c r="A6" s="20" t="s">
        <v>1</v>
      </c>
      <c r="B6" s="1" t="s">
        <v>2</v>
      </c>
      <c r="L6" s="20" t="s">
        <v>1</v>
      </c>
      <c r="M6" s="5">
        <f>'Composite indicators'!CX5</f>
        <v>0.47519507885698592</v>
      </c>
      <c r="N6" s="5">
        <f>'Composite indicators'!CJ5</f>
        <v>0.47519507885698592</v>
      </c>
      <c r="O6" s="5">
        <f>'Composite indicators'!BV5</f>
        <v>0.47519507885698592</v>
      </c>
      <c r="P6" s="5">
        <f>'Composite indicators'!BH5</f>
        <v>0.47519507885698592</v>
      </c>
      <c r="Q6" s="5">
        <f>'Composite indicators'!AT5</f>
        <v>0.49642073037725631</v>
      </c>
      <c r="R6" s="5">
        <f>'Composite indicators'!AF5</f>
        <v>0.49642073037725631</v>
      </c>
      <c r="S6" s="5">
        <f>'Composite indicators'!R5</f>
        <v>0.47103770042908494</v>
      </c>
      <c r="T6" s="5">
        <f>'Composite indicators'!D5</f>
        <v>0.50886179899957174</v>
      </c>
      <c r="V6" s="20" t="s">
        <v>1</v>
      </c>
      <c r="W6" s="3">
        <f t="shared" ref="W6:Z42" si="3">IF(ISNUMBER(M6),100*M6/$M$5,"n/a")</f>
        <v>114.52267383568058</v>
      </c>
      <c r="X6" s="3">
        <f t="shared" si="2"/>
        <v>114.52267383568058</v>
      </c>
      <c r="Y6" s="3">
        <f t="shared" si="2"/>
        <v>114.52267383568058</v>
      </c>
      <c r="Z6" s="3">
        <f t="shared" si="2"/>
        <v>114.52267383568058</v>
      </c>
      <c r="AA6" s="3">
        <f t="shared" si="2"/>
        <v>119.63808532490039</v>
      </c>
      <c r="AB6" s="3">
        <f t="shared" si="2"/>
        <v>119.63808532490039</v>
      </c>
      <c r="AC6" s="3">
        <f t="shared" si="2"/>
        <v>113.52073986183719</v>
      </c>
      <c r="AD6" s="3">
        <f t="shared" si="2"/>
        <v>122.63640013789858</v>
      </c>
    </row>
    <row r="7" spans="1:30" x14ac:dyDescent="0.2">
      <c r="A7" s="20" t="s">
        <v>3</v>
      </c>
      <c r="B7" s="1" t="s">
        <v>4</v>
      </c>
      <c r="L7" s="20" t="s">
        <v>3</v>
      </c>
      <c r="M7" s="5">
        <f>'Composite indicators'!CX6</f>
        <v>0.16358855565815808</v>
      </c>
      <c r="N7" s="5">
        <f>'Composite indicators'!CJ6</f>
        <v>0.16721174406395514</v>
      </c>
      <c r="O7" s="5">
        <f>'Composite indicators'!BV6</f>
        <v>0.16841947353255418</v>
      </c>
      <c r="P7" s="5">
        <f>'Composite indicators'!BH6</f>
        <v>0.19345747590551066</v>
      </c>
      <c r="Q7" s="5">
        <f>'Composite indicators'!AT6</f>
        <v>0.205913095485279</v>
      </c>
      <c r="R7" s="5">
        <f>'Composite indicators'!AF6</f>
        <v>0.19191926981914986</v>
      </c>
      <c r="S7" s="5">
        <f>'Composite indicators'!R6</f>
        <v>0.2215844766621605</v>
      </c>
      <c r="T7" s="5">
        <f>'Composite indicators'!D6</f>
        <v>0.18126796896355357</v>
      </c>
      <c r="V7" s="20" t="s">
        <v>3</v>
      </c>
      <c r="W7" s="3">
        <f t="shared" si="3"/>
        <v>39.425069064167758</v>
      </c>
      <c r="X7" s="3">
        <f t="shared" si="2"/>
        <v>40.29826250093565</v>
      </c>
      <c r="Y7" s="3">
        <f t="shared" si="2"/>
        <v>40.589326979858271</v>
      </c>
      <c r="Z7" s="3">
        <f t="shared" si="2"/>
        <v>46.623520318207355</v>
      </c>
      <c r="AA7" s="3">
        <f t="shared" si="2"/>
        <v>49.62534193215641</v>
      </c>
      <c r="AB7" s="3">
        <f t="shared" si="2"/>
        <v>46.25281051552151</v>
      </c>
      <c r="AC7" s="3">
        <f t="shared" si="2"/>
        <v>53.402166556248872</v>
      </c>
      <c r="AD7" s="3">
        <f t="shared" si="2"/>
        <v>43.685832219480972</v>
      </c>
    </row>
    <row r="8" spans="1:30" x14ac:dyDescent="0.2">
      <c r="A8" s="20" t="s">
        <v>5</v>
      </c>
      <c r="B8" s="1" t="s">
        <v>85</v>
      </c>
      <c r="L8" s="20" t="s">
        <v>5</v>
      </c>
      <c r="M8" s="5">
        <f>'Composite indicators'!CX7</f>
        <v>0.33467648273336098</v>
      </c>
      <c r="N8" s="5">
        <f>'Composite indicators'!CJ7</f>
        <v>0.33467648273336098</v>
      </c>
      <c r="O8" s="5">
        <f>'Composite indicators'!BV7</f>
        <v>0.32984556485896482</v>
      </c>
      <c r="P8" s="5">
        <f>'Composite indicators'!BH7</f>
        <v>0.32760471741120284</v>
      </c>
      <c r="Q8" s="5">
        <f>'Composite indicators'!AT7</f>
        <v>0.34729216284511238</v>
      </c>
      <c r="R8" s="5">
        <f>'Composite indicators'!AF7</f>
        <v>0.37141765030218704</v>
      </c>
      <c r="S8" s="5">
        <f>'Composite indicators'!R7</f>
        <v>0.37192273840938483</v>
      </c>
      <c r="T8" s="5">
        <f>'Composite indicators'!D7</f>
        <v>0.36006370808518956</v>
      </c>
      <c r="V8" s="20" t="s">
        <v>5</v>
      </c>
      <c r="W8" s="3">
        <f t="shared" si="3"/>
        <v>80.657497053080036</v>
      </c>
      <c r="X8" s="3">
        <f t="shared" si="2"/>
        <v>80.657497053080036</v>
      </c>
      <c r="Y8" s="3">
        <f t="shared" si="2"/>
        <v>79.493239137389509</v>
      </c>
      <c r="Z8" s="3">
        <f t="shared" si="2"/>
        <v>78.953191790954776</v>
      </c>
      <c r="AA8" s="3">
        <f t="shared" si="2"/>
        <v>83.697893477488734</v>
      </c>
      <c r="AB8" s="3">
        <f t="shared" si="2"/>
        <v>89.512169454039594</v>
      </c>
      <c r="AC8" s="3">
        <f t="shared" si="2"/>
        <v>89.633896389213305</v>
      </c>
      <c r="AD8" s="3">
        <f t="shared" si="2"/>
        <v>86.775853614250153</v>
      </c>
    </row>
    <row r="9" spans="1:30" x14ac:dyDescent="0.2">
      <c r="A9" s="20" t="s">
        <v>6</v>
      </c>
      <c r="B9" s="1" t="s">
        <v>7</v>
      </c>
      <c r="L9" s="20" t="s">
        <v>6</v>
      </c>
      <c r="M9" s="5">
        <f>'Composite indicators'!CX8</f>
        <v>0.7985254783592749</v>
      </c>
      <c r="N9" s="5">
        <f>'Composite indicators'!CJ8</f>
        <v>0.7985254783592749</v>
      </c>
      <c r="O9" s="5">
        <f>'Composite indicators'!BV8</f>
        <v>0.7985254783592749</v>
      </c>
      <c r="P9" s="5">
        <f>'Composite indicators'!BH8</f>
        <v>0.7985254783592749</v>
      </c>
      <c r="Q9" s="5">
        <f>'Composite indicators'!AT8</f>
        <v>0.81975112987954535</v>
      </c>
      <c r="R9" s="5">
        <f>'Composite indicators'!AF8</f>
        <v>0.81975112987954535</v>
      </c>
      <c r="S9" s="5">
        <f>'Composite indicators'!R8</f>
        <v>0.75645866036265075</v>
      </c>
      <c r="T9" s="5">
        <f>'Composite indicators'!D8</f>
        <v>0.76500426779121922</v>
      </c>
      <c r="V9" s="20" t="s">
        <v>6</v>
      </c>
      <c r="W9" s="3">
        <f t="shared" si="3"/>
        <v>192.44574907549179</v>
      </c>
      <c r="X9" s="3">
        <f t="shared" si="2"/>
        <v>192.44574907549179</v>
      </c>
      <c r="Y9" s="3">
        <f t="shared" si="2"/>
        <v>192.44574907549179</v>
      </c>
      <c r="Z9" s="3">
        <f t="shared" si="2"/>
        <v>192.44574907549179</v>
      </c>
      <c r="AA9" s="3">
        <f t="shared" si="2"/>
        <v>197.5611605647116</v>
      </c>
      <c r="AB9" s="3">
        <f t="shared" si="2"/>
        <v>197.5611605647116</v>
      </c>
      <c r="AC9" s="3">
        <f t="shared" si="2"/>
        <v>182.30758752651198</v>
      </c>
      <c r="AD9" s="3">
        <f t="shared" si="2"/>
        <v>184.36709078278255</v>
      </c>
    </row>
    <row r="10" spans="1:30" x14ac:dyDescent="0.2">
      <c r="A10" s="20" t="s">
        <v>8</v>
      </c>
      <c r="B10" s="1" t="s">
        <v>9</v>
      </c>
      <c r="L10" s="20" t="s">
        <v>8</v>
      </c>
      <c r="M10" s="5">
        <f>'Composite indicators'!CX9</f>
        <v>0.3791565290100074</v>
      </c>
      <c r="N10" s="5">
        <f>'Composite indicators'!CJ9</f>
        <v>0.3791565290100074</v>
      </c>
      <c r="O10" s="5">
        <f>'Composite indicators'!BV9</f>
        <v>0.38036425847860644</v>
      </c>
      <c r="P10" s="5">
        <f>'Composite indicators'!BH9</f>
        <v>0.3936201807182898</v>
      </c>
      <c r="Q10" s="5">
        <f>'Composite indicators'!AT9</f>
        <v>0.42871289469126955</v>
      </c>
      <c r="R10" s="5">
        <f>'Composite indicators'!AF9</f>
        <v>0.41431164221645639</v>
      </c>
      <c r="S10" s="5">
        <f>'Composite indicators'!R9</f>
        <v>0.4219363439218286</v>
      </c>
      <c r="T10" s="5">
        <f>'Composite indicators'!D9</f>
        <v>0.43197650456439884</v>
      </c>
      <c r="V10" s="20" t="s">
        <v>8</v>
      </c>
      <c r="W10" s="3">
        <f t="shared" si="3"/>
        <v>91.377249968428373</v>
      </c>
      <c r="X10" s="3">
        <f t="shared" si="2"/>
        <v>91.377249968428373</v>
      </c>
      <c r="Y10" s="3">
        <f t="shared" si="2"/>
        <v>91.668314447350994</v>
      </c>
      <c r="Z10" s="3">
        <f t="shared" si="2"/>
        <v>94.863010113598179</v>
      </c>
      <c r="AA10" s="3">
        <f t="shared" si="2"/>
        <v>103.32040290900194</v>
      </c>
      <c r="AB10" s="3">
        <f t="shared" si="2"/>
        <v>99.84968106574253</v>
      </c>
      <c r="AC10" s="3">
        <f t="shared" si="2"/>
        <v>101.68724476400106</v>
      </c>
      <c r="AD10" s="3">
        <f t="shared" si="2"/>
        <v>104.10693742010487</v>
      </c>
    </row>
    <row r="11" spans="1:30" x14ac:dyDescent="0.2">
      <c r="A11" s="20" t="s">
        <v>10</v>
      </c>
      <c r="B11" s="1" t="s">
        <v>11</v>
      </c>
      <c r="L11" s="20" t="s">
        <v>10</v>
      </c>
      <c r="M11" s="5">
        <f>'Composite indicators'!CX10</f>
        <v>0.45469697520936553</v>
      </c>
      <c r="N11" s="5">
        <f>'Composite indicators'!CJ10</f>
        <v>0.45228151627216745</v>
      </c>
      <c r="O11" s="5">
        <f>'Composite indicators'!BV10</f>
        <v>0.44020422158617717</v>
      </c>
      <c r="P11" s="5">
        <f>'Composite indicators'!BH10</f>
        <v>0.42864040581469903</v>
      </c>
      <c r="Q11" s="5">
        <f>'Composite indicators'!AT10</f>
        <v>0.47451957466400935</v>
      </c>
      <c r="R11" s="5">
        <f>'Composite indicators'!AF10</f>
        <v>0.53293747343414877</v>
      </c>
      <c r="S11" s="5">
        <f>'Composite indicators'!R10</f>
        <v>0.56915480653466677</v>
      </c>
      <c r="T11" s="5">
        <f>'Composite indicators'!D10</f>
        <v>0.5661573092993486</v>
      </c>
      <c r="V11" s="20" t="s">
        <v>10</v>
      </c>
      <c r="W11" s="3">
        <f t="shared" si="3"/>
        <v>109.58260239400451</v>
      </c>
      <c r="X11" s="3">
        <f t="shared" si="2"/>
        <v>109.00047343615924</v>
      </c>
      <c r="Y11" s="3">
        <f t="shared" si="2"/>
        <v>106.08982864693294</v>
      </c>
      <c r="Z11" s="3">
        <f t="shared" si="2"/>
        <v>103.30293298909416</v>
      </c>
      <c r="AA11" s="3">
        <f t="shared" si="2"/>
        <v>114.35987638720326</v>
      </c>
      <c r="AB11" s="3">
        <f t="shared" si="2"/>
        <v>128.43867110685974</v>
      </c>
      <c r="AC11" s="3">
        <f t="shared" si="2"/>
        <v>137.16709867358779</v>
      </c>
      <c r="AD11" s="3">
        <f t="shared" si="2"/>
        <v>136.44469767770752</v>
      </c>
    </row>
    <row r="12" spans="1:30" x14ac:dyDescent="0.2">
      <c r="A12" s="20" t="s">
        <v>12</v>
      </c>
      <c r="B12" s="1" t="s">
        <v>13</v>
      </c>
      <c r="L12" s="20" t="s">
        <v>12</v>
      </c>
      <c r="M12" s="5">
        <f>'Composite indicators'!CX11</f>
        <v>0.59282082350338405</v>
      </c>
      <c r="N12" s="5">
        <f>'Composite indicators'!CJ11</f>
        <v>0.59282082350338405</v>
      </c>
      <c r="O12" s="5">
        <f>'Composite indicators'!BV11</f>
        <v>0.59282082350338405</v>
      </c>
      <c r="P12" s="5">
        <f>'Composite indicators'!BH11</f>
        <v>0.61404647502365439</v>
      </c>
      <c r="Q12" s="5">
        <f>'Composite indicators'!AT11</f>
        <v>0.61404647502365439</v>
      </c>
      <c r="R12" s="5">
        <f>'Composite indicators'!AF11</f>
        <v>0.61404647502365439</v>
      </c>
      <c r="S12" s="5">
        <f>'Composite indicators'!R11</f>
        <v>0.6501515958682057</v>
      </c>
      <c r="T12" s="5">
        <f>'Composite indicators'!D11</f>
        <v>0.66455284834301875</v>
      </c>
      <c r="V12" s="20" t="s">
        <v>12</v>
      </c>
      <c r="W12" s="3">
        <f t="shared" si="3"/>
        <v>142.87064162444773</v>
      </c>
      <c r="X12" s="3">
        <f t="shared" si="2"/>
        <v>142.87064162444773</v>
      </c>
      <c r="Y12" s="3">
        <f t="shared" si="2"/>
        <v>142.87064162444773</v>
      </c>
      <c r="Z12" s="3">
        <f t="shared" si="2"/>
        <v>147.98605311366754</v>
      </c>
      <c r="AA12" s="3">
        <f t="shared" si="2"/>
        <v>147.98605311366754</v>
      </c>
      <c r="AB12" s="3">
        <f t="shared" si="2"/>
        <v>147.98605311366754</v>
      </c>
      <c r="AC12" s="3">
        <f t="shared" si="2"/>
        <v>156.68743737089551</v>
      </c>
      <c r="AD12" s="3">
        <f t="shared" si="2"/>
        <v>160.15815921415489</v>
      </c>
    </row>
    <row r="13" spans="1:30" x14ac:dyDescent="0.2">
      <c r="A13" s="20" t="s">
        <v>14</v>
      </c>
      <c r="B13" s="1" t="s">
        <v>15</v>
      </c>
      <c r="L13" s="20" t="s">
        <v>14</v>
      </c>
      <c r="M13" s="5">
        <f>'Composite indicators'!CX12</f>
        <v>0.25720941591076268</v>
      </c>
      <c r="N13" s="5">
        <f>'Composite indicators'!CJ12</f>
        <v>0.25600168644216365</v>
      </c>
      <c r="O13" s="5">
        <f>'Composite indicators'!BV12</f>
        <v>0.25600168644216365</v>
      </c>
      <c r="P13" s="5">
        <f>'Composite indicators'!BH12</f>
        <v>0.27126564081036109</v>
      </c>
      <c r="Q13" s="5">
        <f>'Composite indicators'!AT12</f>
        <v>0.30998154318913795</v>
      </c>
      <c r="R13" s="5">
        <f>'Composite indicators'!AF12</f>
        <v>0.33108043149598848</v>
      </c>
      <c r="S13" s="5">
        <f>'Composite indicators'!R12</f>
        <v>0.35531813120902989</v>
      </c>
      <c r="T13" s="5">
        <f>'Composite indicators'!D12</f>
        <v>0.30160438709986687</v>
      </c>
      <c r="V13" s="20" t="s">
        <v>14</v>
      </c>
      <c r="W13" s="3">
        <f t="shared" si="3"/>
        <v>61.987826382097943</v>
      </c>
      <c r="X13" s="3">
        <f t="shared" si="2"/>
        <v>61.696761903175307</v>
      </c>
      <c r="Y13" s="3">
        <f t="shared" si="2"/>
        <v>61.696761903175307</v>
      </c>
      <c r="Z13" s="3">
        <f t="shared" si="2"/>
        <v>65.375396100643258</v>
      </c>
      <c r="AA13" s="3">
        <f t="shared" si="2"/>
        <v>74.705982332814898</v>
      </c>
      <c r="AB13" s="3">
        <f t="shared" si="2"/>
        <v>79.790843711583733</v>
      </c>
      <c r="AC13" s="3">
        <f t="shared" si="2"/>
        <v>85.63216299763468</v>
      </c>
      <c r="AD13" s="3">
        <f t="shared" si="2"/>
        <v>72.687076083217761</v>
      </c>
    </row>
    <row r="14" spans="1:30" x14ac:dyDescent="0.2">
      <c r="A14" s="20" t="s">
        <v>16</v>
      </c>
      <c r="B14" s="1" t="s">
        <v>17</v>
      </c>
      <c r="L14" s="20" t="s">
        <v>16</v>
      </c>
      <c r="M14" s="5">
        <f>'Composite indicators'!CX13</f>
        <v>0.43112442413550484</v>
      </c>
      <c r="N14" s="5">
        <f>'Composite indicators'!CJ13</f>
        <v>0.43112442413550484</v>
      </c>
      <c r="O14" s="5">
        <f>'Composite indicators'!BV13</f>
        <v>0.43112442413550484</v>
      </c>
      <c r="P14" s="5">
        <f>'Composite indicators'!BH13</f>
        <v>0.444914536397292</v>
      </c>
      <c r="Q14" s="5">
        <f>'Composite indicators'!AT13</f>
        <v>0.48132719209483771</v>
      </c>
      <c r="R14" s="5">
        <f>'Composite indicators'!AF13</f>
        <v>0.54588139950648606</v>
      </c>
      <c r="S14" s="5">
        <f>'Composite indicators'!R13</f>
        <v>0.6338730039712609</v>
      </c>
      <c r="T14" s="5">
        <f>'Composite indicators'!D13</f>
        <v>0.61471778381297382</v>
      </c>
      <c r="V14" s="20" t="s">
        <v>16</v>
      </c>
      <c r="W14" s="3">
        <f t="shared" si="3"/>
        <v>103.90158485358688</v>
      </c>
      <c r="X14" s="3">
        <f t="shared" si="2"/>
        <v>103.90158485358688</v>
      </c>
      <c r="Y14" s="3">
        <f t="shared" si="2"/>
        <v>103.90158485358688</v>
      </c>
      <c r="Z14" s="3">
        <f t="shared" si="2"/>
        <v>107.22502105690954</v>
      </c>
      <c r="AA14" s="3">
        <f t="shared" si="2"/>
        <v>116.00052164073605</v>
      </c>
      <c r="AB14" s="3">
        <f t="shared" si="2"/>
        <v>131.55817526355489</v>
      </c>
      <c r="AC14" s="3">
        <f t="shared" si="2"/>
        <v>152.76427412012657</v>
      </c>
      <c r="AD14" s="3">
        <f t="shared" si="2"/>
        <v>148.14783946403796</v>
      </c>
    </row>
    <row r="15" spans="1:30" x14ac:dyDescent="0.2">
      <c r="A15" s="20" t="s">
        <v>18</v>
      </c>
      <c r="B15" s="1" t="s">
        <v>19</v>
      </c>
      <c r="L15" s="20" t="s">
        <v>18</v>
      </c>
      <c r="M15" s="5">
        <f>'Composite indicators'!CX14</f>
        <v>0.64438102590950297</v>
      </c>
      <c r="N15" s="5">
        <f>'Composite indicators'!CJ14</f>
        <v>0.64438102590950297</v>
      </c>
      <c r="O15" s="5">
        <f>'Composite indicators'!BV14</f>
        <v>0.64438102590950297</v>
      </c>
      <c r="P15" s="5">
        <f>'Composite indicators'!BH14</f>
        <v>0.62958689758345887</v>
      </c>
      <c r="Q15" s="5">
        <f>'Composite indicators'!AT14</f>
        <v>0.64740762505972715</v>
      </c>
      <c r="R15" s="5">
        <f>'Composite indicators'!AF14</f>
        <v>0.62677856279502975</v>
      </c>
      <c r="S15" s="5">
        <f>'Composite indicators'!R14</f>
        <v>0.67290090251738388</v>
      </c>
      <c r="T15" s="5">
        <f>'Composite indicators'!D14</f>
        <v>0.65336735746531882</v>
      </c>
      <c r="V15" s="20" t="s">
        <v>18</v>
      </c>
      <c r="W15" s="3">
        <f t="shared" si="3"/>
        <v>155.2967219981351</v>
      </c>
      <c r="X15" s="3">
        <f t="shared" si="2"/>
        <v>155.2967219981351</v>
      </c>
      <c r="Y15" s="3">
        <f t="shared" si="2"/>
        <v>155.2967219981351</v>
      </c>
      <c r="Z15" s="3">
        <f t="shared" si="2"/>
        <v>151.7313165292021</v>
      </c>
      <c r="AA15" s="3">
        <f t="shared" si="2"/>
        <v>156.02613659591714</v>
      </c>
      <c r="AB15" s="3">
        <f t="shared" si="2"/>
        <v>151.05450394568322</v>
      </c>
      <c r="AC15" s="3">
        <f t="shared" si="2"/>
        <v>162.17005186185028</v>
      </c>
      <c r="AD15" s="3">
        <f t="shared" si="2"/>
        <v>157.4624403810389</v>
      </c>
    </row>
    <row r="16" spans="1:30" x14ac:dyDescent="0.2">
      <c r="A16" s="20" t="s">
        <v>54</v>
      </c>
      <c r="B16" s="1" t="s">
        <v>55</v>
      </c>
      <c r="L16" s="20" t="s">
        <v>54</v>
      </c>
      <c r="M16" s="5">
        <f>'Composite indicators'!CX15</f>
        <v>0.2101619750615551</v>
      </c>
      <c r="N16" s="5">
        <f>'Composite indicators'!CJ15</f>
        <v>0.20774651612435704</v>
      </c>
      <c r="O16" s="5">
        <f>'Composite indicators'!BV15</f>
        <v>0.20412332771855993</v>
      </c>
      <c r="P16" s="5">
        <f>'Composite indicators'!BH15</f>
        <v>0.21792799093780016</v>
      </c>
      <c r="Q16" s="5">
        <f>'Composite indicators'!AT15</f>
        <v>0.23680058275434165</v>
      </c>
      <c r="R16" s="5">
        <f>'Composite indicators'!AF15</f>
        <v>0.18489115736935069</v>
      </c>
      <c r="S16" s="5">
        <f>'Composite indicators'!R15</f>
        <v>0.24047161943615494</v>
      </c>
      <c r="T16" s="5">
        <f>'Composite indicators'!D15</f>
        <v>0.22749636079173582</v>
      </c>
      <c r="V16" s="20" t="s">
        <v>54</v>
      </c>
      <c r="W16" s="3">
        <f t="shared" si="3"/>
        <v>50.649327809811929</v>
      </c>
      <c r="X16" s="3">
        <f t="shared" si="2"/>
        <v>50.067198851966666</v>
      </c>
      <c r="Y16" s="3">
        <f t="shared" si="2"/>
        <v>49.194005415198774</v>
      </c>
      <c r="Z16" s="3">
        <f t="shared" si="2"/>
        <v>52.520948419472319</v>
      </c>
      <c r="AA16" s="3">
        <f t="shared" si="2"/>
        <v>57.069269252757273</v>
      </c>
      <c r="AB16" s="3">
        <f t="shared" si="2"/>
        <v>44.559025656248863</v>
      </c>
      <c r="AC16" s="3">
        <f t="shared" si="2"/>
        <v>57.953994190484693</v>
      </c>
      <c r="AD16" s="3">
        <f t="shared" si="2"/>
        <v>54.826938840411046</v>
      </c>
    </row>
    <row r="17" spans="1:30" x14ac:dyDescent="0.2">
      <c r="A17" s="20" t="s">
        <v>20</v>
      </c>
      <c r="B17" s="1" t="s">
        <v>21</v>
      </c>
      <c r="L17" s="20" t="s">
        <v>20</v>
      </c>
      <c r="M17" s="5">
        <f>'Composite indicators'!CX16</f>
        <v>0.21515911361807283</v>
      </c>
      <c r="N17" s="5">
        <f>'Composite indicators'!CJ16</f>
        <v>0.2103281957436767</v>
      </c>
      <c r="O17" s="5">
        <f>'Composite indicators'!BV16</f>
        <v>0.23327505564705833</v>
      </c>
      <c r="P17" s="5">
        <f>'Composite indicators'!BH16</f>
        <v>0.23365338054083637</v>
      </c>
      <c r="Q17" s="5">
        <f>'Composite indicators'!AT16</f>
        <v>0.24974673948385484</v>
      </c>
      <c r="R17" s="5">
        <f>'Composite indicators'!AF16</f>
        <v>0.25796803044479999</v>
      </c>
      <c r="S17" s="5">
        <f>'Composite indicators'!R16</f>
        <v>0.26841561789605434</v>
      </c>
      <c r="T17" s="5">
        <f>'Composite indicators'!D16</f>
        <v>0.24718996637578394</v>
      </c>
      <c r="V17" s="20" t="s">
        <v>20</v>
      </c>
      <c r="W17" s="3">
        <f t="shared" si="3"/>
        <v>51.853645140699143</v>
      </c>
      <c r="X17" s="3">
        <f t="shared" si="2"/>
        <v>50.689387225008623</v>
      </c>
      <c r="Y17" s="3">
        <f t="shared" si="2"/>
        <v>56.219612324538602</v>
      </c>
      <c r="Z17" s="3">
        <f t="shared" si="2"/>
        <v>56.310789149261353</v>
      </c>
      <c r="AA17" s="3">
        <f t="shared" si="2"/>
        <v>60.18931100092918</v>
      </c>
      <c r="AB17" s="3">
        <f t="shared" si="2"/>
        <v>62.170653538173582</v>
      </c>
      <c r="AC17" s="3">
        <f t="shared" si="2"/>
        <v>64.688536620901885</v>
      </c>
      <c r="AD17" s="3">
        <f t="shared" si="2"/>
        <v>59.573125131682069</v>
      </c>
    </row>
    <row r="18" spans="1:30" x14ac:dyDescent="0.2">
      <c r="A18" s="20" t="s">
        <v>22</v>
      </c>
      <c r="B18" s="1" t="s">
        <v>23</v>
      </c>
      <c r="L18" s="20" t="s">
        <v>22</v>
      </c>
      <c r="M18" s="5">
        <f>'Composite indicators'!CX17</f>
        <v>0.42151266731990461</v>
      </c>
      <c r="N18" s="5">
        <f>'Composite indicators'!CJ17</f>
        <v>0.41547401997690941</v>
      </c>
      <c r="O18" s="5">
        <f>'Composite indicators'!BV17</f>
        <v>0.41426629050831038</v>
      </c>
      <c r="P18" s="5">
        <f>'Composite indicators'!BH17</f>
        <v>0.42612532083250582</v>
      </c>
      <c r="Q18" s="5">
        <f>'Composite indicators'!AT17</f>
        <v>0.43393918498476713</v>
      </c>
      <c r="R18" s="5">
        <f>'Composite indicators'!AF17</f>
        <v>0.46319696501909369</v>
      </c>
      <c r="S18" s="5">
        <f>'Composite indicators'!R17</f>
        <v>0.43955585456162521</v>
      </c>
      <c r="T18" s="5">
        <f>'Composite indicators'!D17</f>
        <v>0.4511196703331033</v>
      </c>
      <c r="V18" s="20" t="s">
        <v>22</v>
      </c>
      <c r="W18" s="3">
        <f t="shared" si="3"/>
        <v>101.58513811464212</v>
      </c>
      <c r="X18" s="3">
        <f t="shared" si="2"/>
        <v>100.12981572002896</v>
      </c>
      <c r="Y18" s="3">
        <f t="shared" si="2"/>
        <v>99.838751241106337</v>
      </c>
      <c r="Z18" s="3">
        <f t="shared" si="2"/>
        <v>102.69679401606955</v>
      </c>
      <c r="AA18" s="3">
        <f t="shared" si="2"/>
        <v>104.57994612668948</v>
      </c>
      <c r="AB18" s="3">
        <f t="shared" si="2"/>
        <v>111.63111174079231</v>
      </c>
      <c r="AC18" s="3">
        <f t="shared" si="2"/>
        <v>105.93357129372723</v>
      </c>
      <c r="AD18" s="3">
        <f t="shared" si="2"/>
        <v>108.72046695156598</v>
      </c>
    </row>
    <row r="19" spans="1:30" x14ac:dyDescent="0.2">
      <c r="A19" s="20" t="s">
        <v>24</v>
      </c>
      <c r="B19" s="1" t="s">
        <v>25</v>
      </c>
      <c r="L19" s="20" t="s">
        <v>24</v>
      </c>
      <c r="M19" s="5">
        <f>'Composite indicators'!CX18</f>
        <v>0.31133897763592416</v>
      </c>
      <c r="N19" s="5">
        <f>'Composite indicators'!CJ18</f>
        <v>0.30650805976152801</v>
      </c>
      <c r="O19" s="5">
        <f>'Composite indicators'!BV18</f>
        <v>0.29201530613833965</v>
      </c>
      <c r="P19" s="5">
        <f>'Composite indicators'!BH18</f>
        <v>0.29824311592822378</v>
      </c>
      <c r="Q19" s="5">
        <f>'Composite indicators'!AT18</f>
        <v>0.33965514083946297</v>
      </c>
      <c r="R19" s="5">
        <f>'Composite indicators'!AF18</f>
        <v>0.3158248679351055</v>
      </c>
      <c r="S19" s="5">
        <f>'Composite indicators'!R18</f>
        <v>0.28493738066604291</v>
      </c>
      <c r="T19" s="5">
        <f>'Composite indicators'!D18</f>
        <v>0.31547984035989068</v>
      </c>
      <c r="V19" s="20" t="s">
        <v>24</v>
      </c>
      <c r="W19" s="3">
        <f t="shared" si="3"/>
        <v>75.033125919353182</v>
      </c>
      <c r="X19" s="3">
        <f t="shared" si="2"/>
        <v>73.868868003662655</v>
      </c>
      <c r="Y19" s="3">
        <f t="shared" si="2"/>
        <v>70.376094256591102</v>
      </c>
      <c r="Z19" s="3">
        <f t="shared" si="2"/>
        <v>71.877005063565619</v>
      </c>
      <c r="AA19" s="3">
        <f t="shared" si="2"/>
        <v>81.857360569756068</v>
      </c>
      <c r="AB19" s="3">
        <f t="shared" si="2"/>
        <v>76.114231710329619</v>
      </c>
      <c r="AC19" s="3">
        <f t="shared" si="2"/>
        <v>68.67030438972877</v>
      </c>
      <c r="AD19" s="3">
        <f t="shared" si="2"/>
        <v>76.031079585615515</v>
      </c>
    </row>
    <row r="20" spans="1:30" x14ac:dyDescent="0.2">
      <c r="A20" s="20" t="s">
        <v>26</v>
      </c>
      <c r="B20" s="1" t="s">
        <v>27</v>
      </c>
      <c r="L20" s="20" t="s">
        <v>26</v>
      </c>
      <c r="M20" s="5">
        <f>'Composite indicators'!CX19</f>
        <v>0.44335561920333966</v>
      </c>
      <c r="N20" s="5">
        <f>'Composite indicators'!CJ19</f>
        <v>0.4493942665463348</v>
      </c>
      <c r="O20" s="5">
        <f>'Composite indicators'!BV19</f>
        <v>0.43973243079754254</v>
      </c>
      <c r="P20" s="5">
        <f>'Composite indicators'!BH19</f>
        <v>0.47027489049139032</v>
      </c>
      <c r="Q20" s="5">
        <f>'Composite indicators'!AT19</f>
        <v>0.47369436549284544</v>
      </c>
      <c r="R20" s="5">
        <f>'Composite indicators'!AF19</f>
        <v>0.43706344543350489</v>
      </c>
      <c r="S20" s="5">
        <f>'Composite indicators'!R19</f>
        <v>0.46674320323396851</v>
      </c>
      <c r="T20" s="5">
        <f>'Composite indicators'!D19</f>
        <v>0.46755805685133661</v>
      </c>
      <c r="V20" s="20" t="s">
        <v>26</v>
      </c>
      <c r="W20" s="3">
        <f t="shared" si="3"/>
        <v>106.84931984853577</v>
      </c>
      <c r="X20" s="3">
        <f t="shared" si="2"/>
        <v>108.3046422431489</v>
      </c>
      <c r="Y20" s="3">
        <f t="shared" si="2"/>
        <v>105.97612641176786</v>
      </c>
      <c r="Z20" s="3">
        <f t="shared" si="2"/>
        <v>113.33690160765462</v>
      </c>
      <c r="AA20" s="3">
        <f t="shared" si="2"/>
        <v>114.16099983111026</v>
      </c>
      <c r="AB20" s="3">
        <f t="shared" si="2"/>
        <v>105.33289723302067</v>
      </c>
      <c r="AC20" s="3">
        <f t="shared" si="2"/>
        <v>112.4857600746989</v>
      </c>
      <c r="AD20" s="3">
        <f t="shared" si="2"/>
        <v>112.68214092794791</v>
      </c>
    </row>
    <row r="21" spans="1:30" x14ac:dyDescent="0.2">
      <c r="A21" s="20" t="s">
        <v>28</v>
      </c>
      <c r="B21" s="1" t="s">
        <v>29</v>
      </c>
      <c r="L21" s="20" t="s">
        <v>28</v>
      </c>
      <c r="M21" s="5">
        <f>'Composite indicators'!CX20</f>
        <v>0.55121151124863588</v>
      </c>
      <c r="N21" s="5">
        <f>'Composite indicators'!CJ20</f>
        <v>0.55121151124863588</v>
      </c>
      <c r="O21" s="5">
        <f>'Composite indicators'!BV20</f>
        <v>0.55121151124863588</v>
      </c>
      <c r="P21" s="5">
        <f>'Composite indicators'!BH20</f>
        <v>0.57243716276890622</v>
      </c>
      <c r="Q21" s="5">
        <f>'Composite indicators'!AT20</f>
        <v>0.61244390495734302</v>
      </c>
      <c r="R21" s="5">
        <f>'Composite indicators'!AF20</f>
        <v>0.61526679070322499</v>
      </c>
      <c r="S21" s="5">
        <f>'Composite indicators'!R20</f>
        <v>0.71270196655499707</v>
      </c>
      <c r="T21" s="5">
        <f>'Composite indicators'!D20</f>
        <v>0.75008337625175514</v>
      </c>
      <c r="V21" s="20" t="s">
        <v>28</v>
      </c>
      <c r="W21" s="3">
        <f t="shared" si="3"/>
        <v>132.84273959452867</v>
      </c>
      <c r="X21" s="3">
        <f t="shared" si="2"/>
        <v>132.84273959452867</v>
      </c>
      <c r="Y21" s="3">
        <f t="shared" si="2"/>
        <v>132.84273959452867</v>
      </c>
      <c r="Z21" s="3">
        <f t="shared" si="2"/>
        <v>137.95815108374848</v>
      </c>
      <c r="AA21" s="3">
        <f t="shared" si="2"/>
        <v>147.59983150244113</v>
      </c>
      <c r="AB21" s="3">
        <f t="shared" si="2"/>
        <v>148.28015088691086</v>
      </c>
      <c r="AC21" s="3">
        <f t="shared" si="2"/>
        <v>171.76216356060044</v>
      </c>
      <c r="AD21" s="3">
        <f t="shared" si="2"/>
        <v>180.77113520339853</v>
      </c>
    </row>
    <row r="22" spans="1:30" x14ac:dyDescent="0.2">
      <c r="A22" s="20" t="s">
        <v>30</v>
      </c>
      <c r="B22" s="1" t="s">
        <v>31</v>
      </c>
      <c r="L22" s="20" t="s">
        <v>30</v>
      </c>
      <c r="M22" s="5">
        <f>'Composite indicators'!CX21</f>
        <v>0.21561242395629174</v>
      </c>
      <c r="N22" s="5">
        <f>'Composite indicators'!CJ21</f>
        <v>0.21561242395629174</v>
      </c>
      <c r="O22" s="5">
        <f>'Composite indicators'!BV21</f>
        <v>0.21561242395629174</v>
      </c>
      <c r="P22" s="5">
        <f>'Composite indicators'!BH21</f>
        <v>0.21561242395629174</v>
      </c>
      <c r="Q22" s="5">
        <f>'Composite indicators'!AT21</f>
        <v>0.18888231511512996</v>
      </c>
      <c r="R22" s="5">
        <f>'Composite indicators'!AF21</f>
        <v>0.18566655351801686</v>
      </c>
      <c r="S22" s="5">
        <f>'Composite indicators'!R21</f>
        <v>0.18726715883784695</v>
      </c>
      <c r="T22" s="5">
        <f>'Composite indicators'!D21</f>
        <v>0.18485169990064887</v>
      </c>
      <c r="V22" s="20" t="s">
        <v>30</v>
      </c>
      <c r="W22" s="3">
        <f t="shared" si="3"/>
        <v>51.962893561653026</v>
      </c>
      <c r="X22" s="3">
        <f t="shared" si="2"/>
        <v>51.962893561653026</v>
      </c>
      <c r="Y22" s="3">
        <f t="shared" si="2"/>
        <v>51.962893561653026</v>
      </c>
      <c r="Z22" s="3">
        <f t="shared" si="2"/>
        <v>51.962893561653026</v>
      </c>
      <c r="AA22" s="3">
        <f t="shared" si="2"/>
        <v>45.520900214895519</v>
      </c>
      <c r="AB22" s="3">
        <f t="shared" si="2"/>
        <v>44.745897204752133</v>
      </c>
      <c r="AC22" s="3">
        <f t="shared" si="2"/>
        <v>45.1316453093484</v>
      </c>
      <c r="AD22" s="3">
        <f t="shared" si="2"/>
        <v>44.549516351503136</v>
      </c>
    </row>
    <row r="23" spans="1:30" x14ac:dyDescent="0.2">
      <c r="A23" s="20" t="s">
        <v>32</v>
      </c>
      <c r="B23" s="1" t="s">
        <v>33</v>
      </c>
      <c r="L23" s="20" t="s">
        <v>32</v>
      </c>
      <c r="M23" s="5">
        <f>'Composite indicators'!CX22</f>
        <v>0.20739952380266091</v>
      </c>
      <c r="N23" s="5">
        <f>'Composite indicators'!CJ22</f>
        <v>0.20739952380266091</v>
      </c>
      <c r="O23" s="5">
        <f>'Composite indicators'!BV22</f>
        <v>0.20739952380266091</v>
      </c>
      <c r="P23" s="5">
        <f>'Composite indicators'!BH22</f>
        <v>0.23464927170847347</v>
      </c>
      <c r="Q23" s="5">
        <f>'Composite indicators'!AT22</f>
        <v>0.25874565725064208</v>
      </c>
      <c r="R23" s="5">
        <f>'Composite indicators'!AF22</f>
        <v>0.26476975363618427</v>
      </c>
      <c r="S23" s="5">
        <f>'Composite indicators'!R22</f>
        <v>0.31959776131908985</v>
      </c>
      <c r="T23" s="5">
        <f>'Composite indicators'!D22</f>
        <v>0.33569112026210829</v>
      </c>
      <c r="V23" s="20" t="s">
        <v>32</v>
      </c>
      <c r="W23" s="3">
        <f t="shared" si="3"/>
        <v>49.983573220622425</v>
      </c>
      <c r="X23" s="3">
        <f t="shared" si="2"/>
        <v>49.983573220622425</v>
      </c>
      <c r="Y23" s="3">
        <f t="shared" si="2"/>
        <v>49.983573220622425</v>
      </c>
      <c r="Z23" s="3">
        <f t="shared" si="2"/>
        <v>56.550800303504523</v>
      </c>
      <c r="AA23" s="3">
        <f t="shared" si="2"/>
        <v>62.358062678153622</v>
      </c>
      <c r="AB23" s="3">
        <f t="shared" si="2"/>
        <v>63.809878271815897</v>
      </c>
      <c r="AC23" s="3">
        <f t="shared" si="2"/>
        <v>77.023504254713174</v>
      </c>
      <c r="AD23" s="3">
        <f t="shared" si="2"/>
        <v>80.902026106381001</v>
      </c>
    </row>
    <row r="24" spans="1:30" x14ac:dyDescent="0.2">
      <c r="A24" s="20" t="s">
        <v>34</v>
      </c>
      <c r="B24" s="1" t="s">
        <v>35</v>
      </c>
      <c r="L24" s="20" t="s">
        <v>34</v>
      </c>
      <c r="M24" s="5">
        <f>'Composite indicators'!CX23</f>
        <v>0.55343977248542631</v>
      </c>
      <c r="N24" s="5">
        <f>'Composite indicators'!CJ23</f>
        <v>0.55343977248542631</v>
      </c>
      <c r="O24" s="5">
        <f>'Composite indicators'!BV23</f>
        <v>0.55827069035982246</v>
      </c>
      <c r="P24" s="5">
        <f>'Composite indicators'!BH23</f>
        <v>0.57354919568547291</v>
      </c>
      <c r="Q24" s="5">
        <f>'Composite indicators'!AT23</f>
        <v>0.57334548228113091</v>
      </c>
      <c r="R24" s="5">
        <f>'Composite indicators'!AF23</f>
        <v>0.59102489558652638</v>
      </c>
      <c r="S24" s="5">
        <f>'Composite indicators'!R23</f>
        <v>0.60106505622909667</v>
      </c>
      <c r="T24" s="5">
        <f>'Composite indicators'!D23</f>
        <v>0.62095621506734811</v>
      </c>
      <c r="V24" s="20" t="s">
        <v>34</v>
      </c>
      <c r="W24" s="3">
        <f t="shared" si="3"/>
        <v>133.37975364664271</v>
      </c>
      <c r="X24" s="3">
        <f t="shared" si="2"/>
        <v>133.37975364664271</v>
      </c>
      <c r="Y24" s="3">
        <f t="shared" si="2"/>
        <v>134.54401156233325</v>
      </c>
      <c r="Z24" s="3">
        <f t="shared" si="2"/>
        <v>138.22615256075207</v>
      </c>
      <c r="AA24" s="3">
        <f t="shared" si="2"/>
        <v>138.17705734743981</v>
      </c>
      <c r="AB24" s="3">
        <f t="shared" si="2"/>
        <v>142.437820502753</v>
      </c>
      <c r="AC24" s="3">
        <f t="shared" si="2"/>
        <v>144.85751315885682</v>
      </c>
      <c r="AD24" s="3">
        <f t="shared" si="2"/>
        <v>149.65131005870299</v>
      </c>
    </row>
    <row r="25" spans="1:30" x14ac:dyDescent="0.2">
      <c r="A25" s="20" t="s">
        <v>36</v>
      </c>
      <c r="B25" s="1" t="s">
        <v>37</v>
      </c>
      <c r="L25" s="20" t="s">
        <v>36</v>
      </c>
      <c r="M25" s="5">
        <f>'Composite indicators'!CX24</f>
        <v>0.49196813739663819</v>
      </c>
      <c r="N25" s="5">
        <f>'Composite indicators'!CJ24</f>
        <v>0.49076040792803916</v>
      </c>
      <c r="O25" s="5">
        <f>'Composite indicators'!BV24</f>
        <v>0.49317586686523723</v>
      </c>
      <c r="P25" s="5">
        <f>'Composite indicators'!BH24</f>
        <v>0.49639162846235035</v>
      </c>
      <c r="Q25" s="5">
        <f>'Composite indicators'!AT24</f>
        <v>0.51347445251217272</v>
      </c>
      <c r="R25" s="5">
        <f>'Composite indicators'!AF24</f>
        <v>0.53036811411510631</v>
      </c>
      <c r="S25" s="5">
        <f>'Composite indicators'!R24</f>
        <v>0.52392203996342712</v>
      </c>
      <c r="T25" s="5">
        <f>'Composite indicators'!D24</f>
        <v>0.5301352987958583</v>
      </c>
      <c r="V25" s="20" t="s">
        <v>36</v>
      </c>
      <c r="W25" s="3">
        <f t="shared" si="3"/>
        <v>118.56500423393261</v>
      </c>
      <c r="X25" s="3">
        <f t="shared" si="2"/>
        <v>118.27393975500999</v>
      </c>
      <c r="Y25" s="3">
        <f t="shared" si="2"/>
        <v>118.85606871285526</v>
      </c>
      <c r="Z25" s="3">
        <f t="shared" si="2"/>
        <v>119.63107172299866</v>
      </c>
      <c r="AA25" s="3">
        <f t="shared" si="2"/>
        <v>123.74805603932595</v>
      </c>
      <c r="AB25" s="3">
        <f t="shared" si="2"/>
        <v>127.81945194329194</v>
      </c>
      <c r="AC25" s="3">
        <f t="shared" si="2"/>
        <v>126.26593912205428</v>
      </c>
      <c r="AD25" s="3">
        <f t="shared" si="2"/>
        <v>127.76334312807793</v>
      </c>
    </row>
    <row r="26" spans="1:30" x14ac:dyDescent="0.2">
      <c r="A26" s="20" t="s">
        <v>38</v>
      </c>
      <c r="B26" s="1" t="s">
        <v>39</v>
      </c>
      <c r="L26" s="20" t="s">
        <v>38</v>
      </c>
      <c r="M26" s="5">
        <f>'Composite indicators'!CX25</f>
        <v>0.28290024662262281</v>
      </c>
      <c r="N26" s="5">
        <f>'Composite indicators'!CJ25</f>
        <v>0.28290024662262281</v>
      </c>
      <c r="O26" s="5">
        <f>'Composite indicators'!BV25</f>
        <v>0.28290024662262281</v>
      </c>
      <c r="P26" s="5">
        <f>'Composite indicators'!BH25</f>
        <v>0.288924343008165</v>
      </c>
      <c r="Q26" s="5">
        <f>'Composite indicators'!AT25</f>
        <v>0.31316204272120646</v>
      </c>
      <c r="R26" s="5">
        <f>'Composite indicators'!AF25</f>
        <v>0.2929404072651931</v>
      </c>
      <c r="S26" s="5">
        <f>'Composite indicators'!R25</f>
        <v>0.29193639120093606</v>
      </c>
      <c r="T26" s="5">
        <f>'Composite indicators'!D25</f>
        <v>0.28106682598354477</v>
      </c>
      <c r="V26" s="20" t="s">
        <v>38</v>
      </c>
      <c r="W26" s="3">
        <f t="shared" si="3"/>
        <v>68.179352256606236</v>
      </c>
      <c r="X26" s="3">
        <f t="shared" si="2"/>
        <v>68.179352256606236</v>
      </c>
      <c r="Y26" s="3">
        <f t="shared" si="2"/>
        <v>68.179352256606236</v>
      </c>
      <c r="Z26" s="3">
        <f t="shared" si="2"/>
        <v>69.631167850268525</v>
      </c>
      <c r="AA26" s="3">
        <f t="shared" si="2"/>
        <v>75.472487136319486</v>
      </c>
      <c r="AB26" s="3">
        <f t="shared" si="2"/>
        <v>70.599044912710042</v>
      </c>
      <c r="AC26" s="3">
        <f t="shared" si="2"/>
        <v>70.357075647099663</v>
      </c>
      <c r="AD26" s="3">
        <f t="shared" si="2"/>
        <v>67.737495336795988</v>
      </c>
    </row>
    <row r="27" spans="1:30" x14ac:dyDescent="0.2">
      <c r="A27" s="20" t="s">
        <v>40</v>
      </c>
      <c r="B27" s="1" t="s">
        <v>41</v>
      </c>
      <c r="L27" s="20" t="s">
        <v>40</v>
      </c>
      <c r="M27" s="5">
        <f>'Composite indicators'!CX26</f>
        <v>0.35577537104021156</v>
      </c>
      <c r="N27" s="5">
        <f>'Composite indicators'!CJ26</f>
        <v>0.34611353529141931</v>
      </c>
      <c r="O27" s="5">
        <f>'Composite indicators'!BV26</f>
        <v>0.34490580582282027</v>
      </c>
      <c r="P27" s="5">
        <f>'Composite indicators'!BH26</f>
        <v>0.36318180838378877</v>
      </c>
      <c r="Q27" s="5">
        <f>'Composite indicators'!AT26</f>
        <v>0.38105038413607328</v>
      </c>
      <c r="R27" s="5">
        <f>'Composite indicators'!AF26</f>
        <v>0.37342568243070112</v>
      </c>
      <c r="S27" s="5">
        <f>'Composite indicators'!R26</f>
        <v>0.36928285496025315</v>
      </c>
      <c r="T27" s="5">
        <f>'Composite indicators'!D26</f>
        <v>0.41601633489563322</v>
      </c>
      <c r="V27" s="20" t="s">
        <v>40</v>
      </c>
      <c r="W27" s="3">
        <f t="shared" si="3"/>
        <v>85.742358431848885</v>
      </c>
      <c r="X27" s="3">
        <f t="shared" si="2"/>
        <v>83.413842600467845</v>
      </c>
      <c r="Y27" s="3">
        <f t="shared" si="2"/>
        <v>83.12277812154521</v>
      </c>
      <c r="Z27" s="3">
        <f t="shared" si="2"/>
        <v>87.527320115844304</v>
      </c>
      <c r="AA27" s="3">
        <f t="shared" si="2"/>
        <v>91.833671683518887</v>
      </c>
      <c r="AB27" s="3">
        <f t="shared" si="2"/>
        <v>89.996107985260352</v>
      </c>
      <c r="AC27" s="3">
        <f t="shared" si="2"/>
        <v>88.997680812367861</v>
      </c>
      <c r="AD27" s="3">
        <f t="shared" si="2"/>
        <v>100.26051436847165</v>
      </c>
    </row>
    <row r="28" spans="1:30" x14ac:dyDescent="0.2">
      <c r="A28" s="20" t="s">
        <v>42</v>
      </c>
      <c r="B28" s="1" t="s">
        <v>43</v>
      </c>
      <c r="L28" s="20" t="s">
        <v>42</v>
      </c>
      <c r="M28" s="5">
        <f>'Composite indicators'!CX27</f>
        <v>0.16440537402200742</v>
      </c>
      <c r="N28" s="5">
        <f>'Composite indicators'!CJ27</f>
        <v>0.17165175083360162</v>
      </c>
      <c r="O28" s="5">
        <f>'Composite indicators'!BV27</f>
        <v>0.16561310349060646</v>
      </c>
      <c r="P28" s="5">
        <f>'Composite indicators'!BH27</f>
        <v>0.12175035757712467</v>
      </c>
      <c r="Q28" s="5">
        <f>'Composite indicators'!AT27</f>
        <v>0.11351451565872644</v>
      </c>
      <c r="R28" s="5">
        <f>'Composite indicators'!AF27</f>
        <v>7.7887611663642872E-2</v>
      </c>
      <c r="S28" s="5">
        <f>'Composite indicators'!R27</f>
        <v>4.7218388756375212E-2</v>
      </c>
      <c r="T28" s="5">
        <f>'Composite indicators'!D27</f>
        <v>5.807340301631353E-2</v>
      </c>
      <c r="V28" s="20" t="s">
        <v>42</v>
      </c>
      <c r="W28" s="3">
        <f t="shared" si="3"/>
        <v>39.621923424046905</v>
      </c>
      <c r="X28" s="3">
        <f t="shared" si="2"/>
        <v>41.368310297582688</v>
      </c>
      <c r="Y28" s="3">
        <f t="shared" si="2"/>
        <v>39.912987902969533</v>
      </c>
      <c r="Z28" s="3">
        <f t="shared" si="2"/>
        <v>29.342005232295026</v>
      </c>
      <c r="AA28" s="3">
        <f t="shared" si="2"/>
        <v>27.357155894099737</v>
      </c>
      <c r="AB28" s="3">
        <f t="shared" si="2"/>
        <v>18.771022561620512</v>
      </c>
      <c r="AC28" s="3">
        <f t="shared" si="2"/>
        <v>11.379697255282776</v>
      </c>
      <c r="AD28" s="3">
        <f t="shared" si="2"/>
        <v>13.99577076463558</v>
      </c>
    </row>
    <row r="29" spans="1:30" x14ac:dyDescent="0.2">
      <c r="A29" s="20" t="s">
        <v>44</v>
      </c>
      <c r="B29" s="1" t="s">
        <v>45</v>
      </c>
      <c r="L29" s="20" t="s">
        <v>44</v>
      </c>
      <c r="M29" s="5">
        <f>'Composite indicators'!CX28</f>
        <v>0.63170071590710675</v>
      </c>
      <c r="N29" s="5">
        <f>'Composite indicators'!CJ28</f>
        <v>0.61600023281531924</v>
      </c>
      <c r="O29" s="5">
        <f>'Composite indicators'!BV28</f>
        <v>0.61116931494092308</v>
      </c>
      <c r="P29" s="5">
        <f>'Composite indicators'!BH28</f>
        <v>0.59441500276238102</v>
      </c>
      <c r="Q29" s="5">
        <f>'Composite indicators'!AT28</f>
        <v>0.61288016777023846</v>
      </c>
      <c r="R29" s="5">
        <f>'Composite indicators'!AF28</f>
        <v>0.67522262964903079</v>
      </c>
      <c r="S29" s="5">
        <f>'Composite indicators'!R28</f>
        <v>0.46001843023350647</v>
      </c>
      <c r="T29" s="5">
        <f>'Composite indicators'!D28</f>
        <v>0.49173951748104733</v>
      </c>
      <c r="V29" s="20" t="s">
        <v>44</v>
      </c>
      <c r="W29" s="3">
        <f t="shared" si="3"/>
        <v>152.24074968033932</v>
      </c>
      <c r="X29" s="3">
        <f t="shared" si="2"/>
        <v>148.45691145434512</v>
      </c>
      <c r="Y29" s="3">
        <f t="shared" si="2"/>
        <v>147.29265353865458</v>
      </c>
      <c r="Z29" s="3">
        <f t="shared" si="2"/>
        <v>143.2548410394603</v>
      </c>
      <c r="AA29" s="3">
        <f t="shared" si="2"/>
        <v>147.70497144612077</v>
      </c>
      <c r="AB29" s="3">
        <f t="shared" si="2"/>
        <v>162.72959132440661</v>
      </c>
      <c r="AC29" s="3">
        <f t="shared" si="2"/>
        <v>110.86508044391786</v>
      </c>
      <c r="AD29" s="3">
        <f t="shared" si="2"/>
        <v>118.50990651682551</v>
      </c>
    </row>
    <row r="30" spans="1:30" x14ac:dyDescent="0.2">
      <c r="A30" s="20" t="s">
        <v>46</v>
      </c>
      <c r="B30" s="1" t="s">
        <v>47</v>
      </c>
      <c r="L30" s="20" t="s">
        <v>46</v>
      </c>
      <c r="M30" s="5">
        <f>'Composite indicators'!CX29</f>
        <v>0.29399816584491051</v>
      </c>
      <c r="N30" s="5">
        <f>'Composite indicators'!CJ29</f>
        <v>0.29279043637631147</v>
      </c>
      <c r="O30" s="5">
        <f>'Composite indicators'!BV29</f>
        <v>0.29279043637631147</v>
      </c>
      <c r="P30" s="5">
        <f>'Composite indicators'!BH29</f>
        <v>0.30785067734016686</v>
      </c>
      <c r="Q30" s="5">
        <f>'Composite indicators'!AT29</f>
        <v>0.30529390423209596</v>
      </c>
      <c r="R30" s="5">
        <f>'Composite indicators'!AF29</f>
        <v>0.30717517314719028</v>
      </c>
      <c r="S30" s="5">
        <f>'Composite indicators'!R29</f>
        <v>0.3142802357879117</v>
      </c>
      <c r="T30" s="5">
        <f>'Composite indicators'!D29</f>
        <v>0.32952963919865608</v>
      </c>
      <c r="V30" s="20" t="s">
        <v>46</v>
      </c>
      <c r="W30" s="3">
        <f t="shared" si="3"/>
        <v>70.853966199170443</v>
      </c>
      <c r="X30" s="3">
        <f t="shared" si="2"/>
        <v>70.562901720247808</v>
      </c>
      <c r="Y30" s="3">
        <f t="shared" si="2"/>
        <v>70.562901720247808</v>
      </c>
      <c r="Z30" s="3">
        <f t="shared" si="2"/>
        <v>74.192440704403481</v>
      </c>
      <c r="AA30" s="3">
        <f t="shared" si="2"/>
        <v>73.576254835156377</v>
      </c>
      <c r="AB30" s="3">
        <f t="shared" si="2"/>
        <v>74.029643255926175</v>
      </c>
      <c r="AC30" s="3">
        <f t="shared" si="2"/>
        <v>75.741973218060124</v>
      </c>
      <c r="AD30" s="3">
        <f t="shared" si="2"/>
        <v>79.41710061457718</v>
      </c>
    </row>
    <row r="31" spans="1:30" x14ac:dyDescent="0.2">
      <c r="A31" s="20" t="s">
        <v>48</v>
      </c>
      <c r="B31" s="1" t="s">
        <v>49</v>
      </c>
      <c r="L31" s="20" t="s">
        <v>48</v>
      </c>
      <c r="M31" s="5">
        <f>'Composite indicators'!CX30</f>
        <v>0.69911753244403341</v>
      </c>
      <c r="N31" s="5">
        <f>'Composite indicators'!CJ30</f>
        <v>0.70394845031842934</v>
      </c>
      <c r="O31" s="5">
        <f>'Composite indicators'!BV30</f>
        <v>0.70636390925562742</v>
      </c>
      <c r="P31" s="5">
        <f>'Composite indicators'!BH30</f>
        <v>0.70898308159716772</v>
      </c>
      <c r="Q31" s="5">
        <f>'Composite indicators'!AT30</f>
        <v>0.74730610812471354</v>
      </c>
      <c r="R31" s="5">
        <f>'Composite indicators'!AF30</f>
        <v>0.73414168703340532</v>
      </c>
      <c r="S31" s="5">
        <f>'Composite indicators'!R30</f>
        <v>0.7262010596677243</v>
      </c>
      <c r="T31" s="5">
        <f>'Composite indicators'!D30</f>
        <v>0.74326933276009388</v>
      </c>
      <c r="V31" s="20" t="s">
        <v>48</v>
      </c>
      <c r="W31" s="3">
        <f t="shared" si="3"/>
        <v>168.48829607722024</v>
      </c>
      <c r="X31" s="3">
        <f t="shared" si="2"/>
        <v>169.65255399291073</v>
      </c>
      <c r="Y31" s="3">
        <f t="shared" si="2"/>
        <v>170.23468295075597</v>
      </c>
      <c r="Z31" s="3">
        <f t="shared" si="2"/>
        <v>170.86590712191355</v>
      </c>
      <c r="AA31" s="3">
        <f t="shared" si="2"/>
        <v>180.10180972841155</v>
      </c>
      <c r="AB31" s="3">
        <f t="shared" si="2"/>
        <v>176.92916596597652</v>
      </c>
      <c r="AC31" s="3">
        <f t="shared" si="2"/>
        <v>175.01546374490562</v>
      </c>
      <c r="AD31" s="3">
        <f t="shared" si="2"/>
        <v>179.12894126028209</v>
      </c>
    </row>
    <row r="32" spans="1:30" x14ac:dyDescent="0.2">
      <c r="A32" s="20" t="s">
        <v>50</v>
      </c>
      <c r="B32" s="1" t="s">
        <v>51</v>
      </c>
      <c r="L32" s="20" t="s">
        <v>50</v>
      </c>
      <c r="M32" s="5">
        <f>'Composite indicators'!CX31</f>
        <v>0.86317118691929851</v>
      </c>
      <c r="N32" s="5">
        <f>'Composite indicators'!CJ31</f>
        <v>0.86317118691929851</v>
      </c>
      <c r="O32" s="5">
        <f>'Composite indicators'!BV31</f>
        <v>0.86317118691929851</v>
      </c>
      <c r="P32" s="5">
        <f>'Composite indicators'!BH31</f>
        <v>0.88439683843956896</v>
      </c>
      <c r="Q32" s="5">
        <f>'Composite indicators'!AT31</f>
        <v>0.88439683843956896</v>
      </c>
      <c r="R32" s="5">
        <f>'Composite indicators'!AF31</f>
        <v>0.86317118691929851</v>
      </c>
      <c r="S32" s="5">
        <f>'Composite indicators'!R31</f>
        <v>0.84194553539902817</v>
      </c>
      <c r="T32" s="5">
        <f>'Composite indicators'!D31</f>
        <v>0.80752636087254359</v>
      </c>
      <c r="V32" s="20" t="s">
        <v>50</v>
      </c>
      <c r="W32" s="3">
        <f t="shared" si="3"/>
        <v>208.02545460212281</v>
      </c>
      <c r="X32" s="3">
        <f t="shared" si="2"/>
        <v>208.02545460212281</v>
      </c>
      <c r="Y32" s="3">
        <f t="shared" si="2"/>
        <v>208.02545460212281</v>
      </c>
      <c r="Z32" s="3">
        <f t="shared" si="2"/>
        <v>213.14086609134264</v>
      </c>
      <c r="AA32" s="3">
        <f t="shared" si="2"/>
        <v>213.14086609134264</v>
      </c>
      <c r="AB32" s="3">
        <f t="shared" si="2"/>
        <v>208.02545460212281</v>
      </c>
      <c r="AC32" s="3">
        <f t="shared" si="2"/>
        <v>202.910043112903</v>
      </c>
      <c r="AD32" s="3">
        <f t="shared" si="2"/>
        <v>194.61497425934638</v>
      </c>
    </row>
    <row r="33" spans="1:30" x14ac:dyDescent="0.2">
      <c r="A33" s="21" t="s">
        <v>93</v>
      </c>
      <c r="B33" s="4" t="s">
        <v>92</v>
      </c>
      <c r="L33" s="21" t="s">
        <v>93</v>
      </c>
      <c r="M33" s="5">
        <f>'Composite indicators'!CX32</f>
        <v>2.7747260890218756E-2</v>
      </c>
      <c r="N33" s="5">
        <f>'Composite indicators'!CJ32</f>
        <v>2.7747260890218756E-2</v>
      </c>
      <c r="O33" s="5">
        <f>'Composite indicators'!BV32</f>
        <v>2.7747260890218756E-2</v>
      </c>
      <c r="P33" s="5">
        <f>'Composite indicators'!BH32</f>
        <v>1.6908212560386472E-2</v>
      </c>
      <c r="Q33" s="5">
        <f>'Composite indicators'!AT32</f>
        <v>5.7554076741439593E-2</v>
      </c>
      <c r="R33" s="5">
        <f>'Composite indicators'!AF32</f>
        <v>3.9348994083313167E-2</v>
      </c>
      <c r="S33" s="5">
        <f>'Composite indicators'!R32</f>
        <v>4.3476098734030251E-2</v>
      </c>
      <c r="T33" s="5">
        <f>'Composite indicators'!D32</f>
        <v>3.7156369942080707E-2</v>
      </c>
      <c r="V33" s="21" t="s">
        <v>93</v>
      </c>
      <c r="W33" s="3">
        <f t="shared" si="3"/>
        <v>6.6871284029446176</v>
      </c>
      <c r="X33" s="3">
        <f t="shared" si="2"/>
        <v>6.6871284029446176</v>
      </c>
      <c r="Y33" s="3">
        <f t="shared" si="2"/>
        <v>6.6871284029446176</v>
      </c>
      <c r="Z33" s="3">
        <f t="shared" si="2"/>
        <v>4.0749027049168287</v>
      </c>
      <c r="AA33" s="3">
        <f t="shared" si="2"/>
        <v>13.870612411281533</v>
      </c>
      <c r="AB33" s="3">
        <f t="shared" si="2"/>
        <v>9.4831622120430765</v>
      </c>
      <c r="AC33" s="3">
        <f t="shared" si="2"/>
        <v>10.477800163548546</v>
      </c>
      <c r="AD33" s="3">
        <f t="shared" si="2"/>
        <v>8.954736749442322</v>
      </c>
    </row>
    <row r="34" spans="1:30" x14ac:dyDescent="0.2">
      <c r="A34" s="20" t="s">
        <v>58</v>
      </c>
      <c r="B34" s="1" t="s">
        <v>59</v>
      </c>
      <c r="L34" s="20" t="s">
        <v>58</v>
      </c>
      <c r="M34" s="5">
        <f>'Composite indicators'!CX33</f>
        <v>0.57729718255820839</v>
      </c>
      <c r="N34" s="5">
        <f>'Composite indicators'!CJ33</f>
        <v>0.57729718255820839</v>
      </c>
      <c r="O34" s="5">
        <f>'Composite indicators'!BV33</f>
        <v>0.57729718255820839</v>
      </c>
      <c r="P34" s="5">
        <f>'Composite indicators'!BH33</f>
        <v>0.63546351964798964</v>
      </c>
      <c r="Q34" s="5">
        <f>'Composite indicators'!AT33</f>
        <v>0.62652923177184727</v>
      </c>
      <c r="R34" s="5">
        <f>'Composite indicators'!AF33</f>
        <v>0.63418723079578287</v>
      </c>
      <c r="S34" s="5">
        <f>'Composite indicators'!R33</f>
        <v>0.58257918011364762</v>
      </c>
      <c r="T34" s="5">
        <f>'Composite indicators'!D33</f>
        <v>0.58285984370891175</v>
      </c>
      <c r="V34" s="20" t="s">
        <v>58</v>
      </c>
      <c r="W34" s="3">
        <f t="shared" si="3"/>
        <v>139.12942260134076</v>
      </c>
      <c r="X34" s="3">
        <f t="shared" si="2"/>
        <v>139.12942260134076</v>
      </c>
      <c r="Y34" s="3">
        <f t="shared" si="2"/>
        <v>139.12942260134076</v>
      </c>
      <c r="Z34" s="3">
        <f t="shared" si="2"/>
        <v>153.14759060672549</v>
      </c>
      <c r="AA34" s="3">
        <f t="shared" si="2"/>
        <v>150.99441482288816</v>
      </c>
      <c r="AB34" s="3">
        <f t="shared" si="2"/>
        <v>152.84000322115537</v>
      </c>
      <c r="AC34" s="3">
        <f t="shared" si="2"/>
        <v>140.40239134650844</v>
      </c>
      <c r="AD34" s="3">
        <f t="shared" si="2"/>
        <v>140.47003166268195</v>
      </c>
    </row>
    <row r="35" spans="1:30" x14ac:dyDescent="0.2">
      <c r="A35" s="21" t="s">
        <v>76</v>
      </c>
      <c r="B35" s="4" t="s">
        <v>79</v>
      </c>
      <c r="L35" s="21" t="s">
        <v>76</v>
      </c>
      <c r="M35" s="5">
        <f>'Composite indicators'!CX34</f>
        <v>0.53391600206334644</v>
      </c>
      <c r="N35" s="5">
        <f>'Composite indicators'!CJ34</f>
        <v>0.53391600206334644</v>
      </c>
      <c r="O35" s="5">
        <f>'Composite indicators'!BV34</f>
        <v>0.55133670989467176</v>
      </c>
      <c r="P35" s="5">
        <f>'Composite indicators'!BH34</f>
        <v>0.57250567077195946</v>
      </c>
      <c r="Q35" s="5">
        <f>'Composite indicators'!AT34</f>
        <v>0.60838368800298581</v>
      </c>
      <c r="R35" s="5">
        <f>'Composite indicators'!AF34</f>
        <v>0.60299693516844111</v>
      </c>
      <c r="S35" s="5">
        <f>'Composite indicators'!R34</f>
        <v>0.60148816038153763</v>
      </c>
      <c r="T35" s="5">
        <f>'Composite indicators'!D34</f>
        <v>0.56085808625991562</v>
      </c>
      <c r="V35" s="21" t="s">
        <v>76</v>
      </c>
      <c r="W35" s="3">
        <f t="shared" si="3"/>
        <v>128.67449786523031</v>
      </c>
      <c r="X35" s="3">
        <f t="shared" si="2"/>
        <v>128.67449786523031</v>
      </c>
      <c r="Y35" s="3">
        <f t="shared" si="2"/>
        <v>132.87291264206763</v>
      </c>
      <c r="Z35" s="3">
        <f t="shared" si="2"/>
        <v>137.97466160761095</v>
      </c>
      <c r="AA35" s="3">
        <f t="shared" si="2"/>
        <v>146.62131357863515</v>
      </c>
      <c r="AB35" s="3">
        <f t="shared" si="2"/>
        <v>145.32309866574533</v>
      </c>
      <c r="AC35" s="3">
        <f t="shared" si="2"/>
        <v>144.95948184709547</v>
      </c>
      <c r="AD35" s="3">
        <f t="shared" si="2"/>
        <v>135.16757756697893</v>
      </c>
    </row>
    <row r="36" spans="1:30" x14ac:dyDescent="0.2">
      <c r="A36" s="20" t="s">
        <v>66</v>
      </c>
      <c r="B36" s="4" t="s">
        <v>86</v>
      </c>
      <c r="L36" s="20" t="s">
        <v>66</v>
      </c>
      <c r="M36" s="5">
        <f>'Composite indicators'!CX35</f>
        <v>0.11799424580776922</v>
      </c>
      <c r="N36" s="5">
        <f>'Composite indicators'!CJ35</f>
        <v>0.11316332793337308</v>
      </c>
      <c r="O36" s="5">
        <f>'Composite indicators'!BV35</f>
        <v>0.1071246805903779</v>
      </c>
      <c r="P36" s="5">
        <f>'Composite indicators'!BH35</f>
        <v>0.1249787053852094</v>
      </c>
      <c r="Q36" s="5">
        <f>'Composite indicators'!AT35</f>
        <v>0.14466615081911896</v>
      </c>
      <c r="R36" s="5">
        <f>'Composite indicators'!AF35</f>
        <v>0.12422625100131057</v>
      </c>
      <c r="S36" s="5">
        <f>'Composite indicators'!R35</f>
        <v>0.1314580768554518</v>
      </c>
      <c r="T36" s="5">
        <f>'Composite indicators'!D35</f>
        <v>0.15837734814350249</v>
      </c>
      <c r="V36" s="20" t="s">
        <v>66</v>
      </c>
      <c r="W36" s="3">
        <f t="shared" si="3"/>
        <v>28.436777080339109</v>
      </c>
      <c r="X36" s="3">
        <f t="shared" si="2"/>
        <v>27.272519164648585</v>
      </c>
      <c r="Y36" s="3">
        <f t="shared" si="2"/>
        <v>25.81719677003543</v>
      </c>
      <c r="Z36" s="3">
        <f t="shared" si="2"/>
        <v>30.120041536759143</v>
      </c>
      <c r="AA36" s="3">
        <f t="shared" si="2"/>
        <v>34.864743223293111</v>
      </c>
      <c r="AB36" s="3">
        <f t="shared" si="2"/>
        <v>29.93869898542054</v>
      </c>
      <c r="AC36" s="3">
        <f t="shared" si="2"/>
        <v>31.68157905800545</v>
      </c>
      <c r="AD36" s="3">
        <f t="shared" si="2"/>
        <v>38.169160817124315</v>
      </c>
    </row>
    <row r="37" spans="1:30" x14ac:dyDescent="0.2">
      <c r="A37" s="20" t="s">
        <v>87</v>
      </c>
      <c r="B37" s="4" t="s">
        <v>88</v>
      </c>
      <c r="L37" s="20" t="s">
        <v>87</v>
      </c>
      <c r="M37" s="5">
        <f>'Composite indicators'!CX36</f>
        <v>0.10646935568360399</v>
      </c>
      <c r="N37" s="5">
        <f>'Composite indicators'!CJ36</f>
        <v>0.11130027355800011</v>
      </c>
      <c r="O37" s="5">
        <f>'Composite indicators'!BV36</f>
        <v>0.11250800302659915</v>
      </c>
      <c r="P37" s="5">
        <f>'Composite indicators'!BH36</f>
        <v>0.11011758029415965</v>
      </c>
      <c r="Q37" s="5">
        <f>'Composite indicators'!AT36</f>
        <v>0.13596831651329513</v>
      </c>
      <c r="R37" s="5">
        <f>'Composite indicators'!AF36</f>
        <v>0.14795255564474552</v>
      </c>
      <c r="S37" s="5">
        <f>'Composite indicators'!R36</f>
        <v>0.13488185281774676</v>
      </c>
      <c r="T37" s="5">
        <f>'Composite indicators'!D36</f>
        <v>0.18175525374233092</v>
      </c>
      <c r="V37" s="20" t="s">
        <v>87</v>
      </c>
      <c r="W37" s="3">
        <f t="shared" si="3"/>
        <v>25.659262557552871</v>
      </c>
      <c r="X37" s="3">
        <f t="shared" si="2"/>
        <v>26.823520473243391</v>
      </c>
      <c r="Y37" s="3">
        <f t="shared" si="2"/>
        <v>27.114584952166023</v>
      </c>
      <c r="Z37" s="3">
        <f t="shared" si="2"/>
        <v>26.538489754431545</v>
      </c>
      <c r="AA37" s="3">
        <f t="shared" si="2"/>
        <v>32.768553078229672</v>
      </c>
      <c r="AB37" s="3">
        <f t="shared" si="2"/>
        <v>35.656771349599751</v>
      </c>
      <c r="AC37" s="3">
        <f t="shared" si="2"/>
        <v>32.506713818995593</v>
      </c>
      <c r="AD37" s="3">
        <f t="shared" si="2"/>
        <v>43.803268527784581</v>
      </c>
    </row>
    <row r="38" spans="1:30" x14ac:dyDescent="0.2">
      <c r="A38" s="20" t="s">
        <v>60</v>
      </c>
      <c r="B38" s="1" t="s">
        <v>61</v>
      </c>
      <c r="L38" s="20" t="s">
        <v>60</v>
      </c>
      <c r="M38" s="5">
        <f>'Composite indicators'!CX37</f>
        <v>0.70654691155237792</v>
      </c>
      <c r="N38" s="5">
        <f>'Composite indicators'!CJ37</f>
        <v>0.71137782942677408</v>
      </c>
      <c r="O38" s="5">
        <f>'Composite indicators'!BV37</f>
        <v>0.70292372314658091</v>
      </c>
      <c r="P38" s="5">
        <f>'Composite indicators'!BH37</f>
        <v>0.64842422733495575</v>
      </c>
      <c r="Q38" s="5">
        <f>'Composite indicators'!AT37</f>
        <v>0.64439361212047475</v>
      </c>
      <c r="R38" s="5">
        <f>'Composite indicators'!AF37</f>
        <v>0.6389806559479585</v>
      </c>
      <c r="S38" s="5">
        <f>'Composite indicators'!R37</f>
        <v>0.63857322913927461</v>
      </c>
      <c r="T38" s="5">
        <f>'Composite indicators'!D37</f>
        <v>0.67591098596367372</v>
      </c>
      <c r="V38" s="20" t="s">
        <v>60</v>
      </c>
      <c r="W38" s="3">
        <f t="shared" si="3"/>
        <v>170.27878675838033</v>
      </c>
      <c r="X38" s="3">
        <f t="shared" si="2"/>
        <v>171.44304467407085</v>
      </c>
      <c r="Y38" s="3">
        <f t="shared" si="2"/>
        <v>169.40559332161246</v>
      </c>
      <c r="Z38" s="3">
        <f t="shared" si="2"/>
        <v>156.27113915584826</v>
      </c>
      <c r="AA38" s="3">
        <f t="shared" si="2"/>
        <v>155.29975529245587</v>
      </c>
      <c r="AB38" s="3">
        <f t="shared" si="2"/>
        <v>153.99522533873034</v>
      </c>
      <c r="AC38" s="3">
        <f t="shared" si="2"/>
        <v>153.89703491210585</v>
      </c>
      <c r="AD38" s="3">
        <f t="shared" si="2"/>
        <v>162.89548615205129</v>
      </c>
    </row>
    <row r="39" spans="1:30" x14ac:dyDescent="0.2">
      <c r="A39" s="20" t="s">
        <v>64</v>
      </c>
      <c r="B39" s="1" t="s">
        <v>65</v>
      </c>
      <c r="L39" s="20" t="s">
        <v>64</v>
      </c>
      <c r="M39" s="5">
        <f>'Composite indicators'!CX38</f>
        <v>0.13280292509126643</v>
      </c>
      <c r="N39" s="5">
        <f>'Composite indicators'!CJ38</f>
        <v>0.13280292509126643</v>
      </c>
      <c r="O39" s="5">
        <f>'Composite indicators'!BV38</f>
        <v>0.13280292509126643</v>
      </c>
      <c r="P39" s="5">
        <f>'Composite indicators'!BH38</f>
        <v>0.16474227670060229</v>
      </c>
      <c r="Q39" s="5">
        <f>'Composite indicators'!AT38</f>
        <v>0.2268810251750526</v>
      </c>
      <c r="R39" s="5">
        <f>'Composite indicators'!AF38</f>
        <v>0.22645904740891562</v>
      </c>
      <c r="S39" s="5">
        <f>'Composite indicators'!R38</f>
        <v>0.250085606908931</v>
      </c>
      <c r="T39" s="5">
        <f>'Composite indicators'!D38</f>
        <v>0.2372995107114009</v>
      </c>
      <c r="V39" s="20" t="s">
        <v>64</v>
      </c>
      <c r="W39" s="3">
        <f t="shared" si="3"/>
        <v>32.005689350223022</v>
      </c>
      <c r="X39" s="3">
        <f t="shared" si="2"/>
        <v>32.005689350223022</v>
      </c>
      <c r="Y39" s="3">
        <f t="shared" si="2"/>
        <v>32.005689350223022</v>
      </c>
      <c r="Z39" s="3">
        <f t="shared" si="2"/>
        <v>39.703117437393793</v>
      </c>
      <c r="AA39" s="3">
        <f t="shared" si="2"/>
        <v>54.678642102367391</v>
      </c>
      <c r="AB39" s="3">
        <f t="shared" si="2"/>
        <v>54.576944874792019</v>
      </c>
      <c r="AC39" s="3">
        <f t="shared" si="2"/>
        <v>60.270978520906198</v>
      </c>
      <c r="AD39" s="3">
        <f t="shared" si="2"/>
        <v>57.189511583193934</v>
      </c>
    </row>
    <row r="40" spans="1:30" x14ac:dyDescent="0.2">
      <c r="A40" s="20" t="s">
        <v>62</v>
      </c>
      <c r="B40" s="1" t="s">
        <v>63</v>
      </c>
      <c r="L40" s="20" t="s">
        <v>62</v>
      </c>
      <c r="M40" s="5">
        <f>'Composite indicators'!CX39</f>
        <v>0.82903464073455957</v>
      </c>
      <c r="N40" s="5">
        <f>'Composite indicators'!CJ39</f>
        <v>0.82903464073455957</v>
      </c>
      <c r="O40" s="5">
        <f>'Composite indicators'!BV39</f>
        <v>0.82903464073455957</v>
      </c>
      <c r="P40" s="5">
        <f>'Composite indicators'!BH39</f>
        <v>0.89457831325301207</v>
      </c>
      <c r="Q40" s="5">
        <f>'Composite indicators'!AT39</f>
        <v>0.91767068273092356</v>
      </c>
      <c r="R40" s="5">
        <f>'Composite indicators'!AF39</f>
        <v>0.93072289156626509</v>
      </c>
      <c r="S40" s="5">
        <f>'Composite indicators'!R39</f>
        <v>0.94176706827309242</v>
      </c>
      <c r="T40" s="5">
        <f>'Composite indicators'!D39</f>
        <v>0.9236947791164658</v>
      </c>
      <c r="V40" s="20" t="s">
        <v>62</v>
      </c>
      <c r="W40" s="3">
        <f t="shared" si="3"/>
        <v>199.79849957136989</v>
      </c>
      <c r="X40" s="3">
        <f t="shared" si="2"/>
        <v>199.79849957136989</v>
      </c>
      <c r="Y40" s="3">
        <f t="shared" si="2"/>
        <v>199.79849957136989</v>
      </c>
      <c r="Z40" s="3">
        <f t="shared" si="2"/>
        <v>215.59461565884831</v>
      </c>
      <c r="AA40" s="3">
        <f t="shared" si="2"/>
        <v>221.15990876788695</v>
      </c>
      <c r="AB40" s="3">
        <f t="shared" si="2"/>
        <v>224.30550922082196</v>
      </c>
      <c r="AC40" s="3">
        <f t="shared" si="2"/>
        <v>226.96717114253613</v>
      </c>
      <c r="AD40" s="3">
        <f t="shared" si="2"/>
        <v>222.61172436154928</v>
      </c>
    </row>
    <row r="41" spans="1:30" x14ac:dyDescent="0.2">
      <c r="A41" s="20" t="s">
        <v>56</v>
      </c>
      <c r="B41" s="1" t="s">
        <v>57</v>
      </c>
      <c r="L41" s="20" t="s">
        <v>56</v>
      </c>
      <c r="M41" s="5">
        <f>'Composite indicators'!CX40</f>
        <v>7.2919575022031155E-2</v>
      </c>
      <c r="N41" s="5">
        <f>'Composite indicators'!CJ40</f>
        <v>7.2919575022031155E-2</v>
      </c>
      <c r="O41" s="5">
        <f>'Composite indicators'!BV40</f>
        <v>7.2919575022031155E-2</v>
      </c>
      <c r="P41" s="5">
        <f>'Composite indicators'!BH40</f>
        <v>9.761254981977284E-2</v>
      </c>
      <c r="Q41" s="5">
        <f>'Composite indicators'!AT40</f>
        <v>0.13035220408902373</v>
      </c>
      <c r="R41" s="5">
        <f>'Composite indicators'!AF40</f>
        <v>0.16262203231612146</v>
      </c>
      <c r="S41" s="5">
        <f>'Composite indicators'!R40</f>
        <v>0.18351720721863005</v>
      </c>
      <c r="T41" s="5">
        <f>'Composite indicators'!D40</f>
        <v>0.19755888116077544</v>
      </c>
      <c r="V41" s="20" t="s">
        <v>56</v>
      </c>
      <c r="W41" s="3">
        <f t="shared" si="3"/>
        <v>17.573718832635056</v>
      </c>
      <c r="X41" s="3">
        <f t="shared" si="2"/>
        <v>17.573718832635056</v>
      </c>
      <c r="Y41" s="3">
        <f t="shared" si="2"/>
        <v>17.573718832635056</v>
      </c>
      <c r="Z41" s="3">
        <f t="shared" si="2"/>
        <v>23.524760046270046</v>
      </c>
      <c r="AA41" s="3">
        <f t="shared" ref="AA41:AD43" si="4">IF(ISNUMBER(Q41),100*Q41/$M$5,"n/a")</f>
        <v>31.41506218573894</v>
      </c>
      <c r="AB41" s="3">
        <f t="shared" si="4"/>
        <v>39.192135596672948</v>
      </c>
      <c r="AC41" s="3">
        <f t="shared" si="4"/>
        <v>44.227901762129534</v>
      </c>
      <c r="AD41" s="3">
        <f t="shared" si="4"/>
        <v>47.611964679723975</v>
      </c>
    </row>
    <row r="42" spans="1:30" x14ac:dyDescent="0.2">
      <c r="A42" s="21" t="s">
        <v>77</v>
      </c>
      <c r="B42" s="4" t="s">
        <v>78</v>
      </c>
      <c r="L42" s="21" t="s">
        <v>77</v>
      </c>
      <c r="M42" s="5">
        <f>'Composite indicators'!CX41</f>
        <v>0.1874606509453802</v>
      </c>
      <c r="N42" s="5">
        <f>'Composite indicators'!CJ41</f>
        <v>0.1874606509453802</v>
      </c>
      <c r="O42" s="5">
        <f>'Composite indicators'!BV41</f>
        <v>0.1874606509453802</v>
      </c>
      <c r="P42" s="5">
        <f>'Composite indicators'!BH41</f>
        <v>0.1910382249826911</v>
      </c>
      <c r="Q42" s="5">
        <f>'Composite indicators'!AT41</f>
        <v>0.17319484700670165</v>
      </c>
      <c r="R42" s="5">
        <f>'Composite indicators'!AF41</f>
        <v>0.17367587995010764</v>
      </c>
      <c r="S42" s="5">
        <f>'Composite indicators'!R41</f>
        <v>0.14255424071949421</v>
      </c>
      <c r="T42" s="5">
        <f>'Composite indicators'!D41</f>
        <v>0.13995736781460183</v>
      </c>
      <c r="V42" s="21" t="s">
        <v>77</v>
      </c>
      <c r="W42" s="3">
        <f t="shared" si="3"/>
        <v>45.178277175936977</v>
      </c>
      <c r="X42" s="3">
        <f t="shared" si="3"/>
        <v>45.178277175936977</v>
      </c>
      <c r="Y42" s="3">
        <f t="shared" si="3"/>
        <v>45.178277175936977</v>
      </c>
      <c r="Z42" s="3">
        <f t="shared" si="3"/>
        <v>46.040477486561961</v>
      </c>
      <c r="AA42" s="3">
        <f t="shared" si="4"/>
        <v>41.740198617962811</v>
      </c>
      <c r="AB42" s="3">
        <f t="shared" si="4"/>
        <v>41.856128225260946</v>
      </c>
      <c r="AC42" s="3">
        <f t="shared" si="4"/>
        <v>34.355769956795129</v>
      </c>
      <c r="AD42" s="3">
        <f t="shared" si="4"/>
        <v>33.72991998083355</v>
      </c>
    </row>
    <row r="43" spans="1:30" x14ac:dyDescent="0.2">
      <c r="A43" s="20" t="s">
        <v>52</v>
      </c>
      <c r="B43" s="1" t="s">
        <v>53</v>
      </c>
      <c r="L43" s="20" t="s">
        <v>52</v>
      </c>
      <c r="M43" s="5">
        <f>'Composite indicators'!CX42</f>
        <v>0.69775590259358988</v>
      </c>
      <c r="N43" s="5">
        <f>'Composite indicators'!CJ42</f>
        <v>0.70137909099938689</v>
      </c>
      <c r="O43" s="5">
        <f>'Composite indicators'!BV42</f>
        <v>0.69775590259358988</v>
      </c>
      <c r="P43" s="5">
        <f>'Composite indicators'!BH42</f>
        <v>0.68032805096855264</v>
      </c>
      <c r="Q43" s="5">
        <f>'Composite indicators'!AT42</f>
        <v>0.68786125152554956</v>
      </c>
      <c r="R43" s="5">
        <f>'Composite indicators'!AF42</f>
        <v>0.68765753812120767</v>
      </c>
      <c r="S43" s="5">
        <f>'Composite indicators'!R42</f>
        <v>0.72154252262558838</v>
      </c>
      <c r="T43" s="5">
        <f>'Composite indicators'!D42</f>
        <v>0.73614748850474354</v>
      </c>
      <c r="V43" s="20" t="s">
        <v>52</v>
      </c>
      <c r="W43" s="3">
        <f t="shared" ref="W43:Z43" si="5">IF(ISNUMBER(M43),100*M43/$M$5,"n/a")</f>
        <v>168.16014139257504</v>
      </c>
      <c r="X43" s="3">
        <f t="shared" si="5"/>
        <v>169.03333482934292</v>
      </c>
      <c r="Y43" s="3">
        <f t="shared" si="5"/>
        <v>168.16014139257504</v>
      </c>
      <c r="Z43" s="3">
        <f t="shared" si="5"/>
        <v>163.96000495153362</v>
      </c>
      <c r="AA43" s="3">
        <f t="shared" si="4"/>
        <v>165.77551674597998</v>
      </c>
      <c r="AB43" s="3">
        <f t="shared" si="4"/>
        <v>165.72642153266776</v>
      </c>
      <c r="AC43" s="3">
        <f t="shared" si="4"/>
        <v>173.89274984914888</v>
      </c>
      <c r="AD43" s="3">
        <f t="shared" si="4"/>
        <v>177.41256690572052</v>
      </c>
    </row>
    <row r="44" spans="1:30" ht="10.15" customHeight="1" x14ac:dyDescent="0.2"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730" spans="30:30" x14ac:dyDescent="0.2">
      <c r="AD730" s="4"/>
    </row>
    <row r="752" spans="29:29" x14ac:dyDescent="0.2">
      <c r="AC752" s="9"/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470CC-5022-4421-ADF0-E394984D7A3E}">
  <dimension ref="A1:AD44"/>
  <sheetViews>
    <sheetView zoomScaleNormal="100" workbookViewId="0"/>
  </sheetViews>
  <sheetFormatPr defaultColWidth="9.140625" defaultRowHeight="10.15" customHeight="1" x14ac:dyDescent="0.2"/>
  <cols>
    <col min="1" max="1" width="5.85546875" style="1" customWidth="1"/>
    <col min="2" max="2" width="13.85546875" style="1" customWidth="1"/>
    <col min="3" max="30" width="6.28515625" style="1" customWidth="1"/>
    <col min="31" max="16384" width="9.140625" style="1"/>
  </cols>
  <sheetData>
    <row r="1" spans="1:30" ht="10.15" customHeight="1" x14ac:dyDescent="0.2">
      <c r="A1" s="2" t="s">
        <v>108</v>
      </c>
    </row>
    <row r="2" spans="1:30" ht="10.15" customHeight="1" x14ac:dyDescent="0.2">
      <c r="B2" s="2"/>
    </row>
    <row r="3" spans="1:30" ht="10.15" customHeight="1" x14ac:dyDescent="0.2">
      <c r="B3" s="2"/>
      <c r="C3" s="2" t="s">
        <v>68</v>
      </c>
      <c r="M3" s="2" t="s">
        <v>67</v>
      </c>
      <c r="W3" s="2" t="s">
        <v>94</v>
      </c>
    </row>
    <row r="4" spans="1:30" ht="10.15" customHeight="1" x14ac:dyDescent="0.2">
      <c r="C4" s="10">
        <f t="shared" ref="C4" si="0">D4-1</f>
        <v>2014</v>
      </c>
      <c r="D4" s="10">
        <f t="shared" ref="D4" si="1">E4-1</f>
        <v>2015</v>
      </c>
      <c r="E4" s="10">
        <f>F4-1</f>
        <v>2016</v>
      </c>
      <c r="F4" s="10">
        <v>2017</v>
      </c>
      <c r="G4" s="10">
        <v>2018</v>
      </c>
      <c r="H4" s="10">
        <v>2019</v>
      </c>
      <c r="I4" s="10">
        <v>2020</v>
      </c>
      <c r="J4" s="10">
        <v>2021</v>
      </c>
      <c r="M4" s="10">
        <f t="shared" ref="M4:N4" si="2">N4-1</f>
        <v>2014</v>
      </c>
      <c r="N4" s="10">
        <f t="shared" si="2"/>
        <v>2015</v>
      </c>
      <c r="O4" s="10">
        <f>P4-1</f>
        <v>2016</v>
      </c>
      <c r="P4" s="10">
        <v>2017</v>
      </c>
      <c r="Q4" s="10">
        <v>2018</v>
      </c>
      <c r="R4" s="10">
        <v>2019</v>
      </c>
      <c r="S4" s="10">
        <v>2020</v>
      </c>
      <c r="T4" s="10">
        <v>2021</v>
      </c>
      <c r="W4" s="10">
        <f t="shared" ref="W4:X4" si="3">X4-1</f>
        <v>2014</v>
      </c>
      <c r="X4" s="10">
        <f t="shared" si="3"/>
        <v>2015</v>
      </c>
      <c r="Y4" s="10">
        <f>Z4-1</f>
        <v>2016</v>
      </c>
      <c r="Z4" s="10">
        <v>2017</v>
      </c>
      <c r="AA4" s="10">
        <v>2018</v>
      </c>
      <c r="AB4" s="10">
        <v>2019</v>
      </c>
      <c r="AC4" s="10">
        <v>2020</v>
      </c>
      <c r="AD4" s="10">
        <v>2021</v>
      </c>
    </row>
    <row r="5" spans="1:30" ht="10.15" customHeight="1" x14ac:dyDescent="0.2">
      <c r="A5" s="19" t="s">
        <v>0</v>
      </c>
      <c r="B5" s="23" t="s">
        <v>137</v>
      </c>
      <c r="C5" s="8">
        <v>3.2</v>
      </c>
      <c r="D5" s="8">
        <v>3.3</v>
      </c>
      <c r="E5" s="8">
        <v>3.4</v>
      </c>
      <c r="F5" s="8">
        <v>3.5</v>
      </c>
      <c r="G5" s="8">
        <v>3.6</v>
      </c>
      <c r="H5" s="8">
        <v>3.7</v>
      </c>
      <c r="I5" s="8">
        <v>3.8</v>
      </c>
      <c r="J5" s="8">
        <v>3.9</v>
      </c>
      <c r="L5" s="14" t="str">
        <f>LEFT($A5,2)</f>
        <v>EU</v>
      </c>
      <c r="M5" s="5">
        <v>0.39622641509433959</v>
      </c>
      <c r="N5" s="5">
        <v>0.41509433962264142</v>
      </c>
      <c r="O5" s="5">
        <v>0.4339622641509433</v>
      </c>
      <c r="P5" s="5">
        <v>0.45283018867924518</v>
      </c>
      <c r="Q5" s="5">
        <v>0.47169811320754712</v>
      </c>
      <c r="R5" s="5">
        <v>0.490566037735849</v>
      </c>
      <c r="S5" s="5">
        <v>0.50943396226415083</v>
      </c>
      <c r="T5" s="5">
        <v>0.52830188679245271</v>
      </c>
      <c r="V5" s="14" t="str">
        <f>LEFT($A5,2)</f>
        <v>EU</v>
      </c>
      <c r="W5" s="3">
        <f t="shared" ref="W5:AD36" si="4">IF(ISNUMBER(M5),100*M5/$M$5,":")</f>
        <v>100</v>
      </c>
      <c r="X5" s="3">
        <f t="shared" si="4"/>
        <v>104.76190476190474</v>
      </c>
      <c r="Y5" s="3">
        <f t="shared" si="4"/>
        <v>109.52380952380952</v>
      </c>
      <c r="Z5" s="3">
        <f t="shared" si="4"/>
        <v>114.28571428571426</v>
      </c>
      <c r="AA5" s="3">
        <f t="shared" si="4"/>
        <v>119.04761904761904</v>
      </c>
      <c r="AB5" s="3">
        <f t="shared" si="4"/>
        <v>123.80952380952381</v>
      </c>
      <c r="AC5" s="3">
        <f t="shared" si="4"/>
        <v>128.57142857142856</v>
      </c>
      <c r="AD5" s="3">
        <f t="shared" si="4"/>
        <v>133.33333333333331</v>
      </c>
    </row>
    <row r="6" spans="1:30" ht="10.15" customHeight="1" x14ac:dyDescent="0.2">
      <c r="A6" s="20" t="s">
        <v>1</v>
      </c>
      <c r="B6" s="1" t="s">
        <v>2</v>
      </c>
      <c r="C6" s="8">
        <v>4.9000000000000004</v>
      </c>
      <c r="D6" s="8">
        <v>4.9000000000000004</v>
      </c>
      <c r="E6" s="8">
        <v>4.9000000000000004</v>
      </c>
      <c r="F6" s="8">
        <v>4.9000000000000004</v>
      </c>
      <c r="G6" s="8">
        <v>4.9000000000000004</v>
      </c>
      <c r="H6" s="8">
        <v>4.9000000000000004</v>
      </c>
      <c r="I6" s="8">
        <v>5.2</v>
      </c>
      <c r="J6" s="8">
        <v>5</v>
      </c>
      <c r="L6" s="14" t="str">
        <f t="shared" ref="L6:L43" si="5">$A6</f>
        <v>BE</v>
      </c>
      <c r="M6" s="5">
        <v>0.71698113207547165</v>
      </c>
      <c r="N6" s="5">
        <v>0.71698113207547165</v>
      </c>
      <c r="O6" s="5">
        <v>0.71698113207547165</v>
      </c>
      <c r="P6" s="5">
        <v>0.71698113207547165</v>
      </c>
      <c r="Q6" s="5">
        <v>0.71698113207547165</v>
      </c>
      <c r="R6" s="5">
        <v>0.71698113207547165</v>
      </c>
      <c r="S6" s="5">
        <v>0.77358490566037719</v>
      </c>
      <c r="T6" s="5">
        <v>0.73584905660377342</v>
      </c>
      <c r="V6" s="14" t="str">
        <f t="shared" ref="V6:V43" si="6">$A6</f>
        <v>BE</v>
      </c>
      <c r="W6" s="3">
        <f t="shared" si="4"/>
        <v>180.95238095238096</v>
      </c>
      <c r="X6" s="3">
        <f t="shared" si="4"/>
        <v>180.95238095238096</v>
      </c>
      <c r="Y6" s="3">
        <f t="shared" si="4"/>
        <v>180.95238095238096</v>
      </c>
      <c r="Z6" s="3">
        <f t="shared" si="4"/>
        <v>180.95238095238096</v>
      </c>
      <c r="AA6" s="3">
        <f t="shared" si="4"/>
        <v>180.95238095238096</v>
      </c>
      <c r="AB6" s="3">
        <f t="shared" si="4"/>
        <v>180.95238095238096</v>
      </c>
      <c r="AC6" s="3">
        <f t="shared" si="4"/>
        <v>195.23809523809521</v>
      </c>
      <c r="AD6" s="3">
        <f t="shared" si="4"/>
        <v>185.71428571428569</v>
      </c>
    </row>
    <row r="7" spans="1:30" ht="10.15" customHeight="1" x14ac:dyDescent="0.2">
      <c r="A7" s="20" t="s">
        <v>3</v>
      </c>
      <c r="B7" s="1" t="s">
        <v>4</v>
      </c>
      <c r="C7" s="8">
        <v>2.4</v>
      </c>
      <c r="D7" s="8">
        <v>2.5</v>
      </c>
      <c r="E7" s="8">
        <v>2.4</v>
      </c>
      <c r="F7" s="8">
        <v>2.9</v>
      </c>
      <c r="G7" s="8">
        <v>3</v>
      </c>
      <c r="H7" s="8">
        <v>3</v>
      </c>
      <c r="I7" s="8">
        <v>3.2</v>
      </c>
      <c r="J7" s="8">
        <v>3.1</v>
      </c>
      <c r="L7" s="14" t="str">
        <f t="shared" si="5"/>
        <v>BG</v>
      </c>
      <c r="M7" s="5">
        <v>0.24528301886792447</v>
      </c>
      <c r="N7" s="5">
        <v>0.26415094339622636</v>
      </c>
      <c r="O7" s="5">
        <v>0.24528301886792447</v>
      </c>
      <c r="P7" s="5">
        <v>0.33962264150943389</v>
      </c>
      <c r="Q7" s="5">
        <v>0.35849056603773577</v>
      </c>
      <c r="R7" s="5">
        <v>0.35849056603773577</v>
      </c>
      <c r="S7" s="5">
        <v>0.39622641509433959</v>
      </c>
      <c r="T7" s="5">
        <v>0.37735849056603771</v>
      </c>
      <c r="V7" s="14" t="str">
        <f t="shared" si="6"/>
        <v>BG</v>
      </c>
      <c r="W7" s="3">
        <f t="shared" si="4"/>
        <v>61.904761904761898</v>
      </c>
      <c r="X7" s="3">
        <f t="shared" si="4"/>
        <v>66.666666666666657</v>
      </c>
      <c r="Y7" s="3">
        <f t="shared" si="4"/>
        <v>61.904761904761898</v>
      </c>
      <c r="Z7" s="3">
        <f t="shared" si="4"/>
        <v>85.714285714285708</v>
      </c>
      <c r="AA7" s="3">
        <f t="shared" si="4"/>
        <v>90.476190476190467</v>
      </c>
      <c r="AB7" s="3">
        <f t="shared" si="4"/>
        <v>90.476190476190467</v>
      </c>
      <c r="AC7" s="3">
        <f t="shared" si="4"/>
        <v>100</v>
      </c>
      <c r="AD7" s="3">
        <f t="shared" si="4"/>
        <v>95.238095238095241</v>
      </c>
    </row>
    <row r="8" spans="1:30" ht="10.15" customHeight="1" x14ac:dyDescent="0.2">
      <c r="A8" s="20" t="s">
        <v>5</v>
      </c>
      <c r="B8" s="1" t="s">
        <v>85</v>
      </c>
      <c r="C8" s="8">
        <v>3.4</v>
      </c>
      <c r="D8" s="8">
        <v>3.7</v>
      </c>
      <c r="E8" s="8">
        <v>3.7</v>
      </c>
      <c r="F8" s="8">
        <v>3.5</v>
      </c>
      <c r="G8" s="8">
        <v>3.7</v>
      </c>
      <c r="H8" s="8">
        <v>3.6</v>
      </c>
      <c r="I8" s="8">
        <v>4</v>
      </c>
      <c r="J8" s="8">
        <v>4</v>
      </c>
      <c r="L8" s="14" t="str">
        <f t="shared" si="5"/>
        <v>CZ</v>
      </c>
      <c r="M8" s="5">
        <v>0.4339622641509433</v>
      </c>
      <c r="N8" s="5">
        <v>0.490566037735849</v>
      </c>
      <c r="O8" s="5">
        <v>0.490566037735849</v>
      </c>
      <c r="P8" s="5">
        <v>0.45283018867924518</v>
      </c>
      <c r="Q8" s="5">
        <v>0.490566037735849</v>
      </c>
      <c r="R8" s="5">
        <v>0.47169811320754712</v>
      </c>
      <c r="S8" s="5">
        <v>0.5471698113207546</v>
      </c>
      <c r="T8" s="5">
        <v>0.5471698113207546</v>
      </c>
      <c r="V8" s="14" t="str">
        <f t="shared" si="6"/>
        <v>CZ</v>
      </c>
      <c r="W8" s="3">
        <f t="shared" si="4"/>
        <v>109.52380952380952</v>
      </c>
      <c r="X8" s="3">
        <f t="shared" si="4"/>
        <v>123.80952380952381</v>
      </c>
      <c r="Y8" s="3">
        <f t="shared" si="4"/>
        <v>123.80952380952381</v>
      </c>
      <c r="Z8" s="3">
        <f t="shared" si="4"/>
        <v>114.28571428571426</v>
      </c>
      <c r="AA8" s="3">
        <f t="shared" si="4"/>
        <v>123.80952380952381</v>
      </c>
      <c r="AB8" s="3">
        <f t="shared" si="4"/>
        <v>119.04761904761904</v>
      </c>
      <c r="AC8" s="3">
        <f t="shared" si="4"/>
        <v>138.09523809523807</v>
      </c>
      <c r="AD8" s="3">
        <f t="shared" si="4"/>
        <v>138.09523809523807</v>
      </c>
    </row>
    <row r="9" spans="1:30" ht="10.15" customHeight="1" x14ac:dyDescent="0.2">
      <c r="A9" s="20" t="s">
        <v>6</v>
      </c>
      <c r="B9" s="1" t="s">
        <v>7</v>
      </c>
      <c r="C9" s="8">
        <v>5.0999999999999996</v>
      </c>
      <c r="D9" s="8">
        <v>5.0999999999999996</v>
      </c>
      <c r="E9" s="8">
        <v>5.0999999999999996</v>
      </c>
      <c r="F9" s="8">
        <v>5.0999999999999996</v>
      </c>
      <c r="G9" s="8">
        <v>5.0999999999999996</v>
      </c>
      <c r="H9" s="8">
        <v>5.0999999999999996</v>
      </c>
      <c r="I9" s="8">
        <v>5.0999999999999996</v>
      </c>
      <c r="J9" s="8">
        <v>5.2</v>
      </c>
      <c r="L9" s="14" t="str">
        <f t="shared" si="5"/>
        <v>DK</v>
      </c>
      <c r="M9" s="5">
        <v>0.7547169811320753</v>
      </c>
      <c r="N9" s="5">
        <v>0.7547169811320753</v>
      </c>
      <c r="O9" s="5">
        <v>0.7547169811320753</v>
      </c>
      <c r="P9" s="5">
        <v>0.7547169811320753</v>
      </c>
      <c r="Q9" s="5">
        <v>0.7547169811320753</v>
      </c>
      <c r="R9" s="5">
        <v>0.7547169811320753</v>
      </c>
      <c r="S9" s="5">
        <v>0.7547169811320753</v>
      </c>
      <c r="T9" s="5">
        <v>0.77358490566037719</v>
      </c>
      <c r="V9" s="14" t="str">
        <f t="shared" si="6"/>
        <v>DK</v>
      </c>
      <c r="W9" s="3">
        <f t="shared" si="4"/>
        <v>190.47619047619048</v>
      </c>
      <c r="X9" s="3">
        <f t="shared" si="4"/>
        <v>190.47619047619048</v>
      </c>
      <c r="Y9" s="3">
        <f t="shared" si="4"/>
        <v>190.47619047619048</v>
      </c>
      <c r="Z9" s="3">
        <f t="shared" si="4"/>
        <v>190.47619047619048</v>
      </c>
      <c r="AA9" s="3">
        <f t="shared" si="4"/>
        <v>190.47619047619048</v>
      </c>
      <c r="AB9" s="3">
        <f t="shared" si="4"/>
        <v>190.47619047619048</v>
      </c>
      <c r="AC9" s="3">
        <f t="shared" si="4"/>
        <v>190.47619047619048</v>
      </c>
      <c r="AD9" s="3">
        <f t="shared" si="4"/>
        <v>195.23809523809521</v>
      </c>
    </row>
    <row r="10" spans="1:30" ht="10.15" customHeight="1" x14ac:dyDescent="0.2">
      <c r="A10" s="20" t="s">
        <v>8</v>
      </c>
      <c r="B10" s="1" t="s">
        <v>9</v>
      </c>
      <c r="C10" s="8">
        <v>3.5</v>
      </c>
      <c r="D10" s="8">
        <v>3.5</v>
      </c>
      <c r="E10" s="8">
        <v>3.6</v>
      </c>
      <c r="F10" s="8">
        <v>3.7</v>
      </c>
      <c r="G10" s="8">
        <v>3.7</v>
      </c>
      <c r="H10" s="8">
        <v>3.8</v>
      </c>
      <c r="I10" s="8">
        <v>3.9</v>
      </c>
      <c r="J10" s="8">
        <v>4</v>
      </c>
      <c r="L10" s="14" t="str">
        <f t="shared" si="5"/>
        <v>DE</v>
      </c>
      <c r="M10" s="5">
        <v>0.45283018867924518</v>
      </c>
      <c r="N10" s="5">
        <v>0.45283018867924518</v>
      </c>
      <c r="O10" s="5">
        <v>0.47169811320754712</v>
      </c>
      <c r="P10" s="5">
        <v>0.490566037735849</v>
      </c>
      <c r="Q10" s="5">
        <v>0.490566037735849</v>
      </c>
      <c r="R10" s="5">
        <v>0.50943396226415083</v>
      </c>
      <c r="S10" s="5">
        <v>0.52830188679245271</v>
      </c>
      <c r="T10" s="5">
        <v>0.5471698113207546</v>
      </c>
      <c r="V10" s="14" t="str">
        <f t="shared" si="6"/>
        <v>DE</v>
      </c>
      <c r="W10" s="3">
        <f t="shared" si="4"/>
        <v>114.28571428571426</v>
      </c>
      <c r="X10" s="3">
        <f t="shared" si="4"/>
        <v>114.28571428571426</v>
      </c>
      <c r="Y10" s="3">
        <f t="shared" si="4"/>
        <v>119.04761904761904</v>
      </c>
      <c r="Z10" s="3">
        <f t="shared" si="4"/>
        <v>123.80952380952381</v>
      </c>
      <c r="AA10" s="3">
        <f t="shared" si="4"/>
        <v>123.80952380952381</v>
      </c>
      <c r="AB10" s="3">
        <f t="shared" si="4"/>
        <v>128.57142857142856</v>
      </c>
      <c r="AC10" s="3">
        <f t="shared" si="4"/>
        <v>133.33333333333331</v>
      </c>
      <c r="AD10" s="3">
        <f t="shared" si="4"/>
        <v>138.09523809523807</v>
      </c>
    </row>
    <row r="11" spans="1:30" ht="10.15" customHeight="1" x14ac:dyDescent="0.2">
      <c r="A11" s="20" t="s">
        <v>10</v>
      </c>
      <c r="B11" s="1" t="s">
        <v>11</v>
      </c>
      <c r="C11" s="8">
        <v>3.8</v>
      </c>
      <c r="D11" s="8">
        <v>4.0999999999999996</v>
      </c>
      <c r="E11" s="8">
        <v>3.9</v>
      </c>
      <c r="F11" s="8">
        <v>4.4000000000000004</v>
      </c>
      <c r="G11" s="8">
        <v>5.3</v>
      </c>
      <c r="H11" s="8">
        <v>5.6</v>
      </c>
      <c r="I11" s="8">
        <v>5.7</v>
      </c>
      <c r="J11" s="8">
        <v>6</v>
      </c>
      <c r="L11" s="14" t="str">
        <f t="shared" si="5"/>
        <v>EE</v>
      </c>
      <c r="M11" s="5">
        <v>0.50943396226415083</v>
      </c>
      <c r="N11" s="5">
        <v>0.56603773584905648</v>
      </c>
      <c r="O11" s="5">
        <v>0.52830188679245271</v>
      </c>
      <c r="P11" s="5">
        <v>0.62264150943396224</v>
      </c>
      <c r="Q11" s="5">
        <v>0.79245283018867896</v>
      </c>
      <c r="R11" s="5">
        <v>0.84905660377358483</v>
      </c>
      <c r="S11" s="5">
        <v>0.8679245283018866</v>
      </c>
      <c r="T11" s="5">
        <v>0.92452830188679236</v>
      </c>
      <c r="V11" s="14" t="str">
        <f t="shared" si="6"/>
        <v>EE</v>
      </c>
      <c r="W11" s="3">
        <f t="shared" si="4"/>
        <v>128.57142857142856</v>
      </c>
      <c r="X11" s="3">
        <f t="shared" si="4"/>
        <v>142.85714285714283</v>
      </c>
      <c r="Y11" s="3">
        <f t="shared" si="4"/>
        <v>133.33333333333331</v>
      </c>
      <c r="Z11" s="3">
        <f t="shared" si="4"/>
        <v>157.14285714285714</v>
      </c>
      <c r="AA11" s="3">
        <f t="shared" si="4"/>
        <v>199.99999999999994</v>
      </c>
      <c r="AB11" s="3">
        <f t="shared" si="4"/>
        <v>214.28571428571431</v>
      </c>
      <c r="AC11" s="3">
        <f t="shared" si="4"/>
        <v>219.04761904761904</v>
      </c>
      <c r="AD11" s="3">
        <f t="shared" si="4"/>
        <v>233.33333333333331</v>
      </c>
    </row>
    <row r="12" spans="1:30" ht="10.15" customHeight="1" x14ac:dyDescent="0.2">
      <c r="A12" s="20" t="s">
        <v>12</v>
      </c>
      <c r="B12" s="1" t="s">
        <v>13</v>
      </c>
      <c r="C12" s="8">
        <v>5</v>
      </c>
      <c r="D12" s="8">
        <v>5</v>
      </c>
      <c r="E12" s="8">
        <v>5</v>
      </c>
      <c r="F12" s="8">
        <v>5</v>
      </c>
      <c r="G12" s="8">
        <v>5</v>
      </c>
      <c r="H12" s="8">
        <v>5</v>
      </c>
      <c r="I12" s="8">
        <v>4.8</v>
      </c>
      <c r="J12" s="8">
        <v>4.9000000000000004</v>
      </c>
      <c r="L12" s="14" t="str">
        <f t="shared" si="5"/>
        <v>IE</v>
      </c>
      <c r="M12" s="5">
        <v>0.73584905660377342</v>
      </c>
      <c r="N12" s="5">
        <v>0.73584905660377342</v>
      </c>
      <c r="O12" s="5">
        <v>0.73584905660377342</v>
      </c>
      <c r="P12" s="5">
        <v>0.73584905660377342</v>
      </c>
      <c r="Q12" s="5">
        <v>0.73584905660377342</v>
      </c>
      <c r="R12" s="5">
        <v>0.73584905660377342</v>
      </c>
      <c r="S12" s="5">
        <v>0.69811320754716966</v>
      </c>
      <c r="T12" s="5">
        <v>0.71698113207547165</v>
      </c>
      <c r="V12" s="14" t="str">
        <f t="shared" si="6"/>
        <v>IE</v>
      </c>
      <c r="W12" s="3">
        <f t="shared" si="4"/>
        <v>185.71428571428569</v>
      </c>
      <c r="X12" s="3">
        <f t="shared" si="4"/>
        <v>185.71428571428569</v>
      </c>
      <c r="Y12" s="3">
        <f t="shared" si="4"/>
        <v>185.71428571428569</v>
      </c>
      <c r="Z12" s="3">
        <f t="shared" si="4"/>
        <v>185.71428571428569</v>
      </c>
      <c r="AA12" s="3">
        <f t="shared" si="4"/>
        <v>185.71428571428569</v>
      </c>
      <c r="AB12" s="3">
        <f t="shared" si="4"/>
        <v>185.71428571428569</v>
      </c>
      <c r="AC12" s="3">
        <f t="shared" si="4"/>
        <v>176.19047619047615</v>
      </c>
      <c r="AD12" s="3">
        <f t="shared" si="4"/>
        <v>180.95238095238096</v>
      </c>
    </row>
    <row r="13" spans="1:30" ht="10.15" customHeight="1" x14ac:dyDescent="0.2">
      <c r="A13" s="20" t="s">
        <v>14</v>
      </c>
      <c r="B13" s="1" t="s">
        <v>15</v>
      </c>
      <c r="C13" s="8">
        <v>1.9</v>
      </c>
      <c r="D13" s="8">
        <v>2</v>
      </c>
      <c r="E13" s="8">
        <v>1.7</v>
      </c>
      <c r="F13" s="8">
        <v>1.7</v>
      </c>
      <c r="G13" s="8">
        <v>1.9</v>
      </c>
      <c r="H13" s="8">
        <v>2.1</v>
      </c>
      <c r="I13" s="8">
        <v>2.2999999999999998</v>
      </c>
      <c r="J13" s="8">
        <v>2.1</v>
      </c>
      <c r="L13" s="14" t="str">
        <f t="shared" si="5"/>
        <v>EL</v>
      </c>
      <c r="M13" s="5">
        <v>0.15094339622641503</v>
      </c>
      <c r="N13" s="5">
        <v>0.16981132075471694</v>
      </c>
      <c r="O13" s="5">
        <v>0.11320754716981128</v>
      </c>
      <c r="P13" s="5">
        <v>0.11320754716981128</v>
      </c>
      <c r="Q13" s="5">
        <v>0.15094339622641503</v>
      </c>
      <c r="R13" s="5">
        <v>0.18867924528301885</v>
      </c>
      <c r="S13" s="5">
        <v>0.22641509433962256</v>
      </c>
      <c r="T13" s="5">
        <v>0.18867924528301885</v>
      </c>
      <c r="V13" s="14" t="str">
        <f t="shared" si="6"/>
        <v>EL</v>
      </c>
      <c r="W13" s="3">
        <f t="shared" si="4"/>
        <v>38.095238095238081</v>
      </c>
      <c r="X13" s="3">
        <f t="shared" si="4"/>
        <v>42.857142857142854</v>
      </c>
      <c r="Y13" s="3">
        <f t="shared" si="4"/>
        <v>28.571428571428562</v>
      </c>
      <c r="Z13" s="3">
        <f t="shared" si="4"/>
        <v>28.571428571428562</v>
      </c>
      <c r="AA13" s="3">
        <f t="shared" si="4"/>
        <v>38.095238095238081</v>
      </c>
      <c r="AB13" s="3">
        <f t="shared" si="4"/>
        <v>47.61904761904762</v>
      </c>
      <c r="AC13" s="3">
        <f t="shared" si="4"/>
        <v>57.142857142857125</v>
      </c>
      <c r="AD13" s="3">
        <f t="shared" si="4"/>
        <v>47.61904761904762</v>
      </c>
    </row>
    <row r="14" spans="1:30" ht="10.15" customHeight="1" x14ac:dyDescent="0.2">
      <c r="A14" s="20" t="s">
        <v>16</v>
      </c>
      <c r="B14" s="1" t="s">
        <v>17</v>
      </c>
      <c r="C14" s="8">
        <v>3</v>
      </c>
      <c r="D14" s="8">
        <v>3.1</v>
      </c>
      <c r="E14" s="8">
        <v>3.1</v>
      </c>
      <c r="F14" s="8">
        <v>3.1</v>
      </c>
      <c r="G14" s="8">
        <v>3.3</v>
      </c>
      <c r="H14" s="8">
        <v>3.4</v>
      </c>
      <c r="I14" s="8">
        <v>3.5</v>
      </c>
      <c r="J14" s="8">
        <v>3.6</v>
      </c>
      <c r="L14" s="14" t="str">
        <f t="shared" si="5"/>
        <v>ES</v>
      </c>
      <c r="M14" s="5">
        <v>0.35849056603773577</v>
      </c>
      <c r="N14" s="5">
        <v>0.37735849056603771</v>
      </c>
      <c r="O14" s="5">
        <v>0.37735849056603771</v>
      </c>
      <c r="P14" s="5">
        <v>0.37735849056603771</v>
      </c>
      <c r="Q14" s="5">
        <v>0.41509433962264142</v>
      </c>
      <c r="R14" s="5">
        <v>0.4339622641509433</v>
      </c>
      <c r="S14" s="5">
        <v>0.45283018867924518</v>
      </c>
      <c r="T14" s="5">
        <v>0.47169811320754712</v>
      </c>
      <c r="V14" s="14" t="str">
        <f t="shared" si="6"/>
        <v>ES</v>
      </c>
      <c r="W14" s="3">
        <f t="shared" si="4"/>
        <v>90.476190476190467</v>
      </c>
      <c r="X14" s="3">
        <f t="shared" si="4"/>
        <v>95.238095238095241</v>
      </c>
      <c r="Y14" s="3">
        <f t="shared" si="4"/>
        <v>95.238095238095241</v>
      </c>
      <c r="Z14" s="3">
        <f t="shared" si="4"/>
        <v>95.238095238095241</v>
      </c>
      <c r="AA14" s="3">
        <f t="shared" si="4"/>
        <v>104.76190476190474</v>
      </c>
      <c r="AB14" s="3">
        <f t="shared" si="4"/>
        <v>109.52380952380952</v>
      </c>
      <c r="AC14" s="3">
        <f t="shared" si="4"/>
        <v>114.28571428571426</v>
      </c>
      <c r="AD14" s="3">
        <f t="shared" si="4"/>
        <v>119.04761904761904</v>
      </c>
    </row>
    <row r="15" spans="1:30" ht="10.15" customHeight="1" x14ac:dyDescent="0.2">
      <c r="A15" s="20" t="s">
        <v>18</v>
      </c>
      <c r="B15" s="1" t="s">
        <v>19</v>
      </c>
      <c r="C15" s="8">
        <v>3.2</v>
      </c>
      <c r="D15" s="8">
        <v>3.2</v>
      </c>
      <c r="E15" s="8">
        <v>3.2</v>
      </c>
      <c r="F15" s="8">
        <v>3.4</v>
      </c>
      <c r="G15" s="8">
        <v>3.6</v>
      </c>
      <c r="H15" s="8">
        <v>3.8</v>
      </c>
      <c r="I15" s="8">
        <v>3.9</v>
      </c>
      <c r="J15" s="8">
        <v>4.2</v>
      </c>
      <c r="L15" s="14" t="str">
        <f t="shared" si="5"/>
        <v>FR</v>
      </c>
      <c r="M15" s="5">
        <v>0.39622641509433959</v>
      </c>
      <c r="N15" s="5">
        <v>0.39622641509433959</v>
      </c>
      <c r="O15" s="5">
        <v>0.39622641509433959</v>
      </c>
      <c r="P15" s="5">
        <v>0.4339622641509433</v>
      </c>
      <c r="Q15" s="5">
        <v>0.47169811320754712</v>
      </c>
      <c r="R15" s="5">
        <v>0.50943396226415083</v>
      </c>
      <c r="S15" s="5">
        <v>0.52830188679245271</v>
      </c>
      <c r="T15" s="5">
        <v>0.58490566037735847</v>
      </c>
      <c r="V15" s="14" t="str">
        <f t="shared" si="6"/>
        <v>FR</v>
      </c>
      <c r="W15" s="3">
        <f t="shared" si="4"/>
        <v>100</v>
      </c>
      <c r="X15" s="3">
        <f t="shared" si="4"/>
        <v>100</v>
      </c>
      <c r="Y15" s="3">
        <f t="shared" si="4"/>
        <v>100</v>
      </c>
      <c r="Z15" s="3">
        <f t="shared" si="4"/>
        <v>109.52380952380952</v>
      </c>
      <c r="AA15" s="3">
        <f t="shared" si="4"/>
        <v>119.04761904761904</v>
      </c>
      <c r="AB15" s="3">
        <f t="shared" si="4"/>
        <v>128.57142857142856</v>
      </c>
      <c r="AC15" s="3">
        <f t="shared" si="4"/>
        <v>133.33333333333331</v>
      </c>
      <c r="AD15" s="3">
        <f t="shared" si="4"/>
        <v>147.61904761904762</v>
      </c>
    </row>
    <row r="16" spans="1:30" ht="10.15" customHeight="1" x14ac:dyDescent="0.2">
      <c r="A16" s="20" t="s">
        <v>54</v>
      </c>
      <c r="B16" s="1" t="s">
        <v>55</v>
      </c>
      <c r="C16" s="8">
        <v>2.5</v>
      </c>
      <c r="D16" s="8">
        <v>2.6</v>
      </c>
      <c r="E16" s="8">
        <v>2.7</v>
      </c>
      <c r="F16" s="8">
        <v>2.7</v>
      </c>
      <c r="G16" s="8">
        <v>3.3</v>
      </c>
      <c r="H16" s="8">
        <v>3.3</v>
      </c>
      <c r="I16" s="8">
        <v>3.5</v>
      </c>
      <c r="J16" s="8">
        <v>3.2</v>
      </c>
      <c r="L16" s="14" t="str">
        <f t="shared" si="5"/>
        <v>HR</v>
      </c>
      <c r="M16" s="5">
        <v>0.26415094339622636</v>
      </c>
      <c r="N16" s="5">
        <v>0.28301886792452824</v>
      </c>
      <c r="O16" s="5">
        <v>0.30188679245283018</v>
      </c>
      <c r="P16" s="5">
        <v>0.30188679245283018</v>
      </c>
      <c r="Q16" s="5">
        <v>0.41509433962264142</v>
      </c>
      <c r="R16" s="5">
        <v>0.41509433962264142</v>
      </c>
      <c r="S16" s="5">
        <v>0.45283018867924518</v>
      </c>
      <c r="T16" s="5">
        <v>0.39622641509433959</v>
      </c>
      <c r="V16" s="14" t="str">
        <f t="shared" si="6"/>
        <v>HR</v>
      </c>
      <c r="W16" s="3">
        <f t="shared" si="4"/>
        <v>66.666666666666657</v>
      </c>
      <c r="X16" s="3">
        <f t="shared" si="4"/>
        <v>71.428571428571416</v>
      </c>
      <c r="Y16" s="3">
        <f t="shared" si="4"/>
        <v>76.190476190476204</v>
      </c>
      <c r="Z16" s="3">
        <f t="shared" si="4"/>
        <v>76.190476190476204</v>
      </c>
      <c r="AA16" s="3">
        <f t="shared" si="4"/>
        <v>104.76190476190474</v>
      </c>
      <c r="AB16" s="3">
        <f t="shared" si="4"/>
        <v>104.76190476190474</v>
      </c>
      <c r="AC16" s="3">
        <f t="shared" si="4"/>
        <v>114.28571428571426</v>
      </c>
      <c r="AD16" s="3">
        <f t="shared" si="4"/>
        <v>100</v>
      </c>
    </row>
    <row r="17" spans="1:30" ht="10.15" customHeight="1" x14ac:dyDescent="0.2">
      <c r="A17" s="20" t="s">
        <v>20</v>
      </c>
      <c r="B17" s="1" t="s">
        <v>21</v>
      </c>
      <c r="C17" s="8">
        <v>3.1</v>
      </c>
      <c r="D17" s="8">
        <v>3.2</v>
      </c>
      <c r="E17" s="8">
        <v>3.2</v>
      </c>
      <c r="F17" s="8">
        <v>3.2</v>
      </c>
      <c r="G17" s="8">
        <v>3.3</v>
      </c>
      <c r="H17" s="8">
        <v>3.4</v>
      </c>
      <c r="I17" s="8">
        <v>3.6</v>
      </c>
      <c r="J17" s="8">
        <v>3.5</v>
      </c>
      <c r="L17" s="14" t="str">
        <f t="shared" si="5"/>
        <v>IT</v>
      </c>
      <c r="M17" s="5">
        <v>0.37735849056603771</v>
      </c>
      <c r="N17" s="5">
        <v>0.39622641509433959</v>
      </c>
      <c r="O17" s="5">
        <v>0.39622641509433959</v>
      </c>
      <c r="P17" s="5">
        <v>0.39622641509433959</v>
      </c>
      <c r="Q17" s="5">
        <v>0.41509433962264142</v>
      </c>
      <c r="R17" s="5">
        <v>0.4339622641509433</v>
      </c>
      <c r="S17" s="5">
        <v>0.47169811320754712</v>
      </c>
      <c r="T17" s="5">
        <v>0.45283018867924518</v>
      </c>
      <c r="V17" s="14" t="str">
        <f t="shared" si="6"/>
        <v>IT</v>
      </c>
      <c r="W17" s="3">
        <f t="shared" si="4"/>
        <v>95.238095238095241</v>
      </c>
      <c r="X17" s="3">
        <f t="shared" si="4"/>
        <v>100</v>
      </c>
      <c r="Y17" s="3">
        <f t="shared" si="4"/>
        <v>100</v>
      </c>
      <c r="Z17" s="3">
        <f t="shared" si="4"/>
        <v>100</v>
      </c>
      <c r="AA17" s="3">
        <f t="shared" si="4"/>
        <v>104.76190476190474</v>
      </c>
      <c r="AB17" s="3">
        <f t="shared" si="4"/>
        <v>109.52380952380952</v>
      </c>
      <c r="AC17" s="3">
        <f t="shared" si="4"/>
        <v>119.04761904761904</v>
      </c>
      <c r="AD17" s="3">
        <f t="shared" si="4"/>
        <v>114.28571428571426</v>
      </c>
    </row>
    <row r="18" spans="1:30" ht="10.15" customHeight="1" x14ac:dyDescent="0.2">
      <c r="A18" s="20" t="s">
        <v>22</v>
      </c>
      <c r="B18" s="1" t="s">
        <v>23</v>
      </c>
      <c r="C18" s="8">
        <v>2.5</v>
      </c>
      <c r="D18" s="8">
        <v>2.7</v>
      </c>
      <c r="E18" s="8">
        <v>2.8</v>
      </c>
      <c r="F18" s="8">
        <v>2.7</v>
      </c>
      <c r="G18" s="8">
        <v>2.7</v>
      </c>
      <c r="H18" s="8">
        <v>2.9</v>
      </c>
      <c r="I18" s="8">
        <v>3.2</v>
      </c>
      <c r="J18" s="8">
        <v>2.7</v>
      </c>
      <c r="L18" s="14" t="str">
        <f t="shared" si="5"/>
        <v>CY</v>
      </c>
      <c r="M18" s="5">
        <v>0.26415094339622636</v>
      </c>
      <c r="N18" s="5">
        <v>0.30188679245283018</v>
      </c>
      <c r="O18" s="5">
        <v>0.320754716981132</v>
      </c>
      <c r="P18" s="5">
        <v>0.30188679245283018</v>
      </c>
      <c r="Q18" s="5">
        <v>0.30188679245283018</v>
      </c>
      <c r="R18" s="5">
        <v>0.33962264150943389</v>
      </c>
      <c r="S18" s="5">
        <v>0.39622641509433959</v>
      </c>
      <c r="T18" s="5">
        <v>0.30188679245283018</v>
      </c>
      <c r="V18" s="14" t="str">
        <f t="shared" si="6"/>
        <v>CY</v>
      </c>
      <c r="W18" s="3">
        <f t="shared" si="4"/>
        <v>66.666666666666657</v>
      </c>
      <c r="X18" s="3">
        <f t="shared" si="4"/>
        <v>76.190476190476204</v>
      </c>
      <c r="Y18" s="3">
        <f t="shared" si="4"/>
        <v>80.952380952380935</v>
      </c>
      <c r="Z18" s="3">
        <f t="shared" si="4"/>
        <v>76.190476190476204</v>
      </c>
      <c r="AA18" s="3">
        <f t="shared" si="4"/>
        <v>76.190476190476204</v>
      </c>
      <c r="AB18" s="3">
        <f t="shared" si="4"/>
        <v>85.714285714285708</v>
      </c>
      <c r="AC18" s="3">
        <f t="shared" si="4"/>
        <v>100</v>
      </c>
      <c r="AD18" s="3">
        <f t="shared" si="4"/>
        <v>76.190476190476204</v>
      </c>
    </row>
    <row r="19" spans="1:30" ht="10.15" customHeight="1" x14ac:dyDescent="0.2">
      <c r="A19" s="20" t="s">
        <v>24</v>
      </c>
      <c r="B19" s="1" t="s">
        <v>25</v>
      </c>
      <c r="C19" s="8">
        <v>2.2000000000000002</v>
      </c>
      <c r="D19" s="8">
        <v>2.4</v>
      </c>
      <c r="E19" s="8">
        <v>2.5</v>
      </c>
      <c r="F19" s="8">
        <v>2.8</v>
      </c>
      <c r="G19" s="8">
        <v>2.8</v>
      </c>
      <c r="H19" s="8">
        <v>2.8</v>
      </c>
      <c r="I19" s="8">
        <v>2.6</v>
      </c>
      <c r="J19" s="8">
        <v>3.1</v>
      </c>
      <c r="L19" s="14" t="str">
        <f t="shared" si="5"/>
        <v>LV</v>
      </c>
      <c r="M19" s="5">
        <v>0.20754716981132074</v>
      </c>
      <c r="N19" s="5">
        <v>0.24528301886792447</v>
      </c>
      <c r="O19" s="5">
        <v>0.26415094339622636</v>
      </c>
      <c r="P19" s="5">
        <v>0.320754716981132</v>
      </c>
      <c r="Q19" s="5">
        <v>0.320754716981132</v>
      </c>
      <c r="R19" s="5">
        <v>0.320754716981132</v>
      </c>
      <c r="S19" s="5">
        <v>0.28301886792452824</v>
      </c>
      <c r="T19" s="5">
        <v>0.37735849056603771</v>
      </c>
      <c r="V19" s="14" t="str">
        <f t="shared" si="6"/>
        <v>LV</v>
      </c>
      <c r="W19" s="3">
        <f t="shared" si="4"/>
        <v>52.38095238095238</v>
      </c>
      <c r="X19" s="3">
        <f t="shared" si="4"/>
        <v>61.904761904761898</v>
      </c>
      <c r="Y19" s="3">
        <f t="shared" si="4"/>
        <v>66.666666666666657</v>
      </c>
      <c r="Z19" s="3">
        <f t="shared" si="4"/>
        <v>80.952380952380935</v>
      </c>
      <c r="AA19" s="3">
        <f t="shared" si="4"/>
        <v>80.952380952380935</v>
      </c>
      <c r="AB19" s="3">
        <f t="shared" si="4"/>
        <v>80.952380952380935</v>
      </c>
      <c r="AC19" s="3">
        <f t="shared" si="4"/>
        <v>71.428571428571416</v>
      </c>
      <c r="AD19" s="3">
        <f t="shared" si="4"/>
        <v>95.238095238095241</v>
      </c>
    </row>
    <row r="20" spans="1:30" ht="10.15" customHeight="1" x14ac:dyDescent="0.2">
      <c r="A20" s="20" t="s">
        <v>26</v>
      </c>
      <c r="B20" s="1" t="s">
        <v>27</v>
      </c>
      <c r="C20" s="8">
        <v>1.9</v>
      </c>
      <c r="D20" s="8">
        <v>1.8</v>
      </c>
      <c r="E20" s="8">
        <v>1.7</v>
      </c>
      <c r="F20" s="8">
        <v>2.1</v>
      </c>
      <c r="G20" s="8">
        <v>2.5</v>
      </c>
      <c r="H20" s="8">
        <v>2.7</v>
      </c>
      <c r="I20" s="8">
        <v>2.7</v>
      </c>
      <c r="J20" s="8">
        <v>3.1</v>
      </c>
      <c r="L20" s="14" t="str">
        <f t="shared" si="5"/>
        <v>LT</v>
      </c>
      <c r="M20" s="5">
        <v>0.15094339622641503</v>
      </c>
      <c r="N20" s="5">
        <v>0.13207547169811318</v>
      </c>
      <c r="O20" s="5">
        <v>0.11320754716981128</v>
      </c>
      <c r="P20" s="5">
        <v>0.18867924528301885</v>
      </c>
      <c r="Q20" s="5">
        <v>0.26415094339622636</v>
      </c>
      <c r="R20" s="5">
        <v>0.30188679245283018</v>
      </c>
      <c r="S20" s="5">
        <v>0.30188679245283018</v>
      </c>
      <c r="T20" s="5">
        <v>0.37735849056603771</v>
      </c>
      <c r="V20" s="14" t="str">
        <f t="shared" si="6"/>
        <v>LT</v>
      </c>
      <c r="W20" s="3">
        <f t="shared" si="4"/>
        <v>38.095238095238081</v>
      </c>
      <c r="X20" s="3">
        <f t="shared" si="4"/>
        <v>33.333333333333329</v>
      </c>
      <c r="Y20" s="3">
        <f t="shared" si="4"/>
        <v>28.571428571428562</v>
      </c>
      <c r="Z20" s="3">
        <f t="shared" si="4"/>
        <v>47.61904761904762</v>
      </c>
      <c r="AA20" s="3">
        <f t="shared" si="4"/>
        <v>66.666666666666657</v>
      </c>
      <c r="AB20" s="3">
        <f t="shared" si="4"/>
        <v>76.190476190476204</v>
      </c>
      <c r="AC20" s="3">
        <f t="shared" si="4"/>
        <v>76.190476190476204</v>
      </c>
      <c r="AD20" s="3">
        <f t="shared" si="4"/>
        <v>95.238095238095241</v>
      </c>
    </row>
    <row r="21" spans="1:30" ht="10.15" customHeight="1" x14ac:dyDescent="0.2">
      <c r="A21" s="20" t="s">
        <v>28</v>
      </c>
      <c r="B21" s="1" t="s">
        <v>29</v>
      </c>
      <c r="C21" s="8">
        <v>5</v>
      </c>
      <c r="D21" s="8">
        <v>5</v>
      </c>
      <c r="E21" s="8">
        <v>5</v>
      </c>
      <c r="F21" s="8">
        <v>5</v>
      </c>
      <c r="G21" s="8">
        <v>5.0999999999999996</v>
      </c>
      <c r="H21" s="8">
        <v>5.2</v>
      </c>
      <c r="I21" s="8">
        <v>5.9</v>
      </c>
      <c r="J21" s="8">
        <v>6.1</v>
      </c>
      <c r="L21" s="14" t="str">
        <f t="shared" si="5"/>
        <v>LU</v>
      </c>
      <c r="M21" s="5">
        <v>0.73584905660377342</v>
      </c>
      <c r="N21" s="5">
        <v>0.73584905660377342</v>
      </c>
      <c r="O21" s="5">
        <v>0.73584905660377342</v>
      </c>
      <c r="P21" s="5">
        <v>0.73584905660377342</v>
      </c>
      <c r="Q21" s="5">
        <v>0.7547169811320753</v>
      </c>
      <c r="R21" s="5">
        <v>0.77358490566037719</v>
      </c>
      <c r="S21" s="5">
        <v>0.90566037735849059</v>
      </c>
      <c r="T21" s="5">
        <v>0.94339622641509424</v>
      </c>
      <c r="V21" s="14" t="str">
        <f t="shared" si="6"/>
        <v>LU</v>
      </c>
      <c r="W21" s="3">
        <f t="shared" si="4"/>
        <v>185.71428571428569</v>
      </c>
      <c r="X21" s="3">
        <f t="shared" si="4"/>
        <v>185.71428571428569</v>
      </c>
      <c r="Y21" s="3">
        <f t="shared" si="4"/>
        <v>185.71428571428569</v>
      </c>
      <c r="Z21" s="3">
        <f t="shared" si="4"/>
        <v>185.71428571428569</v>
      </c>
      <c r="AA21" s="3">
        <f t="shared" si="4"/>
        <v>190.47619047619048</v>
      </c>
      <c r="AB21" s="3">
        <f t="shared" si="4"/>
        <v>195.23809523809521</v>
      </c>
      <c r="AC21" s="3">
        <f t="shared" si="4"/>
        <v>228.57142857142861</v>
      </c>
      <c r="AD21" s="3">
        <f t="shared" si="4"/>
        <v>238.09523809523807</v>
      </c>
    </row>
    <row r="22" spans="1:30" ht="10.15" customHeight="1" x14ac:dyDescent="0.2">
      <c r="A22" s="20" t="s">
        <v>30</v>
      </c>
      <c r="B22" s="1" t="s">
        <v>31</v>
      </c>
      <c r="C22" s="8">
        <v>3.2</v>
      </c>
      <c r="D22" s="8">
        <v>3.5</v>
      </c>
      <c r="E22" s="8">
        <v>3.5</v>
      </c>
      <c r="F22" s="8">
        <v>3.6</v>
      </c>
      <c r="G22" s="8">
        <v>3.6</v>
      </c>
      <c r="H22" s="8">
        <v>3.6</v>
      </c>
      <c r="I22" s="8">
        <v>3.7</v>
      </c>
      <c r="J22" s="8">
        <v>3.4</v>
      </c>
      <c r="L22" s="14" t="str">
        <f t="shared" si="5"/>
        <v>HU</v>
      </c>
      <c r="M22" s="5">
        <v>0.39622641509433959</v>
      </c>
      <c r="N22" s="5">
        <v>0.45283018867924518</v>
      </c>
      <c r="O22" s="5">
        <v>0.45283018867924518</v>
      </c>
      <c r="P22" s="5">
        <v>0.47169811320754712</v>
      </c>
      <c r="Q22" s="5">
        <v>0.47169811320754712</v>
      </c>
      <c r="R22" s="5">
        <v>0.47169811320754712</v>
      </c>
      <c r="S22" s="5">
        <v>0.490566037735849</v>
      </c>
      <c r="T22" s="5">
        <v>0.4339622641509433</v>
      </c>
      <c r="V22" s="14" t="str">
        <f t="shared" si="6"/>
        <v>HU</v>
      </c>
      <c r="W22" s="3">
        <f t="shared" si="4"/>
        <v>100</v>
      </c>
      <c r="X22" s="3">
        <f t="shared" si="4"/>
        <v>114.28571428571426</v>
      </c>
      <c r="Y22" s="3">
        <f t="shared" si="4"/>
        <v>114.28571428571426</v>
      </c>
      <c r="Z22" s="3">
        <f t="shared" si="4"/>
        <v>119.04761904761904</v>
      </c>
      <c r="AA22" s="3">
        <f t="shared" si="4"/>
        <v>119.04761904761904</v>
      </c>
      <c r="AB22" s="3">
        <f t="shared" si="4"/>
        <v>119.04761904761904</v>
      </c>
      <c r="AC22" s="3">
        <f t="shared" si="4"/>
        <v>123.80952380952381</v>
      </c>
      <c r="AD22" s="3">
        <f t="shared" si="4"/>
        <v>109.52380952380952</v>
      </c>
    </row>
    <row r="23" spans="1:30" ht="10.15" customHeight="1" x14ac:dyDescent="0.2">
      <c r="A23" s="20" t="s">
        <v>32</v>
      </c>
      <c r="B23" s="1" t="s">
        <v>33</v>
      </c>
      <c r="C23" s="8">
        <v>3.4</v>
      </c>
      <c r="D23" s="8">
        <v>3.3</v>
      </c>
      <c r="E23" s="8">
        <v>3.6</v>
      </c>
      <c r="F23" s="8">
        <v>3.8</v>
      </c>
      <c r="G23" s="8">
        <v>3.9</v>
      </c>
      <c r="H23" s="8">
        <v>4.3</v>
      </c>
      <c r="I23" s="8">
        <v>4.8</v>
      </c>
      <c r="J23" s="8">
        <v>4.5999999999999996</v>
      </c>
      <c r="L23" s="14" t="str">
        <f t="shared" si="5"/>
        <v>MT</v>
      </c>
      <c r="M23" s="5">
        <v>0.4339622641509433</v>
      </c>
      <c r="N23" s="5">
        <v>0.41509433962264142</v>
      </c>
      <c r="O23" s="5">
        <v>0.47169811320754712</v>
      </c>
      <c r="P23" s="5">
        <v>0.50943396226415083</v>
      </c>
      <c r="Q23" s="5">
        <v>0.52830188679245271</v>
      </c>
      <c r="R23" s="5">
        <v>0.60377358490566024</v>
      </c>
      <c r="S23" s="5">
        <v>0.69811320754716966</v>
      </c>
      <c r="T23" s="5">
        <v>0.66037735849056589</v>
      </c>
      <c r="V23" s="14" t="str">
        <f t="shared" si="6"/>
        <v>MT</v>
      </c>
      <c r="W23" s="3">
        <f t="shared" si="4"/>
        <v>109.52380952380952</v>
      </c>
      <c r="X23" s="3">
        <f t="shared" si="4"/>
        <v>104.76190476190474</v>
      </c>
      <c r="Y23" s="3">
        <f t="shared" si="4"/>
        <v>119.04761904761904</v>
      </c>
      <c r="Z23" s="3">
        <f t="shared" si="4"/>
        <v>128.57142857142856</v>
      </c>
      <c r="AA23" s="3">
        <f t="shared" si="4"/>
        <v>133.33333333333331</v>
      </c>
      <c r="AB23" s="3">
        <f t="shared" si="4"/>
        <v>152.38095238095235</v>
      </c>
      <c r="AC23" s="3">
        <f t="shared" si="4"/>
        <v>176.19047619047615</v>
      </c>
      <c r="AD23" s="3">
        <f t="shared" si="4"/>
        <v>166.66666666666663</v>
      </c>
    </row>
    <row r="24" spans="1:30" ht="10.15" customHeight="1" x14ac:dyDescent="0.2">
      <c r="A24" s="20" t="s">
        <v>34</v>
      </c>
      <c r="B24" s="1" t="s">
        <v>35</v>
      </c>
      <c r="C24" s="8">
        <v>4.7</v>
      </c>
      <c r="D24" s="8">
        <v>4.7</v>
      </c>
      <c r="E24" s="8">
        <v>4.8</v>
      </c>
      <c r="F24" s="8">
        <v>5</v>
      </c>
      <c r="G24" s="8">
        <v>5.0999999999999996</v>
      </c>
      <c r="H24" s="8">
        <v>5.0999999999999996</v>
      </c>
      <c r="I24" s="8">
        <v>5.3</v>
      </c>
      <c r="J24" s="8">
        <v>5.6</v>
      </c>
      <c r="L24" s="14" t="str">
        <f t="shared" si="5"/>
        <v>NL</v>
      </c>
      <c r="M24" s="5">
        <v>0.67924528301886788</v>
      </c>
      <c r="N24" s="5">
        <v>0.67924528301886788</v>
      </c>
      <c r="O24" s="5">
        <v>0.69811320754716966</v>
      </c>
      <c r="P24" s="5">
        <v>0.73584905660377342</v>
      </c>
      <c r="Q24" s="5">
        <v>0.7547169811320753</v>
      </c>
      <c r="R24" s="5">
        <v>0.7547169811320753</v>
      </c>
      <c r="S24" s="5">
        <v>0.79245283018867896</v>
      </c>
      <c r="T24" s="5">
        <v>0.84905660377358483</v>
      </c>
      <c r="V24" s="14" t="str">
        <f t="shared" si="6"/>
        <v>NL</v>
      </c>
      <c r="W24" s="3">
        <f t="shared" si="4"/>
        <v>171.42857142857144</v>
      </c>
      <c r="X24" s="3">
        <f t="shared" si="4"/>
        <v>171.42857142857144</v>
      </c>
      <c r="Y24" s="3">
        <f t="shared" si="4"/>
        <v>176.19047619047615</v>
      </c>
      <c r="Z24" s="3">
        <f t="shared" si="4"/>
        <v>185.71428571428569</v>
      </c>
      <c r="AA24" s="3">
        <f t="shared" si="4"/>
        <v>190.47619047619048</v>
      </c>
      <c r="AB24" s="3">
        <f t="shared" si="4"/>
        <v>190.47619047619048</v>
      </c>
      <c r="AC24" s="3">
        <f t="shared" si="4"/>
        <v>199.99999999999994</v>
      </c>
      <c r="AD24" s="3">
        <f t="shared" si="4"/>
        <v>214.28571428571431</v>
      </c>
    </row>
    <row r="25" spans="1:30" ht="10.15" customHeight="1" x14ac:dyDescent="0.2">
      <c r="A25" s="20" t="s">
        <v>36</v>
      </c>
      <c r="B25" s="1" t="s">
        <v>37</v>
      </c>
      <c r="C25" s="8">
        <v>3.6</v>
      </c>
      <c r="D25" s="8">
        <v>3.7</v>
      </c>
      <c r="E25" s="8">
        <v>3.6</v>
      </c>
      <c r="F25" s="8">
        <v>4</v>
      </c>
      <c r="G25" s="8">
        <v>4.2</v>
      </c>
      <c r="H25" s="8">
        <v>4.4000000000000004</v>
      </c>
      <c r="I25" s="8">
        <v>4.5</v>
      </c>
      <c r="J25" s="8">
        <v>4.3</v>
      </c>
      <c r="L25" s="14" t="str">
        <f t="shared" si="5"/>
        <v>AT</v>
      </c>
      <c r="M25" s="5">
        <v>0.47169811320754712</v>
      </c>
      <c r="N25" s="5">
        <v>0.490566037735849</v>
      </c>
      <c r="O25" s="5">
        <v>0.47169811320754712</v>
      </c>
      <c r="P25" s="5">
        <v>0.5471698113207546</v>
      </c>
      <c r="Q25" s="5">
        <v>0.58490566037735847</v>
      </c>
      <c r="R25" s="5">
        <v>0.62264150943396224</v>
      </c>
      <c r="S25" s="5">
        <v>0.64150943396226401</v>
      </c>
      <c r="T25" s="5">
        <v>0.60377358490566024</v>
      </c>
      <c r="V25" s="14" t="str">
        <f t="shared" si="6"/>
        <v>AT</v>
      </c>
      <c r="W25" s="3">
        <f t="shared" si="4"/>
        <v>119.04761904761904</v>
      </c>
      <c r="X25" s="3">
        <f t="shared" si="4"/>
        <v>123.80952380952381</v>
      </c>
      <c r="Y25" s="3">
        <f t="shared" si="4"/>
        <v>119.04761904761904</v>
      </c>
      <c r="Z25" s="3">
        <f t="shared" si="4"/>
        <v>138.09523809523807</v>
      </c>
      <c r="AA25" s="3">
        <f t="shared" si="4"/>
        <v>147.61904761904762</v>
      </c>
      <c r="AB25" s="3">
        <f t="shared" si="4"/>
        <v>157.14285714285714</v>
      </c>
      <c r="AC25" s="3">
        <f t="shared" si="4"/>
        <v>161.90476190476187</v>
      </c>
      <c r="AD25" s="3">
        <f t="shared" si="4"/>
        <v>152.38095238095235</v>
      </c>
    </row>
    <row r="26" spans="1:30" ht="10.15" customHeight="1" x14ac:dyDescent="0.2">
      <c r="A26" s="20" t="s">
        <v>38</v>
      </c>
      <c r="B26" s="1" t="s">
        <v>39</v>
      </c>
      <c r="C26" s="8">
        <v>2.5</v>
      </c>
      <c r="D26" s="8">
        <v>2.6</v>
      </c>
      <c r="E26" s="8">
        <v>2.6</v>
      </c>
      <c r="F26" s="8">
        <v>2.6</v>
      </c>
      <c r="G26" s="8">
        <v>2.7</v>
      </c>
      <c r="H26" s="8">
        <v>2.8</v>
      </c>
      <c r="I26" s="8">
        <v>3</v>
      </c>
      <c r="J26" s="8">
        <v>3.1</v>
      </c>
      <c r="L26" s="14" t="str">
        <f t="shared" si="5"/>
        <v>PL</v>
      </c>
      <c r="M26" s="5">
        <v>0.26415094339622636</v>
      </c>
      <c r="N26" s="5">
        <v>0.28301886792452824</v>
      </c>
      <c r="O26" s="5">
        <v>0.28301886792452824</v>
      </c>
      <c r="P26" s="5">
        <v>0.28301886792452824</v>
      </c>
      <c r="Q26" s="5">
        <v>0.30188679245283018</v>
      </c>
      <c r="R26" s="5">
        <v>0.320754716981132</v>
      </c>
      <c r="S26" s="5">
        <v>0.35849056603773577</v>
      </c>
      <c r="T26" s="5">
        <v>0.37735849056603771</v>
      </c>
      <c r="V26" s="14" t="str">
        <f t="shared" si="6"/>
        <v>PL</v>
      </c>
      <c r="W26" s="3">
        <f t="shared" si="4"/>
        <v>66.666666666666657</v>
      </c>
      <c r="X26" s="3">
        <f t="shared" si="4"/>
        <v>71.428571428571416</v>
      </c>
      <c r="Y26" s="3">
        <f t="shared" si="4"/>
        <v>71.428571428571416</v>
      </c>
      <c r="Z26" s="3">
        <f t="shared" si="4"/>
        <v>71.428571428571416</v>
      </c>
      <c r="AA26" s="3">
        <f t="shared" si="4"/>
        <v>76.190476190476204</v>
      </c>
      <c r="AB26" s="3">
        <f t="shared" si="4"/>
        <v>80.952380952380935</v>
      </c>
      <c r="AC26" s="3">
        <f t="shared" si="4"/>
        <v>90.476190476190467</v>
      </c>
      <c r="AD26" s="3">
        <f t="shared" si="4"/>
        <v>95.238095238095241</v>
      </c>
    </row>
    <row r="27" spans="1:30" ht="10.15" customHeight="1" x14ac:dyDescent="0.2">
      <c r="A27" s="20" t="s">
        <v>40</v>
      </c>
      <c r="B27" s="1" t="s">
        <v>41</v>
      </c>
      <c r="C27" s="8">
        <v>2.2000000000000002</v>
      </c>
      <c r="D27" s="8">
        <v>2.4</v>
      </c>
      <c r="E27" s="8">
        <v>3.1</v>
      </c>
      <c r="F27" s="8">
        <v>3</v>
      </c>
      <c r="G27" s="8">
        <v>3.1</v>
      </c>
      <c r="H27" s="8">
        <v>2.9</v>
      </c>
      <c r="I27" s="8">
        <v>3.1</v>
      </c>
      <c r="J27" s="8">
        <v>3.6</v>
      </c>
      <c r="L27" s="14" t="str">
        <f t="shared" si="5"/>
        <v>PT</v>
      </c>
      <c r="M27" s="5">
        <v>0.20754716981132074</v>
      </c>
      <c r="N27" s="5">
        <v>0.24528301886792447</v>
      </c>
      <c r="O27" s="5">
        <v>0.37735849056603771</v>
      </c>
      <c r="P27" s="5">
        <v>0.35849056603773577</v>
      </c>
      <c r="Q27" s="5">
        <v>0.37735849056603771</v>
      </c>
      <c r="R27" s="5">
        <v>0.33962264150943389</v>
      </c>
      <c r="S27" s="5">
        <v>0.37735849056603771</v>
      </c>
      <c r="T27" s="5">
        <v>0.47169811320754712</v>
      </c>
      <c r="V27" s="14" t="str">
        <f t="shared" si="6"/>
        <v>PT</v>
      </c>
      <c r="W27" s="3">
        <f t="shared" si="4"/>
        <v>52.38095238095238</v>
      </c>
      <c r="X27" s="3">
        <f t="shared" si="4"/>
        <v>61.904761904761898</v>
      </c>
      <c r="Y27" s="3">
        <f t="shared" si="4"/>
        <v>95.238095238095241</v>
      </c>
      <c r="Z27" s="3">
        <f t="shared" si="4"/>
        <v>90.476190476190467</v>
      </c>
      <c r="AA27" s="3">
        <f t="shared" si="4"/>
        <v>95.238095238095241</v>
      </c>
      <c r="AB27" s="3">
        <f t="shared" si="4"/>
        <v>85.714285714285708</v>
      </c>
      <c r="AC27" s="3">
        <f t="shared" si="4"/>
        <v>95.238095238095241</v>
      </c>
      <c r="AD27" s="3">
        <f t="shared" si="4"/>
        <v>119.04761904761904</v>
      </c>
    </row>
    <row r="28" spans="1:30" ht="10.15" customHeight="1" x14ac:dyDescent="0.2">
      <c r="A28" s="20" t="s">
        <v>42</v>
      </c>
      <c r="B28" s="1" t="s">
        <v>43</v>
      </c>
      <c r="C28" s="8">
        <v>1.6</v>
      </c>
      <c r="D28" s="8">
        <v>1.6</v>
      </c>
      <c r="E28" s="8">
        <v>1.6</v>
      </c>
      <c r="F28" s="8">
        <v>1.9</v>
      </c>
      <c r="G28" s="8">
        <v>2</v>
      </c>
      <c r="H28" s="8">
        <v>2.1</v>
      </c>
      <c r="I28" s="8">
        <v>2.2000000000000002</v>
      </c>
      <c r="J28" s="8">
        <v>2.2999999999999998</v>
      </c>
      <c r="L28" s="14" t="str">
        <f t="shared" si="5"/>
        <v>RO</v>
      </c>
      <c r="M28" s="5">
        <v>9.4339622641509427E-2</v>
      </c>
      <c r="N28" s="5">
        <v>9.4339622641509427E-2</v>
      </c>
      <c r="O28" s="5">
        <v>9.4339622641509427E-2</v>
      </c>
      <c r="P28" s="5">
        <v>0.15094339622641503</v>
      </c>
      <c r="Q28" s="5">
        <v>0.16981132075471694</v>
      </c>
      <c r="R28" s="5">
        <v>0.18867924528301885</v>
      </c>
      <c r="S28" s="5">
        <v>0.20754716981132074</v>
      </c>
      <c r="T28" s="5">
        <v>0.22641509433962256</v>
      </c>
      <c r="V28" s="14" t="str">
        <f t="shared" si="6"/>
        <v>RO</v>
      </c>
      <c r="W28" s="3">
        <f t="shared" si="4"/>
        <v>23.80952380952381</v>
      </c>
      <c r="X28" s="3">
        <f t="shared" si="4"/>
        <v>23.80952380952381</v>
      </c>
      <c r="Y28" s="3">
        <f t="shared" si="4"/>
        <v>23.80952380952381</v>
      </c>
      <c r="Z28" s="3">
        <f t="shared" si="4"/>
        <v>38.095238095238081</v>
      </c>
      <c r="AA28" s="3">
        <f t="shared" si="4"/>
        <v>42.857142857142854</v>
      </c>
      <c r="AB28" s="3">
        <f t="shared" si="4"/>
        <v>47.61904761904762</v>
      </c>
      <c r="AC28" s="3">
        <f t="shared" si="4"/>
        <v>52.38095238095238</v>
      </c>
      <c r="AD28" s="3">
        <f t="shared" si="4"/>
        <v>57.142857142857125</v>
      </c>
    </row>
    <row r="29" spans="1:30" ht="10.15" customHeight="1" x14ac:dyDescent="0.2">
      <c r="A29" s="20" t="s">
        <v>44</v>
      </c>
      <c r="B29" s="1" t="s">
        <v>45</v>
      </c>
      <c r="C29" s="8">
        <v>3.3</v>
      </c>
      <c r="D29" s="8">
        <v>3.4</v>
      </c>
      <c r="E29" s="8">
        <v>3.5</v>
      </c>
      <c r="F29" s="8">
        <v>3.6</v>
      </c>
      <c r="G29" s="8">
        <v>3.5</v>
      </c>
      <c r="H29" s="8">
        <v>3.8</v>
      </c>
      <c r="I29" s="8">
        <v>4</v>
      </c>
      <c r="J29" s="8">
        <v>3.9</v>
      </c>
      <c r="L29" s="14" t="str">
        <f t="shared" si="5"/>
        <v>SI</v>
      </c>
      <c r="M29" s="5">
        <v>0.41509433962264142</v>
      </c>
      <c r="N29" s="5">
        <v>0.4339622641509433</v>
      </c>
      <c r="O29" s="5">
        <v>0.45283018867924518</v>
      </c>
      <c r="P29" s="5">
        <v>0.47169811320754712</v>
      </c>
      <c r="Q29" s="5">
        <v>0.45283018867924518</v>
      </c>
      <c r="R29" s="5">
        <v>0.50943396226415083</v>
      </c>
      <c r="S29" s="5">
        <v>0.5471698113207546</v>
      </c>
      <c r="T29" s="5">
        <v>0.52830188679245271</v>
      </c>
      <c r="V29" s="14" t="str">
        <f t="shared" si="6"/>
        <v>SI</v>
      </c>
      <c r="W29" s="3">
        <f t="shared" si="4"/>
        <v>104.76190476190474</v>
      </c>
      <c r="X29" s="3">
        <f t="shared" si="4"/>
        <v>109.52380952380952</v>
      </c>
      <c r="Y29" s="3">
        <f t="shared" si="4"/>
        <v>114.28571428571426</v>
      </c>
      <c r="Z29" s="3">
        <f t="shared" si="4"/>
        <v>119.04761904761904</v>
      </c>
      <c r="AA29" s="3">
        <f t="shared" si="4"/>
        <v>114.28571428571426</v>
      </c>
      <c r="AB29" s="3">
        <f t="shared" si="4"/>
        <v>128.57142857142856</v>
      </c>
      <c r="AC29" s="3">
        <f t="shared" si="4"/>
        <v>138.09523809523807</v>
      </c>
      <c r="AD29" s="3">
        <f t="shared" si="4"/>
        <v>133.33333333333331</v>
      </c>
    </row>
    <row r="30" spans="1:30" ht="10.15" customHeight="1" x14ac:dyDescent="0.2">
      <c r="A30" s="20" t="s">
        <v>46</v>
      </c>
      <c r="B30" s="1" t="s">
        <v>47</v>
      </c>
      <c r="C30" s="8">
        <v>2.5</v>
      </c>
      <c r="D30" s="8">
        <v>2.6</v>
      </c>
      <c r="E30" s="8">
        <v>2.8</v>
      </c>
      <c r="F30" s="8">
        <v>2.8</v>
      </c>
      <c r="G30" s="8">
        <v>2.9</v>
      </c>
      <c r="H30" s="8">
        <v>2.8</v>
      </c>
      <c r="I30" s="8">
        <v>3.2</v>
      </c>
      <c r="J30" s="8">
        <v>3.7</v>
      </c>
      <c r="L30" s="14" t="str">
        <f t="shared" si="5"/>
        <v>SK</v>
      </c>
      <c r="M30" s="5">
        <v>0.26415094339622636</v>
      </c>
      <c r="N30" s="5">
        <v>0.28301886792452824</v>
      </c>
      <c r="O30" s="5">
        <v>0.320754716981132</v>
      </c>
      <c r="P30" s="5">
        <v>0.320754716981132</v>
      </c>
      <c r="Q30" s="5">
        <v>0.33962264150943389</v>
      </c>
      <c r="R30" s="5">
        <v>0.320754716981132</v>
      </c>
      <c r="S30" s="5">
        <v>0.39622641509433959</v>
      </c>
      <c r="T30" s="5">
        <v>0.490566037735849</v>
      </c>
      <c r="V30" s="14" t="str">
        <f t="shared" si="6"/>
        <v>SK</v>
      </c>
      <c r="W30" s="3">
        <f t="shared" si="4"/>
        <v>66.666666666666657</v>
      </c>
      <c r="X30" s="3">
        <f t="shared" si="4"/>
        <v>71.428571428571416</v>
      </c>
      <c r="Y30" s="3">
        <f t="shared" si="4"/>
        <v>80.952380952380935</v>
      </c>
      <c r="Z30" s="3">
        <f t="shared" si="4"/>
        <v>80.952380952380935</v>
      </c>
      <c r="AA30" s="3">
        <f t="shared" si="4"/>
        <v>85.714285714285708</v>
      </c>
      <c r="AB30" s="3">
        <f t="shared" si="4"/>
        <v>80.952380952380935</v>
      </c>
      <c r="AC30" s="3">
        <f t="shared" si="4"/>
        <v>100</v>
      </c>
      <c r="AD30" s="3">
        <f t="shared" si="4"/>
        <v>123.80952380952381</v>
      </c>
    </row>
    <row r="31" spans="1:30" ht="10.15" customHeight="1" x14ac:dyDescent="0.2">
      <c r="A31" s="20" t="s">
        <v>48</v>
      </c>
      <c r="B31" s="1" t="s">
        <v>49</v>
      </c>
      <c r="C31" s="8">
        <v>6.1</v>
      </c>
      <c r="D31" s="8">
        <v>6.3</v>
      </c>
      <c r="E31" s="8">
        <v>6.3</v>
      </c>
      <c r="F31" s="8">
        <v>6.4</v>
      </c>
      <c r="G31" s="8">
        <v>6.6</v>
      </c>
      <c r="H31" s="8">
        <v>6.7</v>
      </c>
      <c r="I31" s="8">
        <v>6.7</v>
      </c>
      <c r="J31" s="8">
        <v>6.8</v>
      </c>
      <c r="L31" s="14" t="str">
        <f t="shared" si="5"/>
        <v>FI</v>
      </c>
      <c r="M31" s="5">
        <v>0.94339622641509424</v>
      </c>
      <c r="N31" s="5">
        <v>0.9811320754716979</v>
      </c>
      <c r="O31" s="5">
        <v>0.9811320754716979</v>
      </c>
      <c r="P31" s="5">
        <v>1</v>
      </c>
      <c r="Q31" s="5">
        <v>1</v>
      </c>
      <c r="R31" s="5">
        <v>1</v>
      </c>
      <c r="S31" s="5">
        <v>1</v>
      </c>
      <c r="T31" s="5">
        <v>1</v>
      </c>
      <c r="V31" s="14" t="str">
        <f t="shared" si="6"/>
        <v>FI</v>
      </c>
      <c r="W31" s="3">
        <f t="shared" si="4"/>
        <v>238.09523809523807</v>
      </c>
      <c r="X31" s="3">
        <f t="shared" si="4"/>
        <v>247.61904761904759</v>
      </c>
      <c r="Y31" s="3">
        <f t="shared" si="4"/>
        <v>247.61904761904759</v>
      </c>
      <c r="Z31" s="3">
        <f t="shared" si="4"/>
        <v>252.38095238095241</v>
      </c>
      <c r="AA31" s="3">
        <f t="shared" si="4"/>
        <v>252.38095238095241</v>
      </c>
      <c r="AB31" s="3">
        <f t="shared" si="4"/>
        <v>252.38095238095241</v>
      </c>
      <c r="AC31" s="3">
        <f t="shared" si="4"/>
        <v>252.38095238095241</v>
      </c>
      <c r="AD31" s="3">
        <f t="shared" si="4"/>
        <v>252.38095238095241</v>
      </c>
    </row>
    <row r="32" spans="1:30" ht="10.15" customHeight="1" x14ac:dyDescent="0.2">
      <c r="A32" s="20" t="s">
        <v>50</v>
      </c>
      <c r="B32" s="1" t="s">
        <v>51</v>
      </c>
      <c r="C32" s="8">
        <v>6.8</v>
      </c>
      <c r="D32" s="8">
        <v>6.8</v>
      </c>
      <c r="E32" s="8">
        <v>6.8</v>
      </c>
      <c r="F32" s="8">
        <v>6.8</v>
      </c>
      <c r="G32" s="8">
        <v>6.8</v>
      </c>
      <c r="H32" s="8">
        <v>6.8</v>
      </c>
      <c r="I32" s="8">
        <v>6.8</v>
      </c>
      <c r="J32" s="8">
        <v>7</v>
      </c>
      <c r="L32" s="14" t="str">
        <f t="shared" si="5"/>
        <v>SE</v>
      </c>
      <c r="M32" s="5">
        <v>1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s="5">
        <v>1</v>
      </c>
      <c r="T32" s="5">
        <v>1</v>
      </c>
      <c r="V32" s="14" t="str">
        <f t="shared" si="6"/>
        <v>SE</v>
      </c>
      <c r="W32" s="3">
        <f t="shared" si="4"/>
        <v>252.38095238095241</v>
      </c>
      <c r="X32" s="3">
        <f t="shared" si="4"/>
        <v>252.38095238095241</v>
      </c>
      <c r="Y32" s="3">
        <f t="shared" si="4"/>
        <v>252.38095238095241</v>
      </c>
      <c r="Z32" s="3">
        <f t="shared" si="4"/>
        <v>252.38095238095241</v>
      </c>
      <c r="AA32" s="3">
        <f t="shared" si="4"/>
        <v>252.38095238095241</v>
      </c>
      <c r="AB32" s="3">
        <f t="shared" si="4"/>
        <v>252.38095238095241</v>
      </c>
      <c r="AC32" s="3">
        <f t="shared" si="4"/>
        <v>252.38095238095241</v>
      </c>
      <c r="AD32" s="3">
        <f t="shared" si="4"/>
        <v>252.38095238095241</v>
      </c>
    </row>
    <row r="33" spans="1:30" ht="10.15" customHeight="1" x14ac:dyDescent="0.2">
      <c r="A33" s="21" t="s">
        <v>93</v>
      </c>
      <c r="B33" s="9" t="s">
        <v>92</v>
      </c>
      <c r="C33" s="8" t="s">
        <v>139</v>
      </c>
      <c r="D33" s="8" t="s">
        <v>139</v>
      </c>
      <c r="E33" s="8" t="s">
        <v>139</v>
      </c>
      <c r="F33" s="8" t="s">
        <v>139</v>
      </c>
      <c r="G33" s="8" t="s">
        <v>139</v>
      </c>
      <c r="H33" s="8" t="s">
        <v>139</v>
      </c>
      <c r="I33" s="8" t="s">
        <v>139</v>
      </c>
      <c r="J33" s="8" t="s">
        <v>139</v>
      </c>
      <c r="L33" s="14" t="str">
        <f t="shared" si="5"/>
        <v>BA</v>
      </c>
      <c r="M33" s="5" t="s">
        <v>139</v>
      </c>
      <c r="N33" s="5" t="s">
        <v>139</v>
      </c>
      <c r="O33" s="5" t="s">
        <v>139</v>
      </c>
      <c r="P33" s="5" t="s">
        <v>139</v>
      </c>
      <c r="Q33" s="5" t="s">
        <v>139</v>
      </c>
      <c r="R33" s="5" t="s">
        <v>139</v>
      </c>
      <c r="S33" s="5" t="s">
        <v>139</v>
      </c>
      <c r="T33" s="5" t="s">
        <v>139</v>
      </c>
      <c r="V33" s="14" t="str">
        <f t="shared" si="6"/>
        <v>BA</v>
      </c>
      <c r="W33" s="3" t="str">
        <f t="shared" si="4"/>
        <v>:</v>
      </c>
      <c r="X33" s="3" t="str">
        <f t="shared" si="4"/>
        <v>:</v>
      </c>
      <c r="Y33" s="3" t="str">
        <f t="shared" si="4"/>
        <v>:</v>
      </c>
      <c r="Z33" s="3" t="str">
        <f t="shared" si="4"/>
        <v>:</v>
      </c>
      <c r="AA33" s="3" t="str">
        <f t="shared" si="4"/>
        <v>:</v>
      </c>
      <c r="AB33" s="3" t="str">
        <f t="shared" si="4"/>
        <v>:</v>
      </c>
      <c r="AC33" s="3" t="str">
        <f t="shared" si="4"/>
        <v>:</v>
      </c>
      <c r="AD33" s="3" t="str">
        <f t="shared" si="4"/>
        <v>:</v>
      </c>
    </row>
    <row r="34" spans="1:30" ht="10.15" customHeight="1" x14ac:dyDescent="0.2">
      <c r="A34" s="20" t="s">
        <v>58</v>
      </c>
      <c r="B34" s="1" t="s">
        <v>59</v>
      </c>
      <c r="C34" s="8">
        <v>3.4</v>
      </c>
      <c r="D34" s="8">
        <v>3.9</v>
      </c>
      <c r="E34" s="8">
        <v>4.0999999999999996</v>
      </c>
      <c r="F34" s="8">
        <v>4.4000000000000004</v>
      </c>
      <c r="G34" s="8">
        <v>4.5</v>
      </c>
      <c r="H34" s="8">
        <v>4.7</v>
      </c>
      <c r="I34" s="8">
        <v>4.3</v>
      </c>
      <c r="J34" s="8">
        <v>4.3</v>
      </c>
      <c r="L34" s="14" t="str">
        <f t="shared" si="5"/>
        <v>IS</v>
      </c>
      <c r="M34" s="5">
        <v>0.4339622641509433</v>
      </c>
      <c r="N34" s="5">
        <v>0.52830188679245271</v>
      </c>
      <c r="O34" s="5">
        <v>0.56603773584905648</v>
      </c>
      <c r="P34" s="5">
        <v>0.62264150943396224</v>
      </c>
      <c r="Q34" s="5">
        <v>0.64150943396226401</v>
      </c>
      <c r="R34" s="5">
        <v>0.67924528301886788</v>
      </c>
      <c r="S34" s="5">
        <v>0.60377358490566024</v>
      </c>
      <c r="T34" s="5">
        <v>0.60377358490566024</v>
      </c>
      <c r="V34" s="14" t="str">
        <f t="shared" si="6"/>
        <v>IS</v>
      </c>
      <c r="W34" s="3">
        <f t="shared" si="4"/>
        <v>109.52380952380952</v>
      </c>
      <c r="X34" s="3">
        <f t="shared" si="4"/>
        <v>133.33333333333331</v>
      </c>
      <c r="Y34" s="3">
        <f t="shared" si="4"/>
        <v>142.85714285714283</v>
      </c>
      <c r="Z34" s="3">
        <f t="shared" si="4"/>
        <v>157.14285714285714</v>
      </c>
      <c r="AA34" s="3">
        <f t="shared" si="4"/>
        <v>161.90476190476187</v>
      </c>
      <c r="AB34" s="3">
        <f t="shared" si="4"/>
        <v>171.42857142857144</v>
      </c>
      <c r="AC34" s="3">
        <f t="shared" si="4"/>
        <v>152.38095238095235</v>
      </c>
      <c r="AD34" s="3">
        <f t="shared" si="4"/>
        <v>152.38095238095235</v>
      </c>
    </row>
    <row r="35" spans="1:30" ht="10.15" customHeight="1" x14ac:dyDescent="0.2">
      <c r="A35" s="21" t="s">
        <v>76</v>
      </c>
      <c r="B35" s="4" t="s">
        <v>79</v>
      </c>
      <c r="C35" s="8" t="s">
        <v>139</v>
      </c>
      <c r="D35" s="8" t="s">
        <v>139</v>
      </c>
      <c r="E35" s="8" t="s">
        <v>139</v>
      </c>
      <c r="F35" s="8" t="s">
        <v>139</v>
      </c>
      <c r="G35" s="8" t="s">
        <v>139</v>
      </c>
      <c r="H35" s="8" t="s">
        <v>139</v>
      </c>
      <c r="I35" s="8" t="s">
        <v>139</v>
      </c>
      <c r="J35" s="8" t="s">
        <v>139</v>
      </c>
      <c r="L35" s="14" t="str">
        <f t="shared" si="5"/>
        <v>IL</v>
      </c>
      <c r="M35" s="5" t="s">
        <v>139</v>
      </c>
      <c r="N35" s="5" t="s">
        <v>139</v>
      </c>
      <c r="O35" s="5" t="s">
        <v>139</v>
      </c>
      <c r="P35" s="5" t="s">
        <v>139</v>
      </c>
      <c r="Q35" s="5" t="s">
        <v>139</v>
      </c>
      <c r="R35" s="5" t="s">
        <v>139</v>
      </c>
      <c r="S35" s="5" t="s">
        <v>139</v>
      </c>
      <c r="T35" s="5" t="s">
        <v>139</v>
      </c>
      <c r="V35" s="14" t="str">
        <f t="shared" si="6"/>
        <v>IL</v>
      </c>
      <c r="W35" s="3" t="str">
        <f t="shared" si="4"/>
        <v>:</v>
      </c>
      <c r="X35" s="3" t="str">
        <f t="shared" si="4"/>
        <v>:</v>
      </c>
      <c r="Y35" s="3" t="str">
        <f t="shared" si="4"/>
        <v>:</v>
      </c>
      <c r="Z35" s="3" t="str">
        <f t="shared" si="4"/>
        <v>:</v>
      </c>
      <c r="AA35" s="3" t="str">
        <f t="shared" si="4"/>
        <v>:</v>
      </c>
      <c r="AB35" s="3" t="str">
        <f t="shared" si="4"/>
        <v>:</v>
      </c>
      <c r="AC35" s="3" t="str">
        <f t="shared" si="4"/>
        <v>:</v>
      </c>
      <c r="AD35" s="3" t="str">
        <f t="shared" si="4"/>
        <v>:</v>
      </c>
    </row>
    <row r="36" spans="1:30" ht="10.15" customHeight="1" x14ac:dyDescent="0.2">
      <c r="A36" s="20" t="s">
        <v>66</v>
      </c>
      <c r="B36" s="4" t="s">
        <v>86</v>
      </c>
      <c r="C36" s="8">
        <v>1.3</v>
      </c>
      <c r="D36" s="8">
        <v>1.3</v>
      </c>
      <c r="E36" s="8">
        <v>1.5</v>
      </c>
      <c r="F36" s="8">
        <v>1.8</v>
      </c>
      <c r="G36" s="8">
        <v>1.8</v>
      </c>
      <c r="H36" s="8">
        <v>1.6</v>
      </c>
      <c r="I36" s="8">
        <v>1.6</v>
      </c>
      <c r="J36" s="8">
        <v>1.9</v>
      </c>
      <c r="L36" s="14" t="str">
        <f t="shared" si="5"/>
        <v>MK</v>
      </c>
      <c r="M36" s="5">
        <v>3.7735849056603758E-2</v>
      </c>
      <c r="N36" s="5">
        <v>3.7735849056603758E-2</v>
      </c>
      <c r="O36" s="5">
        <v>7.5471698113207517E-2</v>
      </c>
      <c r="P36" s="5">
        <v>0.13207547169811318</v>
      </c>
      <c r="Q36" s="5">
        <v>0.13207547169811318</v>
      </c>
      <c r="R36" s="5">
        <v>9.4339622641509427E-2</v>
      </c>
      <c r="S36" s="5">
        <v>9.4339622641509427E-2</v>
      </c>
      <c r="T36" s="5">
        <v>0.15094339622641503</v>
      </c>
      <c r="V36" s="14" t="str">
        <f t="shared" si="6"/>
        <v>MK</v>
      </c>
      <c r="W36" s="3">
        <f t="shared" si="4"/>
        <v>9.5238095238095202</v>
      </c>
      <c r="X36" s="3">
        <f t="shared" si="4"/>
        <v>9.5238095238095202</v>
      </c>
      <c r="Y36" s="3">
        <f t="shared" si="4"/>
        <v>19.04761904761904</v>
      </c>
      <c r="Z36" s="3">
        <f t="shared" si="4"/>
        <v>33.333333333333329</v>
      </c>
      <c r="AA36" s="3">
        <f t="shared" si="4"/>
        <v>33.333333333333329</v>
      </c>
      <c r="AB36" s="3">
        <f t="shared" si="4"/>
        <v>23.80952380952381</v>
      </c>
      <c r="AC36" s="3">
        <f t="shared" si="4"/>
        <v>23.80952380952381</v>
      </c>
      <c r="AD36" s="3">
        <f t="shared" ref="AD36:AD43" si="7">IF(ISNUMBER(T36),100*T36/$M$5,":")</f>
        <v>38.095238095238081</v>
      </c>
    </row>
    <row r="37" spans="1:30" ht="10.15" customHeight="1" x14ac:dyDescent="0.2">
      <c r="A37" s="20" t="s">
        <v>87</v>
      </c>
      <c r="B37" s="4" t="s">
        <v>88</v>
      </c>
      <c r="C37" s="8">
        <v>1.9</v>
      </c>
      <c r="D37" s="8">
        <v>2.1</v>
      </c>
      <c r="E37" s="8">
        <v>2.2999999999999998</v>
      </c>
      <c r="F37" s="8">
        <v>2.4</v>
      </c>
      <c r="G37" s="8">
        <v>2.1</v>
      </c>
      <c r="H37" s="8">
        <v>2.2999999999999998</v>
      </c>
      <c r="I37" s="8">
        <v>1.9</v>
      </c>
      <c r="J37" s="8">
        <v>1.8</v>
      </c>
      <c r="L37" s="14" t="str">
        <f t="shared" si="5"/>
        <v>ME</v>
      </c>
      <c r="M37" s="5">
        <v>0.15094339622641503</v>
      </c>
      <c r="N37" s="5">
        <v>0.18867924528301885</v>
      </c>
      <c r="O37" s="5">
        <v>0.22641509433962256</v>
      </c>
      <c r="P37" s="5">
        <v>0.24528301886792447</v>
      </c>
      <c r="Q37" s="5">
        <v>0.18867924528301885</v>
      </c>
      <c r="R37" s="5">
        <v>0.22641509433962256</v>
      </c>
      <c r="S37" s="5">
        <v>0.15094339622641503</v>
      </c>
      <c r="T37" s="5">
        <v>0.13207547169811318</v>
      </c>
      <c r="V37" s="14" t="str">
        <f t="shared" si="6"/>
        <v>ME</v>
      </c>
      <c r="W37" s="3">
        <f t="shared" ref="W37:AC43" si="8">IF(ISNUMBER(M37),100*M37/$M$5,":")</f>
        <v>38.095238095238081</v>
      </c>
      <c r="X37" s="3">
        <f t="shared" si="8"/>
        <v>47.61904761904762</v>
      </c>
      <c r="Y37" s="3">
        <f t="shared" si="8"/>
        <v>57.142857142857125</v>
      </c>
      <c r="Z37" s="3">
        <f t="shared" si="8"/>
        <v>61.904761904761898</v>
      </c>
      <c r="AA37" s="3">
        <f t="shared" si="8"/>
        <v>47.61904761904762</v>
      </c>
      <c r="AB37" s="3">
        <f t="shared" si="8"/>
        <v>57.142857142857125</v>
      </c>
      <c r="AC37" s="3">
        <f t="shared" si="8"/>
        <v>38.095238095238081</v>
      </c>
      <c r="AD37" s="3">
        <f t="shared" si="7"/>
        <v>33.333333333333329</v>
      </c>
    </row>
    <row r="38" spans="1:30" ht="10.15" customHeight="1" x14ac:dyDescent="0.2">
      <c r="A38" s="20" t="s">
        <v>60</v>
      </c>
      <c r="B38" s="1" t="s">
        <v>61</v>
      </c>
      <c r="C38" s="8">
        <v>4.4000000000000004</v>
      </c>
      <c r="D38" s="8">
        <v>4.5</v>
      </c>
      <c r="E38" s="8">
        <v>4.5</v>
      </c>
      <c r="F38" s="8">
        <v>4.5</v>
      </c>
      <c r="G38" s="8">
        <v>4.2</v>
      </c>
      <c r="H38" s="8">
        <v>4.5999999999999996</v>
      </c>
      <c r="I38" s="8">
        <v>4.5</v>
      </c>
      <c r="J38" s="8">
        <v>4.5999999999999996</v>
      </c>
      <c r="L38" s="14" t="str">
        <f t="shared" si="5"/>
        <v>NO</v>
      </c>
      <c r="M38" s="5">
        <v>0.62264150943396224</v>
      </c>
      <c r="N38" s="5">
        <v>0.64150943396226401</v>
      </c>
      <c r="O38" s="5">
        <v>0.64150943396226401</v>
      </c>
      <c r="P38" s="5">
        <v>0.64150943396226401</v>
      </c>
      <c r="Q38" s="5">
        <v>0.58490566037735847</v>
      </c>
      <c r="R38" s="5">
        <v>0.66037735849056589</v>
      </c>
      <c r="S38" s="5">
        <v>0.64150943396226401</v>
      </c>
      <c r="T38" s="5">
        <v>0.66037735849056589</v>
      </c>
      <c r="V38" s="14" t="str">
        <f t="shared" si="6"/>
        <v>NO</v>
      </c>
      <c r="W38" s="3">
        <f t="shared" si="8"/>
        <v>157.14285714285714</v>
      </c>
      <c r="X38" s="3">
        <f t="shared" si="8"/>
        <v>161.90476190476187</v>
      </c>
      <c r="Y38" s="3">
        <f t="shared" si="8"/>
        <v>161.90476190476187</v>
      </c>
      <c r="Z38" s="3">
        <f t="shared" si="8"/>
        <v>161.90476190476187</v>
      </c>
      <c r="AA38" s="3">
        <f t="shared" si="8"/>
        <v>147.61904761904762</v>
      </c>
      <c r="AB38" s="3">
        <f t="shared" si="8"/>
        <v>166.66666666666663</v>
      </c>
      <c r="AC38" s="3">
        <f t="shared" si="8"/>
        <v>161.90476190476187</v>
      </c>
      <c r="AD38" s="3">
        <f t="shared" si="7"/>
        <v>166.66666666666663</v>
      </c>
    </row>
    <row r="39" spans="1:30" ht="10.15" customHeight="1" x14ac:dyDescent="0.2">
      <c r="A39" s="20" t="s">
        <v>64</v>
      </c>
      <c r="B39" s="1" t="s">
        <v>65</v>
      </c>
      <c r="C39" s="8">
        <v>1.9</v>
      </c>
      <c r="D39" s="8">
        <v>1.9</v>
      </c>
      <c r="E39" s="8">
        <v>2</v>
      </c>
      <c r="F39" s="8">
        <v>2.2000000000000002</v>
      </c>
      <c r="G39" s="8">
        <v>2.2999999999999998</v>
      </c>
      <c r="H39" s="8">
        <v>2.2999999999999998</v>
      </c>
      <c r="I39" s="8">
        <v>2.4</v>
      </c>
      <c r="J39" s="8">
        <v>2.6</v>
      </c>
      <c r="L39" s="14" t="str">
        <f t="shared" si="5"/>
        <v>RS</v>
      </c>
      <c r="M39" s="5">
        <v>0.15094339622641503</v>
      </c>
      <c r="N39" s="5">
        <v>0.15094339622641503</v>
      </c>
      <c r="O39" s="5">
        <v>0.16981132075471694</v>
      </c>
      <c r="P39" s="5">
        <v>0.20754716981132074</v>
      </c>
      <c r="Q39" s="5">
        <v>0.22641509433962256</v>
      </c>
      <c r="R39" s="5">
        <v>0.22641509433962256</v>
      </c>
      <c r="S39" s="5">
        <v>0.24528301886792447</v>
      </c>
      <c r="T39" s="5">
        <v>0.28301886792452824</v>
      </c>
      <c r="V39" s="14" t="str">
        <f t="shared" si="6"/>
        <v>RS</v>
      </c>
      <c r="W39" s="3">
        <f t="shared" si="8"/>
        <v>38.095238095238081</v>
      </c>
      <c r="X39" s="3">
        <f t="shared" si="8"/>
        <v>38.095238095238081</v>
      </c>
      <c r="Y39" s="3">
        <f t="shared" si="8"/>
        <v>42.857142857142854</v>
      </c>
      <c r="Z39" s="3">
        <f t="shared" si="8"/>
        <v>52.38095238095238</v>
      </c>
      <c r="AA39" s="3">
        <f t="shared" si="8"/>
        <v>57.142857142857125</v>
      </c>
      <c r="AB39" s="3">
        <f t="shared" si="8"/>
        <v>57.142857142857125</v>
      </c>
      <c r="AC39" s="3">
        <f t="shared" si="8"/>
        <v>61.904761904761898</v>
      </c>
      <c r="AD39" s="3">
        <f t="shared" si="7"/>
        <v>71.428571428571416</v>
      </c>
    </row>
    <row r="40" spans="1:30" ht="10.15" customHeight="1" x14ac:dyDescent="0.2">
      <c r="A40" s="20" t="s">
        <v>62</v>
      </c>
      <c r="B40" s="1" t="s">
        <v>63</v>
      </c>
      <c r="C40" s="8">
        <v>4.7</v>
      </c>
      <c r="D40" s="8">
        <v>4.8</v>
      </c>
      <c r="E40" s="8">
        <v>4.8</v>
      </c>
      <c r="F40" s="8">
        <v>4.8</v>
      </c>
      <c r="G40" s="8">
        <v>5</v>
      </c>
      <c r="H40" s="8">
        <v>4.8</v>
      </c>
      <c r="I40" s="8">
        <v>5</v>
      </c>
      <c r="J40" s="8">
        <v>5.5</v>
      </c>
      <c r="L40" s="14" t="str">
        <f t="shared" si="5"/>
        <v>CH</v>
      </c>
      <c r="M40" s="5">
        <v>0.67924528301886788</v>
      </c>
      <c r="N40" s="5">
        <v>0.69811320754716966</v>
      </c>
      <c r="O40" s="5">
        <v>0.69811320754716966</v>
      </c>
      <c r="P40" s="5">
        <v>0.69811320754716966</v>
      </c>
      <c r="Q40" s="5">
        <v>0.73584905660377342</v>
      </c>
      <c r="R40" s="5">
        <v>0.69811320754716966</v>
      </c>
      <c r="S40" s="5">
        <v>0.73584905660377342</v>
      </c>
      <c r="T40" s="5">
        <v>0.83018867924528295</v>
      </c>
      <c r="V40" s="14" t="str">
        <f t="shared" si="6"/>
        <v>CH</v>
      </c>
      <c r="W40" s="3">
        <f t="shared" si="8"/>
        <v>171.42857142857144</v>
      </c>
      <c r="X40" s="3">
        <f t="shared" si="8"/>
        <v>176.19047619047615</v>
      </c>
      <c r="Y40" s="3">
        <f t="shared" si="8"/>
        <v>176.19047619047615</v>
      </c>
      <c r="Z40" s="3">
        <f t="shared" si="8"/>
        <v>176.19047619047615</v>
      </c>
      <c r="AA40" s="3">
        <f t="shared" si="8"/>
        <v>185.71428571428569</v>
      </c>
      <c r="AB40" s="3">
        <f t="shared" si="8"/>
        <v>176.19047619047615</v>
      </c>
      <c r="AC40" s="3">
        <f t="shared" si="8"/>
        <v>185.71428571428569</v>
      </c>
      <c r="AD40" s="3">
        <f t="shared" si="7"/>
        <v>209.52380952380952</v>
      </c>
    </row>
    <row r="41" spans="1:30" ht="10.15" customHeight="1" x14ac:dyDescent="0.2">
      <c r="A41" s="20" t="s">
        <v>56</v>
      </c>
      <c r="B41" s="1" t="s">
        <v>57</v>
      </c>
      <c r="C41" s="8">
        <v>1.1000000000000001</v>
      </c>
      <c r="D41" s="8">
        <v>1.1000000000000001</v>
      </c>
      <c r="E41" s="8">
        <v>1.1000000000000001</v>
      </c>
      <c r="F41" s="8">
        <v>1.2</v>
      </c>
      <c r="G41" s="8">
        <v>1.2</v>
      </c>
      <c r="H41" s="8">
        <v>1.2</v>
      </c>
      <c r="I41" s="8">
        <v>1.2</v>
      </c>
      <c r="J41" s="8">
        <v>1.3</v>
      </c>
      <c r="L41" s="14" t="str">
        <f t="shared" si="5"/>
        <v>TR</v>
      </c>
      <c r="M41" s="5">
        <v>0</v>
      </c>
      <c r="N41" s="5">
        <v>0</v>
      </c>
      <c r="O41" s="5">
        <v>0</v>
      </c>
      <c r="P41" s="5">
        <v>1.8867924528301858E-2</v>
      </c>
      <c r="Q41" s="5">
        <v>1.8867924528301858E-2</v>
      </c>
      <c r="R41" s="5">
        <v>1.8867924528301858E-2</v>
      </c>
      <c r="S41" s="5">
        <v>1.8867924528301858E-2</v>
      </c>
      <c r="T41" s="5">
        <v>3.7735849056603758E-2</v>
      </c>
      <c r="V41" s="14" t="str">
        <f t="shared" si="6"/>
        <v>TR</v>
      </c>
      <c r="W41" s="3">
        <f t="shared" si="8"/>
        <v>0</v>
      </c>
      <c r="X41" s="3">
        <f t="shared" si="8"/>
        <v>0</v>
      </c>
      <c r="Y41" s="3">
        <f t="shared" si="8"/>
        <v>0</v>
      </c>
      <c r="Z41" s="3">
        <f t="shared" si="8"/>
        <v>4.7619047619047548</v>
      </c>
      <c r="AA41" s="3">
        <f t="shared" si="8"/>
        <v>4.7619047619047548</v>
      </c>
      <c r="AB41" s="3">
        <f t="shared" si="8"/>
        <v>4.7619047619047548</v>
      </c>
      <c r="AC41" s="3">
        <f t="shared" si="8"/>
        <v>4.7619047619047548</v>
      </c>
      <c r="AD41" s="3">
        <f t="shared" si="7"/>
        <v>9.5238095238095202</v>
      </c>
    </row>
    <row r="42" spans="1:30" ht="10.15" customHeight="1" x14ac:dyDescent="0.2">
      <c r="A42" s="21" t="s">
        <v>77</v>
      </c>
      <c r="B42" s="4" t="s">
        <v>78</v>
      </c>
      <c r="C42" s="8" t="s">
        <v>139</v>
      </c>
      <c r="D42" s="8" t="s">
        <v>139</v>
      </c>
      <c r="E42" s="8" t="s">
        <v>139</v>
      </c>
      <c r="F42" s="8" t="s">
        <v>139</v>
      </c>
      <c r="G42" s="8" t="s">
        <v>139</v>
      </c>
      <c r="H42" s="8" t="s">
        <v>139</v>
      </c>
      <c r="I42" s="8" t="s">
        <v>139</v>
      </c>
      <c r="J42" s="8" t="s">
        <v>139</v>
      </c>
      <c r="L42" s="14" t="str">
        <f>$A42</f>
        <v>UA</v>
      </c>
      <c r="M42" s="5" t="s">
        <v>139</v>
      </c>
      <c r="N42" s="5" t="s">
        <v>139</v>
      </c>
      <c r="O42" s="5" t="s">
        <v>139</v>
      </c>
      <c r="P42" s="5" t="s">
        <v>139</v>
      </c>
      <c r="Q42" s="5" t="s">
        <v>139</v>
      </c>
      <c r="R42" s="5" t="s">
        <v>139</v>
      </c>
      <c r="S42" s="5" t="s">
        <v>139</v>
      </c>
      <c r="T42" s="5" t="s">
        <v>139</v>
      </c>
      <c r="V42" s="14" t="str">
        <f>$A42</f>
        <v>UA</v>
      </c>
      <c r="W42" s="3" t="str">
        <f t="shared" si="8"/>
        <v>:</v>
      </c>
      <c r="X42" s="3" t="str">
        <f t="shared" si="8"/>
        <v>:</v>
      </c>
      <c r="Y42" s="3" t="str">
        <f t="shared" si="8"/>
        <v>:</v>
      </c>
      <c r="Z42" s="3" t="str">
        <f t="shared" si="8"/>
        <v>:</v>
      </c>
      <c r="AA42" s="3" t="str">
        <f t="shared" si="8"/>
        <v>:</v>
      </c>
      <c r="AB42" s="3" t="str">
        <f t="shared" si="8"/>
        <v>:</v>
      </c>
      <c r="AC42" s="3" t="str">
        <f t="shared" si="8"/>
        <v>:</v>
      </c>
      <c r="AD42" s="3" t="str">
        <f t="shared" si="7"/>
        <v>:</v>
      </c>
    </row>
    <row r="43" spans="1:30" ht="10.15" customHeight="1" x14ac:dyDescent="0.2">
      <c r="A43" s="20" t="s">
        <v>52</v>
      </c>
      <c r="B43" s="1" t="s">
        <v>53</v>
      </c>
      <c r="C43" s="8">
        <v>5</v>
      </c>
      <c r="D43" s="8">
        <v>4.9000000000000004</v>
      </c>
      <c r="E43" s="8">
        <v>5</v>
      </c>
      <c r="F43" s="8">
        <v>5.2</v>
      </c>
      <c r="G43" s="8">
        <v>5.3</v>
      </c>
      <c r="H43" s="8">
        <v>5.2</v>
      </c>
      <c r="I43" s="8">
        <v>5.4</v>
      </c>
      <c r="J43" s="8">
        <v>5.6</v>
      </c>
      <c r="L43" s="14" t="str">
        <f t="shared" si="5"/>
        <v>UK</v>
      </c>
      <c r="M43" s="5">
        <v>0.73584905660377342</v>
      </c>
      <c r="N43" s="5">
        <v>0.71698113207547165</v>
      </c>
      <c r="O43" s="5">
        <v>0.73584905660377342</v>
      </c>
      <c r="P43" s="5">
        <v>0.77358490566037719</v>
      </c>
      <c r="Q43" s="5">
        <v>0.79245283018867896</v>
      </c>
      <c r="R43" s="5">
        <v>0.77358490566037719</v>
      </c>
      <c r="S43" s="5">
        <v>0.81132075471698117</v>
      </c>
      <c r="T43" s="5">
        <v>0.84905660377358483</v>
      </c>
      <c r="V43" s="14" t="str">
        <f t="shared" si="6"/>
        <v>UK</v>
      </c>
      <c r="W43" s="3">
        <f t="shared" si="8"/>
        <v>185.71428571428569</v>
      </c>
      <c r="X43" s="3">
        <f t="shared" si="8"/>
        <v>180.95238095238096</v>
      </c>
      <c r="Y43" s="3">
        <f t="shared" si="8"/>
        <v>185.71428571428569</v>
      </c>
      <c r="Z43" s="3">
        <f t="shared" si="8"/>
        <v>195.23809523809521</v>
      </c>
      <c r="AA43" s="3">
        <f t="shared" si="8"/>
        <v>199.99999999999994</v>
      </c>
      <c r="AB43" s="3">
        <f t="shared" si="8"/>
        <v>195.23809523809521</v>
      </c>
      <c r="AC43" s="3">
        <f t="shared" si="8"/>
        <v>204.76190476190479</v>
      </c>
      <c r="AD43" s="3">
        <f t="shared" si="7"/>
        <v>214.28571428571431</v>
      </c>
    </row>
    <row r="44" spans="1:30" customFormat="1" ht="10.15" customHeight="1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</row>
  </sheetData>
  <pageMargins left="0.75" right="0.75" top="1" bottom="1" header="0.5" footer="0.5"/>
  <pageSetup paperSize="9" orientation="portrait" r:id="rId1"/>
  <headerFooter alignWithMargins="0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19"/>
  <dimension ref="A1:AD43"/>
  <sheetViews>
    <sheetView zoomScaleNormal="100" workbookViewId="0"/>
  </sheetViews>
  <sheetFormatPr defaultColWidth="9.140625" defaultRowHeight="10.15" customHeight="1" x14ac:dyDescent="0.2"/>
  <cols>
    <col min="1" max="1" width="5.85546875" style="1" customWidth="1"/>
    <col min="2" max="2" width="13.85546875" style="1" customWidth="1"/>
    <col min="3" max="30" width="6.28515625" style="1" customWidth="1"/>
    <col min="31" max="16384" width="9.140625" style="9"/>
  </cols>
  <sheetData>
    <row r="1" spans="1:30" ht="10.15" customHeight="1" x14ac:dyDescent="0.2">
      <c r="A1" s="2" t="s">
        <v>109</v>
      </c>
    </row>
    <row r="2" spans="1:30" ht="10.15" customHeight="1" x14ac:dyDescent="0.2">
      <c r="B2" s="2"/>
    </row>
    <row r="3" spans="1:30" ht="10.15" customHeight="1" x14ac:dyDescent="0.2">
      <c r="B3" s="2"/>
      <c r="C3" s="2" t="s">
        <v>68</v>
      </c>
      <c r="M3" s="2" t="s">
        <v>67</v>
      </c>
      <c r="W3" s="2" t="s">
        <v>94</v>
      </c>
    </row>
    <row r="4" spans="1:30" ht="10.15" customHeight="1" x14ac:dyDescent="0.2">
      <c r="C4" s="10">
        <f t="shared" ref="C4" si="0">D4-1</f>
        <v>2014</v>
      </c>
      <c r="D4" s="10">
        <f t="shared" ref="D4" si="1">E4-1</f>
        <v>2015</v>
      </c>
      <c r="E4" s="10">
        <f>F4-1</f>
        <v>2016</v>
      </c>
      <c r="F4" s="10">
        <v>2017</v>
      </c>
      <c r="G4" s="10">
        <v>2018</v>
      </c>
      <c r="H4" s="10">
        <v>2019</v>
      </c>
      <c r="I4" s="10">
        <v>2020</v>
      </c>
      <c r="J4" s="10">
        <v>2021</v>
      </c>
      <c r="M4" s="10">
        <f t="shared" ref="M4:N4" si="2">N4-1</f>
        <v>2014</v>
      </c>
      <c r="N4" s="10">
        <f t="shared" si="2"/>
        <v>2015</v>
      </c>
      <c r="O4" s="10">
        <f>P4-1</f>
        <v>2016</v>
      </c>
      <c r="P4" s="10">
        <v>2017</v>
      </c>
      <c r="Q4" s="10">
        <v>2018</v>
      </c>
      <c r="R4" s="10">
        <v>2019</v>
      </c>
      <c r="S4" s="10">
        <v>2020</v>
      </c>
      <c r="T4" s="10">
        <v>2021</v>
      </c>
      <c r="W4" s="10">
        <f t="shared" ref="W4:X4" si="3">X4-1</f>
        <v>2014</v>
      </c>
      <c r="X4" s="10">
        <f t="shared" si="3"/>
        <v>2015</v>
      </c>
      <c r="Y4" s="10">
        <f>Z4-1</f>
        <v>2016</v>
      </c>
      <c r="Z4" s="10">
        <v>2017</v>
      </c>
      <c r="AA4" s="10">
        <v>2018</v>
      </c>
      <c r="AB4" s="10">
        <v>2019</v>
      </c>
      <c r="AC4" s="10">
        <v>2020</v>
      </c>
      <c r="AD4" s="10">
        <v>2021</v>
      </c>
    </row>
    <row r="5" spans="1:30" ht="10.15" customHeight="1" x14ac:dyDescent="0.2">
      <c r="A5" s="19" t="s">
        <v>0</v>
      </c>
      <c r="B5" s="23" t="s">
        <v>137</v>
      </c>
      <c r="C5" s="8">
        <v>22.607317102408267</v>
      </c>
      <c r="D5" s="8">
        <v>22.607317102408267</v>
      </c>
      <c r="E5" s="8">
        <v>22.607317102408267</v>
      </c>
      <c r="F5" s="8">
        <v>22.225944682508764</v>
      </c>
      <c r="G5" s="8">
        <v>22.225944682508764</v>
      </c>
      <c r="H5" s="8">
        <v>24.176849839932704</v>
      </c>
      <c r="I5" s="8">
        <v>24.176849839932704</v>
      </c>
      <c r="J5" s="8">
        <v>28.728857984793319</v>
      </c>
      <c r="L5" s="14" t="str">
        <f>LEFT($A5,2)</f>
        <v>EU</v>
      </c>
      <c r="M5" s="5">
        <v>0.4186940315523936</v>
      </c>
      <c r="N5" s="5">
        <v>0.4186940315523936</v>
      </c>
      <c r="O5" s="5">
        <v>0.4186940315523936</v>
      </c>
      <c r="P5" s="5">
        <v>0.40797222197367605</v>
      </c>
      <c r="Q5" s="5">
        <v>0.40797222197367605</v>
      </c>
      <c r="R5" s="5">
        <v>0.4628194854688954</v>
      </c>
      <c r="S5" s="5">
        <v>0.4628194854688954</v>
      </c>
      <c r="T5" s="5">
        <v>0.59079351291122539</v>
      </c>
      <c r="V5" s="14" t="str">
        <f>LEFT($A5,2)</f>
        <v>EU</v>
      </c>
      <c r="W5" s="3">
        <f t="shared" ref="W5:AD36" si="4">IF(ISNUMBER(M5),100*M5/$M$5,":")</f>
        <v>100</v>
      </c>
      <c r="X5" s="3">
        <f t="shared" si="4"/>
        <v>100</v>
      </c>
      <c r="Y5" s="3">
        <f t="shared" si="4"/>
        <v>100</v>
      </c>
      <c r="Z5" s="3">
        <f t="shared" si="4"/>
        <v>97.439225598950074</v>
      </c>
      <c r="AA5" s="3">
        <f t="shared" si="4"/>
        <v>97.439225598950074</v>
      </c>
      <c r="AB5" s="3">
        <f t="shared" si="4"/>
        <v>110.53883040866326</v>
      </c>
      <c r="AC5" s="3">
        <f t="shared" si="4"/>
        <v>110.53883040866326</v>
      </c>
      <c r="AD5" s="3">
        <f t="shared" si="4"/>
        <v>141.10387738768043</v>
      </c>
    </row>
    <row r="6" spans="1:30" ht="10.15" customHeight="1" x14ac:dyDescent="0.2">
      <c r="A6" s="20" t="s">
        <v>1</v>
      </c>
      <c r="B6" s="1" t="s">
        <v>2</v>
      </c>
      <c r="C6" s="8">
        <v>30.675872093023255</v>
      </c>
      <c r="D6" s="8">
        <v>30.675872093023255</v>
      </c>
      <c r="E6" s="8">
        <v>30.675872093023255</v>
      </c>
      <c r="F6" s="8">
        <v>30.82550438934237</v>
      </c>
      <c r="G6" s="8">
        <v>30.82550438934237</v>
      </c>
      <c r="H6" s="8">
        <v>34.157788869850258</v>
      </c>
      <c r="I6" s="8">
        <v>34.157788869850258</v>
      </c>
      <c r="J6" s="8">
        <v>28.599235815730662</v>
      </c>
      <c r="L6" s="14" t="str">
        <f t="shared" ref="L6:L43" si="5">$A6</f>
        <v>BE</v>
      </c>
      <c r="M6" s="5">
        <v>0.64553138441493541</v>
      </c>
      <c r="N6" s="5">
        <v>0.64553138441493541</v>
      </c>
      <c r="O6" s="5">
        <v>0.64553138441493541</v>
      </c>
      <c r="P6" s="5">
        <v>0.64973810966366352</v>
      </c>
      <c r="Q6" s="5">
        <v>0.64973810966366352</v>
      </c>
      <c r="R6" s="5">
        <v>0.74342112867048138</v>
      </c>
      <c r="S6" s="5">
        <v>0.74342112867048138</v>
      </c>
      <c r="T6" s="5">
        <v>0.5871493474148417</v>
      </c>
      <c r="V6" s="14" t="str">
        <f t="shared" ref="V6:V43" si="6">$A6</f>
        <v>BE</v>
      </c>
      <c r="W6" s="3">
        <f t="shared" si="4"/>
        <v>154.17735524471081</v>
      </c>
      <c r="X6" s="3">
        <f t="shared" si="4"/>
        <v>154.17735524471081</v>
      </c>
      <c r="Y6" s="3">
        <f t="shared" si="4"/>
        <v>154.17735524471081</v>
      </c>
      <c r="Z6" s="3">
        <f t="shared" si="4"/>
        <v>155.18208063645591</v>
      </c>
      <c r="AA6" s="3">
        <f t="shared" si="4"/>
        <v>155.18208063645591</v>
      </c>
      <c r="AB6" s="3">
        <f t="shared" si="4"/>
        <v>177.55713543708657</v>
      </c>
      <c r="AC6" s="3">
        <f t="shared" si="4"/>
        <v>177.55713543708657</v>
      </c>
      <c r="AD6" s="3">
        <f t="shared" si="4"/>
        <v>140.23351258145851</v>
      </c>
    </row>
    <row r="7" spans="1:30" ht="10.15" customHeight="1" x14ac:dyDescent="0.2">
      <c r="A7" s="20" t="s">
        <v>3</v>
      </c>
      <c r="B7" s="1" t="s">
        <v>4</v>
      </c>
      <c r="C7" s="8">
        <v>10.115376242652928</v>
      </c>
      <c r="D7" s="8">
        <v>10.115376242652928</v>
      </c>
      <c r="E7" s="8">
        <v>10.115376242652928</v>
      </c>
      <c r="F7" s="8">
        <v>10.204378500254563</v>
      </c>
      <c r="G7" s="8">
        <v>10.204378500254563</v>
      </c>
      <c r="H7" s="8">
        <v>11.967502649240551</v>
      </c>
      <c r="I7" s="8">
        <v>11.967502649240551</v>
      </c>
      <c r="J7" s="8">
        <v>17.678893565844859</v>
      </c>
      <c r="L7" s="14" t="str">
        <f t="shared" si="5"/>
        <v>BG</v>
      </c>
      <c r="M7" s="5">
        <v>6.7498705990592517E-2</v>
      </c>
      <c r="N7" s="5">
        <v>6.7498705990592517E-2</v>
      </c>
      <c r="O7" s="5">
        <v>6.7498705990592517E-2</v>
      </c>
      <c r="P7" s="5">
        <v>7.0000893375648202E-2</v>
      </c>
      <c r="Q7" s="5">
        <v>7.0000893375648202E-2</v>
      </c>
      <c r="R7" s="5">
        <v>0.11956892819591029</v>
      </c>
      <c r="S7" s="5">
        <v>0.11956892819591029</v>
      </c>
      <c r="T7" s="5">
        <v>0.28013755519202371</v>
      </c>
      <c r="V7" s="14" t="str">
        <f t="shared" si="6"/>
        <v>BG</v>
      </c>
      <c r="W7" s="3">
        <f t="shared" si="4"/>
        <v>16.121248669422702</v>
      </c>
      <c r="X7" s="3">
        <f t="shared" si="4"/>
        <v>16.121248669422702</v>
      </c>
      <c r="Y7" s="3">
        <f t="shared" si="4"/>
        <v>16.121248669422702</v>
      </c>
      <c r="Z7" s="3">
        <f t="shared" si="4"/>
        <v>16.718865830522017</v>
      </c>
      <c r="AA7" s="3">
        <f t="shared" si="4"/>
        <v>16.718865830522017</v>
      </c>
      <c r="AB7" s="3">
        <f t="shared" si="4"/>
        <v>28.557590790722305</v>
      </c>
      <c r="AC7" s="3">
        <f t="shared" si="4"/>
        <v>28.557590790722305</v>
      </c>
      <c r="AD7" s="3">
        <f t="shared" si="4"/>
        <v>66.907463226393872</v>
      </c>
    </row>
    <row r="8" spans="1:30" ht="10.15" customHeight="1" x14ac:dyDescent="0.2">
      <c r="A8" s="20" t="s">
        <v>5</v>
      </c>
      <c r="B8" s="1" t="s">
        <v>85</v>
      </c>
      <c r="C8" s="8">
        <v>23.602690413035241</v>
      </c>
      <c r="D8" s="8">
        <v>23.602690413035241</v>
      </c>
      <c r="E8" s="8">
        <v>23.602690413035241</v>
      </c>
      <c r="F8" s="8">
        <v>23.384253819036427</v>
      </c>
      <c r="G8" s="8">
        <v>23.384253819036427</v>
      </c>
      <c r="H8" s="8">
        <v>24.092840797646289</v>
      </c>
      <c r="I8" s="8">
        <v>24.092840797646289</v>
      </c>
      <c r="J8" s="8">
        <v>25.219813702446242</v>
      </c>
      <c r="L8" s="14" t="str">
        <f t="shared" si="5"/>
        <v>CZ</v>
      </c>
      <c r="M8" s="5">
        <v>0.4466777098139007</v>
      </c>
      <c r="N8" s="5">
        <v>0.4466777098139007</v>
      </c>
      <c r="O8" s="5">
        <v>0.4466777098139007</v>
      </c>
      <c r="P8" s="5">
        <v>0.44053663761340944</v>
      </c>
      <c r="Q8" s="5">
        <v>0.44053663761340944</v>
      </c>
      <c r="R8" s="5">
        <v>0.46045767610018762</v>
      </c>
      <c r="S8" s="5">
        <v>0.46045767610018762</v>
      </c>
      <c r="T8" s="5">
        <v>0.49214111269694882</v>
      </c>
      <c r="V8" s="14" t="str">
        <f t="shared" si="6"/>
        <v>CZ</v>
      </c>
      <c r="W8" s="3">
        <f t="shared" si="4"/>
        <v>106.68356273380633</v>
      </c>
      <c r="X8" s="3">
        <f t="shared" si="4"/>
        <v>106.68356273380633</v>
      </c>
      <c r="Y8" s="3">
        <f t="shared" si="4"/>
        <v>106.68356273380633</v>
      </c>
      <c r="Z8" s="3">
        <f t="shared" si="4"/>
        <v>105.21684199319247</v>
      </c>
      <c r="AA8" s="3">
        <f t="shared" si="4"/>
        <v>105.21684199319247</v>
      </c>
      <c r="AB8" s="3">
        <f t="shared" si="4"/>
        <v>109.97474083710885</v>
      </c>
      <c r="AC8" s="3">
        <f t="shared" si="4"/>
        <v>109.97474083710885</v>
      </c>
      <c r="AD8" s="3">
        <f t="shared" si="4"/>
        <v>117.54194605359794</v>
      </c>
    </row>
    <row r="9" spans="1:30" ht="10.15" customHeight="1" x14ac:dyDescent="0.2">
      <c r="A9" s="20" t="s">
        <v>6</v>
      </c>
      <c r="B9" s="1" t="s">
        <v>7</v>
      </c>
      <c r="C9" s="8">
        <v>23.335593220338982</v>
      </c>
      <c r="D9" s="8">
        <v>23.335593220338982</v>
      </c>
      <c r="E9" s="8">
        <v>23.335593220338982</v>
      </c>
      <c r="F9" s="8">
        <v>23.303715670436187</v>
      </c>
      <c r="G9" s="8">
        <v>23.303715670436187</v>
      </c>
      <c r="H9" s="8">
        <v>23.823146944083224</v>
      </c>
      <c r="I9" s="8">
        <v>23.823146944083224</v>
      </c>
      <c r="J9" s="8">
        <v>31.548220500729762</v>
      </c>
      <c r="L9" s="14" t="str">
        <f t="shared" si="5"/>
        <v>DK</v>
      </c>
      <c r="M9" s="5">
        <v>0.43916860561634508</v>
      </c>
      <c r="N9" s="5">
        <v>0.43916860561634508</v>
      </c>
      <c r="O9" s="5">
        <v>0.43916860561634508</v>
      </c>
      <c r="P9" s="5">
        <v>0.43827240808852197</v>
      </c>
      <c r="Q9" s="5">
        <v>0.43827240808852197</v>
      </c>
      <c r="R9" s="5">
        <v>0.45287557002336204</v>
      </c>
      <c r="S9" s="5">
        <v>0.45287557002336204</v>
      </c>
      <c r="T9" s="5">
        <v>0.6700563710833245</v>
      </c>
      <c r="V9" s="14" t="str">
        <f t="shared" si="6"/>
        <v>DK</v>
      </c>
      <c r="W9" s="3">
        <f t="shared" si="4"/>
        <v>104.89010411446225</v>
      </c>
      <c r="X9" s="3">
        <f t="shared" si="4"/>
        <v>104.89010411446225</v>
      </c>
      <c r="Y9" s="3">
        <f t="shared" si="4"/>
        <v>104.89010411446225</v>
      </c>
      <c r="Z9" s="3">
        <f t="shared" si="4"/>
        <v>104.67605818586368</v>
      </c>
      <c r="AA9" s="3">
        <f t="shared" si="4"/>
        <v>104.67605818586368</v>
      </c>
      <c r="AB9" s="3">
        <f t="shared" si="4"/>
        <v>108.16384660278854</v>
      </c>
      <c r="AC9" s="3">
        <f t="shared" si="4"/>
        <v>108.16384660278854</v>
      </c>
      <c r="AD9" s="3">
        <f t="shared" si="4"/>
        <v>160.03485136842141</v>
      </c>
    </row>
    <row r="10" spans="1:30" ht="10.15" customHeight="1" x14ac:dyDescent="0.2">
      <c r="A10" s="20" t="s">
        <v>8</v>
      </c>
      <c r="B10" s="1" t="s">
        <v>9</v>
      </c>
      <c r="C10" s="8">
        <v>34.548480159254737</v>
      </c>
      <c r="D10" s="8">
        <v>34.548480159254737</v>
      </c>
      <c r="E10" s="8">
        <v>34.548480159254737</v>
      </c>
      <c r="F10" s="8">
        <v>32.963890434675079</v>
      </c>
      <c r="G10" s="8">
        <v>32.963890434675079</v>
      </c>
      <c r="H10" s="8">
        <v>30.290935285642881</v>
      </c>
      <c r="I10" s="8">
        <v>30.290935285642881</v>
      </c>
      <c r="J10" s="8">
        <v>38.670172480315522</v>
      </c>
      <c r="L10" s="14" t="str">
        <f t="shared" si="5"/>
        <v>DE</v>
      </c>
      <c r="M10" s="5">
        <v>0.75440492663406333</v>
      </c>
      <c r="N10" s="5">
        <v>0.75440492663406333</v>
      </c>
      <c r="O10" s="5">
        <v>0.75440492663406333</v>
      </c>
      <c r="P10" s="5">
        <v>0.70985616431975496</v>
      </c>
      <c r="Q10" s="5">
        <v>0.70985616431975496</v>
      </c>
      <c r="R10" s="5">
        <v>0.63470936653105314</v>
      </c>
      <c r="S10" s="5">
        <v>0.63470936653105314</v>
      </c>
      <c r="T10" s="5">
        <v>0.87028116178531334</v>
      </c>
      <c r="V10" s="14" t="str">
        <f t="shared" si="6"/>
        <v>DE</v>
      </c>
      <c r="W10" s="3">
        <f t="shared" si="4"/>
        <v>180.18048259177544</v>
      </c>
      <c r="X10" s="3">
        <f t="shared" si="4"/>
        <v>180.18048259177544</v>
      </c>
      <c r="Y10" s="3">
        <f t="shared" si="4"/>
        <v>180.18048259177544</v>
      </c>
      <c r="Z10" s="3">
        <f t="shared" si="4"/>
        <v>169.54055009760191</v>
      </c>
      <c r="AA10" s="3">
        <f t="shared" si="4"/>
        <v>169.54055009760191</v>
      </c>
      <c r="AB10" s="3">
        <f t="shared" si="4"/>
        <v>151.59264730326788</v>
      </c>
      <c r="AC10" s="3">
        <f t="shared" si="4"/>
        <v>151.59264730326788</v>
      </c>
      <c r="AD10" s="3">
        <f t="shared" si="4"/>
        <v>207.85611835892865</v>
      </c>
    </row>
    <row r="11" spans="1:30" ht="10.15" customHeight="1" x14ac:dyDescent="0.2">
      <c r="A11" s="20" t="s">
        <v>10</v>
      </c>
      <c r="B11" s="1" t="s">
        <v>11</v>
      </c>
      <c r="C11" s="8">
        <v>19.835197174808712</v>
      </c>
      <c r="D11" s="8">
        <v>19.835197174808712</v>
      </c>
      <c r="E11" s="8">
        <v>19.835197174808712</v>
      </c>
      <c r="F11" s="8">
        <v>10.249150622876558</v>
      </c>
      <c r="G11" s="8">
        <v>10.249150622876558</v>
      </c>
      <c r="H11" s="8">
        <v>19.789356984478935</v>
      </c>
      <c r="I11" s="8">
        <v>19.789356984478935</v>
      </c>
      <c r="J11" s="8">
        <v>48.874598070739552</v>
      </c>
      <c r="L11" s="14" t="str">
        <f t="shared" si="5"/>
        <v>EE</v>
      </c>
      <c r="M11" s="5">
        <v>0.34075933978594941</v>
      </c>
      <c r="N11" s="5">
        <v>0.34075933978594941</v>
      </c>
      <c r="O11" s="5">
        <v>0.34075933978594941</v>
      </c>
      <c r="P11" s="5">
        <v>7.1259605721219796E-2</v>
      </c>
      <c r="Q11" s="5">
        <v>7.1259605721219796E-2</v>
      </c>
      <c r="R11" s="5">
        <v>0.33947060004987317</v>
      </c>
      <c r="S11" s="5">
        <v>0.33947060004987317</v>
      </c>
      <c r="T11" s="5">
        <v>1</v>
      </c>
      <c r="V11" s="14" t="str">
        <f t="shared" si="6"/>
        <v>EE</v>
      </c>
      <c r="W11" s="3">
        <f t="shared" si="4"/>
        <v>81.386242484163091</v>
      </c>
      <c r="X11" s="3">
        <f t="shared" si="4"/>
        <v>81.386242484163091</v>
      </c>
      <c r="Y11" s="3">
        <f t="shared" si="4"/>
        <v>81.386242484163091</v>
      </c>
      <c r="Z11" s="3">
        <f t="shared" si="4"/>
        <v>17.019494034106543</v>
      </c>
      <c r="AA11" s="3">
        <f t="shared" si="4"/>
        <v>17.019494034106543</v>
      </c>
      <c r="AB11" s="3">
        <f t="shared" si="4"/>
        <v>81.078442601920216</v>
      </c>
      <c r="AC11" s="3">
        <f t="shared" si="4"/>
        <v>81.078442601920216</v>
      </c>
      <c r="AD11" s="3">
        <f t="shared" si="4"/>
        <v>238.83789226521711</v>
      </c>
    </row>
    <row r="12" spans="1:30" ht="10.15" customHeight="1" x14ac:dyDescent="0.2">
      <c r="A12" s="20" t="s">
        <v>12</v>
      </c>
      <c r="B12" s="1" t="s">
        <v>13</v>
      </c>
      <c r="C12" s="8">
        <v>26.574923547400612</v>
      </c>
      <c r="D12" s="8">
        <v>26.574923547400612</v>
      </c>
      <c r="E12" s="8">
        <v>26.574923547400612</v>
      </c>
      <c r="F12" s="8">
        <v>34.235074626865675</v>
      </c>
      <c r="G12" s="8">
        <v>34.235074626865675</v>
      </c>
      <c r="H12" s="8">
        <v>27.743208377599029</v>
      </c>
      <c r="I12" s="8">
        <v>27.743208377599029</v>
      </c>
      <c r="J12" s="8">
        <v>27.971336792685939</v>
      </c>
      <c r="L12" s="14" t="str">
        <f t="shared" si="5"/>
        <v>IE</v>
      </c>
      <c r="M12" s="5">
        <v>0.53023833461896108</v>
      </c>
      <c r="N12" s="5">
        <v>0.53023833461896108</v>
      </c>
      <c r="O12" s="5">
        <v>0.53023833461896108</v>
      </c>
      <c r="P12" s="5">
        <v>0.74559392126540658</v>
      </c>
      <c r="Q12" s="5">
        <v>0.74559392126540658</v>
      </c>
      <c r="R12" s="5">
        <v>0.56308320443517013</v>
      </c>
      <c r="S12" s="5">
        <v>0.56308320443517013</v>
      </c>
      <c r="T12" s="5">
        <v>0.56949675008878875</v>
      </c>
      <c r="V12" s="14" t="str">
        <f t="shared" si="6"/>
        <v>IE</v>
      </c>
      <c r="W12" s="3">
        <f t="shared" si="4"/>
        <v>126.64100623861158</v>
      </c>
      <c r="X12" s="3">
        <f t="shared" si="4"/>
        <v>126.64100623861158</v>
      </c>
      <c r="Y12" s="3">
        <f t="shared" si="4"/>
        <v>126.64100623861158</v>
      </c>
      <c r="Z12" s="3">
        <f t="shared" si="4"/>
        <v>178.07608064078795</v>
      </c>
      <c r="AA12" s="3">
        <f t="shared" si="4"/>
        <v>178.07608064078795</v>
      </c>
      <c r="AB12" s="3">
        <f t="shared" si="4"/>
        <v>134.48560571724039</v>
      </c>
      <c r="AC12" s="3">
        <f t="shared" si="4"/>
        <v>134.48560571724039</v>
      </c>
      <c r="AD12" s="3">
        <f t="shared" si="4"/>
        <v>136.01740344309741</v>
      </c>
    </row>
    <row r="13" spans="1:30" ht="10.15" customHeight="1" x14ac:dyDescent="0.2">
      <c r="A13" s="20" t="s">
        <v>14</v>
      </c>
      <c r="B13" s="1" t="s">
        <v>15</v>
      </c>
      <c r="C13" s="8">
        <v>18.978052592240267</v>
      </c>
      <c r="D13" s="8">
        <v>18.978052592240267</v>
      </c>
      <c r="E13" s="8">
        <v>18.978052592240267</v>
      </c>
      <c r="F13" s="8">
        <v>22.760290556900728</v>
      </c>
      <c r="G13" s="8">
        <v>22.760290556900728</v>
      </c>
      <c r="H13" s="8">
        <v>30.158136053148684</v>
      </c>
      <c r="I13" s="8">
        <v>30.158136053148684</v>
      </c>
      <c r="J13" s="8">
        <v>41.829901222166413</v>
      </c>
      <c r="L13" s="14" t="str">
        <f t="shared" si="5"/>
        <v>EL</v>
      </c>
      <c r="M13" s="5">
        <v>0.31666178968479125</v>
      </c>
      <c r="N13" s="5">
        <v>0.31666178968479125</v>
      </c>
      <c r="O13" s="5">
        <v>0.31666178968479125</v>
      </c>
      <c r="P13" s="5">
        <v>0.42299468929292705</v>
      </c>
      <c r="Q13" s="5">
        <v>0.42299468929292705</v>
      </c>
      <c r="R13" s="5">
        <v>0.6309758818617166</v>
      </c>
      <c r="S13" s="5">
        <v>0.6309758818617166</v>
      </c>
      <c r="T13" s="5">
        <v>0.95911299157377405</v>
      </c>
      <c r="V13" s="14" t="str">
        <f t="shared" si="6"/>
        <v>EL</v>
      </c>
      <c r="W13" s="3">
        <f t="shared" si="4"/>
        <v>75.630834409247015</v>
      </c>
      <c r="X13" s="3">
        <f t="shared" si="4"/>
        <v>75.630834409247015</v>
      </c>
      <c r="Y13" s="3">
        <f t="shared" si="4"/>
        <v>75.630834409247015</v>
      </c>
      <c r="Z13" s="3">
        <f t="shared" si="4"/>
        <v>101.0271600301031</v>
      </c>
      <c r="AA13" s="3">
        <f t="shared" si="4"/>
        <v>101.0271600301031</v>
      </c>
      <c r="AB13" s="3">
        <f t="shared" si="4"/>
        <v>150.70094969403905</v>
      </c>
      <c r="AC13" s="3">
        <f t="shared" si="4"/>
        <v>150.70094969403905</v>
      </c>
      <c r="AD13" s="3">
        <f t="shared" si="4"/>
        <v>229.07252535166714</v>
      </c>
    </row>
    <row r="14" spans="1:30" ht="10.15" customHeight="1" x14ac:dyDescent="0.2">
      <c r="A14" s="20" t="s">
        <v>16</v>
      </c>
      <c r="B14" s="1" t="s">
        <v>17</v>
      </c>
      <c r="C14" s="8">
        <v>9.6545426007048984</v>
      </c>
      <c r="D14" s="8">
        <v>9.6545426007048984</v>
      </c>
      <c r="E14" s="8">
        <v>9.6545426007048984</v>
      </c>
      <c r="F14" s="8">
        <v>10.347025270067876</v>
      </c>
      <c r="G14" s="8">
        <v>10.347025270067876</v>
      </c>
      <c r="H14" s="8">
        <v>10.339578821830964</v>
      </c>
      <c r="I14" s="8">
        <v>10.339578821830964</v>
      </c>
      <c r="J14" s="8">
        <v>13.797830144657024</v>
      </c>
      <c r="L14" s="14" t="str">
        <f t="shared" si="5"/>
        <v>ES</v>
      </c>
      <c r="M14" s="5">
        <v>5.4542943332832182E-2</v>
      </c>
      <c r="N14" s="5">
        <v>5.4542943332832182E-2</v>
      </c>
      <c r="O14" s="5">
        <v>5.4542943332832182E-2</v>
      </c>
      <c r="P14" s="5">
        <v>7.4011229265591477E-2</v>
      </c>
      <c r="Q14" s="5">
        <v>7.4011229265591477E-2</v>
      </c>
      <c r="R14" s="5">
        <v>7.3801881667632005E-2</v>
      </c>
      <c r="S14" s="5">
        <v>7.3801881667632005E-2</v>
      </c>
      <c r="T14" s="5">
        <v>0.17102630122177762</v>
      </c>
      <c r="V14" s="14" t="str">
        <f t="shared" si="6"/>
        <v>ES</v>
      </c>
      <c r="W14" s="3">
        <f t="shared" si="4"/>
        <v>13.026921623554815</v>
      </c>
      <c r="X14" s="3">
        <f t="shared" si="4"/>
        <v>13.026921623554815</v>
      </c>
      <c r="Y14" s="3">
        <f t="shared" si="4"/>
        <v>13.026921623554815</v>
      </c>
      <c r="Z14" s="3">
        <f t="shared" si="4"/>
        <v>17.676686001751623</v>
      </c>
      <c r="AA14" s="3">
        <f t="shared" si="4"/>
        <v>17.676686001751623</v>
      </c>
      <c r="AB14" s="3">
        <f t="shared" si="4"/>
        <v>17.626685862704193</v>
      </c>
      <c r="AC14" s="3">
        <f t="shared" si="4"/>
        <v>17.626685862704193</v>
      </c>
      <c r="AD14" s="3">
        <f t="shared" si="4"/>
        <v>40.847561305725492</v>
      </c>
    </row>
    <row r="15" spans="1:30" ht="10.15" customHeight="1" x14ac:dyDescent="0.2">
      <c r="A15" s="20" t="s">
        <v>18</v>
      </c>
      <c r="B15" s="1" t="s">
        <v>19</v>
      </c>
      <c r="C15" s="8">
        <v>22.809265067514836</v>
      </c>
      <c r="D15" s="8">
        <v>22.809265067514836</v>
      </c>
      <c r="E15" s="8">
        <v>22.809265067514836</v>
      </c>
      <c r="F15" s="8">
        <v>26.228874652555852</v>
      </c>
      <c r="G15" s="8">
        <v>26.228874652555852</v>
      </c>
      <c r="H15" s="8">
        <v>26.310866896592039</v>
      </c>
      <c r="I15" s="8">
        <v>26.310866896592039</v>
      </c>
      <c r="J15" s="8">
        <v>31.792973154157906</v>
      </c>
      <c r="L15" s="14" t="str">
        <f t="shared" si="5"/>
        <v>FR</v>
      </c>
      <c r="M15" s="5">
        <v>0.42437154653172193</v>
      </c>
      <c r="N15" s="5">
        <v>0.42437154653172193</v>
      </c>
      <c r="O15" s="5">
        <v>0.42437154653172193</v>
      </c>
      <c r="P15" s="5">
        <v>0.5205096018583989</v>
      </c>
      <c r="Q15" s="5">
        <v>0.5205096018583989</v>
      </c>
      <c r="R15" s="5">
        <v>0.52281471146155101</v>
      </c>
      <c r="S15" s="5">
        <v>0.52281471146155101</v>
      </c>
      <c r="T15" s="5">
        <v>0.67693728644850459</v>
      </c>
      <c r="V15" s="14" t="str">
        <f t="shared" si="6"/>
        <v>FR</v>
      </c>
      <c r="W15" s="3">
        <f t="shared" si="4"/>
        <v>101.35600571096698</v>
      </c>
      <c r="X15" s="3">
        <f t="shared" si="4"/>
        <v>101.35600571096698</v>
      </c>
      <c r="Y15" s="3">
        <f t="shared" si="4"/>
        <v>101.35600571096698</v>
      </c>
      <c r="Z15" s="3">
        <f t="shared" si="4"/>
        <v>124.31741621166734</v>
      </c>
      <c r="AA15" s="3">
        <f t="shared" si="4"/>
        <v>124.31741621166734</v>
      </c>
      <c r="AB15" s="3">
        <f t="shared" si="4"/>
        <v>124.86796373072448</v>
      </c>
      <c r="AC15" s="3">
        <f t="shared" si="4"/>
        <v>124.86796373072448</v>
      </c>
      <c r="AD15" s="3">
        <f t="shared" si="4"/>
        <v>161.67827469109639</v>
      </c>
    </row>
    <row r="16" spans="1:30" ht="10.15" customHeight="1" x14ac:dyDescent="0.2">
      <c r="A16" s="20" t="s">
        <v>54</v>
      </c>
      <c r="B16" s="1" t="s">
        <v>55</v>
      </c>
      <c r="C16" s="8">
        <v>15.02094554159186</v>
      </c>
      <c r="D16" s="8">
        <v>15.02094554159186</v>
      </c>
      <c r="E16" s="8">
        <v>15.02094554159186</v>
      </c>
      <c r="F16" s="8">
        <v>17.733694018635408</v>
      </c>
      <c r="G16" s="8">
        <v>17.733694018635408</v>
      </c>
      <c r="H16" s="8">
        <v>19.420243941073974</v>
      </c>
      <c r="I16" s="8">
        <v>19.420243941073974</v>
      </c>
      <c r="J16" s="8">
        <v>37.771890686001115</v>
      </c>
      <c r="L16" s="14" t="str">
        <f t="shared" si="5"/>
        <v>HR</v>
      </c>
      <c r="M16" s="5">
        <v>0.20541266398547345</v>
      </c>
      <c r="N16" s="5">
        <v>0.20541266398547345</v>
      </c>
      <c r="O16" s="5">
        <v>0.20541266398547345</v>
      </c>
      <c r="P16" s="5">
        <v>0.28167820152350881</v>
      </c>
      <c r="Q16" s="5">
        <v>0.28167820152350881</v>
      </c>
      <c r="R16" s="5">
        <v>0.32909344753986269</v>
      </c>
      <c r="S16" s="5">
        <v>0.32909344753986269</v>
      </c>
      <c r="T16" s="5">
        <v>0.84502709032098</v>
      </c>
      <c r="V16" s="14" t="str">
        <f t="shared" si="6"/>
        <v>HR</v>
      </c>
      <c r="W16" s="3">
        <f t="shared" si="4"/>
        <v>49.060327710873757</v>
      </c>
      <c r="X16" s="3">
        <f t="shared" si="4"/>
        <v>49.060327710873757</v>
      </c>
      <c r="Y16" s="3">
        <f t="shared" si="4"/>
        <v>49.060327710873757</v>
      </c>
      <c r="Z16" s="3">
        <f t="shared" si="4"/>
        <v>67.27542794893192</v>
      </c>
      <c r="AA16" s="3">
        <f t="shared" si="4"/>
        <v>67.27542794893192</v>
      </c>
      <c r="AB16" s="3">
        <f t="shared" si="4"/>
        <v>78.599985368714599</v>
      </c>
      <c r="AC16" s="3">
        <f t="shared" si="4"/>
        <v>78.599985368714599</v>
      </c>
      <c r="AD16" s="3">
        <f t="shared" si="4"/>
        <v>201.8244891592721</v>
      </c>
    </row>
    <row r="17" spans="1:30" ht="10.15" customHeight="1" x14ac:dyDescent="0.2">
      <c r="A17" s="20" t="s">
        <v>20</v>
      </c>
      <c r="B17" s="1" t="s">
        <v>21</v>
      </c>
      <c r="C17" s="8">
        <v>28.555809213921471</v>
      </c>
      <c r="D17" s="8">
        <v>28.555809213921471</v>
      </c>
      <c r="E17" s="8">
        <v>28.555809213921471</v>
      </c>
      <c r="F17" s="8">
        <v>23.955444460662676</v>
      </c>
      <c r="G17" s="8">
        <v>23.955444460662676</v>
      </c>
      <c r="H17" s="8">
        <v>30.712317357363744</v>
      </c>
      <c r="I17" s="8">
        <v>30.712317357363744</v>
      </c>
      <c r="J17" s="8">
        <v>35.96987629613016</v>
      </c>
      <c r="L17" s="14" t="str">
        <f t="shared" si="5"/>
        <v>IT</v>
      </c>
      <c r="M17" s="5">
        <v>0.58592846270752164</v>
      </c>
      <c r="N17" s="5">
        <v>0.58592846270752164</v>
      </c>
      <c r="O17" s="5">
        <v>0.58592846270752164</v>
      </c>
      <c r="P17" s="5">
        <v>0.45659494957596808</v>
      </c>
      <c r="Q17" s="5">
        <v>0.45659494957596808</v>
      </c>
      <c r="R17" s="5">
        <v>0.64655599753302007</v>
      </c>
      <c r="S17" s="5">
        <v>0.64655599753302007</v>
      </c>
      <c r="T17" s="5">
        <v>0.79436570491876191</v>
      </c>
      <c r="V17" s="14" t="str">
        <f t="shared" si="6"/>
        <v>IT</v>
      </c>
      <c r="W17" s="3">
        <f t="shared" si="4"/>
        <v>139.94191905126334</v>
      </c>
      <c r="X17" s="3">
        <f t="shared" si="4"/>
        <v>139.94191905126334</v>
      </c>
      <c r="Y17" s="3">
        <f t="shared" si="4"/>
        <v>139.94191905126334</v>
      </c>
      <c r="Z17" s="3">
        <f t="shared" si="4"/>
        <v>109.0521753756673</v>
      </c>
      <c r="AA17" s="3">
        <f t="shared" si="4"/>
        <v>109.0521753756673</v>
      </c>
      <c r="AB17" s="3">
        <f t="shared" si="4"/>
        <v>154.42207168222146</v>
      </c>
      <c r="AC17" s="3">
        <f t="shared" si="4"/>
        <v>154.42207168222146</v>
      </c>
      <c r="AD17" s="3">
        <f t="shared" si="4"/>
        <v>189.72463065057053</v>
      </c>
    </row>
    <row r="18" spans="1:30" ht="10.15" customHeight="1" x14ac:dyDescent="0.2">
      <c r="A18" s="20" t="s">
        <v>22</v>
      </c>
      <c r="B18" s="1" t="s">
        <v>23</v>
      </c>
      <c r="C18" s="8">
        <v>20.193548387096776</v>
      </c>
      <c r="D18" s="8">
        <v>20.193548387096776</v>
      </c>
      <c r="E18" s="8">
        <v>20.193548387096776</v>
      </c>
      <c r="F18" s="8">
        <v>22.193713919178961</v>
      </c>
      <c r="G18" s="8">
        <v>22.193713919178961</v>
      </c>
      <c r="H18" s="8">
        <v>18.797431406888499</v>
      </c>
      <c r="I18" s="8">
        <v>18.797431406888499</v>
      </c>
      <c r="J18" s="8">
        <v>48.225887056471763</v>
      </c>
      <c r="L18" s="14" t="str">
        <f t="shared" si="5"/>
        <v>CY</v>
      </c>
      <c r="M18" s="5">
        <v>0.35083393684639669</v>
      </c>
      <c r="N18" s="5">
        <v>0.35083393684639669</v>
      </c>
      <c r="O18" s="5">
        <v>0.35083393684639669</v>
      </c>
      <c r="P18" s="5">
        <v>0.40706609429121299</v>
      </c>
      <c r="Q18" s="5">
        <v>0.40706609429121299</v>
      </c>
      <c r="R18" s="5">
        <v>0.31158385049942955</v>
      </c>
      <c r="S18" s="5">
        <v>0.31158385049942955</v>
      </c>
      <c r="T18" s="5">
        <v>1</v>
      </c>
      <c r="V18" s="14" t="str">
        <f t="shared" si="6"/>
        <v>CY</v>
      </c>
      <c r="W18" s="3">
        <f t="shared" si="4"/>
        <v>83.792438011501673</v>
      </c>
      <c r="X18" s="3">
        <f t="shared" si="4"/>
        <v>83.792438011501673</v>
      </c>
      <c r="Y18" s="3">
        <f t="shared" si="4"/>
        <v>83.792438011501673</v>
      </c>
      <c r="Z18" s="3">
        <f t="shared" si="4"/>
        <v>97.222807973147439</v>
      </c>
      <c r="AA18" s="3">
        <f t="shared" si="4"/>
        <v>97.222807973147439</v>
      </c>
      <c r="AB18" s="3">
        <f t="shared" si="4"/>
        <v>74.418030117164264</v>
      </c>
      <c r="AC18" s="3">
        <f t="shared" si="4"/>
        <v>74.418030117164264</v>
      </c>
      <c r="AD18" s="3">
        <f t="shared" si="4"/>
        <v>238.83789226521711</v>
      </c>
    </row>
    <row r="19" spans="1:30" ht="10.15" customHeight="1" x14ac:dyDescent="0.2">
      <c r="A19" s="20" t="s">
        <v>24</v>
      </c>
      <c r="B19" s="1" t="s">
        <v>25</v>
      </c>
      <c r="C19" s="8">
        <v>9.6851248642779595</v>
      </c>
      <c r="D19" s="8">
        <v>9.6851248642779595</v>
      </c>
      <c r="E19" s="8">
        <v>9.6851248642779595</v>
      </c>
      <c r="F19" s="8">
        <v>7.7144620448467389</v>
      </c>
      <c r="G19" s="8">
        <v>7.7144620448467389</v>
      </c>
      <c r="H19" s="8">
        <v>12.419562419562419</v>
      </c>
      <c r="I19" s="8">
        <v>12.419562419562419</v>
      </c>
      <c r="J19" s="8">
        <v>16.608771168041685</v>
      </c>
      <c r="L19" s="14" t="str">
        <f t="shared" si="5"/>
        <v>LV</v>
      </c>
      <c r="M19" s="5">
        <v>5.5402725502195438E-2</v>
      </c>
      <c r="N19" s="5">
        <v>5.5402725502195438E-2</v>
      </c>
      <c r="O19" s="5">
        <v>5.5402725502195438E-2</v>
      </c>
      <c r="P19" s="5">
        <v>0</v>
      </c>
      <c r="Q19" s="5">
        <v>0</v>
      </c>
      <c r="R19" s="5">
        <v>0.13227802440393469</v>
      </c>
      <c r="S19" s="5">
        <v>0.13227802440393469</v>
      </c>
      <c r="T19" s="5">
        <v>0.25005239964199805</v>
      </c>
      <c r="V19" s="14" t="str">
        <f t="shared" si="6"/>
        <v>LV</v>
      </c>
      <c r="W19" s="3">
        <f t="shared" si="4"/>
        <v>13.23227018469275</v>
      </c>
      <c r="X19" s="3">
        <f t="shared" si="4"/>
        <v>13.23227018469275</v>
      </c>
      <c r="Y19" s="3">
        <f t="shared" si="4"/>
        <v>13.23227018469275</v>
      </c>
      <c r="Z19" s="3">
        <f t="shared" si="4"/>
        <v>0</v>
      </c>
      <c r="AA19" s="3">
        <f t="shared" si="4"/>
        <v>0</v>
      </c>
      <c r="AB19" s="3">
        <f t="shared" si="4"/>
        <v>31.593004541642713</v>
      </c>
      <c r="AC19" s="3">
        <f t="shared" si="4"/>
        <v>31.593004541642713</v>
      </c>
      <c r="AD19" s="3">
        <f t="shared" si="4"/>
        <v>59.72198808635455</v>
      </c>
    </row>
    <row r="20" spans="1:30" ht="10.15" customHeight="1" x14ac:dyDescent="0.2">
      <c r="A20" s="20" t="s">
        <v>26</v>
      </c>
      <c r="B20" s="1" t="s">
        <v>27</v>
      </c>
      <c r="C20" s="8">
        <v>10.748587570621469</v>
      </c>
      <c r="D20" s="8">
        <v>10.748587570621469</v>
      </c>
      <c r="E20" s="8">
        <v>10.748587570621469</v>
      </c>
      <c r="F20" s="8">
        <v>19.883437245866087</v>
      </c>
      <c r="G20" s="8">
        <v>19.883437245866087</v>
      </c>
      <c r="H20" s="8">
        <v>25.607822410147993</v>
      </c>
      <c r="I20" s="8">
        <v>25.607822410147993</v>
      </c>
      <c r="J20" s="8">
        <v>30.417946321271199</v>
      </c>
      <c r="L20" s="14" t="str">
        <f t="shared" si="5"/>
        <v>LT</v>
      </c>
      <c r="M20" s="5">
        <v>8.5300652139070163E-2</v>
      </c>
      <c r="N20" s="5">
        <v>8.5300652139070163E-2</v>
      </c>
      <c r="O20" s="5">
        <v>8.5300652139070163E-2</v>
      </c>
      <c r="P20" s="5">
        <v>0.34211554917329123</v>
      </c>
      <c r="Q20" s="5">
        <v>0.34211554917329123</v>
      </c>
      <c r="R20" s="5">
        <v>0.50304949322420012</v>
      </c>
      <c r="S20" s="5">
        <v>0.50304949322420012</v>
      </c>
      <c r="T20" s="5">
        <v>0.63828012326999461</v>
      </c>
      <c r="V20" s="14" t="str">
        <f t="shared" si="6"/>
        <v>LT</v>
      </c>
      <c r="W20" s="3">
        <f t="shared" si="4"/>
        <v>20.373027965744004</v>
      </c>
      <c r="X20" s="3">
        <f t="shared" si="4"/>
        <v>20.373027965744004</v>
      </c>
      <c r="Y20" s="3">
        <f t="shared" si="4"/>
        <v>20.373027965744004</v>
      </c>
      <c r="Z20" s="3">
        <f t="shared" si="4"/>
        <v>81.710156675706131</v>
      </c>
      <c r="AA20" s="3">
        <f t="shared" si="4"/>
        <v>81.710156675706131</v>
      </c>
      <c r="AB20" s="3">
        <f t="shared" si="4"/>
        <v>120.14728066675359</v>
      </c>
      <c r="AC20" s="3">
        <f t="shared" si="4"/>
        <v>120.14728066675359</v>
      </c>
      <c r="AD20" s="3">
        <f t="shared" si="4"/>
        <v>152.44547931658849</v>
      </c>
    </row>
    <row r="21" spans="1:30" ht="10.15" customHeight="1" x14ac:dyDescent="0.2">
      <c r="A21" s="20" t="s">
        <v>28</v>
      </c>
      <c r="B21" s="1" t="s">
        <v>29</v>
      </c>
      <c r="C21" s="8">
        <v>28.664495114006513</v>
      </c>
      <c r="D21" s="8">
        <v>28.664495114006513</v>
      </c>
      <c r="E21" s="8">
        <v>28.664495114006513</v>
      </c>
      <c r="F21" s="8">
        <v>27.414517096580685</v>
      </c>
      <c r="G21" s="8">
        <v>27.414517096580685</v>
      </c>
      <c r="H21" s="8">
        <v>29.85244040862656</v>
      </c>
      <c r="I21" s="8">
        <v>29.85244040862656</v>
      </c>
      <c r="J21" s="8">
        <v>28.733766233766232</v>
      </c>
      <c r="L21" s="14" t="str">
        <f t="shared" si="5"/>
        <v>LU</v>
      </c>
      <c r="M21" s="5">
        <v>0.58898403113302655</v>
      </c>
      <c r="N21" s="5">
        <v>0.58898403113302655</v>
      </c>
      <c r="O21" s="5">
        <v>0.58898403113302655</v>
      </c>
      <c r="P21" s="5">
        <v>0.55384245932257892</v>
      </c>
      <c r="Q21" s="5">
        <v>0.55384245932257892</v>
      </c>
      <c r="R21" s="5">
        <v>0.62238163036740757</v>
      </c>
      <c r="S21" s="5">
        <v>0.62238163036740757</v>
      </c>
      <c r="T21" s="5">
        <v>0.59093150220490942</v>
      </c>
      <c r="V21" s="14" t="str">
        <f t="shared" si="6"/>
        <v>LU</v>
      </c>
      <c r="W21" s="3">
        <f t="shared" si="4"/>
        <v>140.67170457368309</v>
      </c>
      <c r="X21" s="3">
        <f t="shared" si="4"/>
        <v>140.67170457368309</v>
      </c>
      <c r="Y21" s="3">
        <f t="shared" si="4"/>
        <v>140.67170457368309</v>
      </c>
      <c r="Z21" s="3">
        <f t="shared" si="4"/>
        <v>132.278565631589</v>
      </c>
      <c r="AA21" s="3">
        <f t="shared" si="4"/>
        <v>132.278565631589</v>
      </c>
      <c r="AB21" s="3">
        <f t="shared" si="4"/>
        <v>148.64831678154107</v>
      </c>
      <c r="AC21" s="3">
        <f t="shared" si="4"/>
        <v>148.64831678154107</v>
      </c>
      <c r="AD21" s="3">
        <f t="shared" si="4"/>
        <v>141.13683445973908</v>
      </c>
    </row>
    <row r="22" spans="1:30" ht="10.15" customHeight="1" x14ac:dyDescent="0.2">
      <c r="A22" s="20" t="s">
        <v>30</v>
      </c>
      <c r="B22" s="1" t="s">
        <v>31</v>
      </c>
      <c r="C22" s="8">
        <v>9.6650192202086771</v>
      </c>
      <c r="D22" s="8">
        <v>9.6650192202086771</v>
      </c>
      <c r="E22" s="8">
        <v>9.6650192202086771</v>
      </c>
      <c r="F22" s="8">
        <v>11.09851169383416</v>
      </c>
      <c r="G22" s="8">
        <v>11.09851169383416</v>
      </c>
      <c r="H22" s="8">
        <v>13.445761166818595</v>
      </c>
      <c r="I22" s="8">
        <v>13.445761166818595</v>
      </c>
      <c r="J22" s="8">
        <v>19.544662851455588</v>
      </c>
      <c r="L22" s="14" t="str">
        <f t="shared" si="5"/>
        <v>HU</v>
      </c>
      <c r="M22" s="5">
        <v>5.4837480413876982E-2</v>
      </c>
      <c r="N22" s="5">
        <v>5.4837480413876982E-2</v>
      </c>
      <c r="O22" s="5">
        <v>5.4837480413876982E-2</v>
      </c>
      <c r="P22" s="5">
        <v>9.5138332108363241E-2</v>
      </c>
      <c r="Q22" s="5">
        <v>9.5138332108363241E-2</v>
      </c>
      <c r="R22" s="5">
        <v>0.16112832134176408</v>
      </c>
      <c r="S22" s="5">
        <v>0.16112832134176408</v>
      </c>
      <c r="T22" s="5">
        <v>0.33259132991283219</v>
      </c>
      <c r="V22" s="14" t="str">
        <f t="shared" si="6"/>
        <v>HU</v>
      </c>
      <c r="W22" s="3">
        <f t="shared" si="4"/>
        <v>13.097268239185505</v>
      </c>
      <c r="X22" s="3">
        <f t="shared" si="4"/>
        <v>13.097268239185505</v>
      </c>
      <c r="Y22" s="3">
        <f t="shared" si="4"/>
        <v>13.097268239185505</v>
      </c>
      <c r="Z22" s="3">
        <f t="shared" si="4"/>
        <v>22.722638714389706</v>
      </c>
      <c r="AA22" s="3">
        <f t="shared" si="4"/>
        <v>22.722638714389706</v>
      </c>
      <c r="AB22" s="3">
        <f t="shared" si="4"/>
        <v>38.483548653499533</v>
      </c>
      <c r="AC22" s="3">
        <f t="shared" si="4"/>
        <v>38.483548653499533</v>
      </c>
      <c r="AD22" s="3">
        <f t="shared" si="4"/>
        <v>79.43541222206629</v>
      </c>
    </row>
    <row r="23" spans="1:30" ht="10.15" customHeight="1" x14ac:dyDescent="0.2">
      <c r="A23" s="20" t="s">
        <v>32</v>
      </c>
      <c r="B23" s="1" t="s">
        <v>33</v>
      </c>
      <c r="C23" s="8">
        <v>22.696929238985312</v>
      </c>
      <c r="D23" s="8">
        <v>22.696929238985312</v>
      </c>
      <c r="E23" s="8">
        <v>22.696929238985312</v>
      </c>
      <c r="F23" s="8">
        <v>18.466898954703833</v>
      </c>
      <c r="G23" s="8">
        <v>18.466898954703833</v>
      </c>
      <c r="H23" s="8">
        <v>15.217391304347826</v>
      </c>
      <c r="I23" s="8">
        <v>15.217391304347826</v>
      </c>
      <c r="J23" s="8">
        <v>30.396902226524684</v>
      </c>
      <c r="L23" s="14" t="str">
        <f t="shared" si="5"/>
        <v>MT</v>
      </c>
      <c r="M23" s="5">
        <v>0.42121336492362765</v>
      </c>
      <c r="N23" s="5">
        <v>0.42121336492362765</v>
      </c>
      <c r="O23" s="5">
        <v>0.42121336492362765</v>
      </c>
      <c r="P23" s="5">
        <v>0.30229134315753936</v>
      </c>
      <c r="Q23" s="5">
        <v>0.30229134315753936</v>
      </c>
      <c r="R23" s="5">
        <v>0.21093549141324186</v>
      </c>
      <c r="S23" s="5">
        <v>0.21093549141324186</v>
      </c>
      <c r="T23" s="5">
        <v>0.63768849481220513</v>
      </c>
      <c r="V23" s="14" t="str">
        <f t="shared" si="6"/>
        <v>MT</v>
      </c>
      <c r="W23" s="3">
        <f t="shared" si="4"/>
        <v>100.60171227229897</v>
      </c>
      <c r="X23" s="3">
        <f t="shared" si="4"/>
        <v>100.60171227229897</v>
      </c>
      <c r="Y23" s="3">
        <f t="shared" si="4"/>
        <v>100.60171227229897</v>
      </c>
      <c r="Z23" s="3">
        <f t="shared" si="4"/>
        <v>72.198627249768165</v>
      </c>
      <c r="AA23" s="3">
        <f t="shared" si="4"/>
        <v>72.198627249768165</v>
      </c>
      <c r="AB23" s="3">
        <f t="shared" si="4"/>
        <v>50.379388173066488</v>
      </c>
      <c r="AC23" s="3">
        <f t="shared" si="4"/>
        <v>50.379388173066488</v>
      </c>
      <c r="AD23" s="3">
        <f t="shared" si="4"/>
        <v>152.30417602272593</v>
      </c>
    </row>
    <row r="24" spans="1:30" ht="10.15" customHeight="1" x14ac:dyDescent="0.2">
      <c r="A24" s="20" t="s">
        <v>34</v>
      </c>
      <c r="B24" s="1" t="s">
        <v>35</v>
      </c>
      <c r="C24" s="8">
        <v>31.629772085600884</v>
      </c>
      <c r="D24" s="8">
        <v>31.629772085600884</v>
      </c>
      <c r="E24" s="8">
        <v>31.629772085600884</v>
      </c>
      <c r="F24" s="8">
        <v>31.830719196410193</v>
      </c>
      <c r="G24" s="8">
        <v>31.830719196410193</v>
      </c>
      <c r="H24" s="8">
        <v>35.254551313033673</v>
      </c>
      <c r="I24" s="8">
        <v>35.254551313033673</v>
      </c>
      <c r="J24" s="8">
        <v>26.760940187273075</v>
      </c>
      <c r="L24" s="14" t="str">
        <f t="shared" si="5"/>
        <v>NL</v>
      </c>
      <c r="M24" s="5">
        <v>0.67234909210405591</v>
      </c>
      <c r="N24" s="5">
        <v>0.67234909210405591</v>
      </c>
      <c r="O24" s="5">
        <v>0.67234909210405591</v>
      </c>
      <c r="P24" s="5">
        <v>0.67799846931402463</v>
      </c>
      <c r="Q24" s="5">
        <v>0.67799846931402463</v>
      </c>
      <c r="R24" s="5">
        <v>0.77425523584582545</v>
      </c>
      <c r="S24" s="5">
        <v>0.77425523584582545</v>
      </c>
      <c r="T24" s="5">
        <v>0.53546796027388122</v>
      </c>
      <c r="V24" s="14" t="str">
        <f t="shared" si="6"/>
        <v>NL</v>
      </c>
      <c r="W24" s="3">
        <f t="shared" si="4"/>
        <v>160.58244002456505</v>
      </c>
      <c r="X24" s="3">
        <f t="shared" si="4"/>
        <v>160.58244002456505</v>
      </c>
      <c r="Y24" s="3">
        <f t="shared" si="4"/>
        <v>160.58244002456505</v>
      </c>
      <c r="Z24" s="3">
        <f t="shared" si="4"/>
        <v>161.93172537000515</v>
      </c>
      <c r="AA24" s="3">
        <f t="shared" si="4"/>
        <v>161.93172537000515</v>
      </c>
      <c r="AB24" s="3">
        <f t="shared" si="4"/>
        <v>184.92148860472554</v>
      </c>
      <c r="AC24" s="3">
        <f t="shared" si="4"/>
        <v>184.92148860472554</v>
      </c>
      <c r="AD24" s="3">
        <f t="shared" si="4"/>
        <v>127.8900390073688</v>
      </c>
    </row>
    <row r="25" spans="1:30" ht="10.15" customHeight="1" x14ac:dyDescent="0.2">
      <c r="A25" s="20" t="s">
        <v>36</v>
      </c>
      <c r="B25" s="1" t="s">
        <v>37</v>
      </c>
      <c r="C25" s="8">
        <v>24.886762360446571</v>
      </c>
      <c r="D25" s="8">
        <v>24.886762360446571</v>
      </c>
      <c r="E25" s="8">
        <v>24.886762360446571</v>
      </c>
      <c r="F25" s="8">
        <v>28.870530365138425</v>
      </c>
      <c r="G25" s="8">
        <v>28.870530365138425</v>
      </c>
      <c r="H25" s="8">
        <v>32.774882104740634</v>
      </c>
      <c r="I25" s="8">
        <v>32.774882104740634</v>
      </c>
      <c r="J25" s="8">
        <v>32.945467176102817</v>
      </c>
      <c r="L25" s="14" t="str">
        <f t="shared" si="5"/>
        <v>AT</v>
      </c>
      <c r="M25" s="5">
        <v>0.48277778991184084</v>
      </c>
      <c r="N25" s="5">
        <v>0.48277778991184084</v>
      </c>
      <c r="O25" s="5">
        <v>0.48277778991184084</v>
      </c>
      <c r="P25" s="5">
        <v>0.59477645505744603</v>
      </c>
      <c r="Q25" s="5">
        <v>0.59477645505744603</v>
      </c>
      <c r="R25" s="5">
        <v>0.70454243103279468</v>
      </c>
      <c r="S25" s="5">
        <v>0.70454243103279468</v>
      </c>
      <c r="T25" s="5">
        <v>0.70933821739982994</v>
      </c>
      <c r="V25" s="14" t="str">
        <f t="shared" si="6"/>
        <v>AT</v>
      </c>
      <c r="W25" s="3">
        <f t="shared" si="4"/>
        <v>115.30562977500387</v>
      </c>
      <c r="X25" s="3">
        <f t="shared" si="4"/>
        <v>115.30562977500387</v>
      </c>
      <c r="Y25" s="3">
        <f t="shared" si="4"/>
        <v>115.30562977500387</v>
      </c>
      <c r="Z25" s="3">
        <f t="shared" si="4"/>
        <v>142.05515489489804</v>
      </c>
      <c r="AA25" s="3">
        <f t="shared" si="4"/>
        <v>142.05515489489804</v>
      </c>
      <c r="AB25" s="3">
        <f t="shared" si="4"/>
        <v>168.27142923928477</v>
      </c>
      <c r="AC25" s="3">
        <f t="shared" si="4"/>
        <v>168.27142923928477</v>
      </c>
      <c r="AD25" s="3">
        <f t="shared" si="4"/>
        <v>169.41684474694173</v>
      </c>
    </row>
    <row r="26" spans="1:30" ht="10.15" customHeight="1" x14ac:dyDescent="0.2">
      <c r="A26" s="20" t="s">
        <v>38</v>
      </c>
      <c r="B26" s="1" t="s">
        <v>39</v>
      </c>
      <c r="C26" s="8">
        <v>8.1402485806352622</v>
      </c>
      <c r="D26" s="8">
        <v>8.1402485806352622</v>
      </c>
      <c r="E26" s="8">
        <v>8.1402485806352622</v>
      </c>
      <c r="F26" s="8">
        <v>8.3737220079951893</v>
      </c>
      <c r="G26" s="8">
        <v>8.3737220079951893</v>
      </c>
      <c r="H26" s="8">
        <v>8.731134512927424</v>
      </c>
      <c r="I26" s="8">
        <v>8.731134512927424</v>
      </c>
      <c r="J26" s="8">
        <v>12.180124328240032</v>
      </c>
      <c r="L26" s="14" t="str">
        <f t="shared" si="5"/>
        <v>PL</v>
      </c>
      <c r="M26" s="5">
        <v>1.1970457011834638E-2</v>
      </c>
      <c r="N26" s="5">
        <v>1.1970457011834638E-2</v>
      </c>
      <c r="O26" s="5">
        <v>1.1970457011834638E-2</v>
      </c>
      <c r="P26" s="5">
        <v>1.8534271014177345E-2</v>
      </c>
      <c r="Q26" s="5">
        <v>1.8534271014177345E-2</v>
      </c>
      <c r="R26" s="5">
        <v>2.8582477488955153E-2</v>
      </c>
      <c r="S26" s="5">
        <v>2.8582477488955153E-2</v>
      </c>
      <c r="T26" s="5">
        <v>0.12554652131903224</v>
      </c>
      <c r="V26" s="14" t="str">
        <f t="shared" si="6"/>
        <v>PL</v>
      </c>
      <c r="W26" s="3">
        <f t="shared" si="4"/>
        <v>2.8589987221579745</v>
      </c>
      <c r="X26" s="3">
        <f t="shared" si="4"/>
        <v>2.8589987221579745</v>
      </c>
      <c r="Y26" s="3">
        <f t="shared" si="4"/>
        <v>2.8589987221579745</v>
      </c>
      <c r="Z26" s="3">
        <f t="shared" si="4"/>
        <v>4.4266862236984252</v>
      </c>
      <c r="AA26" s="3">
        <f t="shared" si="4"/>
        <v>4.4266862236984252</v>
      </c>
      <c r="AB26" s="3">
        <f t="shared" si="4"/>
        <v>6.8265786791800647</v>
      </c>
      <c r="AC26" s="3">
        <f t="shared" si="4"/>
        <v>6.8265786791800647</v>
      </c>
      <c r="AD26" s="3">
        <f t="shared" si="4"/>
        <v>29.985266533067804</v>
      </c>
    </row>
    <row r="27" spans="1:30" ht="10.15" customHeight="1" x14ac:dyDescent="0.2">
      <c r="A27" s="20" t="s">
        <v>40</v>
      </c>
      <c r="B27" s="1" t="s">
        <v>41</v>
      </c>
      <c r="C27" s="8">
        <v>24.918736939865337</v>
      </c>
      <c r="D27" s="8">
        <v>24.918736939865337</v>
      </c>
      <c r="E27" s="8">
        <v>24.918736939865337</v>
      </c>
      <c r="F27" s="8">
        <v>27.552986512524086</v>
      </c>
      <c r="G27" s="8">
        <v>27.552986512524086</v>
      </c>
      <c r="H27" s="8">
        <v>39.378404357577701</v>
      </c>
      <c r="I27" s="8">
        <v>39.378404357577701</v>
      </c>
      <c r="J27" s="8">
        <v>27.159637210685435</v>
      </c>
      <c r="L27" s="14" t="str">
        <f t="shared" si="5"/>
        <v>PT</v>
      </c>
      <c r="M27" s="5">
        <v>0.48367671530339884</v>
      </c>
      <c r="N27" s="5">
        <v>0.48367671530339884</v>
      </c>
      <c r="O27" s="5">
        <v>0.48367671530339884</v>
      </c>
      <c r="P27" s="5">
        <v>0.55773535412239839</v>
      </c>
      <c r="Q27" s="5">
        <v>0.55773535412239839</v>
      </c>
      <c r="R27" s="5">
        <v>0.89019221704091811</v>
      </c>
      <c r="S27" s="5">
        <v>0.89019221704091811</v>
      </c>
      <c r="T27" s="5">
        <v>0.54667682945680562</v>
      </c>
      <c r="V27" s="14" t="str">
        <f t="shared" si="6"/>
        <v>PT</v>
      </c>
      <c r="W27" s="3">
        <f t="shared" si="4"/>
        <v>115.52032722082727</v>
      </c>
      <c r="X27" s="3">
        <f t="shared" si="4"/>
        <v>115.52032722082727</v>
      </c>
      <c r="Y27" s="3">
        <f t="shared" si="4"/>
        <v>115.52032722082727</v>
      </c>
      <c r="Z27" s="3">
        <f t="shared" si="4"/>
        <v>133.20833642038809</v>
      </c>
      <c r="AA27" s="3">
        <f t="shared" si="4"/>
        <v>133.20833642038809</v>
      </c>
      <c r="AB27" s="3">
        <f t="shared" si="4"/>
        <v>212.61163282895356</v>
      </c>
      <c r="AC27" s="3">
        <f t="shared" si="4"/>
        <v>212.61163282895356</v>
      </c>
      <c r="AD27" s="3">
        <f t="shared" si="4"/>
        <v>130.56714169769501</v>
      </c>
    </row>
    <row r="28" spans="1:30" ht="10.15" customHeight="1" x14ac:dyDescent="0.2">
      <c r="A28" s="20" t="s">
        <v>42</v>
      </c>
      <c r="B28" s="1" t="s">
        <v>43</v>
      </c>
      <c r="C28" s="8">
        <v>2.8370075894470546</v>
      </c>
      <c r="D28" s="8">
        <v>2.8370075894470546</v>
      </c>
      <c r="E28" s="8">
        <v>2.8370075894470546</v>
      </c>
      <c r="F28" s="8">
        <v>3.1972889347281566</v>
      </c>
      <c r="G28" s="8">
        <v>3.1972889347281566</v>
      </c>
      <c r="H28" s="8">
        <v>3.0330515546203243</v>
      </c>
      <c r="I28" s="8">
        <v>3.0330515546203243</v>
      </c>
      <c r="J28" s="8">
        <v>9.3521781782509166</v>
      </c>
      <c r="L28" s="14" t="str">
        <f t="shared" si="5"/>
        <v>RO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4.6042344989132379E-2</v>
      </c>
      <c r="V28" s="14" t="str">
        <f t="shared" si="6"/>
        <v>RO</v>
      </c>
      <c r="W28" s="3">
        <f t="shared" si="4"/>
        <v>0</v>
      </c>
      <c r="X28" s="3">
        <f t="shared" si="4"/>
        <v>0</v>
      </c>
      <c r="Y28" s="3">
        <f t="shared" si="4"/>
        <v>0</v>
      </c>
      <c r="Z28" s="3">
        <f t="shared" si="4"/>
        <v>0</v>
      </c>
      <c r="AA28" s="3">
        <f t="shared" si="4"/>
        <v>0</v>
      </c>
      <c r="AB28" s="3">
        <f t="shared" si="4"/>
        <v>0</v>
      </c>
      <c r="AC28" s="3">
        <f t="shared" si="4"/>
        <v>0</v>
      </c>
      <c r="AD28" s="3">
        <f t="shared" si="4"/>
        <v>10.996656632152359</v>
      </c>
    </row>
    <row r="29" spans="1:30" ht="10.15" customHeight="1" x14ac:dyDescent="0.2">
      <c r="A29" s="20" t="s">
        <v>44</v>
      </c>
      <c r="B29" s="1" t="s">
        <v>45</v>
      </c>
      <c r="C29" s="8">
        <v>23.672344689378757</v>
      </c>
      <c r="D29" s="8">
        <v>23.672344689378757</v>
      </c>
      <c r="E29" s="8">
        <v>23.672344689378757</v>
      </c>
      <c r="F29" s="8">
        <v>23.672344689378757</v>
      </c>
      <c r="G29" s="8">
        <v>23.672344689378757</v>
      </c>
      <c r="H29" s="8">
        <v>18.805620608899297</v>
      </c>
      <c r="I29" s="8">
        <v>18.805620608899297</v>
      </c>
      <c r="J29" s="8">
        <v>35.229946524064168</v>
      </c>
      <c r="L29" s="14" t="str">
        <f t="shared" si="5"/>
        <v>SI</v>
      </c>
      <c r="M29" s="5">
        <v>0.44863595285490337</v>
      </c>
      <c r="N29" s="5">
        <v>0.44863595285490337</v>
      </c>
      <c r="O29" s="5">
        <v>0.44863595285490337</v>
      </c>
      <c r="P29" s="5">
        <v>0.44863595285490337</v>
      </c>
      <c r="Q29" s="5">
        <v>0.44863595285490337</v>
      </c>
      <c r="R29" s="5">
        <v>0.31181407969267994</v>
      </c>
      <c r="S29" s="5">
        <v>0.31181407969267994</v>
      </c>
      <c r="T29" s="5">
        <v>0.77356350291420684</v>
      </c>
      <c r="V29" s="14" t="str">
        <f t="shared" si="6"/>
        <v>SI</v>
      </c>
      <c r="W29" s="3">
        <f t="shared" si="4"/>
        <v>107.15126537426245</v>
      </c>
      <c r="X29" s="3">
        <f t="shared" si="4"/>
        <v>107.15126537426245</v>
      </c>
      <c r="Y29" s="3">
        <f t="shared" si="4"/>
        <v>107.15126537426245</v>
      </c>
      <c r="Z29" s="3">
        <f t="shared" si="4"/>
        <v>107.15126537426245</v>
      </c>
      <c r="AA29" s="3">
        <f t="shared" si="4"/>
        <v>107.15126537426245</v>
      </c>
      <c r="AB29" s="3">
        <f t="shared" si="4"/>
        <v>74.473017572418115</v>
      </c>
      <c r="AC29" s="3">
        <f t="shared" si="4"/>
        <v>74.473017572418115</v>
      </c>
      <c r="AD29" s="3">
        <f t="shared" si="4"/>
        <v>184.7562765693273</v>
      </c>
    </row>
    <row r="30" spans="1:30" ht="10.15" customHeight="1" x14ac:dyDescent="0.2">
      <c r="A30" s="20" t="s">
        <v>46</v>
      </c>
      <c r="B30" s="1" t="s">
        <v>47</v>
      </c>
      <c r="C30" s="8">
        <v>13.093931315665673</v>
      </c>
      <c r="D30" s="8">
        <v>13.093931315665673</v>
      </c>
      <c r="E30" s="8">
        <v>13.093931315665673</v>
      </c>
      <c r="F30" s="8">
        <v>11.246200607902736</v>
      </c>
      <c r="G30" s="8">
        <v>11.246200607902736</v>
      </c>
      <c r="H30" s="8">
        <v>12.480652877444772</v>
      </c>
      <c r="I30" s="8">
        <v>12.480652877444772</v>
      </c>
      <c r="J30" s="8">
        <v>14.000496031746032</v>
      </c>
      <c r="L30" s="14" t="str">
        <f t="shared" si="5"/>
        <v>SK</v>
      </c>
      <c r="M30" s="5">
        <v>0.15123706421004957</v>
      </c>
      <c r="N30" s="5">
        <v>0.15123706421004957</v>
      </c>
      <c r="O30" s="5">
        <v>0.15123706421004957</v>
      </c>
      <c r="P30" s="5">
        <v>9.9290421590733577E-2</v>
      </c>
      <c r="Q30" s="5">
        <v>9.9290421590733577E-2</v>
      </c>
      <c r="R30" s="5">
        <v>0.13399550637775925</v>
      </c>
      <c r="S30" s="5">
        <v>0.13399550637775925</v>
      </c>
      <c r="T30" s="5">
        <v>0.17672399968157398</v>
      </c>
      <c r="V30" s="14" t="str">
        <f t="shared" si="6"/>
        <v>SK</v>
      </c>
      <c r="W30" s="3">
        <f t="shared" si="4"/>
        <v>36.121141648307542</v>
      </c>
      <c r="X30" s="3">
        <f t="shared" si="4"/>
        <v>36.121141648307542</v>
      </c>
      <c r="Y30" s="3">
        <f t="shared" si="4"/>
        <v>36.121141648307542</v>
      </c>
      <c r="Z30" s="3">
        <f t="shared" si="4"/>
        <v>23.714315014855615</v>
      </c>
      <c r="AA30" s="3">
        <f t="shared" si="4"/>
        <v>23.714315014855615</v>
      </c>
      <c r="AB30" s="3">
        <f t="shared" si="4"/>
        <v>32.003204316274477</v>
      </c>
      <c r="AC30" s="3">
        <f t="shared" si="4"/>
        <v>32.003204316274477</v>
      </c>
      <c r="AD30" s="3">
        <f t="shared" si="4"/>
        <v>42.208387596626039</v>
      </c>
    </row>
    <row r="31" spans="1:30" ht="10.15" customHeight="1" x14ac:dyDescent="0.2">
      <c r="A31" s="20" t="s">
        <v>48</v>
      </c>
      <c r="B31" s="1" t="s">
        <v>49</v>
      </c>
      <c r="C31" s="8">
        <v>29.266201151537427</v>
      </c>
      <c r="D31" s="8">
        <v>29.266201151537427</v>
      </c>
      <c r="E31" s="8">
        <v>29.266201151537427</v>
      </c>
      <c r="F31" s="8">
        <v>33.211500974658868</v>
      </c>
      <c r="G31" s="8">
        <v>33.211500974658868</v>
      </c>
      <c r="H31" s="8">
        <v>41.577589384445261</v>
      </c>
      <c r="I31" s="8">
        <v>41.577589384445261</v>
      </c>
      <c r="J31" s="8">
        <v>35.249730506647502</v>
      </c>
      <c r="L31" s="14" t="str">
        <f t="shared" si="5"/>
        <v>FI</v>
      </c>
      <c r="M31" s="5">
        <v>0.60590024536391196</v>
      </c>
      <c r="N31" s="5">
        <v>0.60590024536391196</v>
      </c>
      <c r="O31" s="5">
        <v>0.60590024536391196</v>
      </c>
      <c r="P31" s="5">
        <v>0.71681742559840012</v>
      </c>
      <c r="Q31" s="5">
        <v>0.71681742559840012</v>
      </c>
      <c r="R31" s="5">
        <v>0.95201955917712788</v>
      </c>
      <c r="S31" s="5">
        <v>0.95201955917712788</v>
      </c>
      <c r="T31" s="5">
        <v>0.77411970489132698</v>
      </c>
      <c r="V31" s="14" t="str">
        <f t="shared" si="6"/>
        <v>FI</v>
      </c>
      <c r="W31" s="3">
        <f t="shared" si="4"/>
        <v>144.71193752569462</v>
      </c>
      <c r="X31" s="3">
        <f t="shared" si="4"/>
        <v>144.71193752569462</v>
      </c>
      <c r="Y31" s="3">
        <f t="shared" si="4"/>
        <v>144.71193752569462</v>
      </c>
      <c r="Z31" s="3">
        <f t="shared" si="4"/>
        <v>171.20316306890098</v>
      </c>
      <c r="AA31" s="3">
        <f t="shared" si="4"/>
        <v>171.20316306890098</v>
      </c>
      <c r="AB31" s="3">
        <f t="shared" si="4"/>
        <v>227.37834490912638</v>
      </c>
      <c r="AC31" s="3">
        <f t="shared" si="4"/>
        <v>227.37834490912638</v>
      </c>
      <c r="AD31" s="3">
        <f t="shared" si="4"/>
        <v>184.88911867721643</v>
      </c>
    </row>
    <row r="32" spans="1:30" ht="10.15" customHeight="1" x14ac:dyDescent="0.2">
      <c r="A32" s="20" t="s">
        <v>50</v>
      </c>
      <c r="B32" s="1" t="s">
        <v>51</v>
      </c>
      <c r="C32" s="8">
        <v>30.615900161774903</v>
      </c>
      <c r="D32" s="8">
        <v>30.615900161774903</v>
      </c>
      <c r="E32" s="8">
        <v>30.615900161774903</v>
      </c>
      <c r="F32" s="8">
        <v>30.615900161774903</v>
      </c>
      <c r="G32" s="8">
        <v>30.615900161774903</v>
      </c>
      <c r="H32" s="8">
        <v>28.603499884872207</v>
      </c>
      <c r="I32" s="8">
        <v>28.603499884872207</v>
      </c>
      <c r="J32" s="8">
        <v>41.773293500930052</v>
      </c>
      <c r="L32" s="14" t="str">
        <f t="shared" si="5"/>
        <v>SE</v>
      </c>
      <c r="M32" s="5">
        <v>0.64384534842134611</v>
      </c>
      <c r="N32" s="5">
        <v>0.64384534842134611</v>
      </c>
      <c r="O32" s="5">
        <v>0.64384534842134611</v>
      </c>
      <c r="P32" s="5">
        <v>0.64384534842134611</v>
      </c>
      <c r="Q32" s="5">
        <v>0.64384534842134611</v>
      </c>
      <c r="R32" s="5">
        <v>0.5872692263965944</v>
      </c>
      <c r="S32" s="5">
        <v>0.5872692263965944</v>
      </c>
      <c r="T32" s="5">
        <v>0.95752153614566171</v>
      </c>
      <c r="V32" s="14" t="str">
        <f t="shared" si="6"/>
        <v>SE</v>
      </c>
      <c r="W32" s="3">
        <f t="shared" si="4"/>
        <v>153.77466596171865</v>
      </c>
      <c r="X32" s="3">
        <f t="shared" si="4"/>
        <v>153.77466596171865</v>
      </c>
      <c r="Y32" s="3">
        <f t="shared" si="4"/>
        <v>153.77466596171865</v>
      </c>
      <c r="Z32" s="3">
        <f t="shared" si="4"/>
        <v>153.77466596171865</v>
      </c>
      <c r="AA32" s="3">
        <f t="shared" si="4"/>
        <v>153.77466596171865</v>
      </c>
      <c r="AB32" s="3">
        <f t="shared" si="4"/>
        <v>140.26214422478722</v>
      </c>
      <c r="AC32" s="3">
        <f t="shared" si="4"/>
        <v>140.26214422478722</v>
      </c>
      <c r="AD32" s="3">
        <f t="shared" si="4"/>
        <v>228.69242549158275</v>
      </c>
    </row>
    <row r="33" spans="1:30" ht="10.15" customHeight="1" x14ac:dyDescent="0.2">
      <c r="A33" s="21" t="s">
        <v>93</v>
      </c>
      <c r="B33" s="9" t="s">
        <v>92</v>
      </c>
      <c r="C33" s="8">
        <v>38.616775039856329</v>
      </c>
      <c r="D33" s="8">
        <v>38.616775039856329</v>
      </c>
      <c r="E33" s="8">
        <v>38.616775039856329</v>
      </c>
      <c r="F33" s="8">
        <v>38.616775039856329</v>
      </c>
      <c r="G33" s="8">
        <v>38.616775039856329</v>
      </c>
      <c r="H33" s="8">
        <v>38.616775039856329</v>
      </c>
      <c r="I33" s="8">
        <v>38.616775039856329</v>
      </c>
      <c r="J33" s="8">
        <v>38.616775039856329</v>
      </c>
      <c r="L33" s="14" t="str">
        <f t="shared" si="5"/>
        <v>BA</v>
      </c>
      <c r="M33" s="5">
        <v>0.86877995939436625</v>
      </c>
      <c r="N33" s="5">
        <v>0.86877995939436625</v>
      </c>
      <c r="O33" s="5">
        <v>0.86877995939436625</v>
      </c>
      <c r="P33" s="5">
        <v>0.86877995939436625</v>
      </c>
      <c r="Q33" s="5">
        <v>0.86877995939436625</v>
      </c>
      <c r="R33" s="5">
        <v>0.86877995939436625</v>
      </c>
      <c r="S33" s="5">
        <v>0.86877995939436625</v>
      </c>
      <c r="T33" s="5">
        <v>0.86877995939436625</v>
      </c>
      <c r="V33" s="14" t="str">
        <f t="shared" si="6"/>
        <v>BA</v>
      </c>
      <c r="W33" s="3">
        <f t="shared" si="4"/>
        <v>207.49757434401135</v>
      </c>
      <c r="X33" s="3">
        <f t="shared" si="4"/>
        <v>207.49757434401135</v>
      </c>
      <c r="Y33" s="3">
        <f t="shared" si="4"/>
        <v>207.49757434401135</v>
      </c>
      <c r="Z33" s="3">
        <f t="shared" si="4"/>
        <v>207.49757434401135</v>
      </c>
      <c r="AA33" s="3">
        <f t="shared" si="4"/>
        <v>207.49757434401135</v>
      </c>
      <c r="AB33" s="3">
        <f t="shared" si="4"/>
        <v>207.49757434401135</v>
      </c>
      <c r="AC33" s="3">
        <f t="shared" si="4"/>
        <v>207.49757434401135</v>
      </c>
      <c r="AD33" s="3">
        <f t="shared" si="4"/>
        <v>207.49757434401135</v>
      </c>
    </row>
    <row r="34" spans="1:30" ht="10.15" customHeight="1" x14ac:dyDescent="0.2">
      <c r="A34" s="20" t="s">
        <v>58</v>
      </c>
      <c r="B34" s="1" t="s">
        <v>59</v>
      </c>
      <c r="C34" s="8">
        <v>35.166240409207163</v>
      </c>
      <c r="D34" s="8">
        <v>35.166240409207163</v>
      </c>
      <c r="E34" s="8">
        <v>35.166240409207163</v>
      </c>
      <c r="F34" s="8">
        <v>35.166240409207163</v>
      </c>
      <c r="G34" s="8">
        <v>35.166240409207163</v>
      </c>
      <c r="H34" s="8">
        <v>32.537688442211056</v>
      </c>
      <c r="I34" s="8">
        <v>32.537688442211056</v>
      </c>
      <c r="J34" s="8">
        <v>27.764127764127764</v>
      </c>
      <c r="L34" s="14" t="str">
        <f t="shared" si="5"/>
        <v>IS</v>
      </c>
      <c r="M34" s="5">
        <v>0.77177248500925011</v>
      </c>
      <c r="N34" s="5">
        <v>0.77177248500925011</v>
      </c>
      <c r="O34" s="5">
        <v>0.77177248500925011</v>
      </c>
      <c r="P34" s="5">
        <v>0.77177248500925011</v>
      </c>
      <c r="Q34" s="5">
        <v>0.77177248500925011</v>
      </c>
      <c r="R34" s="5">
        <v>0.69787402726203729</v>
      </c>
      <c r="S34" s="5">
        <v>0.69787402726203729</v>
      </c>
      <c r="T34" s="5">
        <v>0.56367132687707022</v>
      </c>
      <c r="V34" s="14" t="str">
        <f t="shared" si="6"/>
        <v>IS</v>
      </c>
      <c r="W34" s="3">
        <f t="shared" si="4"/>
        <v>184.32851362789819</v>
      </c>
      <c r="X34" s="3">
        <f t="shared" si="4"/>
        <v>184.32851362789819</v>
      </c>
      <c r="Y34" s="3">
        <f t="shared" si="4"/>
        <v>184.32851362789819</v>
      </c>
      <c r="Z34" s="3">
        <f t="shared" si="4"/>
        <v>184.32851362789819</v>
      </c>
      <c r="AA34" s="3">
        <f t="shared" si="4"/>
        <v>184.32851362789819</v>
      </c>
      <c r="AB34" s="3">
        <f t="shared" si="4"/>
        <v>166.67876173790364</v>
      </c>
      <c r="AC34" s="3">
        <f t="shared" si="4"/>
        <v>166.67876173790364</v>
      </c>
      <c r="AD34" s="3">
        <f t="shared" si="4"/>
        <v>134.62607164165769</v>
      </c>
    </row>
    <row r="35" spans="1:30" ht="10.15" customHeight="1" x14ac:dyDescent="0.2">
      <c r="A35" s="21" t="s">
        <v>76</v>
      </c>
      <c r="B35" s="4" t="s">
        <v>79</v>
      </c>
      <c r="C35" s="8" t="s">
        <v>139</v>
      </c>
      <c r="D35" s="8" t="s">
        <v>139</v>
      </c>
      <c r="E35" s="8" t="s">
        <v>139</v>
      </c>
      <c r="F35" s="8" t="s">
        <v>139</v>
      </c>
      <c r="G35" s="8" t="s">
        <v>139</v>
      </c>
      <c r="H35" s="8" t="s">
        <v>139</v>
      </c>
      <c r="I35" s="8" t="s">
        <v>139</v>
      </c>
      <c r="J35" s="8" t="s">
        <v>139</v>
      </c>
      <c r="L35" s="14" t="str">
        <f t="shared" si="5"/>
        <v>IL</v>
      </c>
      <c r="M35" s="5" t="s">
        <v>139</v>
      </c>
      <c r="N35" s="5" t="s">
        <v>139</v>
      </c>
      <c r="O35" s="5" t="s">
        <v>139</v>
      </c>
      <c r="P35" s="5" t="s">
        <v>139</v>
      </c>
      <c r="Q35" s="5" t="s">
        <v>139</v>
      </c>
      <c r="R35" s="5" t="s">
        <v>139</v>
      </c>
      <c r="S35" s="5" t="s">
        <v>139</v>
      </c>
      <c r="T35" s="5" t="s">
        <v>139</v>
      </c>
      <c r="V35" s="14" t="str">
        <f t="shared" si="6"/>
        <v>IL</v>
      </c>
      <c r="W35" s="3" t="str">
        <f t="shared" si="4"/>
        <v>:</v>
      </c>
      <c r="X35" s="3" t="str">
        <f t="shared" si="4"/>
        <v>:</v>
      </c>
      <c r="Y35" s="3" t="str">
        <f t="shared" si="4"/>
        <v>:</v>
      </c>
      <c r="Z35" s="3" t="str">
        <f t="shared" si="4"/>
        <v>:</v>
      </c>
      <c r="AA35" s="3" t="str">
        <f t="shared" si="4"/>
        <v>:</v>
      </c>
      <c r="AB35" s="3" t="str">
        <f t="shared" si="4"/>
        <v>:</v>
      </c>
      <c r="AC35" s="3" t="str">
        <f t="shared" si="4"/>
        <v>:</v>
      </c>
      <c r="AD35" s="3" t="str">
        <f t="shared" si="4"/>
        <v>:</v>
      </c>
    </row>
    <row r="36" spans="1:30" ht="10.15" customHeight="1" x14ac:dyDescent="0.2">
      <c r="A36" s="20" t="s">
        <v>66</v>
      </c>
      <c r="B36" s="4" t="s">
        <v>86</v>
      </c>
      <c r="C36" s="8">
        <v>16.377515614156835</v>
      </c>
      <c r="D36" s="8">
        <v>16.377515614156835</v>
      </c>
      <c r="E36" s="8">
        <v>16.377515614156835</v>
      </c>
      <c r="F36" s="8">
        <v>16.377515614156835</v>
      </c>
      <c r="G36" s="8">
        <v>16.377515614156835</v>
      </c>
      <c r="H36" s="8">
        <v>15.528157280906365</v>
      </c>
      <c r="I36" s="8">
        <v>15.528157280906365</v>
      </c>
      <c r="J36" s="8">
        <v>15.528157280906365</v>
      </c>
      <c r="L36" s="14" t="str">
        <f t="shared" si="5"/>
        <v>MK</v>
      </c>
      <c r="M36" s="5">
        <v>0.24355093838418712</v>
      </c>
      <c r="N36" s="5">
        <v>0.24355093838418712</v>
      </c>
      <c r="O36" s="5">
        <v>0.24355093838418712</v>
      </c>
      <c r="P36" s="5">
        <v>0.24355093838418712</v>
      </c>
      <c r="Q36" s="5">
        <v>0.24355093838418712</v>
      </c>
      <c r="R36" s="5">
        <v>0.21967228896426266</v>
      </c>
      <c r="S36" s="5">
        <v>0.21967228896426266</v>
      </c>
      <c r="T36" s="5">
        <v>0.21967228896426266</v>
      </c>
      <c r="V36" s="14" t="str">
        <f t="shared" si="6"/>
        <v>MK</v>
      </c>
      <c r="W36" s="3">
        <f t="shared" si="4"/>
        <v>58.16919278289501</v>
      </c>
      <c r="X36" s="3">
        <f t="shared" si="4"/>
        <v>58.16919278289501</v>
      </c>
      <c r="Y36" s="3">
        <f t="shared" si="4"/>
        <v>58.16919278289501</v>
      </c>
      <c r="Z36" s="3">
        <f t="shared" si="4"/>
        <v>58.16919278289501</v>
      </c>
      <c r="AA36" s="3">
        <f t="shared" si="4"/>
        <v>58.16919278289501</v>
      </c>
      <c r="AB36" s="3">
        <f t="shared" si="4"/>
        <v>52.46606648530021</v>
      </c>
      <c r="AC36" s="3">
        <f t="shared" si="4"/>
        <v>52.46606648530021</v>
      </c>
      <c r="AD36" s="3">
        <f t="shared" ref="AD36:AD43" si="7">IF(ISNUMBER(T36),100*T36/$M$5,":")</f>
        <v>52.46606648530021</v>
      </c>
    </row>
    <row r="37" spans="1:30" ht="10.15" customHeight="1" x14ac:dyDescent="0.2">
      <c r="A37" s="20" t="s">
        <v>87</v>
      </c>
      <c r="B37" s="4" t="s">
        <v>88</v>
      </c>
      <c r="C37" s="8">
        <v>42.887570713774245</v>
      </c>
      <c r="D37" s="8">
        <v>42.887570713774245</v>
      </c>
      <c r="E37" s="8">
        <v>42.887570713774245</v>
      </c>
      <c r="F37" s="8">
        <v>42.887570713774245</v>
      </c>
      <c r="G37" s="8">
        <v>42.887570713774245</v>
      </c>
      <c r="H37" s="8">
        <v>42.887570713774245</v>
      </c>
      <c r="I37" s="8">
        <v>42.887570713774245</v>
      </c>
      <c r="J37" s="8">
        <v>42.887570713774245</v>
      </c>
      <c r="L37" s="14" t="str">
        <f t="shared" si="5"/>
        <v>ME</v>
      </c>
      <c r="M37" s="5">
        <v>0.98884804920910707</v>
      </c>
      <c r="N37" s="5">
        <v>0.98884804920910707</v>
      </c>
      <c r="O37" s="5">
        <v>0.98884804920910707</v>
      </c>
      <c r="P37" s="5">
        <v>0.98884804920910707</v>
      </c>
      <c r="Q37" s="5">
        <v>0.98884804920910707</v>
      </c>
      <c r="R37" s="5">
        <v>0.98884804920910707</v>
      </c>
      <c r="S37" s="5">
        <v>0.98884804920910707</v>
      </c>
      <c r="T37" s="5">
        <v>0.98884804920910707</v>
      </c>
      <c r="V37" s="14" t="str">
        <f t="shared" si="6"/>
        <v>ME</v>
      </c>
      <c r="W37" s="3">
        <f t="shared" ref="W37:AC43" si="8">IF(ISNUMBER(M37),100*M37/$M$5,":")</f>
        <v>236.17438384367483</v>
      </c>
      <c r="X37" s="3">
        <f t="shared" si="8"/>
        <v>236.17438384367483</v>
      </c>
      <c r="Y37" s="3">
        <f t="shared" si="8"/>
        <v>236.17438384367483</v>
      </c>
      <c r="Z37" s="3">
        <f t="shared" si="8"/>
        <v>236.17438384367483</v>
      </c>
      <c r="AA37" s="3">
        <f t="shared" si="8"/>
        <v>236.17438384367483</v>
      </c>
      <c r="AB37" s="3">
        <f t="shared" si="8"/>
        <v>236.17438384367483</v>
      </c>
      <c r="AC37" s="3">
        <f t="shared" si="8"/>
        <v>236.17438384367483</v>
      </c>
      <c r="AD37" s="3">
        <f t="shared" si="7"/>
        <v>236.17438384367483</v>
      </c>
    </row>
    <row r="38" spans="1:30" ht="10.15" customHeight="1" x14ac:dyDescent="0.2">
      <c r="A38" s="20" t="s">
        <v>60</v>
      </c>
      <c r="B38" s="1" t="s">
        <v>61</v>
      </c>
      <c r="C38" s="8">
        <v>18.62494183341089</v>
      </c>
      <c r="D38" s="8">
        <v>18.62494183341089</v>
      </c>
      <c r="E38" s="8">
        <v>18.62494183341089</v>
      </c>
      <c r="F38" s="8">
        <v>32.283915283342871</v>
      </c>
      <c r="G38" s="8">
        <v>32.283915283342871</v>
      </c>
      <c r="H38" s="8">
        <v>43.284243162440482</v>
      </c>
      <c r="I38" s="8">
        <v>43.284243162440482</v>
      </c>
      <c r="J38" s="8">
        <v>44.779435099968261</v>
      </c>
      <c r="L38" s="14" t="str">
        <f t="shared" si="5"/>
        <v>NO</v>
      </c>
      <c r="M38" s="5">
        <v>0.30673452143250729</v>
      </c>
      <c r="N38" s="5">
        <v>0.30673452143250729</v>
      </c>
      <c r="O38" s="5">
        <v>0.30673452143250729</v>
      </c>
      <c r="P38" s="5">
        <v>0.69073951164527791</v>
      </c>
      <c r="Q38" s="5">
        <v>0.69073951164527791</v>
      </c>
      <c r="R38" s="5">
        <v>1</v>
      </c>
      <c r="S38" s="5">
        <v>1</v>
      </c>
      <c r="T38" s="5">
        <v>1</v>
      </c>
      <c r="V38" s="14" t="str">
        <f t="shared" si="6"/>
        <v>NO</v>
      </c>
      <c r="W38" s="3">
        <f t="shared" si="8"/>
        <v>73.259826583920102</v>
      </c>
      <c r="X38" s="3">
        <f t="shared" si="8"/>
        <v>73.259826583920102</v>
      </c>
      <c r="Y38" s="3">
        <f t="shared" si="8"/>
        <v>73.259826583920102</v>
      </c>
      <c r="Z38" s="3">
        <f t="shared" si="8"/>
        <v>164.97476906566357</v>
      </c>
      <c r="AA38" s="3">
        <f t="shared" si="8"/>
        <v>164.97476906566357</v>
      </c>
      <c r="AB38" s="3">
        <f t="shared" si="8"/>
        <v>238.83789226521711</v>
      </c>
      <c r="AC38" s="3">
        <f t="shared" si="8"/>
        <v>238.83789226521711</v>
      </c>
      <c r="AD38" s="3">
        <f t="shared" si="7"/>
        <v>238.83789226521711</v>
      </c>
    </row>
    <row r="39" spans="1:30" ht="10.15" customHeight="1" x14ac:dyDescent="0.2">
      <c r="A39" s="20" t="s">
        <v>64</v>
      </c>
      <c r="B39" s="1" t="s">
        <v>65</v>
      </c>
      <c r="C39" s="8">
        <v>23.244486537680963</v>
      </c>
      <c r="D39" s="8">
        <v>23.244486537680963</v>
      </c>
      <c r="E39" s="8">
        <v>23.244486537680963</v>
      </c>
      <c r="F39" s="8">
        <v>21.876523151909016</v>
      </c>
      <c r="G39" s="8">
        <v>21.876523151909016</v>
      </c>
      <c r="H39" s="8">
        <v>28.805601973422455</v>
      </c>
      <c r="I39" s="8">
        <v>28.805601973422455</v>
      </c>
      <c r="J39" s="8">
        <v>42.563621945065243</v>
      </c>
      <c r="L39" s="14" t="str">
        <f t="shared" si="5"/>
        <v>RS</v>
      </c>
      <c r="M39" s="5">
        <v>0.43660725494744945</v>
      </c>
      <c r="N39" s="5">
        <v>0.43660725494744945</v>
      </c>
      <c r="O39" s="5">
        <v>0.43660725494744945</v>
      </c>
      <c r="P39" s="5">
        <v>0.39814867176838914</v>
      </c>
      <c r="Q39" s="5">
        <v>0.39814867176838914</v>
      </c>
      <c r="R39" s="5">
        <v>0.59295107436417382</v>
      </c>
      <c r="S39" s="5">
        <v>0.59295107436417382</v>
      </c>
      <c r="T39" s="5">
        <v>0.97974063391076638</v>
      </c>
      <c r="V39" s="14" t="str">
        <f t="shared" si="6"/>
        <v>RS</v>
      </c>
      <c r="W39" s="3">
        <f t="shared" si="8"/>
        <v>104.27835651935112</v>
      </c>
      <c r="X39" s="3">
        <f t="shared" si="8"/>
        <v>104.27835651935112</v>
      </c>
      <c r="Y39" s="3">
        <f t="shared" si="8"/>
        <v>104.27835651935112</v>
      </c>
      <c r="Z39" s="3">
        <f t="shared" si="8"/>
        <v>95.092989573357826</v>
      </c>
      <c r="AA39" s="3">
        <f t="shared" si="8"/>
        <v>95.092989573357826</v>
      </c>
      <c r="AB39" s="3">
        <f t="shared" si="8"/>
        <v>141.61918481753528</v>
      </c>
      <c r="AC39" s="3">
        <f t="shared" si="8"/>
        <v>141.61918481753528</v>
      </c>
      <c r="AD39" s="3">
        <f t="shared" si="7"/>
        <v>233.99918796983516</v>
      </c>
    </row>
    <row r="40" spans="1:30" ht="10.15" customHeight="1" x14ac:dyDescent="0.2">
      <c r="A40" s="20" t="s">
        <v>62</v>
      </c>
      <c r="B40" s="1" t="s">
        <v>63</v>
      </c>
      <c r="C40" s="8">
        <v>40.716409960495362</v>
      </c>
      <c r="D40" s="8">
        <v>40.716409960495362</v>
      </c>
      <c r="E40" s="8">
        <v>40.716409960495362</v>
      </c>
      <c r="F40" s="8">
        <v>40.716409960495362</v>
      </c>
      <c r="G40" s="8">
        <v>40.716409960495362</v>
      </c>
      <c r="H40" s="8">
        <v>33.490934128987838</v>
      </c>
      <c r="I40" s="8">
        <v>33.490934128987838</v>
      </c>
      <c r="J40" s="8">
        <v>33.490934128987838</v>
      </c>
      <c r="L40" s="14" t="str">
        <f t="shared" si="5"/>
        <v>CH</v>
      </c>
      <c r="M40" s="5">
        <v>0.92780857454658316</v>
      </c>
      <c r="N40" s="5">
        <v>0.92780857454658316</v>
      </c>
      <c r="O40" s="5">
        <v>0.92780857454658316</v>
      </c>
      <c r="P40" s="5">
        <v>0.92780857454658316</v>
      </c>
      <c r="Q40" s="5">
        <v>0.92780857454658316</v>
      </c>
      <c r="R40" s="5">
        <v>0.72467333996023331</v>
      </c>
      <c r="S40" s="5">
        <v>0.72467333996023331</v>
      </c>
      <c r="T40" s="5">
        <v>0.72467333996023331</v>
      </c>
      <c r="V40" s="14" t="str">
        <f t="shared" si="6"/>
        <v>CH</v>
      </c>
      <c r="W40" s="3">
        <f t="shared" si="8"/>
        <v>221.59584437030151</v>
      </c>
      <c r="X40" s="3">
        <f t="shared" si="8"/>
        <v>221.59584437030151</v>
      </c>
      <c r="Y40" s="3">
        <f t="shared" si="8"/>
        <v>221.59584437030151</v>
      </c>
      <c r="Z40" s="3">
        <f t="shared" si="8"/>
        <v>221.59584437030151</v>
      </c>
      <c r="AA40" s="3">
        <f t="shared" si="8"/>
        <v>221.59584437030151</v>
      </c>
      <c r="AB40" s="3">
        <f t="shared" si="8"/>
        <v>173.07945309689725</v>
      </c>
      <c r="AC40" s="3">
        <f t="shared" si="8"/>
        <v>173.07945309689725</v>
      </c>
      <c r="AD40" s="3">
        <f t="shared" si="7"/>
        <v>173.07945309689725</v>
      </c>
    </row>
    <row r="41" spans="1:30" ht="10.15" customHeight="1" x14ac:dyDescent="0.2">
      <c r="A41" s="20" t="s">
        <v>56</v>
      </c>
      <c r="B41" s="1" t="s">
        <v>57</v>
      </c>
      <c r="C41" s="8">
        <v>17.192308670549636</v>
      </c>
      <c r="D41" s="8">
        <v>17.192308670549636</v>
      </c>
      <c r="E41" s="8">
        <v>17.192308670549636</v>
      </c>
      <c r="F41" s="8">
        <v>22.118399677618406</v>
      </c>
      <c r="G41" s="8">
        <v>22.118399677618406</v>
      </c>
      <c r="H41" s="8">
        <v>31.421407490942247</v>
      </c>
      <c r="I41" s="8">
        <v>31.421407490942247</v>
      </c>
      <c r="J41" s="8">
        <v>20.341744652406415</v>
      </c>
      <c r="L41" s="14" t="str">
        <f t="shared" si="5"/>
        <v>TR</v>
      </c>
      <c r="M41" s="5">
        <v>0.26645782818761587</v>
      </c>
      <c r="N41" s="5">
        <v>0.26645782818761587</v>
      </c>
      <c r="O41" s="5">
        <v>0.26645782818761587</v>
      </c>
      <c r="P41" s="5">
        <v>0.40494872839257096</v>
      </c>
      <c r="Q41" s="5">
        <v>0.40494872839257096</v>
      </c>
      <c r="R41" s="5">
        <v>0.66649118159373311</v>
      </c>
      <c r="S41" s="5">
        <v>0.66649118159373311</v>
      </c>
      <c r="T41" s="5">
        <v>0.3550002898756634</v>
      </c>
      <c r="V41" s="14" t="str">
        <f t="shared" si="6"/>
        <v>TR</v>
      </c>
      <c r="W41" s="3">
        <f t="shared" si="8"/>
        <v>63.640226061897536</v>
      </c>
      <c r="X41" s="3">
        <f t="shared" si="8"/>
        <v>63.640226061897536</v>
      </c>
      <c r="Y41" s="3">
        <f t="shared" si="8"/>
        <v>63.640226061897536</v>
      </c>
      <c r="Z41" s="3">
        <f t="shared" si="8"/>
        <v>96.71710076476154</v>
      </c>
      <c r="AA41" s="3">
        <f t="shared" si="8"/>
        <v>96.71710076476154</v>
      </c>
      <c r="AB41" s="3">
        <f t="shared" si="8"/>
        <v>159.1833490252013</v>
      </c>
      <c r="AC41" s="3">
        <f t="shared" si="8"/>
        <v>159.1833490252013</v>
      </c>
      <c r="AD41" s="3">
        <f t="shared" si="7"/>
        <v>84.787520987444537</v>
      </c>
    </row>
    <row r="42" spans="1:30" ht="10.15" customHeight="1" x14ac:dyDescent="0.2">
      <c r="A42" s="21" t="s">
        <v>77</v>
      </c>
      <c r="B42" s="4" t="s">
        <v>78</v>
      </c>
      <c r="C42" s="8" t="s">
        <v>139</v>
      </c>
      <c r="D42" s="8" t="s">
        <v>139</v>
      </c>
      <c r="E42" s="8" t="s">
        <v>139</v>
      </c>
      <c r="F42" s="8" t="s">
        <v>139</v>
      </c>
      <c r="G42" s="8" t="s">
        <v>139</v>
      </c>
      <c r="H42" s="8" t="s">
        <v>139</v>
      </c>
      <c r="I42" s="8" t="s">
        <v>139</v>
      </c>
      <c r="J42" s="8" t="s">
        <v>139</v>
      </c>
      <c r="L42" s="14" t="str">
        <f>$A42</f>
        <v>UA</v>
      </c>
      <c r="M42" s="5" t="s">
        <v>139</v>
      </c>
      <c r="N42" s="5" t="s">
        <v>139</v>
      </c>
      <c r="O42" s="5" t="s">
        <v>139</v>
      </c>
      <c r="P42" s="5" t="s">
        <v>139</v>
      </c>
      <c r="Q42" s="5" t="s">
        <v>139</v>
      </c>
      <c r="R42" s="5" t="s">
        <v>139</v>
      </c>
      <c r="S42" s="5" t="s">
        <v>139</v>
      </c>
      <c r="T42" s="5" t="s">
        <v>139</v>
      </c>
      <c r="V42" s="14" t="str">
        <f>$A42</f>
        <v>UA</v>
      </c>
      <c r="W42" s="3" t="str">
        <f t="shared" si="8"/>
        <v>:</v>
      </c>
      <c r="X42" s="3" t="str">
        <f t="shared" si="8"/>
        <v>:</v>
      </c>
      <c r="Y42" s="3" t="str">
        <f t="shared" si="8"/>
        <v>:</v>
      </c>
      <c r="Z42" s="3" t="str">
        <f t="shared" si="8"/>
        <v>:</v>
      </c>
      <c r="AA42" s="3" t="str">
        <f t="shared" si="8"/>
        <v>:</v>
      </c>
      <c r="AB42" s="3" t="str">
        <f t="shared" si="8"/>
        <v>:</v>
      </c>
      <c r="AC42" s="3" t="str">
        <f t="shared" si="8"/>
        <v>:</v>
      </c>
      <c r="AD42" s="3" t="str">
        <f t="shared" si="7"/>
        <v>:</v>
      </c>
    </row>
    <row r="43" spans="1:30" ht="10.15" customHeight="1" x14ac:dyDescent="0.2">
      <c r="A43" s="20" t="s">
        <v>52</v>
      </c>
      <c r="B43" s="1" t="s">
        <v>53</v>
      </c>
      <c r="C43" s="8">
        <v>23.751914062956597</v>
      </c>
      <c r="D43" s="8">
        <v>23.751914062956597</v>
      </c>
      <c r="E43" s="8">
        <v>23.751914062956597</v>
      </c>
      <c r="F43" s="8">
        <v>26.436946295102324</v>
      </c>
      <c r="G43" s="8">
        <v>26.436946295102324</v>
      </c>
      <c r="H43" s="8">
        <v>30.211070239971974</v>
      </c>
      <c r="I43" s="8">
        <v>30.211070239971974</v>
      </c>
      <c r="J43" s="8">
        <v>24.93353218394855</v>
      </c>
      <c r="L43" s="14" t="str">
        <f t="shared" si="5"/>
        <v>UK</v>
      </c>
      <c r="M43" s="5">
        <v>0.45087294647920445</v>
      </c>
      <c r="N43" s="5">
        <v>0.45087294647920445</v>
      </c>
      <c r="O43" s="5">
        <v>0.45087294647920445</v>
      </c>
      <c r="P43" s="5">
        <v>0.52635927638573388</v>
      </c>
      <c r="Q43" s="5">
        <v>0.52635927638573388</v>
      </c>
      <c r="R43" s="5">
        <v>0.63246406045489623</v>
      </c>
      <c r="S43" s="5">
        <v>0.63246406045489623</v>
      </c>
      <c r="T43" s="5">
        <v>0.48409266512423965</v>
      </c>
      <c r="V43" s="14" t="str">
        <f t="shared" si="6"/>
        <v>UK</v>
      </c>
      <c r="W43" s="3">
        <f t="shared" si="8"/>
        <v>107.68554421650124</v>
      </c>
      <c r="X43" s="3">
        <f t="shared" si="8"/>
        <v>107.68554421650124</v>
      </c>
      <c r="Y43" s="3">
        <f t="shared" si="8"/>
        <v>107.68554421650124</v>
      </c>
      <c r="Z43" s="3">
        <f t="shared" si="8"/>
        <v>125.71454014621354</v>
      </c>
      <c r="AA43" s="3">
        <f t="shared" si="8"/>
        <v>125.71454014621354</v>
      </c>
      <c r="AB43" s="3">
        <f t="shared" si="8"/>
        <v>151.05638313254826</v>
      </c>
      <c r="AC43" s="3">
        <f t="shared" si="8"/>
        <v>151.05638313254826</v>
      </c>
      <c r="AD43" s="3">
        <f t="shared" si="7"/>
        <v>115.61967179932499</v>
      </c>
    </row>
  </sheetData>
  <phoneticPr fontId="2" type="noConversion"/>
  <pageMargins left="0.75" right="0.75" top="1" bottom="1" header="0.5" footer="0.5"/>
  <headerFooter alignWithMargins="0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Sheet20"/>
  <dimension ref="A1:AD43"/>
  <sheetViews>
    <sheetView zoomScaleNormal="100" workbookViewId="0"/>
  </sheetViews>
  <sheetFormatPr defaultColWidth="9.140625" defaultRowHeight="10.15" customHeight="1" x14ac:dyDescent="0.2"/>
  <cols>
    <col min="1" max="1" width="5.85546875" style="1" customWidth="1"/>
    <col min="2" max="2" width="13.85546875" style="1" customWidth="1"/>
    <col min="3" max="30" width="6.28515625" style="1" customWidth="1"/>
    <col min="31" max="16384" width="9.140625" style="9"/>
  </cols>
  <sheetData>
    <row r="1" spans="1:30" ht="10.15" customHeight="1" x14ac:dyDescent="0.2">
      <c r="A1" s="2" t="s">
        <v>110</v>
      </c>
    </row>
    <row r="2" spans="1:30" ht="10.15" customHeight="1" x14ac:dyDescent="0.2">
      <c r="B2" s="2"/>
    </row>
    <row r="3" spans="1:30" ht="10.15" customHeight="1" x14ac:dyDescent="0.2">
      <c r="B3" s="2"/>
      <c r="C3" s="2" t="s">
        <v>68</v>
      </c>
      <c r="M3" s="2" t="s">
        <v>67</v>
      </c>
      <c r="W3" s="2" t="s">
        <v>94</v>
      </c>
    </row>
    <row r="4" spans="1:30" ht="10.15" customHeight="1" x14ac:dyDescent="0.2">
      <c r="C4" s="10">
        <f t="shared" ref="C4" si="0">D4-1</f>
        <v>2014</v>
      </c>
      <c r="D4" s="10">
        <f t="shared" ref="D4" si="1">E4-1</f>
        <v>2015</v>
      </c>
      <c r="E4" s="10">
        <f>F4-1</f>
        <v>2016</v>
      </c>
      <c r="F4" s="10">
        <v>2017</v>
      </c>
      <c r="G4" s="10">
        <v>2018</v>
      </c>
      <c r="H4" s="10">
        <v>2019</v>
      </c>
      <c r="I4" s="10">
        <v>2020</v>
      </c>
      <c r="J4" s="10">
        <v>2021</v>
      </c>
      <c r="M4" s="10">
        <f t="shared" ref="M4:N4" si="2">N4-1</f>
        <v>2014</v>
      </c>
      <c r="N4" s="10">
        <f t="shared" si="2"/>
        <v>2015</v>
      </c>
      <c r="O4" s="10">
        <f>P4-1</f>
        <v>2016</v>
      </c>
      <c r="P4" s="10">
        <v>2017</v>
      </c>
      <c r="Q4" s="10">
        <v>2018</v>
      </c>
      <c r="R4" s="10">
        <v>2019</v>
      </c>
      <c r="S4" s="10">
        <v>2020</v>
      </c>
      <c r="T4" s="10">
        <v>2021</v>
      </c>
      <c r="W4" s="10">
        <f t="shared" ref="W4:X4" si="3">X4-1</f>
        <v>2014</v>
      </c>
      <c r="X4" s="10">
        <f t="shared" si="3"/>
        <v>2015</v>
      </c>
      <c r="Y4" s="10">
        <f>Z4-1</f>
        <v>2016</v>
      </c>
      <c r="Z4" s="10">
        <v>2017</v>
      </c>
      <c r="AA4" s="10">
        <v>2018</v>
      </c>
      <c r="AB4" s="10">
        <v>2019</v>
      </c>
      <c r="AC4" s="10">
        <v>2020</v>
      </c>
      <c r="AD4" s="10">
        <v>2021</v>
      </c>
    </row>
    <row r="5" spans="1:30" ht="10.15" customHeight="1" x14ac:dyDescent="0.2">
      <c r="A5" s="19" t="s">
        <v>0</v>
      </c>
      <c r="B5" s="23" t="s">
        <v>137</v>
      </c>
      <c r="C5" s="8">
        <v>33.754390381318849</v>
      </c>
      <c r="D5" s="8">
        <v>33.754390381318849</v>
      </c>
      <c r="E5" s="8">
        <v>33.754390381318849</v>
      </c>
      <c r="F5" s="8">
        <v>32.258979353330737</v>
      </c>
      <c r="G5" s="8">
        <v>32.258979353330737</v>
      </c>
      <c r="H5" s="8">
        <v>35.131724832873097</v>
      </c>
      <c r="I5" s="8">
        <v>35.131724832873097</v>
      </c>
      <c r="J5" s="8">
        <v>39.989886971190721</v>
      </c>
      <c r="L5" s="14" t="str">
        <f>LEFT($A5,2)</f>
        <v>EU</v>
      </c>
      <c r="M5" s="5">
        <v>0.47525173816645711</v>
      </c>
      <c r="N5" s="5">
        <v>0.47525173816645711</v>
      </c>
      <c r="O5" s="5">
        <v>0.47525173816645711</v>
      </c>
      <c r="P5" s="5">
        <v>0.43758451202845144</v>
      </c>
      <c r="Q5" s="5">
        <v>0.43758451202845144</v>
      </c>
      <c r="R5" s="5">
        <v>0.50994478729032133</v>
      </c>
      <c r="S5" s="5">
        <v>0.50994478729032133</v>
      </c>
      <c r="T5" s="5">
        <v>0.63231481697059044</v>
      </c>
      <c r="V5" s="14" t="str">
        <f>LEFT($A5,2)</f>
        <v>EU</v>
      </c>
      <c r="W5" s="3">
        <f t="shared" ref="W5:AD36" si="4">IF(ISNUMBER(M5),100*M5/$M$5,":")</f>
        <v>100</v>
      </c>
      <c r="X5" s="3">
        <f t="shared" si="4"/>
        <v>100</v>
      </c>
      <c r="Y5" s="3">
        <f t="shared" si="4"/>
        <v>100</v>
      </c>
      <c r="Z5" s="3">
        <f t="shared" si="4"/>
        <v>92.074258100911422</v>
      </c>
      <c r="AA5" s="3">
        <f t="shared" si="4"/>
        <v>92.074258100911422</v>
      </c>
      <c r="AB5" s="3">
        <f t="shared" si="4"/>
        <v>107.29993103396352</v>
      </c>
      <c r="AC5" s="3">
        <f t="shared" si="4"/>
        <v>107.29993103396352</v>
      </c>
      <c r="AD5" s="3">
        <f t="shared" si="4"/>
        <v>133.04839650036629</v>
      </c>
    </row>
    <row r="6" spans="1:30" ht="10.15" customHeight="1" x14ac:dyDescent="0.2">
      <c r="A6" s="20" t="s">
        <v>1</v>
      </c>
      <c r="B6" s="1" t="s">
        <v>2</v>
      </c>
      <c r="C6" s="8">
        <v>39.651162790697676</v>
      </c>
      <c r="D6" s="8">
        <v>39.651162790697676</v>
      </c>
      <c r="E6" s="8">
        <v>39.651162790697676</v>
      </c>
      <c r="F6" s="8">
        <v>49.176035730787</v>
      </c>
      <c r="G6" s="8">
        <v>49.176035730787</v>
      </c>
      <c r="H6" s="8">
        <v>41.667287491618865</v>
      </c>
      <c r="I6" s="8">
        <v>41.667287491618865</v>
      </c>
      <c r="J6" s="8">
        <v>56.823588782351671</v>
      </c>
      <c r="L6" s="14" t="str">
        <f t="shared" ref="L6:L43" si="5">$A6</f>
        <v>BE</v>
      </c>
      <c r="M6" s="5">
        <v>0.62378284812306395</v>
      </c>
      <c r="N6" s="5">
        <v>0.62378284812306395</v>
      </c>
      <c r="O6" s="5">
        <v>0.62378284812306395</v>
      </c>
      <c r="P6" s="5">
        <v>0.86370052711250056</v>
      </c>
      <c r="Q6" s="5">
        <v>0.86370052711250056</v>
      </c>
      <c r="R6" s="5">
        <v>0.67456609340525742</v>
      </c>
      <c r="S6" s="5">
        <v>0.67456609340525742</v>
      </c>
      <c r="T6" s="5">
        <v>1</v>
      </c>
      <c r="V6" s="14" t="str">
        <f t="shared" ref="V6:V43" si="6">$A6</f>
        <v>BE</v>
      </c>
      <c r="W6" s="3">
        <f t="shared" si="4"/>
        <v>131.25314397158161</v>
      </c>
      <c r="X6" s="3">
        <f t="shared" si="4"/>
        <v>131.25314397158161</v>
      </c>
      <c r="Y6" s="3">
        <f t="shared" si="4"/>
        <v>131.25314397158161</v>
      </c>
      <c r="Z6" s="3">
        <f t="shared" si="4"/>
        <v>181.73537469735442</v>
      </c>
      <c r="AA6" s="3">
        <f t="shared" si="4"/>
        <v>181.73537469735442</v>
      </c>
      <c r="AB6" s="3">
        <f t="shared" si="4"/>
        <v>141.93869043125738</v>
      </c>
      <c r="AC6" s="3">
        <f t="shared" si="4"/>
        <v>141.93869043125738</v>
      </c>
      <c r="AD6" s="3">
        <f t="shared" si="4"/>
        <v>210.41480118685007</v>
      </c>
    </row>
    <row r="7" spans="1:30" ht="10.15" customHeight="1" x14ac:dyDescent="0.2">
      <c r="A7" s="20" t="s">
        <v>3</v>
      </c>
      <c r="B7" s="1" t="s">
        <v>4</v>
      </c>
      <c r="C7" s="8">
        <v>18.968144546839852</v>
      </c>
      <c r="D7" s="8">
        <v>18.968144546839852</v>
      </c>
      <c r="E7" s="8">
        <v>18.968144546839852</v>
      </c>
      <c r="F7" s="8">
        <v>16.619390501127356</v>
      </c>
      <c r="G7" s="8">
        <v>16.619390501127356</v>
      </c>
      <c r="H7" s="8">
        <v>17.534440127163545</v>
      </c>
      <c r="I7" s="8">
        <v>17.534440127163545</v>
      </c>
      <c r="J7" s="8">
        <v>19.222289035878934</v>
      </c>
      <c r="L7" s="14" t="str">
        <f t="shared" si="5"/>
        <v>BG</v>
      </c>
      <c r="M7" s="5">
        <v>0.10280773771744327</v>
      </c>
      <c r="N7" s="5">
        <v>0.10280773771744327</v>
      </c>
      <c r="O7" s="5">
        <v>0.10280773771744327</v>
      </c>
      <c r="P7" s="5">
        <v>4.364604362358937E-2</v>
      </c>
      <c r="Q7" s="5">
        <v>4.364604362358937E-2</v>
      </c>
      <c r="R7" s="5">
        <v>6.6694811184020042E-2</v>
      </c>
      <c r="S7" s="5">
        <v>6.6694811184020042E-2</v>
      </c>
      <c r="T7" s="5">
        <v>0.10920926730442387</v>
      </c>
      <c r="V7" s="14" t="str">
        <f t="shared" si="6"/>
        <v>BG</v>
      </c>
      <c r="W7" s="3">
        <f t="shared" si="4"/>
        <v>21.632269692285654</v>
      </c>
      <c r="X7" s="3">
        <f t="shared" si="4"/>
        <v>21.632269692285654</v>
      </c>
      <c r="Y7" s="3">
        <f t="shared" si="4"/>
        <v>21.632269692285654</v>
      </c>
      <c r="Z7" s="3">
        <f t="shared" si="4"/>
        <v>9.1837735916501444</v>
      </c>
      <c r="AA7" s="3">
        <f t="shared" si="4"/>
        <v>9.1837735916501444</v>
      </c>
      <c r="AB7" s="3">
        <f t="shared" si="4"/>
        <v>14.033575435480081</v>
      </c>
      <c r="AC7" s="3">
        <f t="shared" si="4"/>
        <v>14.033575435480081</v>
      </c>
      <c r="AD7" s="3">
        <f t="shared" si="4"/>
        <v>22.979246267621914</v>
      </c>
    </row>
    <row r="8" spans="1:30" ht="10.15" customHeight="1" x14ac:dyDescent="0.2">
      <c r="A8" s="20" t="s">
        <v>5</v>
      </c>
      <c r="B8" s="1" t="s">
        <v>85</v>
      </c>
      <c r="C8" s="8">
        <v>30.579765062523684</v>
      </c>
      <c r="D8" s="8">
        <v>30.579765062523684</v>
      </c>
      <c r="E8" s="8">
        <v>30.579765062523684</v>
      </c>
      <c r="F8" s="8">
        <v>26.924206815511162</v>
      </c>
      <c r="G8" s="8">
        <v>26.924206815511162</v>
      </c>
      <c r="H8" s="8">
        <v>35.188903936860783</v>
      </c>
      <c r="I8" s="8">
        <v>35.188903936860783</v>
      </c>
      <c r="J8" s="8">
        <v>38.896143466527377</v>
      </c>
      <c r="L8" s="14" t="str">
        <f t="shared" si="5"/>
        <v>CZ</v>
      </c>
      <c r="M8" s="5">
        <v>0.39528754935919996</v>
      </c>
      <c r="N8" s="5">
        <v>0.39528754935919996</v>
      </c>
      <c r="O8" s="5">
        <v>0.39528754935919996</v>
      </c>
      <c r="P8" s="5">
        <v>0.30320936043737345</v>
      </c>
      <c r="Q8" s="5">
        <v>0.30320936043737345</v>
      </c>
      <c r="R8" s="5">
        <v>0.51138504565405041</v>
      </c>
      <c r="S8" s="5">
        <v>0.51138504565405041</v>
      </c>
      <c r="T8" s="5">
        <v>0.60476501082628498</v>
      </c>
      <c r="V8" s="14" t="str">
        <f t="shared" si="6"/>
        <v>CZ</v>
      </c>
      <c r="W8" s="3">
        <f t="shared" si="4"/>
        <v>83.174351110053252</v>
      </c>
      <c r="X8" s="3">
        <f t="shared" si="4"/>
        <v>83.174351110053252</v>
      </c>
      <c r="Y8" s="3">
        <f t="shared" si="4"/>
        <v>83.174351110053252</v>
      </c>
      <c r="Z8" s="3">
        <f t="shared" si="4"/>
        <v>63.799737294421895</v>
      </c>
      <c r="AA8" s="3">
        <f t="shared" si="4"/>
        <v>63.799737294421895</v>
      </c>
      <c r="AB8" s="3">
        <f t="shared" si="4"/>
        <v>107.60298271122527</v>
      </c>
      <c r="AC8" s="3">
        <f t="shared" si="4"/>
        <v>107.60298271122527</v>
      </c>
      <c r="AD8" s="3">
        <f t="shared" si="4"/>
        <v>127.25150951777599</v>
      </c>
    </row>
    <row r="9" spans="1:30" ht="10.15" customHeight="1" x14ac:dyDescent="0.2">
      <c r="A9" s="20" t="s">
        <v>6</v>
      </c>
      <c r="B9" s="1" t="s">
        <v>7</v>
      </c>
      <c r="C9" s="8">
        <v>34.72542372881356</v>
      </c>
      <c r="D9" s="8">
        <v>34.72542372881356</v>
      </c>
      <c r="E9" s="8">
        <v>34.72542372881356</v>
      </c>
      <c r="F9" s="8">
        <v>31.287022078621433</v>
      </c>
      <c r="G9" s="8">
        <v>31.287022078621433</v>
      </c>
      <c r="H9" s="8">
        <v>34.135240572171654</v>
      </c>
      <c r="I9" s="8">
        <v>34.135240572171654</v>
      </c>
      <c r="J9" s="8">
        <v>46.188391153025712</v>
      </c>
      <c r="L9" s="14" t="str">
        <f t="shared" si="5"/>
        <v>DK</v>
      </c>
      <c r="M9" s="5">
        <v>0.49971065414545485</v>
      </c>
      <c r="N9" s="5">
        <v>0.49971065414545485</v>
      </c>
      <c r="O9" s="5">
        <v>0.49971065414545485</v>
      </c>
      <c r="P9" s="5">
        <v>0.4131023236683653</v>
      </c>
      <c r="Q9" s="5">
        <v>0.4131023236683653</v>
      </c>
      <c r="R9" s="5">
        <v>0.48484479986993761</v>
      </c>
      <c r="S9" s="5">
        <v>0.48484479986993761</v>
      </c>
      <c r="T9" s="5">
        <v>0.78844611088559591</v>
      </c>
      <c r="V9" s="14" t="str">
        <f t="shared" si="6"/>
        <v>DK</v>
      </c>
      <c r="W9" s="3">
        <f t="shared" si="4"/>
        <v>105.14651794296668</v>
      </c>
      <c r="X9" s="3">
        <f t="shared" si="4"/>
        <v>105.14651794296668</v>
      </c>
      <c r="Y9" s="3">
        <f t="shared" si="4"/>
        <v>105.14651794296668</v>
      </c>
      <c r="Z9" s="3">
        <f t="shared" si="4"/>
        <v>86.92284330450488</v>
      </c>
      <c r="AA9" s="3">
        <f t="shared" si="4"/>
        <v>86.92284330450488</v>
      </c>
      <c r="AB9" s="3">
        <f t="shared" si="4"/>
        <v>102.01852217111104</v>
      </c>
      <c r="AC9" s="3">
        <f t="shared" si="4"/>
        <v>102.01852217111104</v>
      </c>
      <c r="AD9" s="3">
        <f t="shared" si="4"/>
        <v>165.90073166853782</v>
      </c>
    </row>
    <row r="10" spans="1:30" ht="10.15" customHeight="1" x14ac:dyDescent="0.2">
      <c r="A10" s="20" t="s">
        <v>8</v>
      </c>
      <c r="B10" s="1" t="s">
        <v>9</v>
      </c>
      <c r="C10" s="8">
        <v>35.802766740021305</v>
      </c>
      <c r="D10" s="8">
        <v>35.802766740021305</v>
      </c>
      <c r="E10" s="8">
        <v>35.802766740021305</v>
      </c>
      <c r="F10" s="8">
        <v>36.823718543251097</v>
      </c>
      <c r="G10" s="8">
        <v>36.823718543251097</v>
      </c>
      <c r="H10" s="8">
        <v>39.516626973626181</v>
      </c>
      <c r="I10" s="8">
        <v>39.516626973626181</v>
      </c>
      <c r="J10" s="8">
        <v>54.166964375026794</v>
      </c>
      <c r="L10" s="14" t="str">
        <f t="shared" si="5"/>
        <v>DE</v>
      </c>
      <c r="M10" s="5">
        <v>0.52684735574244523</v>
      </c>
      <c r="N10" s="5">
        <v>0.52684735574244523</v>
      </c>
      <c r="O10" s="5">
        <v>0.52684735574244523</v>
      </c>
      <c r="P10" s="5">
        <v>0.55256364492883669</v>
      </c>
      <c r="Q10" s="5">
        <v>0.55256364492883669</v>
      </c>
      <c r="R10" s="5">
        <v>0.62039408680564123</v>
      </c>
      <c r="S10" s="5">
        <v>0.62039408680564123</v>
      </c>
      <c r="T10" s="5">
        <v>0.98941475173885851</v>
      </c>
      <c r="V10" s="14" t="str">
        <f t="shared" si="6"/>
        <v>DE</v>
      </c>
      <c r="W10" s="3">
        <f t="shared" si="4"/>
        <v>110.85648161436428</v>
      </c>
      <c r="X10" s="3">
        <f t="shared" si="4"/>
        <v>110.85648161436428</v>
      </c>
      <c r="Y10" s="3">
        <f t="shared" si="4"/>
        <v>110.85648161436428</v>
      </c>
      <c r="Z10" s="3">
        <f t="shared" si="4"/>
        <v>116.26756949078239</v>
      </c>
      <c r="AA10" s="3">
        <f t="shared" si="4"/>
        <v>116.26756949078239</v>
      </c>
      <c r="AB10" s="3">
        <f t="shared" si="4"/>
        <v>130.5400984327064</v>
      </c>
      <c r="AC10" s="3">
        <f t="shared" si="4"/>
        <v>130.5400984327064</v>
      </c>
      <c r="AD10" s="3">
        <f t="shared" si="4"/>
        <v>208.18750827846853</v>
      </c>
    </row>
    <row r="11" spans="1:30" ht="10.15" customHeight="1" x14ac:dyDescent="0.2">
      <c r="A11" s="20" t="s">
        <v>10</v>
      </c>
      <c r="B11" s="1" t="s">
        <v>11</v>
      </c>
      <c r="C11" s="8">
        <v>31.959976456739259</v>
      </c>
      <c r="D11" s="8">
        <v>31.959976456739259</v>
      </c>
      <c r="E11" s="8">
        <v>31.959976456739259</v>
      </c>
      <c r="F11" s="8">
        <v>17.978482446206115</v>
      </c>
      <c r="G11" s="8">
        <v>17.978482446206115</v>
      </c>
      <c r="H11" s="8">
        <v>36.585365853658537</v>
      </c>
      <c r="I11" s="8">
        <v>36.585365853658537</v>
      </c>
      <c r="J11" s="8">
        <v>52.465166130760984</v>
      </c>
      <c r="L11" s="14" t="str">
        <f t="shared" si="5"/>
        <v>EE</v>
      </c>
      <c r="M11" s="5">
        <v>0.43005306447922315</v>
      </c>
      <c r="N11" s="5">
        <v>0.43005306447922315</v>
      </c>
      <c r="O11" s="5">
        <v>0.43005306447922315</v>
      </c>
      <c r="P11" s="5">
        <v>7.7879590574555527E-2</v>
      </c>
      <c r="Q11" s="5">
        <v>7.7879590574555527E-2</v>
      </c>
      <c r="R11" s="5">
        <v>0.54655988777347875</v>
      </c>
      <c r="S11" s="5">
        <v>0.54655988777347875</v>
      </c>
      <c r="T11" s="5">
        <v>0.94654893216933023</v>
      </c>
      <c r="V11" s="14" t="str">
        <f t="shared" si="6"/>
        <v>EE</v>
      </c>
      <c r="W11" s="3">
        <f t="shared" si="4"/>
        <v>90.489530062191349</v>
      </c>
      <c r="X11" s="3">
        <f t="shared" si="4"/>
        <v>90.489530062191349</v>
      </c>
      <c r="Y11" s="3">
        <f t="shared" si="4"/>
        <v>90.489530062191349</v>
      </c>
      <c r="Z11" s="3">
        <f t="shared" si="4"/>
        <v>16.387018567258384</v>
      </c>
      <c r="AA11" s="3">
        <f t="shared" si="4"/>
        <v>16.387018567258384</v>
      </c>
      <c r="AB11" s="3">
        <f t="shared" si="4"/>
        <v>115.00429012256362</v>
      </c>
      <c r="AC11" s="3">
        <f t="shared" si="4"/>
        <v>115.00429012256362</v>
      </c>
      <c r="AD11" s="3">
        <f t="shared" si="4"/>
        <v>199.16790537603484</v>
      </c>
    </row>
    <row r="12" spans="1:30" ht="10.15" customHeight="1" x14ac:dyDescent="0.2">
      <c r="A12" s="20" t="s">
        <v>12</v>
      </c>
      <c r="B12" s="1" t="s">
        <v>13</v>
      </c>
      <c r="C12" s="8">
        <v>40.902140672782878</v>
      </c>
      <c r="D12" s="8">
        <v>40.902140672782878</v>
      </c>
      <c r="E12" s="8">
        <v>40.902140672782878</v>
      </c>
      <c r="F12" s="8">
        <v>48.725124378109456</v>
      </c>
      <c r="G12" s="8">
        <v>48.725124378109456</v>
      </c>
      <c r="H12" s="8">
        <v>44.027925330095613</v>
      </c>
      <c r="I12" s="8">
        <v>44.027925330095613</v>
      </c>
      <c r="J12" s="8">
        <v>37.929330368173957</v>
      </c>
      <c r="L12" s="14" t="str">
        <f t="shared" si="5"/>
        <v>IE</v>
      </c>
      <c r="M12" s="5">
        <v>0.65529315926577492</v>
      </c>
      <c r="N12" s="5">
        <v>0.65529315926577492</v>
      </c>
      <c r="O12" s="5">
        <v>0.65529315926577492</v>
      </c>
      <c r="P12" s="5">
        <v>0.85234272676756828</v>
      </c>
      <c r="Q12" s="5">
        <v>0.85234272676756828</v>
      </c>
      <c r="R12" s="5">
        <v>0.73402712293335015</v>
      </c>
      <c r="S12" s="5">
        <v>0.73402712293335015</v>
      </c>
      <c r="T12" s="5">
        <v>0.5804123967775181</v>
      </c>
      <c r="V12" s="14" t="str">
        <f t="shared" si="6"/>
        <v>IE</v>
      </c>
      <c r="W12" s="3">
        <f t="shared" si="4"/>
        <v>137.88337982601092</v>
      </c>
      <c r="X12" s="3">
        <f t="shared" si="4"/>
        <v>137.88337982601092</v>
      </c>
      <c r="Y12" s="3">
        <f t="shared" si="4"/>
        <v>137.88337982601092</v>
      </c>
      <c r="Z12" s="3">
        <f t="shared" si="4"/>
        <v>179.34552539585556</v>
      </c>
      <c r="AA12" s="3">
        <f t="shared" si="4"/>
        <v>179.34552539585556</v>
      </c>
      <c r="AB12" s="3">
        <f t="shared" si="4"/>
        <v>154.45017113777644</v>
      </c>
      <c r="AC12" s="3">
        <f t="shared" si="4"/>
        <v>154.45017113777644</v>
      </c>
      <c r="AD12" s="3">
        <f t="shared" si="4"/>
        <v>122.12735907432462</v>
      </c>
    </row>
    <row r="13" spans="1:30" ht="10.15" customHeight="1" x14ac:dyDescent="0.2">
      <c r="A13" s="20" t="s">
        <v>14</v>
      </c>
      <c r="B13" s="1" t="s">
        <v>15</v>
      </c>
      <c r="C13" s="8">
        <v>43.235713800366923</v>
      </c>
      <c r="D13" s="8">
        <v>43.235713800366923</v>
      </c>
      <c r="E13" s="8">
        <v>43.235713800366923</v>
      </c>
      <c r="F13" s="8">
        <v>41.360334580673566</v>
      </c>
      <c r="G13" s="8">
        <v>41.360334580673566</v>
      </c>
      <c r="H13" s="8">
        <v>49.452605969869936</v>
      </c>
      <c r="I13" s="8">
        <v>49.452605969869936</v>
      </c>
      <c r="J13" s="8">
        <v>54.486857525531562</v>
      </c>
      <c r="L13" s="14" t="str">
        <f t="shared" si="5"/>
        <v>EL</v>
      </c>
      <c r="M13" s="5">
        <v>0.71407246813882685</v>
      </c>
      <c r="N13" s="5">
        <v>0.71407246813882685</v>
      </c>
      <c r="O13" s="5">
        <v>0.71407246813882685</v>
      </c>
      <c r="P13" s="5">
        <v>0.66683439657147725</v>
      </c>
      <c r="Q13" s="5">
        <v>0.66683439657147725</v>
      </c>
      <c r="R13" s="5">
        <v>0.87066692868611673</v>
      </c>
      <c r="S13" s="5">
        <v>0.87066692868611673</v>
      </c>
      <c r="T13" s="5">
        <v>0.99747239436322332</v>
      </c>
      <c r="V13" s="14" t="str">
        <f t="shared" si="6"/>
        <v>EL</v>
      </c>
      <c r="W13" s="3">
        <f t="shared" si="4"/>
        <v>150.25141641643458</v>
      </c>
      <c r="X13" s="3">
        <f t="shared" si="4"/>
        <v>150.25141641643458</v>
      </c>
      <c r="Y13" s="3">
        <f t="shared" si="4"/>
        <v>150.25141641643458</v>
      </c>
      <c r="Z13" s="3">
        <f t="shared" si="4"/>
        <v>140.31182697914053</v>
      </c>
      <c r="AA13" s="3">
        <f t="shared" si="4"/>
        <v>140.31182697914053</v>
      </c>
      <c r="AB13" s="3">
        <f t="shared" si="4"/>
        <v>183.20120869945461</v>
      </c>
      <c r="AC13" s="3">
        <f t="shared" si="4"/>
        <v>183.20120869945461</v>
      </c>
      <c r="AD13" s="3">
        <f t="shared" si="4"/>
        <v>209.88295554930895</v>
      </c>
    </row>
    <row r="14" spans="1:30" ht="10.15" customHeight="1" x14ac:dyDescent="0.2">
      <c r="A14" s="20" t="s">
        <v>16</v>
      </c>
      <c r="B14" s="1" t="s">
        <v>17</v>
      </c>
      <c r="C14" s="8">
        <v>24.581555628487035</v>
      </c>
      <c r="D14" s="8">
        <v>24.581555628487035</v>
      </c>
      <c r="E14" s="8">
        <v>24.581555628487035</v>
      </c>
      <c r="F14" s="8">
        <v>26.915968261049681</v>
      </c>
      <c r="G14" s="8">
        <v>26.915968261049681</v>
      </c>
      <c r="H14" s="8">
        <v>28.178451495464959</v>
      </c>
      <c r="I14" s="8">
        <v>28.178451495464959</v>
      </c>
      <c r="J14" s="8">
        <v>22.917638824078395</v>
      </c>
      <c r="L14" s="14" t="str">
        <f t="shared" si="5"/>
        <v>ES</v>
      </c>
      <c r="M14" s="5">
        <v>0.24420138846673561</v>
      </c>
      <c r="N14" s="5">
        <v>0.24420138846673561</v>
      </c>
      <c r="O14" s="5">
        <v>0.24420138846673561</v>
      </c>
      <c r="P14" s="5">
        <v>0.3030018432476892</v>
      </c>
      <c r="Q14" s="5">
        <v>0.3030018432476892</v>
      </c>
      <c r="R14" s="5">
        <v>0.33480195746119701</v>
      </c>
      <c r="S14" s="5">
        <v>0.33480195746119701</v>
      </c>
      <c r="T14" s="5">
        <v>0.20228974720325674</v>
      </c>
      <c r="V14" s="14" t="str">
        <f t="shared" si="6"/>
        <v>ES</v>
      </c>
      <c r="W14" s="3">
        <f t="shared" si="4"/>
        <v>51.38358660378092</v>
      </c>
      <c r="X14" s="3">
        <f t="shared" si="4"/>
        <v>51.38358660378092</v>
      </c>
      <c r="Y14" s="3">
        <f t="shared" si="4"/>
        <v>51.38358660378092</v>
      </c>
      <c r="Z14" s="3">
        <f t="shared" si="4"/>
        <v>63.756072606211639</v>
      </c>
      <c r="AA14" s="3">
        <f t="shared" si="4"/>
        <v>63.756072606211639</v>
      </c>
      <c r="AB14" s="3">
        <f t="shared" si="4"/>
        <v>70.447287316165998</v>
      </c>
      <c r="AC14" s="3">
        <f t="shared" si="4"/>
        <v>70.447287316165998</v>
      </c>
      <c r="AD14" s="3">
        <f t="shared" si="4"/>
        <v>42.564756939911426</v>
      </c>
    </row>
    <row r="15" spans="1:30" ht="10.15" customHeight="1" x14ac:dyDescent="0.2">
      <c r="A15" s="20" t="s">
        <v>18</v>
      </c>
      <c r="B15" s="1" t="s">
        <v>19</v>
      </c>
      <c r="C15" s="8">
        <v>39.98468583881845</v>
      </c>
      <c r="D15" s="8">
        <v>39.98468583881845</v>
      </c>
      <c r="E15" s="8">
        <v>39.98468583881845</v>
      </c>
      <c r="F15" s="8">
        <v>41.617491862003362</v>
      </c>
      <c r="G15" s="8">
        <v>41.617491862003362</v>
      </c>
      <c r="H15" s="8">
        <v>43.986379844508093</v>
      </c>
      <c r="I15" s="8">
        <v>43.986379844508093</v>
      </c>
      <c r="J15" s="8">
        <v>39.036170277600021</v>
      </c>
      <c r="L15" s="14" t="str">
        <f t="shared" si="5"/>
        <v>FR</v>
      </c>
      <c r="M15" s="5">
        <v>0.63218380802015917</v>
      </c>
      <c r="N15" s="5">
        <v>0.63218380802015917</v>
      </c>
      <c r="O15" s="5">
        <v>0.63218380802015917</v>
      </c>
      <c r="P15" s="5">
        <v>0.67331181400895335</v>
      </c>
      <c r="Q15" s="5">
        <v>0.67331181400895335</v>
      </c>
      <c r="R15" s="5">
        <v>0.73298065265103329</v>
      </c>
      <c r="S15" s="5">
        <v>0.73298065265103329</v>
      </c>
      <c r="T15" s="5">
        <v>0.60829208228646614</v>
      </c>
      <c r="V15" s="14" t="str">
        <f t="shared" si="6"/>
        <v>FR</v>
      </c>
      <c r="W15" s="3">
        <f t="shared" si="4"/>
        <v>133.02083027810758</v>
      </c>
      <c r="X15" s="3">
        <f t="shared" si="4"/>
        <v>133.02083027810758</v>
      </c>
      <c r="Y15" s="3">
        <f t="shared" si="4"/>
        <v>133.02083027810758</v>
      </c>
      <c r="Z15" s="3">
        <f t="shared" si="4"/>
        <v>141.6747714814513</v>
      </c>
      <c r="AA15" s="3">
        <f t="shared" si="4"/>
        <v>141.6747714814513</v>
      </c>
      <c r="AB15" s="3">
        <f t="shared" si="4"/>
        <v>154.22997830137479</v>
      </c>
      <c r="AC15" s="3">
        <f t="shared" si="4"/>
        <v>154.22997830137479</v>
      </c>
      <c r="AD15" s="3">
        <f t="shared" si="4"/>
        <v>127.99365755784181</v>
      </c>
    </row>
    <row r="16" spans="1:30" ht="10.15" customHeight="1" x14ac:dyDescent="0.2">
      <c r="A16" s="20" t="s">
        <v>54</v>
      </c>
      <c r="B16" s="1" t="s">
        <v>55</v>
      </c>
      <c r="C16" s="8">
        <v>30.550568521843207</v>
      </c>
      <c r="D16" s="8">
        <v>30.550568521843207</v>
      </c>
      <c r="E16" s="8">
        <v>30.550568521843207</v>
      </c>
      <c r="F16" s="8">
        <v>33.303276224827172</v>
      </c>
      <c r="G16" s="8">
        <v>33.303276224827172</v>
      </c>
      <c r="H16" s="8">
        <v>40.376999841596707</v>
      </c>
      <c r="I16" s="8">
        <v>40.376999841596707</v>
      </c>
      <c r="J16" s="8">
        <v>45.329057445621864</v>
      </c>
      <c r="L16" s="14" t="str">
        <f t="shared" si="5"/>
        <v>HR</v>
      </c>
      <c r="M16" s="5">
        <v>0.39455213101623204</v>
      </c>
      <c r="N16" s="5">
        <v>0.39455213101623204</v>
      </c>
      <c r="O16" s="5">
        <v>0.39455213101623204</v>
      </c>
      <c r="P16" s="5">
        <v>0.46388882948877497</v>
      </c>
      <c r="Q16" s="5">
        <v>0.46388882948877497</v>
      </c>
      <c r="R16" s="5">
        <v>0.64206562645213627</v>
      </c>
      <c r="S16" s="5">
        <v>0.64206562645213627</v>
      </c>
      <c r="T16" s="5">
        <v>0.76680074618052241</v>
      </c>
      <c r="V16" s="14" t="str">
        <f t="shared" si="6"/>
        <v>HR</v>
      </c>
      <c r="W16" s="3">
        <f t="shared" si="4"/>
        <v>83.019608205628487</v>
      </c>
      <c r="X16" s="3">
        <f t="shared" si="4"/>
        <v>83.019608205628487</v>
      </c>
      <c r="Y16" s="3">
        <f t="shared" si="4"/>
        <v>83.019608205628487</v>
      </c>
      <c r="Z16" s="3">
        <f t="shared" si="4"/>
        <v>97.609075829681174</v>
      </c>
      <c r="AA16" s="3">
        <f t="shared" si="4"/>
        <v>97.609075829681174</v>
      </c>
      <c r="AB16" s="3">
        <f t="shared" si="4"/>
        <v>135.10011113883658</v>
      </c>
      <c r="AC16" s="3">
        <f t="shared" si="4"/>
        <v>135.10011113883658</v>
      </c>
      <c r="AD16" s="3">
        <f t="shared" si="4"/>
        <v>161.34622655750292</v>
      </c>
    </row>
    <row r="17" spans="1:30" ht="10.15" customHeight="1" x14ac:dyDescent="0.2">
      <c r="A17" s="20" t="s">
        <v>20</v>
      </c>
      <c r="B17" s="1" t="s">
        <v>21</v>
      </c>
      <c r="C17" s="8">
        <v>44.620255932544367</v>
      </c>
      <c r="D17" s="8">
        <v>44.620255932544367</v>
      </c>
      <c r="E17" s="8">
        <v>44.620255932544367</v>
      </c>
      <c r="F17" s="8">
        <v>35.449204495694062</v>
      </c>
      <c r="G17" s="8">
        <v>35.449204495694062</v>
      </c>
      <c r="H17" s="8">
        <v>40.508785454158804</v>
      </c>
      <c r="I17" s="8">
        <v>40.508785454158804</v>
      </c>
      <c r="J17" s="8">
        <v>53.381584168665135</v>
      </c>
      <c r="L17" s="14" t="str">
        <f t="shared" si="5"/>
        <v>IT</v>
      </c>
      <c r="M17" s="5">
        <v>0.74894706824157453</v>
      </c>
      <c r="N17" s="5">
        <v>0.74894706824157453</v>
      </c>
      <c r="O17" s="5">
        <v>0.74894706824157453</v>
      </c>
      <c r="P17" s="5">
        <v>0.51794163767451551</v>
      </c>
      <c r="Q17" s="5">
        <v>0.51794163767451551</v>
      </c>
      <c r="R17" s="5">
        <v>0.64538511412288768</v>
      </c>
      <c r="S17" s="5">
        <v>0.64538511412288768</v>
      </c>
      <c r="T17" s="5">
        <v>0.96963216803199737</v>
      </c>
      <c r="V17" s="14" t="str">
        <f t="shared" si="6"/>
        <v>IT</v>
      </c>
      <c r="W17" s="3">
        <f t="shared" si="4"/>
        <v>157.58954846352515</v>
      </c>
      <c r="X17" s="3">
        <f t="shared" si="4"/>
        <v>157.58954846352515</v>
      </c>
      <c r="Y17" s="3">
        <f t="shared" si="4"/>
        <v>157.58954846352515</v>
      </c>
      <c r="Z17" s="3">
        <f t="shared" si="4"/>
        <v>108.98258671767472</v>
      </c>
      <c r="AA17" s="3">
        <f t="shared" si="4"/>
        <v>108.98258671767472</v>
      </c>
      <c r="AB17" s="3">
        <f t="shared" si="4"/>
        <v>135.79858047711997</v>
      </c>
      <c r="AC17" s="3">
        <f t="shared" si="4"/>
        <v>135.79858047711997</v>
      </c>
      <c r="AD17" s="3">
        <f t="shared" si="4"/>
        <v>204.02495986082715</v>
      </c>
    </row>
    <row r="18" spans="1:30" ht="10.15" customHeight="1" x14ac:dyDescent="0.2">
      <c r="A18" s="20" t="s">
        <v>22</v>
      </c>
      <c r="B18" s="1" t="s">
        <v>23</v>
      </c>
      <c r="C18" s="8">
        <v>40</v>
      </c>
      <c r="D18" s="8">
        <v>40</v>
      </c>
      <c r="E18" s="8">
        <v>40</v>
      </c>
      <c r="F18" s="8">
        <v>34.958306606799233</v>
      </c>
      <c r="G18" s="8">
        <v>34.958306606799233</v>
      </c>
      <c r="H18" s="8">
        <v>32.866316403969641</v>
      </c>
      <c r="I18" s="8">
        <v>32.866316403969641</v>
      </c>
      <c r="J18" s="8">
        <v>65.617191404297856</v>
      </c>
      <c r="L18" s="14" t="str">
        <f t="shared" si="5"/>
        <v>CY</v>
      </c>
      <c r="M18" s="5">
        <v>0.63256954943943666</v>
      </c>
      <c r="N18" s="5">
        <v>0.63256954943943666</v>
      </c>
      <c r="O18" s="5">
        <v>0.63256954943943666</v>
      </c>
      <c r="P18" s="5">
        <v>0.50557663471171943</v>
      </c>
      <c r="Q18" s="5">
        <v>0.50557663471171943</v>
      </c>
      <c r="R18" s="5">
        <v>0.45288244791379978</v>
      </c>
      <c r="S18" s="5">
        <v>0.45288244791379978</v>
      </c>
      <c r="T18" s="5">
        <v>1</v>
      </c>
      <c r="V18" s="14" t="str">
        <f t="shared" si="6"/>
        <v>CY</v>
      </c>
      <c r="W18" s="3">
        <f t="shared" si="4"/>
        <v>133.10199598215439</v>
      </c>
      <c r="X18" s="3">
        <f t="shared" si="4"/>
        <v>133.10199598215439</v>
      </c>
      <c r="Y18" s="3">
        <f t="shared" si="4"/>
        <v>133.10199598215439</v>
      </c>
      <c r="Z18" s="3">
        <f t="shared" si="4"/>
        <v>106.38080707758317</v>
      </c>
      <c r="AA18" s="3">
        <f t="shared" si="4"/>
        <v>106.38080707758317</v>
      </c>
      <c r="AB18" s="3">
        <f t="shared" si="4"/>
        <v>95.293170238796165</v>
      </c>
      <c r="AC18" s="3">
        <f t="shared" si="4"/>
        <v>95.293170238796165</v>
      </c>
      <c r="AD18" s="3">
        <f t="shared" si="4"/>
        <v>210.41480118685007</v>
      </c>
    </row>
    <row r="19" spans="1:30" ht="10.15" customHeight="1" x14ac:dyDescent="0.2">
      <c r="A19" s="20" t="s">
        <v>24</v>
      </c>
      <c r="B19" s="1" t="s">
        <v>25</v>
      </c>
      <c r="C19" s="8">
        <v>22.866449511400653</v>
      </c>
      <c r="D19" s="8">
        <v>22.866449511400653</v>
      </c>
      <c r="E19" s="8">
        <v>22.866449511400653</v>
      </c>
      <c r="F19" s="8">
        <v>20.386751697181651</v>
      </c>
      <c r="G19" s="8">
        <v>20.386751697181651</v>
      </c>
      <c r="H19" s="8">
        <v>22.95152295152295</v>
      </c>
      <c r="I19" s="8">
        <v>22.95152295152295</v>
      </c>
      <c r="J19" s="8">
        <v>25.032566217976552</v>
      </c>
      <c r="L19" s="14" t="str">
        <f t="shared" si="5"/>
        <v>LV</v>
      </c>
      <c r="M19" s="5">
        <v>0.20100036296013282</v>
      </c>
      <c r="N19" s="5">
        <v>0.20100036296013282</v>
      </c>
      <c r="O19" s="5">
        <v>0.20100036296013282</v>
      </c>
      <c r="P19" s="5">
        <v>0.13854038602137242</v>
      </c>
      <c r="Q19" s="5">
        <v>0.13854038602137242</v>
      </c>
      <c r="R19" s="5">
        <v>0.2031432390306242</v>
      </c>
      <c r="S19" s="5">
        <v>0.2031432390306242</v>
      </c>
      <c r="T19" s="5">
        <v>0.25556168844245036</v>
      </c>
      <c r="V19" s="14" t="str">
        <f t="shared" si="6"/>
        <v>LV</v>
      </c>
      <c r="W19" s="3">
        <f t="shared" si="4"/>
        <v>42.293451410741049</v>
      </c>
      <c r="X19" s="3">
        <f t="shared" si="4"/>
        <v>42.293451410741049</v>
      </c>
      <c r="Y19" s="3">
        <f t="shared" si="4"/>
        <v>42.293451410741049</v>
      </c>
      <c r="Z19" s="3">
        <f t="shared" si="4"/>
        <v>29.150947781036542</v>
      </c>
      <c r="AA19" s="3">
        <f t="shared" si="4"/>
        <v>29.150947781036542</v>
      </c>
      <c r="AB19" s="3">
        <f t="shared" si="4"/>
        <v>42.74434425308155</v>
      </c>
      <c r="AC19" s="3">
        <f t="shared" si="4"/>
        <v>42.74434425308155</v>
      </c>
      <c r="AD19" s="3">
        <f t="shared" si="4"/>
        <v>53.773961864593915</v>
      </c>
    </row>
    <row r="20" spans="1:30" ht="10.15" customHeight="1" x14ac:dyDescent="0.2">
      <c r="A20" s="20" t="s">
        <v>26</v>
      </c>
      <c r="B20" s="1" t="s">
        <v>27</v>
      </c>
      <c r="C20" s="8">
        <v>25.960451977401132</v>
      </c>
      <c r="D20" s="8">
        <v>25.960451977401132</v>
      </c>
      <c r="E20" s="8">
        <v>25.960451977401132</v>
      </c>
      <c r="F20" s="8">
        <v>36.62239089184061</v>
      </c>
      <c r="G20" s="8">
        <v>36.62239089184061</v>
      </c>
      <c r="H20" s="8">
        <v>41.926532769556026</v>
      </c>
      <c r="I20" s="8">
        <v>41.926532769556026</v>
      </c>
      <c r="J20" s="8">
        <v>43.156629723594605</v>
      </c>
      <c r="L20" s="14" t="str">
        <f t="shared" si="5"/>
        <v>LT</v>
      </c>
      <c r="M20" s="5">
        <v>0.27893377951061826</v>
      </c>
      <c r="N20" s="5">
        <v>0.27893377951061826</v>
      </c>
      <c r="O20" s="5">
        <v>0.27893377951061826</v>
      </c>
      <c r="P20" s="5">
        <v>0.54749249456844717</v>
      </c>
      <c r="Q20" s="5">
        <v>0.54749249456844717</v>
      </c>
      <c r="R20" s="5">
        <v>0.68109610443667723</v>
      </c>
      <c r="S20" s="5">
        <v>0.68109610443667723</v>
      </c>
      <c r="T20" s="5">
        <v>0.71208045540925247</v>
      </c>
      <c r="V20" s="14" t="str">
        <f t="shared" si="6"/>
        <v>LT</v>
      </c>
      <c r="W20" s="3">
        <f t="shared" si="4"/>
        <v>58.691795760023417</v>
      </c>
      <c r="X20" s="3">
        <f t="shared" si="4"/>
        <v>58.691795760023417</v>
      </c>
      <c r="Y20" s="3">
        <f t="shared" si="4"/>
        <v>58.691795760023417</v>
      </c>
      <c r="Z20" s="3">
        <f t="shared" si="4"/>
        <v>115.20052439591241</v>
      </c>
      <c r="AA20" s="3">
        <f t="shared" si="4"/>
        <v>115.20052439591241</v>
      </c>
      <c r="AB20" s="3">
        <f t="shared" si="4"/>
        <v>143.3127014041815</v>
      </c>
      <c r="AC20" s="3">
        <f t="shared" si="4"/>
        <v>143.3127014041815</v>
      </c>
      <c r="AD20" s="3">
        <f t="shared" si="4"/>
        <v>149.83226745397951</v>
      </c>
    </row>
    <row r="21" spans="1:30" ht="10.15" customHeight="1" x14ac:dyDescent="0.2">
      <c r="A21" s="20" t="s">
        <v>28</v>
      </c>
      <c r="B21" s="1" t="s">
        <v>29</v>
      </c>
      <c r="C21" s="8">
        <v>49.641693811074916</v>
      </c>
      <c r="D21" s="8">
        <v>49.641693811074916</v>
      </c>
      <c r="E21" s="8">
        <v>49.641693811074916</v>
      </c>
      <c r="F21" s="8">
        <v>48.17036592681464</v>
      </c>
      <c r="G21" s="8">
        <v>48.17036592681464</v>
      </c>
      <c r="H21" s="8">
        <v>43.019296254256524</v>
      </c>
      <c r="I21" s="8">
        <v>43.019296254256524</v>
      </c>
      <c r="J21" s="8">
        <v>39.285714285714285</v>
      </c>
      <c r="L21" s="14" t="str">
        <f t="shared" si="5"/>
        <v>LU</v>
      </c>
      <c r="M21" s="5">
        <v>0.87542977605136429</v>
      </c>
      <c r="N21" s="5">
        <v>0.87542977605136429</v>
      </c>
      <c r="O21" s="5">
        <v>0.87542977605136429</v>
      </c>
      <c r="P21" s="5">
        <v>0.83836916923335314</v>
      </c>
      <c r="Q21" s="5">
        <v>0.83836916923335314</v>
      </c>
      <c r="R21" s="5">
        <v>0.70862122530524951</v>
      </c>
      <c r="S21" s="5">
        <v>0.70862122530524951</v>
      </c>
      <c r="T21" s="5">
        <v>0.61457773245829239</v>
      </c>
      <c r="V21" s="14" t="str">
        <f t="shared" si="6"/>
        <v>LU</v>
      </c>
      <c r="W21" s="3">
        <f t="shared" si="4"/>
        <v>184.20338228089651</v>
      </c>
      <c r="X21" s="3">
        <f t="shared" si="4"/>
        <v>184.20338228089651</v>
      </c>
      <c r="Y21" s="3">
        <f t="shared" si="4"/>
        <v>184.20338228089651</v>
      </c>
      <c r="Z21" s="3">
        <f t="shared" si="4"/>
        <v>176.40528206542066</v>
      </c>
      <c r="AA21" s="3">
        <f t="shared" si="4"/>
        <v>176.40528206542066</v>
      </c>
      <c r="AB21" s="3">
        <f t="shared" si="4"/>
        <v>149.10439423938618</v>
      </c>
      <c r="AC21" s="3">
        <f t="shared" si="4"/>
        <v>149.10439423938618</v>
      </c>
      <c r="AD21" s="3">
        <f t="shared" si="4"/>
        <v>129.31625138907674</v>
      </c>
    </row>
    <row r="22" spans="1:30" ht="10.15" customHeight="1" x14ac:dyDescent="0.2">
      <c r="A22" s="20" t="s">
        <v>30</v>
      </c>
      <c r="B22" s="1" t="s">
        <v>31</v>
      </c>
      <c r="C22" s="8">
        <v>23.290774299835256</v>
      </c>
      <c r="D22" s="8">
        <v>23.290774299835256</v>
      </c>
      <c r="E22" s="8">
        <v>23.290774299835256</v>
      </c>
      <c r="F22" s="8">
        <v>15.939050318922749</v>
      </c>
      <c r="G22" s="8">
        <v>15.939050318922749</v>
      </c>
      <c r="H22" s="8">
        <v>17.5283240005209</v>
      </c>
      <c r="I22" s="8">
        <v>17.5283240005209</v>
      </c>
      <c r="J22" s="8">
        <v>18.997263000746454</v>
      </c>
      <c r="L22" s="14" t="str">
        <f t="shared" si="5"/>
        <v>HU</v>
      </c>
      <c r="M22" s="5">
        <v>0.21168848646784222</v>
      </c>
      <c r="N22" s="5">
        <v>0.21168848646784222</v>
      </c>
      <c r="O22" s="5">
        <v>0.21168848646784222</v>
      </c>
      <c r="P22" s="5">
        <v>2.6509265163188318E-2</v>
      </c>
      <c r="Q22" s="5">
        <v>2.6509265163188318E-2</v>
      </c>
      <c r="R22" s="5">
        <v>6.6540754860356877E-2</v>
      </c>
      <c r="S22" s="5">
        <v>6.6540754860356877E-2</v>
      </c>
      <c r="T22" s="5">
        <v>0.10354118916828932</v>
      </c>
      <c r="V22" s="14" t="str">
        <f t="shared" si="6"/>
        <v>HU</v>
      </c>
      <c r="W22" s="3">
        <f t="shared" si="4"/>
        <v>44.542390793676226</v>
      </c>
      <c r="X22" s="3">
        <f t="shared" si="4"/>
        <v>44.542390793676226</v>
      </c>
      <c r="Y22" s="3">
        <f t="shared" si="4"/>
        <v>44.542390793676226</v>
      </c>
      <c r="Z22" s="3">
        <f t="shared" si="4"/>
        <v>5.577941758921761</v>
      </c>
      <c r="AA22" s="3">
        <f t="shared" si="4"/>
        <v>5.577941758921761</v>
      </c>
      <c r="AB22" s="3">
        <f t="shared" si="4"/>
        <v>14.00115970476492</v>
      </c>
      <c r="AC22" s="3">
        <f t="shared" si="4"/>
        <v>14.00115970476492</v>
      </c>
      <c r="AD22" s="3">
        <f t="shared" si="4"/>
        <v>21.786598733495634</v>
      </c>
    </row>
    <row r="23" spans="1:30" ht="10.15" customHeight="1" x14ac:dyDescent="0.2">
      <c r="A23" s="20" t="s">
        <v>32</v>
      </c>
      <c r="B23" s="1" t="s">
        <v>33</v>
      </c>
      <c r="C23" s="8">
        <v>40.320427236315084</v>
      </c>
      <c r="D23" s="8">
        <v>40.320427236315084</v>
      </c>
      <c r="E23" s="8">
        <v>40.320427236315084</v>
      </c>
      <c r="F23" s="8">
        <v>30.545876887340302</v>
      </c>
      <c r="G23" s="8">
        <v>30.545876887340302</v>
      </c>
      <c r="H23" s="8">
        <v>25.05720823798627</v>
      </c>
      <c r="I23" s="8">
        <v>25.05720823798627</v>
      </c>
      <c r="J23" s="8">
        <v>39.690222652468542</v>
      </c>
      <c r="L23" s="14" t="str">
        <f t="shared" si="5"/>
        <v>MT</v>
      </c>
      <c r="M23" s="5">
        <v>0.64064064490761341</v>
      </c>
      <c r="N23" s="5">
        <v>0.64064064490761341</v>
      </c>
      <c r="O23" s="5">
        <v>0.64064064490761341</v>
      </c>
      <c r="P23" s="5">
        <v>0.39443395557518585</v>
      </c>
      <c r="Q23" s="5">
        <v>0.39443395557518585</v>
      </c>
      <c r="R23" s="5">
        <v>0.25618238504213509</v>
      </c>
      <c r="S23" s="5">
        <v>0.25618238504213509</v>
      </c>
      <c r="T23" s="5">
        <v>0.62476670916107024</v>
      </c>
      <c r="V23" s="14" t="str">
        <f t="shared" si="6"/>
        <v>MT</v>
      </c>
      <c r="W23" s="3">
        <f t="shared" si="4"/>
        <v>134.80027393045089</v>
      </c>
      <c r="X23" s="3">
        <f t="shared" si="4"/>
        <v>134.80027393045089</v>
      </c>
      <c r="Y23" s="3">
        <f t="shared" si="4"/>
        <v>134.80027393045089</v>
      </c>
      <c r="Z23" s="3">
        <f t="shared" si="4"/>
        <v>82.994742343695592</v>
      </c>
      <c r="AA23" s="3">
        <f t="shared" si="4"/>
        <v>82.994742343695592</v>
      </c>
      <c r="AB23" s="3">
        <f t="shared" si="4"/>
        <v>53.90456561621393</v>
      </c>
      <c r="AC23" s="3">
        <f t="shared" si="4"/>
        <v>53.90456561621393</v>
      </c>
      <c r="AD23" s="3">
        <f t="shared" si="4"/>
        <v>131.46016289628918</v>
      </c>
    </row>
    <row r="24" spans="1:30" ht="10.15" customHeight="1" x14ac:dyDescent="0.2">
      <c r="A24" s="20" t="s">
        <v>34</v>
      </c>
      <c r="B24" s="1" t="s">
        <v>35</v>
      </c>
      <c r="C24" s="8">
        <v>32.366299766766232</v>
      </c>
      <c r="D24" s="8">
        <v>32.366299766766232</v>
      </c>
      <c r="E24" s="8">
        <v>32.366299766766232</v>
      </c>
      <c r="F24" s="8">
        <v>35.548145403647439</v>
      </c>
      <c r="G24" s="8">
        <v>35.548145403647439</v>
      </c>
      <c r="H24" s="8">
        <v>38.863380054776862</v>
      </c>
      <c r="I24" s="8">
        <v>38.863380054776862</v>
      </c>
      <c r="J24" s="8">
        <v>39.438180775845595</v>
      </c>
      <c r="L24" s="14" t="str">
        <f t="shared" si="5"/>
        <v>NL</v>
      </c>
      <c r="M24" s="5">
        <v>0.4402877569600725</v>
      </c>
      <c r="N24" s="5">
        <v>0.4402877569600725</v>
      </c>
      <c r="O24" s="5">
        <v>0.4402877569600725</v>
      </c>
      <c r="P24" s="5">
        <v>0.52043381506549913</v>
      </c>
      <c r="Q24" s="5">
        <v>0.52043381506549913</v>
      </c>
      <c r="R24" s="5">
        <v>0.60393974819523455</v>
      </c>
      <c r="S24" s="5">
        <v>0.60393974819523455</v>
      </c>
      <c r="T24" s="5">
        <v>0.61841814131897233</v>
      </c>
      <c r="V24" s="14" t="str">
        <f t="shared" si="6"/>
        <v>NL</v>
      </c>
      <c r="W24" s="3">
        <f t="shared" si="4"/>
        <v>92.64306084575783</v>
      </c>
      <c r="X24" s="3">
        <f t="shared" si="4"/>
        <v>92.64306084575783</v>
      </c>
      <c r="Y24" s="3">
        <f t="shared" si="4"/>
        <v>92.64306084575783</v>
      </c>
      <c r="Z24" s="3">
        <f t="shared" si="4"/>
        <v>109.5069777279209</v>
      </c>
      <c r="AA24" s="3">
        <f t="shared" si="4"/>
        <v>109.5069777279209</v>
      </c>
      <c r="AB24" s="3">
        <f t="shared" si="4"/>
        <v>127.07786204533657</v>
      </c>
      <c r="AC24" s="3">
        <f t="shared" si="4"/>
        <v>127.07786204533657</v>
      </c>
      <c r="AD24" s="3">
        <f t="shared" si="4"/>
        <v>130.12433025597292</v>
      </c>
    </row>
    <row r="25" spans="1:30" ht="10.15" customHeight="1" x14ac:dyDescent="0.2">
      <c r="A25" s="20" t="s">
        <v>36</v>
      </c>
      <c r="B25" s="1" t="s">
        <v>37</v>
      </c>
      <c r="C25" s="8">
        <v>42.596491228070178</v>
      </c>
      <c r="D25" s="8">
        <v>42.596491228070178</v>
      </c>
      <c r="E25" s="8">
        <v>42.596491228070178</v>
      </c>
      <c r="F25" s="8">
        <v>46.421138929179541</v>
      </c>
      <c r="G25" s="8">
        <v>46.421138929179541</v>
      </c>
      <c r="H25" s="8">
        <v>49.118888061553733</v>
      </c>
      <c r="I25" s="8">
        <v>49.118888061553733</v>
      </c>
      <c r="J25" s="8">
        <v>53.890239666550883</v>
      </c>
      <c r="L25" s="14" t="str">
        <f t="shared" si="5"/>
        <v>AT</v>
      </c>
      <c r="M25" s="5">
        <v>0.69797138239545586</v>
      </c>
      <c r="N25" s="5">
        <v>0.69797138239545586</v>
      </c>
      <c r="O25" s="5">
        <v>0.69797138239545586</v>
      </c>
      <c r="P25" s="5">
        <v>0.79430868843345515</v>
      </c>
      <c r="Q25" s="5">
        <v>0.79430868843345515</v>
      </c>
      <c r="R25" s="5">
        <v>0.86226106054445917</v>
      </c>
      <c r="S25" s="5">
        <v>0.86226106054445917</v>
      </c>
      <c r="T25" s="5">
        <v>0.98244445930617585</v>
      </c>
      <c r="V25" s="14" t="str">
        <f t="shared" si="6"/>
        <v>AT</v>
      </c>
      <c r="W25" s="3">
        <f t="shared" si="4"/>
        <v>146.86350966085075</v>
      </c>
      <c r="X25" s="3">
        <f t="shared" si="4"/>
        <v>146.86350966085075</v>
      </c>
      <c r="Y25" s="3">
        <f t="shared" si="4"/>
        <v>146.86350966085075</v>
      </c>
      <c r="Z25" s="3">
        <f t="shared" si="4"/>
        <v>167.1343047577131</v>
      </c>
      <c r="AA25" s="3">
        <f t="shared" si="4"/>
        <v>167.1343047577131</v>
      </c>
      <c r="AB25" s="3">
        <f t="shared" si="4"/>
        <v>181.43248962562487</v>
      </c>
      <c r="AC25" s="3">
        <f t="shared" si="4"/>
        <v>181.43248962562487</v>
      </c>
      <c r="AD25" s="3">
        <f t="shared" si="4"/>
        <v>206.72085558203142</v>
      </c>
    </row>
    <row r="26" spans="1:30" ht="10.15" customHeight="1" x14ac:dyDescent="0.2">
      <c r="A26" s="20" t="s">
        <v>38</v>
      </c>
      <c r="B26" s="1" t="s">
        <v>39</v>
      </c>
      <c r="C26" s="8">
        <v>16.399416909620992</v>
      </c>
      <c r="D26" s="8">
        <v>16.399416909620992</v>
      </c>
      <c r="E26" s="8">
        <v>16.399416909620992</v>
      </c>
      <c r="F26" s="8">
        <v>14.886616903102558</v>
      </c>
      <c r="G26" s="8">
        <v>14.886616903102558</v>
      </c>
      <c r="H26" s="8">
        <v>15.858591258174302</v>
      </c>
      <c r="I26" s="8">
        <v>15.858591258174302</v>
      </c>
      <c r="J26" s="8">
        <v>17.257703128421976</v>
      </c>
      <c r="L26" s="14" t="str">
        <f t="shared" si="5"/>
        <v>PL</v>
      </c>
      <c r="M26" s="5">
        <v>3.8105229184894902E-2</v>
      </c>
      <c r="N26" s="5">
        <v>3.8105229184894902E-2</v>
      </c>
      <c r="O26" s="5">
        <v>3.8105229184894902E-2</v>
      </c>
      <c r="P26" s="5">
        <v>0</v>
      </c>
      <c r="Q26" s="5">
        <v>0</v>
      </c>
      <c r="R26" s="5">
        <v>2.4482618589543152E-2</v>
      </c>
      <c r="S26" s="5">
        <v>2.4482618589543152E-2</v>
      </c>
      <c r="T26" s="5">
        <v>5.9724209177442797E-2</v>
      </c>
      <c r="V26" s="14" t="str">
        <f t="shared" si="6"/>
        <v>PL</v>
      </c>
      <c r="W26" s="3">
        <f t="shared" si="4"/>
        <v>8.0179042231190181</v>
      </c>
      <c r="X26" s="3">
        <f t="shared" si="4"/>
        <v>8.0179042231190181</v>
      </c>
      <c r="Y26" s="3">
        <f t="shared" si="4"/>
        <v>8.0179042231190181</v>
      </c>
      <c r="Z26" s="3">
        <f t="shared" si="4"/>
        <v>0</v>
      </c>
      <c r="AA26" s="3">
        <f t="shared" si="4"/>
        <v>0</v>
      </c>
      <c r="AB26" s="3">
        <f t="shared" si="4"/>
        <v>5.1515053230522021</v>
      </c>
      <c r="AC26" s="3">
        <f t="shared" si="4"/>
        <v>5.1515053230522021</v>
      </c>
      <c r="AD26" s="3">
        <f t="shared" si="4"/>
        <v>12.566857600113472</v>
      </c>
    </row>
    <row r="27" spans="1:30" ht="10.15" customHeight="1" x14ac:dyDescent="0.2">
      <c r="A27" s="20" t="s">
        <v>40</v>
      </c>
      <c r="B27" s="1" t="s">
        <v>41</v>
      </c>
      <c r="C27" s="8">
        <v>46.02391455769677</v>
      </c>
      <c r="D27" s="8">
        <v>46.02391455769677</v>
      </c>
      <c r="E27" s="8">
        <v>46.02391455769677</v>
      </c>
      <c r="F27" s="8">
        <v>43.936140930360587</v>
      </c>
      <c r="G27" s="8">
        <v>43.936140930360587</v>
      </c>
      <c r="H27" s="8">
        <v>54.587204955676597</v>
      </c>
      <c r="I27" s="8">
        <v>54.587204955676597</v>
      </c>
      <c r="J27" s="8">
        <v>31.639986122813102</v>
      </c>
      <c r="L27" s="14" t="str">
        <f t="shared" si="5"/>
        <v>PT</v>
      </c>
      <c r="M27" s="5">
        <v>0.78430318496441986</v>
      </c>
      <c r="N27" s="5">
        <v>0.78430318496441986</v>
      </c>
      <c r="O27" s="5">
        <v>0.78430318496441986</v>
      </c>
      <c r="P27" s="5">
        <v>0.73171520756289066</v>
      </c>
      <c r="Q27" s="5">
        <v>0.73171520756289066</v>
      </c>
      <c r="R27" s="5">
        <v>1</v>
      </c>
      <c r="S27" s="5">
        <v>1</v>
      </c>
      <c r="T27" s="5">
        <v>0.42199297394599461</v>
      </c>
      <c r="V27" s="14" t="str">
        <f t="shared" si="6"/>
        <v>PT</v>
      </c>
      <c r="W27" s="3">
        <f t="shared" si="4"/>
        <v>165.0289987345017</v>
      </c>
      <c r="X27" s="3">
        <f t="shared" si="4"/>
        <v>165.0289987345017</v>
      </c>
      <c r="Y27" s="3">
        <f t="shared" si="4"/>
        <v>165.0289987345017</v>
      </c>
      <c r="Z27" s="3">
        <f t="shared" si="4"/>
        <v>153.96370992474039</v>
      </c>
      <c r="AA27" s="3">
        <f t="shared" si="4"/>
        <v>153.96370992474039</v>
      </c>
      <c r="AB27" s="3">
        <f t="shared" si="4"/>
        <v>210.41480118685007</v>
      </c>
      <c r="AC27" s="3">
        <f t="shared" si="4"/>
        <v>210.41480118685007</v>
      </c>
      <c r="AD27" s="3">
        <f t="shared" si="4"/>
        <v>88.793567715094056</v>
      </c>
    </row>
    <row r="28" spans="1:30" ht="10.15" customHeight="1" x14ac:dyDescent="0.2">
      <c r="A28" s="20" t="s">
        <v>42</v>
      </c>
      <c r="B28" s="1" t="s">
        <v>43</v>
      </c>
      <c r="C28" s="8">
        <v>18.315865558366461</v>
      </c>
      <c r="D28" s="8">
        <v>18.315865558366461</v>
      </c>
      <c r="E28" s="8">
        <v>18.315865558366461</v>
      </c>
      <c r="F28" s="8">
        <v>10.111242080447916</v>
      </c>
      <c r="G28" s="8">
        <v>10.111242080447916</v>
      </c>
      <c r="H28" s="8">
        <v>7.880129158654718</v>
      </c>
      <c r="I28" s="8">
        <v>7.880129158654718</v>
      </c>
      <c r="J28" s="8">
        <v>7.5718489990190019</v>
      </c>
      <c r="L28" s="14" t="str">
        <f t="shared" si="5"/>
        <v>RO</v>
      </c>
      <c r="M28" s="5">
        <v>8.6377779863680462E-2</v>
      </c>
      <c r="N28" s="5">
        <v>8.6377779863680462E-2</v>
      </c>
      <c r="O28" s="5">
        <v>8.6377779863680462E-2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V28" s="14" t="str">
        <f t="shared" si="6"/>
        <v>RO</v>
      </c>
      <c r="W28" s="3">
        <f t="shared" si="4"/>
        <v>18.175163376977828</v>
      </c>
      <c r="X28" s="3">
        <f t="shared" si="4"/>
        <v>18.175163376977828</v>
      </c>
      <c r="Y28" s="3">
        <f t="shared" si="4"/>
        <v>18.175163376977828</v>
      </c>
      <c r="Z28" s="3">
        <f t="shared" si="4"/>
        <v>0</v>
      </c>
      <c r="AA28" s="3">
        <f t="shared" si="4"/>
        <v>0</v>
      </c>
      <c r="AB28" s="3">
        <f t="shared" si="4"/>
        <v>0</v>
      </c>
      <c r="AC28" s="3">
        <f t="shared" si="4"/>
        <v>0</v>
      </c>
      <c r="AD28" s="3">
        <f t="shared" si="4"/>
        <v>0</v>
      </c>
    </row>
    <row r="29" spans="1:30" ht="10.15" customHeight="1" x14ac:dyDescent="0.2">
      <c r="A29" s="20" t="s">
        <v>44</v>
      </c>
      <c r="B29" s="1" t="s">
        <v>45</v>
      </c>
      <c r="C29" s="8">
        <v>35.935828877005349</v>
      </c>
      <c r="D29" s="8">
        <v>35.935828877005349</v>
      </c>
      <c r="E29" s="8">
        <v>35.935828877005349</v>
      </c>
      <c r="F29" s="8">
        <v>35.935828877005349</v>
      </c>
      <c r="G29" s="8">
        <v>35.935828877005349</v>
      </c>
      <c r="H29" s="8">
        <v>35.935828877005349</v>
      </c>
      <c r="I29" s="8">
        <v>35.935828877005349</v>
      </c>
      <c r="J29" s="8">
        <v>35.935828877005349</v>
      </c>
      <c r="L29" s="14" t="str">
        <f t="shared" si="5"/>
        <v>SI</v>
      </c>
      <c r="M29" s="5">
        <v>0.53019899720447694</v>
      </c>
      <c r="N29" s="5">
        <v>0.53019899720447694</v>
      </c>
      <c r="O29" s="5">
        <v>0.53019899720447694</v>
      </c>
      <c r="P29" s="5">
        <v>0.53019899720447694</v>
      </c>
      <c r="Q29" s="5">
        <v>0.53019899720447694</v>
      </c>
      <c r="R29" s="5">
        <v>0.53019899720447694</v>
      </c>
      <c r="S29" s="5">
        <v>0.53019899720447694</v>
      </c>
      <c r="T29" s="5">
        <v>0.53019899720447694</v>
      </c>
      <c r="V29" s="14" t="str">
        <f t="shared" si="6"/>
        <v>SI</v>
      </c>
      <c r="W29" s="3">
        <f t="shared" si="4"/>
        <v>111.5617165862473</v>
      </c>
      <c r="X29" s="3">
        <f t="shared" si="4"/>
        <v>111.5617165862473</v>
      </c>
      <c r="Y29" s="3">
        <f t="shared" si="4"/>
        <v>111.5617165862473</v>
      </c>
      <c r="Z29" s="3">
        <f t="shared" si="4"/>
        <v>111.5617165862473</v>
      </c>
      <c r="AA29" s="3">
        <f t="shared" si="4"/>
        <v>111.5617165862473</v>
      </c>
      <c r="AB29" s="3">
        <f t="shared" si="4"/>
        <v>111.5617165862473</v>
      </c>
      <c r="AC29" s="3">
        <f t="shared" si="4"/>
        <v>111.5617165862473</v>
      </c>
      <c r="AD29" s="3">
        <f t="shared" si="4"/>
        <v>111.5617165862473</v>
      </c>
    </row>
    <row r="30" spans="1:30" ht="10.15" customHeight="1" x14ac:dyDescent="0.2">
      <c r="A30" s="20" t="s">
        <v>46</v>
      </c>
      <c r="B30" s="1" t="s">
        <v>47</v>
      </c>
      <c r="C30" s="8">
        <v>26.313313470283834</v>
      </c>
      <c r="D30" s="8">
        <v>26.313313470283834</v>
      </c>
      <c r="E30" s="8">
        <v>26.313313470283834</v>
      </c>
      <c r="F30" s="8">
        <v>23.431887261674497</v>
      </c>
      <c r="G30" s="8">
        <v>23.431887261674497</v>
      </c>
      <c r="H30" s="8">
        <v>20.486843956662444</v>
      </c>
      <c r="I30" s="8">
        <v>20.486843956662444</v>
      </c>
      <c r="J30" s="8">
        <v>21.068948412698411</v>
      </c>
      <c r="L30" s="14" t="str">
        <f t="shared" si="5"/>
        <v>SK</v>
      </c>
      <c r="M30" s="5">
        <v>0.28782184667011274</v>
      </c>
      <c r="N30" s="5">
        <v>0.28782184667011274</v>
      </c>
      <c r="O30" s="5">
        <v>0.28782184667011274</v>
      </c>
      <c r="P30" s="5">
        <v>0.21524291648415256</v>
      </c>
      <c r="Q30" s="5">
        <v>0.21524291648415256</v>
      </c>
      <c r="R30" s="5">
        <v>0.14106156428070307</v>
      </c>
      <c r="S30" s="5">
        <v>0.14106156428070307</v>
      </c>
      <c r="T30" s="5">
        <v>0.15572392785237379</v>
      </c>
      <c r="V30" s="14" t="str">
        <f t="shared" si="6"/>
        <v>SK</v>
      </c>
      <c r="W30" s="3">
        <f t="shared" si="4"/>
        <v>60.561976644323813</v>
      </c>
      <c r="X30" s="3">
        <f t="shared" si="4"/>
        <v>60.561976644323813</v>
      </c>
      <c r="Y30" s="3">
        <f t="shared" si="4"/>
        <v>60.561976644323813</v>
      </c>
      <c r="Z30" s="3">
        <f t="shared" si="4"/>
        <v>45.290295478890741</v>
      </c>
      <c r="AA30" s="3">
        <f t="shared" si="4"/>
        <v>45.290295478890741</v>
      </c>
      <c r="AB30" s="3">
        <f t="shared" si="4"/>
        <v>29.681441003230209</v>
      </c>
      <c r="AC30" s="3">
        <f t="shared" si="4"/>
        <v>29.681441003230209</v>
      </c>
      <c r="AD30" s="3">
        <f t="shared" si="4"/>
        <v>32.766619319092619</v>
      </c>
    </row>
    <row r="31" spans="1:30" ht="10.15" customHeight="1" x14ac:dyDescent="0.2">
      <c r="A31" s="20" t="s">
        <v>48</v>
      </c>
      <c r="B31" s="1" t="s">
        <v>49</v>
      </c>
      <c r="C31" s="8">
        <v>36.126424108783539</v>
      </c>
      <c r="D31" s="8">
        <v>36.126424108783539</v>
      </c>
      <c r="E31" s="8">
        <v>36.126424108783539</v>
      </c>
      <c r="F31" s="8">
        <v>38.072612085769983</v>
      </c>
      <c r="G31" s="8">
        <v>38.072612085769983</v>
      </c>
      <c r="H31" s="8">
        <v>46.701068927386657</v>
      </c>
      <c r="I31" s="8">
        <v>46.701068927386657</v>
      </c>
      <c r="J31" s="8">
        <v>46.48460893520182</v>
      </c>
      <c r="L31" s="14" t="str">
        <f t="shared" si="5"/>
        <v>FI</v>
      </c>
      <c r="M31" s="5">
        <v>0.53499981354316162</v>
      </c>
      <c r="N31" s="5">
        <v>0.53499981354316162</v>
      </c>
      <c r="O31" s="5">
        <v>0.53499981354316162</v>
      </c>
      <c r="P31" s="5">
        <v>0.58402145459314247</v>
      </c>
      <c r="Q31" s="5">
        <v>0.58402145459314247</v>
      </c>
      <c r="R31" s="5">
        <v>0.80135971744683943</v>
      </c>
      <c r="S31" s="5">
        <v>0.80135971744683943</v>
      </c>
      <c r="T31" s="5">
        <v>0.79590740545845806</v>
      </c>
      <c r="V31" s="14" t="str">
        <f t="shared" si="6"/>
        <v>FI</v>
      </c>
      <c r="W31" s="3">
        <f t="shared" si="4"/>
        <v>112.57187940168622</v>
      </c>
      <c r="X31" s="3">
        <f t="shared" si="4"/>
        <v>112.57187940168622</v>
      </c>
      <c r="Y31" s="3">
        <f t="shared" si="4"/>
        <v>112.57187940168622</v>
      </c>
      <c r="Z31" s="3">
        <f t="shared" si="4"/>
        <v>122.88675825707107</v>
      </c>
      <c r="AA31" s="3">
        <f t="shared" si="4"/>
        <v>122.88675825707107</v>
      </c>
      <c r="AB31" s="3">
        <f t="shared" si="4"/>
        <v>168.61794562572706</v>
      </c>
      <c r="AC31" s="3">
        <f t="shared" si="4"/>
        <v>168.61794562572706</v>
      </c>
      <c r="AD31" s="3">
        <f t="shared" si="4"/>
        <v>167.47069848268313</v>
      </c>
    </row>
    <row r="32" spans="1:30" ht="10.15" customHeight="1" x14ac:dyDescent="0.2">
      <c r="A32" s="20" t="s">
        <v>50</v>
      </c>
      <c r="B32" s="1" t="s">
        <v>51</v>
      </c>
      <c r="C32" s="8">
        <v>33.787843771666282</v>
      </c>
      <c r="D32" s="8">
        <v>33.787843771666282</v>
      </c>
      <c r="E32" s="8">
        <v>33.787843771666282</v>
      </c>
      <c r="F32" s="8">
        <v>33.787843771666282</v>
      </c>
      <c r="G32" s="8">
        <v>33.787843771666282</v>
      </c>
      <c r="H32" s="8">
        <v>34.348376698134928</v>
      </c>
      <c r="I32" s="8">
        <v>34.348376698134928</v>
      </c>
      <c r="J32" s="8">
        <v>47.274674482836367</v>
      </c>
      <c r="L32" s="14" t="str">
        <f t="shared" si="5"/>
        <v>SE</v>
      </c>
      <c r="M32" s="5">
        <v>0.4760943803535988</v>
      </c>
      <c r="N32" s="5">
        <v>0.4760943803535988</v>
      </c>
      <c r="O32" s="5">
        <v>0.4760943803535988</v>
      </c>
      <c r="P32" s="5">
        <v>0.4760943803535988</v>
      </c>
      <c r="Q32" s="5">
        <v>0.4760943803535988</v>
      </c>
      <c r="R32" s="5">
        <v>0.49021338850849949</v>
      </c>
      <c r="S32" s="5">
        <v>0.49021338850849949</v>
      </c>
      <c r="T32" s="5">
        <v>0.81580800608906567</v>
      </c>
      <c r="V32" s="14" t="str">
        <f t="shared" si="6"/>
        <v>SE</v>
      </c>
      <c r="W32" s="3">
        <f t="shared" si="4"/>
        <v>100.17730438827907</v>
      </c>
      <c r="X32" s="3">
        <f t="shared" si="4"/>
        <v>100.17730438827907</v>
      </c>
      <c r="Y32" s="3">
        <f t="shared" si="4"/>
        <v>100.17730438827907</v>
      </c>
      <c r="Z32" s="3">
        <f t="shared" si="4"/>
        <v>100.17730438827907</v>
      </c>
      <c r="AA32" s="3">
        <f t="shared" si="4"/>
        <v>100.17730438827907</v>
      </c>
      <c r="AB32" s="3">
        <f t="shared" si="4"/>
        <v>103.14815268214802</v>
      </c>
      <c r="AC32" s="3">
        <f t="shared" si="4"/>
        <v>103.14815268214802</v>
      </c>
      <c r="AD32" s="3">
        <f t="shared" si="4"/>
        <v>171.65807940787133</v>
      </c>
    </row>
    <row r="33" spans="1:30" ht="10.15" customHeight="1" x14ac:dyDescent="0.2">
      <c r="A33" s="21" t="s">
        <v>93</v>
      </c>
      <c r="B33" s="9" t="s">
        <v>92</v>
      </c>
      <c r="C33" s="8">
        <v>34.787308006246846</v>
      </c>
      <c r="D33" s="8">
        <v>34.787308006246846</v>
      </c>
      <c r="E33" s="8">
        <v>34.787308006246846</v>
      </c>
      <c r="F33" s="8">
        <v>34.787308006246846</v>
      </c>
      <c r="G33" s="8">
        <v>34.787308006246846</v>
      </c>
      <c r="H33" s="8">
        <v>34.787308006246846</v>
      </c>
      <c r="I33" s="8">
        <v>34.787308006246846</v>
      </c>
      <c r="J33" s="8">
        <v>34.787308006246846</v>
      </c>
      <c r="L33" s="14" t="str">
        <f t="shared" si="5"/>
        <v>BA</v>
      </c>
      <c r="M33" s="5">
        <v>0.50126942897648086</v>
      </c>
      <c r="N33" s="5">
        <v>0.50126942897648086</v>
      </c>
      <c r="O33" s="5">
        <v>0.50126942897648086</v>
      </c>
      <c r="P33" s="5">
        <v>0.50126942897648086</v>
      </c>
      <c r="Q33" s="5">
        <v>0.50126942897648086</v>
      </c>
      <c r="R33" s="5">
        <v>0.50126942897648086</v>
      </c>
      <c r="S33" s="5">
        <v>0.50126942897648086</v>
      </c>
      <c r="T33" s="5">
        <v>0.50126942897648086</v>
      </c>
      <c r="V33" s="14" t="str">
        <f t="shared" si="6"/>
        <v>BA</v>
      </c>
      <c r="W33" s="3">
        <f t="shared" si="4"/>
        <v>105.47450723913208</v>
      </c>
      <c r="X33" s="3">
        <f t="shared" si="4"/>
        <v>105.47450723913208</v>
      </c>
      <c r="Y33" s="3">
        <f t="shared" si="4"/>
        <v>105.47450723913208</v>
      </c>
      <c r="Z33" s="3">
        <f t="shared" si="4"/>
        <v>105.47450723913208</v>
      </c>
      <c r="AA33" s="3">
        <f t="shared" si="4"/>
        <v>105.47450723913208</v>
      </c>
      <c r="AB33" s="3">
        <f t="shared" si="4"/>
        <v>105.47450723913208</v>
      </c>
      <c r="AC33" s="3">
        <f t="shared" si="4"/>
        <v>105.47450723913208</v>
      </c>
      <c r="AD33" s="3">
        <f t="shared" si="4"/>
        <v>105.47450723913208</v>
      </c>
    </row>
    <row r="34" spans="1:30" ht="10.15" customHeight="1" x14ac:dyDescent="0.2">
      <c r="A34" s="20" t="s">
        <v>58</v>
      </c>
      <c r="B34" s="1" t="s">
        <v>59</v>
      </c>
      <c r="C34" s="8">
        <v>40.664961636828643</v>
      </c>
      <c r="D34" s="8">
        <v>40.664961636828643</v>
      </c>
      <c r="E34" s="8">
        <v>40.664961636828643</v>
      </c>
      <c r="F34" s="8">
        <v>40.664961636828643</v>
      </c>
      <c r="G34" s="8">
        <v>40.664961636828643</v>
      </c>
      <c r="H34" s="8">
        <v>37.939698492462313</v>
      </c>
      <c r="I34" s="8">
        <v>37.939698492462313</v>
      </c>
      <c r="J34" s="8">
        <v>41.891891891891895</v>
      </c>
      <c r="L34" s="14" t="str">
        <f t="shared" si="5"/>
        <v>IS</v>
      </c>
      <c r="M34" s="5">
        <v>0.649318964736461</v>
      </c>
      <c r="N34" s="5">
        <v>0.649318964736461</v>
      </c>
      <c r="O34" s="5">
        <v>0.649318964736461</v>
      </c>
      <c r="P34" s="5">
        <v>0.649318964736461</v>
      </c>
      <c r="Q34" s="5">
        <v>0.649318964736461</v>
      </c>
      <c r="R34" s="5">
        <v>0.58067355473000559</v>
      </c>
      <c r="S34" s="5">
        <v>0.58067355473000559</v>
      </c>
      <c r="T34" s="5">
        <v>0.68022355117327826</v>
      </c>
      <c r="V34" s="14" t="str">
        <f t="shared" si="6"/>
        <v>IS</v>
      </c>
      <c r="W34" s="3">
        <f t="shared" si="4"/>
        <v>136.62632087187376</v>
      </c>
      <c r="X34" s="3">
        <f t="shared" si="4"/>
        <v>136.62632087187376</v>
      </c>
      <c r="Y34" s="3">
        <f t="shared" si="4"/>
        <v>136.62632087187376</v>
      </c>
      <c r="Z34" s="3">
        <f t="shared" si="4"/>
        <v>136.62632087187376</v>
      </c>
      <c r="AA34" s="3">
        <f t="shared" si="4"/>
        <v>136.62632087187376</v>
      </c>
      <c r="AB34" s="3">
        <f t="shared" si="4"/>
        <v>122.18231057297564</v>
      </c>
      <c r="AC34" s="3">
        <f t="shared" si="4"/>
        <v>122.18231057297564</v>
      </c>
      <c r="AD34" s="3">
        <f t="shared" si="4"/>
        <v>143.12910328273847</v>
      </c>
    </row>
    <row r="35" spans="1:30" ht="10.15" customHeight="1" x14ac:dyDescent="0.2">
      <c r="A35" s="21" t="s">
        <v>76</v>
      </c>
      <c r="B35" s="4" t="s">
        <v>79</v>
      </c>
      <c r="C35" s="8" t="s">
        <v>139</v>
      </c>
      <c r="D35" s="8" t="s">
        <v>139</v>
      </c>
      <c r="E35" s="8" t="s">
        <v>139</v>
      </c>
      <c r="F35" s="8" t="s">
        <v>139</v>
      </c>
      <c r="G35" s="8" t="s">
        <v>139</v>
      </c>
      <c r="H35" s="8" t="s">
        <v>139</v>
      </c>
      <c r="I35" s="8" t="s">
        <v>139</v>
      </c>
      <c r="J35" s="8" t="s">
        <v>139</v>
      </c>
      <c r="L35" s="14" t="str">
        <f t="shared" si="5"/>
        <v>IL</v>
      </c>
      <c r="M35" s="5" t="s">
        <v>139</v>
      </c>
      <c r="N35" s="5" t="s">
        <v>139</v>
      </c>
      <c r="O35" s="5" t="s">
        <v>139</v>
      </c>
      <c r="P35" s="5" t="s">
        <v>139</v>
      </c>
      <c r="Q35" s="5" t="s">
        <v>139</v>
      </c>
      <c r="R35" s="5" t="s">
        <v>139</v>
      </c>
      <c r="S35" s="5" t="s">
        <v>139</v>
      </c>
      <c r="T35" s="5" t="s">
        <v>139</v>
      </c>
      <c r="V35" s="14" t="str">
        <f t="shared" si="6"/>
        <v>IL</v>
      </c>
      <c r="W35" s="3" t="str">
        <f t="shared" si="4"/>
        <v>:</v>
      </c>
      <c r="X35" s="3" t="str">
        <f t="shared" si="4"/>
        <v>:</v>
      </c>
      <c r="Y35" s="3" t="str">
        <f t="shared" si="4"/>
        <v>:</v>
      </c>
      <c r="Z35" s="3" t="str">
        <f t="shared" si="4"/>
        <v>:</v>
      </c>
      <c r="AA35" s="3" t="str">
        <f t="shared" si="4"/>
        <v>:</v>
      </c>
      <c r="AB35" s="3" t="str">
        <f t="shared" si="4"/>
        <v>:</v>
      </c>
      <c r="AC35" s="3" t="str">
        <f t="shared" si="4"/>
        <v>:</v>
      </c>
      <c r="AD35" s="3" t="str">
        <f t="shared" si="4"/>
        <v>:</v>
      </c>
    </row>
    <row r="36" spans="1:30" ht="10.15" customHeight="1" x14ac:dyDescent="0.2">
      <c r="A36" s="20" t="s">
        <v>66</v>
      </c>
      <c r="B36" s="4" t="s">
        <v>86</v>
      </c>
      <c r="C36" s="8">
        <v>30.673143650242888</v>
      </c>
      <c r="D36" s="8">
        <v>30.673143650242888</v>
      </c>
      <c r="E36" s="8">
        <v>30.673143650242888</v>
      </c>
      <c r="F36" s="8">
        <v>30.673143650242888</v>
      </c>
      <c r="G36" s="8">
        <v>30.673143650242888</v>
      </c>
      <c r="H36" s="8">
        <v>33.455514828390534</v>
      </c>
      <c r="I36" s="8">
        <v>33.455514828390534</v>
      </c>
      <c r="J36" s="8">
        <v>33.455514828390534</v>
      </c>
      <c r="L36" s="14" t="str">
        <f t="shared" si="5"/>
        <v>MK</v>
      </c>
      <c r="M36" s="5">
        <v>0.3976396200034823</v>
      </c>
      <c r="N36" s="5">
        <v>0.3976396200034823</v>
      </c>
      <c r="O36" s="5">
        <v>0.3976396200034823</v>
      </c>
      <c r="P36" s="5">
        <v>0.3976396200034823</v>
      </c>
      <c r="Q36" s="5">
        <v>0.3976396200034823</v>
      </c>
      <c r="R36" s="5">
        <v>0.46772349821866271</v>
      </c>
      <c r="S36" s="5">
        <v>0.46772349821866271</v>
      </c>
      <c r="T36" s="5">
        <v>0.46772349821866271</v>
      </c>
      <c r="V36" s="14" t="str">
        <f t="shared" si="6"/>
        <v>MK</v>
      </c>
      <c r="W36" s="3">
        <f t="shared" si="4"/>
        <v>83.669261587047345</v>
      </c>
      <c r="X36" s="3">
        <f t="shared" si="4"/>
        <v>83.669261587047345</v>
      </c>
      <c r="Y36" s="3">
        <f t="shared" si="4"/>
        <v>83.669261587047345</v>
      </c>
      <c r="Z36" s="3">
        <f t="shared" si="4"/>
        <v>83.669261587047345</v>
      </c>
      <c r="AA36" s="3">
        <f t="shared" si="4"/>
        <v>83.669261587047345</v>
      </c>
      <c r="AB36" s="3">
        <f t="shared" si="4"/>
        <v>98.415946888097935</v>
      </c>
      <c r="AC36" s="3">
        <f t="shared" si="4"/>
        <v>98.415946888097935</v>
      </c>
      <c r="AD36" s="3">
        <f t="shared" ref="AD36:AD43" si="7">IF(ISNUMBER(T36),100*T36/$M$5,":")</f>
        <v>98.415946888097935</v>
      </c>
    </row>
    <row r="37" spans="1:30" ht="10.15" customHeight="1" x14ac:dyDescent="0.2">
      <c r="A37" s="20" t="s">
        <v>87</v>
      </c>
      <c r="B37" s="4" t="s">
        <v>88</v>
      </c>
      <c r="C37" s="8">
        <v>41.344350646000976</v>
      </c>
      <c r="D37" s="8">
        <v>41.344350646000976</v>
      </c>
      <c r="E37" s="8">
        <v>41.344350646000976</v>
      </c>
      <c r="F37" s="8">
        <v>41.344350646000976</v>
      </c>
      <c r="G37" s="8">
        <v>41.344350646000976</v>
      </c>
      <c r="H37" s="8">
        <v>41.344350646000976</v>
      </c>
      <c r="I37" s="8">
        <v>41.344350646000976</v>
      </c>
      <c r="J37" s="8">
        <v>41.344350646000976</v>
      </c>
      <c r="L37" s="14" t="str">
        <f t="shared" si="5"/>
        <v>ME</v>
      </c>
      <c r="M37" s="5">
        <v>0.66643178453330232</v>
      </c>
      <c r="N37" s="5">
        <v>0.66643178453330232</v>
      </c>
      <c r="O37" s="5">
        <v>0.66643178453330232</v>
      </c>
      <c r="P37" s="5">
        <v>0.66643178453330232</v>
      </c>
      <c r="Q37" s="5">
        <v>0.66643178453330232</v>
      </c>
      <c r="R37" s="5">
        <v>0.66643178453330232</v>
      </c>
      <c r="S37" s="5">
        <v>0.66643178453330232</v>
      </c>
      <c r="T37" s="5">
        <v>0.66643178453330232</v>
      </c>
      <c r="V37" s="14" t="str">
        <f t="shared" si="6"/>
        <v>ME</v>
      </c>
      <c r="W37" s="3">
        <f t="shared" ref="W37:AC43" si="8">IF(ISNUMBER(M37),100*M37/$M$5,":")</f>
        <v>140.22711144717252</v>
      </c>
      <c r="X37" s="3">
        <f t="shared" si="8"/>
        <v>140.22711144717252</v>
      </c>
      <c r="Y37" s="3">
        <f t="shared" si="8"/>
        <v>140.22711144717252</v>
      </c>
      <c r="Z37" s="3">
        <f t="shared" si="8"/>
        <v>140.22711144717252</v>
      </c>
      <c r="AA37" s="3">
        <f t="shared" si="8"/>
        <v>140.22711144717252</v>
      </c>
      <c r="AB37" s="3">
        <f t="shared" si="8"/>
        <v>140.22711144717252</v>
      </c>
      <c r="AC37" s="3">
        <f t="shared" si="8"/>
        <v>140.22711144717252</v>
      </c>
      <c r="AD37" s="3">
        <f t="shared" si="7"/>
        <v>140.22711144717252</v>
      </c>
    </row>
    <row r="38" spans="1:30" ht="10.15" customHeight="1" x14ac:dyDescent="0.2">
      <c r="A38" s="20" t="s">
        <v>60</v>
      </c>
      <c r="B38" s="1" t="s">
        <v>61</v>
      </c>
      <c r="C38" s="8">
        <v>24.953466728711028</v>
      </c>
      <c r="D38" s="8">
        <v>24.953466728711028</v>
      </c>
      <c r="E38" s="8">
        <v>24.953466728711028</v>
      </c>
      <c r="F38" s="8">
        <v>37.50429307384087</v>
      </c>
      <c r="G38" s="8">
        <v>37.50429307384087</v>
      </c>
      <c r="H38" s="8">
        <v>50.005536485439045</v>
      </c>
      <c r="I38" s="8">
        <v>50.005536485439045</v>
      </c>
      <c r="J38" s="8">
        <v>51.560351211255686</v>
      </c>
      <c r="L38" s="14" t="str">
        <f t="shared" si="5"/>
        <v>NO</v>
      </c>
      <c r="M38" s="5">
        <v>0.25356928749461616</v>
      </c>
      <c r="N38" s="5">
        <v>0.25356928749461616</v>
      </c>
      <c r="O38" s="5">
        <v>0.25356928749461616</v>
      </c>
      <c r="P38" s="5">
        <v>0.56970632628379581</v>
      </c>
      <c r="Q38" s="5">
        <v>0.56970632628379581</v>
      </c>
      <c r="R38" s="5">
        <v>0.88459444318128955</v>
      </c>
      <c r="S38" s="5">
        <v>0.88459444318128955</v>
      </c>
      <c r="T38" s="5">
        <v>0.92375796196236293</v>
      </c>
      <c r="V38" s="14" t="str">
        <f t="shared" si="6"/>
        <v>NO</v>
      </c>
      <c r="W38" s="3">
        <f t="shared" si="8"/>
        <v>53.354731215270888</v>
      </c>
      <c r="X38" s="3">
        <f t="shared" si="8"/>
        <v>53.354731215270888</v>
      </c>
      <c r="Y38" s="3">
        <f t="shared" si="8"/>
        <v>53.354731215270888</v>
      </c>
      <c r="Z38" s="3">
        <f t="shared" si="8"/>
        <v>119.87464337989564</v>
      </c>
      <c r="AA38" s="3">
        <f t="shared" si="8"/>
        <v>119.87464337989564</v>
      </c>
      <c r="AB38" s="3">
        <f t="shared" si="8"/>
        <v>186.1317638929834</v>
      </c>
      <c r="AC38" s="3">
        <f t="shared" si="8"/>
        <v>186.1317638929834</v>
      </c>
      <c r="AD38" s="3">
        <f t="shared" si="7"/>
        <v>194.37234791108042</v>
      </c>
    </row>
    <row r="39" spans="1:30" ht="10.15" customHeight="1" x14ac:dyDescent="0.2">
      <c r="A39" s="20" t="s">
        <v>64</v>
      </c>
      <c r="B39" s="1" t="s">
        <v>65</v>
      </c>
      <c r="C39" s="8">
        <v>37.383304018400757</v>
      </c>
      <c r="D39" s="8">
        <v>37.383304018400757</v>
      </c>
      <c r="E39" s="8">
        <v>37.383304018400757</v>
      </c>
      <c r="F39" s="8">
        <v>32.56701868399675</v>
      </c>
      <c r="G39" s="8">
        <v>32.56701868399675</v>
      </c>
      <c r="H39" s="8">
        <v>29.911673430412986</v>
      </c>
      <c r="I39" s="8">
        <v>29.911673430412986</v>
      </c>
      <c r="J39" s="8">
        <v>42.368971234950614</v>
      </c>
      <c r="L39" s="14" t="str">
        <f t="shared" si="5"/>
        <v>RS</v>
      </c>
      <c r="M39" s="5">
        <v>0.56665878816471582</v>
      </c>
      <c r="N39" s="5">
        <v>0.56665878816471582</v>
      </c>
      <c r="O39" s="5">
        <v>0.56665878816471582</v>
      </c>
      <c r="P39" s="5">
        <v>0.44534357419292336</v>
      </c>
      <c r="Q39" s="5">
        <v>0.44534357419292336</v>
      </c>
      <c r="R39" s="5">
        <v>0.37845929403900247</v>
      </c>
      <c r="S39" s="5">
        <v>0.37845929403900247</v>
      </c>
      <c r="T39" s="5">
        <v>0.69224048508939406</v>
      </c>
      <c r="V39" s="14" t="str">
        <f t="shared" si="6"/>
        <v>RS</v>
      </c>
      <c r="W39" s="3">
        <f t="shared" si="8"/>
        <v>119.23339625246007</v>
      </c>
      <c r="X39" s="3">
        <f t="shared" si="8"/>
        <v>119.23339625246007</v>
      </c>
      <c r="Y39" s="3">
        <f t="shared" si="8"/>
        <v>119.23339625246007</v>
      </c>
      <c r="Z39" s="3">
        <f t="shared" si="8"/>
        <v>93.706879623645179</v>
      </c>
      <c r="AA39" s="3">
        <f t="shared" si="8"/>
        <v>93.706879623645179</v>
      </c>
      <c r="AB39" s="3">
        <f t="shared" si="8"/>
        <v>79.633437112532349</v>
      </c>
      <c r="AC39" s="3">
        <f t="shared" si="8"/>
        <v>79.633437112532349</v>
      </c>
      <c r="AD39" s="3">
        <f t="shared" si="7"/>
        <v>145.6576440435735</v>
      </c>
    </row>
    <row r="40" spans="1:30" ht="10.15" customHeight="1" x14ac:dyDescent="0.2">
      <c r="A40" s="20" t="s">
        <v>62</v>
      </c>
      <c r="B40" s="1" t="s">
        <v>63</v>
      </c>
      <c r="C40" s="8">
        <v>47.924896799680411</v>
      </c>
      <c r="D40" s="8">
        <v>47.924896799680411</v>
      </c>
      <c r="E40" s="8">
        <v>47.924896799680411</v>
      </c>
      <c r="F40" s="8">
        <v>47.924896799680411</v>
      </c>
      <c r="G40" s="8">
        <v>47.924896799680411</v>
      </c>
      <c r="H40" s="8">
        <v>50.516410374110627</v>
      </c>
      <c r="I40" s="8">
        <v>50.516410374110627</v>
      </c>
      <c r="J40" s="8">
        <v>50.516410374110627</v>
      </c>
      <c r="L40" s="14" t="str">
        <f t="shared" si="5"/>
        <v>CH</v>
      </c>
      <c r="M40" s="5">
        <v>0.83218615937946472</v>
      </c>
      <c r="N40" s="5">
        <v>0.83218615937946472</v>
      </c>
      <c r="O40" s="5">
        <v>0.83218615937946472</v>
      </c>
      <c r="P40" s="5">
        <v>0.83218615937946472</v>
      </c>
      <c r="Q40" s="5">
        <v>0.83218615937946472</v>
      </c>
      <c r="R40" s="5">
        <v>0.89746261248888393</v>
      </c>
      <c r="S40" s="5">
        <v>0.89746261248888393</v>
      </c>
      <c r="T40" s="5">
        <v>0.89746261248888393</v>
      </c>
      <c r="V40" s="14" t="str">
        <f t="shared" si="6"/>
        <v>CH</v>
      </c>
      <c r="W40" s="3">
        <f t="shared" si="8"/>
        <v>175.10428527627838</v>
      </c>
      <c r="X40" s="3">
        <f t="shared" si="8"/>
        <v>175.10428527627838</v>
      </c>
      <c r="Y40" s="3">
        <f t="shared" si="8"/>
        <v>175.10428527627838</v>
      </c>
      <c r="Z40" s="3">
        <f t="shared" si="8"/>
        <v>175.10428527627838</v>
      </c>
      <c r="AA40" s="3">
        <f t="shared" si="8"/>
        <v>175.10428527627838</v>
      </c>
      <c r="AB40" s="3">
        <f t="shared" si="8"/>
        <v>188.83941717947957</v>
      </c>
      <c r="AC40" s="3">
        <f t="shared" si="8"/>
        <v>188.83941717947957</v>
      </c>
      <c r="AD40" s="3">
        <f t="shared" si="7"/>
        <v>188.83941717947957</v>
      </c>
    </row>
    <row r="41" spans="1:30" ht="10.15" customHeight="1" x14ac:dyDescent="0.2">
      <c r="A41" s="20" t="s">
        <v>56</v>
      </c>
      <c r="B41" s="1" t="s">
        <v>57</v>
      </c>
      <c r="C41" s="8">
        <v>41.527837830963705</v>
      </c>
      <c r="D41" s="8">
        <v>41.527837830963705</v>
      </c>
      <c r="E41" s="8">
        <v>41.527837830963705</v>
      </c>
      <c r="F41" s="8">
        <v>39.535820876726817</v>
      </c>
      <c r="G41" s="8">
        <v>39.535820876726817</v>
      </c>
      <c r="H41" s="8">
        <v>47.721765002279433</v>
      </c>
      <c r="I41" s="8">
        <v>47.721765002279433</v>
      </c>
      <c r="J41" s="8">
        <v>28.341201537433154</v>
      </c>
      <c r="L41" s="14" t="str">
        <f t="shared" si="5"/>
        <v>TR</v>
      </c>
      <c r="M41" s="5">
        <v>0.67105355952363099</v>
      </c>
      <c r="N41" s="5">
        <v>0.67105355952363099</v>
      </c>
      <c r="O41" s="5">
        <v>0.67105355952363099</v>
      </c>
      <c r="P41" s="5">
        <v>0.6208775532740779</v>
      </c>
      <c r="Q41" s="5">
        <v>0.6208775532740779</v>
      </c>
      <c r="R41" s="5">
        <v>0.8270695652088198</v>
      </c>
      <c r="S41" s="5">
        <v>0.8270695652088198</v>
      </c>
      <c r="T41" s="5">
        <v>0.33890139401746844</v>
      </c>
      <c r="V41" s="14" t="str">
        <f t="shared" si="6"/>
        <v>TR</v>
      </c>
      <c r="W41" s="3">
        <f t="shared" si="8"/>
        <v>141.19960131289287</v>
      </c>
      <c r="X41" s="3">
        <f t="shared" si="8"/>
        <v>141.19960131289287</v>
      </c>
      <c r="Y41" s="3">
        <f t="shared" si="8"/>
        <v>141.19960131289287</v>
      </c>
      <c r="Z41" s="3">
        <f t="shared" si="8"/>
        <v>130.64182693354303</v>
      </c>
      <c r="AA41" s="3">
        <f t="shared" si="8"/>
        <v>130.64182693354303</v>
      </c>
      <c r="AB41" s="3">
        <f t="shared" si="8"/>
        <v>174.02767813110833</v>
      </c>
      <c r="AC41" s="3">
        <f t="shared" si="8"/>
        <v>174.02767813110833</v>
      </c>
      <c r="AD41" s="3">
        <f t="shared" si="7"/>
        <v>71.309869444131962</v>
      </c>
    </row>
    <row r="42" spans="1:30" ht="10.15" customHeight="1" x14ac:dyDescent="0.2">
      <c r="A42" s="21" t="s">
        <v>77</v>
      </c>
      <c r="B42" s="4" t="s">
        <v>78</v>
      </c>
      <c r="C42" s="8" t="s">
        <v>139</v>
      </c>
      <c r="D42" s="8" t="s">
        <v>139</v>
      </c>
      <c r="E42" s="8" t="s">
        <v>139</v>
      </c>
      <c r="F42" s="8" t="s">
        <v>139</v>
      </c>
      <c r="G42" s="8" t="s">
        <v>139</v>
      </c>
      <c r="H42" s="8" t="s">
        <v>139</v>
      </c>
      <c r="I42" s="8" t="s">
        <v>139</v>
      </c>
      <c r="J42" s="8" t="s">
        <v>139</v>
      </c>
      <c r="L42" s="14" t="str">
        <f>$A42</f>
        <v>UA</v>
      </c>
      <c r="M42" s="5" t="s">
        <v>139</v>
      </c>
      <c r="N42" s="5" t="s">
        <v>139</v>
      </c>
      <c r="O42" s="5" t="s">
        <v>139</v>
      </c>
      <c r="P42" s="5" t="s">
        <v>139</v>
      </c>
      <c r="Q42" s="5" t="s">
        <v>139</v>
      </c>
      <c r="R42" s="5" t="s">
        <v>139</v>
      </c>
      <c r="S42" s="5" t="s">
        <v>139</v>
      </c>
      <c r="T42" s="5" t="s">
        <v>139</v>
      </c>
      <c r="V42" s="14" t="str">
        <f>$A42</f>
        <v>UA</v>
      </c>
      <c r="W42" s="3" t="str">
        <f t="shared" si="8"/>
        <v>:</v>
      </c>
      <c r="X42" s="3" t="str">
        <f t="shared" si="8"/>
        <v>:</v>
      </c>
      <c r="Y42" s="3" t="str">
        <f t="shared" si="8"/>
        <v>:</v>
      </c>
      <c r="Z42" s="3" t="str">
        <f t="shared" si="8"/>
        <v>:</v>
      </c>
      <c r="AA42" s="3" t="str">
        <f t="shared" si="8"/>
        <v>:</v>
      </c>
      <c r="AB42" s="3" t="str">
        <f t="shared" si="8"/>
        <v>:</v>
      </c>
      <c r="AC42" s="3" t="str">
        <f t="shared" si="8"/>
        <v>:</v>
      </c>
      <c r="AD42" s="3" t="str">
        <f t="shared" si="7"/>
        <v>:</v>
      </c>
    </row>
    <row r="43" spans="1:30" ht="10.15" customHeight="1" x14ac:dyDescent="0.2">
      <c r="A43" s="20" t="s">
        <v>52</v>
      </c>
      <c r="B43" s="1" t="s">
        <v>53</v>
      </c>
      <c r="C43" s="8">
        <v>30.240441374151093</v>
      </c>
      <c r="D43" s="8">
        <v>30.240441374151093</v>
      </c>
      <c r="E43" s="8">
        <v>30.240441374151093</v>
      </c>
      <c r="F43" s="8">
        <v>37.026291281610433</v>
      </c>
      <c r="G43" s="8">
        <v>37.026291281610433</v>
      </c>
      <c r="H43" s="8">
        <v>34.668943772990019</v>
      </c>
      <c r="I43" s="8">
        <v>34.668943772990019</v>
      </c>
      <c r="J43" s="8">
        <v>17.704279268348721</v>
      </c>
      <c r="L43" s="14" t="str">
        <f t="shared" si="5"/>
        <v>UK</v>
      </c>
      <c r="M43" s="5">
        <v>0.3867404797812069</v>
      </c>
      <c r="N43" s="5">
        <v>0.3867404797812069</v>
      </c>
      <c r="O43" s="5">
        <v>0.3867404797812069</v>
      </c>
      <c r="P43" s="5">
        <v>0.55766615721633928</v>
      </c>
      <c r="Q43" s="5">
        <v>0.55766615721633928</v>
      </c>
      <c r="R43" s="5">
        <v>0.49828800630586251</v>
      </c>
      <c r="S43" s="5">
        <v>0.49828800630586251</v>
      </c>
      <c r="T43" s="5">
        <v>7.0972811826233786E-2</v>
      </c>
      <c r="V43" s="14" t="str">
        <f t="shared" si="6"/>
        <v>UK</v>
      </c>
      <c r="W43" s="3">
        <f t="shared" si="8"/>
        <v>81.375921164069666</v>
      </c>
      <c r="X43" s="3">
        <f t="shared" si="8"/>
        <v>81.375921164069666</v>
      </c>
      <c r="Y43" s="3">
        <f t="shared" si="8"/>
        <v>81.375921164069666</v>
      </c>
      <c r="Z43" s="3">
        <f t="shared" si="8"/>
        <v>117.34121359931071</v>
      </c>
      <c r="AA43" s="3">
        <f t="shared" si="8"/>
        <v>117.34121359931071</v>
      </c>
      <c r="AB43" s="3">
        <f t="shared" si="8"/>
        <v>104.84717178063995</v>
      </c>
      <c r="AC43" s="3">
        <f t="shared" si="8"/>
        <v>104.84717178063995</v>
      </c>
      <c r="AD43" s="3">
        <f t="shared" si="7"/>
        <v>14.933730090088703</v>
      </c>
    </row>
  </sheetData>
  <phoneticPr fontId="2" type="noConversion"/>
  <pageMargins left="0.75" right="0.75" top="1" bottom="1" header="0.5" footer="0.5"/>
  <headerFooter alignWithMargins="0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Sheet22"/>
  <dimension ref="A1:AD43"/>
  <sheetViews>
    <sheetView zoomScaleNormal="100" workbookViewId="0"/>
  </sheetViews>
  <sheetFormatPr defaultColWidth="9.140625" defaultRowHeight="10.15" customHeight="1" x14ac:dyDescent="0.2"/>
  <cols>
    <col min="1" max="1" width="5.85546875" style="1" customWidth="1"/>
    <col min="2" max="2" width="13.85546875" style="1" customWidth="1"/>
    <col min="3" max="30" width="6.28515625" style="1" customWidth="1"/>
    <col min="31" max="16384" width="9.140625" style="9"/>
  </cols>
  <sheetData>
    <row r="1" spans="1:30" ht="10.15" customHeight="1" x14ac:dyDescent="0.2">
      <c r="A1" s="2" t="s">
        <v>111</v>
      </c>
    </row>
    <row r="2" spans="1:30" ht="10.15" customHeight="1" x14ac:dyDescent="0.2">
      <c r="B2" s="2"/>
    </row>
    <row r="3" spans="1:30" ht="10.15" customHeight="1" x14ac:dyDescent="0.2">
      <c r="B3" s="2"/>
      <c r="C3" s="2" t="s">
        <v>68</v>
      </c>
      <c r="M3" s="2" t="s">
        <v>67</v>
      </c>
      <c r="W3" s="2" t="s">
        <v>94</v>
      </c>
    </row>
    <row r="4" spans="1:30" ht="10.15" customHeight="1" x14ac:dyDescent="0.2">
      <c r="C4" s="10">
        <f t="shared" ref="C4" si="0">D4-1</f>
        <v>2014</v>
      </c>
      <c r="D4" s="10">
        <f t="shared" ref="D4" si="1">E4-1</f>
        <v>2015</v>
      </c>
      <c r="E4" s="10">
        <f>F4-1</f>
        <v>2016</v>
      </c>
      <c r="F4" s="10">
        <v>2017</v>
      </c>
      <c r="G4" s="10">
        <v>2018</v>
      </c>
      <c r="H4" s="10">
        <v>2019</v>
      </c>
      <c r="I4" s="10">
        <v>2020</v>
      </c>
      <c r="J4" s="10">
        <v>2021</v>
      </c>
      <c r="M4" s="10">
        <f t="shared" ref="M4:N4" si="2">N4-1</f>
        <v>2014</v>
      </c>
      <c r="N4" s="10">
        <f t="shared" si="2"/>
        <v>2015</v>
      </c>
      <c r="O4" s="10">
        <f>P4-1</f>
        <v>2016</v>
      </c>
      <c r="P4" s="10">
        <v>2017</v>
      </c>
      <c r="Q4" s="10">
        <v>2018</v>
      </c>
      <c r="R4" s="10">
        <v>2019</v>
      </c>
      <c r="S4" s="10">
        <v>2020</v>
      </c>
      <c r="T4" s="10">
        <v>2021</v>
      </c>
      <c r="W4" s="10">
        <f t="shared" ref="W4:X4" si="3">X4-1</f>
        <v>2014</v>
      </c>
      <c r="X4" s="10">
        <f t="shared" si="3"/>
        <v>2015</v>
      </c>
      <c r="Y4" s="10">
        <f>Z4-1</f>
        <v>2016</v>
      </c>
      <c r="Z4" s="10">
        <v>2017</v>
      </c>
      <c r="AA4" s="10">
        <v>2018</v>
      </c>
      <c r="AB4" s="10">
        <v>2019</v>
      </c>
      <c r="AC4" s="10">
        <v>2020</v>
      </c>
      <c r="AD4" s="10">
        <v>2021</v>
      </c>
    </row>
    <row r="5" spans="1:30" ht="10.15" customHeight="1" x14ac:dyDescent="0.2">
      <c r="A5" s="19" t="s">
        <v>0</v>
      </c>
      <c r="B5" s="23" t="s">
        <v>137</v>
      </c>
      <c r="C5" s="8">
        <v>8.7817599861781979</v>
      </c>
      <c r="D5" s="8">
        <v>8.7817599861781979</v>
      </c>
      <c r="E5" s="8">
        <v>8.7817599861781979</v>
      </c>
      <c r="F5" s="8">
        <v>9.521144606937332</v>
      </c>
      <c r="G5" s="8">
        <v>9.521144606937332</v>
      </c>
      <c r="H5" s="8">
        <v>9.3201715521213622</v>
      </c>
      <c r="I5" s="8">
        <v>9.3201715521213622</v>
      </c>
      <c r="J5" s="8">
        <v>12.310344981088289</v>
      </c>
      <c r="L5" s="14" t="str">
        <f>LEFT($A5,2)</f>
        <v>EU</v>
      </c>
      <c r="M5" s="5">
        <v>0.28749490907819947</v>
      </c>
      <c r="N5" s="5">
        <v>0.28749490907819947</v>
      </c>
      <c r="O5" s="5">
        <v>0.28749490907819947</v>
      </c>
      <c r="P5" s="5">
        <v>0.31553130982674066</v>
      </c>
      <c r="Q5" s="5">
        <v>0.31553130982674066</v>
      </c>
      <c r="R5" s="5">
        <v>0.30791070081448668</v>
      </c>
      <c r="S5" s="5">
        <v>0.30791070081448668</v>
      </c>
      <c r="T5" s="5">
        <v>0.42129377399239942</v>
      </c>
      <c r="V5" s="14" t="str">
        <f>LEFT($A5,2)</f>
        <v>EU</v>
      </c>
      <c r="W5" s="3">
        <f t="shared" ref="W5:AD36" si="4">IF(ISNUMBER(M5),100*M5/$M$5,":")</f>
        <v>100</v>
      </c>
      <c r="X5" s="3">
        <f t="shared" si="4"/>
        <v>100</v>
      </c>
      <c r="Y5" s="3">
        <f t="shared" si="4"/>
        <v>100</v>
      </c>
      <c r="Z5" s="3">
        <f t="shared" si="4"/>
        <v>109.75196424814438</v>
      </c>
      <c r="AA5" s="3">
        <f t="shared" si="4"/>
        <v>109.75196424814438</v>
      </c>
      <c r="AB5" s="3">
        <f t="shared" si="4"/>
        <v>107.10127069788706</v>
      </c>
      <c r="AC5" s="3">
        <f t="shared" si="4"/>
        <v>107.10127069788706</v>
      </c>
      <c r="AD5" s="3">
        <f t="shared" si="4"/>
        <v>146.53955972410151</v>
      </c>
    </row>
    <row r="6" spans="1:30" ht="10.15" customHeight="1" x14ac:dyDescent="0.2">
      <c r="A6" s="20" t="s">
        <v>1</v>
      </c>
      <c r="B6" s="1" t="s">
        <v>2</v>
      </c>
      <c r="C6" s="8">
        <v>24.280523255813954</v>
      </c>
      <c r="D6" s="8">
        <v>24.280523255813954</v>
      </c>
      <c r="E6" s="8">
        <v>24.280523255813954</v>
      </c>
      <c r="F6" s="8">
        <v>28.586830958798615</v>
      </c>
      <c r="G6" s="8">
        <v>28.586830958798615</v>
      </c>
      <c r="H6" s="8">
        <v>22.117103694874849</v>
      </c>
      <c r="I6" s="8">
        <v>22.117103694874849</v>
      </c>
      <c r="J6" s="8">
        <v>26.378775863311947</v>
      </c>
      <c r="L6" s="14" t="str">
        <f t="shared" ref="L6:L43" si="5">$A6</f>
        <v>BE</v>
      </c>
      <c r="M6" s="5">
        <v>0.87518570752643021</v>
      </c>
      <c r="N6" s="5">
        <v>0.87518570752643021</v>
      </c>
      <c r="O6" s="5">
        <v>0.87518570752643021</v>
      </c>
      <c r="P6" s="5">
        <v>1</v>
      </c>
      <c r="Q6" s="5">
        <v>1</v>
      </c>
      <c r="R6" s="5">
        <v>0.79315195121777582</v>
      </c>
      <c r="S6" s="5">
        <v>0.79315195121777582</v>
      </c>
      <c r="T6" s="5">
        <v>0.95474842674432037</v>
      </c>
      <c r="V6" s="14" t="str">
        <f t="shared" ref="V6:V43" si="6">$A6</f>
        <v>BE</v>
      </c>
      <c r="W6" s="3">
        <f t="shared" si="4"/>
        <v>304.41781050403819</v>
      </c>
      <c r="X6" s="3">
        <f t="shared" si="4"/>
        <v>304.41781050403819</v>
      </c>
      <c r="Y6" s="3">
        <f t="shared" si="4"/>
        <v>304.41781050403819</v>
      </c>
      <c r="Z6" s="3">
        <f t="shared" si="4"/>
        <v>347.83224621483544</v>
      </c>
      <c r="AA6" s="3">
        <f t="shared" si="4"/>
        <v>347.83224621483544</v>
      </c>
      <c r="AB6" s="3">
        <f t="shared" si="4"/>
        <v>275.88382478175851</v>
      </c>
      <c r="AC6" s="3">
        <f t="shared" si="4"/>
        <v>275.88382478175851</v>
      </c>
      <c r="AD6" s="3">
        <f t="shared" si="4"/>
        <v>332.09228984455723</v>
      </c>
    </row>
    <row r="7" spans="1:30" ht="10.15" customHeight="1" x14ac:dyDescent="0.2">
      <c r="A7" s="20" t="s">
        <v>3</v>
      </c>
      <c r="B7" s="1" t="s">
        <v>4</v>
      </c>
      <c r="C7" s="8">
        <v>2.3147812205210072</v>
      </c>
      <c r="D7" s="8">
        <v>2.3147812205210072</v>
      </c>
      <c r="E7" s="8">
        <v>2.3147812205210072</v>
      </c>
      <c r="F7" s="8">
        <v>3.1056804131209543</v>
      </c>
      <c r="G7" s="8">
        <v>3.1056804131209543</v>
      </c>
      <c r="H7" s="8">
        <v>3.6453549982338398</v>
      </c>
      <c r="I7" s="8">
        <v>3.6453549982338398</v>
      </c>
      <c r="J7" s="8">
        <v>4.2426672011759203</v>
      </c>
      <c r="L7" s="14" t="str">
        <f t="shared" si="5"/>
        <v>BG</v>
      </c>
      <c r="M7" s="5">
        <v>4.2276381108119251E-2</v>
      </c>
      <c r="N7" s="5">
        <v>4.2276381108119251E-2</v>
      </c>
      <c r="O7" s="5">
        <v>4.2276381108119251E-2</v>
      </c>
      <c r="P7" s="5">
        <v>7.2266140284694344E-2</v>
      </c>
      <c r="Q7" s="5">
        <v>7.2266140284694344E-2</v>
      </c>
      <c r="R7" s="5">
        <v>9.2729823890248447E-2</v>
      </c>
      <c r="S7" s="5">
        <v>9.2729823890248447E-2</v>
      </c>
      <c r="T7" s="5">
        <v>0.11537904301585632</v>
      </c>
      <c r="V7" s="14" t="str">
        <f t="shared" si="6"/>
        <v>BG</v>
      </c>
      <c r="W7" s="3">
        <f t="shared" si="4"/>
        <v>14.70508860267155</v>
      </c>
      <c r="X7" s="3">
        <f t="shared" si="4"/>
        <v>14.70508860267155</v>
      </c>
      <c r="Y7" s="3">
        <f t="shared" si="4"/>
        <v>14.70508860267155</v>
      </c>
      <c r="Z7" s="3">
        <f t="shared" si="4"/>
        <v>25.136493900501641</v>
      </c>
      <c r="AA7" s="3">
        <f t="shared" si="4"/>
        <v>25.136493900501641</v>
      </c>
      <c r="AB7" s="3">
        <f t="shared" si="4"/>
        <v>32.254422934851227</v>
      </c>
      <c r="AC7" s="3">
        <f t="shared" si="4"/>
        <v>32.254422934851227</v>
      </c>
      <c r="AD7" s="3">
        <f t="shared" si="4"/>
        <v>40.132551698323425</v>
      </c>
    </row>
    <row r="8" spans="1:30" ht="10.15" customHeight="1" x14ac:dyDescent="0.2">
      <c r="A8" s="20" t="s">
        <v>5</v>
      </c>
      <c r="B8" s="1" t="s">
        <v>85</v>
      </c>
      <c r="C8" s="8">
        <v>11.633194391815081</v>
      </c>
      <c r="D8" s="8">
        <v>11.633194391815081</v>
      </c>
      <c r="E8" s="8">
        <v>11.633194391815081</v>
      </c>
      <c r="F8" s="8">
        <v>10.033297424346292</v>
      </c>
      <c r="G8" s="8">
        <v>10.033297424346292</v>
      </c>
      <c r="H8" s="8">
        <v>12.604492597954513</v>
      </c>
      <c r="I8" s="8">
        <v>12.604492597954513</v>
      </c>
      <c r="J8" s="8">
        <v>11.739357534604336</v>
      </c>
      <c r="L8" s="14" t="str">
        <f t="shared" si="5"/>
        <v>CZ</v>
      </c>
      <c r="M8" s="5">
        <v>0.39561719815493818</v>
      </c>
      <c r="N8" s="5">
        <v>0.39561719815493818</v>
      </c>
      <c r="O8" s="5">
        <v>0.39561719815493818</v>
      </c>
      <c r="P8" s="5">
        <v>0.33495140760836556</v>
      </c>
      <c r="Q8" s="5">
        <v>0.33495140760836556</v>
      </c>
      <c r="R8" s="5">
        <v>0.4324474283072845</v>
      </c>
      <c r="S8" s="5">
        <v>0.4324474283072845</v>
      </c>
      <c r="T8" s="5">
        <v>0.39964275174693498</v>
      </c>
      <c r="V8" s="14" t="str">
        <f t="shared" si="6"/>
        <v>CZ</v>
      </c>
      <c r="W8" s="3">
        <f t="shared" si="4"/>
        <v>137.60841867545179</v>
      </c>
      <c r="X8" s="3">
        <f t="shared" si="4"/>
        <v>137.60841867545179</v>
      </c>
      <c r="Y8" s="3">
        <f t="shared" si="4"/>
        <v>137.60841867545179</v>
      </c>
      <c r="Z8" s="3">
        <f t="shared" si="4"/>
        <v>116.5069004812387</v>
      </c>
      <c r="AA8" s="3">
        <f t="shared" si="4"/>
        <v>116.5069004812387</v>
      </c>
      <c r="AB8" s="3">
        <f t="shared" si="4"/>
        <v>150.41916035795177</v>
      </c>
      <c r="AC8" s="3">
        <f t="shared" si="4"/>
        <v>150.41916035795177</v>
      </c>
      <c r="AD8" s="3">
        <f t="shared" si="4"/>
        <v>139.00863602361423</v>
      </c>
    </row>
    <row r="9" spans="1:30" ht="10.15" customHeight="1" x14ac:dyDescent="0.2">
      <c r="A9" s="20" t="s">
        <v>6</v>
      </c>
      <c r="B9" s="1" t="s">
        <v>7</v>
      </c>
      <c r="C9" s="8">
        <v>14.264406779661018</v>
      </c>
      <c r="D9" s="8">
        <v>14.264406779661018</v>
      </c>
      <c r="E9" s="8">
        <v>14.264406779661018</v>
      </c>
      <c r="F9" s="8">
        <v>13.23371028540657</v>
      </c>
      <c r="G9" s="8">
        <v>13.23371028540657</v>
      </c>
      <c r="H9" s="8">
        <v>12.890218522372528</v>
      </c>
      <c r="I9" s="8">
        <v>12.890218522372528</v>
      </c>
      <c r="J9" s="8">
        <v>14.022678791961379</v>
      </c>
      <c r="L9" s="14" t="str">
        <f t="shared" si="5"/>
        <v>DK</v>
      </c>
      <c r="M9" s="5">
        <v>0.49538898524517322</v>
      </c>
      <c r="N9" s="5">
        <v>0.49538898524517322</v>
      </c>
      <c r="O9" s="5">
        <v>0.49538898524517322</v>
      </c>
      <c r="P9" s="5">
        <v>0.45630645748936832</v>
      </c>
      <c r="Q9" s="5">
        <v>0.45630645748936832</v>
      </c>
      <c r="R9" s="5">
        <v>0.44328174416444444</v>
      </c>
      <c r="S9" s="5">
        <v>0.44328174416444444</v>
      </c>
      <c r="T9" s="5">
        <v>0.48622300782962019</v>
      </c>
      <c r="V9" s="14" t="str">
        <f t="shared" si="6"/>
        <v>DK</v>
      </c>
      <c r="W9" s="3">
        <f t="shared" si="4"/>
        <v>172.31226348791657</v>
      </c>
      <c r="X9" s="3">
        <f t="shared" si="4"/>
        <v>172.31226348791657</v>
      </c>
      <c r="Y9" s="3">
        <f t="shared" si="4"/>
        <v>172.31226348791657</v>
      </c>
      <c r="Z9" s="3">
        <f t="shared" si="4"/>
        <v>158.71810007086131</v>
      </c>
      <c r="AA9" s="3">
        <f t="shared" si="4"/>
        <v>158.71810007086131</v>
      </c>
      <c r="AB9" s="3">
        <f t="shared" si="4"/>
        <v>154.18768477874872</v>
      </c>
      <c r="AC9" s="3">
        <f t="shared" si="4"/>
        <v>154.18768477874872</v>
      </c>
      <c r="AD9" s="3">
        <f t="shared" si="4"/>
        <v>169.12404097471031</v>
      </c>
    </row>
    <row r="10" spans="1:30" ht="10.15" customHeight="1" x14ac:dyDescent="0.2">
      <c r="A10" s="20" t="s">
        <v>8</v>
      </c>
      <c r="B10" s="1" t="s">
        <v>9</v>
      </c>
      <c r="C10" s="8">
        <v>11.5397475874618</v>
      </c>
      <c r="D10" s="8">
        <v>11.5397475874618</v>
      </c>
      <c r="E10" s="8">
        <v>11.5397475874618</v>
      </c>
      <c r="F10" s="8">
        <v>10.104804303468745</v>
      </c>
      <c r="G10" s="8">
        <v>10.104804303468745</v>
      </c>
      <c r="H10" s="8">
        <v>8.5487048307900384</v>
      </c>
      <c r="I10" s="8">
        <v>8.5487048307900384</v>
      </c>
      <c r="J10" s="8">
        <v>15.048800354392032</v>
      </c>
      <c r="L10" s="14" t="str">
        <f t="shared" si="5"/>
        <v>DE</v>
      </c>
      <c r="M10" s="5">
        <v>0.39207382981596839</v>
      </c>
      <c r="N10" s="5">
        <v>0.39207382981596839</v>
      </c>
      <c r="O10" s="5">
        <v>0.39207382981596839</v>
      </c>
      <c r="P10" s="5">
        <v>0.33766284555698861</v>
      </c>
      <c r="Q10" s="5">
        <v>0.33766284555698861</v>
      </c>
      <c r="R10" s="5">
        <v>0.27865779298256388</v>
      </c>
      <c r="S10" s="5">
        <v>0.27865779298256388</v>
      </c>
      <c r="T10" s="5">
        <v>0.52513206075458874</v>
      </c>
      <c r="V10" s="14" t="str">
        <f t="shared" si="6"/>
        <v>DE</v>
      </c>
      <c r="W10" s="3">
        <f t="shared" si="4"/>
        <v>136.37592090694139</v>
      </c>
      <c r="X10" s="3">
        <f t="shared" si="4"/>
        <v>136.37592090694139</v>
      </c>
      <c r="Y10" s="3">
        <f t="shared" si="4"/>
        <v>136.37592090694139</v>
      </c>
      <c r="Z10" s="3">
        <f t="shared" si="4"/>
        <v>117.45002603338041</v>
      </c>
      <c r="AA10" s="3">
        <f t="shared" si="4"/>
        <v>117.45002603338041</v>
      </c>
      <c r="AB10" s="3">
        <f t="shared" si="4"/>
        <v>96.926166058393804</v>
      </c>
      <c r="AC10" s="3">
        <f t="shared" si="4"/>
        <v>96.926166058393804</v>
      </c>
      <c r="AD10" s="3">
        <f t="shared" si="4"/>
        <v>182.65786425169404</v>
      </c>
    </row>
    <row r="11" spans="1:30" ht="10.15" customHeight="1" x14ac:dyDescent="0.2">
      <c r="A11" s="20" t="s">
        <v>10</v>
      </c>
      <c r="B11" s="1" t="s">
        <v>11</v>
      </c>
      <c r="C11" s="8">
        <v>15.778628201354136</v>
      </c>
      <c r="D11" s="8">
        <v>15.778628201354136</v>
      </c>
      <c r="E11" s="8">
        <v>15.778628201354136</v>
      </c>
      <c r="F11" s="8">
        <v>10.758776896942242</v>
      </c>
      <c r="G11" s="8">
        <v>10.758776896942242</v>
      </c>
      <c r="H11" s="8">
        <v>24.584257206208427</v>
      </c>
      <c r="I11" s="8">
        <v>24.584257206208427</v>
      </c>
      <c r="J11" s="8">
        <v>27.625937834941052</v>
      </c>
      <c r="L11" s="14" t="str">
        <f t="shared" si="5"/>
        <v>EE</v>
      </c>
      <c r="M11" s="5">
        <v>0.55280608239418705</v>
      </c>
      <c r="N11" s="5">
        <v>0.55280608239418705</v>
      </c>
      <c r="O11" s="5">
        <v>0.55280608239418705</v>
      </c>
      <c r="P11" s="5">
        <v>0.36246054514987569</v>
      </c>
      <c r="Q11" s="5">
        <v>0.36246054514987569</v>
      </c>
      <c r="R11" s="5">
        <v>0.88670286181272562</v>
      </c>
      <c r="S11" s="5">
        <v>0.88670286181272562</v>
      </c>
      <c r="T11" s="5">
        <v>1</v>
      </c>
      <c r="V11" s="14" t="str">
        <f t="shared" si="6"/>
        <v>EE</v>
      </c>
      <c r="W11" s="3">
        <f t="shared" si="4"/>
        <v>192.28378136039348</v>
      </c>
      <c r="X11" s="3">
        <f t="shared" si="4"/>
        <v>192.28378136039348</v>
      </c>
      <c r="Y11" s="3">
        <f t="shared" si="4"/>
        <v>192.28378136039348</v>
      </c>
      <c r="Z11" s="3">
        <f t="shared" si="4"/>
        <v>126.07546558373504</v>
      </c>
      <c r="AA11" s="3">
        <f t="shared" si="4"/>
        <v>126.07546558373504</v>
      </c>
      <c r="AB11" s="3">
        <f t="shared" si="4"/>
        <v>308.42384814944313</v>
      </c>
      <c r="AC11" s="3">
        <f t="shared" si="4"/>
        <v>308.42384814944313</v>
      </c>
      <c r="AD11" s="3">
        <f t="shared" si="4"/>
        <v>347.83224621483544</v>
      </c>
    </row>
    <row r="12" spans="1:30" ht="10.15" customHeight="1" x14ac:dyDescent="0.2">
      <c r="A12" s="20" t="s">
        <v>12</v>
      </c>
      <c r="B12" s="1" t="s">
        <v>13</v>
      </c>
      <c r="C12" s="8">
        <v>12.003058103975535</v>
      </c>
      <c r="D12" s="8">
        <v>12.003058103975535</v>
      </c>
      <c r="E12" s="8">
        <v>12.003058103975535</v>
      </c>
      <c r="F12" s="8">
        <v>13.94589552238806</v>
      </c>
      <c r="G12" s="8">
        <v>13.94589552238806</v>
      </c>
      <c r="H12" s="8">
        <v>11.610259523448171</v>
      </c>
      <c r="I12" s="8">
        <v>11.610259523448171</v>
      </c>
      <c r="J12" s="8">
        <v>21.497405485544849</v>
      </c>
      <c r="L12" s="14" t="str">
        <f t="shared" si="5"/>
        <v>IE</v>
      </c>
      <c r="M12" s="5">
        <v>0.40964189783807053</v>
      </c>
      <c r="N12" s="5">
        <v>0.40964189783807053</v>
      </c>
      <c r="O12" s="5">
        <v>0.40964189783807053</v>
      </c>
      <c r="P12" s="5">
        <v>0.48331149674851248</v>
      </c>
      <c r="Q12" s="5">
        <v>0.48331149674851248</v>
      </c>
      <c r="R12" s="5">
        <v>0.3947475409527238</v>
      </c>
      <c r="S12" s="5">
        <v>0.3947475409527238</v>
      </c>
      <c r="T12" s="5">
        <v>0.7696538869463132</v>
      </c>
      <c r="V12" s="14" t="str">
        <f t="shared" si="6"/>
        <v>IE</v>
      </c>
      <c r="W12" s="3">
        <f t="shared" si="4"/>
        <v>142.48666146872421</v>
      </c>
      <c r="X12" s="3">
        <f t="shared" si="4"/>
        <v>142.48666146872421</v>
      </c>
      <c r="Y12" s="3">
        <f t="shared" si="4"/>
        <v>142.48666146872421</v>
      </c>
      <c r="Z12" s="3">
        <f t="shared" si="4"/>
        <v>168.11132353548922</v>
      </c>
      <c r="AA12" s="3">
        <f t="shared" si="4"/>
        <v>168.11132353548922</v>
      </c>
      <c r="AB12" s="3">
        <f t="shared" si="4"/>
        <v>137.30592385736867</v>
      </c>
      <c r="AC12" s="3">
        <f t="shared" si="4"/>
        <v>137.30592385736867</v>
      </c>
      <c r="AD12" s="3">
        <f t="shared" si="4"/>
        <v>267.71044030451509</v>
      </c>
    </row>
    <row r="13" spans="1:30" ht="10.15" customHeight="1" x14ac:dyDescent="0.2">
      <c r="A13" s="20" t="s">
        <v>14</v>
      </c>
      <c r="B13" s="1" t="s">
        <v>15</v>
      </c>
      <c r="C13" s="8">
        <v>12.427804579737717</v>
      </c>
      <c r="D13" s="8">
        <v>12.427804579737717</v>
      </c>
      <c r="E13" s="8">
        <v>12.427804579737717</v>
      </c>
      <c r="F13" s="8">
        <v>14.762638491452051</v>
      </c>
      <c r="G13" s="8">
        <v>14.762638491452051</v>
      </c>
      <c r="H13" s="8">
        <v>22.663048563675492</v>
      </c>
      <c r="I13" s="8">
        <v>22.663048563675492</v>
      </c>
      <c r="J13" s="8">
        <v>20.617780010045202</v>
      </c>
      <c r="L13" s="14" t="str">
        <f t="shared" si="5"/>
        <v>EL</v>
      </c>
      <c r="M13" s="5">
        <v>0.42574767293354465</v>
      </c>
      <c r="N13" s="5">
        <v>0.42574767293354465</v>
      </c>
      <c r="O13" s="5">
        <v>0.42574767293354465</v>
      </c>
      <c r="P13" s="5">
        <v>0.51428121473604815</v>
      </c>
      <c r="Q13" s="5">
        <v>0.51428121473604815</v>
      </c>
      <c r="R13" s="5">
        <v>0.81385339495701592</v>
      </c>
      <c r="S13" s="5">
        <v>0.81385339495701592</v>
      </c>
      <c r="T13" s="5">
        <v>0.73629975481084364</v>
      </c>
      <c r="V13" s="14" t="str">
        <f t="shared" si="6"/>
        <v>EL</v>
      </c>
      <c r="W13" s="3">
        <f t="shared" si="4"/>
        <v>148.08876939721392</v>
      </c>
      <c r="X13" s="3">
        <f t="shared" si="4"/>
        <v>148.08876939721392</v>
      </c>
      <c r="Y13" s="3">
        <f t="shared" si="4"/>
        <v>148.08876939721392</v>
      </c>
      <c r="Z13" s="3">
        <f t="shared" si="4"/>
        <v>178.88359010773377</v>
      </c>
      <c r="AA13" s="3">
        <f t="shared" si="4"/>
        <v>178.88359010773377</v>
      </c>
      <c r="AB13" s="3">
        <f t="shared" si="4"/>
        <v>283.08445445746844</v>
      </c>
      <c r="AC13" s="3">
        <f t="shared" si="4"/>
        <v>283.08445445746844</v>
      </c>
      <c r="AD13" s="3">
        <f t="shared" si="4"/>
        <v>256.10879760328828</v>
      </c>
    </row>
    <row r="14" spans="1:30" ht="10.15" customHeight="1" x14ac:dyDescent="0.2">
      <c r="A14" s="20" t="s">
        <v>16</v>
      </c>
      <c r="B14" s="1" t="s">
        <v>17</v>
      </c>
      <c r="C14" s="8">
        <v>6.0430073771778368</v>
      </c>
      <c r="D14" s="8">
        <v>6.0430073771778368</v>
      </c>
      <c r="E14" s="8">
        <v>6.0430073771778368</v>
      </c>
      <c r="F14" s="8">
        <v>6.6760141486886972</v>
      </c>
      <c r="G14" s="8">
        <v>6.6760141486886972</v>
      </c>
      <c r="H14" s="8">
        <v>6.4289861440205875</v>
      </c>
      <c r="I14" s="8">
        <v>6.4289861440205875</v>
      </c>
      <c r="J14" s="8">
        <v>6.99224218385441</v>
      </c>
      <c r="L14" s="14" t="str">
        <f t="shared" si="5"/>
        <v>ES</v>
      </c>
      <c r="M14" s="5">
        <v>0.18364535156615525</v>
      </c>
      <c r="N14" s="5">
        <v>0.18364535156615525</v>
      </c>
      <c r="O14" s="5">
        <v>0.18364535156615525</v>
      </c>
      <c r="P14" s="5">
        <v>0.20764805736276409</v>
      </c>
      <c r="Q14" s="5">
        <v>0.20764805736276409</v>
      </c>
      <c r="R14" s="5">
        <v>0.19828111093118042</v>
      </c>
      <c r="S14" s="5">
        <v>0.19828111093118042</v>
      </c>
      <c r="T14" s="5">
        <v>0.21963896936297175</v>
      </c>
      <c r="V14" s="14" t="str">
        <f t="shared" si="6"/>
        <v>ES</v>
      </c>
      <c r="W14" s="3">
        <f t="shared" si="4"/>
        <v>63.877775142168922</v>
      </c>
      <c r="X14" s="3">
        <f t="shared" si="4"/>
        <v>63.877775142168922</v>
      </c>
      <c r="Y14" s="3">
        <f t="shared" si="4"/>
        <v>63.877775142168922</v>
      </c>
      <c r="Z14" s="3">
        <f t="shared" si="4"/>
        <v>72.22669021463723</v>
      </c>
      <c r="AA14" s="3">
        <f t="shared" si="4"/>
        <v>72.22669021463723</v>
      </c>
      <c r="AB14" s="3">
        <f t="shared" si="4"/>
        <v>68.968564197165449</v>
      </c>
      <c r="AC14" s="3">
        <f t="shared" si="4"/>
        <v>68.968564197165449</v>
      </c>
      <c r="AD14" s="3">
        <f t="shared" si="4"/>
        <v>76.397516069833884</v>
      </c>
    </row>
    <row r="15" spans="1:30" ht="10.15" customHeight="1" x14ac:dyDescent="0.2">
      <c r="A15" s="20" t="s">
        <v>18</v>
      </c>
      <c r="B15" s="1" t="s">
        <v>19</v>
      </c>
      <c r="C15" s="8">
        <v>11.469254329131818</v>
      </c>
      <c r="D15" s="8">
        <v>11.469254329131818</v>
      </c>
      <c r="E15" s="8">
        <v>11.469254329131818</v>
      </c>
      <c r="F15" s="8">
        <v>13.212539203591124</v>
      </c>
      <c r="G15" s="8">
        <v>13.212539203591124</v>
      </c>
      <c r="H15" s="8">
        <v>13.37610334950605</v>
      </c>
      <c r="I15" s="8">
        <v>13.37610334950605</v>
      </c>
      <c r="J15" s="8">
        <v>13.456440259621537</v>
      </c>
      <c r="L15" s="14" t="str">
        <f t="shared" si="5"/>
        <v>FR</v>
      </c>
      <c r="M15" s="5">
        <v>0.38940082690906364</v>
      </c>
      <c r="N15" s="5">
        <v>0.38940082690906364</v>
      </c>
      <c r="O15" s="5">
        <v>0.38940082690906364</v>
      </c>
      <c r="P15" s="5">
        <v>0.45550368053486723</v>
      </c>
      <c r="Q15" s="5">
        <v>0.45550368053486723</v>
      </c>
      <c r="R15" s="5">
        <v>0.46170579755787949</v>
      </c>
      <c r="S15" s="5">
        <v>0.46170579755787949</v>
      </c>
      <c r="T15" s="5">
        <v>0.46475205757419524</v>
      </c>
      <c r="V15" s="14" t="str">
        <f t="shared" si="6"/>
        <v>FR</v>
      </c>
      <c r="W15" s="3">
        <f t="shared" si="4"/>
        <v>135.44616430169393</v>
      </c>
      <c r="X15" s="3">
        <f t="shared" si="4"/>
        <v>135.44616430169393</v>
      </c>
      <c r="Y15" s="3">
        <f t="shared" si="4"/>
        <v>135.44616430169393</v>
      </c>
      <c r="Z15" s="3">
        <f t="shared" si="4"/>
        <v>158.43886835956766</v>
      </c>
      <c r="AA15" s="3">
        <f t="shared" si="4"/>
        <v>158.43886835956766</v>
      </c>
      <c r="AB15" s="3">
        <f t="shared" si="4"/>
        <v>160.5961646549693</v>
      </c>
      <c r="AC15" s="3">
        <f t="shared" si="4"/>
        <v>160.5961646549693</v>
      </c>
      <c r="AD15" s="3">
        <f t="shared" si="4"/>
        <v>161.65575211899883</v>
      </c>
    </row>
    <row r="16" spans="1:30" ht="10.15" customHeight="1" x14ac:dyDescent="0.2">
      <c r="A16" s="20" t="s">
        <v>54</v>
      </c>
      <c r="B16" s="1" t="s">
        <v>55</v>
      </c>
      <c r="C16" s="8">
        <v>7.4506283662477557</v>
      </c>
      <c r="D16" s="8">
        <v>7.4506283662477557</v>
      </c>
      <c r="E16" s="8">
        <v>7.4506283662477557</v>
      </c>
      <c r="F16" s="8">
        <v>6.7778779681394647</v>
      </c>
      <c r="G16" s="8">
        <v>6.7778779681394647</v>
      </c>
      <c r="H16" s="8">
        <v>9.82100427688896</v>
      </c>
      <c r="I16" s="8">
        <v>9.82100427688896</v>
      </c>
      <c r="J16" s="8">
        <v>12.660345789180145</v>
      </c>
      <c r="L16" s="14" t="str">
        <f t="shared" si="5"/>
        <v>HR</v>
      </c>
      <c r="M16" s="5">
        <v>0.23702031372198606</v>
      </c>
      <c r="N16" s="5">
        <v>0.23702031372198606</v>
      </c>
      <c r="O16" s="5">
        <v>0.23702031372198606</v>
      </c>
      <c r="P16" s="5">
        <v>0.211510586801051</v>
      </c>
      <c r="Q16" s="5">
        <v>0.211510586801051</v>
      </c>
      <c r="R16" s="5">
        <v>0.3269015569742369</v>
      </c>
      <c r="S16" s="5">
        <v>0.3269015569742369</v>
      </c>
      <c r="T16" s="5">
        <v>0.43456530093855317</v>
      </c>
      <c r="V16" s="14" t="str">
        <f t="shared" si="6"/>
        <v>HR</v>
      </c>
      <c r="W16" s="3">
        <f t="shared" si="4"/>
        <v>82.443308120463399</v>
      </c>
      <c r="X16" s="3">
        <f t="shared" si="4"/>
        <v>82.443308120463399</v>
      </c>
      <c r="Y16" s="3">
        <f t="shared" si="4"/>
        <v>82.443308120463399</v>
      </c>
      <c r="Z16" s="3">
        <f t="shared" si="4"/>
        <v>73.570202505227499</v>
      </c>
      <c r="AA16" s="3">
        <f t="shared" si="4"/>
        <v>73.570202505227499</v>
      </c>
      <c r="AB16" s="3">
        <f t="shared" si="4"/>
        <v>113.70690285347582</v>
      </c>
      <c r="AC16" s="3">
        <f t="shared" si="4"/>
        <v>113.70690285347582</v>
      </c>
      <c r="AD16" s="3">
        <f t="shared" si="4"/>
        <v>151.15582475248286</v>
      </c>
    </row>
    <row r="17" spans="1:30" ht="10.15" customHeight="1" x14ac:dyDescent="0.2">
      <c r="A17" s="20" t="s">
        <v>20</v>
      </c>
      <c r="B17" s="1" t="s">
        <v>21</v>
      </c>
      <c r="C17" s="8">
        <v>4.8072633761053822</v>
      </c>
      <c r="D17" s="8">
        <v>4.8072633761053822</v>
      </c>
      <c r="E17" s="8">
        <v>4.8072633761053822</v>
      </c>
      <c r="F17" s="8">
        <v>6.7189096482265365</v>
      </c>
      <c r="G17" s="8">
        <v>6.7189096482265365</v>
      </c>
      <c r="H17" s="8">
        <v>5.7479819594708346</v>
      </c>
      <c r="I17" s="8">
        <v>5.7479819594708346</v>
      </c>
      <c r="J17" s="8">
        <v>14.412277220889909</v>
      </c>
      <c r="L17" s="14" t="str">
        <f t="shared" si="5"/>
        <v>IT</v>
      </c>
      <c r="M17" s="5">
        <v>0.13678771744184556</v>
      </c>
      <c r="N17" s="5">
        <v>0.13678771744184556</v>
      </c>
      <c r="O17" s="5">
        <v>0.13678771744184556</v>
      </c>
      <c r="P17" s="5">
        <v>0.20927459297303547</v>
      </c>
      <c r="Q17" s="5">
        <v>0.20927459297303547</v>
      </c>
      <c r="R17" s="5">
        <v>0.17245841230665743</v>
      </c>
      <c r="S17" s="5">
        <v>0.17245841230665743</v>
      </c>
      <c r="T17" s="5">
        <v>0.50099601957177353</v>
      </c>
      <c r="V17" s="14" t="str">
        <f t="shared" si="6"/>
        <v>IT</v>
      </c>
      <c r="W17" s="3">
        <f t="shared" si="4"/>
        <v>47.579179012397368</v>
      </c>
      <c r="X17" s="3">
        <f t="shared" si="4"/>
        <v>47.579179012397368</v>
      </c>
      <c r="Y17" s="3">
        <f t="shared" si="4"/>
        <v>47.579179012397368</v>
      </c>
      <c r="Z17" s="3">
        <f t="shared" si="4"/>
        <v>72.792451749506341</v>
      </c>
      <c r="AA17" s="3">
        <f t="shared" si="4"/>
        <v>72.792451749506341</v>
      </c>
      <c r="AB17" s="3">
        <f t="shared" si="4"/>
        <v>59.98659693126887</v>
      </c>
      <c r="AC17" s="3">
        <f t="shared" si="4"/>
        <v>59.98659693126887</v>
      </c>
      <c r="AD17" s="3">
        <f t="shared" si="4"/>
        <v>174.26257083234165</v>
      </c>
    </row>
    <row r="18" spans="1:30" ht="10.15" customHeight="1" x14ac:dyDescent="0.2">
      <c r="A18" s="20" t="s">
        <v>22</v>
      </c>
      <c r="B18" s="1" t="s">
        <v>23</v>
      </c>
      <c r="C18" s="8">
        <v>15.28046421663443</v>
      </c>
      <c r="D18" s="8">
        <v>15.28046421663443</v>
      </c>
      <c r="E18" s="8">
        <v>15.28046421663443</v>
      </c>
      <c r="F18" s="8">
        <v>11.674150096215524</v>
      </c>
      <c r="G18" s="8">
        <v>11.674150096215524</v>
      </c>
      <c r="H18" s="8">
        <v>9.165207238762406</v>
      </c>
      <c r="I18" s="8">
        <v>9.165207238762406</v>
      </c>
      <c r="J18" s="8">
        <v>43.128435782108944</v>
      </c>
      <c r="L18" s="14" t="str">
        <f t="shared" si="5"/>
        <v>CY</v>
      </c>
      <c r="M18" s="5">
        <v>0.53391642101638881</v>
      </c>
      <c r="N18" s="5">
        <v>0.53391642101638881</v>
      </c>
      <c r="O18" s="5">
        <v>0.53391642101638881</v>
      </c>
      <c r="P18" s="5">
        <v>0.39717017952521699</v>
      </c>
      <c r="Q18" s="5">
        <v>0.39717017952521699</v>
      </c>
      <c r="R18" s="5">
        <v>0.30203467706571901</v>
      </c>
      <c r="S18" s="5">
        <v>0.30203467706571901</v>
      </c>
      <c r="T18" s="5">
        <v>1</v>
      </c>
      <c r="V18" s="14" t="str">
        <f t="shared" si="6"/>
        <v>CY</v>
      </c>
      <c r="W18" s="3">
        <f t="shared" si="4"/>
        <v>185.71334801311627</v>
      </c>
      <c r="X18" s="3">
        <f t="shared" si="4"/>
        <v>185.71334801311627</v>
      </c>
      <c r="Y18" s="3">
        <f t="shared" si="4"/>
        <v>185.71334801311627</v>
      </c>
      <c r="Z18" s="3">
        <f t="shared" si="4"/>
        <v>138.14859567380566</v>
      </c>
      <c r="AA18" s="3">
        <f t="shared" si="4"/>
        <v>138.14859567380566</v>
      </c>
      <c r="AB18" s="3">
        <f t="shared" si="4"/>
        <v>105.05740015854148</v>
      </c>
      <c r="AC18" s="3">
        <f t="shared" si="4"/>
        <v>105.05740015854148</v>
      </c>
      <c r="AD18" s="3">
        <f t="shared" si="4"/>
        <v>347.83224621483544</v>
      </c>
    </row>
    <row r="19" spans="1:30" ht="10.15" customHeight="1" x14ac:dyDescent="0.2">
      <c r="A19" s="20" t="s">
        <v>24</v>
      </c>
      <c r="B19" s="1" t="s">
        <v>25</v>
      </c>
      <c r="C19" s="8">
        <v>4.5168295331161783</v>
      </c>
      <c r="D19" s="8">
        <v>4.5168295331161783</v>
      </c>
      <c r="E19" s="8">
        <v>4.5168295331161783</v>
      </c>
      <c r="F19" s="8">
        <v>2.7772063361448263</v>
      </c>
      <c r="G19" s="8">
        <v>2.7772063361448263</v>
      </c>
      <c r="H19" s="8">
        <v>5.5984555984555984</v>
      </c>
      <c r="I19" s="8">
        <v>5.5984555984555984</v>
      </c>
      <c r="J19" s="8">
        <v>6.2744246634824146</v>
      </c>
      <c r="L19" s="14" t="str">
        <f t="shared" si="5"/>
        <v>LV</v>
      </c>
      <c r="M19" s="5">
        <v>0.12577488408777338</v>
      </c>
      <c r="N19" s="5">
        <v>0.12577488408777338</v>
      </c>
      <c r="O19" s="5">
        <v>0.12577488408777338</v>
      </c>
      <c r="P19" s="5">
        <v>5.9810876002682832E-2</v>
      </c>
      <c r="Q19" s="5">
        <v>5.9810876002682832E-2</v>
      </c>
      <c r="R19" s="5">
        <v>0.16678858788484294</v>
      </c>
      <c r="S19" s="5">
        <v>0.16678858788484294</v>
      </c>
      <c r="T19" s="5">
        <v>0.19242036202324808</v>
      </c>
      <c r="V19" s="14" t="str">
        <f t="shared" si="6"/>
        <v>LV</v>
      </c>
      <c r="W19" s="3">
        <f t="shared" si="4"/>
        <v>43.748560449660779</v>
      </c>
      <c r="X19" s="3">
        <f t="shared" si="4"/>
        <v>43.748560449660779</v>
      </c>
      <c r="Y19" s="3">
        <f t="shared" si="4"/>
        <v>43.748560449660779</v>
      </c>
      <c r="Z19" s="3">
        <f t="shared" si="4"/>
        <v>20.804151348090169</v>
      </c>
      <c r="AA19" s="3">
        <f t="shared" si="4"/>
        <v>20.804151348090169</v>
      </c>
      <c r="AB19" s="3">
        <f t="shared" si="4"/>
        <v>58.014449166985408</v>
      </c>
      <c r="AC19" s="3">
        <f t="shared" si="4"/>
        <v>58.014449166985408</v>
      </c>
      <c r="AD19" s="3">
        <f t="shared" si="4"/>
        <v>66.9300067400182</v>
      </c>
    </row>
    <row r="20" spans="1:30" ht="10.15" customHeight="1" x14ac:dyDescent="0.2">
      <c r="A20" s="20" t="s">
        <v>26</v>
      </c>
      <c r="B20" s="1" t="s">
        <v>27</v>
      </c>
      <c r="C20" s="8">
        <v>7.515185760700664</v>
      </c>
      <c r="D20" s="8">
        <v>7.515185760700664</v>
      </c>
      <c r="E20" s="8">
        <v>7.515185760700664</v>
      </c>
      <c r="F20" s="8">
        <v>15.193819463269179</v>
      </c>
      <c r="G20" s="8">
        <v>15.193819463269179</v>
      </c>
      <c r="H20" s="8">
        <v>16.715116279069768</v>
      </c>
      <c r="I20" s="8">
        <v>16.715116279069768</v>
      </c>
      <c r="J20" s="8">
        <v>13.513152623848312</v>
      </c>
      <c r="L20" s="14" t="str">
        <f t="shared" si="5"/>
        <v>LT</v>
      </c>
      <c r="M20" s="5">
        <v>0.23946823721315236</v>
      </c>
      <c r="N20" s="5">
        <v>0.23946823721315236</v>
      </c>
      <c r="O20" s="5">
        <v>0.23946823721315236</v>
      </c>
      <c r="P20" s="5">
        <v>0.530630976661849</v>
      </c>
      <c r="Q20" s="5">
        <v>0.530630976661849</v>
      </c>
      <c r="R20" s="5">
        <v>0.58831636257300568</v>
      </c>
      <c r="S20" s="5">
        <v>0.58831636257300568</v>
      </c>
      <c r="T20" s="5">
        <v>0.46690250880920553</v>
      </c>
      <c r="V20" s="14" t="str">
        <f t="shared" si="6"/>
        <v>LT</v>
      </c>
      <c r="W20" s="3">
        <f t="shared" si="4"/>
        <v>83.294774846957836</v>
      </c>
      <c r="X20" s="3">
        <f t="shared" si="4"/>
        <v>83.294774846957836</v>
      </c>
      <c r="Y20" s="3">
        <f t="shared" si="4"/>
        <v>83.294774846957836</v>
      </c>
      <c r="Z20" s="3">
        <f t="shared" si="4"/>
        <v>184.57056452346285</v>
      </c>
      <c r="AA20" s="3">
        <f t="shared" si="4"/>
        <v>184.57056452346285</v>
      </c>
      <c r="AB20" s="3">
        <f t="shared" si="4"/>
        <v>204.6354018787101</v>
      </c>
      <c r="AC20" s="3">
        <f t="shared" si="4"/>
        <v>204.6354018787101</v>
      </c>
      <c r="AD20" s="3">
        <f t="shared" si="4"/>
        <v>162.40374840244795</v>
      </c>
    </row>
    <row r="21" spans="1:30" ht="10.15" customHeight="1" x14ac:dyDescent="0.2">
      <c r="A21" s="20" t="s">
        <v>28</v>
      </c>
      <c r="B21" s="1" t="s">
        <v>29</v>
      </c>
      <c r="C21" s="8">
        <v>8.9250814332247561</v>
      </c>
      <c r="D21" s="8">
        <v>8.9250814332247561</v>
      </c>
      <c r="E21" s="8">
        <v>8.9250814332247561</v>
      </c>
      <c r="F21" s="8">
        <v>9.1781643671265751</v>
      </c>
      <c r="G21" s="8">
        <v>9.1781643671265751</v>
      </c>
      <c r="H21" s="8">
        <v>9.8183881952326892</v>
      </c>
      <c r="I21" s="8">
        <v>9.8183881952326892</v>
      </c>
      <c r="J21" s="8">
        <v>12.932900432900434</v>
      </c>
      <c r="L21" s="14" t="str">
        <f t="shared" si="5"/>
        <v>LU</v>
      </c>
      <c r="M21" s="5">
        <v>0.29292945209200005</v>
      </c>
      <c r="N21" s="5">
        <v>0.29292945209200005</v>
      </c>
      <c r="O21" s="5">
        <v>0.29292945209200005</v>
      </c>
      <c r="P21" s="5">
        <v>0.30252599272629521</v>
      </c>
      <c r="Q21" s="5">
        <v>0.30252599272629521</v>
      </c>
      <c r="R21" s="5">
        <v>0.32680235892271287</v>
      </c>
      <c r="S21" s="5">
        <v>0.32680235892271287</v>
      </c>
      <c r="T21" s="5">
        <v>0.44490018078684146</v>
      </c>
      <c r="V21" s="14" t="str">
        <f t="shared" si="6"/>
        <v>LU</v>
      </c>
      <c r="W21" s="3">
        <f t="shared" si="4"/>
        <v>101.8903093036414</v>
      </c>
      <c r="X21" s="3">
        <f t="shared" si="4"/>
        <v>101.8903093036414</v>
      </c>
      <c r="Y21" s="3">
        <f t="shared" si="4"/>
        <v>101.8903093036414</v>
      </c>
      <c r="Z21" s="3">
        <f t="shared" si="4"/>
        <v>105.22829558836023</v>
      </c>
      <c r="AA21" s="3">
        <f t="shared" si="4"/>
        <v>105.22829558836023</v>
      </c>
      <c r="AB21" s="3">
        <f t="shared" si="4"/>
        <v>113.67239857239407</v>
      </c>
      <c r="AC21" s="3">
        <f t="shared" si="4"/>
        <v>113.67239857239407</v>
      </c>
      <c r="AD21" s="3">
        <f t="shared" si="4"/>
        <v>154.75062922447341</v>
      </c>
    </row>
    <row r="22" spans="1:30" ht="10.15" customHeight="1" x14ac:dyDescent="0.2">
      <c r="A22" s="20" t="s">
        <v>30</v>
      </c>
      <c r="B22" s="1" t="s">
        <v>31</v>
      </c>
      <c r="C22" s="8">
        <v>5.6150466776496435</v>
      </c>
      <c r="D22" s="8">
        <v>5.6150466776496435</v>
      </c>
      <c r="E22" s="8">
        <v>5.6150466776496435</v>
      </c>
      <c r="F22" s="8">
        <v>6.1871013465627218</v>
      </c>
      <c r="G22" s="8">
        <v>6.1871013465627218</v>
      </c>
      <c r="H22" s="8">
        <v>5.8601380388071362</v>
      </c>
      <c r="I22" s="8">
        <v>5.8601380388071362</v>
      </c>
      <c r="J22" s="8">
        <v>10.064692709629261</v>
      </c>
      <c r="L22" s="14" t="str">
        <f t="shared" si="5"/>
        <v>HU</v>
      </c>
      <c r="M22" s="5">
        <v>0.16741769773116005</v>
      </c>
      <c r="N22" s="5">
        <v>0.16741769773116005</v>
      </c>
      <c r="O22" s="5">
        <v>0.16741769773116005</v>
      </c>
      <c r="P22" s="5">
        <v>0.18910918751526504</v>
      </c>
      <c r="Q22" s="5">
        <v>0.18910918751526504</v>
      </c>
      <c r="R22" s="5">
        <v>0.17671120942790305</v>
      </c>
      <c r="S22" s="5">
        <v>0.17671120942790305</v>
      </c>
      <c r="T22" s="5">
        <v>0.33614187164439646</v>
      </c>
      <c r="V22" s="14" t="str">
        <f t="shared" si="6"/>
        <v>HU</v>
      </c>
      <c r="W22" s="3">
        <f t="shared" si="4"/>
        <v>58.233273857945754</v>
      </c>
      <c r="X22" s="3">
        <f t="shared" si="4"/>
        <v>58.233273857945754</v>
      </c>
      <c r="Y22" s="3">
        <f t="shared" si="4"/>
        <v>58.233273857945754</v>
      </c>
      <c r="Z22" s="3">
        <f t="shared" si="4"/>
        <v>65.778273473297148</v>
      </c>
      <c r="AA22" s="3">
        <f t="shared" si="4"/>
        <v>65.778273473297148</v>
      </c>
      <c r="AB22" s="3">
        <f t="shared" si="4"/>
        <v>61.465856906647723</v>
      </c>
      <c r="AC22" s="3">
        <f t="shared" si="4"/>
        <v>61.465856906647723</v>
      </c>
      <c r="AD22" s="3">
        <f t="shared" si="4"/>
        <v>116.92098226092932</v>
      </c>
    </row>
    <row r="23" spans="1:30" ht="10.15" customHeight="1" x14ac:dyDescent="0.2">
      <c r="A23" s="20" t="s">
        <v>32</v>
      </c>
      <c r="B23" s="1" t="s">
        <v>33</v>
      </c>
      <c r="C23" s="8">
        <v>5.0734312416555412</v>
      </c>
      <c r="D23" s="8">
        <v>5.0734312416555412</v>
      </c>
      <c r="E23" s="8">
        <v>5.0734312416555412</v>
      </c>
      <c r="F23" s="8">
        <v>4.1811846689895473</v>
      </c>
      <c r="G23" s="8">
        <v>4.1811846689895473</v>
      </c>
      <c r="H23" s="8">
        <v>3.3180778032036615</v>
      </c>
      <c r="I23" s="8">
        <v>3.3180778032036615</v>
      </c>
      <c r="J23" s="8">
        <v>8.2284607938044534</v>
      </c>
      <c r="L23" s="14" t="str">
        <f t="shared" si="5"/>
        <v>MT</v>
      </c>
      <c r="M23" s="5">
        <v>0.14688041985332709</v>
      </c>
      <c r="N23" s="5">
        <v>0.14688041985332709</v>
      </c>
      <c r="O23" s="5">
        <v>0.14688041985332709</v>
      </c>
      <c r="P23" s="5">
        <v>0.11304771387671025</v>
      </c>
      <c r="Q23" s="5">
        <v>0.11304771387671025</v>
      </c>
      <c r="R23" s="5">
        <v>8.0319943649158537E-2</v>
      </c>
      <c r="S23" s="5">
        <v>8.0319943649158537E-2</v>
      </c>
      <c r="T23" s="5">
        <v>0.26651459997289567</v>
      </c>
      <c r="V23" s="14" t="str">
        <f t="shared" si="6"/>
        <v>MT</v>
      </c>
      <c r="W23" s="3">
        <f t="shared" si="4"/>
        <v>51.089746362560867</v>
      </c>
      <c r="X23" s="3">
        <f t="shared" si="4"/>
        <v>51.089746362560867</v>
      </c>
      <c r="Y23" s="3">
        <f t="shared" si="4"/>
        <v>51.089746362560867</v>
      </c>
      <c r="Z23" s="3">
        <f t="shared" si="4"/>
        <v>39.321640247188142</v>
      </c>
      <c r="AA23" s="3">
        <f t="shared" si="4"/>
        <v>39.321640247188142</v>
      </c>
      <c r="AB23" s="3">
        <f t="shared" si="4"/>
        <v>27.937866415335815</v>
      </c>
      <c r="AC23" s="3">
        <f t="shared" si="4"/>
        <v>27.937866415335815</v>
      </c>
      <c r="AD23" s="3">
        <f t="shared" si="4"/>
        <v>92.702371957620613</v>
      </c>
    </row>
    <row r="24" spans="1:30" ht="10.15" customHeight="1" x14ac:dyDescent="0.2">
      <c r="A24" s="20" t="s">
        <v>34</v>
      </c>
      <c r="B24" s="1" t="s">
        <v>35</v>
      </c>
      <c r="C24" s="8">
        <v>14.46049347354638</v>
      </c>
      <c r="D24" s="8">
        <v>14.46049347354638</v>
      </c>
      <c r="E24" s="8">
        <v>14.46049347354638</v>
      </c>
      <c r="F24" s="8">
        <v>17.459141245728869</v>
      </c>
      <c r="G24" s="8">
        <v>17.459141245728869</v>
      </c>
      <c r="H24" s="8">
        <v>14.455453520219107</v>
      </c>
      <c r="I24" s="8">
        <v>14.455453520219107</v>
      </c>
      <c r="J24" s="8">
        <v>14.455453520219107</v>
      </c>
      <c r="L24" s="14" t="str">
        <f t="shared" si="5"/>
        <v>NL</v>
      </c>
      <c r="M24" s="5">
        <v>0.50282431048304754</v>
      </c>
      <c r="N24" s="5">
        <v>0.50282431048304754</v>
      </c>
      <c r="O24" s="5">
        <v>0.50282431048304754</v>
      </c>
      <c r="P24" s="5">
        <v>0.61652871856001223</v>
      </c>
      <c r="Q24" s="5">
        <v>0.61652871856001223</v>
      </c>
      <c r="R24" s="5">
        <v>0.50263320270602574</v>
      </c>
      <c r="S24" s="5">
        <v>0.50263320270602574</v>
      </c>
      <c r="T24" s="5">
        <v>0.50263320270602574</v>
      </c>
      <c r="V24" s="14" t="str">
        <f t="shared" si="6"/>
        <v>NL</v>
      </c>
      <c r="W24" s="3">
        <f t="shared" si="4"/>
        <v>174.89850936674424</v>
      </c>
      <c r="X24" s="3">
        <f t="shared" si="4"/>
        <v>174.89850936674424</v>
      </c>
      <c r="Y24" s="3">
        <f t="shared" si="4"/>
        <v>174.89850936674424</v>
      </c>
      <c r="Z24" s="3">
        <f t="shared" si="4"/>
        <v>214.44856903268317</v>
      </c>
      <c r="AA24" s="3">
        <f t="shared" si="4"/>
        <v>214.44856903268317</v>
      </c>
      <c r="AB24" s="3">
        <f t="shared" si="4"/>
        <v>174.83203591939363</v>
      </c>
      <c r="AC24" s="3">
        <f t="shared" si="4"/>
        <v>174.83203591939363</v>
      </c>
      <c r="AD24" s="3">
        <f t="shared" si="4"/>
        <v>174.83203591939363</v>
      </c>
    </row>
    <row r="25" spans="1:30" ht="10.15" customHeight="1" x14ac:dyDescent="0.2">
      <c r="A25" s="20" t="s">
        <v>36</v>
      </c>
      <c r="B25" s="1" t="s">
        <v>37</v>
      </c>
      <c r="C25" s="8">
        <v>15.253588516746412</v>
      </c>
      <c r="D25" s="8">
        <v>15.253588516746412</v>
      </c>
      <c r="E25" s="8">
        <v>15.253588516746412</v>
      </c>
      <c r="F25" s="8">
        <v>20.47676105190137</v>
      </c>
      <c r="G25" s="8">
        <v>20.47676105190137</v>
      </c>
      <c r="H25" s="8">
        <v>22.089848597666915</v>
      </c>
      <c r="I25" s="8">
        <v>22.089848597666915</v>
      </c>
      <c r="J25" s="8">
        <v>16.012504341785341</v>
      </c>
      <c r="L25" s="14" t="str">
        <f t="shared" si="5"/>
        <v>AT</v>
      </c>
      <c r="M25" s="5">
        <v>0.53289733315426324</v>
      </c>
      <c r="N25" s="5">
        <v>0.53289733315426324</v>
      </c>
      <c r="O25" s="5">
        <v>0.53289733315426324</v>
      </c>
      <c r="P25" s="5">
        <v>0.73095251886265344</v>
      </c>
      <c r="Q25" s="5">
        <v>0.73095251886265344</v>
      </c>
      <c r="R25" s="5">
        <v>0.79211847715528105</v>
      </c>
      <c r="S25" s="5">
        <v>0.79211847715528105</v>
      </c>
      <c r="T25" s="5">
        <v>0.56167432906115067</v>
      </c>
      <c r="V25" s="14" t="str">
        <f t="shared" si="6"/>
        <v>AT</v>
      </c>
      <c r="W25" s="3">
        <f t="shared" si="4"/>
        <v>185.35887639294288</v>
      </c>
      <c r="X25" s="3">
        <f t="shared" si="4"/>
        <v>185.35887639294288</v>
      </c>
      <c r="Y25" s="3">
        <f t="shared" si="4"/>
        <v>185.35887639294288</v>
      </c>
      <c r="Z25" s="3">
        <f t="shared" si="4"/>
        <v>254.24885651238861</v>
      </c>
      <c r="AA25" s="3">
        <f t="shared" si="4"/>
        <v>254.24885651238861</v>
      </c>
      <c r="AB25" s="3">
        <f t="shared" si="4"/>
        <v>275.5243491771962</v>
      </c>
      <c r="AC25" s="3">
        <f t="shared" si="4"/>
        <v>275.5243491771962</v>
      </c>
      <c r="AD25" s="3">
        <f t="shared" si="4"/>
        <v>195.36844351855066</v>
      </c>
    </row>
    <row r="26" spans="1:30" ht="10.15" customHeight="1" x14ac:dyDescent="0.2">
      <c r="A26" s="20" t="s">
        <v>38</v>
      </c>
      <c r="B26" s="1" t="s">
        <v>39</v>
      </c>
      <c r="C26" s="8">
        <v>3.8515392730411433</v>
      </c>
      <c r="D26" s="8">
        <v>3.8515392730411433</v>
      </c>
      <c r="E26" s="8">
        <v>3.8515392730411433</v>
      </c>
      <c r="F26" s="8">
        <v>3.4969487927832317</v>
      </c>
      <c r="G26" s="8">
        <v>3.4969487927832317</v>
      </c>
      <c r="H26" s="8">
        <v>4.4741812479954381</v>
      </c>
      <c r="I26" s="8">
        <v>4.4741812479954381</v>
      </c>
      <c r="J26" s="8">
        <v>4.2958944726157782</v>
      </c>
      <c r="L26" s="14" t="str">
        <f t="shared" si="5"/>
        <v>PL</v>
      </c>
      <c r="M26" s="5">
        <v>0.10054803486495038</v>
      </c>
      <c r="N26" s="5">
        <v>0.10054803486495038</v>
      </c>
      <c r="O26" s="5">
        <v>0.10054803486495038</v>
      </c>
      <c r="P26" s="5">
        <v>8.7102474155395071E-2</v>
      </c>
      <c r="Q26" s="5">
        <v>8.7102474155395071E-2</v>
      </c>
      <c r="R26" s="5">
        <v>0.12415772249242471</v>
      </c>
      <c r="S26" s="5">
        <v>0.12415772249242471</v>
      </c>
      <c r="T26" s="5">
        <v>0.11739734454788855</v>
      </c>
      <c r="V26" s="14" t="str">
        <f t="shared" si="6"/>
        <v>PL</v>
      </c>
      <c r="W26" s="3">
        <f t="shared" si="4"/>
        <v>34.973848819563273</v>
      </c>
      <c r="X26" s="3">
        <f t="shared" si="4"/>
        <v>34.973848819563273</v>
      </c>
      <c r="Y26" s="3">
        <f t="shared" si="4"/>
        <v>34.973848819563273</v>
      </c>
      <c r="Z26" s="3">
        <f t="shared" si="4"/>
        <v>30.297049236340719</v>
      </c>
      <c r="AA26" s="3">
        <f t="shared" si="4"/>
        <v>30.297049236340719</v>
      </c>
      <c r="AB26" s="3">
        <f t="shared" si="4"/>
        <v>43.186059499458281</v>
      </c>
      <c r="AC26" s="3">
        <f t="shared" si="4"/>
        <v>43.186059499458281</v>
      </c>
      <c r="AD26" s="3">
        <f t="shared" si="4"/>
        <v>40.834582053749038</v>
      </c>
    </row>
    <row r="27" spans="1:30" ht="10.15" customHeight="1" x14ac:dyDescent="0.2">
      <c r="A27" s="20" t="s">
        <v>40</v>
      </c>
      <c r="B27" s="1" t="s">
        <v>41</v>
      </c>
      <c r="C27" s="8">
        <v>6.7912700255398191</v>
      </c>
      <c r="D27" s="8">
        <v>6.7912700255398191</v>
      </c>
      <c r="E27" s="8">
        <v>6.7912700255398191</v>
      </c>
      <c r="F27" s="8">
        <v>7.7507431465374879</v>
      </c>
      <c r="G27" s="8">
        <v>7.7507431465374879</v>
      </c>
      <c r="H27" s="8">
        <v>9.7297874612837774</v>
      </c>
      <c r="I27" s="8">
        <v>9.7297874612837774</v>
      </c>
      <c r="J27" s="8">
        <v>7.7811369380978341</v>
      </c>
      <c r="L27" s="14" t="str">
        <f t="shared" si="5"/>
        <v>PT</v>
      </c>
      <c r="M27" s="5">
        <v>0.21201839434475986</v>
      </c>
      <c r="N27" s="5">
        <v>0.21201839434475986</v>
      </c>
      <c r="O27" s="5">
        <v>0.21201839434475986</v>
      </c>
      <c r="P27" s="5">
        <v>0.24840023428636623</v>
      </c>
      <c r="Q27" s="5">
        <v>0.24840023428636623</v>
      </c>
      <c r="R27" s="5">
        <v>0.32344274659935113</v>
      </c>
      <c r="S27" s="5">
        <v>0.32344274659935113</v>
      </c>
      <c r="T27" s="5">
        <v>0.249552723121715</v>
      </c>
      <c r="V27" s="14" t="str">
        <f t="shared" si="6"/>
        <v>PT</v>
      </c>
      <c r="W27" s="3">
        <f t="shared" si="4"/>
        <v>73.746834343800586</v>
      </c>
      <c r="X27" s="3">
        <f t="shared" si="4"/>
        <v>73.746834343800586</v>
      </c>
      <c r="Y27" s="3">
        <f t="shared" si="4"/>
        <v>73.746834343800586</v>
      </c>
      <c r="Z27" s="3">
        <f t="shared" si="4"/>
        <v>86.401611452118146</v>
      </c>
      <c r="AA27" s="3">
        <f t="shared" si="4"/>
        <v>86.401611452118146</v>
      </c>
      <c r="AB27" s="3">
        <f t="shared" si="4"/>
        <v>112.50381707154811</v>
      </c>
      <c r="AC27" s="3">
        <f t="shared" si="4"/>
        <v>112.50381707154811</v>
      </c>
      <c r="AD27" s="3">
        <f t="shared" si="4"/>
        <v>86.802484232455029</v>
      </c>
    </row>
    <row r="28" spans="1:30" ht="10.15" customHeight="1" x14ac:dyDescent="0.2">
      <c r="A28" s="20" t="s">
        <v>42</v>
      </c>
      <c r="B28" s="1" t="s">
        <v>43</v>
      </c>
      <c r="C28" s="8">
        <v>1.1998554391037224</v>
      </c>
      <c r="D28" s="8">
        <v>1.1998554391037224</v>
      </c>
      <c r="E28" s="8">
        <v>1.1998554391037224</v>
      </c>
      <c r="F28" s="8">
        <v>1.7791365846471194</v>
      </c>
      <c r="G28" s="8">
        <v>1.7791365846471194</v>
      </c>
      <c r="H28" s="8">
        <v>1.7124405906468816</v>
      </c>
      <c r="I28" s="8">
        <v>1.7124405906468816</v>
      </c>
      <c r="J28" s="8">
        <v>2.6922937179813249</v>
      </c>
      <c r="L28" s="14" t="str">
        <f t="shared" si="5"/>
        <v>RO</v>
      </c>
      <c r="M28" s="5">
        <v>0</v>
      </c>
      <c r="N28" s="5">
        <v>0</v>
      </c>
      <c r="O28" s="5">
        <v>0</v>
      </c>
      <c r="P28" s="5">
        <v>2.1965507378086793E-2</v>
      </c>
      <c r="Q28" s="5">
        <v>2.1965507378086793E-2</v>
      </c>
      <c r="R28" s="5">
        <v>1.9436491269808665E-2</v>
      </c>
      <c r="S28" s="5">
        <v>1.9436491269808665E-2</v>
      </c>
      <c r="T28" s="5">
        <v>5.6591111722225459E-2</v>
      </c>
      <c r="V28" s="14" t="str">
        <f t="shared" si="6"/>
        <v>RO</v>
      </c>
      <c r="W28" s="3">
        <f t="shared" si="4"/>
        <v>0</v>
      </c>
      <c r="X28" s="3">
        <f t="shared" si="4"/>
        <v>0</v>
      </c>
      <c r="Y28" s="3">
        <f t="shared" si="4"/>
        <v>0</v>
      </c>
      <c r="Z28" s="3">
        <f t="shared" si="4"/>
        <v>7.6403117705684691</v>
      </c>
      <c r="AA28" s="3">
        <f t="shared" si="4"/>
        <v>7.6403117705684691</v>
      </c>
      <c r="AB28" s="3">
        <f t="shared" si="4"/>
        <v>6.7606384169125864</v>
      </c>
      <c r="AC28" s="3">
        <f t="shared" si="4"/>
        <v>6.7606384169125864</v>
      </c>
      <c r="AD28" s="3">
        <f t="shared" si="4"/>
        <v>19.684213506136384</v>
      </c>
    </row>
    <row r="29" spans="1:30" ht="10.15" customHeight="1" x14ac:dyDescent="0.2">
      <c r="A29" s="20" t="s">
        <v>44</v>
      </c>
      <c r="B29" s="1" t="s">
        <v>45</v>
      </c>
      <c r="C29" s="8">
        <v>14.597273853779431</v>
      </c>
      <c r="D29" s="8">
        <v>14.597273853779431</v>
      </c>
      <c r="E29" s="8">
        <v>14.597273853779431</v>
      </c>
      <c r="F29" s="8">
        <v>13.151302605210422</v>
      </c>
      <c r="G29" s="8">
        <v>13.151302605210422</v>
      </c>
      <c r="H29" s="8">
        <v>12.177985948477751</v>
      </c>
      <c r="I29" s="8">
        <v>12.177985948477751</v>
      </c>
      <c r="J29" s="8">
        <v>13.518716577540108</v>
      </c>
      <c r="L29" s="14" t="str">
        <f t="shared" si="5"/>
        <v>SI</v>
      </c>
      <c r="M29" s="5">
        <v>0.50801082565672584</v>
      </c>
      <c r="N29" s="5">
        <v>0.50801082565672584</v>
      </c>
      <c r="O29" s="5">
        <v>0.50801082565672584</v>
      </c>
      <c r="P29" s="5">
        <v>0.45318167685170146</v>
      </c>
      <c r="Q29" s="5">
        <v>0.45318167685170146</v>
      </c>
      <c r="R29" s="5">
        <v>0.41627490995767247</v>
      </c>
      <c r="S29" s="5">
        <v>0.41627490995767247</v>
      </c>
      <c r="T29" s="5">
        <v>0.46711348592594532</v>
      </c>
      <c r="V29" s="14" t="str">
        <f t="shared" si="6"/>
        <v>SI</v>
      </c>
      <c r="W29" s="3">
        <f t="shared" si="4"/>
        <v>176.70254658963211</v>
      </c>
      <c r="X29" s="3">
        <f t="shared" si="4"/>
        <v>176.70254658963211</v>
      </c>
      <c r="Y29" s="3">
        <f t="shared" si="4"/>
        <v>176.70254658963211</v>
      </c>
      <c r="Z29" s="3">
        <f t="shared" si="4"/>
        <v>157.631200602733</v>
      </c>
      <c r="AA29" s="3">
        <f t="shared" si="4"/>
        <v>157.631200602733</v>
      </c>
      <c r="AB29" s="3">
        <f t="shared" si="4"/>
        <v>144.79383697345557</v>
      </c>
      <c r="AC29" s="3">
        <f t="shared" si="4"/>
        <v>144.79383697345557</v>
      </c>
      <c r="AD29" s="3">
        <f t="shared" si="4"/>
        <v>162.47713304686349</v>
      </c>
    </row>
    <row r="30" spans="1:30" ht="10.15" customHeight="1" x14ac:dyDescent="0.2">
      <c r="A30" s="20" t="s">
        <v>46</v>
      </c>
      <c r="B30" s="1" t="s">
        <v>47</v>
      </c>
      <c r="C30" s="8">
        <v>6.7273012388270343</v>
      </c>
      <c r="D30" s="8">
        <v>6.7273012388270343</v>
      </c>
      <c r="E30" s="8">
        <v>6.7273012388270343</v>
      </c>
      <c r="F30" s="8">
        <v>8.4139264990328826</v>
      </c>
      <c r="G30" s="8">
        <v>8.4139264990328826</v>
      </c>
      <c r="H30" s="8">
        <v>8.1879572312886886</v>
      </c>
      <c r="I30" s="8">
        <v>8.1879572312886886</v>
      </c>
      <c r="J30" s="8">
        <v>8.2093253968253972</v>
      </c>
      <c r="L30" s="14" t="str">
        <f t="shared" si="5"/>
        <v>SK</v>
      </c>
      <c r="M30" s="5">
        <v>0.20959279001201592</v>
      </c>
      <c r="N30" s="5">
        <v>0.20959279001201592</v>
      </c>
      <c r="O30" s="5">
        <v>0.20959279001201592</v>
      </c>
      <c r="P30" s="5">
        <v>0.27354719260588334</v>
      </c>
      <c r="Q30" s="5">
        <v>0.27354719260588334</v>
      </c>
      <c r="R30" s="5">
        <v>0.26497876317219288</v>
      </c>
      <c r="S30" s="5">
        <v>0.26497876317219288</v>
      </c>
      <c r="T30" s="5">
        <v>0.26578901325777521</v>
      </c>
      <c r="V30" s="14" t="str">
        <f t="shared" si="6"/>
        <v>SK</v>
      </c>
      <c r="W30" s="3">
        <f t="shared" si="4"/>
        <v>72.903130940313815</v>
      </c>
      <c r="X30" s="3">
        <f t="shared" si="4"/>
        <v>72.903130940313815</v>
      </c>
      <c r="Y30" s="3">
        <f t="shared" si="4"/>
        <v>72.903130940313815</v>
      </c>
      <c r="Z30" s="3">
        <f t="shared" si="4"/>
        <v>95.148534449866617</v>
      </c>
      <c r="AA30" s="3">
        <f t="shared" si="4"/>
        <v>95.148534449866617</v>
      </c>
      <c r="AB30" s="3">
        <f t="shared" si="4"/>
        <v>92.168158393412753</v>
      </c>
      <c r="AC30" s="3">
        <f t="shared" si="4"/>
        <v>92.168158393412753</v>
      </c>
      <c r="AD30" s="3">
        <f t="shared" si="4"/>
        <v>92.449989500676622</v>
      </c>
    </row>
    <row r="31" spans="1:30" ht="10.15" customHeight="1" x14ac:dyDescent="0.2">
      <c r="A31" s="20" t="s">
        <v>48</v>
      </c>
      <c r="B31" s="1" t="s">
        <v>49</v>
      </c>
      <c r="C31" s="8">
        <v>14.283964228837437</v>
      </c>
      <c r="D31" s="8">
        <v>14.283964228837437</v>
      </c>
      <c r="E31" s="8">
        <v>14.283964228837437</v>
      </c>
      <c r="F31" s="8">
        <v>16.774272140333778</v>
      </c>
      <c r="G31" s="8">
        <v>16.774272140333778</v>
      </c>
      <c r="H31" s="8">
        <v>21.329401646393904</v>
      </c>
      <c r="I31" s="8">
        <v>21.329401646393904</v>
      </c>
      <c r="J31" s="8">
        <v>27.572164331057611</v>
      </c>
      <c r="L31" s="14" t="str">
        <f t="shared" si="5"/>
        <v>FI</v>
      </c>
      <c r="M31" s="5">
        <v>0.49613057557222973</v>
      </c>
      <c r="N31" s="5">
        <v>0.49613057557222973</v>
      </c>
      <c r="O31" s="5">
        <v>0.49613057557222973</v>
      </c>
      <c r="P31" s="5">
        <v>0.5905594676991579</v>
      </c>
      <c r="Q31" s="5">
        <v>0.5905594676991579</v>
      </c>
      <c r="R31" s="5">
        <v>0.76328342314508713</v>
      </c>
      <c r="S31" s="5">
        <v>0.76328342314508713</v>
      </c>
      <c r="T31" s="5">
        <v>1</v>
      </c>
      <c r="V31" s="14" t="str">
        <f t="shared" si="6"/>
        <v>FI</v>
      </c>
      <c r="W31" s="3">
        <f t="shared" si="4"/>
        <v>172.57021251714784</v>
      </c>
      <c r="X31" s="3">
        <f t="shared" si="4"/>
        <v>172.57021251714784</v>
      </c>
      <c r="Y31" s="3">
        <f t="shared" si="4"/>
        <v>172.57021251714784</v>
      </c>
      <c r="Z31" s="3">
        <f t="shared" si="4"/>
        <v>205.41562617323564</v>
      </c>
      <c r="AA31" s="3">
        <f t="shared" si="4"/>
        <v>205.41562617323564</v>
      </c>
      <c r="AB31" s="3">
        <f t="shared" si="4"/>
        <v>265.49458757110438</v>
      </c>
      <c r="AC31" s="3">
        <f t="shared" si="4"/>
        <v>265.49458757110438</v>
      </c>
      <c r="AD31" s="3">
        <f t="shared" si="4"/>
        <v>347.83224621483544</v>
      </c>
    </row>
    <row r="32" spans="1:30" ht="10.15" customHeight="1" x14ac:dyDescent="0.2">
      <c r="A32" s="20" t="s">
        <v>50</v>
      </c>
      <c r="B32" s="1" t="s">
        <v>51</v>
      </c>
      <c r="C32" s="8">
        <v>12.687041423536888</v>
      </c>
      <c r="D32" s="8">
        <v>12.687041423536888</v>
      </c>
      <c r="E32" s="8">
        <v>12.687041423536888</v>
      </c>
      <c r="F32" s="8">
        <v>13.511312743558426</v>
      </c>
      <c r="G32" s="8">
        <v>13.511312743558426</v>
      </c>
      <c r="H32" s="8">
        <v>13.205157725074834</v>
      </c>
      <c r="I32" s="8">
        <v>13.205157725074834</v>
      </c>
      <c r="J32" s="8">
        <v>15.359900794769178</v>
      </c>
      <c r="L32" s="14" t="str">
        <f t="shared" si="5"/>
        <v>SE</v>
      </c>
      <c r="M32" s="5">
        <v>0.43557756097487055</v>
      </c>
      <c r="N32" s="5">
        <v>0.43557756097487055</v>
      </c>
      <c r="O32" s="5">
        <v>0.43557756097487055</v>
      </c>
      <c r="P32" s="5">
        <v>0.46683274319644014</v>
      </c>
      <c r="Q32" s="5">
        <v>0.46683274319644014</v>
      </c>
      <c r="R32" s="5">
        <v>0.45522378549243725</v>
      </c>
      <c r="S32" s="5">
        <v>0.45522378549243725</v>
      </c>
      <c r="T32" s="5">
        <v>0.53692854173968985</v>
      </c>
      <c r="V32" s="14" t="str">
        <f t="shared" si="6"/>
        <v>SE</v>
      </c>
      <c r="W32" s="3">
        <f t="shared" si="4"/>
        <v>151.50792143466867</v>
      </c>
      <c r="X32" s="3">
        <f t="shared" si="4"/>
        <v>151.50792143466867</v>
      </c>
      <c r="Y32" s="3">
        <f t="shared" si="4"/>
        <v>151.50792143466867</v>
      </c>
      <c r="Z32" s="3">
        <f t="shared" si="4"/>
        <v>162.3794816726512</v>
      </c>
      <c r="AA32" s="3">
        <f t="shared" si="4"/>
        <v>162.3794816726512</v>
      </c>
      <c r="AB32" s="3">
        <f t="shared" si="4"/>
        <v>158.34151183825486</v>
      </c>
      <c r="AC32" s="3">
        <f t="shared" si="4"/>
        <v>158.34151183825486</v>
      </c>
      <c r="AD32" s="3">
        <f t="shared" si="4"/>
        <v>186.76106073017232</v>
      </c>
    </row>
    <row r="33" spans="1:30" ht="10.15" customHeight="1" x14ac:dyDescent="0.2">
      <c r="A33" s="21" t="s">
        <v>93</v>
      </c>
      <c r="B33" s="9" t="s">
        <v>92</v>
      </c>
      <c r="C33" s="8" t="s">
        <v>139</v>
      </c>
      <c r="D33" s="8" t="s">
        <v>139</v>
      </c>
      <c r="E33" s="8" t="s">
        <v>139</v>
      </c>
      <c r="F33" s="8" t="s">
        <v>139</v>
      </c>
      <c r="G33" s="8" t="s">
        <v>139</v>
      </c>
      <c r="H33" s="8" t="s">
        <v>139</v>
      </c>
      <c r="I33" s="8" t="s">
        <v>139</v>
      </c>
      <c r="J33" s="8" t="s">
        <v>139</v>
      </c>
      <c r="L33" s="14" t="str">
        <f t="shared" si="5"/>
        <v>BA</v>
      </c>
      <c r="M33" s="5" t="s">
        <v>139</v>
      </c>
      <c r="N33" s="5" t="s">
        <v>139</v>
      </c>
      <c r="O33" s="5" t="s">
        <v>139</v>
      </c>
      <c r="P33" s="5" t="s">
        <v>139</v>
      </c>
      <c r="Q33" s="5" t="s">
        <v>139</v>
      </c>
      <c r="R33" s="5" t="s">
        <v>139</v>
      </c>
      <c r="S33" s="5" t="s">
        <v>139</v>
      </c>
      <c r="T33" s="5" t="s">
        <v>139</v>
      </c>
      <c r="V33" s="14" t="str">
        <f t="shared" si="6"/>
        <v>BA</v>
      </c>
      <c r="W33" s="3" t="str">
        <f t="shared" si="4"/>
        <v>:</v>
      </c>
      <c r="X33" s="3" t="str">
        <f t="shared" si="4"/>
        <v>:</v>
      </c>
      <c r="Y33" s="3" t="str">
        <f t="shared" si="4"/>
        <v>:</v>
      </c>
      <c r="Z33" s="3" t="str">
        <f t="shared" si="4"/>
        <v>:</v>
      </c>
      <c r="AA33" s="3" t="str">
        <f t="shared" si="4"/>
        <v>:</v>
      </c>
      <c r="AB33" s="3" t="str">
        <f t="shared" si="4"/>
        <v>:</v>
      </c>
      <c r="AC33" s="3" t="str">
        <f t="shared" si="4"/>
        <v>:</v>
      </c>
      <c r="AD33" s="3" t="str">
        <f t="shared" si="4"/>
        <v>:</v>
      </c>
    </row>
    <row r="34" spans="1:30" ht="10.15" customHeight="1" x14ac:dyDescent="0.2">
      <c r="A34" s="20" t="s">
        <v>58</v>
      </c>
      <c r="B34" s="1" t="s">
        <v>59</v>
      </c>
      <c r="C34" s="8">
        <v>20.614596670934699</v>
      </c>
      <c r="D34" s="8">
        <v>20.614596670934699</v>
      </c>
      <c r="E34" s="8">
        <v>20.614596670934699</v>
      </c>
      <c r="F34" s="8">
        <v>20.614596670934699</v>
      </c>
      <c r="G34" s="8">
        <v>20.614596670934699</v>
      </c>
      <c r="H34" s="8">
        <v>22.8643216080402</v>
      </c>
      <c r="I34" s="8">
        <v>22.8643216080402</v>
      </c>
      <c r="J34" s="8">
        <v>22.481572481572481</v>
      </c>
      <c r="L34" s="14" t="str">
        <f t="shared" si="5"/>
        <v>IS</v>
      </c>
      <c r="M34" s="5">
        <v>0.73617904717301241</v>
      </c>
      <c r="N34" s="5">
        <v>0.73617904717301241</v>
      </c>
      <c r="O34" s="5">
        <v>0.73617904717301241</v>
      </c>
      <c r="P34" s="5">
        <v>0.73617904717301241</v>
      </c>
      <c r="Q34" s="5">
        <v>0.73617904717301241</v>
      </c>
      <c r="R34" s="5">
        <v>0.82148537914123398</v>
      </c>
      <c r="S34" s="5">
        <v>0.82148537914123398</v>
      </c>
      <c r="T34" s="5">
        <v>0.80697208309135748</v>
      </c>
      <c r="V34" s="14" t="str">
        <f t="shared" si="6"/>
        <v>IS</v>
      </c>
      <c r="W34" s="3">
        <f t="shared" si="4"/>
        <v>256.06681159448618</v>
      </c>
      <c r="X34" s="3">
        <f t="shared" si="4"/>
        <v>256.06681159448618</v>
      </c>
      <c r="Y34" s="3">
        <f t="shared" si="4"/>
        <v>256.06681159448618</v>
      </c>
      <c r="Z34" s="3">
        <f t="shared" si="4"/>
        <v>256.06681159448618</v>
      </c>
      <c r="AA34" s="3">
        <f t="shared" si="4"/>
        <v>256.06681159448618</v>
      </c>
      <c r="AB34" s="3">
        <f t="shared" si="4"/>
        <v>285.73910465934114</v>
      </c>
      <c r="AC34" s="3">
        <f t="shared" si="4"/>
        <v>285.73910465934114</v>
      </c>
      <c r="AD34" s="3">
        <f t="shared" si="4"/>
        <v>280.69091229433167</v>
      </c>
    </row>
    <row r="35" spans="1:30" ht="10.15" customHeight="1" x14ac:dyDescent="0.2">
      <c r="A35" s="21" t="s">
        <v>76</v>
      </c>
      <c r="B35" s="4" t="s">
        <v>79</v>
      </c>
      <c r="C35" s="8" t="s">
        <v>139</v>
      </c>
      <c r="D35" s="8" t="s">
        <v>139</v>
      </c>
      <c r="E35" s="8" t="s">
        <v>139</v>
      </c>
      <c r="F35" s="8" t="s">
        <v>139</v>
      </c>
      <c r="G35" s="8" t="s">
        <v>139</v>
      </c>
      <c r="H35" s="8" t="s">
        <v>139</v>
      </c>
      <c r="I35" s="8" t="s">
        <v>139</v>
      </c>
      <c r="J35" s="8" t="s">
        <v>139</v>
      </c>
      <c r="L35" s="14" t="str">
        <f t="shared" si="5"/>
        <v>IL</v>
      </c>
      <c r="M35" s="5" t="s">
        <v>139</v>
      </c>
      <c r="N35" s="5" t="s">
        <v>139</v>
      </c>
      <c r="O35" s="5" t="s">
        <v>139</v>
      </c>
      <c r="P35" s="5" t="s">
        <v>139</v>
      </c>
      <c r="Q35" s="5" t="s">
        <v>139</v>
      </c>
      <c r="R35" s="5" t="s">
        <v>139</v>
      </c>
      <c r="S35" s="5" t="s">
        <v>139</v>
      </c>
      <c r="T35" s="5" t="s">
        <v>139</v>
      </c>
      <c r="V35" s="14" t="str">
        <f t="shared" si="6"/>
        <v>IL</v>
      </c>
      <c r="W35" s="3" t="str">
        <f t="shared" si="4"/>
        <v>:</v>
      </c>
      <c r="X35" s="3" t="str">
        <f t="shared" si="4"/>
        <v>:</v>
      </c>
      <c r="Y35" s="3" t="str">
        <f t="shared" si="4"/>
        <v>:</v>
      </c>
      <c r="Z35" s="3" t="str">
        <f t="shared" si="4"/>
        <v>:</v>
      </c>
      <c r="AA35" s="3" t="str">
        <f t="shared" si="4"/>
        <v>:</v>
      </c>
      <c r="AB35" s="3" t="str">
        <f t="shared" si="4"/>
        <v>:</v>
      </c>
      <c r="AC35" s="3" t="str">
        <f t="shared" si="4"/>
        <v>:</v>
      </c>
      <c r="AD35" s="3" t="str">
        <f t="shared" si="4"/>
        <v>:</v>
      </c>
    </row>
    <row r="36" spans="1:30" ht="10.15" customHeight="1" x14ac:dyDescent="0.2">
      <c r="A36" s="20" t="s">
        <v>66</v>
      </c>
      <c r="B36" s="4" t="s">
        <v>86</v>
      </c>
      <c r="C36" s="8">
        <v>7.0784177654406664</v>
      </c>
      <c r="D36" s="8">
        <v>7.0784177654406664</v>
      </c>
      <c r="E36" s="8">
        <v>7.0784177654406664</v>
      </c>
      <c r="F36" s="8">
        <v>7.0784177654406664</v>
      </c>
      <c r="G36" s="8">
        <v>7.0784177654406664</v>
      </c>
      <c r="H36" s="8">
        <v>6.1625582944703527</v>
      </c>
      <c r="I36" s="8">
        <v>6.1625582944703527</v>
      </c>
      <c r="J36" s="8">
        <v>6.1625582944703527</v>
      </c>
      <c r="L36" s="14" t="str">
        <f t="shared" si="5"/>
        <v>MK</v>
      </c>
      <c r="M36" s="5">
        <v>0.22290662339885134</v>
      </c>
      <c r="N36" s="5">
        <v>0.22290662339885134</v>
      </c>
      <c r="O36" s="5">
        <v>0.22290662339885134</v>
      </c>
      <c r="P36" s="5">
        <v>0.22290662339885134</v>
      </c>
      <c r="Q36" s="5">
        <v>0.22290662339885134</v>
      </c>
      <c r="R36" s="5">
        <v>0.18817855030056679</v>
      </c>
      <c r="S36" s="5">
        <v>0.18817855030056679</v>
      </c>
      <c r="T36" s="5">
        <v>0.18817855030056679</v>
      </c>
      <c r="V36" s="14" t="str">
        <f t="shared" si="6"/>
        <v>MK</v>
      </c>
      <c r="W36" s="3">
        <f t="shared" si="4"/>
        <v>77.534111512986854</v>
      </c>
      <c r="X36" s="3">
        <f t="shared" si="4"/>
        <v>77.534111512986854</v>
      </c>
      <c r="Y36" s="3">
        <f t="shared" si="4"/>
        <v>77.534111512986854</v>
      </c>
      <c r="Z36" s="3">
        <f t="shared" si="4"/>
        <v>77.534111512986854</v>
      </c>
      <c r="AA36" s="3">
        <f t="shared" si="4"/>
        <v>77.534111512986854</v>
      </c>
      <c r="AB36" s="3">
        <f t="shared" si="4"/>
        <v>65.454567840497546</v>
      </c>
      <c r="AC36" s="3">
        <f t="shared" si="4"/>
        <v>65.454567840497546</v>
      </c>
      <c r="AD36" s="3">
        <f t="shared" ref="AD36:AD43" si="7">IF(ISNUMBER(T36),100*T36/$M$5,":")</f>
        <v>65.454567840497546</v>
      </c>
    </row>
    <row r="37" spans="1:30" ht="10.15" customHeight="1" x14ac:dyDescent="0.2">
      <c r="A37" s="20" t="s">
        <v>87</v>
      </c>
      <c r="B37" s="4" t="s">
        <v>88</v>
      </c>
      <c r="C37" s="8">
        <v>9.2732471118968167</v>
      </c>
      <c r="D37" s="8">
        <v>9.2732471118968167</v>
      </c>
      <c r="E37" s="8">
        <v>9.2732471118968167</v>
      </c>
      <c r="F37" s="8">
        <v>9.2732471118968167</v>
      </c>
      <c r="G37" s="8">
        <v>9.2732471118968167</v>
      </c>
      <c r="H37" s="8">
        <v>9.2732471118968167</v>
      </c>
      <c r="I37" s="8">
        <v>9.2732471118968167</v>
      </c>
      <c r="J37" s="8">
        <v>9.2732471118968167</v>
      </c>
      <c r="L37" s="14" t="str">
        <f t="shared" si="5"/>
        <v>ME</v>
      </c>
      <c r="M37" s="5">
        <v>0.30613139357154512</v>
      </c>
      <c r="N37" s="5">
        <v>0.30613139357154512</v>
      </c>
      <c r="O37" s="5">
        <v>0.30613139357154512</v>
      </c>
      <c r="P37" s="5">
        <v>0.30613139357154512</v>
      </c>
      <c r="Q37" s="5">
        <v>0.30613139357154512</v>
      </c>
      <c r="R37" s="5">
        <v>0.30613139357154512</v>
      </c>
      <c r="S37" s="5">
        <v>0.30613139357154512</v>
      </c>
      <c r="T37" s="5">
        <v>0.30613139357154512</v>
      </c>
      <c r="V37" s="14" t="str">
        <f t="shared" si="6"/>
        <v>ME</v>
      </c>
      <c r="W37" s="3">
        <f t="shared" ref="W37:AC43" si="8">IF(ISNUMBER(M37),100*M37/$M$5,":")</f>
        <v>106.48237026286837</v>
      </c>
      <c r="X37" s="3">
        <f t="shared" si="8"/>
        <v>106.48237026286837</v>
      </c>
      <c r="Y37" s="3">
        <f t="shared" si="8"/>
        <v>106.48237026286837</v>
      </c>
      <c r="Z37" s="3">
        <f t="shared" si="8"/>
        <v>106.48237026286837</v>
      </c>
      <c r="AA37" s="3">
        <f t="shared" si="8"/>
        <v>106.48237026286837</v>
      </c>
      <c r="AB37" s="3">
        <f t="shared" si="8"/>
        <v>106.48237026286837</v>
      </c>
      <c r="AC37" s="3">
        <f t="shared" si="8"/>
        <v>106.48237026286837</v>
      </c>
      <c r="AD37" s="3">
        <f t="shared" si="7"/>
        <v>106.48237026286837</v>
      </c>
    </row>
    <row r="38" spans="1:30" ht="10.15" customHeight="1" x14ac:dyDescent="0.2">
      <c r="A38" s="20" t="s">
        <v>60</v>
      </c>
      <c r="B38" s="1" t="s">
        <v>61</v>
      </c>
      <c r="C38" s="8">
        <v>7.9222894369474171</v>
      </c>
      <c r="D38" s="8">
        <v>7.9222894369474171</v>
      </c>
      <c r="E38" s="8">
        <v>7.9222894369474171</v>
      </c>
      <c r="F38" s="8">
        <v>19.038351459645106</v>
      </c>
      <c r="G38" s="8">
        <v>19.038351459645106</v>
      </c>
      <c r="H38" s="8">
        <v>21.658731037537372</v>
      </c>
      <c r="I38" s="8">
        <v>21.658731037537372</v>
      </c>
      <c r="J38" s="8">
        <v>28.022849888924149</v>
      </c>
      <c r="L38" s="14" t="str">
        <f t="shared" si="5"/>
        <v>NO</v>
      </c>
      <c r="M38" s="5">
        <v>0.25490502274128485</v>
      </c>
      <c r="N38" s="5">
        <v>0.25490502274128485</v>
      </c>
      <c r="O38" s="5">
        <v>0.25490502274128485</v>
      </c>
      <c r="P38" s="5">
        <v>0.67641009718280132</v>
      </c>
      <c r="Q38" s="5">
        <v>0.67641009718280132</v>
      </c>
      <c r="R38" s="5">
        <v>0.77577111970941581</v>
      </c>
      <c r="S38" s="5">
        <v>0.77577111970941581</v>
      </c>
      <c r="T38" s="5">
        <v>1</v>
      </c>
      <c r="V38" s="14" t="str">
        <f t="shared" si="6"/>
        <v>NO</v>
      </c>
      <c r="W38" s="3">
        <f t="shared" si="8"/>
        <v>88.664186631544808</v>
      </c>
      <c r="X38" s="3">
        <f t="shared" si="8"/>
        <v>88.664186631544808</v>
      </c>
      <c r="Y38" s="3">
        <f t="shared" si="8"/>
        <v>88.664186631544808</v>
      </c>
      <c r="Z38" s="3">
        <f t="shared" si="8"/>
        <v>235.27724346548891</v>
      </c>
      <c r="AA38" s="3">
        <f t="shared" si="8"/>
        <v>235.27724346548891</v>
      </c>
      <c r="AB38" s="3">
        <f t="shared" si="8"/>
        <v>269.8382111171241</v>
      </c>
      <c r="AC38" s="3">
        <f t="shared" si="8"/>
        <v>269.8382111171241</v>
      </c>
      <c r="AD38" s="3">
        <f t="shared" si="7"/>
        <v>347.83224621483544</v>
      </c>
    </row>
    <row r="39" spans="1:30" ht="10.15" customHeight="1" x14ac:dyDescent="0.2">
      <c r="A39" s="20" t="s">
        <v>64</v>
      </c>
      <c r="B39" s="1" t="s">
        <v>65</v>
      </c>
      <c r="C39" s="8">
        <v>7.5778078484438431</v>
      </c>
      <c r="D39" s="8">
        <v>7.5778078484438431</v>
      </c>
      <c r="E39" s="8">
        <v>7.5778078484438431</v>
      </c>
      <c r="F39" s="8">
        <v>4.9143042807245552</v>
      </c>
      <c r="G39" s="8">
        <v>4.9143042807245552</v>
      </c>
      <c r="H39" s="8">
        <v>8.6973820323068356</v>
      </c>
      <c r="I39" s="8">
        <v>8.6973820323068356</v>
      </c>
      <c r="J39" s="8">
        <v>11.916949030351093</v>
      </c>
      <c r="L39" s="14" t="str">
        <f t="shared" si="5"/>
        <v>RS</v>
      </c>
      <c r="M39" s="5">
        <v>0.24184277665904386</v>
      </c>
      <c r="N39" s="5">
        <v>0.24184277665904386</v>
      </c>
      <c r="O39" s="5">
        <v>0.24184277665904386</v>
      </c>
      <c r="P39" s="5">
        <v>0.14084655449921943</v>
      </c>
      <c r="Q39" s="5">
        <v>0.14084655449921943</v>
      </c>
      <c r="R39" s="5">
        <v>0.28429541849824858</v>
      </c>
      <c r="S39" s="5">
        <v>0.28429541849824858</v>
      </c>
      <c r="T39" s="5">
        <v>0.40637676568838932</v>
      </c>
      <c r="V39" s="14" t="str">
        <f t="shared" si="6"/>
        <v>RS</v>
      </c>
      <c r="W39" s="3">
        <f t="shared" si="8"/>
        <v>84.120716236147999</v>
      </c>
      <c r="X39" s="3">
        <f t="shared" si="8"/>
        <v>84.120716236147999</v>
      </c>
      <c r="Y39" s="3">
        <f t="shared" si="8"/>
        <v>84.120716236147999</v>
      </c>
      <c r="Z39" s="3">
        <f t="shared" si="8"/>
        <v>48.99097342308373</v>
      </c>
      <c r="AA39" s="3">
        <f t="shared" si="8"/>
        <v>48.99097342308373</v>
      </c>
      <c r="AB39" s="3">
        <f t="shared" si="8"/>
        <v>98.887114004832483</v>
      </c>
      <c r="AC39" s="3">
        <f t="shared" si="8"/>
        <v>98.887114004832483</v>
      </c>
      <c r="AD39" s="3">
        <f t="shared" si="7"/>
        <v>141.35094321891233</v>
      </c>
    </row>
    <row r="40" spans="1:30" ht="10.15" customHeight="1" x14ac:dyDescent="0.2">
      <c r="A40" s="20" t="s">
        <v>62</v>
      </c>
      <c r="B40" s="1" t="s">
        <v>63</v>
      </c>
      <c r="C40" s="8">
        <v>8.7491122159090917</v>
      </c>
      <c r="D40" s="8">
        <v>8.7491122159090917</v>
      </c>
      <c r="E40" s="8">
        <v>8.7491122159090917</v>
      </c>
      <c r="F40" s="8">
        <v>8.7491122159090917</v>
      </c>
      <c r="G40" s="8">
        <v>8.7491122159090917</v>
      </c>
      <c r="H40" s="8">
        <v>9.6763828322240073</v>
      </c>
      <c r="I40" s="8">
        <v>9.6763828322240073</v>
      </c>
      <c r="J40" s="8">
        <v>9.6763828322240073</v>
      </c>
      <c r="L40" s="14" t="str">
        <f t="shared" si="5"/>
        <v>CH</v>
      </c>
      <c r="M40" s="5">
        <v>0.2862569526139831</v>
      </c>
      <c r="N40" s="5">
        <v>0.2862569526139831</v>
      </c>
      <c r="O40" s="5">
        <v>0.2862569526139831</v>
      </c>
      <c r="P40" s="5">
        <v>0.2862569526139831</v>
      </c>
      <c r="Q40" s="5">
        <v>0.2862569526139831</v>
      </c>
      <c r="R40" s="5">
        <v>0.3214177199216125</v>
      </c>
      <c r="S40" s="5">
        <v>0.3214177199216125</v>
      </c>
      <c r="T40" s="5">
        <v>0.3214177199216125</v>
      </c>
      <c r="V40" s="14" t="str">
        <f t="shared" si="6"/>
        <v>CH</v>
      </c>
      <c r="W40" s="3">
        <f t="shared" si="8"/>
        <v>99.569398822335444</v>
      </c>
      <c r="X40" s="3">
        <f t="shared" si="8"/>
        <v>99.569398822335444</v>
      </c>
      <c r="Y40" s="3">
        <f t="shared" si="8"/>
        <v>99.569398822335444</v>
      </c>
      <c r="Z40" s="3">
        <f t="shared" si="8"/>
        <v>99.569398822335444</v>
      </c>
      <c r="AA40" s="3">
        <f t="shared" si="8"/>
        <v>99.569398822335444</v>
      </c>
      <c r="AB40" s="3">
        <f t="shared" si="8"/>
        <v>111.79944749358535</v>
      </c>
      <c r="AC40" s="3">
        <f t="shared" si="8"/>
        <v>111.79944749358535</v>
      </c>
      <c r="AD40" s="3">
        <f t="shared" si="7"/>
        <v>111.79944749358535</v>
      </c>
    </row>
    <row r="41" spans="1:30" ht="10.15" customHeight="1" x14ac:dyDescent="0.2">
      <c r="A41" s="20" t="s">
        <v>56</v>
      </c>
      <c r="B41" s="1" t="s">
        <v>57</v>
      </c>
      <c r="C41" s="8">
        <v>4.2437653402515485</v>
      </c>
      <c r="D41" s="8">
        <v>4.2437653402515485</v>
      </c>
      <c r="E41" s="8">
        <v>4.2437653402515485</v>
      </c>
      <c r="F41" s="8">
        <v>6.2977748114193606</v>
      </c>
      <c r="G41" s="8">
        <v>6.2977748114193606</v>
      </c>
      <c r="H41" s="8">
        <v>10.454081938695939</v>
      </c>
      <c r="I41" s="8">
        <v>10.454081938695939</v>
      </c>
      <c r="J41" s="8">
        <v>5.7591076203208553</v>
      </c>
      <c r="L41" s="14" t="str">
        <f t="shared" si="5"/>
        <v>TR</v>
      </c>
      <c r="M41" s="5">
        <v>0.11542068286923916</v>
      </c>
      <c r="N41" s="5">
        <v>0.11542068286923916</v>
      </c>
      <c r="O41" s="5">
        <v>0.11542068286923916</v>
      </c>
      <c r="P41" s="5">
        <v>0.19330576602911692</v>
      </c>
      <c r="Q41" s="5">
        <v>0.19330576602911692</v>
      </c>
      <c r="R41" s="5">
        <v>0.3509069508288542</v>
      </c>
      <c r="S41" s="5">
        <v>0.3509069508288542</v>
      </c>
      <c r="T41" s="5">
        <v>0.17288028135481709</v>
      </c>
      <c r="V41" s="14" t="str">
        <f t="shared" si="6"/>
        <v>TR</v>
      </c>
      <c r="W41" s="3">
        <f t="shared" si="8"/>
        <v>40.147035382057631</v>
      </c>
      <c r="X41" s="3">
        <f t="shared" si="8"/>
        <v>40.147035382057631</v>
      </c>
      <c r="Y41" s="3">
        <f t="shared" si="8"/>
        <v>40.147035382057631</v>
      </c>
      <c r="Z41" s="3">
        <f t="shared" si="8"/>
        <v>67.237978804187165</v>
      </c>
      <c r="AA41" s="3">
        <f t="shared" si="8"/>
        <v>67.237978804187165</v>
      </c>
      <c r="AB41" s="3">
        <f t="shared" si="8"/>
        <v>122.05675291919916</v>
      </c>
      <c r="AC41" s="3">
        <f t="shared" si="8"/>
        <v>122.05675291919916</v>
      </c>
      <c r="AD41" s="3">
        <f t="shared" si="7"/>
        <v>60.133336589898761</v>
      </c>
    </row>
    <row r="42" spans="1:30" ht="10.15" customHeight="1" x14ac:dyDescent="0.2">
      <c r="A42" s="21" t="s">
        <v>77</v>
      </c>
      <c r="B42" s="4" t="s">
        <v>78</v>
      </c>
      <c r="C42" s="8">
        <v>1.7</v>
      </c>
      <c r="D42" s="8">
        <v>1.7</v>
      </c>
      <c r="E42" s="8">
        <v>1.7</v>
      </c>
      <c r="F42" s="8">
        <v>1.7</v>
      </c>
      <c r="G42" s="8">
        <v>1.7</v>
      </c>
      <c r="H42" s="8">
        <v>1.7</v>
      </c>
      <c r="I42" s="8">
        <v>1.7</v>
      </c>
      <c r="J42" s="8">
        <v>1.7</v>
      </c>
      <c r="L42" s="14" t="str">
        <f>$A42</f>
        <v>UA</v>
      </c>
      <c r="M42" s="5">
        <v>1.8964761976107074E-2</v>
      </c>
      <c r="N42" s="5">
        <v>1.8964761976107074E-2</v>
      </c>
      <c r="O42" s="5">
        <v>1.8964761976107074E-2</v>
      </c>
      <c r="P42" s="5">
        <v>1.8964761976107074E-2</v>
      </c>
      <c r="Q42" s="5">
        <v>1.8964761976107074E-2</v>
      </c>
      <c r="R42" s="5">
        <v>1.8964761976107074E-2</v>
      </c>
      <c r="S42" s="5">
        <v>1.8964761976107074E-2</v>
      </c>
      <c r="T42" s="5">
        <v>1.8964761976107074E-2</v>
      </c>
      <c r="V42" s="14" t="str">
        <f>$A42</f>
        <v>UA</v>
      </c>
      <c r="W42" s="3">
        <f t="shared" si="8"/>
        <v>6.5965557570790248</v>
      </c>
      <c r="X42" s="3">
        <f t="shared" si="8"/>
        <v>6.5965557570790248</v>
      </c>
      <c r="Y42" s="3">
        <f t="shared" si="8"/>
        <v>6.5965557570790248</v>
      </c>
      <c r="Z42" s="3">
        <f t="shared" si="8"/>
        <v>6.5965557570790248</v>
      </c>
      <c r="AA42" s="3">
        <f t="shared" si="8"/>
        <v>6.5965557570790248</v>
      </c>
      <c r="AB42" s="3">
        <f t="shared" si="8"/>
        <v>6.5965557570790248</v>
      </c>
      <c r="AC42" s="3">
        <f t="shared" si="8"/>
        <v>6.5965557570790248</v>
      </c>
      <c r="AD42" s="3">
        <f t="shared" si="7"/>
        <v>6.5965557570790248</v>
      </c>
    </row>
    <row r="43" spans="1:30" ht="10.15" customHeight="1" x14ac:dyDescent="0.2">
      <c r="A43" s="20" t="s">
        <v>52</v>
      </c>
      <c r="B43" s="1" t="s">
        <v>53</v>
      </c>
      <c r="C43" s="8">
        <v>22.355347749853888</v>
      </c>
      <c r="D43" s="8">
        <v>22.355347749853888</v>
      </c>
      <c r="E43" s="8">
        <v>22.355347749853888</v>
      </c>
      <c r="F43" s="8">
        <v>24.703297752943143</v>
      </c>
      <c r="G43" s="8">
        <v>24.703297752943143</v>
      </c>
      <c r="H43" s="8">
        <v>30.563583815028903</v>
      </c>
      <c r="I43" s="8">
        <v>30.563583815028903</v>
      </c>
      <c r="J43" s="8">
        <v>23.607233410438454</v>
      </c>
      <c r="L43" s="14" t="str">
        <f t="shared" si="5"/>
        <v>UK</v>
      </c>
      <c r="M43" s="5">
        <v>0.80218582291839613</v>
      </c>
      <c r="N43" s="5">
        <v>0.80218582291839613</v>
      </c>
      <c r="O43" s="5">
        <v>0.80218582291839613</v>
      </c>
      <c r="P43" s="5">
        <v>0.89121670803007502</v>
      </c>
      <c r="Q43" s="5">
        <v>0.89121670803007502</v>
      </c>
      <c r="R43" s="5">
        <v>1</v>
      </c>
      <c r="S43" s="5">
        <v>1</v>
      </c>
      <c r="T43" s="5">
        <v>0.8496555255414574</v>
      </c>
      <c r="V43" s="14" t="str">
        <f t="shared" si="6"/>
        <v>UK</v>
      </c>
      <c r="W43" s="3">
        <f t="shared" si="8"/>
        <v>279.02609666740193</v>
      </c>
      <c r="X43" s="3">
        <f t="shared" si="8"/>
        <v>279.02609666740193</v>
      </c>
      <c r="Y43" s="3">
        <f t="shared" si="8"/>
        <v>279.02609666740193</v>
      </c>
      <c r="Z43" s="3">
        <f t="shared" si="8"/>
        <v>309.99390941829216</v>
      </c>
      <c r="AA43" s="3">
        <f t="shared" si="8"/>
        <v>309.99390941829216</v>
      </c>
      <c r="AB43" s="3">
        <f t="shared" si="8"/>
        <v>347.83224621483544</v>
      </c>
      <c r="AC43" s="3">
        <f t="shared" si="8"/>
        <v>347.83224621483544</v>
      </c>
      <c r="AD43" s="3">
        <f t="shared" si="7"/>
        <v>295.53758995793163</v>
      </c>
    </row>
  </sheetData>
  <phoneticPr fontId="2" type="noConversion"/>
  <pageMargins left="0.75" right="0.75" top="1" bottom="1" header="0.5" footer="0.5"/>
  <headerFooter alignWithMargins="0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Sheet23"/>
  <dimension ref="A1:AD43"/>
  <sheetViews>
    <sheetView zoomScaleNormal="100" workbookViewId="0"/>
  </sheetViews>
  <sheetFormatPr defaultColWidth="9.140625" defaultRowHeight="10.15" customHeight="1" x14ac:dyDescent="0.2"/>
  <cols>
    <col min="1" max="1" width="5.85546875" style="1" customWidth="1"/>
    <col min="2" max="2" width="13.85546875" style="1" customWidth="1"/>
    <col min="3" max="30" width="6.28515625" style="1" customWidth="1"/>
    <col min="31" max="16384" width="9.140625" style="9"/>
  </cols>
  <sheetData>
    <row r="1" spans="1:30" ht="10.15" customHeight="1" x14ac:dyDescent="0.2">
      <c r="A1" s="2" t="s">
        <v>112</v>
      </c>
    </row>
    <row r="2" spans="1:30" ht="10.15" customHeight="1" x14ac:dyDescent="0.2">
      <c r="B2" s="2"/>
    </row>
    <row r="3" spans="1:30" ht="10.15" customHeight="1" x14ac:dyDescent="0.2">
      <c r="B3" s="2"/>
      <c r="C3" s="2" t="s">
        <v>68</v>
      </c>
      <c r="M3" s="2" t="s">
        <v>67</v>
      </c>
      <c r="W3" s="2" t="s">
        <v>94</v>
      </c>
    </row>
    <row r="4" spans="1:30" ht="10.15" customHeight="1" x14ac:dyDescent="0.2">
      <c r="C4" s="10">
        <f t="shared" ref="C4" si="0">D4-1</f>
        <v>2014</v>
      </c>
      <c r="D4" s="10">
        <f t="shared" ref="D4" si="1">E4-1</f>
        <v>2015</v>
      </c>
      <c r="E4" s="10">
        <f>F4-1</f>
        <v>2016</v>
      </c>
      <c r="F4" s="10">
        <v>2017</v>
      </c>
      <c r="G4" s="10">
        <v>2018</v>
      </c>
      <c r="H4" s="10">
        <v>2019</v>
      </c>
      <c r="I4" s="10">
        <v>2020</v>
      </c>
      <c r="J4" s="10">
        <v>2021</v>
      </c>
      <c r="M4" s="10">
        <f t="shared" ref="M4:N4" si="2">N4-1</f>
        <v>2014</v>
      </c>
      <c r="N4" s="10">
        <f t="shared" si="2"/>
        <v>2015</v>
      </c>
      <c r="O4" s="10">
        <f>P4-1</f>
        <v>2016</v>
      </c>
      <c r="P4" s="10">
        <v>2017</v>
      </c>
      <c r="Q4" s="10">
        <v>2018</v>
      </c>
      <c r="R4" s="10">
        <v>2019</v>
      </c>
      <c r="S4" s="10">
        <v>2020</v>
      </c>
      <c r="T4" s="10">
        <v>2021</v>
      </c>
      <c r="W4" s="10">
        <f t="shared" ref="W4:X4" si="3">X4-1</f>
        <v>2014</v>
      </c>
      <c r="X4" s="10">
        <f t="shared" si="3"/>
        <v>2015</v>
      </c>
      <c r="Y4" s="10">
        <f>Z4-1</f>
        <v>2016</v>
      </c>
      <c r="Z4" s="10">
        <v>2017</v>
      </c>
      <c r="AA4" s="10">
        <v>2018</v>
      </c>
      <c r="AB4" s="10">
        <v>2019</v>
      </c>
      <c r="AC4" s="10">
        <v>2020</v>
      </c>
      <c r="AD4" s="10">
        <v>2021</v>
      </c>
    </row>
    <row r="5" spans="1:30" ht="10.15" customHeight="1" x14ac:dyDescent="0.2">
      <c r="A5" s="19" t="s">
        <v>0</v>
      </c>
      <c r="B5" s="23" t="s">
        <v>137</v>
      </c>
      <c r="C5" s="3">
        <v>107.53806407702642</v>
      </c>
      <c r="D5" s="3">
        <v>111.33392145437452</v>
      </c>
      <c r="E5" s="3">
        <v>115.27344082703216</v>
      </c>
      <c r="F5" s="3">
        <v>119.85085616474159</v>
      </c>
      <c r="G5" s="3">
        <v>121.68756520118995</v>
      </c>
      <c r="H5" s="3">
        <v>126.6179214039591</v>
      </c>
      <c r="I5" s="3">
        <v>128.54445915091074</v>
      </c>
      <c r="J5" s="3">
        <v>127.44793594211441</v>
      </c>
      <c r="L5" s="14" t="str">
        <f>LEFT($A5,2)</f>
        <v>EU</v>
      </c>
      <c r="M5" s="5">
        <v>0.30382553061173789</v>
      </c>
      <c r="N5" s="5">
        <v>0.31110460989758026</v>
      </c>
      <c r="O5" s="5">
        <v>0.31852912276559958</v>
      </c>
      <c r="P5" s="5">
        <v>0.32699822676613083</v>
      </c>
      <c r="Q5" s="5">
        <v>0.33035093462701426</v>
      </c>
      <c r="R5" s="5">
        <v>0.33922764127566019</v>
      </c>
      <c r="S5" s="5">
        <v>0.34264914972944388</v>
      </c>
      <c r="T5" s="5">
        <v>0.34070490641097362</v>
      </c>
      <c r="V5" s="14" t="str">
        <f>LEFT($A5,2)</f>
        <v>EU</v>
      </c>
      <c r="W5" s="3">
        <f t="shared" ref="W5:AD36" si="4">IF(ISNUMBER(M5),100*M5/$M$5,":")</f>
        <v>100</v>
      </c>
      <c r="X5" s="3">
        <f t="shared" si="4"/>
        <v>102.39580896022342</v>
      </c>
      <c r="Y5" s="3">
        <f t="shared" si="4"/>
        <v>104.83948538631915</v>
      </c>
      <c r="Z5" s="3">
        <f t="shared" si="4"/>
        <v>107.62697463499391</v>
      </c>
      <c r="AA5" s="3">
        <f t="shared" si="4"/>
        <v>108.73047237401964</v>
      </c>
      <c r="AB5" s="3">
        <f t="shared" si="4"/>
        <v>111.65211843541978</v>
      </c>
      <c r="AC5" s="3">
        <f t="shared" si="4"/>
        <v>112.7782609445416</v>
      </c>
      <c r="AD5" s="3">
        <f t="shared" si="4"/>
        <v>112.13833996273485</v>
      </c>
    </row>
    <row r="6" spans="1:30" ht="10.15" customHeight="1" x14ac:dyDescent="0.2">
      <c r="A6" s="20" t="s">
        <v>1</v>
      </c>
      <c r="B6" s="1" t="s">
        <v>2</v>
      </c>
      <c r="C6" s="3">
        <v>271.0546819376666</v>
      </c>
      <c r="D6" s="3">
        <v>279.31711749743312</v>
      </c>
      <c r="E6" s="3">
        <v>311.10748033731312</v>
      </c>
      <c r="F6" s="3">
        <v>316.41437357601376</v>
      </c>
      <c r="G6" s="3">
        <v>315.01814657804931</v>
      </c>
      <c r="H6" s="3">
        <v>334.95373857237945</v>
      </c>
      <c r="I6" s="3">
        <v>331.45595585848184</v>
      </c>
      <c r="J6" s="3">
        <v>341.68110226653386</v>
      </c>
      <c r="L6" s="14" t="str">
        <f t="shared" ref="L6:L43" si="5">$A6</f>
        <v>BE</v>
      </c>
      <c r="M6" s="5">
        <v>0.54830372325948296</v>
      </c>
      <c r="N6" s="5">
        <v>0.55829538119180511</v>
      </c>
      <c r="O6" s="5">
        <v>0.59542462805895857</v>
      </c>
      <c r="P6" s="5">
        <v>0.60143463714503842</v>
      </c>
      <c r="Q6" s="5">
        <v>0.59985833978982162</v>
      </c>
      <c r="R6" s="5">
        <v>0.62204430161533364</v>
      </c>
      <c r="S6" s="5">
        <v>0.61820042895270888</v>
      </c>
      <c r="T6" s="5">
        <v>0.6293812999083227</v>
      </c>
      <c r="V6" s="14" t="str">
        <f t="shared" ref="V6:V43" si="6">$A6</f>
        <v>BE</v>
      </c>
      <c r="W6" s="3">
        <f t="shared" si="4"/>
        <v>180.46663891461003</v>
      </c>
      <c r="X6" s="3">
        <f t="shared" si="4"/>
        <v>183.75525587586554</v>
      </c>
      <c r="Y6" s="3">
        <f t="shared" si="4"/>
        <v>195.9758374683326</v>
      </c>
      <c r="Z6" s="3">
        <f t="shared" si="4"/>
        <v>197.95394940447537</v>
      </c>
      <c r="AA6" s="3">
        <f t="shared" si="4"/>
        <v>197.4351327823031</v>
      </c>
      <c r="AB6" s="3">
        <f t="shared" si="4"/>
        <v>204.73733736690193</v>
      </c>
      <c r="AC6" s="3">
        <f t="shared" si="4"/>
        <v>203.47217948010902</v>
      </c>
      <c r="AD6" s="3">
        <f t="shared" si="4"/>
        <v>207.15220957274201</v>
      </c>
    </row>
    <row r="7" spans="1:30" ht="10.15" customHeight="1" x14ac:dyDescent="0.2">
      <c r="A7" s="20" t="s">
        <v>3</v>
      </c>
      <c r="B7" s="1" t="s">
        <v>4</v>
      </c>
      <c r="C7" s="3">
        <v>23.611609883490434</v>
      </c>
      <c r="D7" s="3">
        <v>28.430745670832415</v>
      </c>
      <c r="E7" s="3">
        <v>33.045467508668878</v>
      </c>
      <c r="F7" s="3">
        <v>39.140125002376365</v>
      </c>
      <c r="G7" s="3">
        <v>39.848721299592121</v>
      </c>
      <c r="H7" s="3">
        <v>43.120359419543227</v>
      </c>
      <c r="I7" s="3">
        <v>45.142605634054327</v>
      </c>
      <c r="J7" s="3">
        <v>45.170224133501314</v>
      </c>
      <c r="L7" s="14" t="str">
        <f t="shared" si="5"/>
        <v>BG</v>
      </c>
      <c r="M7" s="5">
        <v>8.2729403656394612E-2</v>
      </c>
      <c r="N7" s="5">
        <v>0.10170096246373128</v>
      </c>
      <c r="O7" s="5">
        <v>0.11840970778113383</v>
      </c>
      <c r="P7" s="5">
        <v>0.13877812984756968</v>
      </c>
      <c r="Q7" s="5">
        <v>0.14103998966255282</v>
      </c>
      <c r="R7" s="5">
        <v>0.15123146134876633</v>
      </c>
      <c r="S7" s="5">
        <v>0.157338330298879</v>
      </c>
      <c r="T7" s="5">
        <v>0.15742077650611563</v>
      </c>
      <c r="V7" s="14" t="str">
        <f t="shared" si="6"/>
        <v>BG</v>
      </c>
      <c r="W7" s="3">
        <f t="shared" si="4"/>
        <v>27.229246827882765</v>
      </c>
      <c r="X7" s="3">
        <f t="shared" si="4"/>
        <v>33.473474812653613</v>
      </c>
      <c r="Y7" s="3">
        <f t="shared" si="4"/>
        <v>38.972928819616193</v>
      </c>
      <c r="Z7" s="3">
        <f t="shared" si="4"/>
        <v>45.676915158560469</v>
      </c>
      <c r="AA7" s="3">
        <f t="shared" si="4"/>
        <v>46.421375247358469</v>
      </c>
      <c r="AB7" s="3">
        <f t="shared" si="4"/>
        <v>49.775758161030495</v>
      </c>
      <c r="AC7" s="3">
        <f t="shared" si="4"/>
        <v>51.785750190935552</v>
      </c>
      <c r="AD7" s="3">
        <f t="shared" si="4"/>
        <v>51.8128862275519</v>
      </c>
    </row>
    <row r="8" spans="1:30" ht="10.15" customHeight="1" x14ac:dyDescent="0.2">
      <c r="A8" s="20" t="s">
        <v>5</v>
      </c>
      <c r="B8" s="1" t="s">
        <v>85</v>
      </c>
      <c r="C8" s="3">
        <v>104.41108297970973</v>
      </c>
      <c r="D8" s="3">
        <v>124.23401312295486</v>
      </c>
      <c r="E8" s="3">
        <v>129.33805580135268</v>
      </c>
      <c r="F8" s="3">
        <v>141.65456128161088</v>
      </c>
      <c r="G8" s="3">
        <v>146.33011999447953</v>
      </c>
      <c r="H8" s="3">
        <v>156.45536238973315</v>
      </c>
      <c r="I8" s="3">
        <v>158.12503521192886</v>
      </c>
      <c r="J8" s="3">
        <v>154.38651744693885</v>
      </c>
      <c r="L8" s="14" t="str">
        <f t="shared" si="5"/>
        <v>CZ</v>
      </c>
      <c r="M8" s="5">
        <v>0.29773203420683453</v>
      </c>
      <c r="N8" s="5">
        <v>0.33495761015247644</v>
      </c>
      <c r="O8" s="5">
        <v>0.3440511067971474</v>
      </c>
      <c r="P8" s="5">
        <v>0.36528190502310209</v>
      </c>
      <c r="Q8" s="5">
        <v>0.37309833523982561</v>
      </c>
      <c r="R8" s="5">
        <v>0.389608216862807</v>
      </c>
      <c r="S8" s="5">
        <v>0.39227883873503622</v>
      </c>
      <c r="T8" s="5">
        <v>0.38627927733383399</v>
      </c>
      <c r="V8" s="14" t="str">
        <f t="shared" si="6"/>
        <v>CZ</v>
      </c>
      <c r="W8" s="3">
        <f t="shared" si="4"/>
        <v>97.994409359662953</v>
      </c>
      <c r="X8" s="3">
        <f t="shared" si="4"/>
        <v>110.24669634512136</v>
      </c>
      <c r="Y8" s="3">
        <f t="shared" si="4"/>
        <v>113.23969585584769</v>
      </c>
      <c r="Z8" s="3">
        <f t="shared" si="4"/>
        <v>120.22752146194719</v>
      </c>
      <c r="AA8" s="3">
        <f t="shared" si="4"/>
        <v>122.80019209992336</v>
      </c>
      <c r="AB8" s="3">
        <f t="shared" si="4"/>
        <v>128.23419285349388</v>
      </c>
      <c r="AC8" s="3">
        <f t="shared" si="4"/>
        <v>129.113191358607</v>
      </c>
      <c r="AD8" s="3">
        <f t="shared" si="4"/>
        <v>127.13851813443048</v>
      </c>
    </row>
    <row r="9" spans="1:30" ht="10.15" customHeight="1" x14ac:dyDescent="0.2">
      <c r="A9" s="20" t="s">
        <v>6</v>
      </c>
      <c r="B9" s="1" t="s">
        <v>7</v>
      </c>
      <c r="C9" s="3">
        <v>451.75228482062346</v>
      </c>
      <c r="D9" s="3">
        <v>485.49598515078901</v>
      </c>
      <c r="E9" s="3">
        <v>529.17858938126744</v>
      </c>
      <c r="F9" s="3">
        <v>559.81417323331323</v>
      </c>
      <c r="G9" s="3">
        <v>567.77372686222043</v>
      </c>
      <c r="H9" s="3">
        <v>599.01162217467345</v>
      </c>
      <c r="I9" s="3">
        <v>600.06052275192167</v>
      </c>
      <c r="J9" s="3">
        <v>614.14143079496796</v>
      </c>
      <c r="L9" s="14" t="str">
        <f t="shared" si="5"/>
        <v>DK</v>
      </c>
      <c r="M9" s="5">
        <v>0.74050740964796902</v>
      </c>
      <c r="N9" s="5">
        <v>0.7717812421569511</v>
      </c>
      <c r="O9" s="5">
        <v>0.81069392185990674</v>
      </c>
      <c r="P9" s="5">
        <v>0.83703308446258495</v>
      </c>
      <c r="Q9" s="5">
        <v>0.8437576083007694</v>
      </c>
      <c r="R9" s="5">
        <v>0.86970361500369786</v>
      </c>
      <c r="S9" s="5">
        <v>0.87056293918207661</v>
      </c>
      <c r="T9" s="5">
        <v>0.88202698260817525</v>
      </c>
      <c r="V9" s="14" t="str">
        <f t="shared" si="6"/>
        <v>DK</v>
      </c>
      <c r="W9" s="3">
        <f t="shared" si="4"/>
        <v>243.72784214578459</v>
      </c>
      <c r="X9" s="3">
        <f t="shared" si="4"/>
        <v>254.02119453325966</v>
      </c>
      <c r="Y9" s="3">
        <f t="shared" si="4"/>
        <v>266.82876854608435</v>
      </c>
      <c r="Z9" s="3">
        <f t="shared" si="4"/>
        <v>275.49794211739203</v>
      </c>
      <c r="AA9" s="3">
        <f t="shared" si="4"/>
        <v>277.71122676948994</v>
      </c>
      <c r="AB9" s="3">
        <f t="shared" si="4"/>
        <v>286.25099847685351</v>
      </c>
      <c r="AC9" s="3">
        <f t="shared" si="4"/>
        <v>286.53383322633897</v>
      </c>
      <c r="AD9" s="3">
        <f t="shared" si="4"/>
        <v>290.3070656479253</v>
      </c>
    </row>
    <row r="10" spans="1:30" ht="10.15" customHeight="1" x14ac:dyDescent="0.2">
      <c r="A10" s="20" t="s">
        <v>8</v>
      </c>
      <c r="B10" s="1" t="s">
        <v>9</v>
      </c>
      <c r="C10" s="3">
        <v>199.02203754902311</v>
      </c>
      <c r="D10" s="3">
        <v>207.60835337863713</v>
      </c>
      <c r="E10" s="3">
        <v>212.83896825589673</v>
      </c>
      <c r="F10" s="3">
        <v>223.84967309794465</v>
      </c>
      <c r="G10" s="3">
        <v>226.66778136400151</v>
      </c>
      <c r="H10" s="3">
        <v>236.48319879212031</v>
      </c>
      <c r="I10" s="3">
        <v>237.22219578255942</v>
      </c>
      <c r="J10" s="3">
        <v>237.46279926832742</v>
      </c>
      <c r="L10" s="14" t="str">
        <f t="shared" si="5"/>
        <v>DE</v>
      </c>
      <c r="M10" s="5">
        <v>0.4537722546754771</v>
      </c>
      <c r="N10" s="5">
        <v>0.46585252002523936</v>
      </c>
      <c r="O10" s="5">
        <v>0.4730893884152863</v>
      </c>
      <c r="P10" s="5">
        <v>0.48803828084463852</v>
      </c>
      <c r="Q10" s="5">
        <v>0.49180487917757409</v>
      </c>
      <c r="R10" s="5">
        <v>0.50474437005616579</v>
      </c>
      <c r="S10" s="5">
        <v>0.50570760883676236</v>
      </c>
      <c r="T10" s="5">
        <v>0.50602089737015243</v>
      </c>
      <c r="V10" s="14" t="str">
        <f t="shared" si="6"/>
        <v>DE</v>
      </c>
      <c r="W10" s="3">
        <f t="shared" si="4"/>
        <v>149.35290453104082</v>
      </c>
      <c r="X10" s="3">
        <f t="shared" si="4"/>
        <v>153.3289579342684</v>
      </c>
      <c r="Y10" s="3">
        <f t="shared" si="4"/>
        <v>155.71087375795705</v>
      </c>
      <c r="Z10" s="3">
        <f t="shared" si="4"/>
        <v>160.63109636046624</v>
      </c>
      <c r="AA10" s="3">
        <f t="shared" si="4"/>
        <v>161.8708204630957</v>
      </c>
      <c r="AB10" s="3">
        <f t="shared" si="4"/>
        <v>166.12967614666471</v>
      </c>
      <c r="AC10" s="3">
        <f t="shared" si="4"/>
        <v>166.44671296008099</v>
      </c>
      <c r="AD10" s="3">
        <f t="shared" si="4"/>
        <v>166.54982757746001</v>
      </c>
    </row>
    <row r="11" spans="1:30" ht="10.15" customHeight="1" x14ac:dyDescent="0.2">
      <c r="A11" s="20" t="s">
        <v>10</v>
      </c>
      <c r="B11" s="1" t="s">
        <v>11</v>
      </c>
      <c r="C11" s="3">
        <v>140.89051897704394</v>
      </c>
      <c r="D11" s="3">
        <v>125.39718608714419</v>
      </c>
      <c r="E11" s="3">
        <v>141.45885144539005</v>
      </c>
      <c r="F11" s="3">
        <v>196.81688582492873</v>
      </c>
      <c r="G11" s="3">
        <v>212.06489641883957</v>
      </c>
      <c r="H11" s="3">
        <v>231.97054428931733</v>
      </c>
      <c r="I11" s="3">
        <v>277.01876481333312</v>
      </c>
      <c r="J11" s="3">
        <v>252.07377710357449</v>
      </c>
      <c r="L11" s="14" t="str">
        <f t="shared" si="5"/>
        <v>EE</v>
      </c>
      <c r="M11" s="5">
        <v>0.36399241124599774</v>
      </c>
      <c r="N11" s="5">
        <v>0.33704614328364541</v>
      </c>
      <c r="O11" s="5">
        <v>0.36495193249843499</v>
      </c>
      <c r="P11" s="5">
        <v>0.45062793831641584</v>
      </c>
      <c r="Q11" s="5">
        <v>0.47202406510701667</v>
      </c>
      <c r="R11" s="5">
        <v>0.49882944715529137</v>
      </c>
      <c r="S11" s="5">
        <v>0.55553102255756326</v>
      </c>
      <c r="T11" s="5">
        <v>0.52475704963666203</v>
      </c>
      <c r="V11" s="14" t="str">
        <f t="shared" si="6"/>
        <v>EE</v>
      </c>
      <c r="W11" s="3">
        <f t="shared" si="4"/>
        <v>119.8031022979263</v>
      </c>
      <c r="X11" s="3">
        <f t="shared" si="4"/>
        <v>110.93410833678772</v>
      </c>
      <c r="Y11" s="3">
        <f t="shared" si="4"/>
        <v>120.11891553801358</v>
      </c>
      <c r="Z11" s="3">
        <f t="shared" si="4"/>
        <v>148.31799599233759</v>
      </c>
      <c r="AA11" s="3">
        <f t="shared" si="4"/>
        <v>155.36023722450815</v>
      </c>
      <c r="AB11" s="3">
        <f t="shared" si="4"/>
        <v>164.18286052226176</v>
      </c>
      <c r="AC11" s="3">
        <f t="shared" si="4"/>
        <v>182.84540520312058</v>
      </c>
      <c r="AD11" s="3">
        <f t="shared" si="4"/>
        <v>172.71657473290321</v>
      </c>
    </row>
    <row r="12" spans="1:30" ht="10.15" customHeight="1" x14ac:dyDescent="0.2">
      <c r="A12" s="20" t="s">
        <v>12</v>
      </c>
      <c r="B12" s="1" t="s">
        <v>13</v>
      </c>
      <c r="C12" s="3">
        <v>234.06762016140038</v>
      </c>
      <c r="D12" s="3">
        <v>232.86642178318758</v>
      </c>
      <c r="E12" s="3">
        <v>260.17465693609171</v>
      </c>
      <c r="F12" s="3">
        <v>286.48287471388738</v>
      </c>
      <c r="G12" s="3">
        <v>283.42212569520456</v>
      </c>
      <c r="H12" s="3">
        <v>301.01076682803387</v>
      </c>
      <c r="I12" s="3">
        <v>288.72975221441038</v>
      </c>
      <c r="J12" s="3">
        <v>307.58756274625136</v>
      </c>
      <c r="L12" s="14" t="str">
        <f t="shared" si="5"/>
        <v>IE</v>
      </c>
      <c r="M12" s="5">
        <v>0.50158526065857778</v>
      </c>
      <c r="N12" s="5">
        <v>0.50000825718345099</v>
      </c>
      <c r="O12" s="5">
        <v>0.53491136789347693</v>
      </c>
      <c r="P12" s="5">
        <v>0.56684180945855867</v>
      </c>
      <c r="Q12" s="5">
        <v>0.56320455760691079</v>
      </c>
      <c r="R12" s="5">
        <v>0.58384692345317324</v>
      </c>
      <c r="S12" s="5">
        <v>0.56949954240924638</v>
      </c>
      <c r="T12" s="5">
        <v>0.59141003751464438</v>
      </c>
      <c r="V12" s="14" t="str">
        <f t="shared" si="6"/>
        <v>IE</v>
      </c>
      <c r="W12" s="3">
        <f t="shared" si="4"/>
        <v>165.08989868253016</v>
      </c>
      <c r="X12" s="3">
        <f t="shared" si="4"/>
        <v>164.5708496506889</v>
      </c>
      <c r="Y12" s="3">
        <f t="shared" si="4"/>
        <v>176.05872910563471</v>
      </c>
      <c r="Z12" s="3">
        <f t="shared" si="4"/>
        <v>186.56819534462767</v>
      </c>
      <c r="AA12" s="3">
        <f t="shared" si="4"/>
        <v>185.37104385958807</v>
      </c>
      <c r="AB12" s="3">
        <f t="shared" si="4"/>
        <v>192.16519503072237</v>
      </c>
      <c r="AC12" s="3">
        <f t="shared" si="4"/>
        <v>187.4429516382599</v>
      </c>
      <c r="AD12" s="3">
        <f t="shared" si="4"/>
        <v>194.65449013579246</v>
      </c>
    </row>
    <row r="13" spans="1:30" ht="10.15" customHeight="1" x14ac:dyDescent="0.2">
      <c r="A13" s="20" t="s">
        <v>14</v>
      </c>
      <c r="B13" s="1" t="s">
        <v>15</v>
      </c>
      <c r="C13" s="3">
        <v>95.150548251642761</v>
      </c>
      <c r="D13" s="3">
        <v>101.76806454072081</v>
      </c>
      <c r="E13" s="3">
        <v>114.75390812577398</v>
      </c>
      <c r="F13" s="3">
        <v>124.63199251317818</v>
      </c>
      <c r="G13" s="3">
        <v>122.86183949340432</v>
      </c>
      <c r="H13" s="3">
        <v>137.60146129400303</v>
      </c>
      <c r="I13" s="3">
        <v>147.7910735869938</v>
      </c>
      <c r="J13" s="3">
        <v>153.47203660191454</v>
      </c>
      <c r="L13" s="14" t="str">
        <f t="shared" si="5"/>
        <v>EL</v>
      </c>
      <c r="M13" s="5">
        <v>0.27913002484167942</v>
      </c>
      <c r="N13" s="5">
        <v>0.29251009192573696</v>
      </c>
      <c r="O13" s="5">
        <v>0.31755734098769967</v>
      </c>
      <c r="P13" s="5">
        <v>0.33567329736089729</v>
      </c>
      <c r="Q13" s="5">
        <v>0.33248119565656004</v>
      </c>
      <c r="R13" s="5">
        <v>0.35840104373609644</v>
      </c>
      <c r="S13" s="5">
        <v>0.37551501955212008</v>
      </c>
      <c r="T13" s="5">
        <v>0.38480069742013068</v>
      </c>
      <c r="V13" s="14" t="str">
        <f t="shared" si="6"/>
        <v>EL</v>
      </c>
      <c r="W13" s="3">
        <f t="shared" si="4"/>
        <v>91.871813497590125</v>
      </c>
      <c r="X13" s="3">
        <f t="shared" si="4"/>
        <v>96.275678787356071</v>
      </c>
      <c r="Y13" s="3">
        <f t="shared" si="4"/>
        <v>104.51963676268859</v>
      </c>
      <c r="Z13" s="3">
        <f t="shared" si="4"/>
        <v>110.4822549589679</v>
      </c>
      <c r="AA13" s="3">
        <f t="shared" si="4"/>
        <v>109.43161853025497</v>
      </c>
      <c r="AB13" s="3">
        <f t="shared" si="4"/>
        <v>117.96278048604849</v>
      </c>
      <c r="AC13" s="3">
        <f t="shared" si="4"/>
        <v>123.59561054531491</v>
      </c>
      <c r="AD13" s="3">
        <f t="shared" si="4"/>
        <v>126.65186386586842</v>
      </c>
    </row>
    <row r="14" spans="1:30" ht="10.15" customHeight="1" x14ac:dyDescent="0.2">
      <c r="A14" s="20" t="s">
        <v>16</v>
      </c>
      <c r="B14" s="1" t="s">
        <v>17</v>
      </c>
      <c r="C14" s="3">
        <v>100.21852045962272</v>
      </c>
      <c r="D14" s="3">
        <v>108.1436721579214</v>
      </c>
      <c r="E14" s="3">
        <v>110.74377122799751</v>
      </c>
      <c r="F14" s="3">
        <v>119.61645473667058</v>
      </c>
      <c r="G14" s="3">
        <v>120.93786746671211</v>
      </c>
      <c r="H14" s="3">
        <v>127.58675829909211</v>
      </c>
      <c r="I14" s="3">
        <v>132.11308931577733</v>
      </c>
      <c r="J14" s="3">
        <v>143.19935932547483</v>
      </c>
      <c r="L14" s="14" t="str">
        <f t="shared" si="5"/>
        <v>ES</v>
      </c>
      <c r="M14" s="5">
        <v>0.2894170116625826</v>
      </c>
      <c r="N14" s="5">
        <v>0.30499538208597521</v>
      </c>
      <c r="O14" s="5">
        <v>0.30998115455013642</v>
      </c>
      <c r="P14" s="5">
        <v>0.32656850979172108</v>
      </c>
      <c r="Q14" s="5">
        <v>0.32898552211575216</v>
      </c>
      <c r="R14" s="5">
        <v>0.34095151325204581</v>
      </c>
      <c r="S14" s="5">
        <v>0.34891993439819513</v>
      </c>
      <c r="T14" s="5">
        <v>0.36787851983097036</v>
      </c>
      <c r="V14" s="14" t="str">
        <f t="shared" si="6"/>
        <v>ES</v>
      </c>
      <c r="W14" s="3">
        <f t="shared" si="4"/>
        <v>95.257633905832577</v>
      </c>
      <c r="X14" s="3">
        <f t="shared" si="4"/>
        <v>100.38504054345988</v>
      </c>
      <c r="Y14" s="3">
        <f t="shared" si="4"/>
        <v>102.02603906459227</v>
      </c>
      <c r="Z14" s="3">
        <f t="shared" si="4"/>
        <v>107.48553919553478</v>
      </c>
      <c r="AA14" s="3">
        <f t="shared" si="4"/>
        <v>108.2810656014838</v>
      </c>
      <c r="AB14" s="3">
        <f t="shared" si="4"/>
        <v>112.21950721703887</v>
      </c>
      <c r="AC14" s="3">
        <f t="shared" si="4"/>
        <v>114.84220358166145</v>
      </c>
      <c r="AD14" s="3">
        <f t="shared" si="4"/>
        <v>121.08216155839995</v>
      </c>
    </row>
    <row r="15" spans="1:30" ht="10.15" customHeight="1" x14ac:dyDescent="0.2">
      <c r="A15" s="20" t="s">
        <v>18</v>
      </c>
      <c r="B15" s="1" t="s">
        <v>19</v>
      </c>
      <c r="C15" s="3">
        <v>150.82236603920558</v>
      </c>
      <c r="D15" s="3">
        <v>151.5280208953302</v>
      </c>
      <c r="E15" s="3">
        <v>156.14337040031793</v>
      </c>
      <c r="F15" s="3">
        <v>162.35385995439177</v>
      </c>
      <c r="G15" s="3">
        <v>162.44618904503494</v>
      </c>
      <c r="H15" s="3">
        <v>164.30882336441928</v>
      </c>
      <c r="I15" s="3">
        <v>160.03837943925265</v>
      </c>
      <c r="J15" s="3">
        <v>153.5645696680474</v>
      </c>
      <c r="L15" s="14" t="str">
        <f t="shared" si="5"/>
        <v>FR</v>
      </c>
      <c r="M15" s="5">
        <v>0.38049152037355671</v>
      </c>
      <c r="N15" s="5">
        <v>0.38164280495534797</v>
      </c>
      <c r="O15" s="5">
        <v>0.38910761182760933</v>
      </c>
      <c r="P15" s="5">
        <v>0.39898038075331066</v>
      </c>
      <c r="Q15" s="5">
        <v>0.39912571763644344</v>
      </c>
      <c r="R15" s="5">
        <v>0.40204895148065517</v>
      </c>
      <c r="S15" s="5">
        <v>0.39532193209806671</v>
      </c>
      <c r="T15" s="5">
        <v>0.38495050962713745</v>
      </c>
      <c r="V15" s="14" t="str">
        <f t="shared" si="6"/>
        <v>FR</v>
      </c>
      <c r="W15" s="3">
        <f t="shared" si="4"/>
        <v>125.23355743260139</v>
      </c>
      <c r="X15" s="3">
        <f t="shared" si="4"/>
        <v>125.61248693845076</v>
      </c>
      <c r="Y15" s="3">
        <f t="shared" si="4"/>
        <v>128.06942558255724</v>
      </c>
      <c r="Z15" s="3">
        <f t="shared" si="4"/>
        <v>131.31891186036378</v>
      </c>
      <c r="AA15" s="3">
        <f t="shared" si="4"/>
        <v>131.36674749907399</v>
      </c>
      <c r="AB15" s="3">
        <f t="shared" si="4"/>
        <v>132.32888976484273</v>
      </c>
      <c r="AC15" s="3">
        <f t="shared" si="4"/>
        <v>130.11478373858355</v>
      </c>
      <c r="AD15" s="3">
        <f t="shared" si="4"/>
        <v>126.70117249595792</v>
      </c>
    </row>
    <row r="16" spans="1:30" ht="10.15" customHeight="1" x14ac:dyDescent="0.2">
      <c r="A16" s="20" t="s">
        <v>54</v>
      </c>
      <c r="B16" s="1" t="s">
        <v>55</v>
      </c>
      <c r="C16" s="3">
        <v>98.307423031622619</v>
      </c>
      <c r="D16" s="3">
        <v>95.130249559139585</v>
      </c>
      <c r="E16" s="3">
        <v>102.95087988685343</v>
      </c>
      <c r="F16" s="3">
        <v>111.19942901718079</v>
      </c>
      <c r="G16" s="3">
        <v>129.98852008792036</v>
      </c>
      <c r="H16" s="3">
        <v>137.86407625101296</v>
      </c>
      <c r="I16" s="3">
        <v>154.55396951018167</v>
      </c>
      <c r="J16" s="3">
        <v>154.01049489116386</v>
      </c>
      <c r="L16" s="14" t="str">
        <f t="shared" si="5"/>
        <v>HR</v>
      </c>
      <c r="M16" s="5">
        <v>0.28556910483878301</v>
      </c>
      <c r="N16" s="5">
        <v>0.2790882787419689</v>
      </c>
      <c r="O16" s="5">
        <v>0.29485531991485586</v>
      </c>
      <c r="P16" s="5">
        <v>0.3108488422242589</v>
      </c>
      <c r="Q16" s="5">
        <v>0.34519700386499519</v>
      </c>
      <c r="R16" s="5">
        <v>0.35884992470434868</v>
      </c>
      <c r="S16" s="5">
        <v>0.38654954769888272</v>
      </c>
      <c r="T16" s="5">
        <v>0.38567183616961387</v>
      </c>
      <c r="V16" s="14" t="str">
        <f t="shared" si="6"/>
        <v>HR</v>
      </c>
      <c r="W16" s="3">
        <f t="shared" si="4"/>
        <v>93.99114823030294</v>
      </c>
      <c r="X16" s="3">
        <f t="shared" si="4"/>
        <v>91.858073342302163</v>
      </c>
      <c r="Y16" s="3">
        <f t="shared" si="4"/>
        <v>97.047578365510972</v>
      </c>
      <c r="Z16" s="3">
        <f t="shared" si="4"/>
        <v>102.31162654381939</v>
      </c>
      <c r="AA16" s="3">
        <f t="shared" si="4"/>
        <v>113.61685213548641</v>
      </c>
      <c r="AB16" s="3">
        <f t="shared" si="4"/>
        <v>118.11052349084089</v>
      </c>
      <c r="AC16" s="3">
        <f t="shared" si="4"/>
        <v>127.22747391260505</v>
      </c>
      <c r="AD16" s="3">
        <f t="shared" si="4"/>
        <v>126.93858721914594</v>
      </c>
    </row>
    <row r="17" spans="1:30" ht="10.15" customHeight="1" x14ac:dyDescent="0.2">
      <c r="A17" s="20" t="s">
        <v>20</v>
      </c>
      <c r="B17" s="1" t="s">
        <v>21</v>
      </c>
      <c r="C17" s="3">
        <v>114.76876849274612</v>
      </c>
      <c r="D17" s="3">
        <v>120.26454646577869</v>
      </c>
      <c r="E17" s="3">
        <v>135.28936923934577</v>
      </c>
      <c r="F17" s="3">
        <v>135.56293257766669</v>
      </c>
      <c r="G17" s="3">
        <v>140.94864212735405</v>
      </c>
      <c r="H17" s="3">
        <v>151.61041091001081</v>
      </c>
      <c r="I17" s="3">
        <v>157.27421143956252</v>
      </c>
      <c r="J17" s="3">
        <v>167.03137923051148</v>
      </c>
      <c r="L17" s="14" t="str">
        <f t="shared" si="5"/>
        <v>IT</v>
      </c>
      <c r="M17" s="5">
        <v>0.31758516771021145</v>
      </c>
      <c r="N17" s="5">
        <v>0.32775560150016314</v>
      </c>
      <c r="O17" s="5">
        <v>0.35443040962290406</v>
      </c>
      <c r="P17" s="5">
        <v>0.35490196967550458</v>
      </c>
      <c r="Q17" s="5">
        <v>0.36409062986002988</v>
      </c>
      <c r="R17" s="5">
        <v>0.38177705035344123</v>
      </c>
      <c r="S17" s="5">
        <v>0.39091972748415832</v>
      </c>
      <c r="T17" s="5">
        <v>0.40629210476850491</v>
      </c>
      <c r="V17" s="14" t="str">
        <f t="shared" si="6"/>
        <v>IT</v>
      </c>
      <c r="W17" s="3">
        <f t="shared" si="4"/>
        <v>104.5287955461706</v>
      </c>
      <c r="X17" s="3">
        <f t="shared" si="4"/>
        <v>107.87625412526828</v>
      </c>
      <c r="Y17" s="3">
        <f t="shared" si="4"/>
        <v>116.6559008090188</v>
      </c>
      <c r="Z17" s="3">
        <f t="shared" si="4"/>
        <v>116.81110832290058</v>
      </c>
      <c r="AA17" s="3">
        <f t="shared" si="4"/>
        <v>119.83542960558684</v>
      </c>
      <c r="AB17" s="3">
        <f t="shared" si="4"/>
        <v>125.65667196721479</v>
      </c>
      <c r="AC17" s="3">
        <f t="shared" si="4"/>
        <v>128.6658585593714</v>
      </c>
      <c r="AD17" s="3">
        <f t="shared" si="4"/>
        <v>133.72546538483962</v>
      </c>
    </row>
    <row r="18" spans="1:30" ht="10.15" customHeight="1" x14ac:dyDescent="0.2">
      <c r="A18" s="20" t="s">
        <v>22</v>
      </c>
      <c r="B18" s="1" t="s">
        <v>23</v>
      </c>
      <c r="C18" s="3">
        <v>129.3484763442425</v>
      </c>
      <c r="D18" s="3">
        <v>132.86713286713288</v>
      </c>
      <c r="E18" s="3">
        <v>165.28769503948016</v>
      </c>
      <c r="F18" s="3">
        <v>179.17788001919089</v>
      </c>
      <c r="G18" s="3">
        <v>205.8956343106357</v>
      </c>
      <c r="H18" s="3">
        <v>236.04663540977234</v>
      </c>
      <c r="I18" s="3">
        <v>281.99598355518162</v>
      </c>
      <c r="J18" s="3">
        <v>331.07921689630126</v>
      </c>
      <c r="L18" s="14" t="str">
        <f t="shared" si="5"/>
        <v>CY</v>
      </c>
      <c r="M18" s="5">
        <v>0.34406948693476408</v>
      </c>
      <c r="N18" s="5">
        <v>0.35023405572187538</v>
      </c>
      <c r="O18" s="5">
        <v>0.40357855986519736</v>
      </c>
      <c r="P18" s="5">
        <v>0.42481436658695509</v>
      </c>
      <c r="Q18" s="5">
        <v>0.46346309979831096</v>
      </c>
      <c r="R18" s="5">
        <v>0.5041746282898929</v>
      </c>
      <c r="S18" s="5">
        <v>0.56150309024111356</v>
      </c>
      <c r="T18" s="5">
        <v>0.61778520594716402</v>
      </c>
      <c r="V18" s="14" t="str">
        <f t="shared" si="6"/>
        <v>CY</v>
      </c>
      <c r="W18" s="3">
        <f t="shared" si="4"/>
        <v>113.24574542567142</v>
      </c>
      <c r="X18" s="3">
        <f t="shared" si="4"/>
        <v>115.27472856434946</v>
      </c>
      <c r="Y18" s="3">
        <f t="shared" si="4"/>
        <v>132.83233935364538</v>
      </c>
      <c r="Z18" s="3">
        <f t="shared" si="4"/>
        <v>139.82181343734086</v>
      </c>
      <c r="AA18" s="3">
        <f t="shared" si="4"/>
        <v>152.54251308807085</v>
      </c>
      <c r="AB18" s="3">
        <f t="shared" si="4"/>
        <v>165.94215347036894</v>
      </c>
      <c r="AC18" s="3">
        <f t="shared" si="4"/>
        <v>184.81102924779049</v>
      </c>
      <c r="AD18" s="3">
        <f t="shared" si="4"/>
        <v>203.33551453141007</v>
      </c>
    </row>
    <row r="19" spans="1:30" ht="10.15" customHeight="1" x14ac:dyDescent="0.2">
      <c r="A19" s="20" t="s">
        <v>24</v>
      </c>
      <c r="B19" s="1" t="s">
        <v>25</v>
      </c>
      <c r="C19" s="3">
        <v>34.093856929329363</v>
      </c>
      <c r="D19" s="3">
        <v>41.969194611155409</v>
      </c>
      <c r="E19" s="3">
        <v>63.441042124851968</v>
      </c>
      <c r="F19" s="3">
        <v>68.056336425833578</v>
      </c>
      <c r="G19" s="3">
        <v>63.073171031877081</v>
      </c>
      <c r="H19" s="3">
        <v>71.857686627077726</v>
      </c>
      <c r="I19" s="3">
        <v>85.938932315538594</v>
      </c>
      <c r="J19" s="3">
        <v>90.162108325579567</v>
      </c>
      <c r="L19" s="14" t="str">
        <f t="shared" si="5"/>
        <v>LV</v>
      </c>
      <c r="M19" s="5">
        <v>0.12203959145096344</v>
      </c>
      <c r="N19" s="5">
        <v>0.14769104253212129</v>
      </c>
      <c r="O19" s="5">
        <v>0.20733435239135126</v>
      </c>
      <c r="P19" s="5">
        <v>0.21875400992399885</v>
      </c>
      <c r="Q19" s="5">
        <v>0.2064065151826244</v>
      </c>
      <c r="R19" s="5">
        <v>0.22787186458390979</v>
      </c>
      <c r="S19" s="5">
        <v>0.25970439366597103</v>
      </c>
      <c r="T19" s="5">
        <v>0.26873329217538466</v>
      </c>
      <c r="V19" s="14" t="str">
        <f t="shared" si="6"/>
        <v>LV</v>
      </c>
      <c r="W19" s="3">
        <f t="shared" si="4"/>
        <v>40.167655168820957</v>
      </c>
      <c r="X19" s="3">
        <f t="shared" si="4"/>
        <v>48.610477939346495</v>
      </c>
      <c r="Y19" s="3">
        <f t="shared" si="4"/>
        <v>68.241254108531848</v>
      </c>
      <c r="Z19" s="3">
        <f t="shared" si="4"/>
        <v>71.999877522981137</v>
      </c>
      <c r="AA19" s="3">
        <f t="shared" si="4"/>
        <v>67.935869236214273</v>
      </c>
      <c r="AB19" s="3">
        <f t="shared" si="4"/>
        <v>75.000894139837726</v>
      </c>
      <c r="AC19" s="3">
        <f t="shared" si="4"/>
        <v>85.478133829987527</v>
      </c>
      <c r="AD19" s="3">
        <f t="shared" si="4"/>
        <v>88.449871751825228</v>
      </c>
    </row>
    <row r="20" spans="1:30" ht="10.15" customHeight="1" x14ac:dyDescent="0.2">
      <c r="A20" s="20" t="s">
        <v>26</v>
      </c>
      <c r="B20" s="1" t="s">
        <v>27</v>
      </c>
      <c r="C20" s="3">
        <v>41.051110314764436</v>
      </c>
      <c r="D20" s="3">
        <v>50.620491718623448</v>
      </c>
      <c r="E20" s="3">
        <v>59.905616134396709</v>
      </c>
      <c r="F20" s="3">
        <v>56.429540275805429</v>
      </c>
      <c r="G20" s="3">
        <v>66.715731990965978</v>
      </c>
      <c r="H20" s="3">
        <v>80.102502722595062</v>
      </c>
      <c r="I20" s="3">
        <v>96.271398018169165</v>
      </c>
      <c r="J20" s="3">
        <v>88.400874703391793</v>
      </c>
      <c r="L20" s="14" t="str">
        <f t="shared" si="5"/>
        <v>LT</v>
      </c>
      <c r="M20" s="5">
        <v>0.1448325151374372</v>
      </c>
      <c r="N20" s="5">
        <v>0.17322515408879513</v>
      </c>
      <c r="O20" s="5">
        <v>0.19830268383544034</v>
      </c>
      <c r="P20" s="5">
        <v>0.18915886605305068</v>
      </c>
      <c r="Q20" s="5">
        <v>0.21547795330279226</v>
      </c>
      <c r="R20" s="5">
        <v>0.24685296411839938</v>
      </c>
      <c r="S20" s="5">
        <v>0.28142828255216329</v>
      </c>
      <c r="T20" s="5">
        <v>0.2649941510620239</v>
      </c>
      <c r="V20" s="14" t="str">
        <f t="shared" si="6"/>
        <v>LT</v>
      </c>
      <c r="W20" s="3">
        <f t="shared" si="4"/>
        <v>47.6696329126206</v>
      </c>
      <c r="X20" s="3">
        <f t="shared" si="4"/>
        <v>57.014680017184446</v>
      </c>
      <c r="Y20" s="3">
        <f t="shared" si="4"/>
        <v>65.268604463939411</v>
      </c>
      <c r="Z20" s="3">
        <f t="shared" si="4"/>
        <v>62.259042441952964</v>
      </c>
      <c r="AA20" s="3">
        <f t="shared" si="4"/>
        <v>70.921608486600149</v>
      </c>
      <c r="AB20" s="3">
        <f t="shared" si="4"/>
        <v>81.248262323897862</v>
      </c>
      <c r="AC20" s="3">
        <f t="shared" si="4"/>
        <v>92.628253453724298</v>
      </c>
      <c r="AD20" s="3">
        <f t="shared" si="4"/>
        <v>87.21918481586161</v>
      </c>
    </row>
    <row r="21" spans="1:30" ht="10.15" customHeight="1" x14ac:dyDescent="0.2">
      <c r="A21" s="20" t="s">
        <v>28</v>
      </c>
      <c r="B21" s="1" t="s">
        <v>29</v>
      </c>
      <c r="C21" s="3">
        <v>251.37839151346549</v>
      </c>
      <c r="D21" s="3">
        <v>325.64401106098097</v>
      </c>
      <c r="E21" s="3">
        <v>317.96332941356195</v>
      </c>
      <c r="F21" s="3">
        <v>383.51476531846475</v>
      </c>
      <c r="G21" s="3">
        <v>323.36324866633822</v>
      </c>
      <c r="H21" s="3">
        <v>448.50125829519686</v>
      </c>
      <c r="I21" s="3">
        <v>421.89693986258209</v>
      </c>
      <c r="J21" s="3">
        <v>384.91761804672677</v>
      </c>
      <c r="L21" s="14" t="str">
        <f t="shared" si="5"/>
        <v>LU</v>
      </c>
      <c r="M21" s="5">
        <v>0.52387784087942191</v>
      </c>
      <c r="N21" s="5">
        <v>0.61176829133535315</v>
      </c>
      <c r="O21" s="5">
        <v>0.60317929683533855</v>
      </c>
      <c r="P21" s="5">
        <v>0.67346970934232608</v>
      </c>
      <c r="Q21" s="5">
        <v>0.60922848115670136</v>
      </c>
      <c r="R21" s="5">
        <v>0.73743354936213579</v>
      </c>
      <c r="S21" s="5">
        <v>0.71184832650620322</v>
      </c>
      <c r="T21" s="5">
        <v>0.67490537977192111</v>
      </c>
      <c r="V21" s="14" t="str">
        <f t="shared" si="6"/>
        <v>LU</v>
      </c>
      <c r="W21" s="3">
        <f t="shared" si="4"/>
        <v>172.42719524742355</v>
      </c>
      <c r="X21" s="3">
        <f t="shared" si="4"/>
        <v>201.35512973632845</v>
      </c>
      <c r="Y21" s="3">
        <f t="shared" si="4"/>
        <v>198.52818017658569</v>
      </c>
      <c r="Z21" s="3">
        <f t="shared" si="4"/>
        <v>221.6633039318084</v>
      </c>
      <c r="AA21" s="3">
        <f t="shared" si="4"/>
        <v>200.51918610330392</v>
      </c>
      <c r="AB21" s="3">
        <f t="shared" si="4"/>
        <v>242.71612325578738</v>
      </c>
      <c r="AC21" s="3">
        <f t="shared" si="4"/>
        <v>234.29509859587222</v>
      </c>
      <c r="AD21" s="3">
        <f t="shared" si="4"/>
        <v>222.13583513308839</v>
      </c>
    </row>
    <row r="22" spans="1:30" ht="10.15" customHeight="1" x14ac:dyDescent="0.2">
      <c r="A22" s="20" t="s">
        <v>30</v>
      </c>
      <c r="B22" s="1" t="s">
        <v>31</v>
      </c>
      <c r="C22" s="3">
        <v>82.351058120268462</v>
      </c>
      <c r="D22" s="3">
        <v>93.142249982662392</v>
      </c>
      <c r="E22" s="3">
        <v>101.05959360447001</v>
      </c>
      <c r="F22" s="3">
        <v>107.72611931150905</v>
      </c>
      <c r="G22" s="3">
        <v>112.27284014868599</v>
      </c>
      <c r="H22" s="3">
        <v>117.09516851017413</v>
      </c>
      <c r="I22" s="3">
        <v>123.3019631309735</v>
      </c>
      <c r="J22" s="3">
        <v>126.1064252247243</v>
      </c>
      <c r="L22" s="14" t="str">
        <f t="shared" si="5"/>
        <v>HU</v>
      </c>
      <c r="M22" s="5">
        <v>0.25185785597399563</v>
      </c>
      <c r="N22" s="5">
        <v>0.2749779721365499</v>
      </c>
      <c r="O22" s="5">
        <v>0.29109884036370426</v>
      </c>
      <c r="P22" s="5">
        <v>0.30418914821718901</v>
      </c>
      <c r="Q22" s="5">
        <v>0.31288588829076402</v>
      </c>
      <c r="R22" s="5">
        <v>0.32191946381385161</v>
      </c>
      <c r="S22" s="5">
        <v>0.33327700327758031</v>
      </c>
      <c r="T22" s="5">
        <v>0.3383148648862126</v>
      </c>
      <c r="V22" s="14" t="str">
        <f t="shared" si="6"/>
        <v>HU</v>
      </c>
      <c r="W22" s="3">
        <f t="shared" si="4"/>
        <v>82.895553730093752</v>
      </c>
      <c r="X22" s="3">
        <f t="shared" si="4"/>
        <v>90.505222383021987</v>
      </c>
      <c r="Y22" s="3">
        <f t="shared" si="4"/>
        <v>95.811184720912337</v>
      </c>
      <c r="Z22" s="3">
        <f t="shared" si="4"/>
        <v>100.11967974011894</v>
      </c>
      <c r="AA22" s="3">
        <f t="shared" si="4"/>
        <v>102.98209227538698</v>
      </c>
      <c r="AB22" s="3">
        <f t="shared" si="4"/>
        <v>105.95536957203119</v>
      </c>
      <c r="AC22" s="3">
        <f t="shared" si="4"/>
        <v>109.69354767736053</v>
      </c>
      <c r="AD22" s="3">
        <f t="shared" si="4"/>
        <v>111.35169062488991</v>
      </c>
    </row>
    <row r="23" spans="1:30" ht="10.15" customHeight="1" x14ac:dyDescent="0.2">
      <c r="A23" s="20" t="s">
        <v>32</v>
      </c>
      <c r="B23" s="1" t="s">
        <v>33</v>
      </c>
      <c r="C23" s="3">
        <v>68.637591151904459</v>
      </c>
      <c r="D23" s="3">
        <v>90.819330079362132</v>
      </c>
      <c r="E23" s="3">
        <v>81.875680875887838</v>
      </c>
      <c r="F23" s="3">
        <v>104.34821220430048</v>
      </c>
      <c r="G23" s="3">
        <v>93.417945370054554</v>
      </c>
      <c r="H23" s="3">
        <v>121.92532704366819</v>
      </c>
      <c r="I23" s="3">
        <v>125.61821383056534</v>
      </c>
      <c r="J23" s="3">
        <v>110.7733926197713</v>
      </c>
      <c r="L23" s="14" t="str">
        <f t="shared" si="5"/>
        <v>MT</v>
      </c>
      <c r="M23" s="5">
        <v>0.22016439657968045</v>
      </c>
      <c r="N23" s="5">
        <v>0.27011922107463404</v>
      </c>
      <c r="O23" s="5">
        <v>0.25080550106401039</v>
      </c>
      <c r="P23" s="5">
        <v>0.29760858985226579</v>
      </c>
      <c r="Q23" s="5">
        <v>0.27555059073195565</v>
      </c>
      <c r="R23" s="5">
        <v>0.33078308749342566</v>
      </c>
      <c r="S23" s="5">
        <v>0.33744191246382399</v>
      </c>
      <c r="T23" s="5">
        <v>0.31003761535860952</v>
      </c>
      <c r="V23" s="14" t="str">
        <f t="shared" si="6"/>
        <v>MT</v>
      </c>
      <c r="W23" s="3">
        <f t="shared" si="4"/>
        <v>72.464086917379916</v>
      </c>
      <c r="X23" s="3">
        <f t="shared" si="4"/>
        <v>88.906031211650372</v>
      </c>
      <c r="Y23" s="3">
        <f t="shared" si="4"/>
        <v>82.549185566803985</v>
      </c>
      <c r="Z23" s="3">
        <f t="shared" si="4"/>
        <v>97.953779346009995</v>
      </c>
      <c r="AA23" s="3">
        <f t="shared" si="4"/>
        <v>90.693691928110184</v>
      </c>
      <c r="AB23" s="3">
        <f t="shared" si="4"/>
        <v>108.87270955387129</v>
      </c>
      <c r="AC23" s="3">
        <f t="shared" si="4"/>
        <v>111.06437032608851</v>
      </c>
      <c r="AD23" s="3">
        <f t="shared" si="4"/>
        <v>102.0446223641456</v>
      </c>
    </row>
    <row r="24" spans="1:30" ht="10.15" customHeight="1" x14ac:dyDescent="0.2">
      <c r="A24" s="20" t="s">
        <v>34</v>
      </c>
      <c r="B24" s="1" t="s">
        <v>35</v>
      </c>
      <c r="C24" s="3">
        <v>339.04315216565374</v>
      </c>
      <c r="D24" s="3">
        <v>350.5792787799889</v>
      </c>
      <c r="E24" s="3">
        <v>364.95473626399246</v>
      </c>
      <c r="F24" s="3">
        <v>387.65259919241981</v>
      </c>
      <c r="G24" s="3">
        <v>395.04711147558589</v>
      </c>
      <c r="H24" s="3">
        <v>409.63655145391294</v>
      </c>
      <c r="I24" s="3">
        <v>412.33264609296879</v>
      </c>
      <c r="J24" s="3">
        <v>419.35742378968706</v>
      </c>
      <c r="L24" s="14" t="str">
        <f t="shared" si="5"/>
        <v>NL</v>
      </c>
      <c r="M24" s="5">
        <v>0.62651298320726767</v>
      </c>
      <c r="N24" s="5">
        <v>0.63897576065831629</v>
      </c>
      <c r="O24" s="5">
        <v>0.65422238746739314</v>
      </c>
      <c r="P24" s="5">
        <v>0.67769683944865777</v>
      </c>
      <c r="Q24" s="5">
        <v>0.68519512743239641</v>
      </c>
      <c r="R24" s="5">
        <v>0.699786266596229</v>
      </c>
      <c r="S24" s="5">
        <v>0.70245406659488618</v>
      </c>
      <c r="T24" s="5">
        <v>0.70936443216406908</v>
      </c>
      <c r="V24" s="14" t="str">
        <f t="shared" si="6"/>
        <v>NL</v>
      </c>
      <c r="W24" s="3">
        <f t="shared" si="4"/>
        <v>206.20814253029175</v>
      </c>
      <c r="X24" s="3">
        <f t="shared" si="4"/>
        <v>210.31009453740432</v>
      </c>
      <c r="Y24" s="3">
        <f t="shared" si="4"/>
        <v>215.32831232126813</v>
      </c>
      <c r="Z24" s="3">
        <f t="shared" si="4"/>
        <v>223.05460574170584</v>
      </c>
      <c r="AA24" s="3">
        <f t="shared" si="4"/>
        <v>225.52256423375266</v>
      </c>
      <c r="AB24" s="3">
        <f t="shared" si="4"/>
        <v>230.32503726307777</v>
      </c>
      <c r="AC24" s="3">
        <f t="shared" si="4"/>
        <v>231.20310698726641</v>
      </c>
      <c r="AD24" s="3">
        <f t="shared" si="4"/>
        <v>233.47755889236774</v>
      </c>
    </row>
    <row r="25" spans="1:30" ht="10.15" customHeight="1" x14ac:dyDescent="0.2">
      <c r="A25" s="20" t="s">
        <v>36</v>
      </c>
      <c r="B25" s="1" t="s">
        <v>37</v>
      </c>
      <c r="C25" s="3">
        <v>342.40983641470638</v>
      </c>
      <c r="D25" s="3">
        <v>365.66505081345491</v>
      </c>
      <c r="E25" s="3">
        <v>381.36612942266481</v>
      </c>
      <c r="F25" s="3">
        <v>404.34592564011763</v>
      </c>
      <c r="G25" s="3">
        <v>407.39256787833853</v>
      </c>
      <c r="H25" s="3">
        <v>419.05328868418968</v>
      </c>
      <c r="I25" s="3">
        <v>451.64258037934138</v>
      </c>
      <c r="J25" s="3">
        <v>456.12524525157892</v>
      </c>
      <c r="L25" s="14" t="str">
        <f t="shared" si="5"/>
        <v>AT</v>
      </c>
      <c r="M25" s="5">
        <v>0.63017171929948868</v>
      </c>
      <c r="N25" s="5">
        <v>0.65496789213942241</v>
      </c>
      <c r="O25" s="5">
        <v>0.67126570893047788</v>
      </c>
      <c r="P25" s="5">
        <v>0.69452552300520565</v>
      </c>
      <c r="Q25" s="5">
        <v>0.69755913110733636</v>
      </c>
      <c r="R25" s="5">
        <v>0.70906645466354679</v>
      </c>
      <c r="S25" s="5">
        <v>0.74040386426838811</v>
      </c>
      <c r="T25" s="5">
        <v>0.74462467157227041</v>
      </c>
      <c r="V25" s="14" t="str">
        <f t="shared" si="6"/>
        <v>AT</v>
      </c>
      <c r="W25" s="3">
        <f t="shared" si="4"/>
        <v>207.41236525800468</v>
      </c>
      <c r="X25" s="3">
        <f t="shared" si="4"/>
        <v>215.57368494368345</v>
      </c>
      <c r="Y25" s="3">
        <f t="shared" si="4"/>
        <v>220.93788747078531</v>
      </c>
      <c r="Z25" s="3">
        <f t="shared" si="4"/>
        <v>228.5935357725904</v>
      </c>
      <c r="AA25" s="3">
        <f t="shared" si="4"/>
        <v>229.59200620923298</v>
      </c>
      <c r="AB25" s="3">
        <f t="shared" si="4"/>
        <v>233.3794836911421</v>
      </c>
      <c r="AC25" s="3">
        <f t="shared" si="4"/>
        <v>243.69376160641306</v>
      </c>
      <c r="AD25" s="3">
        <f t="shared" si="4"/>
        <v>245.08298235273543</v>
      </c>
    </row>
    <row r="26" spans="1:30" ht="10.15" customHeight="1" x14ac:dyDescent="0.2">
      <c r="A26" s="20" t="s">
        <v>38</v>
      </c>
      <c r="B26" s="1" t="s">
        <v>39</v>
      </c>
      <c r="C26" s="3">
        <v>35.651855558228064</v>
      </c>
      <c r="D26" s="3">
        <v>40.060123327312304</v>
      </c>
      <c r="E26" s="3">
        <v>43.651445810084795</v>
      </c>
      <c r="F26" s="3">
        <v>48.673580404606518</v>
      </c>
      <c r="G26" s="3">
        <v>55.434176800104417</v>
      </c>
      <c r="H26" s="3">
        <v>58.772899278970812</v>
      </c>
      <c r="I26" s="3">
        <v>61.465029242501188</v>
      </c>
      <c r="J26" s="3">
        <v>66.994856280885017</v>
      </c>
      <c r="L26" s="14" t="str">
        <f t="shared" si="5"/>
        <v>PL</v>
      </c>
      <c r="M26" s="5">
        <v>0.12733233352291706</v>
      </c>
      <c r="N26" s="5">
        <v>0.1417108890966173</v>
      </c>
      <c r="O26" s="5">
        <v>0.15284888285090747</v>
      </c>
      <c r="P26" s="5">
        <v>0.16768207973067079</v>
      </c>
      <c r="Q26" s="5">
        <v>0.18648901706019097</v>
      </c>
      <c r="R26" s="5">
        <v>0.19535293132971182</v>
      </c>
      <c r="S26" s="5">
        <v>0.20231835955532748</v>
      </c>
      <c r="T26" s="5">
        <v>0.21616274784551609</v>
      </c>
      <c r="V26" s="14" t="str">
        <f t="shared" si="6"/>
        <v>PL</v>
      </c>
      <c r="W26" s="3">
        <f t="shared" si="4"/>
        <v>41.909688519769752</v>
      </c>
      <c r="X26" s="3">
        <f t="shared" si="4"/>
        <v>46.642192580488327</v>
      </c>
      <c r="Y26" s="3">
        <f t="shared" si="4"/>
        <v>50.308110231274412</v>
      </c>
      <c r="Z26" s="3">
        <f t="shared" si="4"/>
        <v>55.1902532328508</v>
      </c>
      <c r="AA26" s="3">
        <f t="shared" si="4"/>
        <v>61.38029831946789</v>
      </c>
      <c r="AB26" s="3">
        <f t="shared" si="4"/>
        <v>64.29773394499739</v>
      </c>
      <c r="AC26" s="3">
        <f t="shared" si="4"/>
        <v>66.590308967113245</v>
      </c>
      <c r="AD26" s="3">
        <f t="shared" si="4"/>
        <v>71.146999203879588</v>
      </c>
    </row>
    <row r="27" spans="1:30" ht="10.15" customHeight="1" x14ac:dyDescent="0.2">
      <c r="A27" s="20" t="s">
        <v>40</v>
      </c>
      <c r="B27" s="1" t="s">
        <v>41</v>
      </c>
      <c r="C27" s="3">
        <v>91.825446976811634</v>
      </c>
      <c r="D27" s="3">
        <v>103.28655516897422</v>
      </c>
      <c r="E27" s="3">
        <v>112.00192157513642</v>
      </c>
      <c r="F27" s="3">
        <v>122.1312925900247</v>
      </c>
      <c r="G27" s="3">
        <v>123.47747089040448</v>
      </c>
      <c r="H27" s="3">
        <v>132.73699505404076</v>
      </c>
      <c r="I27" s="3">
        <v>142.0700995278894</v>
      </c>
      <c r="J27" s="3">
        <v>156.7612922763789</v>
      </c>
      <c r="L27" s="14" t="str">
        <f t="shared" si="5"/>
        <v>PT</v>
      </c>
      <c r="M27" s="5">
        <v>0.2722312107175287</v>
      </c>
      <c r="N27" s="5">
        <v>0.29551842304755027</v>
      </c>
      <c r="O27" s="5">
        <v>0.31237267962602427</v>
      </c>
      <c r="P27" s="5">
        <v>0.33115710733652987</v>
      </c>
      <c r="Q27" s="5">
        <v>0.33359395067512365</v>
      </c>
      <c r="R27" s="5">
        <v>0.35000752274619545</v>
      </c>
      <c r="S27" s="5">
        <v>0.36598175974787955</v>
      </c>
      <c r="T27" s="5">
        <v>0.39009861053413275</v>
      </c>
      <c r="V27" s="14" t="str">
        <f t="shared" si="6"/>
        <v>PT</v>
      </c>
      <c r="W27" s="3">
        <f t="shared" si="4"/>
        <v>89.601163591948463</v>
      </c>
      <c r="X27" s="3">
        <f t="shared" si="4"/>
        <v>97.265829653136237</v>
      </c>
      <c r="Y27" s="3">
        <f t="shared" si="4"/>
        <v>102.81317669291225</v>
      </c>
      <c r="Z27" s="3">
        <f t="shared" si="4"/>
        <v>108.99581304762677</v>
      </c>
      <c r="AA27" s="3">
        <f t="shared" si="4"/>
        <v>109.79786655961681</v>
      </c>
      <c r="AB27" s="3">
        <f t="shared" si="4"/>
        <v>115.20016834710117</v>
      </c>
      <c r="AC27" s="3">
        <f t="shared" si="4"/>
        <v>120.45786903128027</v>
      </c>
      <c r="AD27" s="3">
        <f t="shared" si="4"/>
        <v>128.39559919427714</v>
      </c>
    </row>
    <row r="28" spans="1:30" ht="10.15" customHeight="1" x14ac:dyDescent="0.2">
      <c r="A28" s="20" t="s">
        <v>42</v>
      </c>
      <c r="B28" s="1" t="s">
        <v>43</v>
      </c>
      <c r="C28" s="3">
        <v>30.419467979988482</v>
      </c>
      <c r="D28" s="3">
        <v>32.836506133583619</v>
      </c>
      <c r="E28" s="3">
        <v>35.429143298655546</v>
      </c>
      <c r="F28" s="3">
        <v>37.094043521484814</v>
      </c>
      <c r="G28" s="3">
        <v>42.048571801932496</v>
      </c>
      <c r="H28" s="3">
        <v>41.825622376267702</v>
      </c>
      <c r="I28" s="3">
        <v>48.726572742849683</v>
      </c>
      <c r="J28" s="3">
        <v>45.165674211765861</v>
      </c>
      <c r="L28" s="14" t="str">
        <f t="shared" si="5"/>
        <v>RO</v>
      </c>
      <c r="M28" s="5">
        <v>0.10905638229647281</v>
      </c>
      <c r="N28" s="5">
        <v>0.1176793618975778</v>
      </c>
      <c r="O28" s="5">
        <v>0.12658293433399614</v>
      </c>
      <c r="P28" s="5">
        <v>0.13212949426382922</v>
      </c>
      <c r="Q28" s="5">
        <v>0.14793671445779555</v>
      </c>
      <c r="R28" s="5">
        <v>0.1472460964731816</v>
      </c>
      <c r="S28" s="5">
        <v>0.16783440733139077</v>
      </c>
      <c r="T28" s="5">
        <v>0.15740719590275715</v>
      </c>
      <c r="V28" s="14" t="str">
        <f t="shared" si="6"/>
        <v>RO</v>
      </c>
      <c r="W28" s="3">
        <f t="shared" si="4"/>
        <v>35.894410215261729</v>
      </c>
      <c r="X28" s="3">
        <f t="shared" si="4"/>
        <v>38.732545504203067</v>
      </c>
      <c r="Y28" s="3">
        <f t="shared" si="4"/>
        <v>41.663034070615318</v>
      </c>
      <c r="Z28" s="3">
        <f t="shared" si="4"/>
        <v>43.488608082998468</v>
      </c>
      <c r="AA28" s="3">
        <f t="shared" si="4"/>
        <v>48.691337479089462</v>
      </c>
      <c r="AB28" s="3">
        <f t="shared" si="4"/>
        <v>48.464030055903713</v>
      </c>
      <c r="AC28" s="3">
        <f t="shared" si="4"/>
        <v>55.240389770229108</v>
      </c>
      <c r="AD28" s="3">
        <f t="shared" si="4"/>
        <v>51.808416358502008</v>
      </c>
    </row>
    <row r="29" spans="1:30" ht="10.15" customHeight="1" x14ac:dyDescent="0.2">
      <c r="A29" s="20" t="s">
        <v>44</v>
      </c>
      <c r="B29" s="1" t="s">
        <v>45</v>
      </c>
      <c r="C29" s="3">
        <v>266.17175558244259</v>
      </c>
      <c r="D29" s="3">
        <v>279.46445682735066</v>
      </c>
      <c r="E29" s="3">
        <v>286.49350372344605</v>
      </c>
      <c r="F29" s="3">
        <v>264.99524268138367</v>
      </c>
      <c r="G29" s="3">
        <v>267.68059364101276</v>
      </c>
      <c r="H29" s="3">
        <v>258.36042731072922</v>
      </c>
      <c r="I29" s="3">
        <v>273.91888540963851</v>
      </c>
      <c r="J29" s="3">
        <v>317.29203415684532</v>
      </c>
      <c r="L29" s="14" t="str">
        <f t="shared" si="5"/>
        <v>SI</v>
      </c>
      <c r="M29" s="5">
        <v>0.54232716312678653</v>
      </c>
      <c r="N29" s="5">
        <v>0.55847220591151725</v>
      </c>
      <c r="O29" s="5">
        <v>0.56685440653489805</v>
      </c>
      <c r="P29" s="5">
        <v>0.54087896913733902</v>
      </c>
      <c r="Q29" s="5">
        <v>0.54417974669320512</v>
      </c>
      <c r="R29" s="5">
        <v>0.53265115593427703</v>
      </c>
      <c r="S29" s="5">
        <v>0.55178439421943093</v>
      </c>
      <c r="T29" s="5">
        <v>0.60242370928851596</v>
      </c>
      <c r="V29" s="14" t="str">
        <f t="shared" si="6"/>
        <v>SI</v>
      </c>
      <c r="W29" s="3">
        <f t="shared" si="4"/>
        <v>178.49953624201274</v>
      </c>
      <c r="X29" s="3">
        <f t="shared" si="4"/>
        <v>183.81345530346337</v>
      </c>
      <c r="Y29" s="3">
        <f t="shared" si="4"/>
        <v>186.57234149926913</v>
      </c>
      <c r="Z29" s="3">
        <f t="shared" si="4"/>
        <v>178.02288308303307</v>
      </c>
      <c r="AA29" s="3">
        <f t="shared" si="4"/>
        <v>179.10928867548614</v>
      </c>
      <c r="AB29" s="3">
        <f t="shared" si="4"/>
        <v>175.31481138593253</v>
      </c>
      <c r="AC29" s="3">
        <f t="shared" si="4"/>
        <v>181.61225394996924</v>
      </c>
      <c r="AD29" s="3">
        <f t="shared" si="4"/>
        <v>198.27948891443231</v>
      </c>
    </row>
    <row r="30" spans="1:30" ht="10.15" customHeight="1" x14ac:dyDescent="0.2">
      <c r="A30" s="20" t="s">
        <v>46</v>
      </c>
      <c r="B30" s="1" t="s">
        <v>47</v>
      </c>
      <c r="C30" s="3">
        <v>60.249469767703182</v>
      </c>
      <c r="D30" s="3">
        <v>70.163142230475202</v>
      </c>
      <c r="E30" s="3">
        <v>74.335741897450248</v>
      </c>
      <c r="F30" s="3">
        <v>81.640144984051602</v>
      </c>
      <c r="G30" s="3">
        <v>81.135633942512925</v>
      </c>
      <c r="H30" s="3">
        <v>85.245227002160519</v>
      </c>
      <c r="I30" s="3">
        <v>92.653393196598941</v>
      </c>
      <c r="J30" s="3">
        <v>85.014803385861114</v>
      </c>
      <c r="L30" s="14" t="str">
        <f t="shared" si="5"/>
        <v>SK</v>
      </c>
      <c r="M30" s="5">
        <v>0.19919259838184736</v>
      </c>
      <c r="N30" s="5">
        <v>0.22383791949844933</v>
      </c>
      <c r="O30" s="5">
        <v>0.23368630581115005</v>
      </c>
      <c r="P30" s="5">
        <v>0.25028295734110906</v>
      </c>
      <c r="Q30" s="5">
        <v>0.24916114134466905</v>
      </c>
      <c r="R30" s="5">
        <v>0.25820024955425819</v>
      </c>
      <c r="S30" s="5">
        <v>0.2739605303182131</v>
      </c>
      <c r="T30" s="5">
        <v>0.25769927455073133</v>
      </c>
      <c r="V30" s="14" t="str">
        <f t="shared" si="6"/>
        <v>SK</v>
      </c>
      <c r="W30" s="3">
        <f t="shared" si="4"/>
        <v>65.561507612866762</v>
      </c>
      <c r="X30" s="3">
        <f t="shared" si="4"/>
        <v>73.67317652593664</v>
      </c>
      <c r="Y30" s="3">
        <f t="shared" si="4"/>
        <v>76.914637601597889</v>
      </c>
      <c r="Z30" s="3">
        <f t="shared" si="4"/>
        <v>82.377197478163382</v>
      </c>
      <c r="AA30" s="3">
        <f t="shared" si="4"/>
        <v>82.007967152396716</v>
      </c>
      <c r="AB30" s="3">
        <f t="shared" si="4"/>
        <v>84.983065456804951</v>
      </c>
      <c r="AC30" s="3">
        <f t="shared" si="4"/>
        <v>90.170345384275947</v>
      </c>
      <c r="AD30" s="3">
        <f t="shared" si="4"/>
        <v>84.818176415874731</v>
      </c>
    </row>
    <row r="31" spans="1:30" ht="10.15" customHeight="1" x14ac:dyDescent="0.2">
      <c r="A31" s="20" t="s">
        <v>48</v>
      </c>
      <c r="B31" s="1" t="s">
        <v>49</v>
      </c>
      <c r="C31" s="3">
        <v>347.35825295567781</v>
      </c>
      <c r="D31" s="3">
        <v>341.20489353856993</v>
      </c>
      <c r="E31" s="3">
        <v>378.85482038388795</v>
      </c>
      <c r="F31" s="3">
        <v>402.56533804918553</v>
      </c>
      <c r="G31" s="3">
        <v>385.04191214829945</v>
      </c>
      <c r="H31" s="3">
        <v>409.7490898999298</v>
      </c>
      <c r="I31" s="3">
        <v>413.01802364260874</v>
      </c>
      <c r="J31" s="3">
        <v>407.21829724112314</v>
      </c>
      <c r="L31" s="14" t="str">
        <f t="shared" si="5"/>
        <v>FI</v>
      </c>
      <c r="M31" s="5">
        <v>0.63551690523731208</v>
      </c>
      <c r="N31" s="5">
        <v>0.62886432603350939</v>
      </c>
      <c r="O31" s="5">
        <v>0.66868180621669671</v>
      </c>
      <c r="P31" s="5">
        <v>0.69274725980790008</v>
      </c>
      <c r="Q31" s="5">
        <v>0.6750324552915129</v>
      </c>
      <c r="R31" s="5">
        <v>0.69989779925697859</v>
      </c>
      <c r="S31" s="5">
        <v>0.70313085978556378</v>
      </c>
      <c r="T31" s="5">
        <v>0.69738591253886473</v>
      </c>
      <c r="V31" s="14" t="str">
        <f t="shared" si="6"/>
        <v>FI</v>
      </c>
      <c r="W31" s="3">
        <f t="shared" si="4"/>
        <v>209.17165978702639</v>
      </c>
      <c r="X31" s="3">
        <f t="shared" si="4"/>
        <v>206.98205472309115</v>
      </c>
      <c r="Y31" s="3">
        <f t="shared" si="4"/>
        <v>220.08743138548576</v>
      </c>
      <c r="Z31" s="3">
        <f t="shared" si="4"/>
        <v>228.00824486773288</v>
      </c>
      <c r="AA31" s="3">
        <f t="shared" si="4"/>
        <v>222.17766029483036</v>
      </c>
      <c r="AB31" s="3">
        <f t="shared" si="4"/>
        <v>230.36174670633127</v>
      </c>
      <c r="AC31" s="3">
        <f t="shared" si="4"/>
        <v>231.42586416942777</v>
      </c>
      <c r="AD31" s="3">
        <f t="shared" si="4"/>
        <v>229.53499369678121</v>
      </c>
    </row>
    <row r="32" spans="1:30" ht="10.15" customHeight="1" x14ac:dyDescent="0.2">
      <c r="A32" s="20" t="s">
        <v>50</v>
      </c>
      <c r="B32" s="1" t="s">
        <v>51</v>
      </c>
      <c r="C32" s="3">
        <v>402.78810154111187</v>
      </c>
      <c r="D32" s="3">
        <v>442.82635815289876</v>
      </c>
      <c r="E32" s="3">
        <v>455.81596238158966</v>
      </c>
      <c r="F32" s="3">
        <v>496.59847303075406</v>
      </c>
      <c r="G32" s="3">
        <v>484.63490253725979</v>
      </c>
      <c r="H32" s="3">
        <v>522.91239675889176</v>
      </c>
      <c r="I32" s="3">
        <v>509.27720270943291</v>
      </c>
      <c r="J32" s="3">
        <v>491.78951641084865</v>
      </c>
      <c r="L32" s="14" t="str">
        <f t="shared" si="5"/>
        <v>SE</v>
      </c>
      <c r="M32" s="5">
        <v>0.69296994743363682</v>
      </c>
      <c r="N32" s="5">
        <v>0.73204108770418186</v>
      </c>
      <c r="O32" s="5">
        <v>0.74433412364915919</v>
      </c>
      <c r="P32" s="5">
        <v>0.78183193355624747</v>
      </c>
      <c r="Q32" s="5">
        <v>0.77099695515111788</v>
      </c>
      <c r="R32" s="5">
        <v>0.8052133693966359</v>
      </c>
      <c r="S32" s="5">
        <v>0.79317309512334133</v>
      </c>
      <c r="T32" s="5">
        <v>0.77749249306026946</v>
      </c>
      <c r="V32" s="14" t="str">
        <f t="shared" si="6"/>
        <v>SE</v>
      </c>
      <c r="W32" s="3">
        <f t="shared" si="4"/>
        <v>228.0815394408678</v>
      </c>
      <c r="X32" s="3">
        <f t="shared" si="4"/>
        <v>240.94126857287233</v>
      </c>
      <c r="Y32" s="3">
        <f t="shared" si="4"/>
        <v>244.98735249486072</v>
      </c>
      <c r="Z32" s="3">
        <f t="shared" si="4"/>
        <v>257.32924154927565</v>
      </c>
      <c r="AA32" s="3">
        <f t="shared" si="4"/>
        <v>253.76305723839374</v>
      </c>
      <c r="AB32" s="3">
        <f t="shared" si="4"/>
        <v>265.02491998463</v>
      </c>
      <c r="AC32" s="3">
        <f t="shared" si="4"/>
        <v>261.0620290948973</v>
      </c>
      <c r="AD32" s="3">
        <f t="shared" si="4"/>
        <v>255.90097431734134</v>
      </c>
    </row>
    <row r="33" spans="1:30" ht="10.15" customHeight="1" x14ac:dyDescent="0.2">
      <c r="A33" s="21" t="s">
        <v>93</v>
      </c>
      <c r="B33" s="9" t="s">
        <v>92</v>
      </c>
      <c r="C33" s="3">
        <v>15.903119607032576</v>
      </c>
      <c r="D33" s="3">
        <v>19.684977749034438</v>
      </c>
      <c r="E33" s="3">
        <v>23.820992599330861</v>
      </c>
      <c r="F33" s="3">
        <v>32.442810481031088</v>
      </c>
      <c r="G33" s="3">
        <v>34.179909965057419</v>
      </c>
      <c r="H33" s="3">
        <v>27.68395555117764</v>
      </c>
      <c r="I33" s="3">
        <v>32.427474997696493</v>
      </c>
      <c r="J33" s="3">
        <v>30.255234095031454</v>
      </c>
      <c r="L33" s="14" t="str">
        <f t="shared" si="5"/>
        <v>BA</v>
      </c>
      <c r="M33" s="5">
        <v>4.777264196204694E-2</v>
      </c>
      <c r="N33" s="5">
        <v>6.5782646973272671E-2</v>
      </c>
      <c r="O33" s="5">
        <v>8.3591883059035088E-2</v>
      </c>
      <c r="P33" s="5">
        <v>0.11629700521414663</v>
      </c>
      <c r="Q33" s="5">
        <v>0.12233504191205526</v>
      </c>
      <c r="R33" s="5">
        <v>9.8872729537581347E-2</v>
      </c>
      <c r="S33" s="5">
        <v>0.11624298952896124</v>
      </c>
      <c r="T33" s="5">
        <v>0.10845823979812255</v>
      </c>
      <c r="V33" s="14" t="str">
        <f t="shared" si="6"/>
        <v>BA</v>
      </c>
      <c r="W33" s="3">
        <f t="shared" si="4"/>
        <v>15.723708888406795</v>
      </c>
      <c r="X33" s="3">
        <f t="shared" si="4"/>
        <v>21.651454649259566</v>
      </c>
      <c r="Y33" s="3">
        <f t="shared" si="4"/>
        <v>27.513120076093308</v>
      </c>
      <c r="Z33" s="3">
        <f t="shared" si="4"/>
        <v>38.277561790145903</v>
      </c>
      <c r="AA33" s="3">
        <f t="shared" si="4"/>
        <v>40.264898629729906</v>
      </c>
      <c r="AB33" s="3">
        <f t="shared" si="4"/>
        <v>32.5426007941156</v>
      </c>
      <c r="AC33" s="3">
        <f t="shared" si="4"/>
        <v>38.259783269336076</v>
      </c>
      <c r="AD33" s="3">
        <f t="shared" si="4"/>
        <v>35.697539828120163</v>
      </c>
    </row>
    <row r="34" spans="1:30" ht="10.15" customHeight="1" x14ac:dyDescent="0.2">
      <c r="A34" s="20" t="s">
        <v>58</v>
      </c>
      <c r="B34" s="1" t="s">
        <v>59</v>
      </c>
      <c r="C34" s="3">
        <v>3936.1528856072532</v>
      </c>
      <c r="D34" s="3">
        <v>4740.230008887931</v>
      </c>
      <c r="E34" s="3">
        <v>5352.4594551196269</v>
      </c>
      <c r="F34" s="3">
        <v>5767.9017596087388</v>
      </c>
      <c r="G34" s="3">
        <v>5580.5342501983596</v>
      </c>
      <c r="H34" s="3">
        <v>5745.92013433384</v>
      </c>
      <c r="I34" s="3">
        <v>5836.6772630152691</v>
      </c>
      <c r="J34" s="3">
        <v>6116.6025756832796</v>
      </c>
      <c r="L34" s="14" t="str">
        <f t="shared" si="5"/>
        <v>IS</v>
      </c>
      <c r="M34" s="5">
        <v>1</v>
      </c>
      <c r="N34" s="5">
        <v>1</v>
      </c>
      <c r="O34" s="5">
        <v>1</v>
      </c>
      <c r="P34" s="5">
        <v>1</v>
      </c>
      <c r="Q34" s="5">
        <v>1</v>
      </c>
      <c r="R34" s="5">
        <v>1</v>
      </c>
      <c r="S34" s="5">
        <v>1</v>
      </c>
      <c r="T34" s="5">
        <v>1</v>
      </c>
      <c r="V34" s="14" t="str">
        <f t="shared" si="6"/>
        <v>IS</v>
      </c>
      <c r="W34" s="3">
        <f t="shared" si="4"/>
        <v>329.13626382435626</v>
      </c>
      <c r="X34" s="3">
        <f t="shared" si="4"/>
        <v>329.13626382435626</v>
      </c>
      <c r="Y34" s="3">
        <f t="shared" si="4"/>
        <v>329.13626382435626</v>
      </c>
      <c r="Z34" s="3">
        <f t="shared" si="4"/>
        <v>329.13626382435626</v>
      </c>
      <c r="AA34" s="3">
        <f t="shared" si="4"/>
        <v>329.13626382435626</v>
      </c>
      <c r="AB34" s="3">
        <f t="shared" si="4"/>
        <v>329.13626382435626</v>
      </c>
      <c r="AC34" s="3">
        <f t="shared" si="4"/>
        <v>329.13626382435626</v>
      </c>
      <c r="AD34" s="3">
        <f t="shared" si="4"/>
        <v>329.13626382435626</v>
      </c>
    </row>
    <row r="35" spans="1:30" ht="10.15" customHeight="1" x14ac:dyDescent="0.2">
      <c r="A35" s="21" t="s">
        <v>76</v>
      </c>
      <c r="B35" s="4" t="s">
        <v>79</v>
      </c>
      <c r="C35" s="3">
        <v>154.97239282833922</v>
      </c>
      <c r="D35" s="3">
        <v>157.868471341456</v>
      </c>
      <c r="E35" s="3">
        <v>163.0052147349077</v>
      </c>
      <c r="F35" s="3">
        <v>166.27662064123567</v>
      </c>
      <c r="G35" s="3">
        <v>169.28144331080071</v>
      </c>
      <c r="H35" s="3">
        <v>162.89908587382357</v>
      </c>
      <c r="I35" s="3">
        <v>169.44097732318602</v>
      </c>
      <c r="J35" s="3">
        <v>170.29980843746173</v>
      </c>
      <c r="L35" s="14" t="str">
        <f t="shared" si="5"/>
        <v>IL</v>
      </c>
      <c r="M35" s="5">
        <v>0.38722425044708664</v>
      </c>
      <c r="N35" s="5">
        <v>0.3918693878841672</v>
      </c>
      <c r="O35" s="5">
        <v>0.40000480932594668</v>
      </c>
      <c r="P35" s="5">
        <v>0.40511928629973909</v>
      </c>
      <c r="Q35" s="5">
        <v>0.4097728394969965</v>
      </c>
      <c r="R35" s="5">
        <v>0.39983803323649364</v>
      </c>
      <c r="S35" s="5">
        <v>0.41001874975793784</v>
      </c>
      <c r="T35" s="5">
        <v>0.41134059190732902</v>
      </c>
      <c r="V35" s="14" t="str">
        <f t="shared" si="6"/>
        <v>IL</v>
      </c>
      <c r="W35" s="3">
        <f t="shared" si="4"/>
        <v>127.44954305434092</v>
      </c>
      <c r="X35" s="3">
        <f t="shared" si="4"/>
        <v>128.97842623533225</v>
      </c>
      <c r="Y35" s="3">
        <f t="shared" si="4"/>
        <v>131.65608845331613</v>
      </c>
      <c r="Z35" s="3">
        <f t="shared" si="4"/>
        <v>133.33944829588586</v>
      </c>
      <c r="AA35" s="3">
        <f t="shared" si="4"/>
        <v>134.87110140873904</v>
      </c>
      <c r="AB35" s="3">
        <f t="shared" si="4"/>
        <v>131.6011963943383</v>
      </c>
      <c r="AC35" s="3">
        <f t="shared" si="4"/>
        <v>134.95203939326134</v>
      </c>
      <c r="AD35" s="3">
        <f t="shared" si="4"/>
        <v>135.38710557967752</v>
      </c>
    </row>
    <row r="36" spans="1:30" ht="10.15" customHeight="1" x14ac:dyDescent="0.2">
      <c r="A36" s="20" t="s">
        <v>66</v>
      </c>
      <c r="B36" s="4" t="s">
        <v>86</v>
      </c>
      <c r="C36" s="3">
        <v>17.94118588329307</v>
      </c>
      <c r="D36" s="3">
        <v>21.783655384508144</v>
      </c>
      <c r="E36" s="3">
        <v>20.297974262168637</v>
      </c>
      <c r="F36" s="3">
        <v>18.346161162335523</v>
      </c>
      <c r="G36" s="3">
        <v>26.040385744914168</v>
      </c>
      <c r="H36" s="3">
        <v>26.020321871381547</v>
      </c>
      <c r="I36" s="3">
        <v>24.553085697009141</v>
      </c>
      <c r="J36" s="3">
        <v>28.898184471560572</v>
      </c>
      <c r="L36" s="14" t="str">
        <f t="shared" si="5"/>
        <v>MK</v>
      </c>
      <c r="M36" s="5">
        <v>5.7715653685055289E-2</v>
      </c>
      <c r="N36" s="5">
        <v>7.5031127206178341E-2</v>
      </c>
      <c r="O36" s="5">
        <v>6.853293805381333E-2</v>
      </c>
      <c r="P36" s="5">
        <v>5.9622883330318087E-2</v>
      </c>
      <c r="Q36" s="5">
        <v>9.2510655004329687E-2</v>
      </c>
      <c r="R36" s="5">
        <v>9.2431768070004666E-2</v>
      </c>
      <c r="S36" s="5">
        <v>8.6578074993288845E-2</v>
      </c>
      <c r="T36" s="5">
        <v>0.10345236821815174</v>
      </c>
      <c r="V36" s="14" t="str">
        <f t="shared" si="6"/>
        <v>MK</v>
      </c>
      <c r="W36" s="3">
        <f t="shared" si="4"/>
        <v>18.996314618079538</v>
      </c>
      <c r="X36" s="3">
        <f t="shared" si="4"/>
        <v>24.695464879171553</v>
      </c>
      <c r="Y36" s="3">
        <f t="shared" si="4"/>
        <v>22.556675179938171</v>
      </c>
      <c r="Z36" s="3">
        <f t="shared" si="4"/>
        <v>19.624053057776386</v>
      </c>
      <c r="AA36" s="3">
        <f t="shared" si="4"/>
        <v>30.448611352069062</v>
      </c>
      <c r="AB36" s="3">
        <f t="shared" si="4"/>
        <v>30.422646801240766</v>
      </c>
      <c r="AC36" s="3">
        <f t="shared" si="4"/>
        <v>28.495984132396018</v>
      </c>
      <c r="AD36" s="3">
        <f t="shared" ref="AD36:AD43" si="7">IF(ISNUMBER(T36),100*T36/$M$5,":")</f>
        <v>34.049925959104044</v>
      </c>
    </row>
    <row r="37" spans="1:30" ht="10.15" customHeight="1" x14ac:dyDescent="0.2">
      <c r="A37" s="20" t="s">
        <v>87</v>
      </c>
      <c r="B37" s="4" t="s">
        <v>88</v>
      </c>
      <c r="C37" s="3">
        <v>24.158751991083808</v>
      </c>
      <c r="D37" s="3">
        <v>22.52538530476042</v>
      </c>
      <c r="E37" s="3">
        <v>14.467150726813578</v>
      </c>
      <c r="F37" s="3">
        <v>36.964536545069407</v>
      </c>
      <c r="G37" s="3">
        <v>33.741064643059701</v>
      </c>
      <c r="H37" s="3">
        <v>48.20368951039513</v>
      </c>
      <c r="I37" s="3">
        <v>49.824649379120579</v>
      </c>
      <c r="J37" s="3">
        <v>46.633315805638773</v>
      </c>
      <c r="L37" s="14" t="str">
        <f t="shared" si="5"/>
        <v>ME</v>
      </c>
      <c r="M37" s="5">
        <v>8.4975215242303906E-2</v>
      </c>
      <c r="N37" s="5">
        <v>7.8192386805919209E-2</v>
      </c>
      <c r="O37" s="5">
        <v>4.0378505064114958E-2</v>
      </c>
      <c r="P37" s="5">
        <v>0.13170256987810988</v>
      </c>
      <c r="Q37" s="5">
        <v>0.12082441538197529</v>
      </c>
      <c r="R37" s="5">
        <v>0.16632772420749864</v>
      </c>
      <c r="S37" s="5">
        <v>0.17097241287596118</v>
      </c>
      <c r="T37" s="5">
        <v>0.1617529010824621</v>
      </c>
      <c r="V37" s="14" t="str">
        <f t="shared" si="6"/>
        <v>ME</v>
      </c>
      <c r="W37" s="3">
        <f t="shared" ref="W37:AC43" si="8">IF(ISNUMBER(M37),100*M37/$M$5,":")</f>
        <v>27.968424862522404</v>
      </c>
      <c r="X37" s="3">
        <f t="shared" si="8"/>
        <v>25.735950052809141</v>
      </c>
      <c r="Y37" s="3">
        <f t="shared" si="8"/>
        <v>13.290030295615646</v>
      </c>
      <c r="Z37" s="3">
        <f t="shared" si="8"/>
        <v>43.348091785747293</v>
      </c>
      <c r="AA37" s="3">
        <f t="shared" si="8"/>
        <v>39.767696657585432</v>
      </c>
      <c r="AB37" s="3">
        <f t="shared" si="8"/>
        <v>54.744485716064041</v>
      </c>
      <c r="AC37" s="3">
        <f t="shared" si="8"/>
        <v>56.273221191029137</v>
      </c>
      <c r="AD37" s="3">
        <f t="shared" si="7"/>
        <v>53.23874552503225</v>
      </c>
    </row>
    <row r="38" spans="1:30" ht="10.15" customHeight="1" x14ac:dyDescent="0.2">
      <c r="A38" s="20" t="s">
        <v>60</v>
      </c>
      <c r="B38" s="1" t="s">
        <v>61</v>
      </c>
      <c r="C38" s="3">
        <v>232.98743882991297</v>
      </c>
      <c r="D38" s="3">
        <v>253.20558143237699</v>
      </c>
      <c r="E38" s="3">
        <v>260.63207709562391</v>
      </c>
      <c r="F38" s="3">
        <v>280.88922876872527</v>
      </c>
      <c r="G38" s="3">
        <v>292.65222013052954</v>
      </c>
      <c r="H38" s="3">
        <v>288.656585884469</v>
      </c>
      <c r="I38" s="3">
        <v>288.25469215557513</v>
      </c>
      <c r="J38" s="3">
        <v>298.16292826206916</v>
      </c>
      <c r="L38" s="14" t="str">
        <f t="shared" si="5"/>
        <v>NO</v>
      </c>
      <c r="M38" s="5">
        <v>0.50016731939891534</v>
      </c>
      <c r="N38" s="5">
        <v>0.52618545399674965</v>
      </c>
      <c r="O38" s="5">
        <v>0.53547998820642173</v>
      </c>
      <c r="P38" s="5">
        <v>0.56017970276095919</v>
      </c>
      <c r="Q38" s="5">
        <v>0.57411459243781993</v>
      </c>
      <c r="R38" s="5">
        <v>0.56941316039177181</v>
      </c>
      <c r="S38" s="5">
        <v>0.56893847915634299</v>
      </c>
      <c r="T38" s="5">
        <v>0.58054637930187081</v>
      </c>
      <c r="V38" s="14" t="str">
        <f t="shared" si="6"/>
        <v>NO</v>
      </c>
      <c r="W38" s="3">
        <f t="shared" si="8"/>
        <v>164.62320279400248</v>
      </c>
      <c r="X38" s="3">
        <f t="shared" si="8"/>
        <v>173.18671440721289</v>
      </c>
      <c r="Y38" s="3">
        <f t="shared" si="8"/>
        <v>176.24588267097201</v>
      </c>
      <c r="Z38" s="3">
        <f t="shared" si="8"/>
        <v>184.37545443698053</v>
      </c>
      <c r="AA38" s="3">
        <f t="shared" si="8"/>
        <v>188.96193196202708</v>
      </c>
      <c r="AB38" s="3">
        <f t="shared" si="8"/>
        <v>187.41452018376671</v>
      </c>
      <c r="AC38" s="3">
        <f t="shared" si="8"/>
        <v>187.25828537543012</v>
      </c>
      <c r="AD38" s="3">
        <f t="shared" si="7"/>
        <v>191.07886626017537</v>
      </c>
    </row>
    <row r="39" spans="1:30" ht="10.15" customHeight="1" x14ac:dyDescent="0.2">
      <c r="A39" s="20" t="s">
        <v>64</v>
      </c>
      <c r="B39" s="1" t="s">
        <v>65</v>
      </c>
      <c r="C39" s="3">
        <v>38.153562519276953</v>
      </c>
      <c r="D39" s="3">
        <v>41.837146040603855</v>
      </c>
      <c r="E39" s="3">
        <v>46.103722411736321</v>
      </c>
      <c r="F39" s="3">
        <v>57.374032908388649</v>
      </c>
      <c r="G39" s="3">
        <v>58.66250622135054</v>
      </c>
      <c r="H39" s="3">
        <v>64.558111155355945</v>
      </c>
      <c r="I39" s="3">
        <v>68.784640030879842</v>
      </c>
      <c r="J39" s="3">
        <v>60.490521828199697</v>
      </c>
      <c r="L39" s="14" t="str">
        <f t="shared" si="5"/>
        <v>RS</v>
      </c>
      <c r="M39" s="5">
        <v>0.13559461595148128</v>
      </c>
      <c r="N39" s="5">
        <v>0.147281837728965</v>
      </c>
      <c r="O39" s="5">
        <v>0.16019276298761079</v>
      </c>
      <c r="P39" s="5">
        <v>0.19167057716801864</v>
      </c>
      <c r="Q39" s="5">
        <v>0.19506393814087952</v>
      </c>
      <c r="R39" s="5">
        <v>0.21013543502313681</v>
      </c>
      <c r="S39" s="5">
        <v>0.22052025611317463</v>
      </c>
      <c r="T39" s="5">
        <v>0.19981494282556381</v>
      </c>
      <c r="V39" s="14" t="str">
        <f t="shared" si="6"/>
        <v>RS</v>
      </c>
      <c r="W39" s="3">
        <f t="shared" si="8"/>
        <v>44.629105288969015</v>
      </c>
      <c r="X39" s="3">
        <f t="shared" si="8"/>
        <v>48.475793799296653</v>
      </c>
      <c r="Y39" s="3">
        <f t="shared" si="8"/>
        <v>52.725247501442837</v>
      </c>
      <c r="Z39" s="3">
        <f t="shared" si="8"/>
        <v>63.085737654139621</v>
      </c>
      <c r="AA39" s="3">
        <f t="shared" si="8"/>
        <v>64.202615806554448</v>
      </c>
      <c r="AB39" s="3">
        <f t="shared" si="8"/>
        <v>69.163191980621036</v>
      </c>
      <c r="AC39" s="3">
        <f t="shared" si="8"/>
        <v>72.581213194680473</v>
      </c>
      <c r="AD39" s="3">
        <f t="shared" si="7"/>
        <v>65.766343737883432</v>
      </c>
    </row>
    <row r="40" spans="1:30" ht="10.15" customHeight="1" x14ac:dyDescent="0.2">
      <c r="A40" s="20" t="s">
        <v>62</v>
      </c>
      <c r="B40" s="1" t="s">
        <v>63</v>
      </c>
      <c r="C40" s="3">
        <v>602.4336178607947</v>
      </c>
      <c r="D40" s="3">
        <v>641.5524241823739</v>
      </c>
      <c r="E40" s="3">
        <v>672.2778029602074</v>
      </c>
      <c r="F40" s="3">
        <v>688.59291909357444</v>
      </c>
      <c r="G40" s="3">
        <v>734.00597419101973</v>
      </c>
      <c r="H40" s="3">
        <v>743.15221478218746</v>
      </c>
      <c r="I40" s="3">
        <v>746.79382486590532</v>
      </c>
      <c r="J40" s="3">
        <v>768.53063426552046</v>
      </c>
      <c r="L40" s="14" t="str">
        <f t="shared" si="5"/>
        <v>CH</v>
      </c>
      <c r="M40" s="5">
        <v>0.87250435781661007</v>
      </c>
      <c r="N40" s="5">
        <v>0.90397291750184983</v>
      </c>
      <c r="O40" s="5">
        <v>0.92802222855489869</v>
      </c>
      <c r="P40" s="5">
        <v>0.94056908300073405</v>
      </c>
      <c r="Q40" s="5">
        <v>0.97473083621935253</v>
      </c>
      <c r="R40" s="5">
        <v>0.98148196701414347</v>
      </c>
      <c r="S40" s="5">
        <v>0.98415838426098035</v>
      </c>
      <c r="T40" s="5">
        <v>1</v>
      </c>
      <c r="V40" s="14" t="str">
        <f t="shared" si="6"/>
        <v>CH</v>
      </c>
      <c r="W40" s="3">
        <f t="shared" si="8"/>
        <v>287.17282450222837</v>
      </c>
      <c r="X40" s="3">
        <f t="shared" si="8"/>
        <v>297.53026866496191</v>
      </c>
      <c r="Y40" s="3">
        <f t="shared" si="8"/>
        <v>305.44576905251222</v>
      </c>
      <c r="Z40" s="3">
        <f t="shared" si="8"/>
        <v>309.57539384756245</v>
      </c>
      <c r="AA40" s="3">
        <f t="shared" si="8"/>
        <v>320.8192656676282</v>
      </c>
      <c r="AB40" s="3">
        <f t="shared" si="8"/>
        <v>323.04130763401531</v>
      </c>
      <c r="AC40" s="3">
        <f t="shared" si="8"/>
        <v>323.92221360707424</v>
      </c>
      <c r="AD40" s="3">
        <f t="shared" si="7"/>
        <v>329.13626382435626</v>
      </c>
    </row>
    <row r="41" spans="1:30" ht="10.15" customHeight="1" x14ac:dyDescent="0.2">
      <c r="A41" s="20" t="s">
        <v>56</v>
      </c>
      <c r="B41" s="1" t="s">
        <v>57</v>
      </c>
      <c r="C41" s="3">
        <v>11.239315113689505</v>
      </c>
      <c r="D41" s="3">
        <v>13.004144735270048</v>
      </c>
      <c r="E41" s="3">
        <v>14.080536343331561</v>
      </c>
      <c r="F41" s="3">
        <v>16.928907465842503</v>
      </c>
      <c r="G41" s="3">
        <v>17.127134115145033</v>
      </c>
      <c r="H41" s="3">
        <v>17.349225240152816</v>
      </c>
      <c r="I41" s="3">
        <v>18.279622420801982</v>
      </c>
      <c r="J41" s="3">
        <v>18.050628995873815</v>
      </c>
      <c r="L41" s="14" t="str">
        <f t="shared" si="5"/>
        <v>TR</v>
      </c>
      <c r="M41" s="5">
        <v>2.2281922494535079E-2</v>
      </c>
      <c r="N41" s="5">
        <v>3.2457031291363479E-2</v>
      </c>
      <c r="O41" s="5">
        <v>3.8325699465652376E-2</v>
      </c>
      <c r="P41" s="5">
        <v>5.2851979106327329E-2</v>
      </c>
      <c r="Q41" s="5">
        <v>5.3815613113630555E-2</v>
      </c>
      <c r="R41" s="5">
        <v>5.4888658471437875E-2</v>
      </c>
      <c r="S41" s="5">
        <v>5.9310975252683126E-2</v>
      </c>
      <c r="T41" s="5">
        <v>5.8233179940238591E-2</v>
      </c>
      <c r="V41" s="14" t="str">
        <f t="shared" si="6"/>
        <v>TR</v>
      </c>
      <c r="W41" s="3">
        <f t="shared" si="8"/>
        <v>7.3337887206751571</v>
      </c>
      <c r="X41" s="3">
        <f t="shared" si="8"/>
        <v>10.682786014069597</v>
      </c>
      <c r="Y41" s="3">
        <f t="shared" si="8"/>
        <v>12.614377530579951</v>
      </c>
      <c r="Z41" s="3">
        <f t="shared" si="8"/>
        <v>17.395502938779519</v>
      </c>
      <c r="AA41" s="3">
        <f t="shared" si="8"/>
        <v>17.712669835637396</v>
      </c>
      <c r="AB41" s="3">
        <f t="shared" si="8"/>
        <v>18.065847975620166</v>
      </c>
      <c r="AC41" s="3">
        <f t="shared" si="8"/>
        <v>19.521392798446982</v>
      </c>
      <c r="AD41" s="3">
        <f t="shared" si="7"/>
        <v>19.166651276141582</v>
      </c>
    </row>
    <row r="42" spans="1:30" ht="10.15" customHeight="1" x14ac:dyDescent="0.2">
      <c r="A42" s="21" t="s">
        <v>77</v>
      </c>
      <c r="B42" s="4" t="s">
        <v>78</v>
      </c>
      <c r="C42" s="3">
        <v>7.9783672522670681</v>
      </c>
      <c r="D42" s="3">
        <v>7.8239143644724978</v>
      </c>
      <c r="E42" s="3">
        <v>9.0739727800929</v>
      </c>
      <c r="F42" s="3">
        <v>9.8143078944203044</v>
      </c>
      <c r="G42" s="3">
        <v>12.071228262800542</v>
      </c>
      <c r="H42" s="3">
        <v>14.520297457176136</v>
      </c>
      <c r="I42" s="3">
        <v>17.697401773703632</v>
      </c>
      <c r="J42" s="3">
        <v>20.999586010237572</v>
      </c>
      <c r="L42" s="14" t="str">
        <f>$A42</f>
        <v>UA</v>
      </c>
      <c r="M42" s="5">
        <v>1.1022665875788974E-3</v>
      </c>
      <c r="N42" s="5">
        <v>0</v>
      </c>
      <c r="O42" s="5">
        <v>8.6329083675426768E-3</v>
      </c>
      <c r="P42" s="5">
        <v>1.3466399270346704E-2</v>
      </c>
      <c r="Q42" s="5">
        <v>2.717088029263804E-2</v>
      </c>
      <c r="R42" s="5">
        <v>4.0658543126416515E-2</v>
      </c>
      <c r="S42" s="5">
        <v>5.6557161751073858E-2</v>
      </c>
      <c r="T42" s="5">
        <v>7.1630326313243259E-2</v>
      </c>
      <c r="V42" s="14" t="str">
        <f>$A42</f>
        <v>UA</v>
      </c>
      <c r="W42" s="3">
        <f t="shared" si="8"/>
        <v>0.36279590637414089</v>
      </c>
      <c r="X42" s="3">
        <f t="shared" si="8"/>
        <v>0</v>
      </c>
      <c r="Y42" s="3">
        <f t="shared" si="8"/>
        <v>2.8414032060310195</v>
      </c>
      <c r="Z42" s="3">
        <f t="shared" si="8"/>
        <v>4.4322803430089515</v>
      </c>
      <c r="AA42" s="3">
        <f t="shared" si="8"/>
        <v>8.942922024337717</v>
      </c>
      <c r="AB42" s="3">
        <f t="shared" si="8"/>
        <v>13.382200977170193</v>
      </c>
      <c r="AC42" s="3">
        <f t="shared" si="8"/>
        <v>18.615012911258237</v>
      </c>
      <c r="AD42" s="3">
        <f t="shared" si="7"/>
        <v>23.576137979260363</v>
      </c>
    </row>
    <row r="43" spans="1:30" ht="10.15" customHeight="1" x14ac:dyDescent="0.2">
      <c r="A43" s="20" t="s">
        <v>52</v>
      </c>
      <c r="B43" s="1" t="s">
        <v>53</v>
      </c>
      <c r="C43" s="3">
        <v>209.21568653838048</v>
      </c>
      <c r="D43" s="3">
        <v>218.0534216275646</v>
      </c>
      <c r="E43" s="3">
        <v>231.93852016347088</v>
      </c>
      <c r="F43" s="3">
        <v>246.04214157674133</v>
      </c>
      <c r="G43" s="3">
        <v>256.81859443168076</v>
      </c>
      <c r="H43" s="3">
        <v>268.13099688479161</v>
      </c>
      <c r="I43" s="3">
        <v>267.3484186381549</v>
      </c>
      <c r="J43" s="3">
        <v>268.0769071587664</v>
      </c>
      <c r="L43" s="14" t="str">
        <f t="shared" si="5"/>
        <v>UK</v>
      </c>
      <c r="M43" s="5">
        <v>0.46808596704566918</v>
      </c>
      <c r="N43" s="5">
        <v>0.4802159107328054</v>
      </c>
      <c r="O43" s="5">
        <v>0.49878726719394118</v>
      </c>
      <c r="P43" s="5">
        <v>0.51709009024584918</v>
      </c>
      <c r="Q43" s="5">
        <v>0.53072405693251157</v>
      </c>
      <c r="R43" s="5">
        <v>0.54473174890598064</v>
      </c>
      <c r="S43" s="5">
        <v>0.54377234425417176</v>
      </c>
      <c r="T43" s="5">
        <v>0.54466548248745028</v>
      </c>
      <c r="V43" s="14" t="str">
        <f t="shared" si="6"/>
        <v>UK</v>
      </c>
      <c r="W43" s="3">
        <f t="shared" si="8"/>
        <v>154.0640663420223</v>
      </c>
      <c r="X43" s="3">
        <f t="shared" si="8"/>
        <v>158.05647068760615</v>
      </c>
      <c r="Y43" s="3">
        <f t="shared" si="8"/>
        <v>164.1689775673747</v>
      </c>
      <c r="Z43" s="3">
        <f t="shared" si="8"/>
        <v>170.19310036411801</v>
      </c>
      <c r="AA43" s="3">
        <f t="shared" si="8"/>
        <v>174.6805332204718</v>
      </c>
      <c r="AB43" s="3">
        <f t="shared" si="8"/>
        <v>179.29097262142184</v>
      </c>
      <c r="AC43" s="3">
        <f t="shared" si="8"/>
        <v>178.97519775882978</v>
      </c>
      <c r="AD43" s="3">
        <f t="shared" si="7"/>
        <v>179.26916194000975</v>
      </c>
    </row>
  </sheetData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Sheet24"/>
  <dimension ref="A1:AD43"/>
  <sheetViews>
    <sheetView zoomScaleNormal="100" workbookViewId="0"/>
  </sheetViews>
  <sheetFormatPr defaultColWidth="9.140625" defaultRowHeight="10.15" customHeight="1" x14ac:dyDescent="0.2"/>
  <cols>
    <col min="1" max="1" width="5.85546875" style="1" customWidth="1"/>
    <col min="2" max="2" width="13.85546875" style="1" customWidth="1"/>
    <col min="3" max="30" width="6.28515625" style="1" customWidth="1"/>
    <col min="31" max="16384" width="9.140625" style="9"/>
  </cols>
  <sheetData>
    <row r="1" spans="1:30" ht="10.15" customHeight="1" x14ac:dyDescent="0.2">
      <c r="A1" s="2" t="s">
        <v>113</v>
      </c>
    </row>
    <row r="2" spans="1:30" ht="10.15" customHeight="1" x14ac:dyDescent="0.2">
      <c r="B2" s="2"/>
    </row>
    <row r="3" spans="1:30" ht="10.15" customHeight="1" x14ac:dyDescent="0.2">
      <c r="B3" s="2"/>
      <c r="C3" s="2" t="s">
        <v>68</v>
      </c>
      <c r="M3" s="2" t="s">
        <v>67</v>
      </c>
      <c r="W3" s="2" t="s">
        <v>94</v>
      </c>
    </row>
    <row r="4" spans="1:30" ht="10.15" customHeight="1" x14ac:dyDescent="0.2">
      <c r="C4" s="10">
        <f t="shared" ref="C4" si="0">D4-1</f>
        <v>2014</v>
      </c>
      <c r="D4" s="10">
        <f t="shared" ref="D4" si="1">E4-1</f>
        <v>2015</v>
      </c>
      <c r="E4" s="10">
        <f>F4-1</f>
        <v>2016</v>
      </c>
      <c r="F4" s="10">
        <v>2017</v>
      </c>
      <c r="G4" s="10">
        <v>2018</v>
      </c>
      <c r="H4" s="10">
        <v>2019</v>
      </c>
      <c r="I4" s="10">
        <v>2020</v>
      </c>
      <c r="J4" s="10">
        <v>2021</v>
      </c>
      <c r="M4" s="10">
        <f t="shared" ref="M4:N4" si="2">N4-1</f>
        <v>2014</v>
      </c>
      <c r="N4" s="10">
        <f t="shared" si="2"/>
        <v>2015</v>
      </c>
      <c r="O4" s="10">
        <f>P4-1</f>
        <v>2016</v>
      </c>
      <c r="P4" s="10">
        <v>2017</v>
      </c>
      <c r="Q4" s="10">
        <v>2018</v>
      </c>
      <c r="R4" s="10">
        <v>2019</v>
      </c>
      <c r="S4" s="10">
        <v>2020</v>
      </c>
      <c r="T4" s="10">
        <v>2021</v>
      </c>
      <c r="W4" s="10">
        <f t="shared" ref="W4:X4" si="3">X4-1</f>
        <v>2014</v>
      </c>
      <c r="X4" s="10">
        <f t="shared" si="3"/>
        <v>2015</v>
      </c>
      <c r="Y4" s="10">
        <f>Z4-1</f>
        <v>2016</v>
      </c>
      <c r="Z4" s="10">
        <v>2017</v>
      </c>
      <c r="AA4" s="10">
        <v>2018</v>
      </c>
      <c r="AB4" s="10">
        <v>2019</v>
      </c>
      <c r="AC4" s="10">
        <v>2020</v>
      </c>
      <c r="AD4" s="10">
        <v>2021</v>
      </c>
    </row>
    <row r="5" spans="1:30" ht="10.15" customHeight="1" x14ac:dyDescent="0.2">
      <c r="A5" s="19" t="s">
        <v>0</v>
      </c>
      <c r="B5" s="23" t="s">
        <v>137</v>
      </c>
      <c r="C5" s="8">
        <v>5.9</v>
      </c>
      <c r="D5" s="8">
        <v>5.9</v>
      </c>
      <c r="E5" s="8">
        <v>5.9</v>
      </c>
      <c r="F5" s="8">
        <v>5.9</v>
      </c>
      <c r="G5" s="8">
        <v>6.2</v>
      </c>
      <c r="H5" s="8">
        <v>6.9</v>
      </c>
      <c r="I5" s="8">
        <v>7.3</v>
      </c>
      <c r="J5" s="8">
        <v>7.6</v>
      </c>
      <c r="L5" s="14" t="str">
        <f>LEFT($A5,2)</f>
        <v>EU</v>
      </c>
      <c r="M5" s="5">
        <v>0.40206185567010316</v>
      </c>
      <c r="N5" s="5">
        <v>0.40206185567010316</v>
      </c>
      <c r="O5" s="5">
        <v>0.40206185567010316</v>
      </c>
      <c r="P5" s="5">
        <v>0.40206185567010316</v>
      </c>
      <c r="Q5" s="5">
        <v>0.43298969072164956</v>
      </c>
      <c r="R5" s="5">
        <v>0.50515463917525782</v>
      </c>
      <c r="S5" s="5">
        <v>0.54639175257731964</v>
      </c>
      <c r="T5" s="5">
        <v>0.57731958762886604</v>
      </c>
      <c r="V5" s="14" t="str">
        <f>LEFT($A5,2)</f>
        <v>EU</v>
      </c>
      <c r="W5" s="3">
        <f t="shared" ref="W5:AD36" si="4">IF(ISNUMBER(M5),100*M5/$M$5,":")</f>
        <v>100</v>
      </c>
      <c r="X5" s="3">
        <f t="shared" si="4"/>
        <v>100</v>
      </c>
      <c r="Y5" s="3">
        <f t="shared" si="4"/>
        <v>100</v>
      </c>
      <c r="Z5" s="3">
        <f t="shared" si="4"/>
        <v>100</v>
      </c>
      <c r="AA5" s="3">
        <f t="shared" si="4"/>
        <v>107.69230769230769</v>
      </c>
      <c r="AB5" s="3">
        <f t="shared" si="4"/>
        <v>125.64102564102565</v>
      </c>
      <c r="AC5" s="3">
        <f t="shared" si="4"/>
        <v>135.89743589743588</v>
      </c>
      <c r="AD5" s="3">
        <f t="shared" si="4"/>
        <v>143.58974358974359</v>
      </c>
    </row>
    <row r="6" spans="1:30" ht="10.15" customHeight="1" x14ac:dyDescent="0.2">
      <c r="A6" s="20" t="s">
        <v>1</v>
      </c>
      <c r="B6" s="1" t="s">
        <v>2</v>
      </c>
      <c r="C6" s="8">
        <v>6.9</v>
      </c>
      <c r="D6" s="8">
        <v>6.9</v>
      </c>
      <c r="E6" s="8">
        <v>6.9</v>
      </c>
      <c r="F6" s="8">
        <v>6.9</v>
      </c>
      <c r="G6" s="8">
        <v>6.9</v>
      </c>
      <c r="H6" s="8">
        <v>6.9</v>
      </c>
      <c r="I6" s="8">
        <v>6.9</v>
      </c>
      <c r="J6" s="8">
        <v>7.1</v>
      </c>
      <c r="L6" s="14" t="str">
        <f t="shared" ref="L6:L43" si="5">$A6</f>
        <v>BE</v>
      </c>
      <c r="M6" s="5">
        <v>0.50515463917525782</v>
      </c>
      <c r="N6" s="5">
        <v>0.50515463917525782</v>
      </c>
      <c r="O6" s="5">
        <v>0.50515463917525782</v>
      </c>
      <c r="P6" s="5">
        <v>0.50515463917525782</v>
      </c>
      <c r="Q6" s="5">
        <v>0.50515463917525782</v>
      </c>
      <c r="R6" s="5">
        <v>0.50515463917525782</v>
      </c>
      <c r="S6" s="5">
        <v>0.50515463917525782</v>
      </c>
      <c r="T6" s="5">
        <v>0.52577319587628868</v>
      </c>
      <c r="V6" s="14" t="str">
        <f t="shared" ref="V6:V43" si="6">$A6</f>
        <v>BE</v>
      </c>
      <c r="W6" s="3">
        <f t="shared" si="4"/>
        <v>125.64102564102565</v>
      </c>
      <c r="X6" s="3">
        <f t="shared" si="4"/>
        <v>125.64102564102565</v>
      </c>
      <c r="Y6" s="3">
        <f t="shared" si="4"/>
        <v>125.64102564102565</v>
      </c>
      <c r="Z6" s="3">
        <f t="shared" si="4"/>
        <v>125.64102564102565</v>
      </c>
      <c r="AA6" s="3">
        <f t="shared" si="4"/>
        <v>125.64102564102565</v>
      </c>
      <c r="AB6" s="3">
        <f t="shared" si="4"/>
        <v>125.64102564102565</v>
      </c>
      <c r="AC6" s="3">
        <f t="shared" si="4"/>
        <v>125.64102564102565</v>
      </c>
      <c r="AD6" s="3">
        <f t="shared" si="4"/>
        <v>130.76923076923075</v>
      </c>
    </row>
    <row r="7" spans="1:30" ht="10.15" customHeight="1" x14ac:dyDescent="0.2">
      <c r="A7" s="20" t="s">
        <v>3</v>
      </c>
      <c r="B7" s="1" t="s">
        <v>4</v>
      </c>
      <c r="C7" s="8">
        <v>2.8</v>
      </c>
      <c r="D7" s="8">
        <v>2.8</v>
      </c>
      <c r="E7" s="8">
        <v>2.8</v>
      </c>
      <c r="F7" s="8">
        <v>2.8</v>
      </c>
      <c r="G7" s="8">
        <v>3.1</v>
      </c>
      <c r="H7" s="8">
        <v>3.2</v>
      </c>
      <c r="I7" s="8">
        <v>2.4</v>
      </c>
      <c r="J7" s="8">
        <v>2.8</v>
      </c>
      <c r="L7" s="14" t="str">
        <f t="shared" si="5"/>
        <v>BG</v>
      </c>
      <c r="M7" s="5">
        <v>8.2474226804123696E-2</v>
      </c>
      <c r="N7" s="5">
        <v>8.2474226804123696E-2</v>
      </c>
      <c r="O7" s="5">
        <v>8.2474226804123696E-2</v>
      </c>
      <c r="P7" s="5">
        <v>8.2474226804123696E-2</v>
      </c>
      <c r="Q7" s="5">
        <v>0.11340206185567012</v>
      </c>
      <c r="R7" s="5">
        <v>0.1237113402061856</v>
      </c>
      <c r="S7" s="5">
        <v>4.1237113402061848E-2</v>
      </c>
      <c r="T7" s="5">
        <v>8.2474226804123696E-2</v>
      </c>
      <c r="V7" s="14" t="str">
        <f t="shared" si="6"/>
        <v>BG</v>
      </c>
      <c r="W7" s="3">
        <f t="shared" si="4"/>
        <v>20.512820512820507</v>
      </c>
      <c r="X7" s="3">
        <f t="shared" si="4"/>
        <v>20.512820512820507</v>
      </c>
      <c r="Y7" s="3">
        <f t="shared" si="4"/>
        <v>20.512820512820507</v>
      </c>
      <c r="Z7" s="3">
        <f t="shared" si="4"/>
        <v>20.512820512820507</v>
      </c>
      <c r="AA7" s="3">
        <f t="shared" si="4"/>
        <v>28.205128205128201</v>
      </c>
      <c r="AB7" s="3">
        <f t="shared" si="4"/>
        <v>30.769230769230774</v>
      </c>
      <c r="AC7" s="3">
        <f t="shared" si="4"/>
        <v>10.256410256410254</v>
      </c>
      <c r="AD7" s="3">
        <f t="shared" si="4"/>
        <v>20.512820512820507</v>
      </c>
    </row>
    <row r="8" spans="1:30" ht="10.15" customHeight="1" x14ac:dyDescent="0.2">
      <c r="A8" s="20" t="s">
        <v>5</v>
      </c>
      <c r="B8" s="1" t="s">
        <v>85</v>
      </c>
      <c r="C8" s="8">
        <v>3.9</v>
      </c>
      <c r="D8" s="8">
        <v>3.9</v>
      </c>
      <c r="E8" s="8">
        <v>3.9</v>
      </c>
      <c r="F8" s="8">
        <v>3.9</v>
      </c>
      <c r="G8" s="8">
        <v>3.9</v>
      </c>
      <c r="H8" s="8">
        <v>4.9000000000000004</v>
      </c>
      <c r="I8" s="8">
        <v>5.2</v>
      </c>
      <c r="J8" s="8">
        <v>4.7</v>
      </c>
      <c r="L8" s="14" t="str">
        <f t="shared" si="5"/>
        <v>CZ</v>
      </c>
      <c r="M8" s="5">
        <v>0.19587628865979381</v>
      </c>
      <c r="N8" s="5">
        <v>0.19587628865979381</v>
      </c>
      <c r="O8" s="5">
        <v>0.19587628865979381</v>
      </c>
      <c r="P8" s="5">
        <v>0.19587628865979381</v>
      </c>
      <c r="Q8" s="5">
        <v>0.19587628865979381</v>
      </c>
      <c r="R8" s="5">
        <v>0.2989690721649485</v>
      </c>
      <c r="S8" s="5">
        <v>0.32989690721649489</v>
      </c>
      <c r="T8" s="5">
        <v>0.27835051546391759</v>
      </c>
      <c r="V8" s="14" t="str">
        <f t="shared" si="6"/>
        <v>CZ</v>
      </c>
      <c r="W8" s="3">
        <f t="shared" si="4"/>
        <v>48.717948717948715</v>
      </c>
      <c r="X8" s="3">
        <f t="shared" si="4"/>
        <v>48.717948717948715</v>
      </c>
      <c r="Y8" s="3">
        <f t="shared" si="4"/>
        <v>48.717948717948715</v>
      </c>
      <c r="Z8" s="3">
        <f t="shared" si="4"/>
        <v>48.717948717948715</v>
      </c>
      <c r="AA8" s="3">
        <f t="shared" si="4"/>
        <v>48.717948717948715</v>
      </c>
      <c r="AB8" s="3">
        <f t="shared" si="4"/>
        <v>74.358974358974351</v>
      </c>
      <c r="AC8" s="3">
        <f t="shared" si="4"/>
        <v>82.051282051282044</v>
      </c>
      <c r="AD8" s="3">
        <f t="shared" si="4"/>
        <v>69.230769230769241</v>
      </c>
    </row>
    <row r="9" spans="1:30" ht="10.15" customHeight="1" x14ac:dyDescent="0.2">
      <c r="A9" s="20" t="s">
        <v>6</v>
      </c>
      <c r="B9" s="1" t="s">
        <v>7</v>
      </c>
      <c r="C9" s="8">
        <v>11.6</v>
      </c>
      <c r="D9" s="8">
        <v>11.6</v>
      </c>
      <c r="E9" s="8">
        <v>11.6</v>
      </c>
      <c r="F9" s="8">
        <v>11.6</v>
      </c>
      <c r="G9" s="8">
        <v>11.6</v>
      </c>
      <c r="H9" s="8">
        <v>11.6</v>
      </c>
      <c r="I9" s="8">
        <v>10.6</v>
      </c>
      <c r="J9" s="8">
        <v>10.7</v>
      </c>
      <c r="L9" s="14" t="str">
        <f t="shared" si="5"/>
        <v>DK</v>
      </c>
      <c r="M9" s="5">
        <v>0.98969072164948457</v>
      </c>
      <c r="N9" s="5">
        <v>0.98969072164948457</v>
      </c>
      <c r="O9" s="5">
        <v>0.98969072164948457</v>
      </c>
      <c r="P9" s="5">
        <v>0.98969072164948457</v>
      </c>
      <c r="Q9" s="5">
        <v>0.98969072164948457</v>
      </c>
      <c r="R9" s="5">
        <v>0.98969072164948457</v>
      </c>
      <c r="S9" s="5">
        <v>0.88659793814432997</v>
      </c>
      <c r="T9" s="5">
        <v>0.89690721649484539</v>
      </c>
      <c r="V9" s="14" t="str">
        <f t="shared" si="6"/>
        <v>DK</v>
      </c>
      <c r="W9" s="3">
        <f t="shared" si="4"/>
        <v>246.15384615384613</v>
      </c>
      <c r="X9" s="3">
        <f t="shared" si="4"/>
        <v>246.15384615384613</v>
      </c>
      <c r="Y9" s="3">
        <f t="shared" si="4"/>
        <v>246.15384615384613</v>
      </c>
      <c r="Z9" s="3">
        <f t="shared" si="4"/>
        <v>246.15384615384613</v>
      </c>
      <c r="AA9" s="3">
        <f t="shared" si="4"/>
        <v>246.15384615384613</v>
      </c>
      <c r="AB9" s="3">
        <f t="shared" si="4"/>
        <v>246.15384615384613</v>
      </c>
      <c r="AC9" s="3">
        <f t="shared" si="4"/>
        <v>220.5128205128205</v>
      </c>
      <c r="AD9" s="3">
        <f t="shared" si="4"/>
        <v>223.07692307692307</v>
      </c>
    </row>
    <row r="10" spans="1:30" ht="10.15" customHeight="1" x14ac:dyDescent="0.2">
      <c r="A10" s="20" t="s">
        <v>8</v>
      </c>
      <c r="B10" s="1" t="s">
        <v>9</v>
      </c>
      <c r="C10" s="8">
        <v>6.9</v>
      </c>
      <c r="D10" s="8">
        <v>6.9</v>
      </c>
      <c r="E10" s="8">
        <v>6.9</v>
      </c>
      <c r="F10" s="8">
        <v>6.9</v>
      </c>
      <c r="G10" s="8">
        <v>7.6</v>
      </c>
      <c r="H10" s="8">
        <v>9.3000000000000007</v>
      </c>
      <c r="I10" s="8">
        <v>9.5</v>
      </c>
      <c r="J10" s="8">
        <v>9.9</v>
      </c>
      <c r="L10" s="14" t="str">
        <f t="shared" si="5"/>
        <v>DE</v>
      </c>
      <c r="M10" s="5">
        <v>0.50515463917525782</v>
      </c>
      <c r="N10" s="5">
        <v>0.50515463917525782</v>
      </c>
      <c r="O10" s="5">
        <v>0.50515463917525782</v>
      </c>
      <c r="P10" s="5">
        <v>0.50515463917525782</v>
      </c>
      <c r="Q10" s="5">
        <v>0.57731958762886604</v>
      </c>
      <c r="R10" s="5">
        <v>0.75257731958762897</v>
      </c>
      <c r="S10" s="5">
        <v>0.77319587628865982</v>
      </c>
      <c r="T10" s="5">
        <v>0.81443298969072175</v>
      </c>
      <c r="V10" s="14" t="str">
        <f t="shared" si="6"/>
        <v>DE</v>
      </c>
      <c r="W10" s="3">
        <f t="shared" si="4"/>
        <v>125.64102564102565</v>
      </c>
      <c r="X10" s="3">
        <f t="shared" si="4"/>
        <v>125.64102564102565</v>
      </c>
      <c r="Y10" s="3">
        <f t="shared" si="4"/>
        <v>125.64102564102565</v>
      </c>
      <c r="Z10" s="3">
        <f t="shared" si="4"/>
        <v>125.64102564102565</v>
      </c>
      <c r="AA10" s="3">
        <f t="shared" si="4"/>
        <v>143.58974358974359</v>
      </c>
      <c r="AB10" s="3">
        <f t="shared" si="4"/>
        <v>187.17948717948718</v>
      </c>
      <c r="AC10" s="3">
        <f t="shared" si="4"/>
        <v>192.30769230769229</v>
      </c>
      <c r="AD10" s="3">
        <f t="shared" si="4"/>
        <v>202.56410256410254</v>
      </c>
    </row>
    <row r="11" spans="1:30" ht="10.15" customHeight="1" x14ac:dyDescent="0.2">
      <c r="A11" s="20" t="s">
        <v>10</v>
      </c>
      <c r="B11" s="1" t="s">
        <v>11</v>
      </c>
      <c r="C11" s="8">
        <v>6.6</v>
      </c>
      <c r="D11" s="8">
        <v>6.6</v>
      </c>
      <c r="E11" s="8">
        <v>6.6</v>
      </c>
      <c r="F11" s="8">
        <v>6.6</v>
      </c>
      <c r="G11" s="8">
        <v>6.9</v>
      </c>
      <c r="H11" s="8">
        <v>8.6999999999999993</v>
      </c>
      <c r="I11" s="8">
        <v>9.9</v>
      </c>
      <c r="J11" s="8">
        <v>10.5</v>
      </c>
      <c r="L11" s="14" t="str">
        <f t="shared" si="5"/>
        <v>EE</v>
      </c>
      <c r="M11" s="5">
        <v>0.47422680412371132</v>
      </c>
      <c r="N11" s="5">
        <v>0.47422680412371132</v>
      </c>
      <c r="O11" s="5">
        <v>0.47422680412371132</v>
      </c>
      <c r="P11" s="5">
        <v>0.47422680412371132</v>
      </c>
      <c r="Q11" s="5">
        <v>0.50515463917525782</v>
      </c>
      <c r="R11" s="5">
        <v>0.69072164948453607</v>
      </c>
      <c r="S11" s="5">
        <v>0.81443298969072175</v>
      </c>
      <c r="T11" s="5">
        <v>0.87628865979381454</v>
      </c>
      <c r="V11" s="14" t="str">
        <f t="shared" si="6"/>
        <v>EE</v>
      </c>
      <c r="W11" s="3">
        <f t="shared" si="4"/>
        <v>117.94871794871791</v>
      </c>
      <c r="X11" s="3">
        <f t="shared" si="4"/>
        <v>117.94871794871791</v>
      </c>
      <c r="Y11" s="3">
        <f t="shared" si="4"/>
        <v>117.94871794871791</v>
      </c>
      <c r="Z11" s="3">
        <f t="shared" si="4"/>
        <v>117.94871794871791</v>
      </c>
      <c r="AA11" s="3">
        <f t="shared" si="4"/>
        <v>125.64102564102565</v>
      </c>
      <c r="AB11" s="3">
        <f t="shared" si="4"/>
        <v>171.79487179487177</v>
      </c>
      <c r="AC11" s="3">
        <f t="shared" si="4"/>
        <v>202.56410256410254</v>
      </c>
      <c r="AD11" s="3">
        <f t="shared" si="4"/>
        <v>217.94871794871796</v>
      </c>
    </row>
    <row r="12" spans="1:30" ht="10.15" customHeight="1" x14ac:dyDescent="0.2">
      <c r="A12" s="20" t="s">
        <v>12</v>
      </c>
      <c r="B12" s="1" t="s">
        <v>13</v>
      </c>
      <c r="C12" s="8" t="s">
        <v>139</v>
      </c>
      <c r="D12" s="8" t="s">
        <v>139</v>
      </c>
      <c r="E12" s="8" t="s">
        <v>139</v>
      </c>
      <c r="F12" s="8" t="s">
        <v>139</v>
      </c>
      <c r="G12" s="8" t="s">
        <v>139</v>
      </c>
      <c r="H12" s="8" t="s">
        <v>139</v>
      </c>
      <c r="I12" s="8" t="s">
        <v>139</v>
      </c>
      <c r="J12" s="8" t="s">
        <v>139</v>
      </c>
      <c r="L12" s="14" t="str">
        <f t="shared" si="5"/>
        <v>IE</v>
      </c>
      <c r="M12" s="5" t="s">
        <v>139</v>
      </c>
      <c r="N12" s="5" t="s">
        <v>139</v>
      </c>
      <c r="O12" s="5" t="s">
        <v>139</v>
      </c>
      <c r="P12" s="5" t="s">
        <v>139</v>
      </c>
      <c r="Q12" s="5" t="s">
        <v>139</v>
      </c>
      <c r="R12" s="5" t="s">
        <v>139</v>
      </c>
      <c r="S12" s="5" t="s">
        <v>139</v>
      </c>
      <c r="T12" s="5" t="s">
        <v>139</v>
      </c>
      <c r="V12" s="14" t="str">
        <f t="shared" si="6"/>
        <v>IE</v>
      </c>
      <c r="W12" s="3" t="str">
        <f t="shared" si="4"/>
        <v>:</v>
      </c>
      <c r="X12" s="3" t="str">
        <f t="shared" si="4"/>
        <v>:</v>
      </c>
      <c r="Y12" s="3" t="str">
        <f t="shared" si="4"/>
        <v>:</v>
      </c>
      <c r="Z12" s="3" t="str">
        <f t="shared" si="4"/>
        <v>:</v>
      </c>
      <c r="AA12" s="3" t="str">
        <f t="shared" si="4"/>
        <v>:</v>
      </c>
      <c r="AB12" s="3" t="str">
        <f t="shared" si="4"/>
        <v>:</v>
      </c>
      <c r="AC12" s="3" t="str">
        <f t="shared" si="4"/>
        <v>:</v>
      </c>
      <c r="AD12" s="3" t="str">
        <f t="shared" si="4"/>
        <v>:</v>
      </c>
    </row>
    <row r="13" spans="1:30" ht="10.15" customHeight="1" x14ac:dyDescent="0.2">
      <c r="A13" s="20" t="s">
        <v>14</v>
      </c>
      <c r="B13" s="1" t="s">
        <v>15</v>
      </c>
      <c r="C13" s="8">
        <v>3.5</v>
      </c>
      <c r="D13" s="8">
        <v>3.5</v>
      </c>
      <c r="E13" s="8">
        <v>3.5</v>
      </c>
      <c r="F13" s="8">
        <v>3.5</v>
      </c>
      <c r="G13" s="8">
        <v>3.6</v>
      </c>
      <c r="H13" s="8">
        <v>3.8</v>
      </c>
      <c r="I13" s="8">
        <v>4.3</v>
      </c>
      <c r="J13" s="8">
        <v>5.3</v>
      </c>
      <c r="L13" s="14" t="str">
        <f t="shared" si="5"/>
        <v>EL</v>
      </c>
      <c r="M13" s="5">
        <v>0.15463917525773196</v>
      </c>
      <c r="N13" s="5">
        <v>0.15463917525773196</v>
      </c>
      <c r="O13" s="5">
        <v>0.15463917525773196</v>
      </c>
      <c r="P13" s="5">
        <v>0.15463917525773196</v>
      </c>
      <c r="Q13" s="5">
        <v>0.16494845360824745</v>
      </c>
      <c r="R13" s="5">
        <v>0.18556701030927836</v>
      </c>
      <c r="S13" s="5">
        <v>0.23711340206185566</v>
      </c>
      <c r="T13" s="5">
        <v>0.34020618556701032</v>
      </c>
      <c r="V13" s="14" t="str">
        <f t="shared" si="6"/>
        <v>EL</v>
      </c>
      <c r="W13" s="3">
        <f t="shared" si="4"/>
        <v>38.461538461538453</v>
      </c>
      <c r="X13" s="3">
        <f t="shared" si="4"/>
        <v>38.461538461538453</v>
      </c>
      <c r="Y13" s="3">
        <f t="shared" si="4"/>
        <v>38.461538461538453</v>
      </c>
      <c r="Z13" s="3">
        <f t="shared" si="4"/>
        <v>38.461538461538453</v>
      </c>
      <c r="AA13" s="3">
        <f t="shared" si="4"/>
        <v>41.025641025641022</v>
      </c>
      <c r="AB13" s="3">
        <f t="shared" si="4"/>
        <v>46.153846153846146</v>
      </c>
      <c r="AC13" s="3">
        <f t="shared" si="4"/>
        <v>58.974358974358957</v>
      </c>
      <c r="AD13" s="3">
        <f t="shared" si="4"/>
        <v>84.615384615384599</v>
      </c>
    </row>
    <row r="14" spans="1:30" ht="10.15" customHeight="1" x14ac:dyDescent="0.2">
      <c r="A14" s="20" t="s">
        <v>16</v>
      </c>
      <c r="B14" s="1" t="s">
        <v>17</v>
      </c>
      <c r="C14" s="8">
        <v>6.2</v>
      </c>
      <c r="D14" s="8">
        <v>6.2</v>
      </c>
      <c r="E14" s="8">
        <v>6.2</v>
      </c>
      <c r="F14" s="8">
        <v>6.2</v>
      </c>
      <c r="G14" s="8">
        <v>6.2</v>
      </c>
      <c r="H14" s="8">
        <v>6.6</v>
      </c>
      <c r="I14" s="8">
        <v>7.7</v>
      </c>
      <c r="J14" s="8">
        <v>7.8</v>
      </c>
      <c r="L14" s="14" t="str">
        <f t="shared" si="5"/>
        <v>ES</v>
      </c>
      <c r="M14" s="5">
        <v>0.43298969072164956</v>
      </c>
      <c r="N14" s="5">
        <v>0.43298969072164956</v>
      </c>
      <c r="O14" s="5">
        <v>0.43298969072164956</v>
      </c>
      <c r="P14" s="5">
        <v>0.43298969072164956</v>
      </c>
      <c r="Q14" s="5">
        <v>0.43298969072164956</v>
      </c>
      <c r="R14" s="5">
        <v>0.47422680412371132</v>
      </c>
      <c r="S14" s="5">
        <v>0.58762886597938147</v>
      </c>
      <c r="T14" s="5">
        <v>0.59793814432989689</v>
      </c>
      <c r="V14" s="14" t="str">
        <f t="shared" si="6"/>
        <v>ES</v>
      </c>
      <c r="W14" s="3">
        <f t="shared" si="4"/>
        <v>107.69230769230769</v>
      </c>
      <c r="X14" s="3">
        <f t="shared" si="4"/>
        <v>107.69230769230769</v>
      </c>
      <c r="Y14" s="3">
        <f t="shared" si="4"/>
        <v>107.69230769230769</v>
      </c>
      <c r="Z14" s="3">
        <f t="shared" si="4"/>
        <v>107.69230769230769</v>
      </c>
      <c r="AA14" s="3">
        <f t="shared" si="4"/>
        <v>107.69230769230769</v>
      </c>
      <c r="AB14" s="3">
        <f t="shared" si="4"/>
        <v>117.94871794871791</v>
      </c>
      <c r="AC14" s="3">
        <f t="shared" si="4"/>
        <v>146.15384615384613</v>
      </c>
      <c r="AD14" s="3">
        <f t="shared" si="4"/>
        <v>148.7179487179487</v>
      </c>
    </row>
    <row r="15" spans="1:30" ht="10.15" customHeight="1" x14ac:dyDescent="0.2">
      <c r="A15" s="20" t="s">
        <v>18</v>
      </c>
      <c r="B15" s="1" t="s">
        <v>19</v>
      </c>
      <c r="C15" s="8">
        <v>6</v>
      </c>
      <c r="D15" s="8">
        <v>6</v>
      </c>
      <c r="E15" s="8">
        <v>6</v>
      </c>
      <c r="F15" s="8">
        <v>6</v>
      </c>
      <c r="G15" s="8">
        <v>6.4</v>
      </c>
      <c r="H15" s="8">
        <v>6.9</v>
      </c>
      <c r="I15" s="8">
        <v>7.7</v>
      </c>
      <c r="J15" s="8">
        <v>8.5</v>
      </c>
      <c r="L15" s="14" t="str">
        <f t="shared" si="5"/>
        <v>FR</v>
      </c>
      <c r="M15" s="5">
        <v>0.41237113402061859</v>
      </c>
      <c r="N15" s="5">
        <v>0.41237113402061859</v>
      </c>
      <c r="O15" s="5">
        <v>0.41237113402061859</v>
      </c>
      <c r="P15" s="5">
        <v>0.41237113402061859</v>
      </c>
      <c r="Q15" s="5">
        <v>0.45360824742268047</v>
      </c>
      <c r="R15" s="5">
        <v>0.50515463917525782</v>
      </c>
      <c r="S15" s="5">
        <v>0.58762886597938147</v>
      </c>
      <c r="T15" s="5">
        <v>0.67010309278350522</v>
      </c>
      <c r="V15" s="14" t="str">
        <f t="shared" si="6"/>
        <v>FR</v>
      </c>
      <c r="W15" s="3">
        <f t="shared" si="4"/>
        <v>102.56410256410255</v>
      </c>
      <c r="X15" s="3">
        <f t="shared" si="4"/>
        <v>102.56410256410255</v>
      </c>
      <c r="Y15" s="3">
        <f t="shared" si="4"/>
        <v>102.56410256410255</v>
      </c>
      <c r="Z15" s="3">
        <f t="shared" si="4"/>
        <v>102.56410256410255</v>
      </c>
      <c r="AA15" s="3">
        <f t="shared" si="4"/>
        <v>112.8205128205128</v>
      </c>
      <c r="AB15" s="3">
        <f t="shared" si="4"/>
        <v>125.64102564102565</v>
      </c>
      <c r="AC15" s="3">
        <f t="shared" si="4"/>
        <v>146.15384615384613</v>
      </c>
      <c r="AD15" s="3">
        <f t="shared" si="4"/>
        <v>166.66666666666666</v>
      </c>
    </row>
    <row r="16" spans="1:30" ht="10.15" customHeight="1" x14ac:dyDescent="0.2">
      <c r="A16" s="20" t="s">
        <v>54</v>
      </c>
      <c r="B16" s="1" t="s">
        <v>55</v>
      </c>
      <c r="C16" s="8">
        <v>4.8</v>
      </c>
      <c r="D16" s="8">
        <v>4.8</v>
      </c>
      <c r="E16" s="8">
        <v>4.8</v>
      </c>
      <c r="F16" s="8">
        <v>4.8</v>
      </c>
      <c r="G16" s="8">
        <v>5.5</v>
      </c>
      <c r="H16" s="8">
        <v>6.4</v>
      </c>
      <c r="I16" s="8">
        <v>7.7</v>
      </c>
      <c r="J16" s="8">
        <v>6.4</v>
      </c>
      <c r="L16" s="14" t="str">
        <f t="shared" si="5"/>
        <v>HR</v>
      </c>
      <c r="M16" s="5">
        <v>0.28865979381443302</v>
      </c>
      <c r="N16" s="5">
        <v>0.28865979381443302</v>
      </c>
      <c r="O16" s="5">
        <v>0.28865979381443302</v>
      </c>
      <c r="P16" s="5">
        <v>0.28865979381443302</v>
      </c>
      <c r="Q16" s="5">
        <v>0.36082474226804129</v>
      </c>
      <c r="R16" s="5">
        <v>0.45360824742268047</v>
      </c>
      <c r="S16" s="5">
        <v>0.58762886597938147</v>
      </c>
      <c r="T16" s="5">
        <v>0.45360824742268047</v>
      </c>
      <c r="V16" s="14" t="str">
        <f t="shared" si="6"/>
        <v>HR</v>
      </c>
      <c r="W16" s="3">
        <f t="shared" si="4"/>
        <v>71.794871794871796</v>
      </c>
      <c r="X16" s="3">
        <f t="shared" si="4"/>
        <v>71.794871794871796</v>
      </c>
      <c r="Y16" s="3">
        <f t="shared" si="4"/>
        <v>71.794871794871796</v>
      </c>
      <c r="Z16" s="3">
        <f t="shared" si="4"/>
        <v>71.794871794871796</v>
      </c>
      <c r="AA16" s="3">
        <f t="shared" si="4"/>
        <v>89.743589743589752</v>
      </c>
      <c r="AB16" s="3">
        <f t="shared" si="4"/>
        <v>112.8205128205128</v>
      </c>
      <c r="AC16" s="3">
        <f t="shared" si="4"/>
        <v>146.15384615384613</v>
      </c>
      <c r="AD16" s="3">
        <f t="shared" si="4"/>
        <v>112.8205128205128</v>
      </c>
    </row>
    <row r="17" spans="1:30" ht="10.15" customHeight="1" x14ac:dyDescent="0.2">
      <c r="A17" s="20" t="s">
        <v>20</v>
      </c>
      <c r="B17" s="1" t="s">
        <v>21</v>
      </c>
      <c r="C17" s="8">
        <v>3.8</v>
      </c>
      <c r="D17" s="8">
        <v>3.8</v>
      </c>
      <c r="E17" s="8">
        <v>3.8</v>
      </c>
      <c r="F17" s="8">
        <v>3.8</v>
      </c>
      <c r="G17" s="8">
        <v>4</v>
      </c>
      <c r="H17" s="8">
        <v>4.4000000000000004</v>
      </c>
      <c r="I17" s="8">
        <v>4.2</v>
      </c>
      <c r="J17" s="8">
        <v>4.4000000000000004</v>
      </c>
      <c r="L17" s="14" t="str">
        <f t="shared" si="5"/>
        <v>IT</v>
      </c>
      <c r="M17" s="5">
        <v>0.18556701030927836</v>
      </c>
      <c r="N17" s="5">
        <v>0.18556701030927836</v>
      </c>
      <c r="O17" s="5">
        <v>0.18556701030927836</v>
      </c>
      <c r="P17" s="5">
        <v>0.18556701030927836</v>
      </c>
      <c r="Q17" s="5">
        <v>0.2061855670103093</v>
      </c>
      <c r="R17" s="5">
        <v>0.2474226804123712</v>
      </c>
      <c r="S17" s="5">
        <v>0.22680412371134023</v>
      </c>
      <c r="T17" s="5">
        <v>0.2474226804123712</v>
      </c>
      <c r="V17" s="14" t="str">
        <f t="shared" si="6"/>
        <v>IT</v>
      </c>
      <c r="W17" s="3">
        <f t="shared" si="4"/>
        <v>46.153846153846146</v>
      </c>
      <c r="X17" s="3">
        <f t="shared" si="4"/>
        <v>46.153846153846146</v>
      </c>
      <c r="Y17" s="3">
        <f t="shared" si="4"/>
        <v>46.153846153846146</v>
      </c>
      <c r="Z17" s="3">
        <f t="shared" si="4"/>
        <v>46.153846153846146</v>
      </c>
      <c r="AA17" s="3">
        <f t="shared" si="4"/>
        <v>51.282051282051277</v>
      </c>
      <c r="AB17" s="3">
        <f t="shared" si="4"/>
        <v>61.538461538461547</v>
      </c>
      <c r="AC17" s="3">
        <f t="shared" si="4"/>
        <v>56.410256410256402</v>
      </c>
      <c r="AD17" s="3">
        <f t="shared" si="4"/>
        <v>61.538461538461547</v>
      </c>
    </row>
    <row r="18" spans="1:30" ht="10.15" customHeight="1" x14ac:dyDescent="0.2">
      <c r="A18" s="20" t="s">
        <v>22</v>
      </c>
      <c r="B18" s="1" t="s">
        <v>23</v>
      </c>
      <c r="C18" s="8">
        <v>7.4</v>
      </c>
      <c r="D18" s="8">
        <v>7.4</v>
      </c>
      <c r="E18" s="8">
        <v>7.4</v>
      </c>
      <c r="F18" s="8">
        <v>7.4</v>
      </c>
      <c r="G18" s="8">
        <v>8.6</v>
      </c>
      <c r="H18" s="8">
        <v>8.8000000000000007</v>
      </c>
      <c r="I18" s="8">
        <v>10.3</v>
      </c>
      <c r="J18" s="8">
        <v>10.199999999999999</v>
      </c>
      <c r="L18" s="14" t="str">
        <f t="shared" si="5"/>
        <v>CY</v>
      </c>
      <c r="M18" s="5">
        <v>0.55670103092783518</v>
      </c>
      <c r="N18" s="5">
        <v>0.55670103092783518</v>
      </c>
      <c r="O18" s="5">
        <v>0.55670103092783518</v>
      </c>
      <c r="P18" s="5">
        <v>0.55670103092783518</v>
      </c>
      <c r="Q18" s="5">
        <v>0.68041237113402064</v>
      </c>
      <c r="R18" s="5">
        <v>0.70103092783505172</v>
      </c>
      <c r="S18" s="5">
        <v>0.85567010309278368</v>
      </c>
      <c r="T18" s="5">
        <v>0.84536082474226804</v>
      </c>
      <c r="V18" s="14" t="str">
        <f t="shared" si="6"/>
        <v>CY</v>
      </c>
      <c r="W18" s="3">
        <f t="shared" si="4"/>
        <v>138.46153846153848</v>
      </c>
      <c r="X18" s="3">
        <f t="shared" si="4"/>
        <v>138.46153846153848</v>
      </c>
      <c r="Y18" s="3">
        <f t="shared" si="4"/>
        <v>138.46153846153848</v>
      </c>
      <c r="Z18" s="3">
        <f t="shared" si="4"/>
        <v>138.46153846153848</v>
      </c>
      <c r="AA18" s="3">
        <f t="shared" si="4"/>
        <v>169.2307692307692</v>
      </c>
      <c r="AB18" s="3">
        <f t="shared" si="4"/>
        <v>174.35897435897439</v>
      </c>
      <c r="AC18" s="3">
        <f t="shared" si="4"/>
        <v>212.82051282051285</v>
      </c>
      <c r="AD18" s="3">
        <f t="shared" si="4"/>
        <v>210.25641025641022</v>
      </c>
    </row>
    <row r="19" spans="1:30" ht="10.15" customHeight="1" x14ac:dyDescent="0.2">
      <c r="A19" s="20" t="s">
        <v>24</v>
      </c>
      <c r="B19" s="1" t="s">
        <v>25</v>
      </c>
      <c r="C19" s="8">
        <v>5.9</v>
      </c>
      <c r="D19" s="8">
        <v>5.9</v>
      </c>
      <c r="E19" s="8">
        <v>5.9</v>
      </c>
      <c r="F19" s="8">
        <v>5.9</v>
      </c>
      <c r="G19" s="8">
        <v>4.5999999999999996</v>
      </c>
      <c r="H19" s="8">
        <v>5.3</v>
      </c>
      <c r="I19" s="8">
        <v>5.4</v>
      </c>
      <c r="J19" s="8">
        <v>5.0999999999999996</v>
      </c>
      <c r="L19" s="14" t="str">
        <f t="shared" si="5"/>
        <v>LV</v>
      </c>
      <c r="M19" s="5">
        <v>0.40206185567010316</v>
      </c>
      <c r="N19" s="5">
        <v>0.40206185567010316</v>
      </c>
      <c r="O19" s="5">
        <v>0.40206185567010316</v>
      </c>
      <c r="P19" s="5">
        <v>0.40206185567010316</v>
      </c>
      <c r="Q19" s="5">
        <v>0.26804123711340205</v>
      </c>
      <c r="R19" s="5">
        <v>0.34020618556701032</v>
      </c>
      <c r="S19" s="5">
        <v>0.35051546391752586</v>
      </c>
      <c r="T19" s="5">
        <v>0.31958762886597936</v>
      </c>
      <c r="V19" s="14" t="str">
        <f t="shared" si="6"/>
        <v>LV</v>
      </c>
      <c r="W19" s="3">
        <f t="shared" si="4"/>
        <v>100</v>
      </c>
      <c r="X19" s="3">
        <f t="shared" si="4"/>
        <v>100</v>
      </c>
      <c r="Y19" s="3">
        <f t="shared" si="4"/>
        <v>100</v>
      </c>
      <c r="Z19" s="3">
        <f t="shared" si="4"/>
        <v>100</v>
      </c>
      <c r="AA19" s="3">
        <f t="shared" si="4"/>
        <v>66.666666666666657</v>
      </c>
      <c r="AB19" s="3">
        <f t="shared" si="4"/>
        <v>84.615384615384599</v>
      </c>
      <c r="AC19" s="3">
        <f t="shared" si="4"/>
        <v>87.179487179487197</v>
      </c>
      <c r="AD19" s="3">
        <f t="shared" si="4"/>
        <v>79.487179487179461</v>
      </c>
    </row>
    <row r="20" spans="1:30" ht="10.15" customHeight="1" x14ac:dyDescent="0.2">
      <c r="A20" s="20" t="s">
        <v>26</v>
      </c>
      <c r="B20" s="1" t="s">
        <v>27</v>
      </c>
      <c r="C20" s="8">
        <v>7.1</v>
      </c>
      <c r="D20" s="8">
        <v>7.1</v>
      </c>
      <c r="E20" s="8">
        <v>7.1</v>
      </c>
      <c r="F20" s="8">
        <v>7.1</v>
      </c>
      <c r="G20" s="8">
        <v>11.1</v>
      </c>
      <c r="H20" s="8">
        <v>8.1999999999999993</v>
      </c>
      <c r="I20" s="8">
        <v>10.7</v>
      </c>
      <c r="J20" s="8">
        <v>10.6</v>
      </c>
      <c r="L20" s="14" t="str">
        <f t="shared" si="5"/>
        <v>LT</v>
      </c>
      <c r="M20" s="5">
        <v>0.52577319587628868</v>
      </c>
      <c r="N20" s="5">
        <v>0.52577319587628868</v>
      </c>
      <c r="O20" s="5">
        <v>0.52577319587628868</v>
      </c>
      <c r="P20" s="5">
        <v>0.52577319587628868</v>
      </c>
      <c r="Q20" s="5">
        <v>0.93814432989690721</v>
      </c>
      <c r="R20" s="5">
        <v>0.63917525773195871</v>
      </c>
      <c r="S20" s="5">
        <v>0.89690721649484539</v>
      </c>
      <c r="T20" s="5">
        <v>0.88659793814432997</v>
      </c>
      <c r="V20" s="14" t="str">
        <f t="shared" si="6"/>
        <v>LT</v>
      </c>
      <c r="W20" s="3">
        <f t="shared" si="4"/>
        <v>130.76923076923075</v>
      </c>
      <c r="X20" s="3">
        <f t="shared" si="4"/>
        <v>130.76923076923075</v>
      </c>
      <c r="Y20" s="3">
        <f t="shared" si="4"/>
        <v>130.76923076923075</v>
      </c>
      <c r="Z20" s="3">
        <f t="shared" si="4"/>
        <v>130.76923076923075</v>
      </c>
      <c r="AA20" s="3">
        <f t="shared" si="4"/>
        <v>233.33333333333329</v>
      </c>
      <c r="AB20" s="3">
        <f t="shared" si="4"/>
        <v>158.97435897435892</v>
      </c>
      <c r="AC20" s="3">
        <f t="shared" si="4"/>
        <v>223.07692307692307</v>
      </c>
      <c r="AD20" s="3">
        <f t="shared" si="4"/>
        <v>220.5128205128205</v>
      </c>
    </row>
    <row r="21" spans="1:30" ht="10.15" customHeight="1" x14ac:dyDescent="0.2">
      <c r="A21" s="20" t="s">
        <v>28</v>
      </c>
      <c r="B21" s="1" t="s">
        <v>29</v>
      </c>
      <c r="C21" s="8">
        <v>8.9</v>
      </c>
      <c r="D21" s="8">
        <v>8.9</v>
      </c>
      <c r="E21" s="8">
        <v>8.9</v>
      </c>
      <c r="F21" s="8">
        <v>8.9</v>
      </c>
      <c r="G21" s="8">
        <v>8.9</v>
      </c>
      <c r="H21" s="8">
        <v>7.5</v>
      </c>
      <c r="I21" s="8">
        <v>10.3</v>
      </c>
      <c r="J21" s="8">
        <v>10</v>
      </c>
      <c r="L21" s="14" t="str">
        <f t="shared" si="5"/>
        <v>LU</v>
      </c>
      <c r="M21" s="5">
        <v>0.71134020618556715</v>
      </c>
      <c r="N21" s="5">
        <v>0.71134020618556715</v>
      </c>
      <c r="O21" s="5">
        <v>0.71134020618556715</v>
      </c>
      <c r="P21" s="5">
        <v>0.71134020618556715</v>
      </c>
      <c r="Q21" s="5">
        <v>0.71134020618556715</v>
      </c>
      <c r="R21" s="5">
        <v>0.56701030927835061</v>
      </c>
      <c r="S21" s="5">
        <v>0.85567010309278368</v>
      </c>
      <c r="T21" s="5">
        <v>0.82474226804123718</v>
      </c>
      <c r="V21" s="14" t="str">
        <f t="shared" si="6"/>
        <v>LU</v>
      </c>
      <c r="W21" s="3">
        <f t="shared" si="4"/>
        <v>176.92307692307693</v>
      </c>
      <c r="X21" s="3">
        <f t="shared" si="4"/>
        <v>176.92307692307693</v>
      </c>
      <c r="Y21" s="3">
        <f t="shared" si="4"/>
        <v>176.92307692307693</v>
      </c>
      <c r="Z21" s="3">
        <f t="shared" si="4"/>
        <v>176.92307692307693</v>
      </c>
      <c r="AA21" s="3">
        <f t="shared" si="4"/>
        <v>176.92307692307693</v>
      </c>
      <c r="AB21" s="3">
        <f t="shared" si="4"/>
        <v>141.02564102564102</v>
      </c>
      <c r="AC21" s="3">
        <f t="shared" si="4"/>
        <v>212.82051282051285</v>
      </c>
      <c r="AD21" s="3">
        <f t="shared" si="4"/>
        <v>205.12820512820511</v>
      </c>
    </row>
    <row r="22" spans="1:30" ht="10.15" customHeight="1" x14ac:dyDescent="0.2">
      <c r="A22" s="20" t="s">
        <v>30</v>
      </c>
      <c r="B22" s="1" t="s">
        <v>31</v>
      </c>
      <c r="C22" s="8">
        <v>4.2</v>
      </c>
      <c r="D22" s="8">
        <v>4.2</v>
      </c>
      <c r="E22" s="8">
        <v>4.2</v>
      </c>
      <c r="F22" s="8">
        <v>4.2</v>
      </c>
      <c r="G22" s="8">
        <v>5</v>
      </c>
      <c r="H22" s="8">
        <v>5</v>
      </c>
      <c r="I22" s="8">
        <v>5</v>
      </c>
      <c r="J22" s="8">
        <v>6.3</v>
      </c>
      <c r="L22" s="14" t="str">
        <f t="shared" si="5"/>
        <v>HU</v>
      </c>
      <c r="M22" s="5">
        <v>0.22680412371134023</v>
      </c>
      <c r="N22" s="5">
        <v>0.22680412371134023</v>
      </c>
      <c r="O22" s="5">
        <v>0.22680412371134023</v>
      </c>
      <c r="P22" s="5">
        <v>0.22680412371134023</v>
      </c>
      <c r="Q22" s="5">
        <v>0.30927835051546393</v>
      </c>
      <c r="R22" s="5">
        <v>0.30927835051546393</v>
      </c>
      <c r="S22" s="5">
        <v>0.30927835051546393</v>
      </c>
      <c r="T22" s="5">
        <v>0.44329896907216498</v>
      </c>
      <c r="V22" s="14" t="str">
        <f t="shared" si="6"/>
        <v>HU</v>
      </c>
      <c r="W22" s="3">
        <f t="shared" si="4"/>
        <v>56.410256410256402</v>
      </c>
      <c r="X22" s="3">
        <f t="shared" si="4"/>
        <v>56.410256410256402</v>
      </c>
      <c r="Y22" s="3">
        <f t="shared" si="4"/>
        <v>56.410256410256402</v>
      </c>
      <c r="Z22" s="3">
        <f t="shared" si="4"/>
        <v>56.410256410256402</v>
      </c>
      <c r="AA22" s="3">
        <f t="shared" si="4"/>
        <v>76.923076923076906</v>
      </c>
      <c r="AB22" s="3">
        <f t="shared" si="4"/>
        <v>76.923076923076906</v>
      </c>
      <c r="AC22" s="3">
        <f t="shared" si="4"/>
        <v>76.923076923076906</v>
      </c>
      <c r="AD22" s="3">
        <f t="shared" si="4"/>
        <v>110.25641025641025</v>
      </c>
    </row>
    <row r="23" spans="1:30" ht="10.15" customHeight="1" x14ac:dyDescent="0.2">
      <c r="A23" s="20" t="s">
        <v>32</v>
      </c>
      <c r="B23" s="1" t="s">
        <v>33</v>
      </c>
      <c r="C23" s="8">
        <v>7.1</v>
      </c>
      <c r="D23" s="8">
        <v>7.1</v>
      </c>
      <c r="E23" s="8">
        <v>7.1</v>
      </c>
      <c r="F23" s="8">
        <v>7.1</v>
      </c>
      <c r="G23" s="8">
        <v>8.1999999999999993</v>
      </c>
      <c r="H23" s="8">
        <v>9.6</v>
      </c>
      <c r="I23" s="8">
        <v>10.7</v>
      </c>
      <c r="J23" s="8">
        <v>8.9</v>
      </c>
      <c r="L23" s="14" t="str">
        <f t="shared" si="5"/>
        <v>MT</v>
      </c>
      <c r="M23" s="5">
        <v>0.52577319587628868</v>
      </c>
      <c r="N23" s="5">
        <v>0.52577319587628868</v>
      </c>
      <c r="O23" s="5">
        <v>0.52577319587628868</v>
      </c>
      <c r="P23" s="5">
        <v>0.52577319587628868</v>
      </c>
      <c r="Q23" s="5">
        <v>0.63917525773195871</v>
      </c>
      <c r="R23" s="5">
        <v>0.78350515463917525</v>
      </c>
      <c r="S23" s="5">
        <v>0.89690721649484539</v>
      </c>
      <c r="T23" s="5">
        <v>0.71134020618556715</v>
      </c>
      <c r="V23" s="14" t="str">
        <f t="shared" si="6"/>
        <v>MT</v>
      </c>
      <c r="W23" s="3">
        <f t="shared" si="4"/>
        <v>130.76923076923075</v>
      </c>
      <c r="X23" s="3">
        <f t="shared" si="4"/>
        <v>130.76923076923075</v>
      </c>
      <c r="Y23" s="3">
        <f t="shared" si="4"/>
        <v>130.76923076923075</v>
      </c>
      <c r="Z23" s="3">
        <f t="shared" si="4"/>
        <v>130.76923076923075</v>
      </c>
      <c r="AA23" s="3">
        <f t="shared" si="4"/>
        <v>158.97435897435892</v>
      </c>
      <c r="AB23" s="3">
        <f t="shared" si="4"/>
        <v>194.87179487179486</v>
      </c>
      <c r="AC23" s="3">
        <f t="shared" si="4"/>
        <v>223.07692307692307</v>
      </c>
      <c r="AD23" s="3">
        <f t="shared" si="4"/>
        <v>176.92307692307693</v>
      </c>
    </row>
    <row r="24" spans="1:30" ht="10.15" customHeight="1" x14ac:dyDescent="0.2">
      <c r="A24" s="20" t="s">
        <v>34</v>
      </c>
      <c r="B24" s="1" t="s">
        <v>35</v>
      </c>
      <c r="C24" s="8">
        <v>9.8000000000000007</v>
      </c>
      <c r="D24" s="8">
        <v>9.8000000000000007</v>
      </c>
      <c r="E24" s="8">
        <v>9.8000000000000007</v>
      </c>
      <c r="F24" s="8">
        <v>9.8000000000000007</v>
      </c>
      <c r="G24" s="8">
        <v>9.8000000000000007</v>
      </c>
      <c r="H24" s="8">
        <v>9.8000000000000007</v>
      </c>
      <c r="I24" s="8">
        <v>9.8000000000000007</v>
      </c>
      <c r="J24" s="8">
        <v>9.8000000000000007</v>
      </c>
      <c r="L24" s="14" t="str">
        <f t="shared" si="5"/>
        <v>NL</v>
      </c>
      <c r="M24" s="5">
        <v>0.80412371134020633</v>
      </c>
      <c r="N24" s="5">
        <v>0.80412371134020633</v>
      </c>
      <c r="O24" s="5">
        <v>0.80412371134020633</v>
      </c>
      <c r="P24" s="5">
        <v>0.80412371134020633</v>
      </c>
      <c r="Q24" s="5">
        <v>0.80412371134020633</v>
      </c>
      <c r="R24" s="5">
        <v>0.80412371134020633</v>
      </c>
      <c r="S24" s="5">
        <v>0.80412371134020633</v>
      </c>
      <c r="T24" s="5">
        <v>0.80412371134020633</v>
      </c>
      <c r="V24" s="14" t="str">
        <f t="shared" si="6"/>
        <v>NL</v>
      </c>
      <c r="W24" s="3">
        <f t="shared" si="4"/>
        <v>200</v>
      </c>
      <c r="X24" s="3">
        <f t="shared" si="4"/>
        <v>200</v>
      </c>
      <c r="Y24" s="3">
        <f t="shared" si="4"/>
        <v>200</v>
      </c>
      <c r="Z24" s="3">
        <f t="shared" si="4"/>
        <v>200</v>
      </c>
      <c r="AA24" s="3">
        <f t="shared" si="4"/>
        <v>200</v>
      </c>
      <c r="AB24" s="3">
        <f t="shared" si="4"/>
        <v>200</v>
      </c>
      <c r="AC24" s="3">
        <f t="shared" si="4"/>
        <v>200</v>
      </c>
      <c r="AD24" s="3">
        <f t="shared" si="4"/>
        <v>200</v>
      </c>
    </row>
    <row r="25" spans="1:30" ht="10.15" customHeight="1" x14ac:dyDescent="0.2">
      <c r="A25" s="20" t="s">
        <v>36</v>
      </c>
      <c r="B25" s="1" t="s">
        <v>37</v>
      </c>
      <c r="C25" s="8">
        <v>6.4</v>
      </c>
      <c r="D25" s="8">
        <v>6.4</v>
      </c>
      <c r="E25" s="8">
        <v>6.4</v>
      </c>
      <c r="F25" s="8">
        <v>6.4</v>
      </c>
      <c r="G25" s="8">
        <v>6.5</v>
      </c>
      <c r="H25" s="8">
        <v>7.2</v>
      </c>
      <c r="I25" s="8">
        <v>7</v>
      </c>
      <c r="J25" s="8">
        <v>8.4</v>
      </c>
      <c r="L25" s="14" t="str">
        <f t="shared" si="5"/>
        <v>AT</v>
      </c>
      <c r="M25" s="5">
        <v>0.45360824742268047</v>
      </c>
      <c r="N25" s="5">
        <v>0.45360824742268047</v>
      </c>
      <c r="O25" s="5">
        <v>0.45360824742268047</v>
      </c>
      <c r="P25" s="5">
        <v>0.45360824742268047</v>
      </c>
      <c r="Q25" s="5">
        <v>0.46391752577319589</v>
      </c>
      <c r="R25" s="5">
        <v>0.53608247422680422</v>
      </c>
      <c r="S25" s="5">
        <v>0.51546391752577325</v>
      </c>
      <c r="T25" s="5">
        <v>0.65979381443298979</v>
      </c>
      <c r="V25" s="14" t="str">
        <f t="shared" si="6"/>
        <v>AT</v>
      </c>
      <c r="W25" s="3">
        <f t="shared" si="4"/>
        <v>112.8205128205128</v>
      </c>
      <c r="X25" s="3">
        <f t="shared" si="4"/>
        <v>112.8205128205128</v>
      </c>
      <c r="Y25" s="3">
        <f t="shared" si="4"/>
        <v>112.8205128205128</v>
      </c>
      <c r="Z25" s="3">
        <f t="shared" si="4"/>
        <v>112.8205128205128</v>
      </c>
      <c r="AA25" s="3">
        <f t="shared" si="4"/>
        <v>115.38461538461536</v>
      </c>
      <c r="AB25" s="3">
        <f t="shared" si="4"/>
        <v>133.33333333333334</v>
      </c>
      <c r="AC25" s="3">
        <f t="shared" si="4"/>
        <v>128.2051282051282</v>
      </c>
      <c r="AD25" s="3">
        <f t="shared" si="4"/>
        <v>164.10256410256409</v>
      </c>
    </row>
    <row r="26" spans="1:30" ht="10.15" customHeight="1" x14ac:dyDescent="0.2">
      <c r="A26" s="20" t="s">
        <v>38</v>
      </c>
      <c r="B26" s="1" t="s">
        <v>39</v>
      </c>
      <c r="C26" s="8">
        <v>6.8</v>
      </c>
      <c r="D26" s="8">
        <v>6.8</v>
      </c>
      <c r="E26" s="8">
        <v>6.8</v>
      </c>
      <c r="F26" s="8">
        <v>6.8</v>
      </c>
      <c r="G26" s="8">
        <v>7.3</v>
      </c>
      <c r="H26" s="8">
        <v>7.2</v>
      </c>
      <c r="I26" s="8">
        <v>7.4</v>
      </c>
      <c r="J26" s="8">
        <v>7.7</v>
      </c>
      <c r="L26" s="14" t="str">
        <f t="shared" si="5"/>
        <v>PL</v>
      </c>
      <c r="M26" s="5">
        <v>0.49484536082474229</v>
      </c>
      <c r="N26" s="5">
        <v>0.49484536082474229</v>
      </c>
      <c r="O26" s="5">
        <v>0.49484536082474229</v>
      </c>
      <c r="P26" s="5">
        <v>0.49484536082474229</v>
      </c>
      <c r="Q26" s="5">
        <v>0.54639175257731964</v>
      </c>
      <c r="R26" s="5">
        <v>0.53608247422680422</v>
      </c>
      <c r="S26" s="5">
        <v>0.55670103092783518</v>
      </c>
      <c r="T26" s="5">
        <v>0.58762886597938147</v>
      </c>
      <c r="V26" s="14" t="str">
        <f t="shared" si="6"/>
        <v>PL</v>
      </c>
      <c r="W26" s="3">
        <f t="shared" si="4"/>
        <v>123.07692307692307</v>
      </c>
      <c r="X26" s="3">
        <f t="shared" si="4"/>
        <v>123.07692307692307</v>
      </c>
      <c r="Y26" s="3">
        <f t="shared" si="4"/>
        <v>123.07692307692307</v>
      </c>
      <c r="Z26" s="3">
        <f t="shared" si="4"/>
        <v>123.07692307692307</v>
      </c>
      <c r="AA26" s="3">
        <f t="shared" si="4"/>
        <v>135.89743589743588</v>
      </c>
      <c r="AB26" s="3">
        <f t="shared" si="4"/>
        <v>133.33333333333334</v>
      </c>
      <c r="AC26" s="3">
        <f t="shared" si="4"/>
        <v>138.46153846153848</v>
      </c>
      <c r="AD26" s="3">
        <f t="shared" si="4"/>
        <v>146.15384615384613</v>
      </c>
    </row>
    <row r="27" spans="1:30" ht="10.15" customHeight="1" x14ac:dyDescent="0.2">
      <c r="A27" s="20" t="s">
        <v>40</v>
      </c>
      <c r="B27" s="1" t="s">
        <v>41</v>
      </c>
      <c r="C27" s="8">
        <v>6.1</v>
      </c>
      <c r="D27" s="8">
        <v>6.1</v>
      </c>
      <c r="E27" s="8">
        <v>6.1</v>
      </c>
      <c r="F27" s="8">
        <v>6.1</v>
      </c>
      <c r="G27" s="8">
        <v>6.2</v>
      </c>
      <c r="H27" s="8">
        <v>6.6</v>
      </c>
      <c r="I27" s="8">
        <v>7.6</v>
      </c>
      <c r="J27" s="8">
        <v>9.1</v>
      </c>
      <c r="L27" s="14" t="str">
        <f t="shared" si="5"/>
        <v>PT</v>
      </c>
      <c r="M27" s="5">
        <v>0.42268041237113402</v>
      </c>
      <c r="N27" s="5">
        <v>0.42268041237113402</v>
      </c>
      <c r="O27" s="5">
        <v>0.42268041237113402</v>
      </c>
      <c r="P27" s="5">
        <v>0.42268041237113402</v>
      </c>
      <c r="Q27" s="5">
        <v>0.43298969072164956</v>
      </c>
      <c r="R27" s="5">
        <v>0.47422680412371132</v>
      </c>
      <c r="S27" s="5">
        <v>0.57731958762886604</v>
      </c>
      <c r="T27" s="5">
        <v>0.731958762886598</v>
      </c>
      <c r="V27" s="14" t="str">
        <f t="shared" si="6"/>
        <v>PT</v>
      </c>
      <c r="W27" s="3">
        <f t="shared" si="4"/>
        <v>105.12820512820511</v>
      </c>
      <c r="X27" s="3">
        <f t="shared" si="4"/>
        <v>105.12820512820511</v>
      </c>
      <c r="Y27" s="3">
        <f t="shared" si="4"/>
        <v>105.12820512820511</v>
      </c>
      <c r="Z27" s="3">
        <f t="shared" si="4"/>
        <v>105.12820512820511</v>
      </c>
      <c r="AA27" s="3">
        <f t="shared" si="4"/>
        <v>107.69230769230769</v>
      </c>
      <c r="AB27" s="3">
        <f t="shared" si="4"/>
        <v>117.94871794871791</v>
      </c>
      <c r="AC27" s="3">
        <f t="shared" si="4"/>
        <v>143.58974358974359</v>
      </c>
      <c r="AD27" s="3">
        <f t="shared" si="4"/>
        <v>182.05128205128204</v>
      </c>
    </row>
    <row r="28" spans="1:30" ht="10.15" customHeight="1" x14ac:dyDescent="0.2">
      <c r="A28" s="20" t="s">
        <v>42</v>
      </c>
      <c r="B28" s="1" t="s">
        <v>43</v>
      </c>
      <c r="C28" s="8">
        <v>2.4</v>
      </c>
      <c r="D28" s="8">
        <v>2.4</v>
      </c>
      <c r="E28" s="8">
        <v>2.4</v>
      </c>
      <c r="F28" s="8">
        <v>2.4</v>
      </c>
      <c r="G28" s="8">
        <v>2</v>
      </c>
      <c r="H28" s="8">
        <v>2.5</v>
      </c>
      <c r="I28" s="8">
        <v>2</v>
      </c>
      <c r="J28" s="8">
        <v>1.6</v>
      </c>
      <c r="L28" s="14" t="str">
        <f t="shared" si="5"/>
        <v>RO</v>
      </c>
      <c r="M28" s="5">
        <v>4.1237113402061848E-2</v>
      </c>
      <c r="N28" s="5">
        <v>4.1237113402061848E-2</v>
      </c>
      <c r="O28" s="5">
        <v>4.1237113402061848E-2</v>
      </c>
      <c r="P28" s="5">
        <v>4.1237113402061848E-2</v>
      </c>
      <c r="Q28" s="5">
        <v>0</v>
      </c>
      <c r="R28" s="5">
        <v>5.1546391752577324E-2</v>
      </c>
      <c r="S28" s="5">
        <v>0</v>
      </c>
      <c r="T28" s="5">
        <v>0</v>
      </c>
      <c r="V28" s="14" t="str">
        <f t="shared" si="6"/>
        <v>RO</v>
      </c>
      <c r="W28" s="3">
        <f t="shared" si="4"/>
        <v>10.256410256410254</v>
      </c>
      <c r="X28" s="3">
        <f t="shared" si="4"/>
        <v>10.256410256410254</v>
      </c>
      <c r="Y28" s="3">
        <f t="shared" si="4"/>
        <v>10.256410256410254</v>
      </c>
      <c r="Z28" s="3">
        <f t="shared" si="4"/>
        <v>10.256410256410254</v>
      </c>
      <c r="AA28" s="3">
        <f t="shared" si="4"/>
        <v>0</v>
      </c>
      <c r="AB28" s="3">
        <f t="shared" si="4"/>
        <v>12.820512820512819</v>
      </c>
      <c r="AC28" s="3">
        <f t="shared" si="4"/>
        <v>0</v>
      </c>
      <c r="AD28" s="3">
        <f t="shared" si="4"/>
        <v>0</v>
      </c>
    </row>
    <row r="29" spans="1:30" ht="10.15" customHeight="1" x14ac:dyDescent="0.2">
      <c r="A29" s="20" t="s">
        <v>44</v>
      </c>
      <c r="B29" s="1" t="s">
        <v>45</v>
      </c>
      <c r="C29" s="8">
        <v>5.8</v>
      </c>
      <c r="D29" s="8">
        <v>5.8</v>
      </c>
      <c r="E29" s="8">
        <v>5.8</v>
      </c>
      <c r="F29" s="8">
        <v>5.8</v>
      </c>
      <c r="G29" s="8">
        <v>4.5999999999999996</v>
      </c>
      <c r="H29" s="8">
        <v>6.7</v>
      </c>
      <c r="I29" s="8">
        <v>6</v>
      </c>
      <c r="J29" s="8">
        <v>6.6</v>
      </c>
      <c r="L29" s="14" t="str">
        <f t="shared" si="5"/>
        <v>SI</v>
      </c>
      <c r="M29" s="5">
        <v>0.39175257731958762</v>
      </c>
      <c r="N29" s="5">
        <v>0.39175257731958762</v>
      </c>
      <c r="O29" s="5">
        <v>0.39175257731958762</v>
      </c>
      <c r="P29" s="5">
        <v>0.39175257731958762</v>
      </c>
      <c r="Q29" s="5">
        <v>0.26804123711340205</v>
      </c>
      <c r="R29" s="5">
        <v>0.48453608247422686</v>
      </c>
      <c r="S29" s="5">
        <v>0.41237113402061859</v>
      </c>
      <c r="T29" s="5">
        <v>0.47422680412371132</v>
      </c>
      <c r="V29" s="14" t="str">
        <f t="shared" si="6"/>
        <v>SI</v>
      </c>
      <c r="W29" s="3">
        <f t="shared" si="4"/>
        <v>97.435897435897431</v>
      </c>
      <c r="X29" s="3">
        <f t="shared" si="4"/>
        <v>97.435897435897431</v>
      </c>
      <c r="Y29" s="3">
        <f t="shared" si="4"/>
        <v>97.435897435897431</v>
      </c>
      <c r="Z29" s="3">
        <f t="shared" si="4"/>
        <v>97.435897435897431</v>
      </c>
      <c r="AA29" s="3">
        <f t="shared" si="4"/>
        <v>66.666666666666657</v>
      </c>
      <c r="AB29" s="3">
        <f t="shared" si="4"/>
        <v>120.51282051282051</v>
      </c>
      <c r="AC29" s="3">
        <f t="shared" si="4"/>
        <v>102.56410256410255</v>
      </c>
      <c r="AD29" s="3">
        <f t="shared" si="4"/>
        <v>117.94871794871791</v>
      </c>
    </row>
    <row r="30" spans="1:30" ht="10.15" customHeight="1" x14ac:dyDescent="0.2">
      <c r="A30" s="20" t="s">
        <v>46</v>
      </c>
      <c r="B30" s="1" t="s">
        <v>47</v>
      </c>
      <c r="C30" s="8">
        <v>3.3</v>
      </c>
      <c r="D30" s="8">
        <v>3.3</v>
      </c>
      <c r="E30" s="8">
        <v>3.3</v>
      </c>
      <c r="F30" s="8">
        <v>3.3</v>
      </c>
      <c r="G30" s="8">
        <v>3.3</v>
      </c>
      <c r="H30" s="8">
        <v>3.6</v>
      </c>
      <c r="I30" s="8">
        <v>4.0999999999999996</v>
      </c>
      <c r="J30" s="8">
        <v>3.3</v>
      </c>
      <c r="L30" s="14" t="str">
        <f t="shared" si="5"/>
        <v>SK</v>
      </c>
      <c r="M30" s="5">
        <v>0.13402061855670103</v>
      </c>
      <c r="N30" s="5">
        <v>0.13402061855670103</v>
      </c>
      <c r="O30" s="5">
        <v>0.13402061855670103</v>
      </c>
      <c r="P30" s="5">
        <v>0.13402061855670103</v>
      </c>
      <c r="Q30" s="5">
        <v>0.13402061855670103</v>
      </c>
      <c r="R30" s="5">
        <v>0.16494845360824745</v>
      </c>
      <c r="S30" s="5">
        <v>0.21649484536082472</v>
      </c>
      <c r="T30" s="5">
        <v>0.13402061855670103</v>
      </c>
      <c r="V30" s="14" t="str">
        <f t="shared" si="6"/>
        <v>SK</v>
      </c>
      <c r="W30" s="3">
        <f t="shared" si="4"/>
        <v>33.333333333333329</v>
      </c>
      <c r="X30" s="3">
        <f t="shared" si="4"/>
        <v>33.333333333333329</v>
      </c>
      <c r="Y30" s="3">
        <f t="shared" si="4"/>
        <v>33.333333333333329</v>
      </c>
      <c r="Z30" s="3">
        <f t="shared" si="4"/>
        <v>33.333333333333329</v>
      </c>
      <c r="AA30" s="3">
        <f t="shared" si="4"/>
        <v>33.333333333333329</v>
      </c>
      <c r="AB30" s="3">
        <f t="shared" si="4"/>
        <v>41.025641025641022</v>
      </c>
      <c r="AC30" s="3">
        <f t="shared" si="4"/>
        <v>53.846153846153832</v>
      </c>
      <c r="AD30" s="3">
        <f t="shared" si="4"/>
        <v>33.333333333333329</v>
      </c>
    </row>
    <row r="31" spans="1:30" ht="10.15" customHeight="1" x14ac:dyDescent="0.2">
      <c r="A31" s="20" t="s">
        <v>48</v>
      </c>
      <c r="B31" s="1" t="s">
        <v>49</v>
      </c>
      <c r="C31" s="8">
        <v>7.1</v>
      </c>
      <c r="D31" s="8">
        <v>7.1</v>
      </c>
      <c r="E31" s="8">
        <v>7.1</v>
      </c>
      <c r="F31" s="8">
        <v>7.1</v>
      </c>
      <c r="G31" s="8">
        <v>7.4</v>
      </c>
      <c r="H31" s="8">
        <v>7.8</v>
      </c>
      <c r="I31" s="8">
        <v>8.1999999999999993</v>
      </c>
      <c r="J31" s="8">
        <v>8.6</v>
      </c>
      <c r="L31" s="14" t="str">
        <f t="shared" si="5"/>
        <v>FI</v>
      </c>
      <c r="M31" s="5">
        <v>0.52577319587628868</v>
      </c>
      <c r="N31" s="5">
        <v>0.52577319587628868</v>
      </c>
      <c r="O31" s="5">
        <v>0.52577319587628868</v>
      </c>
      <c r="P31" s="5">
        <v>0.52577319587628868</v>
      </c>
      <c r="Q31" s="5">
        <v>0.55670103092783518</v>
      </c>
      <c r="R31" s="5">
        <v>0.59793814432989689</v>
      </c>
      <c r="S31" s="5">
        <v>0.63917525773195871</v>
      </c>
      <c r="T31" s="5">
        <v>0.68041237113402064</v>
      </c>
      <c r="V31" s="14" t="str">
        <f t="shared" si="6"/>
        <v>FI</v>
      </c>
      <c r="W31" s="3">
        <f t="shared" si="4"/>
        <v>130.76923076923075</v>
      </c>
      <c r="X31" s="3">
        <f t="shared" si="4"/>
        <v>130.76923076923075</v>
      </c>
      <c r="Y31" s="3">
        <f t="shared" si="4"/>
        <v>130.76923076923075</v>
      </c>
      <c r="Z31" s="3">
        <f t="shared" si="4"/>
        <v>130.76923076923075</v>
      </c>
      <c r="AA31" s="3">
        <f t="shared" si="4"/>
        <v>138.46153846153848</v>
      </c>
      <c r="AB31" s="3">
        <f t="shared" si="4"/>
        <v>148.7179487179487</v>
      </c>
      <c r="AC31" s="3">
        <f t="shared" si="4"/>
        <v>158.97435897435892</v>
      </c>
      <c r="AD31" s="3">
        <f t="shared" si="4"/>
        <v>169.2307692307692</v>
      </c>
    </row>
    <row r="32" spans="1:30" ht="10.15" customHeight="1" x14ac:dyDescent="0.2">
      <c r="A32" s="20" t="s">
        <v>50</v>
      </c>
      <c r="B32" s="1" t="s">
        <v>51</v>
      </c>
      <c r="C32" s="8">
        <v>6.1</v>
      </c>
      <c r="D32" s="8">
        <v>6.1</v>
      </c>
      <c r="E32" s="8">
        <v>6.1</v>
      </c>
      <c r="F32" s="8">
        <v>6.1</v>
      </c>
      <c r="G32" s="8">
        <v>6.1</v>
      </c>
      <c r="H32" s="8">
        <v>6.1</v>
      </c>
      <c r="I32" s="8">
        <v>6.1</v>
      </c>
      <c r="J32" s="8">
        <v>6.4</v>
      </c>
      <c r="L32" s="14" t="str">
        <f t="shared" si="5"/>
        <v>SE</v>
      </c>
      <c r="M32" s="5">
        <v>0.42268041237113402</v>
      </c>
      <c r="N32" s="5">
        <v>0.42268041237113402</v>
      </c>
      <c r="O32" s="5">
        <v>0.42268041237113402</v>
      </c>
      <c r="P32" s="5">
        <v>0.42268041237113402</v>
      </c>
      <c r="Q32" s="5">
        <v>0.42268041237113402</v>
      </c>
      <c r="R32" s="5">
        <v>0.42268041237113402</v>
      </c>
      <c r="S32" s="5">
        <v>0.42268041237113402</v>
      </c>
      <c r="T32" s="5">
        <v>0.45360824742268047</v>
      </c>
      <c r="V32" s="14" t="str">
        <f t="shared" si="6"/>
        <v>SE</v>
      </c>
      <c r="W32" s="3">
        <f t="shared" si="4"/>
        <v>105.12820512820511</v>
      </c>
      <c r="X32" s="3">
        <f t="shared" si="4"/>
        <v>105.12820512820511</v>
      </c>
      <c r="Y32" s="3">
        <f t="shared" si="4"/>
        <v>105.12820512820511</v>
      </c>
      <c r="Z32" s="3">
        <f t="shared" si="4"/>
        <v>105.12820512820511</v>
      </c>
      <c r="AA32" s="3">
        <f t="shared" si="4"/>
        <v>105.12820512820511</v>
      </c>
      <c r="AB32" s="3">
        <f t="shared" si="4"/>
        <v>105.12820512820511</v>
      </c>
      <c r="AC32" s="3">
        <f t="shared" si="4"/>
        <v>105.12820512820511</v>
      </c>
      <c r="AD32" s="3">
        <f t="shared" si="4"/>
        <v>112.8205128205128</v>
      </c>
    </row>
    <row r="33" spans="1:30" ht="10.15" customHeight="1" x14ac:dyDescent="0.2">
      <c r="A33" s="21" t="s">
        <v>93</v>
      </c>
      <c r="B33" s="9" t="s">
        <v>92</v>
      </c>
      <c r="C33" s="8" t="s">
        <v>139</v>
      </c>
      <c r="D33" s="8" t="s">
        <v>139</v>
      </c>
      <c r="E33" s="8" t="s">
        <v>139</v>
      </c>
      <c r="F33" s="8" t="s">
        <v>139</v>
      </c>
      <c r="G33" s="8" t="s">
        <v>139</v>
      </c>
      <c r="H33" s="8" t="s">
        <v>139</v>
      </c>
      <c r="I33" s="8" t="s">
        <v>139</v>
      </c>
      <c r="J33" s="8" t="s">
        <v>139</v>
      </c>
      <c r="L33" s="14" t="str">
        <f t="shared" si="5"/>
        <v>BA</v>
      </c>
      <c r="M33" s="5" t="s">
        <v>139</v>
      </c>
      <c r="N33" s="5" t="s">
        <v>139</v>
      </c>
      <c r="O33" s="5" t="s">
        <v>139</v>
      </c>
      <c r="P33" s="5" t="s">
        <v>139</v>
      </c>
      <c r="Q33" s="5" t="s">
        <v>139</v>
      </c>
      <c r="R33" s="5" t="s">
        <v>139</v>
      </c>
      <c r="S33" s="5" t="s">
        <v>139</v>
      </c>
      <c r="T33" s="5" t="s">
        <v>139</v>
      </c>
      <c r="V33" s="14" t="str">
        <f t="shared" si="6"/>
        <v>BA</v>
      </c>
      <c r="W33" s="3" t="str">
        <f t="shared" si="4"/>
        <v>:</v>
      </c>
      <c r="X33" s="3" t="str">
        <f t="shared" si="4"/>
        <v>:</v>
      </c>
      <c r="Y33" s="3" t="str">
        <f t="shared" si="4"/>
        <v>:</v>
      </c>
      <c r="Z33" s="3" t="str">
        <f t="shared" si="4"/>
        <v>:</v>
      </c>
      <c r="AA33" s="3" t="str">
        <f t="shared" si="4"/>
        <v>:</v>
      </c>
      <c r="AB33" s="3" t="str">
        <f t="shared" si="4"/>
        <v>:</v>
      </c>
      <c r="AC33" s="3" t="str">
        <f t="shared" si="4"/>
        <v>:</v>
      </c>
      <c r="AD33" s="3" t="str">
        <f t="shared" si="4"/>
        <v>:</v>
      </c>
    </row>
    <row r="34" spans="1:30" ht="10.15" customHeight="1" x14ac:dyDescent="0.2">
      <c r="A34" s="20" t="s">
        <v>58</v>
      </c>
      <c r="B34" s="1" t="s">
        <v>59</v>
      </c>
      <c r="C34" s="8">
        <v>9.4</v>
      </c>
      <c r="D34" s="8">
        <v>9.4</v>
      </c>
      <c r="E34" s="8">
        <v>9.4</v>
      </c>
      <c r="F34" s="8">
        <v>9.4</v>
      </c>
      <c r="G34" s="8">
        <v>11.7</v>
      </c>
      <c r="H34" s="8">
        <v>12.4</v>
      </c>
      <c r="I34" s="8">
        <v>11.1</v>
      </c>
      <c r="J34" s="8">
        <v>10.1</v>
      </c>
      <c r="L34" s="14" t="str">
        <f t="shared" si="5"/>
        <v>IS</v>
      </c>
      <c r="M34" s="5">
        <v>0.7628865979381444</v>
      </c>
      <c r="N34" s="5">
        <v>0.7628865979381444</v>
      </c>
      <c r="O34" s="5">
        <v>0.7628865979381444</v>
      </c>
      <c r="P34" s="5">
        <v>0.7628865979381444</v>
      </c>
      <c r="Q34" s="5">
        <v>1</v>
      </c>
      <c r="R34" s="5">
        <v>1</v>
      </c>
      <c r="S34" s="5">
        <v>0.93814432989690721</v>
      </c>
      <c r="T34" s="5">
        <v>0.83505154639175261</v>
      </c>
      <c r="V34" s="14" t="str">
        <f t="shared" si="6"/>
        <v>IS</v>
      </c>
      <c r="W34" s="3">
        <f t="shared" si="4"/>
        <v>189.74358974358975</v>
      </c>
      <c r="X34" s="3">
        <f t="shared" si="4"/>
        <v>189.74358974358975</v>
      </c>
      <c r="Y34" s="3">
        <f t="shared" si="4"/>
        <v>189.74358974358975</v>
      </c>
      <c r="Z34" s="3">
        <f t="shared" si="4"/>
        <v>189.74358974358975</v>
      </c>
      <c r="AA34" s="3">
        <f t="shared" si="4"/>
        <v>248.71794871794867</v>
      </c>
      <c r="AB34" s="3">
        <f t="shared" si="4"/>
        <v>248.71794871794867</v>
      </c>
      <c r="AC34" s="3">
        <f t="shared" si="4"/>
        <v>233.33333333333329</v>
      </c>
      <c r="AD34" s="3">
        <f t="shared" si="4"/>
        <v>207.69230769230765</v>
      </c>
    </row>
    <row r="35" spans="1:30" ht="10.15" customHeight="1" x14ac:dyDescent="0.2">
      <c r="A35" s="21" t="s">
        <v>76</v>
      </c>
      <c r="B35" s="4" t="s">
        <v>79</v>
      </c>
      <c r="C35" s="8" t="s">
        <v>139</v>
      </c>
      <c r="D35" s="8" t="s">
        <v>139</v>
      </c>
      <c r="E35" s="8" t="s">
        <v>139</v>
      </c>
      <c r="F35" s="8" t="s">
        <v>139</v>
      </c>
      <c r="G35" s="8" t="s">
        <v>139</v>
      </c>
      <c r="H35" s="8" t="s">
        <v>139</v>
      </c>
      <c r="I35" s="8" t="s">
        <v>139</v>
      </c>
      <c r="J35" s="8" t="s">
        <v>139</v>
      </c>
      <c r="L35" s="14" t="str">
        <f t="shared" si="5"/>
        <v>IL</v>
      </c>
      <c r="M35" s="5" t="s">
        <v>139</v>
      </c>
      <c r="N35" s="5" t="s">
        <v>139</v>
      </c>
      <c r="O35" s="5" t="s">
        <v>139</v>
      </c>
      <c r="P35" s="5" t="s">
        <v>139</v>
      </c>
      <c r="Q35" s="5" t="s">
        <v>139</v>
      </c>
      <c r="R35" s="5" t="s">
        <v>139</v>
      </c>
      <c r="S35" s="5" t="s">
        <v>139</v>
      </c>
      <c r="T35" s="5" t="s">
        <v>139</v>
      </c>
      <c r="V35" s="14" t="str">
        <f t="shared" si="6"/>
        <v>IL</v>
      </c>
      <c r="W35" s="3" t="str">
        <f t="shared" si="4"/>
        <v>:</v>
      </c>
      <c r="X35" s="3" t="str">
        <f t="shared" si="4"/>
        <v>:</v>
      </c>
      <c r="Y35" s="3" t="str">
        <f t="shared" si="4"/>
        <v>:</v>
      </c>
      <c r="Z35" s="3" t="str">
        <f t="shared" si="4"/>
        <v>:</v>
      </c>
      <c r="AA35" s="3" t="str">
        <f t="shared" si="4"/>
        <v>:</v>
      </c>
      <c r="AB35" s="3" t="str">
        <f t="shared" si="4"/>
        <v>:</v>
      </c>
      <c r="AC35" s="3" t="str">
        <f t="shared" si="4"/>
        <v>:</v>
      </c>
      <c r="AD35" s="3" t="str">
        <f t="shared" si="4"/>
        <v>:</v>
      </c>
    </row>
    <row r="36" spans="1:30" ht="10.15" customHeight="1" x14ac:dyDescent="0.2">
      <c r="A36" s="20" t="s">
        <v>66</v>
      </c>
      <c r="B36" s="4" t="s">
        <v>86</v>
      </c>
      <c r="C36" s="8">
        <v>2.9</v>
      </c>
      <c r="D36" s="8">
        <v>2.9</v>
      </c>
      <c r="E36" s="8">
        <v>2.9</v>
      </c>
      <c r="F36" s="8">
        <v>2.9</v>
      </c>
      <c r="G36" s="8">
        <v>3.7</v>
      </c>
      <c r="H36" s="8">
        <v>2.8</v>
      </c>
      <c r="I36" s="8">
        <v>4.0999999999999996</v>
      </c>
      <c r="J36" s="8">
        <v>6.4</v>
      </c>
      <c r="L36" s="14" t="str">
        <f t="shared" si="5"/>
        <v>MK</v>
      </c>
      <c r="M36" s="5">
        <v>9.2783505154639179E-2</v>
      </c>
      <c r="N36" s="5">
        <v>9.2783505154639179E-2</v>
      </c>
      <c r="O36" s="5">
        <v>9.2783505154639179E-2</v>
      </c>
      <c r="P36" s="5">
        <v>9.2783505154639179E-2</v>
      </c>
      <c r="Q36" s="5">
        <v>0.17525773195876293</v>
      </c>
      <c r="R36" s="5">
        <v>8.2474226804123696E-2</v>
      </c>
      <c r="S36" s="5">
        <v>0.21649484536082472</v>
      </c>
      <c r="T36" s="5">
        <v>0.45360824742268047</v>
      </c>
      <c r="V36" s="14" t="str">
        <f t="shared" si="6"/>
        <v>MK</v>
      </c>
      <c r="W36" s="3">
        <f t="shared" si="4"/>
        <v>23.076923076923073</v>
      </c>
      <c r="X36" s="3">
        <f t="shared" si="4"/>
        <v>23.076923076923073</v>
      </c>
      <c r="Y36" s="3">
        <f t="shared" si="4"/>
        <v>23.076923076923073</v>
      </c>
      <c r="Z36" s="3">
        <f t="shared" si="4"/>
        <v>23.076923076923073</v>
      </c>
      <c r="AA36" s="3">
        <f t="shared" si="4"/>
        <v>43.589743589743598</v>
      </c>
      <c r="AB36" s="3">
        <f t="shared" si="4"/>
        <v>20.512820512820507</v>
      </c>
      <c r="AC36" s="3">
        <f t="shared" si="4"/>
        <v>53.846153846153832</v>
      </c>
      <c r="AD36" s="3">
        <f t="shared" ref="AD36:AD43" si="7">IF(ISNUMBER(T36),100*T36/$M$5,":")</f>
        <v>112.8205128205128</v>
      </c>
    </row>
    <row r="37" spans="1:30" ht="10.15" customHeight="1" x14ac:dyDescent="0.2">
      <c r="A37" s="20" t="s">
        <v>87</v>
      </c>
      <c r="B37" s="4" t="s">
        <v>88</v>
      </c>
      <c r="C37" s="8">
        <v>4.3</v>
      </c>
      <c r="D37" s="8">
        <v>4.3</v>
      </c>
      <c r="E37" s="8">
        <v>4.3</v>
      </c>
      <c r="F37" s="8">
        <v>4.3</v>
      </c>
      <c r="G37" s="8">
        <v>4.5</v>
      </c>
      <c r="H37" s="8">
        <v>4.5999999999999996</v>
      </c>
      <c r="I37" s="8">
        <v>3.8</v>
      </c>
      <c r="J37" s="8">
        <v>3.6</v>
      </c>
      <c r="L37" s="14" t="str">
        <f t="shared" si="5"/>
        <v>ME</v>
      </c>
      <c r="M37" s="5">
        <v>0.23711340206185566</v>
      </c>
      <c r="N37" s="5">
        <v>0.23711340206185566</v>
      </c>
      <c r="O37" s="5">
        <v>0.23711340206185566</v>
      </c>
      <c r="P37" s="5">
        <v>0.23711340206185566</v>
      </c>
      <c r="Q37" s="5">
        <v>0.25773195876288663</v>
      </c>
      <c r="R37" s="5">
        <v>0.26804123711340205</v>
      </c>
      <c r="S37" s="5">
        <v>0.18556701030927836</v>
      </c>
      <c r="T37" s="5">
        <v>0.16494845360824745</v>
      </c>
      <c r="V37" s="14" t="str">
        <f t="shared" si="6"/>
        <v>ME</v>
      </c>
      <c r="W37" s="3">
        <f t="shared" ref="W37:AC43" si="8">IF(ISNUMBER(M37),100*M37/$M$5,":")</f>
        <v>58.974358974358957</v>
      </c>
      <c r="X37" s="3">
        <f t="shared" si="8"/>
        <v>58.974358974358957</v>
      </c>
      <c r="Y37" s="3">
        <f t="shared" si="8"/>
        <v>58.974358974358957</v>
      </c>
      <c r="Z37" s="3">
        <f t="shared" si="8"/>
        <v>58.974358974358957</v>
      </c>
      <c r="AA37" s="3">
        <f t="shared" si="8"/>
        <v>64.102564102564102</v>
      </c>
      <c r="AB37" s="3">
        <f t="shared" si="8"/>
        <v>66.666666666666657</v>
      </c>
      <c r="AC37" s="3">
        <f t="shared" si="8"/>
        <v>46.153846153846146</v>
      </c>
      <c r="AD37" s="3">
        <f t="shared" si="7"/>
        <v>41.025641025641022</v>
      </c>
    </row>
    <row r="38" spans="1:30" ht="10.15" customHeight="1" x14ac:dyDescent="0.2">
      <c r="A38" s="20" t="s">
        <v>60</v>
      </c>
      <c r="B38" s="1" t="s">
        <v>61</v>
      </c>
      <c r="C38" s="8">
        <v>9.1</v>
      </c>
      <c r="D38" s="8">
        <v>9.1</v>
      </c>
      <c r="E38" s="8">
        <v>9.1</v>
      </c>
      <c r="F38" s="8">
        <v>9.1</v>
      </c>
      <c r="G38" s="8">
        <v>8.4</v>
      </c>
      <c r="H38" s="8">
        <v>8.6999999999999993</v>
      </c>
      <c r="I38" s="8">
        <v>9.4</v>
      </c>
      <c r="J38" s="8">
        <v>9.6999999999999993</v>
      </c>
      <c r="L38" s="14" t="str">
        <f t="shared" si="5"/>
        <v>NO</v>
      </c>
      <c r="M38" s="5">
        <v>0.731958762886598</v>
      </c>
      <c r="N38" s="5">
        <v>0.731958762886598</v>
      </c>
      <c r="O38" s="5">
        <v>0.731958762886598</v>
      </c>
      <c r="P38" s="5">
        <v>0.731958762886598</v>
      </c>
      <c r="Q38" s="5">
        <v>0.65979381443298979</v>
      </c>
      <c r="R38" s="5">
        <v>0.69072164948453607</v>
      </c>
      <c r="S38" s="5">
        <v>0.7628865979381444</v>
      </c>
      <c r="T38" s="5">
        <v>0.79381443298969068</v>
      </c>
      <c r="V38" s="14" t="str">
        <f t="shared" si="6"/>
        <v>NO</v>
      </c>
      <c r="W38" s="3">
        <f t="shared" si="8"/>
        <v>182.05128205128204</v>
      </c>
      <c r="X38" s="3">
        <f t="shared" si="8"/>
        <v>182.05128205128204</v>
      </c>
      <c r="Y38" s="3">
        <f t="shared" si="8"/>
        <v>182.05128205128204</v>
      </c>
      <c r="Z38" s="3">
        <f t="shared" si="8"/>
        <v>182.05128205128204</v>
      </c>
      <c r="AA38" s="3">
        <f t="shared" si="8"/>
        <v>164.10256410256409</v>
      </c>
      <c r="AB38" s="3">
        <f t="shared" si="8"/>
        <v>171.79487179487177</v>
      </c>
      <c r="AC38" s="3">
        <f t="shared" si="8"/>
        <v>189.74358974358975</v>
      </c>
      <c r="AD38" s="3">
        <f t="shared" si="7"/>
        <v>197.4358974358974</v>
      </c>
    </row>
    <row r="39" spans="1:30" ht="10.15" customHeight="1" x14ac:dyDescent="0.2">
      <c r="A39" s="20" t="s">
        <v>64</v>
      </c>
      <c r="B39" s="1" t="s">
        <v>65</v>
      </c>
      <c r="C39" s="8">
        <v>4.5999999999999996</v>
      </c>
      <c r="D39" s="8">
        <v>4.5999999999999996</v>
      </c>
      <c r="E39" s="8">
        <v>4.5999999999999996</v>
      </c>
      <c r="F39" s="8">
        <v>4.5999999999999996</v>
      </c>
      <c r="G39" s="8">
        <v>4.9000000000000004</v>
      </c>
      <c r="H39" s="8">
        <v>5.0999999999999996</v>
      </c>
      <c r="I39" s="8">
        <v>5.4</v>
      </c>
      <c r="J39" s="8">
        <v>6.1</v>
      </c>
      <c r="L39" s="14" t="str">
        <f t="shared" si="5"/>
        <v>RS</v>
      </c>
      <c r="M39" s="5">
        <v>0.26804123711340205</v>
      </c>
      <c r="N39" s="5">
        <v>0.26804123711340205</v>
      </c>
      <c r="O39" s="5">
        <v>0.26804123711340205</v>
      </c>
      <c r="P39" s="5">
        <v>0.26804123711340205</v>
      </c>
      <c r="Q39" s="5">
        <v>0.2989690721649485</v>
      </c>
      <c r="R39" s="5">
        <v>0.31958762886597936</v>
      </c>
      <c r="S39" s="5">
        <v>0.35051546391752586</v>
      </c>
      <c r="T39" s="5">
        <v>0.42268041237113402</v>
      </c>
      <c r="V39" s="14" t="str">
        <f t="shared" si="6"/>
        <v>RS</v>
      </c>
      <c r="W39" s="3">
        <f t="shared" si="8"/>
        <v>66.666666666666657</v>
      </c>
      <c r="X39" s="3">
        <f t="shared" si="8"/>
        <v>66.666666666666657</v>
      </c>
      <c r="Y39" s="3">
        <f t="shared" si="8"/>
        <v>66.666666666666657</v>
      </c>
      <c r="Z39" s="3">
        <f t="shared" si="8"/>
        <v>66.666666666666657</v>
      </c>
      <c r="AA39" s="3">
        <f t="shared" si="8"/>
        <v>74.358974358974351</v>
      </c>
      <c r="AB39" s="3">
        <f t="shared" si="8"/>
        <v>79.487179487179461</v>
      </c>
      <c r="AC39" s="3">
        <f t="shared" si="8"/>
        <v>87.179487179487197</v>
      </c>
      <c r="AD39" s="3">
        <f t="shared" si="7"/>
        <v>105.12820512820511</v>
      </c>
    </row>
    <row r="40" spans="1:30" ht="10.15" customHeight="1" x14ac:dyDescent="0.2">
      <c r="A40" s="20" t="s">
        <v>62</v>
      </c>
      <c r="B40" s="1" t="s">
        <v>63</v>
      </c>
      <c r="C40" s="8">
        <v>9.3000000000000007</v>
      </c>
      <c r="D40" s="8">
        <v>9.3000000000000007</v>
      </c>
      <c r="E40" s="8">
        <v>9.3000000000000007</v>
      </c>
      <c r="F40" s="8">
        <v>9.3000000000000007</v>
      </c>
      <c r="G40" s="8">
        <v>9.4</v>
      </c>
      <c r="H40" s="8">
        <v>9.8000000000000007</v>
      </c>
      <c r="I40" s="8">
        <v>9.6999999999999993</v>
      </c>
      <c r="J40" s="8">
        <v>10</v>
      </c>
      <c r="L40" s="14" t="str">
        <f t="shared" si="5"/>
        <v>CH</v>
      </c>
      <c r="M40" s="5">
        <v>0.75257731958762897</v>
      </c>
      <c r="N40" s="5">
        <v>0.75257731958762897</v>
      </c>
      <c r="O40" s="5">
        <v>0.75257731958762897</v>
      </c>
      <c r="P40" s="5">
        <v>0.75257731958762897</v>
      </c>
      <c r="Q40" s="5">
        <v>0.7628865979381444</v>
      </c>
      <c r="R40" s="5">
        <v>0.80412371134020633</v>
      </c>
      <c r="S40" s="5">
        <v>0.79381443298969068</v>
      </c>
      <c r="T40" s="5">
        <v>0.82474226804123718</v>
      </c>
      <c r="V40" s="14" t="str">
        <f t="shared" si="6"/>
        <v>CH</v>
      </c>
      <c r="W40" s="3">
        <f t="shared" si="8"/>
        <v>187.17948717948718</v>
      </c>
      <c r="X40" s="3">
        <f t="shared" si="8"/>
        <v>187.17948717948718</v>
      </c>
      <c r="Y40" s="3">
        <f t="shared" si="8"/>
        <v>187.17948717948718</v>
      </c>
      <c r="Z40" s="3">
        <f t="shared" si="8"/>
        <v>187.17948717948718</v>
      </c>
      <c r="AA40" s="3">
        <f t="shared" si="8"/>
        <v>189.74358974358975</v>
      </c>
      <c r="AB40" s="3">
        <f t="shared" si="8"/>
        <v>200</v>
      </c>
      <c r="AC40" s="3">
        <f t="shared" si="8"/>
        <v>197.4358974358974</v>
      </c>
      <c r="AD40" s="3">
        <f t="shared" si="7"/>
        <v>205.12820512820511</v>
      </c>
    </row>
    <row r="41" spans="1:30" ht="10.15" customHeight="1" x14ac:dyDescent="0.2">
      <c r="A41" s="20" t="s">
        <v>56</v>
      </c>
      <c r="B41" s="1" t="s">
        <v>57</v>
      </c>
      <c r="C41" s="8">
        <v>8.4</v>
      </c>
      <c r="D41" s="8">
        <v>8.4</v>
      </c>
      <c r="E41" s="8">
        <v>8.4</v>
      </c>
      <c r="F41" s="8">
        <v>8.4</v>
      </c>
      <c r="G41" s="8">
        <v>8.3000000000000007</v>
      </c>
      <c r="H41" s="8">
        <v>8.1999999999999993</v>
      </c>
      <c r="I41" s="8">
        <v>9.6</v>
      </c>
      <c r="J41" s="8">
        <v>8.4</v>
      </c>
      <c r="L41" s="14" t="str">
        <f t="shared" si="5"/>
        <v>TR</v>
      </c>
      <c r="M41" s="5">
        <v>0.65979381443298979</v>
      </c>
      <c r="N41" s="5">
        <v>0.65979381443298979</v>
      </c>
      <c r="O41" s="5">
        <v>0.65979381443298979</v>
      </c>
      <c r="P41" s="5">
        <v>0.65979381443298979</v>
      </c>
      <c r="Q41" s="5">
        <v>0.64948453608247436</v>
      </c>
      <c r="R41" s="5">
        <v>0.63917525773195871</v>
      </c>
      <c r="S41" s="5">
        <v>0.78350515463917525</v>
      </c>
      <c r="T41" s="5">
        <v>0.65979381443298979</v>
      </c>
      <c r="V41" s="14" t="str">
        <f t="shared" si="6"/>
        <v>TR</v>
      </c>
      <c r="W41" s="3">
        <f t="shared" si="8"/>
        <v>164.10256410256409</v>
      </c>
      <c r="X41" s="3">
        <f t="shared" si="8"/>
        <v>164.10256410256409</v>
      </c>
      <c r="Y41" s="3">
        <f t="shared" si="8"/>
        <v>164.10256410256409</v>
      </c>
      <c r="Z41" s="3">
        <f t="shared" si="8"/>
        <v>164.10256410256409</v>
      </c>
      <c r="AA41" s="3">
        <f t="shared" si="8"/>
        <v>161.53846153846155</v>
      </c>
      <c r="AB41" s="3">
        <f t="shared" si="8"/>
        <v>158.97435897435892</v>
      </c>
      <c r="AC41" s="3">
        <f t="shared" si="8"/>
        <v>194.87179487179486</v>
      </c>
      <c r="AD41" s="3">
        <f t="shared" si="7"/>
        <v>164.10256410256409</v>
      </c>
    </row>
    <row r="42" spans="1:30" ht="10.15" customHeight="1" x14ac:dyDescent="0.2">
      <c r="A42" s="21" t="s">
        <v>77</v>
      </c>
      <c r="B42" s="4" t="s">
        <v>78</v>
      </c>
      <c r="C42" s="8" t="s">
        <v>139</v>
      </c>
      <c r="D42" s="8" t="s">
        <v>139</v>
      </c>
      <c r="E42" s="8" t="s">
        <v>139</v>
      </c>
      <c r="F42" s="8" t="s">
        <v>139</v>
      </c>
      <c r="G42" s="8" t="s">
        <v>139</v>
      </c>
      <c r="H42" s="8" t="s">
        <v>139</v>
      </c>
      <c r="I42" s="8" t="s">
        <v>139</v>
      </c>
      <c r="J42" s="8" t="s">
        <v>139</v>
      </c>
      <c r="L42" s="14" t="str">
        <f>$A42</f>
        <v>UA</v>
      </c>
      <c r="M42" s="5" t="s">
        <v>139</v>
      </c>
      <c r="N42" s="5" t="s">
        <v>139</v>
      </c>
      <c r="O42" s="5" t="s">
        <v>139</v>
      </c>
      <c r="P42" s="5" t="s">
        <v>139</v>
      </c>
      <c r="Q42" s="5" t="s">
        <v>139</v>
      </c>
      <c r="R42" s="5" t="s">
        <v>139</v>
      </c>
      <c r="S42" s="5" t="s">
        <v>139</v>
      </c>
      <c r="T42" s="5" t="s">
        <v>139</v>
      </c>
      <c r="V42" s="14" t="str">
        <f>$A42</f>
        <v>UA</v>
      </c>
      <c r="W42" s="3" t="str">
        <f t="shared" si="8"/>
        <v>:</v>
      </c>
      <c r="X42" s="3" t="str">
        <f t="shared" si="8"/>
        <v>:</v>
      </c>
      <c r="Y42" s="3" t="str">
        <f t="shared" si="8"/>
        <v>:</v>
      </c>
      <c r="Z42" s="3" t="str">
        <f t="shared" si="8"/>
        <v>:</v>
      </c>
      <c r="AA42" s="3" t="str">
        <f t="shared" si="8"/>
        <v>:</v>
      </c>
      <c r="AB42" s="3" t="str">
        <f t="shared" si="8"/>
        <v>:</v>
      </c>
      <c r="AC42" s="3" t="str">
        <f t="shared" si="8"/>
        <v>:</v>
      </c>
      <c r="AD42" s="3" t="str">
        <f t="shared" si="7"/>
        <v>:</v>
      </c>
    </row>
    <row r="43" spans="1:30" ht="10.15" customHeight="1" x14ac:dyDescent="0.2">
      <c r="A43" s="20" t="s">
        <v>52</v>
      </c>
      <c r="B43" s="1" t="s">
        <v>53</v>
      </c>
      <c r="C43" s="8">
        <v>10.9</v>
      </c>
      <c r="D43" s="8">
        <v>10.9</v>
      </c>
      <c r="E43" s="8">
        <v>10.9</v>
      </c>
      <c r="F43" s="8">
        <v>10.9</v>
      </c>
      <c r="G43" s="8">
        <v>10.9</v>
      </c>
      <c r="H43" s="8">
        <v>10.8</v>
      </c>
      <c r="I43" s="8">
        <v>10.8</v>
      </c>
      <c r="J43" s="8">
        <v>11.3</v>
      </c>
      <c r="L43" s="14" t="str">
        <f t="shared" si="5"/>
        <v>UK</v>
      </c>
      <c r="M43" s="5">
        <v>0.91752577319587636</v>
      </c>
      <c r="N43" s="5">
        <v>0.91752577319587636</v>
      </c>
      <c r="O43" s="5">
        <v>0.91752577319587636</v>
      </c>
      <c r="P43" s="5">
        <v>0.91752577319587636</v>
      </c>
      <c r="Q43" s="5">
        <v>0.91752577319587636</v>
      </c>
      <c r="R43" s="5">
        <v>0.90721649484536093</v>
      </c>
      <c r="S43" s="5">
        <v>0.90721649484536093</v>
      </c>
      <c r="T43" s="5">
        <v>0.95876288659793829</v>
      </c>
      <c r="V43" s="14" t="str">
        <f t="shared" si="6"/>
        <v>UK</v>
      </c>
      <c r="W43" s="3">
        <f t="shared" si="8"/>
        <v>228.20512820512818</v>
      </c>
      <c r="X43" s="3">
        <f t="shared" si="8"/>
        <v>228.20512820512818</v>
      </c>
      <c r="Y43" s="3">
        <f t="shared" si="8"/>
        <v>228.20512820512818</v>
      </c>
      <c r="Z43" s="3">
        <f t="shared" si="8"/>
        <v>228.20512820512818</v>
      </c>
      <c r="AA43" s="3">
        <f t="shared" si="8"/>
        <v>228.20512820512818</v>
      </c>
      <c r="AB43" s="3">
        <f t="shared" si="8"/>
        <v>225.64102564102561</v>
      </c>
      <c r="AC43" s="3">
        <f t="shared" si="8"/>
        <v>225.64102564102561</v>
      </c>
      <c r="AD43" s="3">
        <f t="shared" si="7"/>
        <v>238.46153846153845</v>
      </c>
    </row>
  </sheetData>
  <phoneticPr fontId="2" type="noConversion"/>
  <pageMargins left="0.75" right="0.75" top="1" bottom="1" header="0.5" footer="0.5"/>
  <headerFooter alignWithMargins="0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Sheet25"/>
  <dimension ref="A1:AD43"/>
  <sheetViews>
    <sheetView zoomScaleNormal="100" workbookViewId="0"/>
  </sheetViews>
  <sheetFormatPr defaultColWidth="9.140625" defaultRowHeight="10.15" customHeight="1" x14ac:dyDescent="0.2"/>
  <cols>
    <col min="1" max="1" width="5.85546875" style="1" customWidth="1"/>
    <col min="2" max="2" width="13.85546875" style="1" customWidth="1"/>
    <col min="3" max="30" width="6.28515625" style="1" customWidth="1"/>
    <col min="31" max="16384" width="9.140625" style="9"/>
  </cols>
  <sheetData>
    <row r="1" spans="1:30" ht="10.15" customHeight="1" x14ac:dyDescent="0.2">
      <c r="A1" s="2" t="s">
        <v>114</v>
      </c>
    </row>
    <row r="2" spans="1:30" ht="10.15" customHeight="1" x14ac:dyDescent="0.2">
      <c r="B2" s="2"/>
    </row>
    <row r="3" spans="1:30" ht="10.15" customHeight="1" x14ac:dyDescent="0.2">
      <c r="B3" s="2"/>
      <c r="C3" s="2" t="s">
        <v>68</v>
      </c>
      <c r="M3" s="2" t="s">
        <v>67</v>
      </c>
      <c r="W3" s="2" t="s">
        <v>94</v>
      </c>
    </row>
    <row r="4" spans="1:30" ht="10.15" customHeight="1" x14ac:dyDescent="0.2">
      <c r="C4" s="10">
        <f t="shared" ref="C4" si="0">D4-1</f>
        <v>2014</v>
      </c>
      <c r="D4" s="10">
        <f t="shared" ref="D4" si="1">E4-1</f>
        <v>2015</v>
      </c>
      <c r="E4" s="10">
        <f>F4-1</f>
        <v>2016</v>
      </c>
      <c r="F4" s="10">
        <v>2017</v>
      </c>
      <c r="G4" s="10">
        <v>2018</v>
      </c>
      <c r="H4" s="10">
        <v>2019</v>
      </c>
      <c r="I4" s="10">
        <v>2020</v>
      </c>
      <c r="J4" s="10">
        <v>2021</v>
      </c>
      <c r="M4" s="10">
        <f t="shared" ref="M4:N4" si="2">N4-1</f>
        <v>2014</v>
      </c>
      <c r="N4" s="10">
        <f t="shared" si="2"/>
        <v>2015</v>
      </c>
      <c r="O4" s="10">
        <f>P4-1</f>
        <v>2016</v>
      </c>
      <c r="P4" s="10">
        <v>2017</v>
      </c>
      <c r="Q4" s="10">
        <v>2018</v>
      </c>
      <c r="R4" s="10">
        <v>2019</v>
      </c>
      <c r="S4" s="10">
        <v>2020</v>
      </c>
      <c r="T4" s="10">
        <v>2021</v>
      </c>
      <c r="W4" s="10">
        <f t="shared" ref="W4:X4" si="3">X4-1</f>
        <v>2014</v>
      </c>
      <c r="X4" s="10">
        <f t="shared" si="3"/>
        <v>2015</v>
      </c>
      <c r="Y4" s="10">
        <f>Z4-1</f>
        <v>2016</v>
      </c>
      <c r="Z4" s="10">
        <v>2017</v>
      </c>
      <c r="AA4" s="10">
        <v>2018</v>
      </c>
      <c r="AB4" s="10">
        <v>2019</v>
      </c>
      <c r="AC4" s="10">
        <v>2020</v>
      </c>
      <c r="AD4" s="10">
        <v>2021</v>
      </c>
    </row>
    <row r="5" spans="1:30" ht="10.15" customHeight="1" x14ac:dyDescent="0.2">
      <c r="A5" s="19" t="s">
        <v>0</v>
      </c>
      <c r="B5" s="23" t="s">
        <v>137</v>
      </c>
      <c r="C5" s="8">
        <v>3.4132621318557761</v>
      </c>
      <c r="D5" s="8">
        <v>3.4458327988528743</v>
      </c>
      <c r="E5" s="8">
        <v>3.3498237487326894</v>
      </c>
      <c r="F5" s="8">
        <v>3.2960714664510826</v>
      </c>
      <c r="G5" s="8">
        <v>3.2467165618231282</v>
      </c>
      <c r="H5" s="8">
        <v>3.1255550345619993</v>
      </c>
      <c r="I5" s="8">
        <v>3.1214313314433513</v>
      </c>
      <c r="J5" s="8">
        <v>2.9623304939291906</v>
      </c>
      <c r="L5" s="14" t="str">
        <f>LEFT($A5,2)</f>
        <v>EU</v>
      </c>
      <c r="M5" s="5">
        <v>0.44397022876215003</v>
      </c>
      <c r="N5" s="5">
        <v>0.44820676434571372</v>
      </c>
      <c r="O5" s="5">
        <v>0.43571866401867554</v>
      </c>
      <c r="P5" s="5">
        <v>0.42872699090973748</v>
      </c>
      <c r="Q5" s="5">
        <v>0.42230729401810335</v>
      </c>
      <c r="R5" s="5">
        <v>0.40654755776073942</v>
      </c>
      <c r="S5" s="5">
        <v>0.40601117896936367</v>
      </c>
      <c r="T5" s="5">
        <v>0.3853165963388151</v>
      </c>
      <c r="V5" s="14" t="str">
        <f>LEFT($A5,2)</f>
        <v>EU</v>
      </c>
      <c r="W5" s="3">
        <f t="shared" ref="W5:AD36" si="4">IF(ISNUMBER(M5),100*M5/$M$5,":")</f>
        <v>100</v>
      </c>
      <c r="X5" s="3">
        <f t="shared" si="4"/>
        <v>100.95423866491582</v>
      </c>
      <c r="Y5" s="3">
        <f t="shared" si="4"/>
        <v>98.141414849711651</v>
      </c>
      <c r="Z5" s="3">
        <f t="shared" si="4"/>
        <v>96.566608104576559</v>
      </c>
      <c r="AA5" s="3">
        <f t="shared" si="4"/>
        <v>95.120633470301399</v>
      </c>
      <c r="AB5" s="3">
        <f t="shared" si="4"/>
        <v>91.570905304675463</v>
      </c>
      <c r="AC5" s="3">
        <f t="shared" si="4"/>
        <v>91.450091169711669</v>
      </c>
      <c r="AD5" s="3">
        <f t="shared" si="4"/>
        <v>86.788836587788936</v>
      </c>
    </row>
    <row r="6" spans="1:30" ht="10.15" customHeight="1" x14ac:dyDescent="0.2">
      <c r="A6" s="20" t="s">
        <v>1</v>
      </c>
      <c r="B6" s="1" t="s">
        <v>2</v>
      </c>
      <c r="C6" s="8">
        <v>3.7801570154363291</v>
      </c>
      <c r="D6" s="8">
        <v>3.7084652230497772</v>
      </c>
      <c r="E6" s="8">
        <v>3.3933194319095401</v>
      </c>
      <c r="F6" s="8">
        <v>3.463689308243187</v>
      </c>
      <c r="G6" s="8">
        <v>3.3194693251211618</v>
      </c>
      <c r="H6" s="8">
        <v>3.130774985764734</v>
      </c>
      <c r="I6" s="8">
        <v>3.4475540204073285</v>
      </c>
      <c r="J6" s="8">
        <v>3.0252816701040279</v>
      </c>
      <c r="L6" s="14" t="str">
        <f t="shared" ref="L6:L43" si="5">$A6</f>
        <v>BE</v>
      </c>
      <c r="M6" s="5">
        <v>0.49169302270600623</v>
      </c>
      <c r="N6" s="5">
        <v>0.48236791955346264</v>
      </c>
      <c r="O6" s="5">
        <v>0.44137623957666328</v>
      </c>
      <c r="P6" s="5">
        <v>0.45052939831071787</v>
      </c>
      <c r="Q6" s="5">
        <v>0.43177039990236932</v>
      </c>
      <c r="R6" s="5">
        <v>0.40722652786033303</v>
      </c>
      <c r="S6" s="5">
        <v>0.44843064727581439</v>
      </c>
      <c r="T6" s="5">
        <v>0.39350478904348546</v>
      </c>
      <c r="V6" s="14" t="str">
        <f t="shared" ref="V6:V43" si="6">$A6</f>
        <v>BE</v>
      </c>
      <c r="W6" s="3">
        <f t="shared" si="4"/>
        <v>110.74909776651329</v>
      </c>
      <c r="X6" s="3">
        <f t="shared" si="4"/>
        <v>108.64870847272138</v>
      </c>
      <c r="Y6" s="3">
        <f t="shared" si="4"/>
        <v>99.415729024732329</v>
      </c>
      <c r="Z6" s="3">
        <f t="shared" si="4"/>
        <v>101.4773895012861</v>
      </c>
      <c r="AA6" s="3">
        <f t="shared" si="4"/>
        <v>97.252106544667313</v>
      </c>
      <c r="AB6" s="3">
        <f t="shared" si="4"/>
        <v>91.723836752688683</v>
      </c>
      <c r="AC6" s="3">
        <f t="shared" si="4"/>
        <v>101.00466612955121</v>
      </c>
      <c r="AD6" s="3">
        <f t="shared" si="4"/>
        <v>88.633147799263682</v>
      </c>
    </row>
    <row r="7" spans="1:30" ht="10.15" customHeight="1" x14ac:dyDescent="0.2">
      <c r="A7" s="20" t="s">
        <v>3</v>
      </c>
      <c r="B7" s="1" t="s">
        <v>4</v>
      </c>
      <c r="C7" s="8">
        <v>0.351006646804293</v>
      </c>
      <c r="D7" s="8">
        <v>0.52386549127318682</v>
      </c>
      <c r="E7" s="8">
        <v>0.63787941088308475</v>
      </c>
      <c r="F7" s="8">
        <v>0.52052165076497492</v>
      </c>
      <c r="G7" s="8">
        <v>0.67445415267263698</v>
      </c>
      <c r="H7" s="8">
        <v>0.57375533981367099</v>
      </c>
      <c r="I7" s="8">
        <v>0.46570061101793825</v>
      </c>
      <c r="J7" s="8">
        <v>0.50553905294425994</v>
      </c>
      <c r="L7" s="14" t="str">
        <f t="shared" si="5"/>
        <v>BG</v>
      </c>
      <c r="M7" s="5">
        <v>4.565617736309327E-2</v>
      </c>
      <c r="N7" s="5">
        <v>6.8140293073447517E-2</v>
      </c>
      <c r="O7" s="5">
        <v>8.2970324877583976E-2</v>
      </c>
      <c r="P7" s="5">
        <v>6.7705352662185345E-2</v>
      </c>
      <c r="Q7" s="5">
        <v>8.7727678942973467E-2</v>
      </c>
      <c r="R7" s="5">
        <v>7.4629571251852517E-2</v>
      </c>
      <c r="S7" s="5">
        <v>6.0574664007974705E-2</v>
      </c>
      <c r="T7" s="5">
        <v>6.5756534456916843E-2</v>
      </c>
      <c r="V7" s="14" t="str">
        <f t="shared" si="6"/>
        <v>BG</v>
      </c>
      <c r="W7" s="3">
        <f t="shared" si="4"/>
        <v>10.283612369772847</v>
      </c>
      <c r="X7" s="3">
        <f t="shared" si="4"/>
        <v>15.347941969764959</v>
      </c>
      <c r="Y7" s="3">
        <f t="shared" si="4"/>
        <v>18.688263199295285</v>
      </c>
      <c r="Z7" s="3">
        <f t="shared" si="4"/>
        <v>15.249975848821476</v>
      </c>
      <c r="AA7" s="3">
        <f t="shared" si="4"/>
        <v>19.759811189946291</v>
      </c>
      <c r="AB7" s="3">
        <f t="shared" si="4"/>
        <v>16.809589115903112</v>
      </c>
      <c r="AC7" s="3">
        <f t="shared" si="4"/>
        <v>13.643857196655999</v>
      </c>
      <c r="AD7" s="3">
        <f t="shared" si="4"/>
        <v>14.811023396828903</v>
      </c>
    </row>
    <row r="8" spans="1:30" ht="10.15" customHeight="1" x14ac:dyDescent="0.2">
      <c r="A8" s="20" t="s">
        <v>5</v>
      </c>
      <c r="B8" s="1" t="s">
        <v>85</v>
      </c>
      <c r="C8" s="8">
        <v>0.68633739777557135</v>
      </c>
      <c r="D8" s="8">
        <v>0.8446245945534101</v>
      </c>
      <c r="E8" s="8">
        <v>0.9379657889133366</v>
      </c>
      <c r="F8" s="8">
        <v>1.0737867706502544</v>
      </c>
      <c r="G8" s="8">
        <v>1.0668987942131427</v>
      </c>
      <c r="H8" s="8">
        <v>0.96031117721595283</v>
      </c>
      <c r="I8" s="8">
        <v>0.83835931388448992</v>
      </c>
      <c r="J8" s="8">
        <v>0.71102451378485565</v>
      </c>
      <c r="L8" s="14" t="str">
        <f t="shared" si="5"/>
        <v>CZ</v>
      </c>
      <c r="M8" s="5">
        <v>8.9273357781275306E-2</v>
      </c>
      <c r="N8" s="5">
        <v>0.10986210843939379</v>
      </c>
      <c r="O8" s="5">
        <v>0.12200319512188007</v>
      </c>
      <c r="P8" s="5">
        <v>0.13966971764579009</v>
      </c>
      <c r="Q8" s="5">
        <v>0.13877378397402426</v>
      </c>
      <c r="R8" s="5">
        <v>0.12490970706653923</v>
      </c>
      <c r="S8" s="5">
        <v>0.10904717012396847</v>
      </c>
      <c r="T8" s="5">
        <v>9.2484463204391631E-2</v>
      </c>
      <c r="V8" s="14" t="str">
        <f t="shared" si="6"/>
        <v>CZ</v>
      </c>
      <c r="W8" s="3">
        <f t="shared" si="4"/>
        <v>20.107960398646927</v>
      </c>
      <c r="X8" s="3">
        <f t="shared" si="4"/>
        <v>24.745377352374376</v>
      </c>
      <c r="Y8" s="3">
        <f t="shared" si="4"/>
        <v>27.480039700419042</v>
      </c>
      <c r="Z8" s="3">
        <f t="shared" si="4"/>
        <v>31.459253030368377</v>
      </c>
      <c r="AA8" s="3">
        <f t="shared" si="4"/>
        <v>31.257452636169912</v>
      </c>
      <c r="AB8" s="3">
        <f t="shared" si="4"/>
        <v>28.134703404506343</v>
      </c>
      <c r="AC8" s="3">
        <f t="shared" si="4"/>
        <v>24.561820378813906</v>
      </c>
      <c r="AD8" s="3">
        <f t="shared" si="4"/>
        <v>20.831230837763833</v>
      </c>
    </row>
    <row r="9" spans="1:30" ht="10.15" customHeight="1" x14ac:dyDescent="0.2">
      <c r="A9" s="20" t="s">
        <v>6</v>
      </c>
      <c r="B9" s="1" t="s">
        <v>7</v>
      </c>
      <c r="C9" s="8">
        <v>6.2607913087821991</v>
      </c>
      <c r="D9" s="8">
        <v>6.7043291525418285</v>
      </c>
      <c r="E9" s="8">
        <v>6.0817822648899131</v>
      </c>
      <c r="F9" s="8">
        <v>6.3137458707616485</v>
      </c>
      <c r="G9" s="8">
        <v>5.9861569894512003</v>
      </c>
      <c r="H9" s="8">
        <v>6.0489842249257819</v>
      </c>
      <c r="I9" s="8">
        <v>6.140137188371706</v>
      </c>
      <c r="J9" s="8">
        <v>5.8400615588856164</v>
      </c>
      <c r="L9" s="14" t="str">
        <f t="shared" si="5"/>
        <v>DK</v>
      </c>
      <c r="M9" s="5">
        <v>0.81435437485161866</v>
      </c>
      <c r="N9" s="5">
        <v>0.87204628082063662</v>
      </c>
      <c r="O9" s="5">
        <v>0.79107028968698412</v>
      </c>
      <c r="P9" s="5">
        <v>0.82124228679268985</v>
      </c>
      <c r="Q9" s="5">
        <v>0.7786321077449232</v>
      </c>
      <c r="R9" s="5">
        <v>0.78680417922042334</v>
      </c>
      <c r="S9" s="5">
        <v>0.79866063807711007</v>
      </c>
      <c r="T9" s="5">
        <v>0.75962916591869956</v>
      </c>
      <c r="V9" s="14" t="str">
        <f t="shared" si="6"/>
        <v>DK</v>
      </c>
      <c r="W9" s="3">
        <f t="shared" si="4"/>
        <v>183.42544659405442</v>
      </c>
      <c r="X9" s="3">
        <f t="shared" si="4"/>
        <v>196.41999042413755</v>
      </c>
      <c r="Y9" s="3">
        <f t="shared" si="4"/>
        <v>178.18093161169764</v>
      </c>
      <c r="Z9" s="3">
        <f t="shared" si="4"/>
        <v>184.97688213969349</v>
      </c>
      <c r="AA9" s="3">
        <f t="shared" si="4"/>
        <v>175.37935142990474</v>
      </c>
      <c r="AB9" s="3">
        <f t="shared" si="4"/>
        <v>177.22003149043158</v>
      </c>
      <c r="AC9" s="3">
        <f t="shared" si="4"/>
        <v>179.89058417360226</v>
      </c>
      <c r="AD9" s="3">
        <f t="shared" si="4"/>
        <v>171.09912257780212</v>
      </c>
    </row>
    <row r="10" spans="1:30" ht="10.15" customHeight="1" x14ac:dyDescent="0.2">
      <c r="A10" s="20" t="s">
        <v>8</v>
      </c>
      <c r="B10" s="1" t="s">
        <v>9</v>
      </c>
      <c r="C10" s="8">
        <v>7.5899113705608618</v>
      </c>
      <c r="D10" s="8">
        <v>7.2208127894815481</v>
      </c>
      <c r="E10" s="8">
        <v>6.806445438854789</v>
      </c>
      <c r="F10" s="8">
        <v>6.6127387570942515</v>
      </c>
      <c r="G10" s="8">
        <v>6.3579569183878899</v>
      </c>
      <c r="H10" s="8">
        <v>6.1821579134254554</v>
      </c>
      <c r="I10" s="8">
        <v>6.3015791521195865</v>
      </c>
      <c r="J10" s="8">
        <v>6.1783027857204864</v>
      </c>
      <c r="L10" s="14" t="str">
        <f t="shared" si="5"/>
        <v>DE</v>
      </c>
      <c r="M10" s="5">
        <v>0.98723583402024295</v>
      </c>
      <c r="N10" s="5">
        <v>0.93922640047917672</v>
      </c>
      <c r="O10" s="5">
        <v>0.88532876228362845</v>
      </c>
      <c r="P10" s="5">
        <v>0.8601329242577852</v>
      </c>
      <c r="Q10" s="5">
        <v>0.82699291131849062</v>
      </c>
      <c r="R10" s="5">
        <v>0.80412636271066507</v>
      </c>
      <c r="S10" s="5">
        <v>0.81965973595125652</v>
      </c>
      <c r="T10" s="5">
        <v>0.80362491809171577</v>
      </c>
      <c r="V10" s="14" t="str">
        <f t="shared" si="6"/>
        <v>DE</v>
      </c>
      <c r="W10" s="3">
        <f t="shared" si="4"/>
        <v>222.36532318232057</v>
      </c>
      <c r="X10" s="3">
        <f t="shared" si="4"/>
        <v>211.55166261888075</v>
      </c>
      <c r="Y10" s="3">
        <f t="shared" si="4"/>
        <v>199.41174090705283</v>
      </c>
      <c r="Z10" s="3">
        <f t="shared" si="4"/>
        <v>193.73662208296125</v>
      </c>
      <c r="AA10" s="3">
        <f t="shared" si="4"/>
        <v>186.27215469475519</v>
      </c>
      <c r="AB10" s="3">
        <f t="shared" si="4"/>
        <v>181.12168578345438</v>
      </c>
      <c r="AC10" s="3">
        <f t="shared" si="4"/>
        <v>184.62042786890922</v>
      </c>
      <c r="AD10" s="3">
        <f t="shared" si="4"/>
        <v>181.00874023295037</v>
      </c>
    </row>
    <row r="11" spans="1:30" ht="10.15" customHeight="1" x14ac:dyDescent="0.2">
      <c r="A11" s="20" t="s">
        <v>10</v>
      </c>
      <c r="B11" s="1" t="s">
        <v>11</v>
      </c>
      <c r="C11" s="8">
        <v>2.3276859559945793</v>
      </c>
      <c r="D11" s="8">
        <v>1.6090382779167725</v>
      </c>
      <c r="E11" s="8">
        <v>0.67455384074959324</v>
      </c>
      <c r="F11" s="8">
        <v>1.2350258471284288</v>
      </c>
      <c r="G11" s="8">
        <v>1.2923235978288963</v>
      </c>
      <c r="H11" s="8">
        <v>0.93032208789469706</v>
      </c>
      <c r="I11" s="8">
        <v>1.2923345874918739</v>
      </c>
      <c r="J11" s="8">
        <v>1.5561057057519005</v>
      </c>
      <c r="L11" s="14" t="str">
        <f t="shared" si="5"/>
        <v>EE</v>
      </c>
      <c r="M11" s="5">
        <v>0.30276703823139695</v>
      </c>
      <c r="N11" s="5">
        <v>0.20929101391499871</v>
      </c>
      <c r="O11" s="5">
        <v>8.7740645582106772E-2</v>
      </c>
      <c r="P11" s="5">
        <v>0.16064242554340832</v>
      </c>
      <c r="Q11" s="5">
        <v>0.1680952652326391</v>
      </c>
      <c r="R11" s="5">
        <v>0.12100896275450258</v>
      </c>
      <c r="S11" s="5">
        <v>0.16809669468135932</v>
      </c>
      <c r="T11" s="5">
        <v>0.20240596223564525</v>
      </c>
      <c r="V11" s="14" t="str">
        <f t="shared" si="6"/>
        <v>EE</v>
      </c>
      <c r="W11" s="3">
        <f t="shared" si="4"/>
        <v>68.195347033866</v>
      </c>
      <c r="X11" s="3">
        <f t="shared" si="4"/>
        <v>47.140776645886994</v>
      </c>
      <c r="Y11" s="3">
        <f t="shared" si="4"/>
        <v>19.762731799999234</v>
      </c>
      <c r="Z11" s="3">
        <f t="shared" si="4"/>
        <v>36.183152638703156</v>
      </c>
      <c r="AA11" s="3">
        <f t="shared" si="4"/>
        <v>37.861832695699384</v>
      </c>
      <c r="AB11" s="3">
        <f t="shared" si="4"/>
        <v>27.256098475767665</v>
      </c>
      <c r="AC11" s="3">
        <f t="shared" si="4"/>
        <v>37.862154665198162</v>
      </c>
      <c r="AD11" s="3">
        <f t="shared" si="4"/>
        <v>45.589985346535698</v>
      </c>
    </row>
    <row r="12" spans="1:30" ht="10.15" customHeight="1" x14ac:dyDescent="0.2">
      <c r="A12" s="20" t="s">
        <v>12</v>
      </c>
      <c r="B12" s="1" t="s">
        <v>13</v>
      </c>
      <c r="C12" s="8">
        <v>2.2679280883701374</v>
      </c>
      <c r="D12" s="8">
        <v>2.7112193945894933</v>
      </c>
      <c r="E12" s="8">
        <v>2.3214846389963633</v>
      </c>
      <c r="F12" s="8">
        <v>2.495972495209156</v>
      </c>
      <c r="G12" s="8">
        <v>2.4102039178591612</v>
      </c>
      <c r="H12" s="8">
        <v>1.81469123946681</v>
      </c>
      <c r="I12" s="8">
        <v>1.9723336106813609</v>
      </c>
      <c r="J12" s="8">
        <v>1.6843145593413509</v>
      </c>
      <c r="L12" s="14" t="str">
        <f t="shared" si="5"/>
        <v>IE</v>
      </c>
      <c r="M12" s="5">
        <v>0.29499420592767434</v>
      </c>
      <c r="N12" s="5">
        <v>0.35265404423709712</v>
      </c>
      <c r="O12" s="5">
        <v>0.30196041980598243</v>
      </c>
      <c r="P12" s="5">
        <v>0.32465642452124055</v>
      </c>
      <c r="Q12" s="5">
        <v>0.3135003241586885</v>
      </c>
      <c r="R12" s="5">
        <v>0.23604072983422181</v>
      </c>
      <c r="S12" s="5">
        <v>0.25654560666671972</v>
      </c>
      <c r="T12" s="5">
        <v>0.21908235914234681</v>
      </c>
      <c r="V12" s="14" t="str">
        <f t="shared" si="6"/>
        <v>IE</v>
      </c>
      <c r="W12" s="3">
        <f t="shared" si="4"/>
        <v>66.444591735387007</v>
      </c>
      <c r="X12" s="3">
        <f t="shared" si="4"/>
        <v>79.431912635301018</v>
      </c>
      <c r="Y12" s="3">
        <f t="shared" si="4"/>
        <v>68.013664035061439</v>
      </c>
      <c r="Z12" s="3">
        <f t="shared" si="4"/>
        <v>73.125719584042216</v>
      </c>
      <c r="AA12" s="3">
        <f t="shared" si="4"/>
        <v>70.612915877889037</v>
      </c>
      <c r="AB12" s="3">
        <f t="shared" si="4"/>
        <v>53.165891436535233</v>
      </c>
      <c r="AC12" s="3">
        <f t="shared" si="4"/>
        <v>57.784416622259585</v>
      </c>
      <c r="AD12" s="3">
        <f t="shared" si="4"/>
        <v>49.346182457589215</v>
      </c>
    </row>
    <row r="13" spans="1:30" ht="10.15" customHeight="1" x14ac:dyDescent="0.2">
      <c r="A13" s="20" t="s">
        <v>14</v>
      </c>
      <c r="B13" s="1" t="s">
        <v>15</v>
      </c>
      <c r="C13" s="8">
        <v>0.38264911378252753</v>
      </c>
      <c r="D13" s="8">
        <v>0.42696498105123787</v>
      </c>
      <c r="E13" s="8">
        <v>0.55910873488271029</v>
      </c>
      <c r="F13" s="8">
        <v>0.56696911332638555</v>
      </c>
      <c r="G13" s="8">
        <v>0.59039279924897159</v>
      </c>
      <c r="H13" s="8">
        <v>0.49856371736165572</v>
      </c>
      <c r="I13" s="8">
        <v>0.57090819351736766</v>
      </c>
      <c r="J13" s="8">
        <v>0.56279749766734455</v>
      </c>
      <c r="L13" s="14" t="str">
        <f t="shared" si="5"/>
        <v>EL</v>
      </c>
      <c r="M13" s="5">
        <v>4.9771980005912139E-2</v>
      </c>
      <c r="N13" s="5">
        <v>5.5536238644432009E-2</v>
      </c>
      <c r="O13" s="5">
        <v>7.2724456352794939E-2</v>
      </c>
      <c r="P13" s="5">
        <v>7.3746872411387596E-2</v>
      </c>
      <c r="Q13" s="5">
        <v>7.6793640809409577E-2</v>
      </c>
      <c r="R13" s="5">
        <v>6.4849237796224146E-2</v>
      </c>
      <c r="S13" s="5">
        <v>7.4259236907855949E-2</v>
      </c>
      <c r="T13" s="5">
        <v>7.3204261534488668E-2</v>
      </c>
      <c r="V13" s="14" t="str">
        <f t="shared" si="6"/>
        <v>EL</v>
      </c>
      <c r="W13" s="3">
        <f t="shared" si="4"/>
        <v>11.210657107500936</v>
      </c>
      <c r="X13" s="3">
        <f t="shared" si="4"/>
        <v>12.509000614585052</v>
      </c>
      <c r="Y13" s="3">
        <f t="shared" si="4"/>
        <v>16.380480410941228</v>
      </c>
      <c r="Z13" s="3">
        <f t="shared" si="4"/>
        <v>16.610769739449424</v>
      </c>
      <c r="AA13" s="3">
        <f t="shared" si="4"/>
        <v>17.297024853112514</v>
      </c>
      <c r="AB13" s="3">
        <f t="shared" si="4"/>
        <v>14.606663599276178</v>
      </c>
      <c r="AC13" s="3">
        <f t="shared" si="4"/>
        <v>16.726174886748804</v>
      </c>
      <c r="AD13" s="3">
        <f t="shared" si="4"/>
        <v>16.488551887497547</v>
      </c>
    </row>
    <row r="14" spans="1:30" ht="10.15" customHeight="1" x14ac:dyDescent="0.2">
      <c r="A14" s="20" t="s">
        <v>16</v>
      </c>
      <c r="B14" s="1" t="s">
        <v>17</v>
      </c>
      <c r="C14" s="8">
        <v>1.6873155626452307</v>
      </c>
      <c r="D14" s="8">
        <v>1.6498124196877164</v>
      </c>
      <c r="E14" s="8">
        <v>1.5611676930100802</v>
      </c>
      <c r="F14" s="8">
        <v>1.6044220080559684</v>
      </c>
      <c r="G14" s="8">
        <v>1.6069997627794932</v>
      </c>
      <c r="H14" s="8">
        <v>1.4723192474165017</v>
      </c>
      <c r="I14" s="8">
        <v>1.4194743861581955</v>
      </c>
      <c r="J14" s="8">
        <v>1.2815571029077697</v>
      </c>
      <c r="L14" s="14" t="str">
        <f t="shared" si="5"/>
        <v>ES</v>
      </c>
      <c r="M14" s="5">
        <v>0.21947270599291674</v>
      </c>
      <c r="N14" s="5">
        <v>0.2145945928228935</v>
      </c>
      <c r="O14" s="5">
        <v>0.20306438563068149</v>
      </c>
      <c r="P14" s="5">
        <v>0.20869056592508278</v>
      </c>
      <c r="Q14" s="5">
        <v>0.20902585993711162</v>
      </c>
      <c r="R14" s="5">
        <v>0.19150768028795534</v>
      </c>
      <c r="S14" s="5">
        <v>0.18463403735183595</v>
      </c>
      <c r="T14" s="5">
        <v>0.16669484445379307</v>
      </c>
      <c r="V14" s="14" t="str">
        <f t="shared" si="6"/>
        <v>ES</v>
      </c>
      <c r="W14" s="3">
        <f t="shared" si="4"/>
        <v>49.434104310290529</v>
      </c>
      <c r="X14" s="3">
        <f t="shared" si="4"/>
        <v>48.335356499288864</v>
      </c>
      <c r="Y14" s="3">
        <f t="shared" si="4"/>
        <v>45.738288848072735</v>
      </c>
      <c r="Z14" s="3">
        <f t="shared" si="4"/>
        <v>47.005531543621913</v>
      </c>
      <c r="AA14" s="3">
        <f t="shared" si="4"/>
        <v>47.081053276906523</v>
      </c>
      <c r="AB14" s="3">
        <f t="shared" si="4"/>
        <v>43.135252744740349</v>
      </c>
      <c r="AC14" s="3">
        <f t="shared" si="4"/>
        <v>41.587031154458487</v>
      </c>
      <c r="AD14" s="3">
        <f t="shared" si="4"/>
        <v>37.546401459972031</v>
      </c>
    </row>
    <row r="15" spans="1:30" ht="10.15" customHeight="1" x14ac:dyDescent="0.2">
      <c r="A15" s="20" t="s">
        <v>18</v>
      </c>
      <c r="B15" s="1" t="s">
        <v>19</v>
      </c>
      <c r="C15" s="8">
        <v>4.0404864223039976</v>
      </c>
      <c r="D15" s="8">
        <v>4.2009733432192764</v>
      </c>
      <c r="E15" s="8">
        <v>4.1376827505722442</v>
      </c>
      <c r="F15" s="8">
        <v>4.1908519358716827</v>
      </c>
      <c r="G15" s="8">
        <v>4.170890679009311</v>
      </c>
      <c r="H15" s="8">
        <v>3.9736056198889886</v>
      </c>
      <c r="I15" s="8">
        <v>3.7433508237972335</v>
      </c>
      <c r="J15" s="8">
        <v>3.5429210983923358</v>
      </c>
      <c r="L15" s="14" t="str">
        <f t="shared" si="5"/>
        <v>FR</v>
      </c>
      <c r="M15" s="5">
        <v>0.52555461957601113</v>
      </c>
      <c r="N15" s="5">
        <v>0.54642949300782406</v>
      </c>
      <c r="O15" s="5">
        <v>0.53819715168432958</v>
      </c>
      <c r="P15" s="5">
        <v>0.54511298013482568</v>
      </c>
      <c r="Q15" s="5">
        <v>0.54251657721198632</v>
      </c>
      <c r="R15" s="5">
        <v>0.51685529207026115</v>
      </c>
      <c r="S15" s="5">
        <v>0.48690556346888392</v>
      </c>
      <c r="T15" s="5">
        <v>0.46083524492866484</v>
      </c>
      <c r="V15" s="14" t="str">
        <f t="shared" si="6"/>
        <v>FR</v>
      </c>
      <c r="W15" s="3">
        <f t="shared" si="4"/>
        <v>118.37609495603557</v>
      </c>
      <c r="X15" s="3">
        <f t="shared" si="4"/>
        <v>123.07795829719134</v>
      </c>
      <c r="Y15" s="3">
        <f t="shared" si="4"/>
        <v>121.22370303632681</v>
      </c>
      <c r="Z15" s="3">
        <f t="shared" si="4"/>
        <v>122.78142650570862</v>
      </c>
      <c r="AA15" s="3">
        <f t="shared" si="4"/>
        <v>122.19661185944766</v>
      </c>
      <c r="AB15" s="3">
        <f t="shared" si="4"/>
        <v>116.41665557425431</v>
      </c>
      <c r="AC15" s="3">
        <f t="shared" si="4"/>
        <v>109.6707688771032</v>
      </c>
      <c r="AD15" s="3">
        <f t="shared" si="4"/>
        <v>103.7986817750228</v>
      </c>
    </row>
    <row r="16" spans="1:30" ht="10.15" customHeight="1" x14ac:dyDescent="0.2">
      <c r="A16" s="20" t="s">
        <v>54</v>
      </c>
      <c r="B16" s="1" t="s">
        <v>55</v>
      </c>
      <c r="C16" s="8">
        <v>0.73585349214543849</v>
      </c>
      <c r="D16" s="8">
        <v>0.65133711326398491</v>
      </c>
      <c r="E16" s="8">
        <v>0.67083418133154504</v>
      </c>
      <c r="F16" s="8">
        <v>0.56253260570108843</v>
      </c>
      <c r="G16" s="8">
        <v>0.60725297675160617</v>
      </c>
      <c r="H16" s="8">
        <v>0.42828653752260709</v>
      </c>
      <c r="I16" s="8">
        <v>0.66277217421306001</v>
      </c>
      <c r="J16" s="8">
        <v>0.44454070885375385</v>
      </c>
      <c r="L16" s="14" t="str">
        <f t="shared" si="5"/>
        <v>HR</v>
      </c>
      <c r="M16" s="5">
        <v>9.5714020963755725E-2</v>
      </c>
      <c r="N16" s="5">
        <v>8.4720796705955601E-2</v>
      </c>
      <c r="O16" s="5">
        <v>8.7256821609920293E-2</v>
      </c>
      <c r="P16" s="5">
        <v>7.3169806475863547E-2</v>
      </c>
      <c r="Q16" s="5">
        <v>7.8986679777308985E-2</v>
      </c>
      <c r="R16" s="5">
        <v>5.5708136291389723E-2</v>
      </c>
      <c r="S16" s="5">
        <v>8.620817928290106E-2</v>
      </c>
      <c r="T16" s="5">
        <v>5.7822350754111025E-2</v>
      </c>
      <c r="V16" s="14" t="str">
        <f t="shared" si="6"/>
        <v>HR</v>
      </c>
      <c r="W16" s="3">
        <f t="shared" si="4"/>
        <v>21.558657487151688</v>
      </c>
      <c r="X16" s="3">
        <f t="shared" si="4"/>
        <v>19.082540048275042</v>
      </c>
      <c r="Y16" s="3">
        <f t="shared" si="4"/>
        <v>19.653755129753698</v>
      </c>
      <c r="Z16" s="3">
        <f t="shared" si="4"/>
        <v>16.480791218787576</v>
      </c>
      <c r="AA16" s="3">
        <f t="shared" si="4"/>
        <v>17.790985669812748</v>
      </c>
      <c r="AB16" s="3">
        <f t="shared" si="4"/>
        <v>12.547718896988128</v>
      </c>
      <c r="AC16" s="3">
        <f t="shared" si="4"/>
        <v>19.417558587939851</v>
      </c>
      <c r="AD16" s="3">
        <f t="shared" si="4"/>
        <v>13.023925256278485</v>
      </c>
    </row>
    <row r="17" spans="1:30" ht="10.15" customHeight="1" x14ac:dyDescent="0.2">
      <c r="A17" s="20" t="s">
        <v>20</v>
      </c>
      <c r="B17" s="1" t="s">
        <v>21</v>
      </c>
      <c r="C17" s="8">
        <v>1.9730054348780226</v>
      </c>
      <c r="D17" s="8">
        <v>1.9937524161164322</v>
      </c>
      <c r="E17" s="8">
        <v>2.0256513874819597</v>
      </c>
      <c r="F17" s="8">
        <v>2.1656526162426286</v>
      </c>
      <c r="G17" s="8">
        <v>2.1609690497233345</v>
      </c>
      <c r="H17" s="8">
        <v>2.1621549357825653</v>
      </c>
      <c r="I17" s="8">
        <v>2.1108249636948537</v>
      </c>
      <c r="J17" s="8">
        <v>2.0170681403099402</v>
      </c>
      <c r="L17" s="14" t="str">
        <f t="shared" si="5"/>
        <v>IT</v>
      </c>
      <c r="M17" s="5">
        <v>0.25663299226171876</v>
      </c>
      <c r="N17" s="5">
        <v>0.25933159601692835</v>
      </c>
      <c r="O17" s="5">
        <v>0.26348076272822651</v>
      </c>
      <c r="P17" s="5">
        <v>0.28169101882890929</v>
      </c>
      <c r="Q17" s="5">
        <v>0.28108181742020788</v>
      </c>
      <c r="R17" s="5">
        <v>0.28123606812954804</v>
      </c>
      <c r="S17" s="5">
        <v>0.27455947003371239</v>
      </c>
      <c r="T17" s="5">
        <v>0.2623643216043765</v>
      </c>
      <c r="V17" s="14" t="str">
        <f t="shared" si="6"/>
        <v>IT</v>
      </c>
      <c r="W17" s="3">
        <f t="shared" si="4"/>
        <v>57.804099382349754</v>
      </c>
      <c r="X17" s="3">
        <f t="shared" si="4"/>
        <v>58.411933777627489</v>
      </c>
      <c r="Y17" s="3">
        <f t="shared" si="4"/>
        <v>59.346493449087134</v>
      </c>
      <c r="Z17" s="3">
        <f t="shared" si="4"/>
        <v>63.448177508276295</v>
      </c>
      <c r="AA17" s="3">
        <f t="shared" si="4"/>
        <v>63.310960783091829</v>
      </c>
      <c r="AB17" s="3">
        <f t="shared" si="4"/>
        <v>63.345704263475689</v>
      </c>
      <c r="AC17" s="3">
        <f t="shared" si="4"/>
        <v>61.841865117672846</v>
      </c>
      <c r="AD17" s="3">
        <f t="shared" si="4"/>
        <v>59.095025884029269</v>
      </c>
    </row>
    <row r="18" spans="1:30" ht="10.15" customHeight="1" x14ac:dyDescent="0.2">
      <c r="A18" s="20" t="s">
        <v>22</v>
      </c>
      <c r="B18" s="1" t="s">
        <v>23</v>
      </c>
      <c r="C18" s="8">
        <v>0.28595871847204613</v>
      </c>
      <c r="D18" s="8">
        <v>0.52014419098292064</v>
      </c>
      <c r="E18" s="8">
        <v>0.42252958914255218</v>
      </c>
      <c r="F18" s="8">
        <v>0.66145865818416194</v>
      </c>
      <c r="G18" s="8">
        <v>0.84933078798326844</v>
      </c>
      <c r="H18" s="8">
        <v>0.51097795531883416</v>
      </c>
      <c r="I18" s="8">
        <v>0.53296003018326199</v>
      </c>
      <c r="J18" s="8">
        <v>0.52809317774572784</v>
      </c>
      <c r="L18" s="14" t="str">
        <f t="shared" si="5"/>
        <v>CY</v>
      </c>
      <c r="M18" s="5">
        <v>3.7195255668084161E-2</v>
      </c>
      <c r="N18" s="5">
        <v>6.7656255669539173E-2</v>
      </c>
      <c r="O18" s="5">
        <v>5.495931783252872E-2</v>
      </c>
      <c r="P18" s="5">
        <v>8.603732747331104E-2</v>
      </c>
      <c r="Q18" s="5">
        <v>0.11047425297823621</v>
      </c>
      <c r="R18" s="5">
        <v>6.646398399878424E-2</v>
      </c>
      <c r="S18" s="5">
        <v>6.932323899568088E-2</v>
      </c>
      <c r="T18" s="5">
        <v>6.8690197199717543E-2</v>
      </c>
      <c r="V18" s="14" t="str">
        <f t="shared" si="6"/>
        <v>CY</v>
      </c>
      <c r="W18" s="3">
        <f t="shared" si="4"/>
        <v>8.3778715910275423</v>
      </c>
      <c r="X18" s="3">
        <f t="shared" si="4"/>
        <v>15.238917226088359</v>
      </c>
      <c r="Y18" s="3">
        <f t="shared" si="4"/>
        <v>12.379054781615165</v>
      </c>
      <c r="Z18" s="3">
        <f t="shared" si="4"/>
        <v>19.379075870288631</v>
      </c>
      <c r="AA18" s="3">
        <f t="shared" si="4"/>
        <v>24.883256989157491</v>
      </c>
      <c r="AB18" s="3">
        <f t="shared" si="4"/>
        <v>14.970369563764434</v>
      </c>
      <c r="AC18" s="3">
        <f t="shared" si="4"/>
        <v>15.614389097431959</v>
      </c>
      <c r="AD18" s="3">
        <f t="shared" si="4"/>
        <v>15.471802555598208</v>
      </c>
    </row>
    <row r="19" spans="1:30" ht="10.15" customHeight="1" x14ac:dyDescent="0.2">
      <c r="A19" s="20" t="s">
        <v>24</v>
      </c>
      <c r="B19" s="1" t="s">
        <v>25</v>
      </c>
      <c r="C19" s="8">
        <v>0.47316050027895284</v>
      </c>
      <c r="D19" s="8">
        <v>0.80441101264265868</v>
      </c>
      <c r="E19" s="8">
        <v>0.9958541637559758</v>
      </c>
      <c r="F19" s="8">
        <v>1.0274567801708934</v>
      </c>
      <c r="G19" s="8">
        <v>0.3619263957940454</v>
      </c>
      <c r="H19" s="8">
        <v>0.81371349740527776</v>
      </c>
      <c r="I19" s="8">
        <v>0.60549438208256023</v>
      </c>
      <c r="J19" s="8">
        <v>0.76932956588749035</v>
      </c>
      <c r="L19" s="14" t="str">
        <f t="shared" si="5"/>
        <v>LV</v>
      </c>
      <c r="M19" s="5">
        <v>6.1544987591048664E-2</v>
      </c>
      <c r="N19" s="5">
        <v>0.10463144273879177</v>
      </c>
      <c r="O19" s="5">
        <v>0.1295328585431838</v>
      </c>
      <c r="P19" s="5">
        <v>0.13364347773889879</v>
      </c>
      <c r="Q19" s="5">
        <v>4.7076532222967385E-2</v>
      </c>
      <c r="R19" s="5">
        <v>0.10584143661812823</v>
      </c>
      <c r="S19" s="5">
        <v>7.8757935647103039E-2</v>
      </c>
      <c r="T19" s="5">
        <v>0.10006832471869082</v>
      </c>
      <c r="V19" s="14" t="str">
        <f t="shared" si="6"/>
        <v>LV</v>
      </c>
      <c r="W19" s="3">
        <f t="shared" si="4"/>
        <v>13.862413198886003</v>
      </c>
      <c r="X19" s="3">
        <f t="shared" si="4"/>
        <v>23.567220493707111</v>
      </c>
      <c r="Y19" s="3">
        <f t="shared" si="4"/>
        <v>29.176023560034466</v>
      </c>
      <c r="Z19" s="3">
        <f t="shared" si="4"/>
        <v>30.101900776436104</v>
      </c>
      <c r="AA19" s="3">
        <f t="shared" si="4"/>
        <v>10.603533564451658</v>
      </c>
      <c r="AB19" s="3">
        <f t="shared" si="4"/>
        <v>23.839759912106874</v>
      </c>
      <c r="AC19" s="3">
        <f t="shared" si="4"/>
        <v>17.739463266870615</v>
      </c>
      <c r="AD19" s="3">
        <f t="shared" si="4"/>
        <v>22.5394222936288</v>
      </c>
    </row>
    <row r="20" spans="1:30" ht="10.15" customHeight="1" x14ac:dyDescent="0.2">
      <c r="A20" s="20" t="s">
        <v>26</v>
      </c>
      <c r="B20" s="1" t="s">
        <v>27</v>
      </c>
      <c r="C20" s="8">
        <v>0.43666288785321411</v>
      </c>
      <c r="D20" s="8">
        <v>0.36049853983747926</v>
      </c>
      <c r="E20" s="8">
        <v>0.81721393587604585</v>
      </c>
      <c r="F20" s="8">
        <v>0.76060979641312432</v>
      </c>
      <c r="G20" s="8">
        <v>0.7855866557937069</v>
      </c>
      <c r="H20" s="8">
        <v>0.39915621462063799</v>
      </c>
      <c r="I20" s="8">
        <v>0.56209292638594366</v>
      </c>
      <c r="J20" s="8">
        <v>0.50817799851213863</v>
      </c>
      <c r="L20" s="14" t="str">
        <f t="shared" si="5"/>
        <v>LT</v>
      </c>
      <c r="M20" s="5">
        <v>5.6797665905234412E-2</v>
      </c>
      <c r="N20" s="5">
        <v>4.6890807977015198E-2</v>
      </c>
      <c r="O20" s="5">
        <v>0.10629674605777849</v>
      </c>
      <c r="P20" s="5">
        <v>9.8934125850061089E-2</v>
      </c>
      <c r="Q20" s="5">
        <v>0.10218291880664784</v>
      </c>
      <c r="R20" s="5">
        <v>5.1919093544862988E-2</v>
      </c>
      <c r="S20" s="5">
        <v>7.3112616456877028E-2</v>
      </c>
      <c r="T20" s="5">
        <v>6.6099787691565118E-2</v>
      </c>
      <c r="V20" s="14" t="str">
        <f t="shared" si="6"/>
        <v>LT</v>
      </c>
      <c r="W20" s="3">
        <f t="shared" si="4"/>
        <v>12.793124904702307</v>
      </c>
      <c r="X20" s="3">
        <f t="shared" si="4"/>
        <v>10.561700974354341</v>
      </c>
      <c r="Y20" s="3">
        <f t="shared" si="4"/>
        <v>23.942313959687887</v>
      </c>
      <c r="Z20" s="3">
        <f t="shared" si="4"/>
        <v>22.283954968310155</v>
      </c>
      <c r="AA20" s="3">
        <f t="shared" si="4"/>
        <v>23.015714159831809</v>
      </c>
      <c r="AB20" s="3">
        <f t="shared" si="4"/>
        <v>11.69427366551594</v>
      </c>
      <c r="AC20" s="3">
        <f t="shared" si="4"/>
        <v>16.46790972014611</v>
      </c>
      <c r="AD20" s="3">
        <f t="shared" si="4"/>
        <v>14.888337868027863</v>
      </c>
    </row>
    <row r="21" spans="1:30" ht="10.15" customHeight="1" x14ac:dyDescent="0.2">
      <c r="A21" s="20" t="s">
        <v>28</v>
      </c>
      <c r="B21" s="1" t="s">
        <v>29</v>
      </c>
      <c r="C21" s="8">
        <v>1.7022967639381867</v>
      </c>
      <c r="D21" s="8">
        <v>1.9491870201112134</v>
      </c>
      <c r="E21" s="8">
        <v>1.8528518485286001</v>
      </c>
      <c r="F21" s="8">
        <v>1.6462840794168971</v>
      </c>
      <c r="G21" s="8">
        <v>1.915955992761714</v>
      </c>
      <c r="H21" s="8">
        <v>1.7698018743260551</v>
      </c>
      <c r="I21" s="8">
        <v>2.0394630195804893</v>
      </c>
      <c r="J21" s="8">
        <v>1.6548913565438981</v>
      </c>
      <c r="L21" s="14" t="str">
        <f t="shared" si="5"/>
        <v>LU</v>
      </c>
      <c r="M21" s="5">
        <v>0.22142134254886425</v>
      </c>
      <c r="N21" s="5">
        <v>0.25353488064758889</v>
      </c>
      <c r="O21" s="5">
        <v>0.2410043610117823</v>
      </c>
      <c r="P21" s="5">
        <v>0.21413565413706376</v>
      </c>
      <c r="Q21" s="5">
        <v>0.24921245059550934</v>
      </c>
      <c r="R21" s="5">
        <v>0.23020187511382767</v>
      </c>
      <c r="S21" s="5">
        <v>0.26527727094396936</v>
      </c>
      <c r="T21" s="5">
        <v>0.21525522088801124</v>
      </c>
      <c r="V21" s="14" t="str">
        <f t="shared" si="6"/>
        <v>LU</v>
      </c>
      <c r="W21" s="3">
        <f t="shared" si="4"/>
        <v>49.873015847530446</v>
      </c>
      <c r="X21" s="3">
        <f t="shared" si="4"/>
        <v>57.106279705844003</v>
      </c>
      <c r="Y21" s="3">
        <f t="shared" si="4"/>
        <v>54.283901351614396</v>
      </c>
      <c r="Z21" s="3">
        <f t="shared" si="4"/>
        <v>48.231984999107567</v>
      </c>
      <c r="AA21" s="3">
        <f t="shared" si="4"/>
        <v>56.132694142656341</v>
      </c>
      <c r="AB21" s="3">
        <f t="shared" si="4"/>
        <v>51.850745883493609</v>
      </c>
      <c r="AC21" s="3">
        <f t="shared" si="4"/>
        <v>59.751139549063645</v>
      </c>
      <c r="AD21" s="3">
        <f t="shared" si="4"/>
        <v>48.484156581438441</v>
      </c>
    </row>
    <row r="22" spans="1:30" ht="10.15" customHeight="1" x14ac:dyDescent="0.2">
      <c r="A22" s="20" t="s">
        <v>30</v>
      </c>
      <c r="B22" s="1" t="s">
        <v>31</v>
      </c>
      <c r="C22" s="8">
        <v>1.4670192259633306</v>
      </c>
      <c r="D22" s="8">
        <v>1.5360956278437623</v>
      </c>
      <c r="E22" s="8">
        <v>1.3715252940152407</v>
      </c>
      <c r="F22" s="8">
        <v>1.3594464819510355</v>
      </c>
      <c r="G22" s="8">
        <v>1.3505947352849113</v>
      </c>
      <c r="H22" s="8">
        <v>1.3999000872974621</v>
      </c>
      <c r="I22" s="8">
        <v>1.3427577923069889</v>
      </c>
      <c r="J22" s="8">
        <v>1.106075602185268</v>
      </c>
      <c r="L22" s="14" t="str">
        <f t="shared" si="5"/>
        <v>HU</v>
      </c>
      <c r="M22" s="5">
        <v>0.19081829528143979</v>
      </c>
      <c r="N22" s="5">
        <v>0.19980320905606613</v>
      </c>
      <c r="O22" s="5">
        <v>0.17839719746515814</v>
      </c>
      <c r="P22" s="5">
        <v>0.17682608081833776</v>
      </c>
      <c r="Q22" s="5">
        <v>0.17567471539708102</v>
      </c>
      <c r="R22" s="5">
        <v>0.18208796687516454</v>
      </c>
      <c r="S22" s="5">
        <v>0.17465534763911383</v>
      </c>
      <c r="T22" s="5">
        <v>0.1438695942943698</v>
      </c>
      <c r="V22" s="14" t="str">
        <f t="shared" si="6"/>
        <v>HU</v>
      </c>
      <c r="W22" s="3">
        <f t="shared" si="4"/>
        <v>42.979975439674725</v>
      </c>
      <c r="X22" s="3">
        <f t="shared" si="4"/>
        <v>45.003740366363061</v>
      </c>
      <c r="Y22" s="3">
        <f t="shared" si="4"/>
        <v>40.18224329197794</v>
      </c>
      <c r="Z22" s="3">
        <f t="shared" si="4"/>
        <v>39.828364462940044</v>
      </c>
      <c r="AA22" s="3">
        <f t="shared" si="4"/>
        <v>39.569030537675069</v>
      </c>
      <c r="AB22" s="3">
        <f t="shared" si="4"/>
        <v>41.013553404887261</v>
      </c>
      <c r="AC22" s="3">
        <f t="shared" si="4"/>
        <v>39.33942780939995</v>
      </c>
      <c r="AD22" s="3">
        <f t="shared" si="4"/>
        <v>32.405234624740039</v>
      </c>
    </row>
    <row r="23" spans="1:30" ht="10.15" customHeight="1" x14ac:dyDescent="0.2">
      <c r="A23" s="20" t="s">
        <v>32</v>
      </c>
      <c r="B23" s="1" t="s">
        <v>33</v>
      </c>
      <c r="C23" s="8">
        <v>0.71342333443090766</v>
      </c>
      <c r="D23" s="8">
        <v>0.22976165620913599</v>
      </c>
      <c r="E23" s="8">
        <v>0.79829027790793328</v>
      </c>
      <c r="F23" s="8">
        <v>0.85398737808376379</v>
      </c>
      <c r="G23" s="8">
        <v>1.3553613127742896</v>
      </c>
      <c r="H23" s="8">
        <v>0.99733512055786944</v>
      </c>
      <c r="I23" s="8">
        <v>1.6926236139899369</v>
      </c>
      <c r="J23" s="8">
        <v>1.2301753280238354</v>
      </c>
      <c r="L23" s="14" t="str">
        <f t="shared" si="5"/>
        <v>MT</v>
      </c>
      <c r="M23" s="5">
        <v>9.2796482882296666E-2</v>
      </c>
      <c r="N23" s="5">
        <v>2.9885584853244079E-2</v>
      </c>
      <c r="O23" s="5">
        <v>0.10383530581892061</v>
      </c>
      <c r="P23" s="5">
        <v>0.11107994550705598</v>
      </c>
      <c r="Q23" s="5">
        <v>0.1762947142183322</v>
      </c>
      <c r="R23" s="5">
        <v>0.12972548972846171</v>
      </c>
      <c r="S23" s="5">
        <v>0.2201631354644174</v>
      </c>
      <c r="T23" s="5">
        <v>0.16001150825862578</v>
      </c>
      <c r="V23" s="14" t="str">
        <f t="shared" si="6"/>
        <v>MT</v>
      </c>
      <c r="W23" s="3">
        <f t="shared" si="4"/>
        <v>20.901510252393724</v>
      </c>
      <c r="X23" s="3">
        <f t="shared" si="4"/>
        <v>6.7314389382750273</v>
      </c>
      <c r="Y23" s="3">
        <f t="shared" si="4"/>
        <v>23.387898352650293</v>
      </c>
      <c r="Z23" s="3">
        <f t="shared" si="4"/>
        <v>25.019683373086103</v>
      </c>
      <c r="AA23" s="3">
        <f t="shared" si="4"/>
        <v>39.70867927560505</v>
      </c>
      <c r="AB23" s="3">
        <f t="shared" si="4"/>
        <v>29.219411871411783</v>
      </c>
      <c r="AC23" s="3">
        <f t="shared" si="4"/>
        <v>49.589616870992103</v>
      </c>
      <c r="AD23" s="3">
        <f t="shared" si="4"/>
        <v>36.041044622464852</v>
      </c>
    </row>
    <row r="24" spans="1:30" ht="10.15" customHeight="1" x14ac:dyDescent="0.2">
      <c r="A24" s="20" t="s">
        <v>34</v>
      </c>
      <c r="B24" s="1" t="s">
        <v>35</v>
      </c>
      <c r="C24" s="8">
        <v>5.136371279078964</v>
      </c>
      <c r="D24" s="8">
        <v>6.0021160209877937</v>
      </c>
      <c r="E24" s="8">
        <v>5.8489280287348659</v>
      </c>
      <c r="F24" s="8">
        <v>5.8051701477260247</v>
      </c>
      <c r="G24" s="8">
        <v>5.9249877715471877</v>
      </c>
      <c r="H24" s="8">
        <v>5.7906870687612075</v>
      </c>
      <c r="I24" s="8">
        <v>5.5227632557904158</v>
      </c>
      <c r="J24" s="8">
        <v>4.7771426476982874</v>
      </c>
      <c r="L24" s="14" t="str">
        <f t="shared" si="5"/>
        <v>NL</v>
      </c>
      <c r="M24" s="5">
        <v>0.66809868204883027</v>
      </c>
      <c r="N24" s="5">
        <v>0.78070793274998118</v>
      </c>
      <c r="O24" s="5">
        <v>0.76078244641554316</v>
      </c>
      <c r="P24" s="5">
        <v>0.75509076623067561</v>
      </c>
      <c r="Q24" s="5">
        <v>0.77067569812358505</v>
      </c>
      <c r="R24" s="5">
        <v>0.75320692150009405</v>
      </c>
      <c r="S24" s="5">
        <v>0.71835750415669275</v>
      </c>
      <c r="T24" s="5">
        <v>0.62137305375221874</v>
      </c>
      <c r="V24" s="14" t="str">
        <f t="shared" si="6"/>
        <v>NL</v>
      </c>
      <c r="W24" s="3">
        <f t="shared" si="4"/>
        <v>150.48276635836172</v>
      </c>
      <c r="X24" s="3">
        <f t="shared" si="4"/>
        <v>175.84691093515485</v>
      </c>
      <c r="Y24" s="3">
        <f t="shared" si="4"/>
        <v>171.35888785532066</v>
      </c>
      <c r="Z24" s="3">
        <f t="shared" si="4"/>
        <v>170.07689194295131</v>
      </c>
      <c r="AA24" s="3">
        <f t="shared" si="4"/>
        <v>173.58724711617143</v>
      </c>
      <c r="AB24" s="3">
        <f t="shared" si="4"/>
        <v>169.65257413771604</v>
      </c>
      <c r="AC24" s="3">
        <f t="shared" si="4"/>
        <v>161.80307994064651</v>
      </c>
      <c r="AD24" s="3">
        <f t="shared" si="4"/>
        <v>139.95827050941955</v>
      </c>
    </row>
    <row r="25" spans="1:30" ht="10.15" customHeight="1" x14ac:dyDescent="0.2">
      <c r="A25" s="20" t="s">
        <v>36</v>
      </c>
      <c r="B25" s="1" t="s">
        <v>37</v>
      </c>
      <c r="C25" s="8">
        <v>5.2507570646348345</v>
      </c>
      <c r="D25" s="8">
        <v>5.1359696649085116</v>
      </c>
      <c r="E25" s="8">
        <v>4.7506935499014808</v>
      </c>
      <c r="F25" s="8">
        <v>4.9719288011498115</v>
      </c>
      <c r="G25" s="8">
        <v>4.9121779889943671</v>
      </c>
      <c r="H25" s="8">
        <v>4.7506145857571633</v>
      </c>
      <c r="I25" s="8">
        <v>4.6918013915447379</v>
      </c>
      <c r="J25" s="8">
        <v>4.6905032202412249</v>
      </c>
      <c r="L25" s="14" t="str">
        <f t="shared" si="5"/>
        <v>AT</v>
      </c>
      <c r="M25" s="5">
        <v>0.68297708324351591</v>
      </c>
      <c r="N25" s="5">
        <v>0.66804644324376883</v>
      </c>
      <c r="O25" s="5">
        <v>0.61793276362922822</v>
      </c>
      <c r="P25" s="5">
        <v>0.64670930094532664</v>
      </c>
      <c r="Q25" s="5">
        <v>0.63893738636138753</v>
      </c>
      <c r="R25" s="5">
        <v>0.61792249259587007</v>
      </c>
      <c r="S25" s="5">
        <v>0.61027253596200126</v>
      </c>
      <c r="T25" s="5">
        <v>0.61010368007331517</v>
      </c>
      <c r="V25" s="14" t="str">
        <f t="shared" si="6"/>
        <v>AT</v>
      </c>
      <c r="W25" s="3">
        <f t="shared" si="4"/>
        <v>153.83398232529009</v>
      </c>
      <c r="X25" s="3">
        <f t="shared" si="4"/>
        <v>150.4710000727693</v>
      </c>
      <c r="Y25" s="3">
        <f t="shared" si="4"/>
        <v>139.18337843330389</v>
      </c>
      <c r="Z25" s="3">
        <f t="shared" si="4"/>
        <v>145.66501514041627</v>
      </c>
      <c r="AA25" s="3">
        <f t="shared" si="4"/>
        <v>143.91446654944244</v>
      </c>
      <c r="AB25" s="3">
        <f t="shared" si="4"/>
        <v>139.18106498238021</v>
      </c>
      <c r="AC25" s="3">
        <f t="shared" si="4"/>
        <v>137.45798624009652</v>
      </c>
      <c r="AD25" s="3">
        <f t="shared" si="4"/>
        <v>137.41995308432459</v>
      </c>
    </row>
    <row r="26" spans="1:30" ht="10.15" customHeight="1" x14ac:dyDescent="0.2">
      <c r="A26" s="20" t="s">
        <v>38</v>
      </c>
      <c r="B26" s="1" t="s">
        <v>39</v>
      </c>
      <c r="C26" s="8">
        <v>0.45369053343657045</v>
      </c>
      <c r="D26" s="8">
        <v>0.44878508963591202</v>
      </c>
      <c r="E26" s="8">
        <v>0.54206588259122468</v>
      </c>
      <c r="F26" s="8">
        <v>0.55151401045024828</v>
      </c>
      <c r="G26" s="8">
        <v>0.59524391671581911</v>
      </c>
      <c r="H26" s="8">
        <v>0.70850744961337719</v>
      </c>
      <c r="I26" s="8">
        <v>0.52002243100507328</v>
      </c>
      <c r="J26" s="8">
        <v>0.44802195760518582</v>
      </c>
      <c r="L26" s="14" t="str">
        <f t="shared" si="5"/>
        <v>PL</v>
      </c>
      <c r="M26" s="5">
        <v>5.9012487800795453E-2</v>
      </c>
      <c r="N26" s="5">
        <v>5.837442634456206E-2</v>
      </c>
      <c r="O26" s="5">
        <v>7.0507656488526527E-2</v>
      </c>
      <c r="P26" s="5">
        <v>7.1736594473627638E-2</v>
      </c>
      <c r="Q26" s="5">
        <v>7.7424635924436783E-2</v>
      </c>
      <c r="R26" s="5">
        <v>9.2157063340903053E-2</v>
      </c>
      <c r="S26" s="5">
        <v>6.7640418091547597E-2</v>
      </c>
      <c r="T26" s="5">
        <v>5.827516414635725E-2</v>
      </c>
      <c r="V26" s="14" t="str">
        <f t="shared" si="6"/>
        <v>PL</v>
      </c>
      <c r="W26" s="3">
        <f t="shared" si="4"/>
        <v>13.291992115176367</v>
      </c>
      <c r="X26" s="3">
        <f t="shared" si="4"/>
        <v>13.148274943416359</v>
      </c>
      <c r="Y26" s="3">
        <f t="shared" si="4"/>
        <v>15.881167682146517</v>
      </c>
      <c r="Z26" s="3">
        <f t="shared" si="4"/>
        <v>16.157974077144566</v>
      </c>
      <c r="AA26" s="3">
        <f t="shared" si="4"/>
        <v>17.439150399860662</v>
      </c>
      <c r="AB26" s="3">
        <f t="shared" si="4"/>
        <v>20.757487185086621</v>
      </c>
      <c r="AC26" s="3">
        <f t="shared" si="4"/>
        <v>15.235349964824978</v>
      </c>
      <c r="AD26" s="3">
        <f t="shared" si="4"/>
        <v>13.125917093323219</v>
      </c>
    </row>
    <row r="27" spans="1:30" ht="10.15" customHeight="1" x14ac:dyDescent="0.2">
      <c r="A27" s="20" t="s">
        <v>40</v>
      </c>
      <c r="B27" s="1" t="s">
        <v>41</v>
      </c>
      <c r="C27" s="8">
        <v>0.61052412539985357</v>
      </c>
      <c r="D27" s="8">
        <v>0.69890987666652127</v>
      </c>
      <c r="E27" s="8">
        <v>0.68890747721938239</v>
      </c>
      <c r="F27" s="8">
        <v>0.76354353042231504</v>
      </c>
      <c r="G27" s="8">
        <v>0.71464814504851082</v>
      </c>
      <c r="H27" s="8">
        <v>0.96245083842535784</v>
      </c>
      <c r="I27" s="8">
        <v>0.91611055697876564</v>
      </c>
      <c r="J27" s="8">
        <v>0.85131592264085731</v>
      </c>
      <c r="L27" s="14" t="str">
        <f t="shared" si="5"/>
        <v>PT</v>
      </c>
      <c r="M27" s="5">
        <v>7.9412165004512369E-2</v>
      </c>
      <c r="N27" s="5">
        <v>9.0908686716966378E-2</v>
      </c>
      <c r="O27" s="5">
        <v>8.9607653453429054E-2</v>
      </c>
      <c r="P27" s="5">
        <v>9.9315722841113036E-2</v>
      </c>
      <c r="Q27" s="5">
        <v>9.2955796591317877E-2</v>
      </c>
      <c r="R27" s="5">
        <v>0.1251880173280768</v>
      </c>
      <c r="S27" s="5">
        <v>0.11916043885329961</v>
      </c>
      <c r="T27" s="5">
        <v>0.11073246364416424</v>
      </c>
      <c r="V27" s="14" t="str">
        <f t="shared" si="6"/>
        <v>PT</v>
      </c>
      <c r="W27" s="3">
        <f t="shared" si="4"/>
        <v>17.88682210199643</v>
      </c>
      <c r="X27" s="3">
        <f t="shared" si="4"/>
        <v>20.476302424699124</v>
      </c>
      <c r="Y27" s="3">
        <f t="shared" si="4"/>
        <v>20.183257265530504</v>
      </c>
      <c r="Z27" s="3">
        <f t="shared" si="4"/>
        <v>22.36990599978267</v>
      </c>
      <c r="AA27" s="3">
        <f t="shared" si="4"/>
        <v>20.937394124486996</v>
      </c>
      <c r="AB27" s="3">
        <f t="shared" si="4"/>
        <v>28.197390099133038</v>
      </c>
      <c r="AC27" s="3">
        <f t="shared" si="4"/>
        <v>26.839736345730945</v>
      </c>
      <c r="AD27" s="3">
        <f t="shared" si="4"/>
        <v>24.9414164442741</v>
      </c>
    </row>
    <row r="28" spans="1:30" ht="10.15" customHeight="1" x14ac:dyDescent="0.2">
      <c r="A28" s="20" t="s">
        <v>42</v>
      </c>
      <c r="B28" s="1" t="s">
        <v>43</v>
      </c>
      <c r="C28" s="8">
        <v>0.16198854287374048</v>
      </c>
      <c r="D28" s="8">
        <v>0.20595345431716591</v>
      </c>
      <c r="E28" s="8">
        <v>0.22327992772856975</v>
      </c>
      <c r="F28" s="8">
        <v>0.2639719737803245</v>
      </c>
      <c r="G28" s="8">
        <v>0.28693675841107663</v>
      </c>
      <c r="H28" s="8">
        <v>0.24993996607034519</v>
      </c>
      <c r="I28" s="8">
        <v>0.23662434073956573</v>
      </c>
      <c r="J28" s="8">
        <v>0.18664781900002875</v>
      </c>
      <c r="L28" s="14" t="str">
        <f t="shared" si="5"/>
        <v>RO</v>
      </c>
      <c r="M28" s="5">
        <v>2.1070192577738046E-2</v>
      </c>
      <c r="N28" s="5">
        <v>2.6788801649357399E-2</v>
      </c>
      <c r="O28" s="5">
        <v>2.904249271290309E-2</v>
      </c>
      <c r="P28" s="5">
        <v>3.4335393256868948E-2</v>
      </c>
      <c r="Q28" s="5">
        <v>3.732247139271818E-2</v>
      </c>
      <c r="R28" s="5">
        <v>3.2510220318977809E-2</v>
      </c>
      <c r="S28" s="5">
        <v>3.077822875318411E-2</v>
      </c>
      <c r="T28" s="5">
        <v>2.4277676808357289E-2</v>
      </c>
      <c r="V28" s="14" t="str">
        <f t="shared" si="6"/>
        <v>RO</v>
      </c>
      <c r="W28" s="3">
        <f t="shared" si="4"/>
        <v>4.7458570896712233</v>
      </c>
      <c r="X28" s="3">
        <f t="shared" si="4"/>
        <v>6.0339184733283249</v>
      </c>
      <c r="Y28" s="3">
        <f t="shared" si="4"/>
        <v>6.5415405879528334</v>
      </c>
      <c r="Z28" s="3">
        <f t="shared" si="4"/>
        <v>7.733715243159601</v>
      </c>
      <c r="AA28" s="3">
        <f t="shared" si="4"/>
        <v>8.40652570258559</v>
      </c>
      <c r="AB28" s="3">
        <f t="shared" si="4"/>
        <v>7.3226126917610594</v>
      </c>
      <c r="AC28" s="3">
        <f t="shared" si="4"/>
        <v>6.9324983431880192</v>
      </c>
      <c r="AD28" s="3">
        <f t="shared" si="4"/>
        <v>5.4683118902019139</v>
      </c>
    </row>
    <row r="29" spans="1:30" ht="10.15" customHeight="1" x14ac:dyDescent="0.2">
      <c r="A29" s="20" t="s">
        <v>44</v>
      </c>
      <c r="B29" s="1" t="s">
        <v>45</v>
      </c>
      <c r="C29" s="8">
        <v>3.0841301023975278</v>
      </c>
      <c r="D29" s="8">
        <v>2.9512248459179977</v>
      </c>
      <c r="E29" s="8">
        <v>2.7842569018574688</v>
      </c>
      <c r="F29" s="8">
        <v>3.4417627223238485</v>
      </c>
      <c r="G29" s="8">
        <v>3.0209608456771311</v>
      </c>
      <c r="H29" s="8">
        <v>1.7230670160866322</v>
      </c>
      <c r="I29" s="8">
        <v>1.8592040963456014</v>
      </c>
      <c r="J29" s="8">
        <v>2.3938110613398815</v>
      </c>
      <c r="L29" s="14" t="str">
        <f t="shared" si="5"/>
        <v>SI</v>
      </c>
      <c r="M29" s="5">
        <v>0.40115932916913172</v>
      </c>
      <c r="N29" s="5">
        <v>0.38387206119981587</v>
      </c>
      <c r="O29" s="5">
        <v>0.36215418737211913</v>
      </c>
      <c r="P29" s="5">
        <v>0.44767736087833676</v>
      </c>
      <c r="Q29" s="5">
        <v>0.39294277026639041</v>
      </c>
      <c r="R29" s="5">
        <v>0.22412297320058899</v>
      </c>
      <c r="S29" s="5">
        <v>0.24183061132820163</v>
      </c>
      <c r="T29" s="5">
        <v>0.31136807062005606</v>
      </c>
      <c r="V29" s="14" t="str">
        <f t="shared" si="6"/>
        <v>SI</v>
      </c>
      <c r="W29" s="3">
        <f t="shared" si="4"/>
        <v>90.357258928739213</v>
      </c>
      <c r="X29" s="3">
        <f t="shared" si="4"/>
        <v>86.463469019106043</v>
      </c>
      <c r="Y29" s="3">
        <f t="shared" si="4"/>
        <v>81.571727992179731</v>
      </c>
      <c r="Z29" s="3">
        <f t="shared" si="4"/>
        <v>100.83499565421823</v>
      </c>
      <c r="AA29" s="3">
        <f t="shared" si="4"/>
        <v>88.506558505503591</v>
      </c>
      <c r="AB29" s="3">
        <f t="shared" si="4"/>
        <v>50.481532021972427</v>
      </c>
      <c r="AC29" s="3">
        <f t="shared" si="4"/>
        <v>54.470006243990412</v>
      </c>
      <c r="AD29" s="3">
        <f t="shared" si="4"/>
        <v>70.132646391221542</v>
      </c>
    </row>
    <row r="30" spans="1:30" ht="10.15" customHeight="1" x14ac:dyDescent="0.2">
      <c r="A30" s="20" t="s">
        <v>46</v>
      </c>
      <c r="B30" s="1" t="s">
        <v>47</v>
      </c>
      <c r="C30" s="8">
        <v>0.47009922024739637</v>
      </c>
      <c r="D30" s="8">
        <v>0.51958134106396592</v>
      </c>
      <c r="E30" s="8">
        <v>0.41254823207997959</v>
      </c>
      <c r="F30" s="8">
        <v>0.63412516876849279</v>
      </c>
      <c r="G30" s="8">
        <v>0.44111268090644601</v>
      </c>
      <c r="H30" s="8">
        <v>0.53063612997980536</v>
      </c>
      <c r="I30" s="8">
        <v>0.65492421741140172</v>
      </c>
      <c r="J30" s="8">
        <v>0.53402436362048633</v>
      </c>
      <c r="L30" s="14" t="str">
        <f t="shared" si="5"/>
        <v>SK</v>
      </c>
      <c r="M30" s="5">
        <v>6.1146800418949994E-2</v>
      </c>
      <c r="N30" s="5">
        <v>6.7583044589456909E-2</v>
      </c>
      <c r="O30" s="5">
        <v>5.3661021596482616E-2</v>
      </c>
      <c r="P30" s="5">
        <v>8.2482002660872869E-2</v>
      </c>
      <c r="Q30" s="5">
        <v>5.7376459904485054E-2</v>
      </c>
      <c r="R30" s="5">
        <v>6.902096437829365E-2</v>
      </c>
      <c r="S30" s="5">
        <v>8.5187378933572672E-2</v>
      </c>
      <c r="T30" s="5">
        <v>6.9461679098242468E-2</v>
      </c>
      <c r="V30" s="14" t="str">
        <f t="shared" si="6"/>
        <v>SK</v>
      </c>
      <c r="W30" s="3">
        <f t="shared" si="4"/>
        <v>13.772725389591026</v>
      </c>
      <c r="X30" s="3">
        <f t="shared" si="4"/>
        <v>15.222427138388923</v>
      </c>
      <c r="Y30" s="3">
        <f t="shared" si="4"/>
        <v>12.086626111416729</v>
      </c>
      <c r="Z30" s="3">
        <f t="shared" si="4"/>
        <v>18.578273342977077</v>
      </c>
      <c r="AA30" s="3">
        <f t="shared" si="4"/>
        <v>12.923492655004932</v>
      </c>
      <c r="AB30" s="3">
        <f t="shared" si="4"/>
        <v>15.546304663430604</v>
      </c>
      <c r="AC30" s="3">
        <f t="shared" si="4"/>
        <v>19.187633182316478</v>
      </c>
      <c r="AD30" s="3">
        <f t="shared" si="4"/>
        <v>15.645571391557306</v>
      </c>
    </row>
    <row r="31" spans="1:30" ht="10.15" customHeight="1" x14ac:dyDescent="0.2">
      <c r="A31" s="20" t="s">
        <v>48</v>
      </c>
      <c r="B31" s="1" t="s">
        <v>49</v>
      </c>
      <c r="C31" s="8">
        <v>9.8099219659306893</v>
      </c>
      <c r="D31" s="8">
        <v>9.3432535710872227</v>
      </c>
      <c r="E31" s="8">
        <v>9.8815044657213598</v>
      </c>
      <c r="F31" s="8">
        <v>9.1209568930221678</v>
      </c>
      <c r="G31" s="8">
        <v>8.1989790548676247</v>
      </c>
      <c r="H31" s="8">
        <v>7.3994646108576507</v>
      </c>
      <c r="I31" s="8">
        <v>7.6880428252417277</v>
      </c>
      <c r="J31" s="8">
        <v>7.5497050438752007</v>
      </c>
      <c r="L31" s="14" t="str">
        <f t="shared" si="5"/>
        <v>FI</v>
      </c>
      <c r="M31" s="5">
        <v>1</v>
      </c>
      <c r="N31" s="5">
        <v>1</v>
      </c>
      <c r="O31" s="5">
        <v>1</v>
      </c>
      <c r="P31" s="5">
        <v>1</v>
      </c>
      <c r="Q31" s="5">
        <v>1</v>
      </c>
      <c r="R31" s="5">
        <v>0.96246402095516381</v>
      </c>
      <c r="S31" s="5">
        <v>1</v>
      </c>
      <c r="T31" s="5">
        <v>0.98200611202212218</v>
      </c>
      <c r="V31" s="14" t="str">
        <f t="shared" si="6"/>
        <v>FI</v>
      </c>
      <c r="W31" s="3">
        <f t="shared" si="4"/>
        <v>225.24032811572462</v>
      </c>
      <c r="X31" s="3">
        <f t="shared" si="4"/>
        <v>225.24032811572462</v>
      </c>
      <c r="Y31" s="3">
        <f t="shared" si="4"/>
        <v>225.24032811572462</v>
      </c>
      <c r="Z31" s="3">
        <f t="shared" si="4"/>
        <v>225.24032811572462</v>
      </c>
      <c r="AA31" s="3">
        <f t="shared" si="4"/>
        <v>225.24032811572462</v>
      </c>
      <c r="AB31" s="3">
        <f t="shared" si="4"/>
        <v>216.78571187952079</v>
      </c>
      <c r="AC31" s="3">
        <f t="shared" si="4"/>
        <v>225.24032811572462</v>
      </c>
      <c r="AD31" s="3">
        <f t="shared" si="4"/>
        <v>221.18737888350984</v>
      </c>
    </row>
    <row r="32" spans="1:30" ht="10.15" customHeight="1" x14ac:dyDescent="0.2">
      <c r="A32" s="20" t="s">
        <v>50</v>
      </c>
      <c r="B32" s="1" t="s">
        <v>51</v>
      </c>
      <c r="C32" s="8">
        <v>9.4015877070186846</v>
      </c>
      <c r="D32" s="8">
        <v>8.9393158698143544</v>
      </c>
      <c r="E32" s="8">
        <v>9.6005369301577907</v>
      </c>
      <c r="F32" s="8">
        <v>9.3377078341905229</v>
      </c>
      <c r="G32" s="8">
        <v>9.3560312466191728</v>
      </c>
      <c r="H32" s="8">
        <v>8.905535763003126</v>
      </c>
      <c r="I32" s="8">
        <v>9.4955293780730194</v>
      </c>
      <c r="J32" s="8">
        <v>8.9177690002068246</v>
      </c>
      <c r="L32" s="14" t="str">
        <f t="shared" si="5"/>
        <v>SE</v>
      </c>
      <c r="M32" s="5">
        <v>1</v>
      </c>
      <c r="N32" s="5">
        <v>1</v>
      </c>
      <c r="O32" s="5">
        <v>1</v>
      </c>
      <c r="P32" s="5">
        <v>1</v>
      </c>
      <c r="Q32" s="5">
        <v>1</v>
      </c>
      <c r="R32" s="5">
        <v>1</v>
      </c>
      <c r="S32" s="5">
        <v>1</v>
      </c>
      <c r="T32" s="5">
        <v>1</v>
      </c>
      <c r="V32" s="14" t="str">
        <f t="shared" si="6"/>
        <v>SE</v>
      </c>
      <c r="W32" s="3">
        <f t="shared" si="4"/>
        <v>225.24032811572462</v>
      </c>
      <c r="X32" s="3">
        <f t="shared" si="4"/>
        <v>225.24032811572462</v>
      </c>
      <c r="Y32" s="3">
        <f t="shared" si="4"/>
        <v>225.24032811572462</v>
      </c>
      <c r="Z32" s="3">
        <f t="shared" si="4"/>
        <v>225.24032811572462</v>
      </c>
      <c r="AA32" s="3">
        <f t="shared" si="4"/>
        <v>225.24032811572462</v>
      </c>
      <c r="AB32" s="3">
        <f t="shared" si="4"/>
        <v>225.24032811572462</v>
      </c>
      <c r="AC32" s="3">
        <f t="shared" si="4"/>
        <v>225.24032811572462</v>
      </c>
      <c r="AD32" s="3">
        <f t="shared" si="4"/>
        <v>225.24032811572462</v>
      </c>
    </row>
    <row r="33" spans="1:30" ht="10.15" customHeight="1" x14ac:dyDescent="0.2">
      <c r="A33" s="21" t="s">
        <v>93</v>
      </c>
      <c r="B33" s="9" t="s">
        <v>92</v>
      </c>
      <c r="C33" s="8">
        <v>0.19804968217741478</v>
      </c>
      <c r="D33" s="8">
        <v>0.4081958469247432</v>
      </c>
      <c r="E33" s="8">
        <v>0.28486985008724142</v>
      </c>
      <c r="F33" s="8">
        <v>0.24582189941874455</v>
      </c>
      <c r="G33" s="8">
        <v>0.20153483524194263</v>
      </c>
      <c r="H33" s="8">
        <v>6.4580709742000059E-2</v>
      </c>
      <c r="I33" s="8">
        <v>0.17494277439834074</v>
      </c>
      <c r="J33" s="8">
        <v>9.6900727143056475E-2</v>
      </c>
      <c r="L33" s="14" t="str">
        <f t="shared" si="5"/>
        <v>BA</v>
      </c>
      <c r="M33" s="5">
        <v>2.5760741280884802E-2</v>
      </c>
      <c r="N33" s="5">
        <v>5.3094897648662445E-2</v>
      </c>
      <c r="O33" s="5">
        <v>3.7053624252969028E-2</v>
      </c>
      <c r="P33" s="5">
        <v>3.1974574674799035E-2</v>
      </c>
      <c r="Q33" s="5">
        <v>2.621406251539786E-2</v>
      </c>
      <c r="R33" s="5">
        <v>8.4001495842304322E-3</v>
      </c>
      <c r="S33" s="5">
        <v>2.2755176886367069E-2</v>
      </c>
      <c r="T33" s="5">
        <v>1.2604082644403027E-2</v>
      </c>
      <c r="V33" s="14" t="str">
        <f t="shared" si="6"/>
        <v>BA</v>
      </c>
      <c r="W33" s="3">
        <f t="shared" si="4"/>
        <v>5.8023578186107851</v>
      </c>
      <c r="X33" s="3">
        <f t="shared" si="4"/>
        <v>11.959112167655546</v>
      </c>
      <c r="Y33" s="3">
        <f t="shared" si="4"/>
        <v>8.3459704846155152</v>
      </c>
      <c r="Z33" s="3">
        <f t="shared" si="4"/>
        <v>7.201963691112474</v>
      </c>
      <c r="AA33" s="3">
        <f t="shared" si="4"/>
        <v>5.9044640422143315</v>
      </c>
      <c r="AB33" s="3">
        <f t="shared" si="4"/>
        <v>1.8920524485732304</v>
      </c>
      <c r="AC33" s="3">
        <f t="shared" si="4"/>
        <v>5.1253835082166725</v>
      </c>
      <c r="AD33" s="3">
        <f t="shared" si="4"/>
        <v>2.8389477104230481</v>
      </c>
    </row>
    <row r="34" spans="1:30" ht="10.15" customHeight="1" x14ac:dyDescent="0.2">
      <c r="A34" s="20" t="s">
        <v>58</v>
      </c>
      <c r="B34" s="1" t="s">
        <v>59</v>
      </c>
      <c r="C34" s="8">
        <v>2.7718633142573808</v>
      </c>
      <c r="D34" s="8">
        <v>3.2634767607063115</v>
      </c>
      <c r="E34" s="8">
        <v>3.2352450243993438</v>
      </c>
      <c r="F34" s="8">
        <v>3.2668016922363452</v>
      </c>
      <c r="G34" s="8">
        <v>3.3018784669692387</v>
      </c>
      <c r="H34" s="8">
        <v>3.2408684567487622</v>
      </c>
      <c r="I34" s="8">
        <v>2.386239877673932</v>
      </c>
      <c r="J34" s="8">
        <v>3.2792420082442453</v>
      </c>
      <c r="L34" s="14" t="str">
        <f t="shared" si="5"/>
        <v>IS</v>
      </c>
      <c r="M34" s="5">
        <v>0.36054212720520684</v>
      </c>
      <c r="N34" s="5">
        <v>0.42448732855539228</v>
      </c>
      <c r="O34" s="5">
        <v>0.42081516686889958</v>
      </c>
      <c r="P34" s="5">
        <v>0.42491980943584695</v>
      </c>
      <c r="Q34" s="5">
        <v>0.4294823197561235</v>
      </c>
      <c r="R34" s="5">
        <v>0.42154661861510412</v>
      </c>
      <c r="S34" s="5">
        <v>0.31038327073820687</v>
      </c>
      <c r="T34" s="5">
        <v>0.42653794766565173</v>
      </c>
      <c r="V34" s="14" t="str">
        <f t="shared" si="6"/>
        <v>IS</v>
      </c>
      <c r="W34" s="3">
        <f t="shared" si="4"/>
        <v>81.208627031242116</v>
      </c>
      <c r="X34" s="3">
        <f t="shared" si="4"/>
        <v>95.611665164783957</v>
      </c>
      <c r="Y34" s="3">
        <f t="shared" si="4"/>
        <v>94.784546261624357</v>
      </c>
      <c r="Z34" s="3">
        <f t="shared" si="4"/>
        <v>95.709077300201344</v>
      </c>
      <c r="AA34" s="3">
        <f t="shared" si="4"/>
        <v>96.736738621771821</v>
      </c>
      <c r="AB34" s="3">
        <f t="shared" si="4"/>
        <v>94.949298692940289</v>
      </c>
      <c r="AC34" s="3">
        <f t="shared" si="4"/>
        <v>69.910829742705516</v>
      </c>
      <c r="AD34" s="3">
        <f t="shared" si="4"/>
        <v>96.073547286019178</v>
      </c>
    </row>
    <row r="35" spans="1:30" ht="10.15" customHeight="1" x14ac:dyDescent="0.2">
      <c r="A35" s="21" t="s">
        <v>76</v>
      </c>
      <c r="B35" s="4" t="s">
        <v>79</v>
      </c>
      <c r="C35" s="8">
        <v>10.109459878244529</v>
      </c>
      <c r="D35" s="8">
        <v>10.0043416628891</v>
      </c>
      <c r="E35" s="8">
        <v>10.624130170552062</v>
      </c>
      <c r="F35" s="8">
        <v>9.8721702104618601</v>
      </c>
      <c r="G35" s="8">
        <v>9.9602717302121668</v>
      </c>
      <c r="H35" s="8">
        <v>10.076260616421386</v>
      </c>
      <c r="I35" s="8">
        <v>9.5571200089719124</v>
      </c>
      <c r="J35" s="8">
        <v>9.0100152786327765</v>
      </c>
      <c r="L35" s="14" t="str">
        <f t="shared" si="5"/>
        <v>IL</v>
      </c>
      <c r="M35" s="5">
        <v>1</v>
      </c>
      <c r="N35" s="5">
        <v>1</v>
      </c>
      <c r="O35" s="5">
        <v>1</v>
      </c>
      <c r="P35" s="5">
        <v>1</v>
      </c>
      <c r="Q35" s="5">
        <v>1</v>
      </c>
      <c r="R35" s="5">
        <v>1</v>
      </c>
      <c r="S35" s="5">
        <v>1</v>
      </c>
      <c r="T35" s="5">
        <v>1</v>
      </c>
      <c r="V35" s="14" t="str">
        <f t="shared" si="6"/>
        <v>IL</v>
      </c>
      <c r="W35" s="3">
        <f t="shared" si="4"/>
        <v>225.24032811572462</v>
      </c>
      <c r="X35" s="3">
        <f t="shared" si="4"/>
        <v>225.24032811572462</v>
      </c>
      <c r="Y35" s="3">
        <f t="shared" si="4"/>
        <v>225.24032811572462</v>
      </c>
      <c r="Z35" s="3">
        <f t="shared" si="4"/>
        <v>225.24032811572462</v>
      </c>
      <c r="AA35" s="3">
        <f t="shared" si="4"/>
        <v>225.24032811572462</v>
      </c>
      <c r="AB35" s="3">
        <f t="shared" si="4"/>
        <v>225.24032811572462</v>
      </c>
      <c r="AC35" s="3">
        <f t="shared" si="4"/>
        <v>225.24032811572462</v>
      </c>
      <c r="AD35" s="3">
        <f t="shared" si="4"/>
        <v>225.24032811572462</v>
      </c>
    </row>
    <row r="36" spans="1:30" ht="10.15" customHeight="1" x14ac:dyDescent="0.2">
      <c r="A36" s="20" t="s">
        <v>66</v>
      </c>
      <c r="B36" s="4" t="s">
        <v>86</v>
      </c>
      <c r="C36" s="8">
        <v>0</v>
      </c>
      <c r="D36" s="8">
        <v>0.11014732204323283</v>
      </c>
      <c r="E36" s="8">
        <v>2.6929498572736577E-2</v>
      </c>
      <c r="F36" s="8">
        <v>0.28491061576954357</v>
      </c>
      <c r="G36" s="8">
        <v>0.13019152561404879</v>
      </c>
      <c r="H36" s="8">
        <v>0.12181221869116511</v>
      </c>
      <c r="I36" s="8">
        <v>3.0271398747390398E-2</v>
      </c>
      <c r="J36" s="8">
        <v>0.2632109987102661</v>
      </c>
      <c r="L36" s="14" t="str">
        <f t="shared" si="5"/>
        <v>MK</v>
      </c>
      <c r="M36" s="5">
        <v>0</v>
      </c>
      <c r="N36" s="5">
        <v>1.432709527600343E-2</v>
      </c>
      <c r="O36" s="5">
        <v>3.5027768685575522E-3</v>
      </c>
      <c r="P36" s="5">
        <v>3.7058926731535914E-2</v>
      </c>
      <c r="Q36" s="5">
        <v>1.6934287252745019E-2</v>
      </c>
      <c r="R36" s="5">
        <v>1.5844373068686059E-2</v>
      </c>
      <c r="S36" s="5">
        <v>3.9374648965276289E-3</v>
      </c>
      <c r="T36" s="5">
        <v>3.423641161910284E-2</v>
      </c>
      <c r="V36" s="14" t="str">
        <f t="shared" si="6"/>
        <v>MK</v>
      </c>
      <c r="W36" s="3">
        <f t="shared" si="4"/>
        <v>0</v>
      </c>
      <c r="X36" s="3">
        <f t="shared" si="4"/>
        <v>3.227039640912261</v>
      </c>
      <c r="Y36" s="3">
        <f t="shared" si="4"/>
        <v>0.7889666111900735</v>
      </c>
      <c r="Z36" s="3">
        <f t="shared" si="4"/>
        <v>8.3471648166277479</v>
      </c>
      <c r="AA36" s="3">
        <f t="shared" si="4"/>
        <v>3.8142844172142212</v>
      </c>
      <c r="AB36" s="3">
        <f t="shared" si="4"/>
        <v>3.5687917887787988</v>
      </c>
      <c r="AC36" s="3">
        <f t="shared" si="4"/>
        <v>0.88687588523803085</v>
      </c>
      <c r="AD36" s="3">
        <f t="shared" ref="AD36:AD43" si="7">IF(ISNUMBER(T36),100*T36/$M$5,":")</f>
        <v>7.7114205865917302</v>
      </c>
    </row>
    <row r="37" spans="1:30" ht="10.15" customHeight="1" x14ac:dyDescent="0.2">
      <c r="A37" s="20" t="s">
        <v>87</v>
      </c>
      <c r="B37" s="4" t="s">
        <v>88</v>
      </c>
      <c r="C37" s="8">
        <v>0.6</v>
      </c>
      <c r="D37" s="8">
        <v>0</v>
      </c>
      <c r="E37" s="8">
        <v>0.2</v>
      </c>
      <c r="F37" s="8">
        <v>0.4</v>
      </c>
      <c r="G37" s="8">
        <v>0.1</v>
      </c>
      <c r="H37" s="8">
        <v>0.4</v>
      </c>
      <c r="I37" s="8">
        <v>0</v>
      </c>
      <c r="J37" s="8">
        <v>0</v>
      </c>
      <c r="L37" s="14" t="str">
        <f t="shared" si="5"/>
        <v>ME</v>
      </c>
      <c r="M37" s="5">
        <v>7.8043269742209681E-2</v>
      </c>
      <c r="N37" s="5">
        <v>0</v>
      </c>
      <c r="O37" s="5">
        <v>2.6014423247403232E-2</v>
      </c>
      <c r="P37" s="5">
        <v>5.2028846494806463E-2</v>
      </c>
      <c r="Q37" s="5">
        <v>1.3007211623701616E-2</v>
      </c>
      <c r="R37" s="5">
        <v>5.2028846494806463E-2</v>
      </c>
      <c r="S37" s="5">
        <v>0</v>
      </c>
      <c r="T37" s="5">
        <v>0</v>
      </c>
      <c r="V37" s="14" t="str">
        <f t="shared" si="6"/>
        <v>ME</v>
      </c>
      <c r="W37" s="3">
        <f t="shared" ref="W37:AC43" si="8">IF(ISNUMBER(M37),100*M37/$M$5,":")</f>
        <v>17.578491683959314</v>
      </c>
      <c r="X37" s="3">
        <f t="shared" si="8"/>
        <v>0</v>
      </c>
      <c r="Y37" s="3">
        <f t="shared" si="8"/>
        <v>5.8594972279864388</v>
      </c>
      <c r="Z37" s="3">
        <f t="shared" si="8"/>
        <v>11.718994455972878</v>
      </c>
      <c r="AA37" s="3">
        <f t="shared" si="8"/>
        <v>2.9297486139932194</v>
      </c>
      <c r="AB37" s="3">
        <f t="shared" si="8"/>
        <v>11.718994455972878</v>
      </c>
      <c r="AC37" s="3">
        <f t="shared" si="8"/>
        <v>0</v>
      </c>
      <c r="AD37" s="3">
        <f t="shared" si="7"/>
        <v>0</v>
      </c>
    </row>
    <row r="38" spans="1:30" ht="10.15" customHeight="1" x14ac:dyDescent="0.2">
      <c r="A38" s="20" t="s">
        <v>60</v>
      </c>
      <c r="B38" s="1" t="s">
        <v>61</v>
      </c>
      <c r="C38" s="8">
        <v>3.3862929930192296</v>
      </c>
      <c r="D38" s="8">
        <v>3.0059128698668633</v>
      </c>
      <c r="E38" s="8">
        <v>2.875931430728413</v>
      </c>
      <c r="F38" s="8">
        <v>2.9825749916683697</v>
      </c>
      <c r="G38" s="8">
        <v>2.7872084209986556</v>
      </c>
      <c r="H38" s="8">
        <v>2.7988440445194023</v>
      </c>
      <c r="I38" s="8">
        <v>3.6342049026283161</v>
      </c>
      <c r="J38" s="8">
        <v>3.0008762444299064</v>
      </c>
      <c r="L38" s="14" t="str">
        <f t="shared" si="5"/>
        <v>NO</v>
      </c>
      <c r="M38" s="5">
        <v>0.44046229580059054</v>
      </c>
      <c r="N38" s="5">
        <v>0.39098544820766545</v>
      </c>
      <c r="O38" s="5">
        <v>0.3740784873473943</v>
      </c>
      <c r="P38" s="5">
        <v>0.38794984100190566</v>
      </c>
      <c r="Q38" s="5">
        <v>0.36253809771292739</v>
      </c>
      <c r="R38" s="5">
        <v>0.36405156788800808</v>
      </c>
      <c r="S38" s="5">
        <v>0.47270872252380425</v>
      </c>
      <c r="T38" s="5">
        <v>0.39033032367838727</v>
      </c>
      <c r="V38" s="14" t="str">
        <f t="shared" si="6"/>
        <v>NO</v>
      </c>
      <c r="W38" s="3">
        <f t="shared" si="8"/>
        <v>99.209872028730373</v>
      </c>
      <c r="X38" s="3">
        <f t="shared" si="8"/>
        <v>88.065690642768232</v>
      </c>
      <c r="Y38" s="3">
        <f t="shared" si="8"/>
        <v>84.257561231161048</v>
      </c>
      <c r="Z38" s="3">
        <f t="shared" si="8"/>
        <v>87.381949479712432</v>
      </c>
      <c r="AA38" s="3">
        <f t="shared" si="8"/>
        <v>81.658200083310405</v>
      </c>
      <c r="AB38" s="3">
        <f t="shared" si="8"/>
        <v>81.999094602138939</v>
      </c>
      <c r="AC38" s="3">
        <f t="shared" si="8"/>
        <v>106.47306776442672</v>
      </c>
      <c r="AD38" s="3">
        <f t="shared" si="7"/>
        <v>87.918130178836947</v>
      </c>
    </row>
    <row r="39" spans="1:30" ht="10.15" customHeight="1" x14ac:dyDescent="0.2">
      <c r="A39" s="20" t="s">
        <v>64</v>
      </c>
      <c r="B39" s="1" t="s">
        <v>65</v>
      </c>
      <c r="C39" s="8">
        <v>0.3</v>
      </c>
      <c r="D39" s="8">
        <v>0.2</v>
      </c>
      <c r="E39" s="8">
        <v>0.4</v>
      </c>
      <c r="F39" s="8">
        <v>0.3</v>
      </c>
      <c r="G39" s="8">
        <v>0.4</v>
      </c>
      <c r="H39" s="8">
        <v>0.4</v>
      </c>
      <c r="I39" s="8">
        <v>0</v>
      </c>
      <c r="J39" s="8">
        <v>0</v>
      </c>
      <c r="L39" s="14" t="str">
        <f t="shared" si="5"/>
        <v>RS</v>
      </c>
      <c r="M39" s="5">
        <v>3.9021634871104841E-2</v>
      </c>
      <c r="N39" s="5">
        <v>2.6014423247403232E-2</v>
      </c>
      <c r="O39" s="5">
        <v>5.2028846494806463E-2</v>
      </c>
      <c r="P39" s="5">
        <v>3.9021634871104841E-2</v>
      </c>
      <c r="Q39" s="5">
        <v>5.2028846494806463E-2</v>
      </c>
      <c r="R39" s="5">
        <v>5.2028846494806463E-2</v>
      </c>
      <c r="S39" s="5">
        <v>0</v>
      </c>
      <c r="T39" s="5">
        <v>0</v>
      </c>
      <c r="V39" s="14" t="str">
        <f t="shared" si="6"/>
        <v>RS</v>
      </c>
      <c r="W39" s="3">
        <f t="shared" si="8"/>
        <v>8.7892458419796569</v>
      </c>
      <c r="X39" s="3">
        <f t="shared" si="8"/>
        <v>5.8594972279864388</v>
      </c>
      <c r="Y39" s="3">
        <f t="shared" si="8"/>
        <v>11.718994455972878</v>
      </c>
      <c r="Z39" s="3">
        <f t="shared" si="8"/>
        <v>8.7892458419796569</v>
      </c>
      <c r="AA39" s="3">
        <f t="shared" si="8"/>
        <v>11.718994455972878</v>
      </c>
      <c r="AB39" s="3">
        <f t="shared" si="8"/>
        <v>11.718994455972878</v>
      </c>
      <c r="AC39" s="3">
        <f t="shared" si="8"/>
        <v>0</v>
      </c>
      <c r="AD39" s="3">
        <f t="shared" si="7"/>
        <v>0</v>
      </c>
    </row>
    <row r="40" spans="1:30" ht="10.15" customHeight="1" x14ac:dyDescent="0.2">
      <c r="A40" s="20" t="s">
        <v>62</v>
      </c>
      <c r="B40" s="1" t="s">
        <v>63</v>
      </c>
      <c r="C40" s="8">
        <v>7.1773801489388198</v>
      </c>
      <c r="D40" s="8">
        <v>7.2498886487591925</v>
      </c>
      <c r="E40" s="8">
        <v>7.2561096232776139</v>
      </c>
      <c r="F40" s="8">
        <v>6.6175149866529983</v>
      </c>
      <c r="G40" s="8">
        <v>6.3005882114357767</v>
      </c>
      <c r="H40" s="8">
        <v>6.2550993131351253</v>
      </c>
      <c r="I40" s="8">
        <v>6.4501982088195504</v>
      </c>
      <c r="J40" s="8">
        <v>6.5679430809269119</v>
      </c>
      <c r="L40" s="14" t="str">
        <f t="shared" si="5"/>
        <v>CH</v>
      </c>
      <c r="M40" s="5">
        <v>0.93357702501002238</v>
      </c>
      <c r="N40" s="5">
        <v>0.94300835902682956</v>
      </c>
      <c r="O40" s="5">
        <v>0.94381753434749727</v>
      </c>
      <c r="P40" s="5">
        <v>0.86075417854412517</v>
      </c>
      <c r="Q40" s="5">
        <v>0.81953084219944805</v>
      </c>
      <c r="R40" s="5">
        <v>0.81361400493219183</v>
      </c>
      <c r="S40" s="5">
        <v>0.83899093116936985</v>
      </c>
      <c r="T40" s="5">
        <v>0.85430625586043119</v>
      </c>
      <c r="V40" s="14" t="str">
        <f t="shared" si="6"/>
        <v>CH</v>
      </c>
      <c r="W40" s="3">
        <f t="shared" si="8"/>
        <v>210.27919543455951</v>
      </c>
      <c r="X40" s="3">
        <f t="shared" si="8"/>
        <v>212.40351220307417</v>
      </c>
      <c r="Y40" s="3">
        <f t="shared" si="8"/>
        <v>212.58577111780448</v>
      </c>
      <c r="Z40" s="3">
        <f t="shared" si="8"/>
        <v>193.87655360225978</v>
      </c>
      <c r="AA40" s="3">
        <f t="shared" si="8"/>
        <v>184.59139579795982</v>
      </c>
      <c r="AB40" s="3">
        <f t="shared" si="8"/>
        <v>183.25868543047568</v>
      </c>
      <c r="AC40" s="3">
        <f t="shared" si="8"/>
        <v>188.97459262270621</v>
      </c>
      <c r="AD40" s="3">
        <f t="shared" si="7"/>
        <v>192.42422138131974</v>
      </c>
    </row>
    <row r="41" spans="1:30" ht="10.15" customHeight="1" x14ac:dyDescent="0.2">
      <c r="A41" s="20" t="s">
        <v>56</v>
      </c>
      <c r="B41" s="1" t="s">
        <v>57</v>
      </c>
      <c r="C41" s="8">
        <v>0.5786739659705693</v>
      </c>
      <c r="D41" s="8">
        <v>0.45357715224834777</v>
      </c>
      <c r="E41" s="8">
        <v>0.5629893208685891</v>
      </c>
      <c r="F41" s="8">
        <v>0.60499127041675305</v>
      </c>
      <c r="G41" s="8">
        <v>0.68114490601200151</v>
      </c>
      <c r="H41" s="8">
        <v>0.71086125809701184</v>
      </c>
      <c r="I41" s="8">
        <v>0.77967320683703467</v>
      </c>
      <c r="J41" s="8">
        <v>0.67937962367346061</v>
      </c>
      <c r="L41" s="14" t="str">
        <f t="shared" si="5"/>
        <v>TR</v>
      </c>
      <c r="M41" s="5">
        <v>7.5269347365059011E-2</v>
      </c>
      <c r="N41" s="5">
        <v>5.8997740069701862E-2</v>
      </c>
      <c r="O41" s="5">
        <v>7.3229212384217895E-2</v>
      </c>
      <c r="P41" s="5">
        <v>7.8692494848027969E-2</v>
      </c>
      <c r="Q41" s="5">
        <v>8.8597959389044495E-2</v>
      </c>
      <c r="R41" s="5">
        <v>9.2463228191586061E-2</v>
      </c>
      <c r="S41" s="5">
        <v>0.1014137439865939</v>
      </c>
      <c r="T41" s="5">
        <v>8.8368345379514657E-2</v>
      </c>
      <c r="V41" s="14" t="str">
        <f t="shared" si="6"/>
        <v>TR</v>
      </c>
      <c r="W41" s="3">
        <f t="shared" si="8"/>
        <v>16.953692497562347</v>
      </c>
      <c r="X41" s="3">
        <f t="shared" si="8"/>
        <v>13.288670331385882</v>
      </c>
      <c r="Y41" s="3">
        <f t="shared" si="8"/>
        <v>16.494171825077327</v>
      </c>
      <c r="Z41" s="3">
        <f t="shared" si="8"/>
        <v>17.724723359814789</v>
      </c>
      <c r="AA41" s="3">
        <f t="shared" si="8"/>
        <v>19.955833443172029</v>
      </c>
      <c r="AB41" s="3">
        <f t="shared" si="8"/>
        <v>20.826447856511965</v>
      </c>
      <c r="AC41" s="3">
        <f t="shared" si="8"/>
        <v>22.842464970984508</v>
      </c>
      <c r="AD41" s="3">
        <f t="shared" si="7"/>
        <v>19.904115108325563</v>
      </c>
    </row>
    <row r="42" spans="1:30" ht="10.15" customHeight="1" x14ac:dyDescent="0.2">
      <c r="A42" s="21" t="s">
        <v>77</v>
      </c>
      <c r="B42" s="4" t="s">
        <v>78</v>
      </c>
      <c r="C42" s="8">
        <v>0.48201847298602685</v>
      </c>
      <c r="D42" s="8">
        <v>0.39636644027275736</v>
      </c>
      <c r="E42" s="8">
        <v>0.5000294109763973</v>
      </c>
      <c r="F42" s="8">
        <v>0.44322246051185998</v>
      </c>
      <c r="G42" s="8">
        <v>0.40644424343400554</v>
      </c>
      <c r="H42" s="8">
        <v>0.43433962159050787</v>
      </c>
      <c r="I42" s="8">
        <v>0.3910021210878844</v>
      </c>
      <c r="J42" s="8">
        <v>0.38101034145497381</v>
      </c>
      <c r="L42" s="14" t="str">
        <f>$A42</f>
        <v>UA</v>
      </c>
      <c r="M42" s="5">
        <v>6.2697162846627505E-2</v>
      </c>
      <c r="N42" s="5">
        <v>5.1556221691610414E-2</v>
      </c>
      <c r="O42" s="5">
        <v>6.5039883666448667E-2</v>
      </c>
      <c r="P42" s="5">
        <v>5.7650883402554948E-2</v>
      </c>
      <c r="Q42" s="5">
        <v>5.2867062875814053E-2</v>
      </c>
      <c r="R42" s="5">
        <v>5.6495473745862147E-2</v>
      </c>
      <c r="S42" s="5">
        <v>5.0858473343063162E-2</v>
      </c>
      <c r="T42" s="5">
        <v>4.9558821421236562E-2</v>
      </c>
      <c r="V42" s="14" t="str">
        <f>$A42</f>
        <v>UA</v>
      </c>
      <c r="W42" s="3">
        <f t="shared" si="8"/>
        <v>14.121929531499399</v>
      </c>
      <c r="X42" s="3">
        <f t="shared" si="8"/>
        <v>11.61254029022537</v>
      </c>
      <c r="Y42" s="3">
        <f t="shared" si="8"/>
        <v>14.649604737639457</v>
      </c>
      <c r="Z42" s="3">
        <f t="shared" si="8"/>
        <v>12.985303893752858</v>
      </c>
      <c r="AA42" s="3">
        <f t="shared" si="8"/>
        <v>11.907794588663002</v>
      </c>
      <c r="AB42" s="3">
        <f t="shared" si="8"/>
        <v>12.725059043571296</v>
      </c>
      <c r="AC42" s="3">
        <f t="shared" si="8"/>
        <v>11.455379223256381</v>
      </c>
      <c r="AD42" s="3">
        <f t="shared" si="7"/>
        <v>11.162645197947926</v>
      </c>
    </row>
    <row r="43" spans="1:30" ht="10.15" customHeight="1" x14ac:dyDescent="0.2">
      <c r="A43" s="20" t="s">
        <v>52</v>
      </c>
      <c r="B43" s="1" t="s">
        <v>53</v>
      </c>
      <c r="C43" s="8">
        <v>3.2909761617384259</v>
      </c>
      <c r="D43" s="8">
        <v>3.2643276956752469</v>
      </c>
      <c r="E43" s="8">
        <v>3.1217068857878885</v>
      </c>
      <c r="F43" s="8">
        <v>3.4257150951418653</v>
      </c>
      <c r="G43" s="8">
        <v>3.2373797481765609</v>
      </c>
      <c r="H43" s="8">
        <v>3.0375777436598184</v>
      </c>
      <c r="I43" s="8">
        <v>3.0230521550309097</v>
      </c>
      <c r="J43" s="8">
        <v>2.871441217782754</v>
      </c>
      <c r="L43" s="14" t="str">
        <f t="shared" si="5"/>
        <v>UK</v>
      </c>
      <c r="M43" s="5">
        <v>0.42806423384288977</v>
      </c>
      <c r="N43" s="5">
        <v>0.4245980114675818</v>
      </c>
      <c r="O43" s="5">
        <v>0.4060470209060959</v>
      </c>
      <c r="P43" s="5">
        <v>0.44559001205019355</v>
      </c>
      <c r="Q43" s="5">
        <v>0.42109283490818367</v>
      </c>
      <c r="R43" s="5">
        <v>0.39510416535229315</v>
      </c>
      <c r="S43" s="5">
        <v>0.39321479129974263</v>
      </c>
      <c r="T43" s="5">
        <v>0.37349443584719755</v>
      </c>
      <c r="V43" s="14" t="str">
        <f t="shared" si="6"/>
        <v>UK</v>
      </c>
      <c r="W43" s="3">
        <f t="shared" si="8"/>
        <v>96.417328485378775</v>
      </c>
      <c r="X43" s="3">
        <f t="shared" si="8"/>
        <v>95.636595420242344</v>
      </c>
      <c r="Y43" s="3">
        <f t="shared" si="8"/>
        <v>91.458164219301551</v>
      </c>
      <c r="Z43" s="3">
        <f t="shared" si="8"/>
        <v>100.36484051927529</v>
      </c>
      <c r="AA43" s="3">
        <f t="shared" si="8"/>
        <v>94.847088301899944</v>
      </c>
      <c r="AB43" s="3">
        <f t="shared" si="8"/>
        <v>88.99339184384003</v>
      </c>
      <c r="AC43" s="3">
        <f t="shared" si="8"/>
        <v>88.567828612310223</v>
      </c>
      <c r="AD43" s="3">
        <f t="shared" si="7"/>
        <v>84.126009279620249</v>
      </c>
    </row>
  </sheetData>
  <phoneticPr fontId="2" type="noConversion"/>
  <pageMargins left="0.75" right="0.75" top="1" bottom="1" header="0.5" footer="0.5"/>
  <headerFooter alignWithMargins="0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Sheet26"/>
  <dimension ref="A1:AD43"/>
  <sheetViews>
    <sheetView zoomScaleNormal="100" workbookViewId="0"/>
  </sheetViews>
  <sheetFormatPr defaultColWidth="9.140625" defaultRowHeight="10.15" customHeight="1" x14ac:dyDescent="0.2"/>
  <cols>
    <col min="1" max="1" width="5.85546875" style="1" customWidth="1"/>
    <col min="2" max="2" width="13.85546875" style="1" customWidth="1"/>
    <col min="3" max="30" width="6.28515625" style="1" customWidth="1"/>
    <col min="31" max="16384" width="9.140625" style="9"/>
  </cols>
  <sheetData>
    <row r="1" spans="1:30" ht="10.15" customHeight="1" x14ac:dyDescent="0.2">
      <c r="A1" s="2" t="s">
        <v>115</v>
      </c>
    </row>
    <row r="2" spans="1:30" ht="10.15" customHeight="1" x14ac:dyDescent="0.2">
      <c r="B2" s="2"/>
    </row>
    <row r="3" spans="1:30" ht="10.15" customHeight="1" x14ac:dyDescent="0.2">
      <c r="B3" s="2"/>
      <c r="C3" s="2" t="s">
        <v>68</v>
      </c>
      <c r="M3" s="2" t="s">
        <v>67</v>
      </c>
      <c r="W3" s="2" t="s">
        <v>94</v>
      </c>
    </row>
    <row r="4" spans="1:30" ht="10.15" customHeight="1" x14ac:dyDescent="0.2">
      <c r="C4" s="10">
        <f t="shared" ref="C4" si="0">D4-1</f>
        <v>2014</v>
      </c>
      <c r="D4" s="10">
        <f t="shared" ref="D4" si="1">E4-1</f>
        <v>2015</v>
      </c>
      <c r="E4" s="10">
        <f>F4-1</f>
        <v>2016</v>
      </c>
      <c r="F4" s="10">
        <v>2017</v>
      </c>
      <c r="G4" s="10">
        <v>2018</v>
      </c>
      <c r="H4" s="10">
        <v>2019</v>
      </c>
      <c r="I4" s="10">
        <v>2020</v>
      </c>
      <c r="J4" s="10">
        <v>2021</v>
      </c>
      <c r="M4" s="10">
        <f t="shared" ref="M4:N4" si="2">N4-1</f>
        <v>2014</v>
      </c>
      <c r="N4" s="10">
        <f t="shared" si="2"/>
        <v>2015</v>
      </c>
      <c r="O4" s="10">
        <f>P4-1</f>
        <v>2016</v>
      </c>
      <c r="P4" s="10">
        <v>2017</v>
      </c>
      <c r="Q4" s="10">
        <v>2018</v>
      </c>
      <c r="R4" s="10">
        <v>2019</v>
      </c>
      <c r="S4" s="10">
        <v>2020</v>
      </c>
      <c r="T4" s="10">
        <v>2021</v>
      </c>
      <c r="W4" s="10">
        <f t="shared" ref="W4:X4" si="3">X4-1</f>
        <v>2014</v>
      </c>
      <c r="X4" s="10">
        <f t="shared" si="3"/>
        <v>2015</v>
      </c>
      <c r="Y4" s="10">
        <f>Z4-1</f>
        <v>2016</v>
      </c>
      <c r="Z4" s="10">
        <v>2017</v>
      </c>
      <c r="AA4" s="10">
        <v>2018</v>
      </c>
      <c r="AB4" s="10">
        <v>2019</v>
      </c>
      <c r="AC4" s="10">
        <v>2020</v>
      </c>
      <c r="AD4" s="10">
        <v>2021</v>
      </c>
    </row>
    <row r="5" spans="1:30" ht="10.15" customHeight="1" x14ac:dyDescent="0.2">
      <c r="A5" s="19" t="s">
        <v>0</v>
      </c>
      <c r="B5" s="23" t="s">
        <v>137</v>
      </c>
      <c r="C5" s="8">
        <v>5.7546089509572358</v>
      </c>
      <c r="D5" s="8">
        <v>5.8519071615895539</v>
      </c>
      <c r="E5" s="8">
        <v>5.9264660709803767</v>
      </c>
      <c r="F5" s="8">
        <v>6.1100487802982695</v>
      </c>
      <c r="G5" s="8">
        <v>6.2352283053845934</v>
      </c>
      <c r="H5" s="8">
        <v>6.2668085115112913</v>
      </c>
      <c r="I5" s="8">
        <v>6.2803514346726068</v>
      </c>
      <c r="J5" s="8">
        <v>6.2440678248275976</v>
      </c>
      <c r="L5" s="14" t="str">
        <f>LEFT($A5,2)</f>
        <v>EU</v>
      </c>
      <c r="M5" s="5">
        <v>0.49462726050099304</v>
      </c>
      <c r="N5" s="5">
        <v>0.49958393415502178</v>
      </c>
      <c r="O5" s="5">
        <v>0.50335437093133129</v>
      </c>
      <c r="P5" s="5">
        <v>0.51253825987521329</v>
      </c>
      <c r="Q5" s="5">
        <v>0.51872157039895417</v>
      </c>
      <c r="R5" s="5">
        <v>0.52027166254840573</v>
      </c>
      <c r="S5" s="5">
        <v>0.52093521056795333</v>
      </c>
      <c r="T5" s="5">
        <v>0.51915584680407956</v>
      </c>
      <c r="V5" s="14" t="str">
        <f>LEFT($A5,2)</f>
        <v>EU</v>
      </c>
      <c r="W5" s="3">
        <f t="shared" ref="W5:AD36" si="4">IF(ISNUMBER(M5),100*M5/$M$5,":")</f>
        <v>100</v>
      </c>
      <c r="X5" s="3">
        <f t="shared" si="4"/>
        <v>101.00210280545562</v>
      </c>
      <c r="Y5" s="3">
        <f t="shared" si="4"/>
        <v>101.76438120727492</v>
      </c>
      <c r="Z5" s="3">
        <f t="shared" si="4"/>
        <v>103.62111044103771</v>
      </c>
      <c r="AA5" s="3">
        <f t="shared" si="4"/>
        <v>104.87120541507493</v>
      </c>
      <c r="AB5" s="3">
        <f t="shared" si="4"/>
        <v>105.18459132669685</v>
      </c>
      <c r="AC5" s="3">
        <f t="shared" si="4"/>
        <v>105.31874244867008</v>
      </c>
      <c r="AD5" s="3">
        <f t="shared" si="4"/>
        <v>104.95900413540537</v>
      </c>
    </row>
    <row r="6" spans="1:30" ht="10.15" customHeight="1" x14ac:dyDescent="0.2">
      <c r="A6" s="20" t="s">
        <v>1</v>
      </c>
      <c r="B6" s="1" t="s">
        <v>2</v>
      </c>
      <c r="C6" s="8">
        <v>5.1640810183712604</v>
      </c>
      <c r="D6" s="8">
        <v>5.484489188556795</v>
      </c>
      <c r="E6" s="8">
        <v>5.6374104349964567</v>
      </c>
      <c r="F6" s="8">
        <v>5.7252922222757334</v>
      </c>
      <c r="G6" s="8">
        <v>6.0956899282935906</v>
      </c>
      <c r="H6" s="8">
        <v>6.3507021651286744</v>
      </c>
      <c r="I6" s="8">
        <v>6.2008927014701882</v>
      </c>
      <c r="J6" s="8">
        <v>6.3493194479818023</v>
      </c>
      <c r="L6" s="14" t="str">
        <f t="shared" ref="L6:L43" si="5">$A6</f>
        <v>BE</v>
      </c>
      <c r="M6" s="5">
        <v>0.46359976345276926</v>
      </c>
      <c r="N6" s="5">
        <v>0.48064251431711658</v>
      </c>
      <c r="O6" s="5">
        <v>0.48860083076489297</v>
      </c>
      <c r="P6" s="5">
        <v>0.49312557362981352</v>
      </c>
      <c r="Q6" s="5">
        <v>0.51182496294190094</v>
      </c>
      <c r="R6" s="5">
        <v>0.52437065638135105</v>
      </c>
      <c r="S6" s="5">
        <v>0.51703177068830697</v>
      </c>
      <c r="T6" s="5">
        <v>0.52430331783826833</v>
      </c>
      <c r="V6" s="14" t="str">
        <f t="shared" ref="V6:V43" si="6">$A6</f>
        <v>BE</v>
      </c>
      <c r="W6" s="3">
        <f t="shared" si="4"/>
        <v>93.727095223826325</v>
      </c>
      <c r="X6" s="3">
        <f t="shared" si="4"/>
        <v>97.172669745352948</v>
      </c>
      <c r="Y6" s="3">
        <f t="shared" si="4"/>
        <v>98.781621997542942</v>
      </c>
      <c r="Z6" s="3">
        <f t="shared" si="4"/>
        <v>99.696400301580937</v>
      </c>
      <c r="AA6" s="3">
        <f t="shared" si="4"/>
        <v>103.47690145979598</v>
      </c>
      <c r="AB6" s="3">
        <f t="shared" si="4"/>
        <v>106.01329491023843</v>
      </c>
      <c r="AC6" s="3">
        <f t="shared" si="4"/>
        <v>104.52957448496088</v>
      </c>
      <c r="AD6" s="3">
        <f t="shared" si="4"/>
        <v>105.99968091269723</v>
      </c>
    </row>
    <row r="7" spans="1:30" ht="10.15" customHeight="1" x14ac:dyDescent="0.2">
      <c r="A7" s="20" t="s">
        <v>3</v>
      </c>
      <c r="B7" s="1" t="s">
        <v>4</v>
      </c>
      <c r="C7" s="8">
        <v>5.2757843559923172</v>
      </c>
      <c r="D7" s="8">
        <v>6.0664597955444854</v>
      </c>
      <c r="E7" s="8">
        <v>6.806807780976623</v>
      </c>
      <c r="F7" s="8">
        <v>6.6313699551241747</v>
      </c>
      <c r="G7" s="8">
        <v>6.8592458963285656</v>
      </c>
      <c r="H7" s="8">
        <v>6.763066068879299</v>
      </c>
      <c r="I7" s="8">
        <v>6.8824402808710712</v>
      </c>
      <c r="J7" s="8">
        <v>7.5788452632127496</v>
      </c>
      <c r="L7" s="14" t="str">
        <f t="shared" si="5"/>
        <v>BG</v>
      </c>
      <c r="M7" s="5">
        <v>0.46959984996834447</v>
      </c>
      <c r="N7" s="5">
        <v>0.51037031289505996</v>
      </c>
      <c r="O7" s="5">
        <v>0.54619677076244855</v>
      </c>
      <c r="P7" s="5">
        <v>0.53789071397366817</v>
      </c>
      <c r="Q7" s="5">
        <v>0.54865860557962609</v>
      </c>
      <c r="R7" s="5">
        <v>0.54413594614542837</v>
      </c>
      <c r="S7" s="5">
        <v>0.54974451997763907</v>
      </c>
      <c r="T7" s="5">
        <v>0.58153645915979468</v>
      </c>
      <c r="V7" s="14" t="str">
        <f t="shared" si="6"/>
        <v>BG</v>
      </c>
      <c r="W7" s="3">
        <f t="shared" si="4"/>
        <v>94.940147353120196</v>
      </c>
      <c r="X7" s="3">
        <f t="shared" si="4"/>
        <v>103.1828113109094</v>
      </c>
      <c r="Y7" s="3">
        <f t="shared" si="4"/>
        <v>110.4259337039415</v>
      </c>
      <c r="Z7" s="3">
        <f t="shared" si="4"/>
        <v>108.74667793862693</v>
      </c>
      <c r="AA7" s="3">
        <f t="shared" si="4"/>
        <v>110.92364885508054</v>
      </c>
      <c r="AB7" s="3">
        <f t="shared" si="4"/>
        <v>110.00929176331476</v>
      </c>
      <c r="AC7" s="3">
        <f t="shared" si="4"/>
        <v>111.14319081823744</v>
      </c>
      <c r="AD7" s="3">
        <f t="shared" si="4"/>
        <v>117.57064472564127</v>
      </c>
    </row>
    <row r="8" spans="1:30" ht="10.15" customHeight="1" x14ac:dyDescent="0.2">
      <c r="A8" s="20" t="s">
        <v>5</v>
      </c>
      <c r="B8" s="1" t="s">
        <v>85</v>
      </c>
      <c r="C8" s="8">
        <v>3.774015472061782</v>
      </c>
      <c r="D8" s="8">
        <v>3.5853033861204917</v>
      </c>
      <c r="E8" s="8">
        <v>3.6607587357486127</v>
      </c>
      <c r="F8" s="8">
        <v>3.905925178324118</v>
      </c>
      <c r="G8" s="8">
        <v>3.9247975478491992</v>
      </c>
      <c r="H8" s="8">
        <v>3.9811059090935319</v>
      </c>
      <c r="I8" s="8">
        <v>4.2037720694599034</v>
      </c>
      <c r="J8" s="8">
        <v>4.2651734431231985</v>
      </c>
      <c r="L8" s="14" t="str">
        <f t="shared" si="5"/>
        <v>CZ</v>
      </c>
      <c r="M8" s="5">
        <v>0.38265841058569056</v>
      </c>
      <c r="N8" s="5">
        <v>0.3705844652127766</v>
      </c>
      <c r="O8" s="5">
        <v>0.37544940526365111</v>
      </c>
      <c r="P8" s="5">
        <v>0.39091967333368155</v>
      </c>
      <c r="Q8" s="5">
        <v>0.39209013830316364</v>
      </c>
      <c r="R8" s="5">
        <v>0.39556575988633075</v>
      </c>
      <c r="S8" s="5">
        <v>0.40907468831049543</v>
      </c>
      <c r="T8" s="5">
        <v>0.41273652412764161</v>
      </c>
      <c r="V8" s="14" t="str">
        <f t="shared" si="6"/>
        <v>CZ</v>
      </c>
      <c r="W8" s="3">
        <f t="shared" si="4"/>
        <v>77.36298444167987</v>
      </c>
      <c r="X8" s="3">
        <f t="shared" si="4"/>
        <v>74.921965448775055</v>
      </c>
      <c r="Y8" s="3">
        <f t="shared" si="4"/>
        <v>75.905522247878068</v>
      </c>
      <c r="Z8" s="3">
        <f t="shared" si="4"/>
        <v>79.033184086483786</v>
      </c>
      <c r="AA8" s="3">
        <f t="shared" si="4"/>
        <v>79.26981984495302</v>
      </c>
      <c r="AB8" s="3">
        <f t="shared" si="4"/>
        <v>79.972494739912662</v>
      </c>
      <c r="AC8" s="3">
        <f t="shared" si="4"/>
        <v>82.703627757223899</v>
      </c>
      <c r="AD8" s="3">
        <f t="shared" si="4"/>
        <v>83.443950038174862</v>
      </c>
    </row>
    <row r="9" spans="1:30" ht="10.15" customHeight="1" x14ac:dyDescent="0.2">
      <c r="A9" s="20" t="s">
        <v>6</v>
      </c>
      <c r="B9" s="1" t="s">
        <v>7</v>
      </c>
      <c r="C9" s="8">
        <v>7.3040023473973816</v>
      </c>
      <c r="D9" s="8">
        <v>7.5083249072220424</v>
      </c>
      <c r="E9" s="8">
        <v>7.9413967033804802</v>
      </c>
      <c r="F9" s="8">
        <v>8.6167103976269246</v>
      </c>
      <c r="G9" s="8">
        <v>9.43562190805992</v>
      </c>
      <c r="H9" s="8">
        <v>9.7887831301419155</v>
      </c>
      <c r="I9" s="8">
        <v>9.3858271034668306</v>
      </c>
      <c r="J9" s="8">
        <v>8.89146993959017</v>
      </c>
      <c r="L9" s="14" t="str">
        <f t="shared" si="5"/>
        <v>DK</v>
      </c>
      <c r="M9" s="5">
        <v>0.56917150124259708</v>
      </c>
      <c r="N9" s="5">
        <v>0.57838548831770975</v>
      </c>
      <c r="O9" s="5">
        <v>0.59750931665605789</v>
      </c>
      <c r="P9" s="5">
        <v>0.62631798376772596</v>
      </c>
      <c r="Q9" s="5">
        <v>0.65977711893297275</v>
      </c>
      <c r="R9" s="5">
        <v>0.67375680685400019</v>
      </c>
      <c r="S9" s="5">
        <v>0.65778511367045156</v>
      </c>
      <c r="T9" s="5">
        <v>0.63771466092026141</v>
      </c>
      <c r="V9" s="14" t="str">
        <f t="shared" si="6"/>
        <v>DK</v>
      </c>
      <c r="W9" s="3">
        <f t="shared" si="4"/>
        <v>115.07079101667394</v>
      </c>
      <c r="X9" s="3">
        <f t="shared" si="4"/>
        <v>116.9336052630582</v>
      </c>
      <c r="Y9" s="3">
        <f t="shared" si="4"/>
        <v>120.79991629471832</v>
      </c>
      <c r="Z9" s="3">
        <f t="shared" si="4"/>
        <v>126.62423480932841</v>
      </c>
      <c r="AA9" s="3">
        <f t="shared" si="4"/>
        <v>133.38874979609986</v>
      </c>
      <c r="AB9" s="3">
        <f t="shared" si="4"/>
        <v>136.21505740940606</v>
      </c>
      <c r="AC9" s="3">
        <f t="shared" si="4"/>
        <v>132.9860212322711</v>
      </c>
      <c r="AD9" s="3">
        <f t="shared" si="4"/>
        <v>128.92832883378475</v>
      </c>
    </row>
    <row r="10" spans="1:30" ht="10.15" customHeight="1" x14ac:dyDescent="0.2">
      <c r="A10" s="20" t="s">
        <v>8</v>
      </c>
      <c r="B10" s="1" t="s">
        <v>9</v>
      </c>
      <c r="C10" s="8">
        <v>7.4895121343359587</v>
      </c>
      <c r="D10" s="8">
        <v>7.0269360490063413</v>
      </c>
      <c r="E10" s="8">
        <v>6.7985605191973164</v>
      </c>
      <c r="F10" s="8">
        <v>6.9231510842253101</v>
      </c>
      <c r="G10" s="8">
        <v>7.0128507262461817</v>
      </c>
      <c r="H10" s="8">
        <v>7.0621949394048507</v>
      </c>
      <c r="I10" s="8">
        <v>7.0519054923978466</v>
      </c>
      <c r="J10" s="8">
        <v>7.3729486531859418</v>
      </c>
      <c r="L10" s="14" t="str">
        <f t="shared" si="5"/>
        <v>DE</v>
      </c>
      <c r="M10" s="5">
        <v>0.57754240367289633</v>
      </c>
      <c r="N10" s="5">
        <v>0.55646870654649061</v>
      </c>
      <c r="O10" s="5">
        <v>0.54580872115786538</v>
      </c>
      <c r="P10" s="5">
        <v>0.55164610274954051</v>
      </c>
      <c r="Q10" s="5">
        <v>0.55581629866570692</v>
      </c>
      <c r="R10" s="5">
        <v>0.55809897631156491</v>
      </c>
      <c r="S10" s="5">
        <v>0.55762364321036895</v>
      </c>
      <c r="T10" s="5">
        <v>0.5722948959768398</v>
      </c>
      <c r="V10" s="14" t="str">
        <f t="shared" si="6"/>
        <v>DE</v>
      </c>
      <c r="W10" s="3">
        <f t="shared" si="4"/>
        <v>116.76315678353859</v>
      </c>
      <c r="X10" s="3">
        <f t="shared" si="4"/>
        <v>112.50263602189258</v>
      </c>
      <c r="Y10" s="3">
        <f t="shared" si="4"/>
        <v>110.34748076865642</v>
      </c>
      <c r="Z10" s="3">
        <f t="shared" si="4"/>
        <v>111.52763844653342</v>
      </c>
      <c r="AA10" s="3">
        <f t="shared" si="4"/>
        <v>112.37073712895189</v>
      </c>
      <c r="AB10" s="3">
        <f t="shared" si="4"/>
        <v>112.83223163767465</v>
      </c>
      <c r="AC10" s="3">
        <f t="shared" si="4"/>
        <v>112.73613238493341</v>
      </c>
      <c r="AD10" s="3">
        <f t="shared" si="4"/>
        <v>115.70225535025699</v>
      </c>
    </row>
    <row r="11" spans="1:30" ht="10.15" customHeight="1" x14ac:dyDescent="0.2">
      <c r="A11" s="20" t="s">
        <v>10</v>
      </c>
      <c r="B11" s="1" t="s">
        <v>11</v>
      </c>
      <c r="C11" s="8">
        <v>9.2109402280354509</v>
      </c>
      <c r="D11" s="8">
        <v>10.213866852887302</v>
      </c>
      <c r="E11" s="8">
        <v>11.50810434703801</v>
      </c>
      <c r="F11" s="8">
        <v>12.370404141214014</v>
      </c>
      <c r="G11" s="8">
        <v>13.927823724203328</v>
      </c>
      <c r="H11" s="8">
        <v>17.918756525639211</v>
      </c>
      <c r="I11" s="8">
        <v>19.87299648870723</v>
      </c>
      <c r="J11" s="8">
        <v>18.939467876674268</v>
      </c>
      <c r="L11" s="14" t="str">
        <f t="shared" si="5"/>
        <v>EE</v>
      </c>
      <c r="M11" s="5">
        <v>0.65074668217854137</v>
      </c>
      <c r="N11" s="5">
        <v>0.69025315545491706</v>
      </c>
      <c r="O11" s="5">
        <v>0.73846901717606572</v>
      </c>
      <c r="P11" s="5">
        <v>0.76909980096292307</v>
      </c>
      <c r="Q11" s="5">
        <v>0.82183075520149274</v>
      </c>
      <c r="R11" s="5">
        <v>0.9448103961314791</v>
      </c>
      <c r="S11" s="5">
        <v>1</v>
      </c>
      <c r="T11" s="5">
        <v>0.97399205529651678</v>
      </c>
      <c r="V11" s="14" t="str">
        <f t="shared" si="6"/>
        <v>EE</v>
      </c>
      <c r="W11" s="3">
        <f t="shared" si="4"/>
        <v>131.56304436585637</v>
      </c>
      <c r="X11" s="3">
        <f t="shared" si="4"/>
        <v>139.55016445227471</v>
      </c>
      <c r="Y11" s="3">
        <f t="shared" si="4"/>
        <v>149.29808284890984</v>
      </c>
      <c r="Z11" s="3">
        <f t="shared" si="4"/>
        <v>155.49078313716979</v>
      </c>
      <c r="AA11" s="3">
        <f t="shared" si="4"/>
        <v>166.15152880354495</v>
      </c>
      <c r="AB11" s="3">
        <f t="shared" si="4"/>
        <v>191.01462284438369</v>
      </c>
      <c r="AC11" s="3">
        <f t="shared" si="4"/>
        <v>202.17243970482545</v>
      </c>
      <c r="AD11" s="3">
        <f t="shared" si="4"/>
        <v>196.91435007241404</v>
      </c>
    </row>
    <row r="12" spans="1:30" ht="10.15" customHeight="1" x14ac:dyDescent="0.2">
      <c r="A12" s="20" t="s">
        <v>12</v>
      </c>
      <c r="B12" s="1" t="s">
        <v>13</v>
      </c>
      <c r="C12" s="8">
        <v>5.8654233379242866</v>
      </c>
      <c r="D12" s="8">
        <v>6.2749938208004741</v>
      </c>
      <c r="E12" s="8">
        <v>5.2903553421035703</v>
      </c>
      <c r="F12" s="8">
        <v>4.712019374148702</v>
      </c>
      <c r="G12" s="8">
        <v>4.6447112454186694</v>
      </c>
      <c r="H12" s="8">
        <v>4.2889799222005642</v>
      </c>
      <c r="I12" s="8">
        <v>3.9556810137693179</v>
      </c>
      <c r="J12" s="8">
        <v>3.8864655359207694</v>
      </c>
      <c r="L12" s="14" t="str">
        <f t="shared" si="5"/>
        <v>IE</v>
      </c>
      <c r="M12" s="5">
        <v>0.50026922065774815</v>
      </c>
      <c r="N12" s="5">
        <v>0.52067279494503615</v>
      </c>
      <c r="O12" s="5">
        <v>0.47037782107893999</v>
      </c>
      <c r="P12" s="5">
        <v>0.43862787766447348</v>
      </c>
      <c r="Q12" s="5">
        <v>0.43480895503704259</v>
      </c>
      <c r="R12" s="5">
        <v>0.41414919070458389</v>
      </c>
      <c r="S12" s="5">
        <v>0.39399947785047745</v>
      </c>
      <c r="T12" s="5">
        <v>0.38970982082176886</v>
      </c>
      <c r="V12" s="14" t="str">
        <f t="shared" si="6"/>
        <v>IE</v>
      </c>
      <c r="W12" s="3">
        <f t="shared" si="4"/>
        <v>101.1406488496086</v>
      </c>
      <c r="X12" s="3">
        <f t="shared" si="4"/>
        <v>105.26568924196826</v>
      </c>
      <c r="Y12" s="3">
        <f t="shared" si="4"/>
        <v>95.097431670569165</v>
      </c>
      <c r="Z12" s="3">
        <f t="shared" si="4"/>
        <v>88.678468149976311</v>
      </c>
      <c r="AA12" s="3">
        <f t="shared" si="4"/>
        <v>87.906387245344646</v>
      </c>
      <c r="AB12" s="3">
        <f t="shared" si="4"/>
        <v>83.729552286524736</v>
      </c>
      <c r="AC12" s="3">
        <f t="shared" si="4"/>
        <v>79.655835679458349</v>
      </c>
      <c r="AD12" s="3">
        <f t="shared" si="4"/>
        <v>78.788585252467399</v>
      </c>
    </row>
    <row r="13" spans="1:30" ht="10.15" customHeight="1" x14ac:dyDescent="0.2">
      <c r="A13" s="20" t="s">
        <v>14</v>
      </c>
      <c r="B13" s="1" t="s">
        <v>15</v>
      </c>
      <c r="C13" s="8">
        <v>2.7746743748179279</v>
      </c>
      <c r="D13" s="8">
        <v>3.5016787248001506</v>
      </c>
      <c r="E13" s="8">
        <v>3.5608201942558786</v>
      </c>
      <c r="F13" s="8">
        <v>3.9104929501388659</v>
      </c>
      <c r="G13" s="8">
        <v>4.3039389840874431</v>
      </c>
      <c r="H13" s="8">
        <v>4.4429554617338809</v>
      </c>
      <c r="I13" s="8">
        <v>4.8309862511886443</v>
      </c>
      <c r="J13" s="8">
        <v>5.0297514377758299</v>
      </c>
      <c r="L13" s="14" t="str">
        <f t="shared" si="5"/>
        <v>EL</v>
      </c>
      <c r="M13" s="5">
        <v>0.31468414716604659</v>
      </c>
      <c r="N13" s="5">
        <v>0.36513261570171174</v>
      </c>
      <c r="O13" s="5">
        <v>0.36899494516872694</v>
      </c>
      <c r="P13" s="5">
        <v>0.3912032256008221</v>
      </c>
      <c r="Q13" s="5">
        <v>0.41503485015995084</v>
      </c>
      <c r="R13" s="5">
        <v>0.42319288673596595</v>
      </c>
      <c r="S13" s="5">
        <v>0.44531169396780185</v>
      </c>
      <c r="T13" s="5">
        <v>0.45629771118522566</v>
      </c>
      <c r="V13" s="14" t="str">
        <f t="shared" si="6"/>
        <v>EL</v>
      </c>
      <c r="W13" s="3">
        <f t="shared" si="4"/>
        <v>63.620461768991973</v>
      </c>
      <c r="X13" s="3">
        <f t="shared" si="4"/>
        <v>73.819751732219515</v>
      </c>
      <c r="Y13" s="3">
        <f t="shared" si="4"/>
        <v>74.600608303509816</v>
      </c>
      <c r="Z13" s="3">
        <f t="shared" si="4"/>
        <v>79.090510540115432</v>
      </c>
      <c r="AA13" s="3">
        <f t="shared" si="4"/>
        <v>83.908608219363913</v>
      </c>
      <c r="AB13" s="3">
        <f t="shared" si="4"/>
        <v>85.5579383771381</v>
      </c>
      <c r="AC13" s="3">
        <f t="shared" si="4"/>
        <v>90.029751598559102</v>
      </c>
      <c r="AD13" s="3">
        <f t="shared" si="4"/>
        <v>92.2508215020449</v>
      </c>
    </row>
    <row r="14" spans="1:30" ht="10.15" customHeight="1" x14ac:dyDescent="0.2">
      <c r="A14" s="20" t="s">
        <v>16</v>
      </c>
      <c r="B14" s="1" t="s">
        <v>17</v>
      </c>
      <c r="C14" s="8">
        <v>7.3554935119984499</v>
      </c>
      <c r="D14" s="8">
        <v>7.5836718496081597</v>
      </c>
      <c r="E14" s="8">
        <v>7.6154243367123673</v>
      </c>
      <c r="F14" s="8">
        <v>7.7848289571219986</v>
      </c>
      <c r="G14" s="8">
        <v>7.8676907755108783</v>
      </c>
      <c r="H14" s="8">
        <v>7.8404313609247094</v>
      </c>
      <c r="I14" s="8">
        <v>7.8399089818307139</v>
      </c>
      <c r="J14" s="8">
        <v>7.581631652671371</v>
      </c>
      <c r="L14" s="14" t="str">
        <f t="shared" si="5"/>
        <v>ES</v>
      </c>
      <c r="M14" s="5">
        <v>0.57150553140209581</v>
      </c>
      <c r="N14" s="5">
        <v>0.58175158225339263</v>
      </c>
      <c r="O14" s="5">
        <v>0.58316510141552014</v>
      </c>
      <c r="P14" s="5">
        <v>0.59065714827848559</v>
      </c>
      <c r="Q14" s="5">
        <v>0.59429208159247016</v>
      </c>
      <c r="R14" s="5">
        <v>0.59309840370054689</v>
      </c>
      <c r="S14" s="5">
        <v>0.59307550870084391</v>
      </c>
      <c r="T14" s="5">
        <v>0.58166065812725387</v>
      </c>
      <c r="V14" s="14" t="str">
        <f t="shared" si="6"/>
        <v>ES</v>
      </c>
      <c r="W14" s="3">
        <f t="shared" si="4"/>
        <v>115.54266758836444</v>
      </c>
      <c r="X14" s="3">
        <f t="shared" si="4"/>
        <v>117.61413668631081</v>
      </c>
      <c r="Y14" s="3">
        <f t="shared" si="4"/>
        <v>117.89991130388766</v>
      </c>
      <c r="Z14" s="3">
        <f t="shared" si="4"/>
        <v>119.41459669655627</v>
      </c>
      <c r="AA14" s="3">
        <f t="shared" si="4"/>
        <v>120.14948003280888</v>
      </c>
      <c r="AB14" s="3">
        <f t="shared" si="4"/>
        <v>119.90815126117703</v>
      </c>
      <c r="AC14" s="3">
        <f t="shared" si="4"/>
        <v>119.90352252323004</v>
      </c>
      <c r="AD14" s="3">
        <f t="shared" si="4"/>
        <v>117.59575433390131</v>
      </c>
    </row>
    <row r="15" spans="1:30" ht="10.15" customHeight="1" x14ac:dyDescent="0.2">
      <c r="A15" s="20" t="s">
        <v>18</v>
      </c>
      <c r="B15" s="1" t="s">
        <v>19</v>
      </c>
      <c r="C15" s="8">
        <v>3.8835977376844744</v>
      </c>
      <c r="D15" s="8">
        <v>3.8325700593269012</v>
      </c>
      <c r="E15" s="8">
        <v>3.8310596103819434</v>
      </c>
      <c r="F15" s="8">
        <v>3.8499400622468345</v>
      </c>
      <c r="G15" s="8">
        <v>3.9822859926952261</v>
      </c>
      <c r="H15" s="8">
        <v>4.1022519956123427</v>
      </c>
      <c r="I15" s="8">
        <v>4.0071816639768132</v>
      </c>
      <c r="J15" s="8">
        <v>3.0732297849142829</v>
      </c>
      <c r="L15" s="14" t="str">
        <f t="shared" si="5"/>
        <v>FR</v>
      </c>
      <c r="M15" s="5">
        <v>0.38953126709476232</v>
      </c>
      <c r="N15" s="5">
        <v>0.3863431082692691</v>
      </c>
      <c r="O15" s="5">
        <v>0.38624841450216629</v>
      </c>
      <c r="P15" s="5">
        <v>0.38743073831183178</v>
      </c>
      <c r="Q15" s="5">
        <v>0.39563833643786045</v>
      </c>
      <c r="R15" s="5">
        <v>0.40296110211761338</v>
      </c>
      <c r="S15" s="5">
        <v>0.39716695117908513</v>
      </c>
      <c r="T15" s="5">
        <v>0.33611794121099953</v>
      </c>
      <c r="V15" s="14" t="str">
        <f t="shared" si="6"/>
        <v>FR</v>
      </c>
      <c r="W15" s="3">
        <f t="shared" si="4"/>
        <v>78.752486609860085</v>
      </c>
      <c r="X15" s="3">
        <f t="shared" si="4"/>
        <v>78.10792876194364</v>
      </c>
      <c r="Y15" s="3">
        <f t="shared" si="4"/>
        <v>78.088784292023632</v>
      </c>
      <c r="Z15" s="3">
        <f t="shared" si="4"/>
        <v>78.327817581144814</v>
      </c>
      <c r="AA15" s="3">
        <f t="shared" si="4"/>
        <v>79.987167718400784</v>
      </c>
      <c r="AB15" s="3">
        <f t="shared" si="4"/>
        <v>81.467629121263201</v>
      </c>
      <c r="AC15" s="3">
        <f t="shared" si="4"/>
        <v>80.296211490002946</v>
      </c>
      <c r="AD15" s="3">
        <f t="shared" si="4"/>
        <v>67.953784203190864</v>
      </c>
    </row>
    <row r="16" spans="1:30" ht="10.15" customHeight="1" x14ac:dyDescent="0.2">
      <c r="A16" s="20" t="s">
        <v>54</v>
      </c>
      <c r="B16" s="1" t="s">
        <v>55</v>
      </c>
      <c r="C16" s="8">
        <v>1.2160452427385366</v>
      </c>
      <c r="D16" s="8">
        <v>1.8295828122504727</v>
      </c>
      <c r="E16" s="8">
        <v>1.821414156756803</v>
      </c>
      <c r="F16" s="8">
        <v>2.0128609911920261</v>
      </c>
      <c r="G16" s="8">
        <v>2.2818638118110921</v>
      </c>
      <c r="H16" s="8">
        <v>2.2307907983317072</v>
      </c>
      <c r="I16" s="8">
        <v>2.4823869694563774</v>
      </c>
      <c r="J16" s="8">
        <v>2.8552920924178387</v>
      </c>
      <c r="L16" s="14" t="str">
        <f t="shared" si="5"/>
        <v>HR</v>
      </c>
      <c r="M16" s="5">
        <v>0.17650292648245175</v>
      </c>
      <c r="N16" s="5">
        <v>0.23783288508669892</v>
      </c>
      <c r="O16" s="5">
        <v>0.23709092983576616</v>
      </c>
      <c r="P16" s="5">
        <v>0.25406455531141742</v>
      </c>
      <c r="Q16" s="5">
        <v>0.27660357659491436</v>
      </c>
      <c r="R16" s="5">
        <v>0.27243089749237093</v>
      </c>
      <c r="S16" s="5">
        <v>0.29255120315612854</v>
      </c>
      <c r="T16" s="5">
        <v>0.32058101403895317</v>
      </c>
      <c r="V16" s="14" t="str">
        <f t="shared" si="6"/>
        <v>HR</v>
      </c>
      <c r="W16" s="3">
        <f t="shared" si="4"/>
        <v>35.684027261998708</v>
      </c>
      <c r="X16" s="3">
        <f t="shared" si="4"/>
        <v>48.08325462001531</v>
      </c>
      <c r="Y16" s="3">
        <f t="shared" si="4"/>
        <v>47.933251716782429</v>
      </c>
      <c r="Z16" s="3">
        <f t="shared" si="4"/>
        <v>51.364850989830828</v>
      </c>
      <c r="AA16" s="3">
        <f t="shared" si="4"/>
        <v>55.921619911274384</v>
      </c>
      <c r="AB16" s="3">
        <f t="shared" si="4"/>
        <v>55.078019197007841</v>
      </c>
      <c r="AC16" s="3">
        <f t="shared" si="4"/>
        <v>59.14579048065653</v>
      </c>
      <c r="AD16" s="3">
        <f t="shared" si="4"/>
        <v>64.812645731302055</v>
      </c>
    </row>
    <row r="17" spans="1:30" ht="10.15" customHeight="1" x14ac:dyDescent="0.2">
      <c r="A17" s="20" t="s">
        <v>20</v>
      </c>
      <c r="B17" s="1" t="s">
        <v>21</v>
      </c>
      <c r="C17" s="8">
        <v>5.1572710192312847</v>
      </c>
      <c r="D17" s="8">
        <v>5.5610226179754303</v>
      </c>
      <c r="E17" s="8">
        <v>5.8199603921063732</v>
      </c>
      <c r="F17" s="8">
        <v>6.3794588557856615</v>
      </c>
      <c r="G17" s="8">
        <v>6.636526519214712</v>
      </c>
      <c r="H17" s="8">
        <v>6.8265199431601538</v>
      </c>
      <c r="I17" s="8">
        <v>7.1422222357336356</v>
      </c>
      <c r="J17" s="8">
        <v>7.2656880367256473</v>
      </c>
      <c r="L17" s="14" t="str">
        <f t="shared" si="5"/>
        <v>IT</v>
      </c>
      <c r="M17" s="5">
        <v>0.46323187904447521</v>
      </c>
      <c r="N17" s="5">
        <v>0.48463913981937384</v>
      </c>
      <c r="O17" s="5">
        <v>0.49796104156942689</v>
      </c>
      <c r="P17" s="5">
        <v>0.52576945382812401</v>
      </c>
      <c r="Q17" s="5">
        <v>0.53813640652366668</v>
      </c>
      <c r="R17" s="5">
        <v>0.54712331473811782</v>
      </c>
      <c r="S17" s="5">
        <v>0.5617841737051199</v>
      </c>
      <c r="T17" s="5">
        <v>0.56742941830504412</v>
      </c>
      <c r="V17" s="14" t="str">
        <f t="shared" si="6"/>
        <v>IT</v>
      </c>
      <c r="W17" s="3">
        <f t="shared" si="4"/>
        <v>93.652719135472154</v>
      </c>
      <c r="X17" s="3">
        <f t="shared" si="4"/>
        <v>97.980677273730819</v>
      </c>
      <c r="Y17" s="3">
        <f t="shared" si="4"/>
        <v>100.67399865204703</v>
      </c>
      <c r="Z17" s="3">
        <f t="shared" si="4"/>
        <v>106.29609320270541</v>
      </c>
      <c r="AA17" s="3">
        <f t="shared" si="4"/>
        <v>108.79635020087743</v>
      </c>
      <c r="AB17" s="3">
        <f t="shared" si="4"/>
        <v>110.61325535999636</v>
      </c>
      <c r="AC17" s="3">
        <f t="shared" si="4"/>
        <v>113.57727698552354</v>
      </c>
      <c r="AD17" s="3">
        <f t="shared" si="4"/>
        <v>114.71858985902071</v>
      </c>
    </row>
    <row r="18" spans="1:30" ht="10.15" customHeight="1" x14ac:dyDescent="0.2">
      <c r="A18" s="20" t="s">
        <v>22</v>
      </c>
      <c r="B18" s="1" t="s">
        <v>23</v>
      </c>
      <c r="C18" s="8">
        <v>9.7387149802084707</v>
      </c>
      <c r="D18" s="8">
        <v>16.297302846115951</v>
      </c>
      <c r="E18" s="8">
        <v>11.897625981450091</v>
      </c>
      <c r="F18" s="8">
        <v>4.2307874050590026</v>
      </c>
      <c r="G18" s="8">
        <v>3.0437050592260415</v>
      </c>
      <c r="H18" s="8">
        <v>3.6633212890952316</v>
      </c>
      <c r="I18" s="8">
        <v>3.6843351730630425</v>
      </c>
      <c r="J18" s="8">
        <v>3.3878478051047436</v>
      </c>
      <c r="L18" s="14" t="str">
        <f t="shared" si="5"/>
        <v>CY</v>
      </c>
      <c r="M18" s="5">
        <v>0.6717904098877483</v>
      </c>
      <c r="N18" s="5">
        <v>0.89668834149268617</v>
      </c>
      <c r="O18" s="5">
        <v>0.75244293287701103</v>
      </c>
      <c r="P18" s="5">
        <v>0.4106890926570726</v>
      </c>
      <c r="Q18" s="5">
        <v>0.33404611746899227</v>
      </c>
      <c r="R18" s="5">
        <v>0.3756137398508318</v>
      </c>
      <c r="S18" s="5">
        <v>0.37695918175348059</v>
      </c>
      <c r="T18" s="5">
        <v>0.35760577067624283</v>
      </c>
      <c r="V18" s="14" t="str">
        <f t="shared" si="6"/>
        <v>CY</v>
      </c>
      <c r="W18" s="3">
        <f t="shared" si="4"/>
        <v>135.81750613731077</v>
      </c>
      <c r="X18" s="3">
        <f t="shared" si="4"/>
        <v>181.28566965445003</v>
      </c>
      <c r="Y18" s="3">
        <f t="shared" si="4"/>
        <v>152.12322347839952</v>
      </c>
      <c r="Z18" s="3">
        <f t="shared" si="4"/>
        <v>83.030015822641488</v>
      </c>
      <c r="AA18" s="3">
        <f t="shared" si="4"/>
        <v>67.534918542630876</v>
      </c>
      <c r="AB18" s="3">
        <f t="shared" si="4"/>
        <v>75.938746172296277</v>
      </c>
      <c r="AC18" s="3">
        <f t="shared" si="4"/>
        <v>76.210757444235895</v>
      </c>
      <c r="AD18" s="3">
        <f t="shared" si="4"/>
        <v>72.298031110140329</v>
      </c>
    </row>
    <row r="19" spans="1:30" ht="10.15" customHeight="1" x14ac:dyDescent="0.2">
      <c r="A19" s="20" t="s">
        <v>24</v>
      </c>
      <c r="B19" s="1" t="s">
        <v>25</v>
      </c>
      <c r="C19" s="8">
        <v>3.4654271104946535</v>
      </c>
      <c r="D19" s="8">
        <v>3.9477113582537218</v>
      </c>
      <c r="E19" s="8">
        <v>4.3572870707020561</v>
      </c>
      <c r="F19" s="8">
        <v>4.2409894195197335</v>
      </c>
      <c r="G19" s="8">
        <v>4.809549860092293</v>
      </c>
      <c r="H19" s="8">
        <v>5.3552898343225017</v>
      </c>
      <c r="I19" s="8">
        <v>6.0252967041183432</v>
      </c>
      <c r="J19" s="8">
        <v>6.7076517452262596</v>
      </c>
      <c r="L19" s="14" t="str">
        <f t="shared" si="5"/>
        <v>LV</v>
      </c>
      <c r="M19" s="5">
        <v>0.36274900562167617</v>
      </c>
      <c r="N19" s="5">
        <v>0.39350747747991321</v>
      </c>
      <c r="O19" s="5">
        <v>0.41818088709578077</v>
      </c>
      <c r="P19" s="5">
        <v>0.41129741162315198</v>
      </c>
      <c r="Q19" s="5">
        <v>0.44411348119657235</v>
      </c>
      <c r="R19" s="5">
        <v>0.4738318349065675</v>
      </c>
      <c r="S19" s="5">
        <v>0.50831585846268534</v>
      </c>
      <c r="T19" s="5">
        <v>0.54151559084083656</v>
      </c>
      <c r="V19" s="14" t="str">
        <f t="shared" si="6"/>
        <v>LV</v>
      </c>
      <c r="W19" s="3">
        <f t="shared" si="4"/>
        <v>73.337851467033701</v>
      </c>
      <c r="X19" s="3">
        <f t="shared" si="4"/>
        <v>79.556366764205706</v>
      </c>
      <c r="Y19" s="3">
        <f t="shared" si="4"/>
        <v>84.544650182082151</v>
      </c>
      <c r="Z19" s="3">
        <f t="shared" si="4"/>
        <v>83.153001152132461</v>
      </c>
      <c r="AA19" s="3">
        <f t="shared" si="4"/>
        <v>89.787505999314149</v>
      </c>
      <c r="AB19" s="3">
        <f t="shared" si="4"/>
        <v>95.795738072874812</v>
      </c>
      <c r="AC19" s="3">
        <f t="shared" si="4"/>
        <v>102.76745724605382</v>
      </c>
      <c r="AD19" s="3">
        <f t="shared" si="4"/>
        <v>109.47952813849196</v>
      </c>
    </row>
    <row r="20" spans="1:30" ht="10.15" customHeight="1" x14ac:dyDescent="0.2">
      <c r="A20" s="20" t="s">
        <v>26</v>
      </c>
      <c r="B20" s="1" t="s">
        <v>27</v>
      </c>
      <c r="C20" s="8">
        <v>4.0773363145957155</v>
      </c>
      <c r="D20" s="8">
        <v>3.9997708653211257</v>
      </c>
      <c r="E20" s="8">
        <v>3.9804916103908106</v>
      </c>
      <c r="F20" s="8">
        <v>4.6603515380974354</v>
      </c>
      <c r="G20" s="8">
        <v>5.4866162567869807</v>
      </c>
      <c r="H20" s="8">
        <v>6.0428683656592348</v>
      </c>
      <c r="I20" s="8">
        <v>6.8782239553085045</v>
      </c>
      <c r="J20" s="8">
        <v>8.0149143343010287</v>
      </c>
      <c r="L20" s="14" t="str">
        <f t="shared" si="5"/>
        <v>LT</v>
      </c>
      <c r="M20" s="5">
        <v>0.40144914268121334</v>
      </c>
      <c r="N20" s="5">
        <v>0.39671241963268178</v>
      </c>
      <c r="O20" s="5">
        <v>0.39552797552499874</v>
      </c>
      <c r="P20" s="5">
        <v>0.43569880742875694</v>
      </c>
      <c r="Q20" s="5">
        <v>0.48075396656321806</v>
      </c>
      <c r="R20" s="5">
        <v>0.50919371777476041</v>
      </c>
      <c r="S20" s="5">
        <v>0.54954725633872958</v>
      </c>
      <c r="T20" s="5">
        <v>0.60070349386134914</v>
      </c>
      <c r="V20" s="14" t="str">
        <f t="shared" si="6"/>
        <v>LT</v>
      </c>
      <c r="W20" s="3">
        <f t="shared" si="4"/>
        <v>81.161952593271465</v>
      </c>
      <c r="X20" s="3">
        <f t="shared" si="4"/>
        <v>80.204317738343775</v>
      </c>
      <c r="Y20" s="3">
        <f t="shared" si="4"/>
        <v>79.964855783399486</v>
      </c>
      <c r="Z20" s="3">
        <f t="shared" si="4"/>
        <v>88.086290874354717</v>
      </c>
      <c r="AA20" s="3">
        <f t="shared" si="4"/>
        <v>97.195202317857877</v>
      </c>
      <c r="AB20" s="3">
        <f t="shared" si="4"/>
        <v>102.94493620489365</v>
      </c>
      <c r="AC20" s="3">
        <f t="shared" si="4"/>
        <v>111.10330954709406</v>
      </c>
      <c r="AD20" s="3">
        <f t="shared" si="4"/>
        <v>121.44569089316158</v>
      </c>
    </row>
    <row r="21" spans="1:30" ht="10.15" customHeight="1" x14ac:dyDescent="0.2">
      <c r="A21" s="20" t="s">
        <v>28</v>
      </c>
      <c r="B21" s="1" t="s">
        <v>29</v>
      </c>
      <c r="C21" s="8">
        <v>28.032707871808135</v>
      </c>
      <c r="D21" s="8">
        <v>28.281412468009776</v>
      </c>
      <c r="E21" s="8">
        <v>26.55871097972679</v>
      </c>
      <c r="F21" s="8">
        <v>26.63533019037498</v>
      </c>
      <c r="G21" s="8">
        <v>26.307805018696811</v>
      </c>
      <c r="H21" s="8">
        <v>24.971368450031012</v>
      </c>
      <c r="I21" s="8">
        <v>23.663071923631051</v>
      </c>
      <c r="J21" s="8">
        <v>21.009639745816706</v>
      </c>
      <c r="L21" s="14" t="str">
        <f t="shared" si="5"/>
        <v>LU</v>
      </c>
      <c r="M21" s="5">
        <v>1</v>
      </c>
      <c r="N21" s="5">
        <v>1</v>
      </c>
      <c r="O21" s="5">
        <v>1</v>
      </c>
      <c r="P21" s="5">
        <v>1</v>
      </c>
      <c r="Q21" s="5">
        <v>1</v>
      </c>
      <c r="R21" s="5">
        <v>1</v>
      </c>
      <c r="S21" s="5">
        <v>1</v>
      </c>
      <c r="T21" s="5">
        <v>1</v>
      </c>
      <c r="V21" s="14" t="str">
        <f t="shared" si="6"/>
        <v>LU</v>
      </c>
      <c r="W21" s="3">
        <f t="shared" si="4"/>
        <v>202.17243970482545</v>
      </c>
      <c r="X21" s="3">
        <f t="shared" si="4"/>
        <v>202.17243970482545</v>
      </c>
      <c r="Y21" s="3">
        <f t="shared" si="4"/>
        <v>202.17243970482545</v>
      </c>
      <c r="Z21" s="3">
        <f t="shared" si="4"/>
        <v>202.17243970482545</v>
      </c>
      <c r="AA21" s="3">
        <f t="shared" si="4"/>
        <v>202.17243970482545</v>
      </c>
      <c r="AB21" s="3">
        <f t="shared" si="4"/>
        <v>202.17243970482545</v>
      </c>
      <c r="AC21" s="3">
        <f t="shared" si="4"/>
        <v>202.17243970482545</v>
      </c>
      <c r="AD21" s="3">
        <f t="shared" si="4"/>
        <v>202.17243970482545</v>
      </c>
    </row>
    <row r="22" spans="1:30" ht="10.15" customHeight="1" x14ac:dyDescent="0.2">
      <c r="A22" s="20" t="s">
        <v>30</v>
      </c>
      <c r="B22" s="1" t="s">
        <v>31</v>
      </c>
      <c r="C22" s="8">
        <v>2.2853612292686947</v>
      </c>
      <c r="D22" s="8">
        <v>2.6742334325861723</v>
      </c>
      <c r="E22" s="8">
        <v>2.7427789113970418</v>
      </c>
      <c r="F22" s="8">
        <v>2.8339049411710011</v>
      </c>
      <c r="G22" s="8">
        <v>3.129337939602217</v>
      </c>
      <c r="H22" s="8">
        <v>3.1882020661078778</v>
      </c>
      <c r="I22" s="8">
        <v>3.1892085366600962</v>
      </c>
      <c r="J22" s="8">
        <v>3.441884864903713</v>
      </c>
      <c r="L22" s="14" t="str">
        <f t="shared" si="5"/>
        <v>HU</v>
      </c>
      <c r="M22" s="5">
        <v>0.27688759984747496</v>
      </c>
      <c r="N22" s="5">
        <v>0.30721609929643434</v>
      </c>
      <c r="O22" s="5">
        <v>0.31232750309498464</v>
      </c>
      <c r="P22" s="5">
        <v>0.31902483049967323</v>
      </c>
      <c r="Q22" s="5">
        <v>0.34002794580204554</v>
      </c>
      <c r="R22" s="5">
        <v>0.3440925102430436</v>
      </c>
      <c r="S22" s="5">
        <v>0.34416167924049873</v>
      </c>
      <c r="T22" s="5">
        <v>0.36119437729228471</v>
      </c>
      <c r="V22" s="14" t="str">
        <f t="shared" si="6"/>
        <v>HU</v>
      </c>
      <c r="W22" s="3">
        <f t="shared" si="4"/>
        <v>55.979041585177463</v>
      </c>
      <c r="X22" s="3">
        <f t="shared" si="4"/>
        <v>62.110628311360038</v>
      </c>
      <c r="Y22" s="3">
        <f t="shared" si="4"/>
        <v>63.144013287629463</v>
      </c>
      <c r="Z22" s="3">
        <f t="shared" si="4"/>
        <v>64.498028308537343</v>
      </c>
      <c r="AA22" s="3">
        <f t="shared" si="4"/>
        <v>68.744279370619694</v>
      </c>
      <c r="AB22" s="3">
        <f t="shared" si="4"/>
        <v>69.56602227999376</v>
      </c>
      <c r="AC22" s="3">
        <f t="shared" si="4"/>
        <v>69.580006344961205</v>
      </c>
      <c r="AD22" s="3">
        <f t="shared" si="4"/>
        <v>73.023548464846399</v>
      </c>
    </row>
    <row r="23" spans="1:30" ht="10.15" customHeight="1" x14ac:dyDescent="0.2">
      <c r="A23" s="20" t="s">
        <v>32</v>
      </c>
      <c r="B23" s="1" t="s">
        <v>33</v>
      </c>
      <c r="C23" s="8">
        <v>31.802125357096166</v>
      </c>
      <c r="D23" s="8">
        <v>36.161116629554556</v>
      </c>
      <c r="E23" s="8">
        <v>34.173047540592933</v>
      </c>
      <c r="F23" s="8">
        <v>34.33038957292748</v>
      </c>
      <c r="G23" s="8">
        <v>35.889701576328591</v>
      </c>
      <c r="H23" s="8">
        <v>41.880848285002209</v>
      </c>
      <c r="I23" s="8">
        <v>44.418624769757045</v>
      </c>
      <c r="J23" s="8">
        <v>40.439905158667059</v>
      </c>
      <c r="L23" s="14" t="str">
        <f t="shared" si="5"/>
        <v>MT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1</v>
      </c>
      <c r="S23" s="5">
        <v>1</v>
      </c>
      <c r="T23" s="5">
        <v>1</v>
      </c>
      <c r="V23" s="14" t="str">
        <f t="shared" si="6"/>
        <v>MT</v>
      </c>
      <c r="W23" s="3">
        <f t="shared" si="4"/>
        <v>202.17243970482545</v>
      </c>
      <c r="X23" s="3">
        <f t="shared" si="4"/>
        <v>202.17243970482545</v>
      </c>
      <c r="Y23" s="3">
        <f t="shared" si="4"/>
        <v>202.17243970482545</v>
      </c>
      <c r="Z23" s="3">
        <f t="shared" si="4"/>
        <v>202.17243970482545</v>
      </c>
      <c r="AA23" s="3">
        <f t="shared" si="4"/>
        <v>202.17243970482545</v>
      </c>
      <c r="AB23" s="3">
        <f t="shared" si="4"/>
        <v>202.17243970482545</v>
      </c>
      <c r="AC23" s="3">
        <f t="shared" si="4"/>
        <v>202.17243970482545</v>
      </c>
      <c r="AD23" s="3">
        <f t="shared" si="4"/>
        <v>202.17243970482545</v>
      </c>
    </row>
    <row r="24" spans="1:30" ht="10.15" customHeight="1" x14ac:dyDescent="0.2">
      <c r="A24" s="20" t="s">
        <v>34</v>
      </c>
      <c r="B24" s="1" t="s">
        <v>35</v>
      </c>
      <c r="C24" s="8">
        <v>6.4856878997565719</v>
      </c>
      <c r="D24" s="8">
        <v>6.4321273453479542</v>
      </c>
      <c r="E24" s="8">
        <v>6.8329491895168237</v>
      </c>
      <c r="F24" s="8">
        <v>7.2851410052219698</v>
      </c>
      <c r="G24" s="8">
        <v>7.4283386360042289</v>
      </c>
      <c r="H24" s="8">
        <v>7.3471779884310813</v>
      </c>
      <c r="I24" s="8">
        <v>7.5594542330162682</v>
      </c>
      <c r="J24" s="8">
        <v>7.8190365368081221</v>
      </c>
      <c r="L24" s="14" t="str">
        <f t="shared" si="5"/>
        <v>NL</v>
      </c>
      <c r="M24" s="5">
        <v>0.53090956129108458</v>
      </c>
      <c r="N24" s="5">
        <v>0.52832323056467057</v>
      </c>
      <c r="O24" s="5">
        <v>0.54742522353375045</v>
      </c>
      <c r="P24" s="5">
        <v>0.56831448237021653</v>
      </c>
      <c r="Q24" s="5">
        <v>0.57479360015685976</v>
      </c>
      <c r="R24" s="5">
        <v>0.57112915352713201</v>
      </c>
      <c r="S24" s="5">
        <v>0.58067150115553279</v>
      </c>
      <c r="T24" s="5">
        <v>0.59216007949828986</v>
      </c>
      <c r="V24" s="14" t="str">
        <f t="shared" si="6"/>
        <v>NL</v>
      </c>
      <c r="W24" s="3">
        <f t="shared" si="4"/>
        <v>107.33528126883712</v>
      </c>
      <c r="X24" s="3">
        <f t="shared" si="4"/>
        <v>106.81239647599445</v>
      </c>
      <c r="Y24" s="3">
        <f t="shared" si="4"/>
        <v>110.67429299777775</v>
      </c>
      <c r="Z24" s="3">
        <f t="shared" si="4"/>
        <v>114.89752542037168</v>
      </c>
      <c r="AA24" s="3">
        <f t="shared" si="4"/>
        <v>116.20742447043227</v>
      </c>
      <c r="AB24" s="3">
        <f t="shared" si="4"/>
        <v>115.4665743551321</v>
      </c>
      <c r="AC24" s="3">
        <f t="shared" si="4"/>
        <v>117.39577405567742</v>
      </c>
      <c r="AD24" s="3">
        <f t="shared" si="4"/>
        <v>119.71844796797264</v>
      </c>
    </row>
    <row r="25" spans="1:30" ht="10.15" customHeight="1" x14ac:dyDescent="0.2">
      <c r="A25" s="20" t="s">
        <v>36</v>
      </c>
      <c r="B25" s="1" t="s">
        <v>37</v>
      </c>
      <c r="C25" s="8">
        <v>9.6700701704516252</v>
      </c>
      <c r="D25" s="8">
        <v>9.5574197774511607</v>
      </c>
      <c r="E25" s="8">
        <v>9.2378872789420186</v>
      </c>
      <c r="F25" s="8">
        <v>9.2798341785660803</v>
      </c>
      <c r="G25" s="8">
        <v>9.755115625105482</v>
      </c>
      <c r="H25" s="8">
        <v>10.018766492593477</v>
      </c>
      <c r="I25" s="8">
        <v>10.306858861633298</v>
      </c>
      <c r="J25" s="8">
        <v>10.62605113571064</v>
      </c>
      <c r="L25" s="14" t="str">
        <f t="shared" si="5"/>
        <v>AT</v>
      </c>
      <c r="M25" s="5">
        <v>0.66908619122730895</v>
      </c>
      <c r="N25" s="5">
        <v>0.6646275156335949</v>
      </c>
      <c r="O25" s="5">
        <v>0.65183551090484493</v>
      </c>
      <c r="P25" s="5">
        <v>0.65352727174729996</v>
      </c>
      <c r="Q25" s="5">
        <v>0.67243509102999055</v>
      </c>
      <c r="R25" s="5">
        <v>0.68272533052309614</v>
      </c>
      <c r="S25" s="5">
        <v>0.69381588604703048</v>
      </c>
      <c r="T25" s="5">
        <v>0.7059241753223503</v>
      </c>
      <c r="V25" s="14" t="str">
        <f t="shared" si="6"/>
        <v>AT</v>
      </c>
      <c r="W25" s="3">
        <f t="shared" si="4"/>
        <v>135.27078765323444</v>
      </c>
      <c r="X25" s="3">
        <f t="shared" si="4"/>
        <v>134.36936633060088</v>
      </c>
      <c r="Y25" s="3">
        <f t="shared" si="4"/>
        <v>131.78317552587387</v>
      </c>
      <c r="Z25" s="3">
        <f t="shared" si="4"/>
        <v>132.12520294279005</v>
      </c>
      <c r="AA25" s="3">
        <f t="shared" si="4"/>
        <v>135.94784289666958</v>
      </c>
      <c r="AB25" s="3">
        <f t="shared" si="4"/>
        <v>138.02824572013768</v>
      </c>
      <c r="AC25" s="3">
        <f t="shared" si="4"/>
        <v>140.27045038809331</v>
      </c>
      <c r="AD25" s="3">
        <f t="shared" si="4"/>
        <v>142.71841277153649</v>
      </c>
    </row>
    <row r="26" spans="1:30" ht="10.15" customHeight="1" x14ac:dyDescent="0.2">
      <c r="A26" s="20" t="s">
        <v>38</v>
      </c>
      <c r="B26" s="1" t="s">
        <v>39</v>
      </c>
      <c r="C26" s="8">
        <v>3.5417882396921687</v>
      </c>
      <c r="D26" s="8">
        <v>4.2273823207503884</v>
      </c>
      <c r="E26" s="8">
        <v>4.6311529416385007</v>
      </c>
      <c r="F26" s="8">
        <v>4.7434242775152926</v>
      </c>
      <c r="G26" s="8">
        <v>4.736119278367001</v>
      </c>
      <c r="H26" s="8">
        <v>4.6877266355509093</v>
      </c>
      <c r="I26" s="8">
        <v>4.746758423333989</v>
      </c>
      <c r="J26" s="8">
        <v>5.1105667090216507</v>
      </c>
      <c r="L26" s="14" t="str">
        <f t="shared" si="5"/>
        <v>PL</v>
      </c>
      <c r="M26" s="5">
        <v>0.36775555672499105</v>
      </c>
      <c r="N26" s="5">
        <v>0.41048589332452445</v>
      </c>
      <c r="O26" s="5">
        <v>0.43403634404545116</v>
      </c>
      <c r="P26" s="5">
        <v>0.44040039177676787</v>
      </c>
      <c r="Q26" s="5">
        <v>0.43998861762100938</v>
      </c>
      <c r="R26" s="5">
        <v>0.43725272353608763</v>
      </c>
      <c r="S26" s="5">
        <v>0.44058822824182364</v>
      </c>
      <c r="T26" s="5">
        <v>0.46070228293913484</v>
      </c>
      <c r="V26" s="14" t="str">
        <f t="shared" si="6"/>
        <v>PL</v>
      </c>
      <c r="W26" s="3">
        <f t="shared" si="4"/>
        <v>74.350038118097757</v>
      </c>
      <c r="X26" s="3">
        <f t="shared" si="4"/>
        <v>82.988934517833826</v>
      </c>
      <c r="Y26" s="3">
        <f t="shared" si="4"/>
        <v>87.750186596231842</v>
      </c>
      <c r="Z26" s="3">
        <f t="shared" si="4"/>
        <v>89.03682165247011</v>
      </c>
      <c r="AA26" s="3">
        <f t="shared" si="4"/>
        <v>88.953572266793017</v>
      </c>
      <c r="AB26" s="3">
        <f t="shared" si="4"/>
        <v>88.400449884870383</v>
      </c>
      <c r="AC26" s="3">
        <f t="shared" si="4"/>
        <v>89.074797008875962</v>
      </c>
      <c r="AD26" s="3">
        <f t="shared" si="4"/>
        <v>93.141304519387674</v>
      </c>
    </row>
    <row r="27" spans="1:30" ht="10.15" customHeight="1" x14ac:dyDescent="0.2">
      <c r="A27" s="20" t="s">
        <v>40</v>
      </c>
      <c r="B27" s="1" t="s">
        <v>41</v>
      </c>
      <c r="C27" s="8">
        <v>4.8516446609989403</v>
      </c>
      <c r="D27" s="8">
        <v>5.3958097421452873</v>
      </c>
      <c r="E27" s="8">
        <v>5.7548722129363608</v>
      </c>
      <c r="F27" s="8">
        <v>6.1356631277298996</v>
      </c>
      <c r="G27" s="8">
        <v>7.067998544182819</v>
      </c>
      <c r="H27" s="8">
        <v>7.5904242380396205</v>
      </c>
      <c r="I27" s="8">
        <v>7.4342168210796737</v>
      </c>
      <c r="J27" s="8">
        <v>7.0846689708101271</v>
      </c>
      <c r="L27" s="14" t="str">
        <f t="shared" si="5"/>
        <v>PT</v>
      </c>
      <c r="M27" s="5">
        <v>0.44646390769129507</v>
      </c>
      <c r="N27" s="5">
        <v>0.47597657847655728</v>
      </c>
      <c r="O27" s="5">
        <v>0.4946407281833704</v>
      </c>
      <c r="P27" s="5">
        <v>0.51380861197928296</v>
      </c>
      <c r="Q27" s="5">
        <v>0.55836692792792519</v>
      </c>
      <c r="R27" s="5">
        <v>0.58205242435212667</v>
      </c>
      <c r="S27" s="5">
        <v>0.57505822408807394</v>
      </c>
      <c r="T27" s="5">
        <v>0.5591359879471135</v>
      </c>
      <c r="V27" s="14" t="str">
        <f t="shared" si="6"/>
        <v>PT</v>
      </c>
      <c r="W27" s="3">
        <f t="shared" si="4"/>
        <v>90.262697458099112</v>
      </c>
      <c r="X27" s="3">
        <f t="shared" si="4"/>
        <v>96.229346112960883</v>
      </c>
      <c r="Y27" s="3">
        <f t="shared" si="4"/>
        <v>100.00272279420339</v>
      </c>
      <c r="Z27" s="3">
        <f t="shared" si="4"/>
        <v>103.87794062520163</v>
      </c>
      <c r="AA27" s="3">
        <f t="shared" si="4"/>
        <v>112.88640406967707</v>
      </c>
      <c r="AB27" s="3">
        <f t="shared" si="4"/>
        <v>117.67495866737779</v>
      </c>
      <c r="AC27" s="3">
        <f t="shared" si="4"/>
        <v>116.26092413621014</v>
      </c>
      <c r="AD27" s="3">
        <f t="shared" si="4"/>
        <v>113.04188681003581</v>
      </c>
    </row>
    <row r="28" spans="1:30" ht="10.15" customHeight="1" x14ac:dyDescent="0.2">
      <c r="A28" s="20" t="s">
        <v>42</v>
      </c>
      <c r="B28" s="1" t="s">
        <v>43</v>
      </c>
      <c r="C28" s="8">
        <v>1.7702962217208493</v>
      </c>
      <c r="D28" s="8">
        <v>1.7445678050148157</v>
      </c>
      <c r="E28" s="8">
        <v>1.9393228659016395</v>
      </c>
      <c r="F28" s="8">
        <v>2.0544578895056977</v>
      </c>
      <c r="G28" s="8">
        <v>2.2176423801831882</v>
      </c>
      <c r="H28" s="8">
        <v>2.2724801873196112</v>
      </c>
      <c r="I28" s="8">
        <v>2.3555554879596112</v>
      </c>
      <c r="J28" s="8">
        <v>2.5218769939506025</v>
      </c>
      <c r="L28" s="14" t="str">
        <f t="shared" si="5"/>
        <v>RO</v>
      </c>
      <c r="M28" s="5">
        <v>0.23240963234808257</v>
      </c>
      <c r="N28" s="5">
        <v>0.2300278926127283</v>
      </c>
      <c r="O28" s="5">
        <v>0.24764440230254842</v>
      </c>
      <c r="P28" s="5">
        <v>0.25764424278664672</v>
      </c>
      <c r="Q28" s="5">
        <v>0.27134895782788732</v>
      </c>
      <c r="R28" s="5">
        <v>0.27584046064301987</v>
      </c>
      <c r="S28" s="5">
        <v>0.28254275756260716</v>
      </c>
      <c r="T28" s="5">
        <v>0.29561495281347061</v>
      </c>
      <c r="V28" s="14" t="str">
        <f t="shared" si="6"/>
        <v>RO</v>
      </c>
      <c r="W28" s="3">
        <f t="shared" si="4"/>
        <v>46.98682238271337</v>
      </c>
      <c r="X28" s="3">
        <f t="shared" si="4"/>
        <v>46.505300249674875</v>
      </c>
      <c r="Y28" s="3">
        <f t="shared" si="4"/>
        <v>50.066872992749502</v>
      </c>
      <c r="Z28" s="3">
        <f t="shared" si="4"/>
        <v>52.088565140078735</v>
      </c>
      <c r="AA28" s="3">
        <f t="shared" si="4"/>
        <v>54.85928081542577</v>
      </c>
      <c r="AB28" s="3">
        <f t="shared" si="4"/>
        <v>55.767338897502206</v>
      </c>
      <c r="AC28" s="3">
        <f t="shared" si="4"/>
        <v>57.122358617361314</v>
      </c>
      <c r="AD28" s="3">
        <f t="shared" si="4"/>
        <v>59.765196223526203</v>
      </c>
    </row>
    <row r="29" spans="1:30" ht="10.15" customHeight="1" x14ac:dyDescent="0.2">
      <c r="A29" s="20" t="s">
        <v>44</v>
      </c>
      <c r="B29" s="1" t="s">
        <v>45</v>
      </c>
      <c r="C29" s="8">
        <v>5.1782755244466721</v>
      </c>
      <c r="D29" s="8">
        <v>6.7027736100038418</v>
      </c>
      <c r="E29" s="8">
        <v>6.7858425122033861</v>
      </c>
      <c r="F29" s="8">
        <v>6.5711427208615891</v>
      </c>
      <c r="G29" s="8">
        <v>7.2486693539819287</v>
      </c>
      <c r="H29" s="8">
        <v>7.1126067251816973</v>
      </c>
      <c r="I29" s="8">
        <v>7.5493769943965319</v>
      </c>
      <c r="J29" s="8">
        <v>8.377483090228754</v>
      </c>
      <c r="L29" s="14" t="str">
        <f t="shared" si="5"/>
        <v>SI</v>
      </c>
      <c r="M29" s="5">
        <v>0.46436578896032948</v>
      </c>
      <c r="N29" s="5">
        <v>0.54128440290775726</v>
      </c>
      <c r="O29" s="5">
        <v>0.54520985272038802</v>
      </c>
      <c r="P29" s="5">
        <v>0.53501398895759178</v>
      </c>
      <c r="Q29" s="5">
        <v>0.56665413629331596</v>
      </c>
      <c r="R29" s="5">
        <v>0.56042281977419417</v>
      </c>
      <c r="S29" s="5">
        <v>0.58022155688260391</v>
      </c>
      <c r="T29" s="5">
        <v>0.61624625949221168</v>
      </c>
      <c r="V29" s="14" t="str">
        <f t="shared" si="6"/>
        <v>SI</v>
      </c>
      <c r="W29" s="3">
        <f t="shared" si="4"/>
        <v>93.881964469565901</v>
      </c>
      <c r="X29" s="3">
        <f t="shared" si="4"/>
        <v>109.432788310031</v>
      </c>
      <c r="Y29" s="3">
        <f t="shared" si="4"/>
        <v>110.2264060755894</v>
      </c>
      <c r="Z29" s="3">
        <f t="shared" si="4"/>
        <v>108.16508342376687</v>
      </c>
      <c r="AA29" s="3">
        <f t="shared" si="4"/>
        <v>114.56184920325036</v>
      </c>
      <c r="AB29" s="3">
        <f t="shared" si="4"/>
        <v>113.30204874000651</v>
      </c>
      <c r="AC29" s="3">
        <f t="shared" si="4"/>
        <v>117.30480772428818</v>
      </c>
      <c r="AD29" s="3">
        <f t="shared" si="4"/>
        <v>124.58800974051339</v>
      </c>
    </row>
    <row r="30" spans="1:30" ht="10.15" customHeight="1" x14ac:dyDescent="0.2">
      <c r="A30" s="20" t="s">
        <v>46</v>
      </c>
      <c r="B30" s="1" t="s">
        <v>47</v>
      </c>
      <c r="C30" s="8">
        <v>2.4858783549445063</v>
      </c>
      <c r="D30" s="8">
        <v>2.6504420449487154</v>
      </c>
      <c r="E30" s="8">
        <v>2.9102803523800631</v>
      </c>
      <c r="F30" s="8">
        <v>3.4714317456134536</v>
      </c>
      <c r="G30" s="8">
        <v>3.8018486913127663</v>
      </c>
      <c r="H30" s="8">
        <v>3.7331131261329036</v>
      </c>
      <c r="I30" s="8">
        <v>3.8324077641378302</v>
      </c>
      <c r="J30" s="8">
        <v>3.9577154688237268</v>
      </c>
      <c r="L30" s="14" t="str">
        <f t="shared" si="5"/>
        <v>SK</v>
      </c>
      <c r="M30" s="5">
        <v>0.2928230523413155</v>
      </c>
      <c r="N30" s="5">
        <v>0.30542670156816076</v>
      </c>
      <c r="O30" s="5">
        <v>0.32455554876073039</v>
      </c>
      <c r="P30" s="5">
        <v>0.36314467991043997</v>
      </c>
      <c r="Q30" s="5">
        <v>0.38441342497128878</v>
      </c>
      <c r="R30" s="5">
        <v>0.38006754132706111</v>
      </c>
      <c r="S30" s="5">
        <v>0.38633293447873862</v>
      </c>
      <c r="T30" s="5">
        <v>0.39412499389290911</v>
      </c>
      <c r="V30" s="14" t="str">
        <f t="shared" si="6"/>
        <v>SK</v>
      </c>
      <c r="W30" s="3">
        <f t="shared" si="4"/>
        <v>59.200750893657549</v>
      </c>
      <c r="X30" s="3">
        <f t="shared" si="4"/>
        <v>61.748861407032692</v>
      </c>
      <c r="Y30" s="3">
        <f t="shared" si="4"/>
        <v>65.6161871126953</v>
      </c>
      <c r="Z30" s="3">
        <f t="shared" si="4"/>
        <v>73.417845903321563</v>
      </c>
      <c r="AA30" s="3">
        <f t="shared" si="4"/>
        <v>77.717799981733322</v>
      </c>
      <c r="AB30" s="3">
        <f t="shared" si="4"/>
        <v>76.839182082706515</v>
      </c>
      <c r="AC30" s="3">
        <f t="shared" si="4"/>
        <v>78.105871901891064</v>
      </c>
      <c r="AD30" s="3">
        <f t="shared" si="4"/>
        <v>79.681211563978863</v>
      </c>
    </row>
    <row r="31" spans="1:30" ht="10.15" customHeight="1" x14ac:dyDescent="0.2">
      <c r="A31" s="20" t="s">
        <v>48</v>
      </c>
      <c r="B31" s="1" t="s">
        <v>49</v>
      </c>
      <c r="C31" s="8">
        <v>6.2799666275931614</v>
      </c>
      <c r="D31" s="8">
        <v>6.2369284136148995</v>
      </c>
      <c r="E31" s="8">
        <v>6.9832525783213235</v>
      </c>
      <c r="F31" s="8">
        <v>8.5627297946976206</v>
      </c>
      <c r="G31" s="8">
        <v>9.1151283429954226</v>
      </c>
      <c r="H31" s="8">
        <v>8.727064996527055</v>
      </c>
      <c r="I31" s="8">
        <v>8.5290380217008632</v>
      </c>
      <c r="J31" s="8">
        <v>8.7162688149402623</v>
      </c>
      <c r="L31" s="14" t="str">
        <f t="shared" si="5"/>
        <v>FI</v>
      </c>
      <c r="M31" s="5">
        <v>0.52091636647093187</v>
      </c>
      <c r="N31" s="5">
        <v>0.51880511884716141</v>
      </c>
      <c r="O31" s="5">
        <v>0.55444322509997757</v>
      </c>
      <c r="P31" s="5">
        <v>0.62405768233731496</v>
      </c>
      <c r="Q31" s="5">
        <v>0.64686232809489763</v>
      </c>
      <c r="R31" s="5">
        <v>0.63091687788656658</v>
      </c>
      <c r="S31" s="5">
        <v>0.62264331186392752</v>
      </c>
      <c r="T31" s="5">
        <v>0.63046824815455138</v>
      </c>
      <c r="V31" s="14" t="str">
        <f t="shared" si="6"/>
        <v>FI</v>
      </c>
      <c r="W31" s="3">
        <f t="shared" si="4"/>
        <v>105.31493269160123</v>
      </c>
      <c r="X31" s="3">
        <f t="shared" si="4"/>
        <v>104.88809660868255</v>
      </c>
      <c r="Y31" s="3">
        <f t="shared" si="4"/>
        <v>112.09313949627416</v>
      </c>
      <c r="Z31" s="3">
        <f t="shared" si="4"/>
        <v>126.16726415467392</v>
      </c>
      <c r="AA31" s="3">
        <f t="shared" si="4"/>
        <v>130.77773502408871</v>
      </c>
      <c r="AB31" s="3">
        <f t="shared" si="4"/>
        <v>127.55400445327859</v>
      </c>
      <c r="AC31" s="3">
        <f t="shared" si="4"/>
        <v>125.88131742542271</v>
      </c>
      <c r="AD31" s="3">
        <f t="shared" si="4"/>
        <v>127.46330388583296</v>
      </c>
    </row>
    <row r="32" spans="1:30" ht="10.15" customHeight="1" x14ac:dyDescent="0.2">
      <c r="A32" s="20" t="s">
        <v>50</v>
      </c>
      <c r="B32" s="1" t="s">
        <v>51</v>
      </c>
      <c r="C32" s="8">
        <v>7.2542332535738492</v>
      </c>
      <c r="D32" s="8">
        <v>7.6119979258694208</v>
      </c>
      <c r="E32" s="8">
        <v>7.8426070742765894</v>
      </c>
      <c r="F32" s="8">
        <v>8.5694452639447931</v>
      </c>
      <c r="G32" s="8">
        <v>9.2452279800917054</v>
      </c>
      <c r="H32" s="8">
        <v>9.1500251010863387</v>
      </c>
      <c r="I32" s="8">
        <v>9.0075967142306848</v>
      </c>
      <c r="J32" s="8">
        <v>9.2553899593274913</v>
      </c>
      <c r="L32" s="14" t="str">
        <f t="shared" si="5"/>
        <v>SE</v>
      </c>
      <c r="M32" s="5">
        <v>0.56690769844207312</v>
      </c>
      <c r="N32" s="5">
        <v>0.58301271058367843</v>
      </c>
      <c r="O32" s="5">
        <v>0.5931937533654994</v>
      </c>
      <c r="P32" s="5">
        <v>0.62433926292955133</v>
      </c>
      <c r="Q32" s="5">
        <v>0.65213184564166826</v>
      </c>
      <c r="R32" s="5">
        <v>0.64827944675035054</v>
      </c>
      <c r="S32" s="5">
        <v>0.64247844482911654</v>
      </c>
      <c r="T32" s="5">
        <v>0.65254187768651595</v>
      </c>
      <c r="V32" s="14" t="str">
        <f t="shared" si="6"/>
        <v>SE</v>
      </c>
      <c r="W32" s="3">
        <f t="shared" si="4"/>
        <v>114.61311248148138</v>
      </c>
      <c r="X32" s="3">
        <f t="shared" si="4"/>
        <v>117.86910207762557</v>
      </c>
      <c r="Y32" s="3">
        <f t="shared" si="4"/>
        <v>119.92742833556552</v>
      </c>
      <c r="Z32" s="3">
        <f t="shared" si="4"/>
        <v>126.22419198997987</v>
      </c>
      <c r="AA32" s="3">
        <f t="shared" si="4"/>
        <v>131.84308624258671</v>
      </c>
      <c r="AB32" s="3">
        <f t="shared" si="4"/>
        <v>131.06423736001284</v>
      </c>
      <c r="AC32" s="3">
        <f t="shared" si="4"/>
        <v>129.89143464886459</v>
      </c>
      <c r="AD32" s="3">
        <f t="shared" si="4"/>
        <v>131.92598342145072</v>
      </c>
    </row>
    <row r="33" spans="1:30" ht="10.15" customHeight="1" x14ac:dyDescent="0.2">
      <c r="A33" s="21" t="s">
        <v>93</v>
      </c>
      <c r="B33" s="9" t="s">
        <v>92</v>
      </c>
      <c r="C33" s="8">
        <v>1.2160452427385366</v>
      </c>
      <c r="D33" s="8">
        <v>1.8295828122504727</v>
      </c>
      <c r="E33" s="8">
        <v>1.821414156756803</v>
      </c>
      <c r="F33" s="8">
        <v>2.0128609911920261</v>
      </c>
      <c r="G33" s="8">
        <v>2.2818638118110921</v>
      </c>
      <c r="H33" s="8">
        <v>2.2307907983317072</v>
      </c>
      <c r="I33" s="8">
        <v>2.4823869694563774</v>
      </c>
      <c r="J33" s="8">
        <v>2.8552920924178387</v>
      </c>
      <c r="L33" s="14" t="str">
        <f t="shared" si="5"/>
        <v>BA</v>
      </c>
      <c r="M33" s="5">
        <v>0.17650292648245175</v>
      </c>
      <c r="N33" s="5">
        <v>0.23783288508669892</v>
      </c>
      <c r="O33" s="5">
        <v>0.23709092983576616</v>
      </c>
      <c r="P33" s="5">
        <v>0.25406455531141742</v>
      </c>
      <c r="Q33" s="5">
        <v>0.27660357659491436</v>
      </c>
      <c r="R33" s="5">
        <v>0.27243089749237093</v>
      </c>
      <c r="S33" s="5">
        <v>0.29255120315612854</v>
      </c>
      <c r="T33" s="5">
        <v>0.32058101403895317</v>
      </c>
      <c r="V33" s="14" t="str">
        <f t="shared" si="6"/>
        <v>BA</v>
      </c>
      <c r="W33" s="3">
        <f t="shared" si="4"/>
        <v>35.684027261998708</v>
      </c>
      <c r="X33" s="3">
        <f t="shared" si="4"/>
        <v>48.08325462001531</v>
      </c>
      <c r="Y33" s="3">
        <f t="shared" si="4"/>
        <v>47.933251716782429</v>
      </c>
      <c r="Z33" s="3">
        <f t="shared" si="4"/>
        <v>51.364850989830828</v>
      </c>
      <c r="AA33" s="3">
        <f t="shared" si="4"/>
        <v>55.921619911274384</v>
      </c>
      <c r="AB33" s="3">
        <f t="shared" si="4"/>
        <v>55.078019197007841</v>
      </c>
      <c r="AC33" s="3">
        <f t="shared" si="4"/>
        <v>59.14579048065653</v>
      </c>
      <c r="AD33" s="3">
        <f t="shared" si="4"/>
        <v>64.812645731302055</v>
      </c>
    </row>
    <row r="34" spans="1:30" ht="10.15" customHeight="1" x14ac:dyDescent="0.2">
      <c r="A34" s="20" t="s">
        <v>58</v>
      </c>
      <c r="B34" s="1" t="s">
        <v>59</v>
      </c>
      <c r="C34" s="8">
        <v>9.7387149802084707</v>
      </c>
      <c r="D34" s="8">
        <v>16.297302846115951</v>
      </c>
      <c r="E34" s="8">
        <v>11.897625981450091</v>
      </c>
      <c r="F34" s="8">
        <v>4.2307874050590026</v>
      </c>
      <c r="G34" s="8">
        <v>3.0437050592260415</v>
      </c>
      <c r="H34" s="8">
        <v>3.6633212890952316</v>
      </c>
      <c r="I34" s="8">
        <v>3.6843351730630425</v>
      </c>
      <c r="J34" s="8">
        <v>3.3878478051047436</v>
      </c>
      <c r="L34" s="14" t="str">
        <f t="shared" si="5"/>
        <v>IS</v>
      </c>
      <c r="M34" s="5">
        <v>0.6717904098877483</v>
      </c>
      <c r="N34" s="5">
        <v>0.89668834149268617</v>
      </c>
      <c r="O34" s="5">
        <v>0.75244293287701103</v>
      </c>
      <c r="P34" s="5">
        <v>0.4106890926570726</v>
      </c>
      <c r="Q34" s="5">
        <v>0.33404611746899227</v>
      </c>
      <c r="R34" s="5">
        <v>0.3756137398508318</v>
      </c>
      <c r="S34" s="5">
        <v>0.37695918175348059</v>
      </c>
      <c r="T34" s="5">
        <v>0.35760577067624283</v>
      </c>
      <c r="V34" s="14" t="str">
        <f t="shared" si="6"/>
        <v>IS</v>
      </c>
      <c r="W34" s="3">
        <f t="shared" si="4"/>
        <v>135.81750613731077</v>
      </c>
      <c r="X34" s="3">
        <f t="shared" si="4"/>
        <v>181.28566965445003</v>
      </c>
      <c r="Y34" s="3">
        <f t="shared" si="4"/>
        <v>152.12322347839952</v>
      </c>
      <c r="Z34" s="3">
        <f t="shared" si="4"/>
        <v>83.030015822641488</v>
      </c>
      <c r="AA34" s="3">
        <f t="shared" si="4"/>
        <v>67.534918542630876</v>
      </c>
      <c r="AB34" s="3">
        <f t="shared" si="4"/>
        <v>75.938746172296277</v>
      </c>
      <c r="AC34" s="3">
        <f t="shared" si="4"/>
        <v>76.210757444235895</v>
      </c>
      <c r="AD34" s="3">
        <f t="shared" si="4"/>
        <v>72.298031110140329</v>
      </c>
    </row>
    <row r="35" spans="1:30" ht="10.15" customHeight="1" x14ac:dyDescent="0.2">
      <c r="A35" s="21" t="s">
        <v>76</v>
      </c>
      <c r="B35" s="4" t="s">
        <v>79</v>
      </c>
      <c r="C35" s="8">
        <v>1.5873254276247497</v>
      </c>
      <c r="D35" s="8">
        <v>1.6669911096450289</v>
      </c>
      <c r="E35" s="8">
        <v>1.862616003873927</v>
      </c>
      <c r="F35" s="8">
        <v>1.9702766472287128</v>
      </c>
      <c r="G35" s="8">
        <v>2.1906175405128603</v>
      </c>
      <c r="H35" s="8">
        <v>2.3313055029608885</v>
      </c>
      <c r="I35" s="8">
        <v>2.3341163614873324</v>
      </c>
      <c r="J35" s="8">
        <v>2.305523477589599</v>
      </c>
      <c r="L35" s="14" t="str">
        <f t="shared" si="5"/>
        <v>IL</v>
      </c>
      <c r="M35" s="5">
        <v>0.21507319389339327</v>
      </c>
      <c r="N35" s="5">
        <v>0.22273809433971617</v>
      </c>
      <c r="O35" s="5">
        <v>0.24081651491013825</v>
      </c>
      <c r="P35" s="5">
        <v>0.25036136436327827</v>
      </c>
      <c r="Q35" s="5">
        <v>0.26911505557360937</v>
      </c>
      <c r="R35" s="5">
        <v>0.28059872073481396</v>
      </c>
      <c r="S35" s="5">
        <v>0.2808245738805738</v>
      </c>
      <c r="T35" s="5">
        <v>0.27852074358540418</v>
      </c>
      <c r="V35" s="14" t="str">
        <f t="shared" si="6"/>
        <v>IL</v>
      </c>
      <c r="W35" s="3">
        <f t="shared" si="4"/>
        <v>43.481872324536276</v>
      </c>
      <c r="X35" s="3">
        <f t="shared" si="4"/>
        <v>45.031503947863989</v>
      </c>
      <c r="Y35" s="3">
        <f t="shared" si="4"/>
        <v>48.686462340596123</v>
      </c>
      <c r="Z35" s="3">
        <f t="shared" si="4"/>
        <v>50.616167841152709</v>
      </c>
      <c r="AA35" s="3">
        <f t="shared" si="4"/>
        <v>54.407647346616287</v>
      </c>
      <c r="AB35" s="3">
        <f t="shared" si="4"/>
        <v>56.729327949010319</v>
      </c>
      <c r="AC35" s="3">
        <f t="shared" si="4"/>
        <v>56.774989230503607</v>
      </c>
      <c r="AD35" s="3">
        <f t="shared" si="4"/>
        <v>56.30921823906327</v>
      </c>
    </row>
    <row r="36" spans="1:30" ht="10.15" customHeight="1" x14ac:dyDescent="0.2">
      <c r="A36" s="20" t="s">
        <v>66</v>
      </c>
      <c r="B36" s="4" t="s">
        <v>86</v>
      </c>
      <c r="C36" s="8">
        <v>0.68885309436059217</v>
      </c>
      <c r="D36" s="8">
        <v>0.60224849273032555</v>
      </c>
      <c r="E36" s="8">
        <v>0.57175902259607159</v>
      </c>
      <c r="F36" s="8">
        <v>0.70050718671089229</v>
      </c>
      <c r="G36" s="8">
        <v>1.0821792879587457</v>
      </c>
      <c r="H36" s="8">
        <v>1.0737610195293241</v>
      </c>
      <c r="I36" s="8">
        <v>0.65647831851881744</v>
      </c>
      <c r="J36" s="8">
        <v>0.62224617072031885</v>
      </c>
      <c r="L36" s="14" t="str">
        <f t="shared" si="5"/>
        <v>MK</v>
      </c>
      <c r="M36" s="5">
        <v>0.1095532549127837</v>
      </c>
      <c r="N36" s="5">
        <v>9.6317825612099173E-2</v>
      </c>
      <c r="O36" s="5">
        <v>9.1433735603540039E-2</v>
      </c>
      <c r="P36" s="5">
        <v>0.11126921598823405</v>
      </c>
      <c r="Q36" s="5">
        <v>0.16117120481197769</v>
      </c>
      <c r="R36" s="5">
        <v>0.16017617102403378</v>
      </c>
      <c r="S36" s="5">
        <v>0.10470867448985856</v>
      </c>
      <c r="T36" s="5">
        <v>9.9454346613461836E-2</v>
      </c>
      <c r="V36" s="14" t="str">
        <f t="shared" si="6"/>
        <v>MK</v>
      </c>
      <c r="W36" s="3">
        <f t="shared" si="4"/>
        <v>22.148648823322134</v>
      </c>
      <c r="X36" s="3">
        <f t="shared" si="4"/>
        <v>19.472809791062012</v>
      </c>
      <c r="Y36" s="3">
        <f t="shared" si="4"/>
        <v>18.485381398293647</v>
      </c>
      <c r="Z36" s="3">
        <f t="shared" si="4"/>
        <v>22.495568860384449</v>
      </c>
      <c r="AA36" s="3">
        <f t="shared" si="4"/>
        <v>32.584375687003629</v>
      </c>
      <c r="AB36" s="3">
        <f t="shared" si="4"/>
        <v>32.383207278506276</v>
      </c>
      <c r="AC36" s="3">
        <f t="shared" si="4"/>
        <v>21.169208179873124</v>
      </c>
      <c r="AD36" s="3">
        <f t="shared" ref="AD36:AD43" si="7">IF(ISNUMBER(T36),100*T36/$M$5,":")</f>
        <v>20.106927894092923</v>
      </c>
    </row>
    <row r="37" spans="1:30" ht="10.15" customHeight="1" x14ac:dyDescent="0.2">
      <c r="A37" s="20" t="s">
        <v>87</v>
      </c>
      <c r="B37" s="4" t="s">
        <v>88</v>
      </c>
      <c r="C37" s="8">
        <v>0.44194337232255976</v>
      </c>
      <c r="D37" s="8">
        <v>0.72569973910603947</v>
      </c>
      <c r="E37" s="8">
        <v>0.54552961879258943</v>
      </c>
      <c r="F37" s="8">
        <v>0.57070508928853236</v>
      </c>
      <c r="G37" s="8">
        <v>0.89236240904138309</v>
      </c>
      <c r="H37" s="8">
        <v>1.4471376023371891</v>
      </c>
      <c r="I37" s="8">
        <v>1.2651925269116737</v>
      </c>
      <c r="J37" s="8">
        <v>0.59269358454783794</v>
      </c>
      <c r="L37" s="14" t="str">
        <f t="shared" si="5"/>
        <v>ME</v>
      </c>
      <c r="M37" s="5">
        <v>6.9010399792243562E-2</v>
      </c>
      <c r="N37" s="5">
        <v>0.11493047486057749</v>
      </c>
      <c r="O37" s="5">
        <v>8.7126801284343858E-2</v>
      </c>
      <c r="P37" s="5">
        <v>9.1262606257989029E-2</v>
      </c>
      <c r="Q37" s="5">
        <v>0.1376998746157391</v>
      </c>
      <c r="R37" s="5">
        <v>0.20110250159083795</v>
      </c>
      <c r="S37" s="5">
        <v>0.18191818546283148</v>
      </c>
      <c r="T37" s="5">
        <v>9.4800813113795887E-2</v>
      </c>
      <c r="V37" s="14" t="str">
        <f t="shared" si="6"/>
        <v>ME</v>
      </c>
      <c r="W37" s="3">
        <f t="shared" ref="W37:AC43" si="8">IF(ISNUMBER(M37),100*M37/$M$5,":")</f>
        <v>13.95200089100326</v>
      </c>
      <c r="X37" s="3">
        <f t="shared" si="8"/>
        <v>23.23577449899706</v>
      </c>
      <c r="Y37" s="3">
        <f t="shared" si="8"/>
        <v>17.614637979333317</v>
      </c>
      <c r="Z37" s="3">
        <f t="shared" si="8"/>
        <v>18.450783760998512</v>
      </c>
      <c r="AA37" s="3">
        <f t="shared" si="8"/>
        <v>27.839119598112536</v>
      </c>
      <c r="AB37" s="3">
        <f t="shared" si="8"/>
        <v>40.657383377363246</v>
      </c>
      <c r="AC37" s="3">
        <f t="shared" si="8"/>
        <v>36.778843381695552</v>
      </c>
      <c r="AD37" s="3">
        <f t="shared" si="7"/>
        <v>19.166111673217323</v>
      </c>
    </row>
    <row r="38" spans="1:30" ht="10.15" customHeight="1" x14ac:dyDescent="0.2">
      <c r="A38" s="20" t="s">
        <v>60</v>
      </c>
      <c r="B38" s="1" t="s">
        <v>61</v>
      </c>
      <c r="C38" s="8">
        <v>1.4477609129912916</v>
      </c>
      <c r="D38" s="8">
        <v>1.4171404724304049</v>
      </c>
      <c r="E38" s="8">
        <v>1.5697784355601243</v>
      </c>
      <c r="F38" s="8">
        <v>1.8633871067466696</v>
      </c>
      <c r="G38" s="8">
        <v>2.2445539064532025</v>
      </c>
      <c r="H38" s="8">
        <v>2.5506515623875803</v>
      </c>
      <c r="I38" s="8">
        <v>2.5287309244689662</v>
      </c>
      <c r="J38" s="8">
        <v>2.521726704911448</v>
      </c>
      <c r="L38" s="14" t="str">
        <f t="shared" si="5"/>
        <v>NO</v>
      </c>
      <c r="M38" s="5">
        <v>0.20116608158413038</v>
      </c>
      <c r="N38" s="5">
        <v>0.19802632922969993</v>
      </c>
      <c r="O38" s="5">
        <v>0.21335926611124634</v>
      </c>
      <c r="P38" s="5">
        <v>0.24088584524752144</v>
      </c>
      <c r="Q38" s="5">
        <v>0.27356000783624929</v>
      </c>
      <c r="R38" s="5">
        <v>0.29783228577051496</v>
      </c>
      <c r="S38" s="5">
        <v>0.29614425119564725</v>
      </c>
      <c r="T38" s="5">
        <v>0.29560333861007504</v>
      </c>
      <c r="V38" s="14" t="str">
        <f t="shared" si="6"/>
        <v>NO</v>
      </c>
      <c r="W38" s="3">
        <f t="shared" si="8"/>
        <v>40.670237499723591</v>
      </c>
      <c r="X38" s="3">
        <f t="shared" si="8"/>
        <v>40.035466106159419</v>
      </c>
      <c r="Y38" s="3">
        <f t="shared" si="8"/>
        <v>43.135363363341753</v>
      </c>
      <c r="Z38" s="3">
        <f t="shared" si="8"/>
        <v>48.700479024050438</v>
      </c>
      <c r="AA38" s="3">
        <f t="shared" si="8"/>
        <v>55.30629418992568</v>
      </c>
      <c r="AB38" s="3">
        <f t="shared" si="8"/>
        <v>60.213479837089771</v>
      </c>
      <c r="AC38" s="3">
        <f t="shared" si="8"/>
        <v>59.872205768782671</v>
      </c>
      <c r="AD38" s="3">
        <f t="shared" si="7"/>
        <v>59.762848151690491</v>
      </c>
    </row>
    <row r="39" spans="1:30" ht="10.15" customHeight="1" x14ac:dyDescent="0.2">
      <c r="A39" s="20" t="s">
        <v>64</v>
      </c>
      <c r="B39" s="1" t="s">
        <v>65</v>
      </c>
      <c r="C39" s="8">
        <v>0.77263425181368506</v>
      </c>
      <c r="D39" s="8">
        <v>0.55165020424283762</v>
      </c>
      <c r="E39" s="8">
        <v>0.64076055428291945</v>
      </c>
      <c r="F39" s="8">
        <v>0.90832387432905715</v>
      </c>
      <c r="G39" s="8">
        <v>1.0021471960363937</v>
      </c>
      <c r="H39" s="8">
        <v>0.97701026221513632</v>
      </c>
      <c r="I39" s="8">
        <v>0.99318524221229032</v>
      </c>
      <c r="J39" s="8">
        <v>0.90257965352227787</v>
      </c>
      <c r="L39" s="14" t="str">
        <f t="shared" si="5"/>
        <v>RS</v>
      </c>
      <c r="M39" s="5">
        <v>0.12158587054910805</v>
      </c>
      <c r="N39" s="5">
        <v>8.8140918944003888E-2</v>
      </c>
      <c r="O39" s="5">
        <v>0.10231358712404359</v>
      </c>
      <c r="P39" s="5">
        <v>0.1397642591267052</v>
      </c>
      <c r="Q39" s="5">
        <v>0.15154857067906194</v>
      </c>
      <c r="R39" s="5">
        <v>0.14844748702028912</v>
      </c>
      <c r="S39" s="5">
        <v>0.15044746560905864</v>
      </c>
      <c r="T39" s="5">
        <v>0.13902343245218943</v>
      </c>
      <c r="V39" s="14" t="str">
        <f t="shared" si="6"/>
        <v>RS</v>
      </c>
      <c r="W39" s="3">
        <f t="shared" si="8"/>
        <v>24.581312082548259</v>
      </c>
      <c r="X39" s="3">
        <f t="shared" si="8"/>
        <v>17.819664620734532</v>
      </c>
      <c r="Y39" s="3">
        <f t="shared" si="8"/>
        <v>20.684987523820109</v>
      </c>
      <c r="Z39" s="3">
        <f t="shared" si="8"/>
        <v>28.256481251183409</v>
      </c>
      <c r="AA39" s="3">
        <f t="shared" si="8"/>
        <v>30.638944267965126</v>
      </c>
      <c r="AB39" s="3">
        <f t="shared" si="8"/>
        <v>30.01199061894226</v>
      </c>
      <c r="AC39" s="3">
        <f t="shared" si="8"/>
        <v>30.416331169591206</v>
      </c>
      <c r="AD39" s="3">
        <f t="shared" si="7"/>
        <v>28.106706514998137</v>
      </c>
    </row>
    <row r="40" spans="1:30" ht="10.15" customHeight="1" x14ac:dyDescent="0.2">
      <c r="A40" s="20" t="s">
        <v>62</v>
      </c>
      <c r="B40" s="1" t="s">
        <v>63</v>
      </c>
      <c r="C40" s="8">
        <v>10.308624994762624</v>
      </c>
      <c r="D40" s="8">
        <v>10.963492092936383</v>
      </c>
      <c r="E40" s="8">
        <v>10.411202094691802</v>
      </c>
      <c r="F40" s="8">
        <v>9.5394249846671233</v>
      </c>
      <c r="G40" s="8">
        <v>9.8499096105548194</v>
      </c>
      <c r="H40" s="8">
        <v>10.338811430054459</v>
      </c>
      <c r="I40" s="8">
        <v>10.311930082145423</v>
      </c>
      <c r="J40" s="8">
        <v>10.131121332277122</v>
      </c>
      <c r="L40" s="14" t="str">
        <f t="shared" si="5"/>
        <v>CH</v>
      </c>
      <c r="M40" s="5">
        <v>0.69388339467290983</v>
      </c>
      <c r="N40" s="5">
        <v>0.71852856806996035</v>
      </c>
      <c r="O40" s="5">
        <v>0.69779442587154994</v>
      </c>
      <c r="P40" s="5">
        <v>0.66391285693187496</v>
      </c>
      <c r="Q40" s="5">
        <v>0.67615070807019484</v>
      </c>
      <c r="R40" s="5">
        <v>0.69503634732954256</v>
      </c>
      <c r="S40" s="5">
        <v>0.69400971271004896</v>
      </c>
      <c r="T40" s="5">
        <v>0.68706932988355651</v>
      </c>
      <c r="V40" s="14" t="str">
        <f t="shared" si="6"/>
        <v>CH</v>
      </c>
      <c r="W40" s="3">
        <f t="shared" si="8"/>
        <v>140.28409877168843</v>
      </c>
      <c r="X40" s="3">
        <f t="shared" si="8"/>
        <v>145.26667360431861</v>
      </c>
      <c r="Y40" s="3">
        <f t="shared" si="8"/>
        <v>141.0748014908792</v>
      </c>
      <c r="Z40" s="3">
        <f t="shared" si="8"/>
        <v>134.22488203731788</v>
      </c>
      <c r="AA40" s="3">
        <f t="shared" si="8"/>
        <v>136.69903825869648</v>
      </c>
      <c r="AB40" s="3">
        <f t="shared" si="8"/>
        <v>140.51719402314404</v>
      </c>
      <c r="AC40" s="3">
        <f t="shared" si="8"/>
        <v>140.30963679743559</v>
      </c>
      <c r="AD40" s="3">
        <f t="shared" si="7"/>
        <v>138.90648266891813</v>
      </c>
    </row>
    <row r="41" spans="1:30" ht="10.15" customHeight="1" x14ac:dyDescent="0.2">
      <c r="A41" s="20" t="s">
        <v>56</v>
      </c>
      <c r="B41" s="1" t="s">
        <v>57</v>
      </c>
      <c r="C41" s="8">
        <v>0.41872620875652306</v>
      </c>
      <c r="D41" s="8">
        <v>0.46707263707737079</v>
      </c>
      <c r="E41" s="8">
        <v>0.4802379344146922</v>
      </c>
      <c r="F41" s="8">
        <v>0.48133099128410256</v>
      </c>
      <c r="G41" s="8">
        <v>0.48412092500569232</v>
      </c>
      <c r="H41" s="8">
        <v>0.49661907387302595</v>
      </c>
      <c r="I41" s="8">
        <v>0.55461657229329309</v>
      </c>
      <c r="J41" s="8">
        <v>0.62533347223569191</v>
      </c>
      <c r="L41" s="14" t="str">
        <f t="shared" si="5"/>
        <v>TR</v>
      </c>
      <c r="M41" s="5">
        <v>6.4666667559551361E-2</v>
      </c>
      <c r="N41" s="5">
        <v>7.358515764721496E-2</v>
      </c>
      <c r="O41" s="5">
        <v>7.5932776360700158E-2</v>
      </c>
      <c r="P41" s="5">
        <v>7.61262337019427E-2</v>
      </c>
      <c r="Q41" s="5">
        <v>7.6619023390539498E-2</v>
      </c>
      <c r="R41" s="5">
        <v>7.8809356472816422E-2</v>
      </c>
      <c r="S41" s="5">
        <v>8.8630391207509887E-2</v>
      </c>
      <c r="T41" s="5">
        <v>9.9934055579179726E-2</v>
      </c>
      <c r="V41" s="14" t="str">
        <f t="shared" si="6"/>
        <v>TR</v>
      </c>
      <c r="W41" s="3">
        <f t="shared" si="8"/>
        <v>13.073817948095389</v>
      </c>
      <c r="X41" s="3">
        <f t="shared" si="8"/>
        <v>14.87689084760164</v>
      </c>
      <c r="Y41" s="3">
        <f t="shared" si="8"/>
        <v>15.351514650403647</v>
      </c>
      <c r="Z41" s="3">
        <f t="shared" si="8"/>
        <v>15.39062639306146</v>
      </c>
      <c r="AA41" s="3">
        <f t="shared" si="8"/>
        <v>15.490254886666456</v>
      </c>
      <c r="AB41" s="3">
        <f t="shared" si="8"/>
        <v>15.933079869676574</v>
      </c>
      <c r="AC41" s="3">
        <f t="shared" si="8"/>
        <v>17.918622422415382</v>
      </c>
      <c r="AD41" s="3">
        <f t="shared" si="7"/>
        <v>20.203911826040386</v>
      </c>
    </row>
    <row r="42" spans="1:30" ht="10.15" customHeight="1" x14ac:dyDescent="0.2">
      <c r="A42" s="21" t="s">
        <v>77</v>
      </c>
      <c r="B42" s="4" t="s">
        <v>78</v>
      </c>
      <c r="C42" s="8">
        <v>0.14716394515351025</v>
      </c>
      <c r="D42" s="8">
        <v>0.15632089613543654</v>
      </c>
      <c r="E42" s="8">
        <v>0.20951718235806485</v>
      </c>
      <c r="F42" s="8">
        <v>0.26366150675838024</v>
      </c>
      <c r="G42" s="8">
        <v>0.31400514120942502</v>
      </c>
      <c r="H42" s="8">
        <v>0.39116262647617506</v>
      </c>
      <c r="I42" s="8">
        <v>0.41562903644182692</v>
      </c>
      <c r="J42" s="8">
        <v>0.43382954722207345</v>
      </c>
      <c r="L42" s="14" t="str">
        <f>$A42</f>
        <v>UA</v>
      </c>
      <c r="M42" s="5">
        <v>0</v>
      </c>
      <c r="N42" s="5">
        <v>2.8851236015266426E-3</v>
      </c>
      <c r="O42" s="5">
        <v>1.8189882798744138E-2</v>
      </c>
      <c r="P42" s="5">
        <v>3.1873069952221986E-2</v>
      </c>
      <c r="Q42" s="5">
        <v>4.3379802243318152E-2</v>
      </c>
      <c r="R42" s="5">
        <v>5.935025765929966E-2</v>
      </c>
      <c r="S42" s="5">
        <v>6.4078199069707409E-2</v>
      </c>
      <c r="T42" s="5">
        <v>6.7505640123148442E-2</v>
      </c>
      <c r="V42" s="14" t="str">
        <f>$A42</f>
        <v>UA</v>
      </c>
      <c r="W42" s="3">
        <f t="shared" si="8"/>
        <v>0</v>
      </c>
      <c r="X42" s="3">
        <f t="shared" si="8"/>
        <v>0.58329247737061396</v>
      </c>
      <c r="Y42" s="3">
        <f t="shared" si="8"/>
        <v>3.6774929833669403</v>
      </c>
      <c r="Z42" s="3">
        <f t="shared" si="8"/>
        <v>6.4438563131232822</v>
      </c>
      <c r="AA42" s="3">
        <f t="shared" si="8"/>
        <v>8.77020045344449</v>
      </c>
      <c r="AB42" s="3">
        <f t="shared" si="8"/>
        <v>11.998986388090614</v>
      </c>
      <c r="AC42" s="3">
        <f t="shared" si="8"/>
        <v>12.954845837814222</v>
      </c>
      <c r="AD42" s="3">
        <f t="shared" si="7"/>
        <v>13.647779957532872</v>
      </c>
    </row>
    <row r="43" spans="1:30" ht="10.15" customHeight="1" x14ac:dyDescent="0.2">
      <c r="A43" s="20" t="s">
        <v>52</v>
      </c>
      <c r="B43" s="1" t="s">
        <v>53</v>
      </c>
      <c r="C43" s="8">
        <v>5.660794455031823</v>
      </c>
      <c r="D43" s="8">
        <v>5.8660391948693587</v>
      </c>
      <c r="E43" s="8">
        <v>5.9904858143933586</v>
      </c>
      <c r="F43" s="8">
        <v>5.8030028246339391</v>
      </c>
      <c r="G43" s="8">
        <v>5.4173975915440842</v>
      </c>
      <c r="H43" s="8">
        <v>5.1972942520802992</v>
      </c>
      <c r="I43" s="8">
        <v>5.0762748715541726</v>
      </c>
      <c r="J43" s="8">
        <v>4.98883631928258</v>
      </c>
      <c r="L43" s="14" t="str">
        <f t="shared" si="5"/>
        <v>UK</v>
      </c>
      <c r="M43" s="5">
        <v>0.48980821994769769</v>
      </c>
      <c r="N43" s="5">
        <v>0.50030042653251738</v>
      </c>
      <c r="O43" s="5">
        <v>0.50657295976133332</v>
      </c>
      <c r="P43" s="5">
        <v>0.49709778909004587</v>
      </c>
      <c r="Q43" s="5">
        <v>0.47711594886358782</v>
      </c>
      <c r="R43" s="5">
        <v>0.46539051615161758</v>
      </c>
      <c r="S43" s="5">
        <v>0.45883760345574948</v>
      </c>
      <c r="T43" s="5">
        <v>0.45405427323537301</v>
      </c>
      <c r="V43" s="14" t="str">
        <f t="shared" si="6"/>
        <v>UK</v>
      </c>
      <c r="W43" s="3">
        <f t="shared" si="8"/>
        <v>99.025722814303791</v>
      </c>
      <c r="X43" s="3">
        <f t="shared" si="8"/>
        <v>101.14695781744382</v>
      </c>
      <c r="Y43" s="3">
        <f t="shared" si="8"/>
        <v>102.41509116344312</v>
      </c>
      <c r="Z43" s="3">
        <f t="shared" si="8"/>
        <v>100.49947279220932</v>
      </c>
      <c r="AA43" s="3">
        <f t="shared" si="8"/>
        <v>96.459695403834289</v>
      </c>
      <c r="AB43" s="3">
        <f t="shared" si="8"/>
        <v>94.089136065860501</v>
      </c>
      <c r="AC43" s="3">
        <f t="shared" si="8"/>
        <v>92.764317718964122</v>
      </c>
      <c r="AD43" s="3">
        <f t="shared" si="7"/>
        <v>91.797260178396783</v>
      </c>
    </row>
  </sheetData>
  <phoneticPr fontId="2" type="noConversion"/>
  <pageMargins left="0.75" right="0.75" top="1" bottom="1" header="0.5" footer="0.5"/>
  <headerFooter alignWithMargins="0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Sheet27"/>
  <dimension ref="A1:AD43"/>
  <sheetViews>
    <sheetView zoomScaleNormal="100" workbookViewId="0"/>
  </sheetViews>
  <sheetFormatPr defaultColWidth="9.140625" defaultRowHeight="10.15" customHeight="1" x14ac:dyDescent="0.2"/>
  <cols>
    <col min="1" max="1" width="5.7109375" style="1" customWidth="1"/>
    <col min="2" max="2" width="13.85546875" style="1" customWidth="1"/>
    <col min="3" max="30" width="6.28515625" style="1" customWidth="1"/>
    <col min="31" max="16384" width="9.140625" style="9"/>
  </cols>
  <sheetData>
    <row r="1" spans="1:30" ht="10.15" customHeight="1" x14ac:dyDescent="0.2">
      <c r="A1" s="2" t="s">
        <v>116</v>
      </c>
    </row>
    <row r="2" spans="1:30" ht="10.15" customHeight="1" x14ac:dyDescent="0.2">
      <c r="B2" s="2"/>
    </row>
    <row r="3" spans="1:30" ht="10.15" customHeight="1" x14ac:dyDescent="0.2">
      <c r="B3" s="2"/>
      <c r="C3" s="2" t="s">
        <v>68</v>
      </c>
      <c r="M3" s="2" t="s">
        <v>67</v>
      </c>
      <c r="W3" s="2" t="s">
        <v>94</v>
      </c>
    </row>
    <row r="4" spans="1:30" ht="10.15" customHeight="1" x14ac:dyDescent="0.2">
      <c r="C4" s="10">
        <f t="shared" ref="C4" si="0">D4-1</f>
        <v>2014</v>
      </c>
      <c r="D4" s="10">
        <f t="shared" ref="D4" si="1">E4-1</f>
        <v>2015</v>
      </c>
      <c r="E4" s="10">
        <f>F4-1</f>
        <v>2016</v>
      </c>
      <c r="F4" s="10">
        <v>2017</v>
      </c>
      <c r="G4" s="10">
        <v>2018</v>
      </c>
      <c r="H4" s="10">
        <v>2019</v>
      </c>
      <c r="I4" s="10">
        <v>2020</v>
      </c>
      <c r="J4" s="10">
        <v>2021</v>
      </c>
      <c r="M4" s="10">
        <f t="shared" ref="M4:N4" si="2">N4-1</f>
        <v>2014</v>
      </c>
      <c r="N4" s="10">
        <f t="shared" si="2"/>
        <v>2015</v>
      </c>
      <c r="O4" s="10">
        <f>P4-1</f>
        <v>2016</v>
      </c>
      <c r="P4" s="10">
        <v>2017</v>
      </c>
      <c r="Q4" s="10">
        <v>2018</v>
      </c>
      <c r="R4" s="10">
        <v>2019</v>
      </c>
      <c r="S4" s="10">
        <v>2020</v>
      </c>
      <c r="T4" s="10">
        <v>2021</v>
      </c>
      <c r="W4" s="10">
        <f t="shared" ref="W4:X4" si="3">X4-1</f>
        <v>2014</v>
      </c>
      <c r="X4" s="10">
        <f t="shared" si="3"/>
        <v>2015</v>
      </c>
      <c r="Y4" s="10">
        <f>Z4-1</f>
        <v>2016</v>
      </c>
      <c r="Z4" s="10">
        <v>2017</v>
      </c>
      <c r="AA4" s="10">
        <v>2018</v>
      </c>
      <c r="AB4" s="10">
        <v>2019</v>
      </c>
      <c r="AC4" s="10">
        <v>2020</v>
      </c>
      <c r="AD4" s="10">
        <v>2021</v>
      </c>
    </row>
    <row r="5" spans="1:30" ht="10.15" customHeight="1" x14ac:dyDescent="0.2">
      <c r="A5" s="19" t="s">
        <v>0</v>
      </c>
      <c r="B5" s="23" t="s">
        <v>137</v>
      </c>
      <c r="C5" s="8">
        <v>4.8464050516972677</v>
      </c>
      <c r="D5" s="8">
        <v>4.777436013562264</v>
      </c>
      <c r="E5" s="8">
        <v>4.5652048849442837</v>
      </c>
      <c r="F5" s="8">
        <v>4.5368076338480527</v>
      </c>
      <c r="G5" s="8">
        <v>4.6222084173954565</v>
      </c>
      <c r="H5" s="8">
        <v>4.3415645858038578</v>
      </c>
      <c r="I5" s="8">
        <v>3.7594647902590159</v>
      </c>
      <c r="J5" s="8">
        <v>3.3214478427810272</v>
      </c>
      <c r="L5" s="14" t="str">
        <f>LEFT($A5,2)</f>
        <v>EU</v>
      </c>
      <c r="M5" s="5">
        <v>0.50265996392792078</v>
      </c>
      <c r="N5" s="5">
        <v>0.49550662576256393</v>
      </c>
      <c r="O5" s="5">
        <v>0.47349441458386038</v>
      </c>
      <c r="P5" s="5">
        <v>0.47054910541976469</v>
      </c>
      <c r="Q5" s="5">
        <v>0.47940671313505884</v>
      </c>
      <c r="R5" s="5">
        <v>0.4502988658215078</v>
      </c>
      <c r="S5" s="5">
        <v>0.38992457619655191</v>
      </c>
      <c r="T5" s="5">
        <v>0.3444942870089</v>
      </c>
      <c r="V5" s="14" t="str">
        <f>LEFT($A5,2)</f>
        <v>EU</v>
      </c>
      <c r="W5" s="3">
        <f t="shared" ref="W5:AD36" si="4">IF(ISNUMBER(M5),100*M5/$M$5,":")</f>
        <v>100</v>
      </c>
      <c r="X5" s="3">
        <f t="shared" si="4"/>
        <v>98.576903139558055</v>
      </c>
      <c r="Y5" s="3">
        <f t="shared" si="4"/>
        <v>94.197757641934942</v>
      </c>
      <c r="Z5" s="3">
        <f t="shared" si="4"/>
        <v>93.611812992378944</v>
      </c>
      <c r="AA5" s="3">
        <f t="shared" si="4"/>
        <v>95.373960040271598</v>
      </c>
      <c r="AB5" s="3">
        <f t="shared" si="4"/>
        <v>89.5831970190645</v>
      </c>
      <c r="AC5" s="3">
        <f t="shared" si="4"/>
        <v>77.57223653731559</v>
      </c>
      <c r="AD5" s="3">
        <f t="shared" si="4"/>
        <v>68.534260082487691</v>
      </c>
    </row>
    <row r="6" spans="1:30" ht="10.15" customHeight="1" x14ac:dyDescent="0.2">
      <c r="A6" s="20" t="s">
        <v>1</v>
      </c>
      <c r="B6" s="1" t="s">
        <v>2</v>
      </c>
      <c r="C6" s="8">
        <v>3.3816242722972172</v>
      </c>
      <c r="D6" s="8">
        <v>3.0328706896916504</v>
      </c>
      <c r="E6" s="8">
        <v>2.7865764804901341</v>
      </c>
      <c r="F6" s="8">
        <v>2.6809159401378819</v>
      </c>
      <c r="G6" s="8">
        <v>2.6409021322209432</v>
      </c>
      <c r="H6" s="8">
        <v>2.6925257709358204</v>
      </c>
      <c r="I6" s="8">
        <v>2.7129432083749476</v>
      </c>
      <c r="J6" s="8">
        <v>2.5458830038327087</v>
      </c>
      <c r="L6" s="14" t="str">
        <f t="shared" ref="L6:L43" si="5">$A6</f>
        <v>BE</v>
      </c>
      <c r="M6" s="5">
        <v>0.35073567244145393</v>
      </c>
      <c r="N6" s="5">
        <v>0.3145636105972105</v>
      </c>
      <c r="O6" s="5">
        <v>0.28901844113814251</v>
      </c>
      <c r="P6" s="5">
        <v>0.27805952977280635</v>
      </c>
      <c r="Q6" s="5">
        <v>0.2739093733105224</v>
      </c>
      <c r="R6" s="5">
        <v>0.27926367946063679</v>
      </c>
      <c r="S6" s="5">
        <v>0.28138133744777882</v>
      </c>
      <c r="T6" s="5">
        <v>0.26405416906353824</v>
      </c>
      <c r="V6" s="14" t="str">
        <f t="shared" ref="V6:V43" si="6">$A6</f>
        <v>BE</v>
      </c>
      <c r="W6" s="3">
        <f t="shared" si="4"/>
        <v>69.775931566284015</v>
      </c>
      <c r="X6" s="3">
        <f t="shared" si="4"/>
        <v>62.579802087105854</v>
      </c>
      <c r="Y6" s="3">
        <f t="shared" si="4"/>
        <v>57.497804058169727</v>
      </c>
      <c r="Z6" s="3">
        <f t="shared" si="4"/>
        <v>55.317620205908987</v>
      </c>
      <c r="AA6" s="3">
        <f t="shared" si="4"/>
        <v>54.49198125311603</v>
      </c>
      <c r="AB6" s="3">
        <f t="shared" si="4"/>
        <v>55.557175725393947</v>
      </c>
      <c r="AC6" s="3">
        <f t="shared" si="4"/>
        <v>55.978466088484353</v>
      </c>
      <c r="AD6" s="3">
        <f t="shared" si="4"/>
        <v>52.531370710360065</v>
      </c>
    </row>
    <row r="7" spans="1:30" ht="10.15" customHeight="1" x14ac:dyDescent="0.2">
      <c r="A7" s="20" t="s">
        <v>3</v>
      </c>
      <c r="B7" s="1" t="s">
        <v>4</v>
      </c>
      <c r="C7" s="8">
        <v>7.2538573824489134</v>
      </c>
      <c r="D7" s="8">
        <v>10.489481196567297</v>
      </c>
      <c r="E7" s="8">
        <v>9.6415179236200732</v>
      </c>
      <c r="F7" s="8">
        <v>6.9147071081941238</v>
      </c>
      <c r="G7" s="8">
        <v>5.449980814342025</v>
      </c>
      <c r="H7" s="8">
        <v>4.9120830889725067</v>
      </c>
      <c r="I7" s="8">
        <v>5.073507649314875</v>
      </c>
      <c r="J7" s="8">
        <v>4.3993129270114242</v>
      </c>
      <c r="L7" s="14" t="str">
        <f t="shared" si="5"/>
        <v>BG</v>
      </c>
      <c r="M7" s="5">
        <v>0.75235636545135709</v>
      </c>
      <c r="N7" s="5">
        <v>1</v>
      </c>
      <c r="O7" s="5">
        <v>1</v>
      </c>
      <c r="P7" s="5">
        <v>0.71718034058250013</v>
      </c>
      <c r="Q7" s="5">
        <v>0.56526170023399558</v>
      </c>
      <c r="R7" s="5">
        <v>0.50947196570975006</v>
      </c>
      <c r="S7" s="5">
        <v>0.52621461573863249</v>
      </c>
      <c r="T7" s="5">
        <v>0.45628841452795088</v>
      </c>
      <c r="V7" s="14" t="str">
        <f t="shared" si="6"/>
        <v>BG</v>
      </c>
      <c r="W7" s="3">
        <f t="shared" si="4"/>
        <v>149.67501282024554</v>
      </c>
      <c r="X7" s="3">
        <f t="shared" si="4"/>
        <v>198.94164480213021</v>
      </c>
      <c r="Y7" s="3">
        <f t="shared" si="4"/>
        <v>198.94164480213021</v>
      </c>
      <c r="Z7" s="3">
        <f t="shared" si="4"/>
        <v>142.6770365752345</v>
      </c>
      <c r="AA7" s="3">
        <f t="shared" si="4"/>
        <v>112.45409238819975</v>
      </c>
      <c r="AB7" s="3">
        <f t="shared" si="4"/>
        <v>101.35519083887216</v>
      </c>
      <c r="AC7" s="3">
        <f t="shared" si="4"/>
        <v>104.68600117396447</v>
      </c>
      <c r="AD7" s="3">
        <f t="shared" si="4"/>
        <v>90.774767690346749</v>
      </c>
    </row>
    <row r="8" spans="1:30" ht="10.15" customHeight="1" x14ac:dyDescent="0.2">
      <c r="A8" s="20" t="s">
        <v>5</v>
      </c>
      <c r="B8" s="1" t="s">
        <v>85</v>
      </c>
      <c r="C8" s="8">
        <v>3.4968711452848971</v>
      </c>
      <c r="D8" s="8">
        <v>2.7946884446708218</v>
      </c>
      <c r="E8" s="8">
        <v>2.9351798966353666</v>
      </c>
      <c r="F8" s="8">
        <v>2.5869845044225706</v>
      </c>
      <c r="G8" s="8">
        <v>3.9677500677087112</v>
      </c>
      <c r="H8" s="8">
        <v>4.0982820863177123</v>
      </c>
      <c r="I8" s="8">
        <v>2.2683847211362469</v>
      </c>
      <c r="J8" s="8">
        <v>2.3173963764904699</v>
      </c>
      <c r="L8" s="14" t="str">
        <f t="shared" si="5"/>
        <v>CZ</v>
      </c>
      <c r="M8" s="5">
        <v>0.36268886009309381</v>
      </c>
      <c r="N8" s="5">
        <v>0.28985979871741069</v>
      </c>
      <c r="O8" s="5">
        <v>0.30443130634489379</v>
      </c>
      <c r="P8" s="5">
        <v>0.2683171389522494</v>
      </c>
      <c r="Q8" s="5">
        <v>0.41152753115652058</v>
      </c>
      <c r="R8" s="5">
        <v>0.42506606519681106</v>
      </c>
      <c r="S8" s="5">
        <v>0.23527257213089772</v>
      </c>
      <c r="T8" s="5">
        <v>0.24035596830798234</v>
      </c>
      <c r="V8" s="14" t="str">
        <f t="shared" si="6"/>
        <v>CZ</v>
      </c>
      <c r="W8" s="3">
        <f t="shared" si="4"/>
        <v>72.153918378329777</v>
      </c>
      <c r="X8" s="3">
        <f t="shared" si="4"/>
        <v>57.665185118856073</v>
      </c>
      <c r="Y8" s="3">
        <f t="shared" si="4"/>
        <v>60.564064813514349</v>
      </c>
      <c r="Z8" s="3">
        <f t="shared" si="4"/>
        <v>53.379452951762218</v>
      </c>
      <c r="AA8" s="3">
        <f t="shared" si="4"/>
        <v>81.869963929638089</v>
      </c>
      <c r="AB8" s="3">
        <f t="shared" si="4"/>
        <v>84.563342159823108</v>
      </c>
      <c r="AC8" s="3">
        <f t="shared" si="4"/>
        <v>46.805512476548614</v>
      </c>
      <c r="AD8" s="3">
        <f t="shared" si="4"/>
        <v>47.816811673198686</v>
      </c>
    </row>
    <row r="9" spans="1:30" ht="10.15" customHeight="1" x14ac:dyDescent="0.2">
      <c r="A9" s="20" t="s">
        <v>6</v>
      </c>
      <c r="B9" s="1" t="s">
        <v>7</v>
      </c>
      <c r="C9" s="8">
        <v>7.7168824471459931</v>
      </c>
      <c r="D9" s="8">
        <v>7.4911557909444735</v>
      </c>
      <c r="E9" s="8">
        <v>7.72154151468607</v>
      </c>
      <c r="F9" s="8">
        <v>7.8793407108471643</v>
      </c>
      <c r="G9" s="8">
        <v>7.5720917720929801</v>
      </c>
      <c r="H9" s="8">
        <v>7.137220205049041</v>
      </c>
      <c r="I9" s="8">
        <v>7.3621471389089095</v>
      </c>
      <c r="J9" s="8">
        <v>7.7689191305560108</v>
      </c>
      <c r="L9" s="14" t="str">
        <f t="shared" si="5"/>
        <v>DK</v>
      </c>
      <c r="M9" s="5">
        <v>0.80038044924865492</v>
      </c>
      <c r="N9" s="5">
        <v>0.77696850747872603</v>
      </c>
      <c r="O9" s="5">
        <v>0.80086367892026744</v>
      </c>
      <c r="P9" s="5">
        <v>0.81723031303443672</v>
      </c>
      <c r="Q9" s="5">
        <v>0.78536303433535581</v>
      </c>
      <c r="R9" s="5">
        <v>0.74025897805614915</v>
      </c>
      <c r="S9" s="5">
        <v>0.76358797413765167</v>
      </c>
      <c r="T9" s="5">
        <v>0.80577759561318507</v>
      </c>
      <c r="V9" s="14" t="str">
        <f t="shared" si="6"/>
        <v>DK</v>
      </c>
      <c r="W9" s="3">
        <f t="shared" si="4"/>
        <v>159.22900304099531</v>
      </c>
      <c r="X9" s="3">
        <f t="shared" si="4"/>
        <v>154.57139283727398</v>
      </c>
      <c r="Y9" s="3">
        <f t="shared" si="4"/>
        <v>159.3251375466831</v>
      </c>
      <c r="Z9" s="3">
        <f t="shared" si="4"/>
        <v>162.5811426572306</v>
      </c>
      <c r="AA9" s="3">
        <f t="shared" si="4"/>
        <v>156.24141381746753</v>
      </c>
      <c r="AB9" s="3">
        <f t="shared" si="4"/>
        <v>147.26833867403434</v>
      </c>
      <c r="AC9" s="3">
        <f t="shared" si="4"/>
        <v>151.90944752607086</v>
      </c>
      <c r="AD9" s="3">
        <f t="shared" si="4"/>
        <v>160.30272021599276</v>
      </c>
    </row>
    <row r="10" spans="1:30" ht="10.15" customHeight="1" x14ac:dyDescent="0.2">
      <c r="A10" s="20" t="s">
        <v>8</v>
      </c>
      <c r="B10" s="1" t="s">
        <v>9</v>
      </c>
      <c r="C10" s="8">
        <v>7.2169935724403214</v>
      </c>
      <c r="D10" s="8">
        <v>6.9819514401315246</v>
      </c>
      <c r="E10" s="8">
        <v>6.4786858698631926</v>
      </c>
      <c r="F10" s="8">
        <v>6.2411446981464129</v>
      </c>
      <c r="G10" s="8">
        <v>6.6871775506325717</v>
      </c>
      <c r="H10" s="8">
        <v>6.3425337250837561</v>
      </c>
      <c r="I10" s="8">
        <v>5.504002713276857</v>
      </c>
      <c r="J10" s="8">
        <v>5.1732713143200213</v>
      </c>
      <c r="L10" s="14" t="str">
        <f t="shared" si="5"/>
        <v>DE</v>
      </c>
      <c r="M10" s="5">
        <v>0.74853292081321754</v>
      </c>
      <c r="N10" s="5">
        <v>0.72415479548370032</v>
      </c>
      <c r="O10" s="5">
        <v>0.67195704257226119</v>
      </c>
      <c r="P10" s="5">
        <v>0.64731972160282703</v>
      </c>
      <c r="Q10" s="5">
        <v>0.69358140529409051</v>
      </c>
      <c r="R10" s="5">
        <v>0.65783559967726979</v>
      </c>
      <c r="S10" s="5">
        <v>0.57086474939729037</v>
      </c>
      <c r="T10" s="5">
        <v>0.53656191434819511</v>
      </c>
      <c r="V10" s="14" t="str">
        <f t="shared" si="6"/>
        <v>DE</v>
      </c>
      <c r="W10" s="3">
        <f t="shared" si="4"/>
        <v>148.91437045512419</v>
      </c>
      <c r="X10" s="3">
        <f t="shared" si="4"/>
        <v>144.06454610487754</v>
      </c>
      <c r="Y10" s="3">
        <f t="shared" si="4"/>
        <v>133.68023928570065</v>
      </c>
      <c r="Z10" s="3">
        <f t="shared" si="4"/>
        <v>128.77885012852343</v>
      </c>
      <c r="AA10" s="3">
        <f t="shared" si="4"/>
        <v>137.98222557337928</v>
      </c>
      <c r="AB10" s="3">
        <f t="shared" si="4"/>
        <v>130.87089620919173</v>
      </c>
      <c r="AC10" s="3">
        <f t="shared" si="4"/>
        <v>113.56877220465282</v>
      </c>
      <c r="AD10" s="3">
        <f t="shared" si="4"/>
        <v>106.74450977860964</v>
      </c>
    </row>
    <row r="11" spans="1:30" ht="10.15" customHeight="1" x14ac:dyDescent="0.2">
      <c r="A11" s="20" t="s">
        <v>10</v>
      </c>
      <c r="B11" s="1" t="s">
        <v>11</v>
      </c>
      <c r="C11" s="8">
        <v>4.752798282732245</v>
      </c>
      <c r="D11" s="8">
        <v>3.8184021991225796</v>
      </c>
      <c r="E11" s="8">
        <v>3.0616107090614624</v>
      </c>
      <c r="F11" s="8">
        <v>3.7104090436631911</v>
      </c>
      <c r="G11" s="8">
        <v>5.6502453515030693</v>
      </c>
      <c r="H11" s="8">
        <v>6.3445992606253006</v>
      </c>
      <c r="I11" s="8">
        <v>4.5276011789995101</v>
      </c>
      <c r="J11" s="8">
        <v>4.4992279439034792</v>
      </c>
      <c r="L11" s="14" t="str">
        <f t="shared" si="5"/>
        <v>EE</v>
      </c>
      <c r="M11" s="5">
        <v>0.49295124692852571</v>
      </c>
      <c r="N11" s="5">
        <v>0.39603745275089369</v>
      </c>
      <c r="O11" s="5">
        <v>0.31754447103822092</v>
      </c>
      <c r="P11" s="5">
        <v>0.38483660695929656</v>
      </c>
      <c r="Q11" s="5">
        <v>0.58603275918420816</v>
      </c>
      <c r="R11" s="5">
        <v>0.658049833116227</v>
      </c>
      <c r="S11" s="5">
        <v>0.46959422933889489</v>
      </c>
      <c r="T11" s="5">
        <v>0.46665141106890845</v>
      </c>
      <c r="V11" s="14" t="str">
        <f t="shared" si="6"/>
        <v>EE</v>
      </c>
      <c r="W11" s="3">
        <f t="shared" si="4"/>
        <v>98.068531871221936</v>
      </c>
      <c r="X11" s="3">
        <f t="shared" si="4"/>
        <v>78.788342253508716</v>
      </c>
      <c r="Y11" s="3">
        <f t="shared" si="4"/>
        <v>63.172819366166067</v>
      </c>
      <c r="Z11" s="3">
        <f t="shared" si="4"/>
        <v>76.560027568553366</v>
      </c>
      <c r="AA11" s="3">
        <f t="shared" si="4"/>
        <v>116.58632102003705</v>
      </c>
      <c r="AB11" s="3">
        <f t="shared" si="4"/>
        <v>130.91351616190951</v>
      </c>
      <c r="AC11" s="3">
        <f t="shared" si="4"/>
        <v>93.421848374268507</v>
      </c>
      <c r="AD11" s="3">
        <f t="shared" si="4"/>
        <v>92.836399267283639</v>
      </c>
    </row>
    <row r="12" spans="1:30" ht="10.15" customHeight="1" x14ac:dyDescent="0.2">
      <c r="A12" s="20" t="s">
        <v>12</v>
      </c>
      <c r="B12" s="1" t="s">
        <v>13</v>
      </c>
      <c r="C12" s="8">
        <v>1.2222326680194509</v>
      </c>
      <c r="D12" s="8">
        <v>1.5273784350650095</v>
      </c>
      <c r="E12" s="8">
        <v>1.3582985603452031</v>
      </c>
      <c r="F12" s="8">
        <v>1.03122356113256</v>
      </c>
      <c r="G12" s="8">
        <v>1.1783910161477504</v>
      </c>
      <c r="H12" s="8">
        <v>1.4656197977883276</v>
      </c>
      <c r="I12" s="8">
        <v>1.4551015480545844</v>
      </c>
      <c r="J12" s="8">
        <v>1.6582254470437106</v>
      </c>
      <c r="L12" s="14" t="str">
        <f t="shared" si="5"/>
        <v>IE</v>
      </c>
      <c r="M12" s="5">
        <v>0.12676766020682173</v>
      </c>
      <c r="N12" s="5">
        <v>0.15841680191489277</v>
      </c>
      <c r="O12" s="5">
        <v>0.14088015716048233</v>
      </c>
      <c r="P12" s="5">
        <v>0.10695655697597556</v>
      </c>
      <c r="Q12" s="5">
        <v>0.12222048701075311</v>
      </c>
      <c r="R12" s="5">
        <v>0.15201131288651232</v>
      </c>
      <c r="S12" s="5">
        <v>0.15092037992169613</v>
      </c>
      <c r="T12" s="5">
        <v>0.17198800647160975</v>
      </c>
      <c r="V12" s="14" t="str">
        <f t="shared" si="6"/>
        <v>IE</v>
      </c>
      <c r="W12" s="3">
        <f t="shared" si="4"/>
        <v>25.219366829262665</v>
      </c>
      <c r="X12" s="3">
        <f t="shared" si="4"/>
        <v>31.515699137242017</v>
      </c>
      <c r="Y12" s="3">
        <f t="shared" si="4"/>
        <v>28.026930185488954</v>
      </c>
      <c r="Z12" s="3">
        <f t="shared" si="4"/>
        <v>21.278113367173329</v>
      </c>
      <c r="AA12" s="3">
        <f t="shared" si="4"/>
        <v>24.314744714436614</v>
      </c>
      <c r="AB12" s="3">
        <f t="shared" si="4"/>
        <v>30.241380614174012</v>
      </c>
      <c r="AC12" s="3">
        <f t="shared" si="4"/>
        <v>30.024348615784618</v>
      </c>
      <c r="AD12" s="3">
        <f t="shared" si="4"/>
        <v>34.21557689370146</v>
      </c>
    </row>
    <row r="13" spans="1:30" ht="10.15" customHeight="1" x14ac:dyDescent="0.2">
      <c r="A13" s="20" t="s">
        <v>14</v>
      </c>
      <c r="B13" s="1" t="s">
        <v>15</v>
      </c>
      <c r="C13" s="8">
        <v>0.76647485982077412</v>
      </c>
      <c r="D13" s="8">
        <v>0.87885406178111358</v>
      </c>
      <c r="E13" s="8">
        <v>0.95771209225474663</v>
      </c>
      <c r="F13" s="8">
        <v>1.2573496562082984</v>
      </c>
      <c r="G13" s="8">
        <v>1.2301121326446594</v>
      </c>
      <c r="H13" s="8">
        <v>1.0251737049131762</v>
      </c>
      <c r="I13" s="8">
        <v>0.77130445337355225</v>
      </c>
      <c r="J13" s="8">
        <v>0.75887395040737193</v>
      </c>
      <c r="L13" s="14" t="str">
        <f t="shared" si="5"/>
        <v>EL</v>
      </c>
      <c r="M13" s="5">
        <v>7.9497322505934623E-2</v>
      </c>
      <c r="N13" s="5">
        <v>9.1153080743445095E-2</v>
      </c>
      <c r="O13" s="5">
        <v>9.933208648697478E-2</v>
      </c>
      <c r="P13" s="5">
        <v>0.1304099277903126</v>
      </c>
      <c r="Q13" s="5">
        <v>0.1275849033720193</v>
      </c>
      <c r="R13" s="5">
        <v>0.10632907733352603</v>
      </c>
      <c r="S13" s="5">
        <v>7.999823881299728E-2</v>
      </c>
      <c r="T13" s="5">
        <v>7.8708970560357541E-2</v>
      </c>
      <c r="V13" s="14" t="str">
        <f t="shared" si="6"/>
        <v>EL</v>
      </c>
      <c r="W13" s="3">
        <f t="shared" si="4"/>
        <v>15.815328096696037</v>
      </c>
      <c r="X13" s="3">
        <f t="shared" si="4"/>
        <v>18.13414381188235</v>
      </c>
      <c r="Y13" s="3">
        <f t="shared" si="4"/>
        <v>19.761288667346214</v>
      </c>
      <c r="Z13" s="3">
        <f t="shared" si="4"/>
        <v>25.94396553313182</v>
      </c>
      <c r="AA13" s="3">
        <f t="shared" si="4"/>
        <v>25.38195052875037</v>
      </c>
      <c r="AB13" s="3">
        <f t="shared" si="4"/>
        <v>21.153281535024568</v>
      </c>
      <c r="AC13" s="3">
        <f t="shared" si="4"/>
        <v>15.914981210731291</v>
      </c>
      <c r="AD13" s="3">
        <f t="shared" si="4"/>
        <v>15.658492063959974</v>
      </c>
    </row>
    <row r="14" spans="1:30" ht="10.15" customHeight="1" x14ac:dyDescent="0.2">
      <c r="A14" s="20" t="s">
        <v>16</v>
      </c>
      <c r="B14" s="1" t="s">
        <v>17</v>
      </c>
      <c r="C14" s="8">
        <v>3.3132592114574346</v>
      </c>
      <c r="D14" s="8">
        <v>3.0643338210113167</v>
      </c>
      <c r="E14" s="8">
        <v>2.9297146773793186</v>
      </c>
      <c r="F14" s="8">
        <v>2.9993050448101695</v>
      </c>
      <c r="G14" s="8">
        <v>2.9346431854159469</v>
      </c>
      <c r="H14" s="8">
        <v>2.6704656486266618</v>
      </c>
      <c r="I14" s="8">
        <v>2.605773964518332</v>
      </c>
      <c r="J14" s="8">
        <v>2.4013934429743231</v>
      </c>
      <c r="L14" s="14" t="str">
        <f t="shared" si="5"/>
        <v>ES</v>
      </c>
      <c r="M14" s="5">
        <v>0.34364497765860241</v>
      </c>
      <c r="N14" s="5">
        <v>0.31782690705829858</v>
      </c>
      <c r="O14" s="5">
        <v>0.30386446414231288</v>
      </c>
      <c r="P14" s="5">
        <v>0.31108224540685486</v>
      </c>
      <c r="Q14" s="5">
        <v>0.30437563967252212</v>
      </c>
      <c r="R14" s="5">
        <v>0.27697564530627244</v>
      </c>
      <c r="S14" s="5">
        <v>0.27026594620901245</v>
      </c>
      <c r="T14" s="5">
        <v>0.24906798514488254</v>
      </c>
      <c r="V14" s="14" t="str">
        <f t="shared" si="6"/>
        <v>ES</v>
      </c>
      <c r="W14" s="3">
        <f t="shared" si="4"/>
        <v>68.365297083393656</v>
      </c>
      <c r="X14" s="3">
        <f t="shared" si="4"/>
        <v>63.229007652551687</v>
      </c>
      <c r="Y14" s="3">
        <f t="shared" si="4"/>
        <v>60.451296293389639</v>
      </c>
      <c r="Z14" s="3">
        <f t="shared" si="4"/>
        <v>61.887213569979622</v>
      </c>
      <c r="AA14" s="3">
        <f t="shared" si="4"/>
        <v>60.552990394152069</v>
      </c>
      <c r="AB14" s="3">
        <f t="shared" si="4"/>
        <v>55.101990447361253</v>
      </c>
      <c r="AC14" s="3">
        <f t="shared" si="4"/>
        <v>53.767151872824989</v>
      </c>
      <c r="AD14" s="3">
        <f t="shared" si="4"/>
        <v>49.549994632275471</v>
      </c>
    </row>
    <row r="15" spans="1:30" ht="10.15" customHeight="1" x14ac:dyDescent="0.2">
      <c r="A15" s="20" t="s">
        <v>18</v>
      </c>
      <c r="B15" s="1" t="s">
        <v>19</v>
      </c>
      <c r="C15" s="8">
        <v>3.7718503144906994</v>
      </c>
      <c r="D15" s="8">
        <v>3.5075731457996646</v>
      </c>
      <c r="E15" s="8">
        <v>3.0236517332911594</v>
      </c>
      <c r="F15" s="8">
        <v>2.942426783284648</v>
      </c>
      <c r="G15" s="8">
        <v>2.9831164851336447</v>
      </c>
      <c r="H15" s="8">
        <v>2.8929121223086094</v>
      </c>
      <c r="I15" s="8">
        <v>2.6289967365986415</v>
      </c>
      <c r="J15" s="8">
        <v>2.330578379821775</v>
      </c>
      <c r="L15" s="14" t="str">
        <f t="shared" si="5"/>
        <v>FR</v>
      </c>
      <c r="M15" s="5">
        <v>0.39120917933993671</v>
      </c>
      <c r="N15" s="5">
        <v>0.36379885134131307</v>
      </c>
      <c r="O15" s="5">
        <v>0.31360743787902201</v>
      </c>
      <c r="P15" s="5">
        <v>0.30518293971908766</v>
      </c>
      <c r="Q15" s="5">
        <v>0.30940319862140364</v>
      </c>
      <c r="R15" s="5">
        <v>0.3000473727504534</v>
      </c>
      <c r="S15" s="5">
        <v>0.27267456819823443</v>
      </c>
      <c r="T15" s="5">
        <v>0.24172318075686566</v>
      </c>
      <c r="V15" s="14" t="str">
        <f t="shared" si="6"/>
        <v>FR</v>
      </c>
      <c r="W15" s="3">
        <f t="shared" si="4"/>
        <v>77.827797599578545</v>
      </c>
      <c r="X15" s="3">
        <f t="shared" si="4"/>
        <v>72.374741862966474</v>
      </c>
      <c r="Y15" s="3">
        <f t="shared" si="4"/>
        <v>62.389579513834512</v>
      </c>
      <c r="Z15" s="3">
        <f t="shared" si="4"/>
        <v>60.713595993264647</v>
      </c>
      <c r="AA15" s="3">
        <f t="shared" si="4"/>
        <v>61.553181240782223</v>
      </c>
      <c r="AB15" s="3">
        <f t="shared" si="4"/>
        <v>59.691917853533063</v>
      </c>
      <c r="AC15" s="3">
        <f t="shared" si="4"/>
        <v>54.246327093067386</v>
      </c>
      <c r="AD15" s="3">
        <f t="shared" si="4"/>
        <v>48.088807166573481</v>
      </c>
    </row>
    <row r="16" spans="1:30" ht="10.15" customHeight="1" x14ac:dyDescent="0.2">
      <c r="A16" s="20" t="s">
        <v>54</v>
      </c>
      <c r="B16" s="1" t="s">
        <v>55</v>
      </c>
      <c r="C16" s="8">
        <v>0.26370114661859584</v>
      </c>
      <c r="D16" s="8">
        <v>0.45140897712283512</v>
      </c>
      <c r="E16" s="8">
        <v>0.86695252699636671</v>
      </c>
      <c r="F16" s="8">
        <v>0.83398604642755259</v>
      </c>
      <c r="G16" s="8">
        <v>0.82448832693295526</v>
      </c>
      <c r="H16" s="8">
        <v>0.81131120058934669</v>
      </c>
      <c r="I16" s="8">
        <v>0.50796659043117476</v>
      </c>
      <c r="J16" s="8">
        <v>0.64680284429406565</v>
      </c>
      <c r="L16" s="14" t="str">
        <f t="shared" si="5"/>
        <v>HR</v>
      </c>
      <c r="M16" s="5">
        <v>2.7350584078941868E-2</v>
      </c>
      <c r="N16" s="5">
        <v>4.6819285168465036E-2</v>
      </c>
      <c r="O16" s="5">
        <v>8.9918676069924736E-2</v>
      </c>
      <c r="P16" s="5">
        <v>8.6499455068628675E-2</v>
      </c>
      <c r="Q16" s="5">
        <v>8.551436956966077E-2</v>
      </c>
      <c r="R16" s="5">
        <v>8.4147662952715432E-2</v>
      </c>
      <c r="S16" s="5">
        <v>5.2685333829722319E-2</v>
      </c>
      <c r="T16" s="5">
        <v>6.7085167441270743E-2</v>
      </c>
      <c r="V16" s="14" t="str">
        <f t="shared" si="6"/>
        <v>HR</v>
      </c>
      <c r="W16" s="3">
        <f t="shared" si="4"/>
        <v>5.441170182963651</v>
      </c>
      <c r="X16" s="3">
        <f t="shared" si="4"/>
        <v>9.3143055998744142</v>
      </c>
      <c r="Y16" s="3">
        <f t="shared" si="4"/>
        <v>17.888569315780771</v>
      </c>
      <c r="Z16" s="3">
        <f t="shared" si="4"/>
        <v>17.208343865840945</v>
      </c>
      <c r="AA16" s="3">
        <f t="shared" si="4"/>
        <v>17.012369336405545</v>
      </c>
      <c r="AB16" s="3">
        <f t="shared" si="4"/>
        <v>16.740474474068485</v>
      </c>
      <c r="AC16" s="3">
        <f t="shared" si="4"/>
        <v>10.481306969034273</v>
      </c>
      <c r="AD16" s="3">
        <f t="shared" si="4"/>
        <v>13.346033552592713</v>
      </c>
    </row>
    <row r="17" spans="1:30" ht="10.15" customHeight="1" x14ac:dyDescent="0.2">
      <c r="A17" s="20" t="s">
        <v>20</v>
      </c>
      <c r="B17" s="1" t="s">
        <v>21</v>
      </c>
      <c r="C17" s="8">
        <v>5.4744432746456635</v>
      </c>
      <c r="D17" s="8">
        <v>5.5503473374466363</v>
      </c>
      <c r="E17" s="8">
        <v>5.7930134495431389</v>
      </c>
      <c r="F17" s="8">
        <v>6.3819453757305045</v>
      </c>
      <c r="G17" s="8">
        <v>6.1536973120443061</v>
      </c>
      <c r="H17" s="8">
        <v>5.6073420029961119</v>
      </c>
      <c r="I17" s="8">
        <v>5.6908597616255445</v>
      </c>
      <c r="J17" s="8">
        <v>5.2883805204039938</v>
      </c>
      <c r="L17" s="14" t="str">
        <f t="shared" si="5"/>
        <v>IT</v>
      </c>
      <c r="M17" s="5">
        <v>0.5677989003406001</v>
      </c>
      <c r="N17" s="5">
        <v>0.57567152614519679</v>
      </c>
      <c r="O17" s="5">
        <v>0.60084039623587115</v>
      </c>
      <c r="P17" s="5">
        <v>0.66192330152660173</v>
      </c>
      <c r="Q17" s="5">
        <v>0.63824984414215502</v>
      </c>
      <c r="R17" s="5">
        <v>0.58158290503812482</v>
      </c>
      <c r="S17" s="5">
        <v>0.59024520897108013</v>
      </c>
      <c r="T17" s="5">
        <v>0.54850082344900941</v>
      </c>
      <c r="V17" s="14" t="str">
        <f t="shared" si="6"/>
        <v>IT</v>
      </c>
      <c r="W17" s="3">
        <f t="shared" si="4"/>
        <v>112.95884715059979</v>
      </c>
      <c r="X17" s="3">
        <f t="shared" si="4"/>
        <v>114.52504027707795</v>
      </c>
      <c r="Y17" s="3">
        <f t="shared" si="4"/>
        <v>119.53217669072785</v>
      </c>
      <c r="Z17" s="3">
        <f t="shared" si="4"/>
        <v>131.68411033855855</v>
      </c>
      <c r="AA17" s="3">
        <f t="shared" si="4"/>
        <v>126.97447378834356</v>
      </c>
      <c r="AB17" s="3">
        <f t="shared" si="4"/>
        <v>115.70105971708566</v>
      </c>
      <c r="AC17" s="3">
        <f t="shared" si="4"/>
        <v>117.42435270928374</v>
      </c>
      <c r="AD17" s="3">
        <f t="shared" si="4"/>
        <v>109.11965599226876</v>
      </c>
    </row>
    <row r="18" spans="1:30" ht="10.15" customHeight="1" x14ac:dyDescent="0.2">
      <c r="A18" s="20" t="s">
        <v>22</v>
      </c>
      <c r="B18" s="1" t="s">
        <v>23</v>
      </c>
      <c r="C18" s="8">
        <v>1.6992315341086952</v>
      </c>
      <c r="D18" s="8">
        <v>2.364721357278428</v>
      </c>
      <c r="E18" s="8">
        <v>2.4441374119886143</v>
      </c>
      <c r="F18" s="8">
        <v>4.6409133981611905</v>
      </c>
      <c r="G18" s="8">
        <v>4.7309441696294305</v>
      </c>
      <c r="H18" s="8">
        <v>2.4656062398866254</v>
      </c>
      <c r="I18" s="8">
        <v>2.9312747164840678</v>
      </c>
      <c r="J18" s="8">
        <v>2.4076669608984549</v>
      </c>
      <c r="L18" s="14" t="str">
        <f t="shared" si="5"/>
        <v>CY</v>
      </c>
      <c r="M18" s="5">
        <v>0.17624108025001622</v>
      </c>
      <c r="N18" s="5">
        <v>0.24526442578976743</v>
      </c>
      <c r="O18" s="5">
        <v>0.25350130875148763</v>
      </c>
      <c r="P18" s="5">
        <v>0.48134675835552249</v>
      </c>
      <c r="Q18" s="5">
        <v>0.49068457965933193</v>
      </c>
      <c r="R18" s="5">
        <v>0.25572801496809033</v>
      </c>
      <c r="S18" s="5">
        <v>0.30402626844710262</v>
      </c>
      <c r="T18" s="5">
        <v>0.24971866255624353</v>
      </c>
      <c r="V18" s="14" t="str">
        <f t="shared" si="6"/>
        <v>CY</v>
      </c>
      <c r="W18" s="3">
        <f t="shared" si="4"/>
        <v>35.061690386642454</v>
      </c>
      <c r="X18" s="3">
        <f t="shared" si="4"/>
        <v>48.793308278066334</v>
      </c>
      <c r="Y18" s="3">
        <f t="shared" si="4"/>
        <v>50.4319673225136</v>
      </c>
      <c r="Z18" s="3">
        <f t="shared" si="4"/>
        <v>95.759915827421167</v>
      </c>
      <c r="AA18" s="3">
        <f t="shared" si="4"/>
        <v>97.617597356469375</v>
      </c>
      <c r="AB18" s="3">
        <f t="shared" si="4"/>
        <v>50.874951919735665</v>
      </c>
      <c r="AC18" s="3">
        <f t="shared" si="4"/>
        <v>60.483485907920574</v>
      </c>
      <c r="AD18" s="3">
        <f t="shared" si="4"/>
        <v>49.679441466727212</v>
      </c>
    </row>
    <row r="19" spans="1:30" ht="10.15" customHeight="1" x14ac:dyDescent="0.2">
      <c r="A19" s="20" t="s">
        <v>24</v>
      </c>
      <c r="B19" s="1" t="s">
        <v>25</v>
      </c>
      <c r="C19" s="8">
        <v>0.88607382315203975</v>
      </c>
      <c r="D19" s="8">
        <v>1.443031734112989</v>
      </c>
      <c r="E19" s="8">
        <v>2.3631803597171546</v>
      </c>
      <c r="F19" s="8">
        <v>1.8684183456419856</v>
      </c>
      <c r="G19" s="8">
        <v>1.164645861964043</v>
      </c>
      <c r="H19" s="8">
        <v>1.7382754578337616</v>
      </c>
      <c r="I19" s="8">
        <v>1.7880765937590311</v>
      </c>
      <c r="J19" s="8">
        <v>1.933377019257482</v>
      </c>
      <c r="L19" s="14" t="str">
        <f t="shared" si="5"/>
        <v>LV</v>
      </c>
      <c r="M19" s="5">
        <v>9.1901900735081365E-2</v>
      </c>
      <c r="N19" s="5">
        <v>0.14966852165236427</v>
      </c>
      <c r="O19" s="5">
        <v>0.24510459643784574</v>
      </c>
      <c r="P19" s="5">
        <v>0.1937888162884269</v>
      </c>
      <c r="Q19" s="5">
        <v>0.1207948656207815</v>
      </c>
      <c r="R19" s="5">
        <v>0.18029064215866708</v>
      </c>
      <c r="S19" s="5">
        <v>0.18545592176710562</v>
      </c>
      <c r="T19" s="5">
        <v>0.20052620703230123</v>
      </c>
      <c r="V19" s="14" t="str">
        <f t="shared" si="6"/>
        <v>LV</v>
      </c>
      <c r="W19" s="3">
        <f t="shared" si="4"/>
        <v>18.283115292679184</v>
      </c>
      <c r="X19" s="3">
        <f t="shared" si="4"/>
        <v>29.775301872624585</v>
      </c>
      <c r="Y19" s="3">
        <f t="shared" si="4"/>
        <v>48.761511563907376</v>
      </c>
      <c r="Z19" s="3">
        <f t="shared" si="4"/>
        <v>38.552665856677486</v>
      </c>
      <c r="AA19" s="3">
        <f t="shared" si="4"/>
        <v>24.031129250250565</v>
      </c>
      <c r="AB19" s="3">
        <f t="shared" si="4"/>
        <v>35.867316893477508</v>
      </c>
      <c r="AC19" s="3">
        <f t="shared" si="4"/>
        <v>36.894906114643177</v>
      </c>
      <c r="AD19" s="3">
        <f t="shared" si="4"/>
        <v>39.893013452938497</v>
      </c>
    </row>
    <row r="20" spans="1:30" ht="10.15" customHeight="1" x14ac:dyDescent="0.2">
      <c r="A20" s="20" t="s">
        <v>26</v>
      </c>
      <c r="B20" s="1" t="s">
        <v>27</v>
      </c>
      <c r="C20" s="8">
        <v>0.87056443735573685</v>
      </c>
      <c r="D20" s="8">
        <v>1.1429803842153934</v>
      </c>
      <c r="E20" s="8">
        <v>1.2782251212896893</v>
      </c>
      <c r="F20" s="8">
        <v>1.4471079145961119</v>
      </c>
      <c r="G20" s="8">
        <v>1.6855957594314837</v>
      </c>
      <c r="H20" s="8">
        <v>1.5957382577322794</v>
      </c>
      <c r="I20" s="8">
        <v>1.3153573401665608</v>
      </c>
      <c r="J20" s="8">
        <v>1.4317992436988756</v>
      </c>
      <c r="L20" s="14" t="str">
        <f t="shared" si="5"/>
        <v>LT</v>
      </c>
      <c r="M20" s="5">
        <v>9.0293296579680937E-2</v>
      </c>
      <c r="N20" s="5">
        <v>0.11854776325367675</v>
      </c>
      <c r="O20" s="5">
        <v>0.13257509153805086</v>
      </c>
      <c r="P20" s="5">
        <v>0.1500912953810877</v>
      </c>
      <c r="Q20" s="5">
        <v>0.17482680349554314</v>
      </c>
      <c r="R20" s="5">
        <v>0.16550695340440047</v>
      </c>
      <c r="S20" s="5">
        <v>0.13642637503625438</v>
      </c>
      <c r="T20" s="5">
        <v>0.14850350899532239</v>
      </c>
      <c r="V20" s="14" t="str">
        <f t="shared" si="6"/>
        <v>LT</v>
      </c>
      <c r="W20" s="3">
        <f t="shared" si="4"/>
        <v>17.963096936168281</v>
      </c>
      <c r="X20" s="3">
        <f t="shared" si="4"/>
        <v>23.584087009299985</v>
      </c>
      <c r="Y20" s="3">
        <f t="shared" si="4"/>
        <v>26.374706770372814</v>
      </c>
      <c r="Z20" s="3">
        <f t="shared" si="4"/>
        <v>29.859409173595957</v>
      </c>
      <c r="AA20" s="3">
        <f t="shared" si="4"/>
        <v>34.780331842902157</v>
      </c>
      <c r="AB20" s="3">
        <f t="shared" si="4"/>
        <v>32.926225536460954</v>
      </c>
      <c r="AC20" s="3">
        <f t="shared" si="4"/>
        <v>27.14088744410472</v>
      </c>
      <c r="AD20" s="3">
        <f t="shared" si="4"/>
        <v>29.543532338417371</v>
      </c>
    </row>
    <row r="21" spans="1:30" ht="10.15" customHeight="1" x14ac:dyDescent="0.2">
      <c r="A21" s="20" t="s">
        <v>28</v>
      </c>
      <c r="B21" s="1" t="s">
        <v>29</v>
      </c>
      <c r="C21" s="8">
        <v>17.783750324105</v>
      </c>
      <c r="D21" s="8">
        <v>16.904646483352693</v>
      </c>
      <c r="E21" s="8">
        <v>14.704194716497334</v>
      </c>
      <c r="F21" s="8">
        <v>11.951827634229312</v>
      </c>
      <c r="G21" s="8">
        <v>6.7108488950300114</v>
      </c>
      <c r="H21" s="8">
        <v>6.604049829906864</v>
      </c>
      <c r="I21" s="8">
        <v>7.6741804281399464</v>
      </c>
      <c r="J21" s="8">
        <v>5.8406702635452419</v>
      </c>
      <c r="L21" s="14" t="str">
        <f t="shared" si="5"/>
        <v>LU</v>
      </c>
      <c r="M21" s="5">
        <v>1</v>
      </c>
      <c r="N21" s="5">
        <v>1</v>
      </c>
      <c r="O21" s="5">
        <v>1</v>
      </c>
      <c r="P21" s="5">
        <v>1</v>
      </c>
      <c r="Q21" s="5">
        <v>0.69603655235547268</v>
      </c>
      <c r="R21" s="5">
        <v>0.68495955535466768</v>
      </c>
      <c r="S21" s="5">
        <v>0.79595147661754739</v>
      </c>
      <c r="T21" s="5">
        <v>0.60578327083089234</v>
      </c>
      <c r="V21" s="14" t="str">
        <f t="shared" si="6"/>
        <v>LU</v>
      </c>
      <c r="W21" s="3">
        <f t="shared" si="4"/>
        <v>198.94164480213021</v>
      </c>
      <c r="X21" s="3">
        <f t="shared" si="4"/>
        <v>198.94164480213021</v>
      </c>
      <c r="Y21" s="3">
        <f t="shared" si="4"/>
        <v>198.94164480213021</v>
      </c>
      <c r="Z21" s="3">
        <f t="shared" si="4"/>
        <v>198.94164480213021</v>
      </c>
      <c r="AA21" s="3">
        <f t="shared" si="4"/>
        <v>138.47065656800174</v>
      </c>
      <c r="AB21" s="3">
        <f t="shared" si="4"/>
        <v>136.26698056519334</v>
      </c>
      <c r="AC21" s="3">
        <f t="shared" si="4"/>
        <v>158.34789594097916</v>
      </c>
      <c r="AD21" s="3">
        <f t="shared" si="4"/>
        <v>120.51552029271203</v>
      </c>
    </row>
    <row r="22" spans="1:30" ht="10.15" customHeight="1" x14ac:dyDescent="0.2">
      <c r="A22" s="20" t="s">
        <v>30</v>
      </c>
      <c r="B22" s="1" t="s">
        <v>31</v>
      </c>
      <c r="C22" s="8">
        <v>0.76616281865736413</v>
      </c>
      <c r="D22" s="8">
        <v>0.87337653281213212</v>
      </c>
      <c r="E22" s="8">
        <v>0.82458473451727432</v>
      </c>
      <c r="F22" s="8">
        <v>0.9126126903033015</v>
      </c>
      <c r="G22" s="8">
        <v>1.1342100465384193</v>
      </c>
      <c r="H22" s="8">
        <v>1.1427666483144865</v>
      </c>
      <c r="I22" s="8">
        <v>1.0461852234553792</v>
      </c>
      <c r="J22" s="8">
        <v>0.92753358620978044</v>
      </c>
      <c r="L22" s="14" t="str">
        <f t="shared" si="5"/>
        <v>HU</v>
      </c>
      <c r="M22" s="5">
        <v>7.946495818675979E-2</v>
      </c>
      <c r="N22" s="5">
        <v>9.0584961800725242E-2</v>
      </c>
      <c r="O22" s="5">
        <v>8.5524368781930329E-2</v>
      </c>
      <c r="P22" s="5">
        <v>9.4654461831944134E-2</v>
      </c>
      <c r="Q22" s="5">
        <v>0.11763812042083106</v>
      </c>
      <c r="R22" s="5">
        <v>0.11852559497036283</v>
      </c>
      <c r="S22" s="5">
        <v>0.10850835228884489</v>
      </c>
      <c r="T22" s="5">
        <v>9.620202892922923E-2</v>
      </c>
      <c r="V22" s="14" t="str">
        <f t="shared" si="6"/>
        <v>HU</v>
      </c>
      <c r="W22" s="3">
        <f t="shared" si="4"/>
        <v>15.808889485806496</v>
      </c>
      <c r="X22" s="3">
        <f t="shared" si="4"/>
        <v>18.021121294974414</v>
      </c>
      <c r="Y22" s="3">
        <f t="shared" si="4"/>
        <v>17.014358596141179</v>
      </c>
      <c r="Z22" s="3">
        <f t="shared" si="4"/>
        <v>18.830714324707419</v>
      </c>
      <c r="AA22" s="3">
        <f t="shared" si="4"/>
        <v>23.403121167951195</v>
      </c>
      <c r="AB22" s="3">
        <f t="shared" si="4"/>
        <v>23.579676814555075</v>
      </c>
      <c r="AC22" s="3">
        <f t="shared" si="4"/>
        <v>21.586830079111795</v>
      </c>
      <c r="AD22" s="3">
        <f t="shared" si="4"/>
        <v>19.138589868482974</v>
      </c>
    </row>
    <row r="23" spans="1:30" ht="10.15" customHeight="1" x14ac:dyDescent="0.2">
      <c r="A23" s="20" t="s">
        <v>32</v>
      </c>
      <c r="B23" s="1" t="s">
        <v>33</v>
      </c>
      <c r="C23" s="8">
        <v>11.24540064416367</v>
      </c>
      <c r="D23" s="8">
        <v>17.933071580681208</v>
      </c>
      <c r="E23" s="8">
        <v>21.126324478094759</v>
      </c>
      <c r="F23" s="8">
        <v>19.01820008240734</v>
      </c>
      <c r="G23" s="8">
        <v>12.092562830854826</v>
      </c>
      <c r="H23" s="8">
        <v>9.3824118380449839</v>
      </c>
      <c r="I23" s="8">
        <v>6.0670127035652621</v>
      </c>
      <c r="J23" s="8">
        <v>3.5739747790088234</v>
      </c>
      <c r="L23" s="14" t="str">
        <f t="shared" si="5"/>
        <v>MT</v>
      </c>
      <c r="M23" s="5">
        <v>1</v>
      </c>
      <c r="N23" s="5">
        <v>1</v>
      </c>
      <c r="O23" s="5">
        <v>1</v>
      </c>
      <c r="P23" s="5">
        <v>1</v>
      </c>
      <c r="Q23" s="5">
        <v>1</v>
      </c>
      <c r="R23" s="5">
        <v>0.97312600695992857</v>
      </c>
      <c r="S23" s="5">
        <v>0.62925908053358659</v>
      </c>
      <c r="T23" s="5">
        <v>0.37068590312456873</v>
      </c>
      <c r="V23" s="14" t="str">
        <f t="shared" si="6"/>
        <v>MT</v>
      </c>
      <c r="W23" s="3">
        <f t="shared" si="4"/>
        <v>198.94164480213021</v>
      </c>
      <c r="X23" s="3">
        <f t="shared" si="4"/>
        <v>198.94164480213021</v>
      </c>
      <c r="Y23" s="3">
        <f t="shared" si="4"/>
        <v>198.94164480213021</v>
      </c>
      <c r="Z23" s="3">
        <f t="shared" si="4"/>
        <v>198.94164480213021</v>
      </c>
      <c r="AA23" s="3">
        <f t="shared" si="4"/>
        <v>198.94164480213021</v>
      </c>
      <c r="AB23" s="3">
        <f t="shared" si="4"/>
        <v>193.59528842433738</v>
      </c>
      <c r="AC23" s="3">
        <f t="shared" si="4"/>
        <v>125.18583648802783</v>
      </c>
      <c r="AD23" s="3">
        <f t="shared" si="4"/>
        <v>73.7448632725648</v>
      </c>
    </row>
    <row r="24" spans="1:30" ht="10.15" customHeight="1" x14ac:dyDescent="0.2">
      <c r="A24" s="20" t="s">
        <v>34</v>
      </c>
      <c r="B24" s="1" t="s">
        <v>35</v>
      </c>
      <c r="C24" s="8">
        <v>3.7998917151098266</v>
      </c>
      <c r="D24" s="8">
        <v>3.6609183451137977</v>
      </c>
      <c r="E24" s="8">
        <v>3.4553427236858312</v>
      </c>
      <c r="F24" s="8">
        <v>3.7047772565849133</v>
      </c>
      <c r="G24" s="8">
        <v>4.3078163448209326</v>
      </c>
      <c r="H24" s="8">
        <v>4.0442178135454228</v>
      </c>
      <c r="I24" s="8">
        <v>4.2285728834636211</v>
      </c>
      <c r="J24" s="8">
        <v>4.6169315220233518</v>
      </c>
      <c r="L24" s="14" t="str">
        <f t="shared" si="5"/>
        <v>NL</v>
      </c>
      <c r="M24" s="5">
        <v>0.39411758036571609</v>
      </c>
      <c r="N24" s="5">
        <v>0.37970352532822377</v>
      </c>
      <c r="O24" s="5">
        <v>0.35838161076492231</v>
      </c>
      <c r="P24" s="5">
        <v>0.38425248865729339</v>
      </c>
      <c r="Q24" s="5">
        <v>0.44679856210893076</v>
      </c>
      <c r="R24" s="5">
        <v>0.41945862109925447</v>
      </c>
      <c r="S24" s="5">
        <v>0.4385795802032727</v>
      </c>
      <c r="T24" s="5">
        <v>0.47885940352946477</v>
      </c>
      <c r="V24" s="14" t="str">
        <f t="shared" si="6"/>
        <v>NL</v>
      </c>
      <c r="W24" s="3">
        <f t="shared" si="4"/>
        <v>78.4063996833913</v>
      </c>
      <c r="X24" s="3">
        <f t="shared" si="4"/>
        <v>75.538843865964139</v>
      </c>
      <c r="Y24" s="3">
        <f t="shared" si="4"/>
        <v>71.297027112410461</v>
      </c>
      <c r="Z24" s="3">
        <f t="shared" si="4"/>
        <v>76.443822112793825</v>
      </c>
      <c r="AA24" s="3">
        <f t="shared" si="4"/>
        <v>88.886840841177417</v>
      </c>
      <c r="AB24" s="3">
        <f t="shared" si="4"/>
        <v>83.447788007919215</v>
      </c>
      <c r="AC24" s="3">
        <f t="shared" si="4"/>
        <v>87.251743062266854</v>
      </c>
      <c r="AD24" s="3">
        <f t="shared" si="4"/>
        <v>95.265077367118721</v>
      </c>
    </row>
    <row r="25" spans="1:30" ht="10.15" customHeight="1" x14ac:dyDescent="0.2">
      <c r="A25" s="20" t="s">
        <v>36</v>
      </c>
      <c r="B25" s="1" t="s">
        <v>37</v>
      </c>
      <c r="C25" s="8">
        <v>8.0992983541803021</v>
      </c>
      <c r="D25" s="8">
        <v>7.7625777759554566</v>
      </c>
      <c r="E25" s="8">
        <v>7.2554587371041093</v>
      </c>
      <c r="F25" s="8">
        <v>6.9947682203835635</v>
      </c>
      <c r="G25" s="8">
        <v>6.9427101463889827</v>
      </c>
      <c r="H25" s="8">
        <v>6.5631376208624967</v>
      </c>
      <c r="I25" s="8">
        <v>6.3024795610556508</v>
      </c>
      <c r="J25" s="8">
        <v>6.2764080448824853</v>
      </c>
      <c r="L25" s="14" t="str">
        <f t="shared" si="5"/>
        <v>AT</v>
      </c>
      <c r="M25" s="5">
        <v>0.84004390370300552</v>
      </c>
      <c r="N25" s="5">
        <v>0.80511988231007336</v>
      </c>
      <c r="O25" s="5">
        <v>0.75252245492688175</v>
      </c>
      <c r="P25" s="5">
        <v>0.72548412768570136</v>
      </c>
      <c r="Q25" s="5">
        <v>0.72008476273020539</v>
      </c>
      <c r="R25" s="5">
        <v>0.68071621842696883</v>
      </c>
      <c r="S25" s="5">
        <v>0.65368125755547801</v>
      </c>
      <c r="T25" s="5">
        <v>0.65097716921796689</v>
      </c>
      <c r="V25" s="14" t="str">
        <f t="shared" si="6"/>
        <v>AT</v>
      </c>
      <c r="W25" s="3">
        <f t="shared" si="4"/>
        <v>167.11971590867822</v>
      </c>
      <c r="X25" s="3">
        <f t="shared" si="4"/>
        <v>160.1718736496635</v>
      </c>
      <c r="Y25" s="3">
        <f t="shared" si="4"/>
        <v>149.70805493369076</v>
      </c>
      <c r="Z25" s="3">
        <f t="shared" si="4"/>
        <v>144.32900563963207</v>
      </c>
      <c r="AA25" s="3">
        <f t="shared" si="4"/>
        <v>143.25484709449873</v>
      </c>
      <c r="AB25" s="3">
        <f t="shared" si="4"/>
        <v>135.42280413734733</v>
      </c>
      <c r="AC25" s="3">
        <f t="shared" si="4"/>
        <v>130.04442455441168</v>
      </c>
      <c r="AD25" s="3">
        <f t="shared" si="4"/>
        <v>129.50646877285698</v>
      </c>
    </row>
    <row r="26" spans="1:30" ht="10.15" customHeight="1" x14ac:dyDescent="0.2">
      <c r="A26" s="20" t="s">
        <v>38</v>
      </c>
      <c r="B26" s="1" t="s">
        <v>39</v>
      </c>
      <c r="C26" s="8">
        <v>4.7693845729539213</v>
      </c>
      <c r="D26" s="8">
        <v>5.4235656546329025</v>
      </c>
      <c r="E26" s="8">
        <v>5.950728151898331</v>
      </c>
      <c r="F26" s="8">
        <v>5.9371024338092244</v>
      </c>
      <c r="G26" s="8">
        <v>5.6423304908445591</v>
      </c>
      <c r="H26" s="8">
        <v>5.1249538723590558</v>
      </c>
      <c r="I26" s="8">
        <v>5.0013705627301714</v>
      </c>
      <c r="J26" s="8">
        <v>5.1643936368954382</v>
      </c>
      <c r="L26" s="14" t="str">
        <f t="shared" si="5"/>
        <v>PL</v>
      </c>
      <c r="M26" s="5">
        <v>0.49467154557372583</v>
      </c>
      <c r="N26" s="5">
        <v>0.56252196983901182</v>
      </c>
      <c r="O26" s="5">
        <v>0.6171982668123307</v>
      </c>
      <c r="P26" s="5">
        <v>0.61578503310815169</v>
      </c>
      <c r="Q26" s="5">
        <v>0.58521184480939592</v>
      </c>
      <c r="R26" s="5">
        <v>0.53155052067100284</v>
      </c>
      <c r="S26" s="5">
        <v>0.51873269358112872</v>
      </c>
      <c r="T26" s="5">
        <v>0.535641138439784</v>
      </c>
      <c r="V26" s="14" t="str">
        <f t="shared" si="6"/>
        <v>PL</v>
      </c>
      <c r="W26" s="3">
        <f t="shared" si="4"/>
        <v>98.410770913248925</v>
      </c>
      <c r="X26" s="3">
        <f t="shared" si="4"/>
        <v>111.90904591710729</v>
      </c>
      <c r="Y26" s="3">
        <f t="shared" si="4"/>
        <v>122.7864383686691</v>
      </c>
      <c r="Z26" s="3">
        <f t="shared" si="4"/>
        <v>122.50528733106991</v>
      </c>
      <c r="AA26" s="3">
        <f t="shared" si="4"/>
        <v>116.4230069640702</v>
      </c>
      <c r="AB26" s="3">
        <f t="shared" si="4"/>
        <v>105.74753487771802</v>
      </c>
      <c r="AC26" s="3">
        <f t="shared" si="4"/>
        <v>103.19753527366916</v>
      </c>
      <c r="AD26" s="3">
        <f t="shared" si="4"/>
        <v>106.56132910489616</v>
      </c>
    </row>
    <row r="27" spans="1:30" ht="10.15" customHeight="1" x14ac:dyDescent="0.2">
      <c r="A27" s="20" t="s">
        <v>40</v>
      </c>
      <c r="B27" s="1" t="s">
        <v>41</v>
      </c>
      <c r="C27" s="8">
        <v>5.0042615423834071</v>
      </c>
      <c r="D27" s="8">
        <v>4.5338723679399049</v>
      </c>
      <c r="E27" s="8">
        <v>4.4674012360843101</v>
      </c>
      <c r="F27" s="8">
        <v>4.4345124262716977</v>
      </c>
      <c r="G27" s="8">
        <v>4.0420132890440836</v>
      </c>
      <c r="H27" s="8">
        <v>3.7580487337653077</v>
      </c>
      <c r="I27" s="8">
        <v>3.4881528975026095</v>
      </c>
      <c r="J27" s="8">
        <v>2.7819282394164002</v>
      </c>
      <c r="L27" s="14" t="str">
        <f t="shared" si="5"/>
        <v>PT</v>
      </c>
      <c r="M27" s="5">
        <v>0.51903254052184256</v>
      </c>
      <c r="N27" s="5">
        <v>0.47024466519246844</v>
      </c>
      <c r="O27" s="5">
        <v>0.46335040514107634</v>
      </c>
      <c r="P27" s="5">
        <v>0.4599392400036823</v>
      </c>
      <c r="Q27" s="5">
        <v>0.41922997198831535</v>
      </c>
      <c r="R27" s="5">
        <v>0.38977770549580476</v>
      </c>
      <c r="S27" s="5">
        <v>0.36178461992558558</v>
      </c>
      <c r="T27" s="5">
        <v>0.28853633436713849</v>
      </c>
      <c r="V27" s="14" t="str">
        <f t="shared" si="6"/>
        <v>PT</v>
      </c>
      <c r="W27" s="3">
        <f t="shared" si="4"/>
        <v>103.25718731724365</v>
      </c>
      <c r="X27" s="3">
        <f t="shared" si="4"/>
        <v>93.5512471528167</v>
      </c>
      <c r="Y27" s="3">
        <f t="shared" si="4"/>
        <v>92.179691718499129</v>
      </c>
      <c r="Z27" s="3">
        <f t="shared" si="4"/>
        <v>91.50106891537429</v>
      </c>
      <c r="AA27" s="3">
        <f t="shared" si="4"/>
        <v>83.402300177706437</v>
      </c>
      <c r="AB27" s="3">
        <f t="shared" si="4"/>
        <v>77.543017838535704</v>
      </c>
      <c r="AC27" s="3">
        <f t="shared" si="4"/>
        <v>71.97402735210953</v>
      </c>
      <c r="AD27" s="3">
        <f t="shared" si="4"/>
        <v>57.401892944175941</v>
      </c>
    </row>
    <row r="28" spans="1:30" ht="10.15" customHeight="1" x14ac:dyDescent="0.2">
      <c r="A28" s="20" t="s">
        <v>42</v>
      </c>
      <c r="B28" s="1" t="s">
        <v>43</v>
      </c>
      <c r="C28" s="8">
        <v>0.61153076394999939</v>
      </c>
      <c r="D28" s="8">
        <v>0.5900237656165801</v>
      </c>
      <c r="E28" s="8">
        <v>0.57629992317906775</v>
      </c>
      <c r="F28" s="8">
        <v>0.80953099082321189</v>
      </c>
      <c r="G28" s="8">
        <v>1.2458120749689883</v>
      </c>
      <c r="H28" s="8">
        <v>1.2975525083805222</v>
      </c>
      <c r="I28" s="8">
        <v>1.0048241032606913</v>
      </c>
      <c r="J28" s="8">
        <v>0.86819973304304598</v>
      </c>
      <c r="L28" s="14" t="str">
        <f t="shared" si="5"/>
        <v>RO</v>
      </c>
      <c r="M28" s="5">
        <v>6.3426813992831288E-2</v>
      </c>
      <c r="N28" s="5">
        <v>6.1196148810875782E-2</v>
      </c>
      <c r="O28" s="5">
        <v>5.9772737834903701E-2</v>
      </c>
      <c r="P28" s="5">
        <v>8.3963022963427697E-2</v>
      </c>
      <c r="Q28" s="5">
        <v>0.12921327169002728</v>
      </c>
      <c r="R28" s="5">
        <v>0.13457969156513624</v>
      </c>
      <c r="S28" s="5">
        <v>0.10421845514584832</v>
      </c>
      <c r="T28" s="5">
        <v>9.0048033921723558E-2</v>
      </c>
      <c r="V28" s="14" t="str">
        <f t="shared" si="6"/>
        <v>RO</v>
      </c>
      <c r="W28" s="3">
        <f t="shared" si="4"/>
        <v>12.618234700292625</v>
      </c>
      <c r="X28" s="3">
        <f t="shared" si="4"/>
        <v>12.174462499991552</v>
      </c>
      <c r="Y28" s="3">
        <f t="shared" si="4"/>
        <v>11.891286779202261</v>
      </c>
      <c r="Z28" s="3">
        <f t="shared" si="4"/>
        <v>16.703741890903334</v>
      </c>
      <c r="AA28" s="3">
        <f t="shared" si="4"/>
        <v>25.705900800278553</v>
      </c>
      <c r="AB28" s="3">
        <f t="shared" si="4"/>
        <v>26.773505196931573</v>
      </c>
      <c r="AC28" s="3">
        <f t="shared" si="4"/>
        <v>20.733390885452096</v>
      </c>
      <c r="AD28" s="3">
        <f t="shared" si="4"/>
        <v>17.9143039795857</v>
      </c>
    </row>
    <row r="29" spans="1:30" ht="10.15" customHeight="1" x14ac:dyDescent="0.2">
      <c r="A29" s="20" t="s">
        <v>44</v>
      </c>
      <c r="B29" s="1" t="s">
        <v>45</v>
      </c>
      <c r="C29" s="8">
        <v>3.0476775448063123</v>
      </c>
      <c r="D29" s="8">
        <v>3.5174190484708663</v>
      </c>
      <c r="E29" s="8">
        <v>3.3104825102011657</v>
      </c>
      <c r="F29" s="8">
        <v>3.0447020993636915</v>
      </c>
      <c r="G29" s="8">
        <v>2.9898378240799204</v>
      </c>
      <c r="H29" s="8">
        <v>2.6845483735519684</v>
      </c>
      <c r="I29" s="8">
        <v>2.2310872025981214</v>
      </c>
      <c r="J29" s="8">
        <v>2.062768540857038</v>
      </c>
      <c r="L29" s="14" t="str">
        <f t="shared" si="5"/>
        <v>SI</v>
      </c>
      <c r="M29" s="5">
        <v>0.31609934959930142</v>
      </c>
      <c r="N29" s="5">
        <v>0.36482004974069382</v>
      </c>
      <c r="O29" s="5">
        <v>0.34335698345703936</v>
      </c>
      <c r="P29" s="5">
        <v>0.31579074202669799</v>
      </c>
      <c r="Q29" s="5">
        <v>0.31010032318203007</v>
      </c>
      <c r="R29" s="5">
        <v>0.27843627889497391</v>
      </c>
      <c r="S29" s="5">
        <v>0.23140414406452936</v>
      </c>
      <c r="T29" s="5">
        <v>0.21394645088027137</v>
      </c>
      <c r="V29" s="14" t="str">
        <f t="shared" si="6"/>
        <v>SI</v>
      </c>
      <c r="W29" s="3">
        <f t="shared" si="4"/>
        <v>62.885324530168603</v>
      </c>
      <c r="X29" s="3">
        <f t="shared" si="4"/>
        <v>72.577900752208592</v>
      </c>
      <c r="Y29" s="3">
        <f t="shared" si="4"/>
        <v>68.308003043241214</v>
      </c>
      <c r="Z29" s="3">
        <f t="shared" si="4"/>
        <v>62.823929632076478</v>
      </c>
      <c r="AA29" s="3">
        <f t="shared" si="4"/>
        <v>61.691868347505206</v>
      </c>
      <c r="AB29" s="3">
        <f t="shared" si="4"/>
        <v>55.392571295950766</v>
      </c>
      <c r="AC29" s="3">
        <f t="shared" si="4"/>
        <v>46.035921034226568</v>
      </c>
      <c r="AD29" s="3">
        <f t="shared" si="4"/>
        <v>42.562858837699345</v>
      </c>
    </row>
    <row r="30" spans="1:30" ht="10.15" customHeight="1" x14ac:dyDescent="0.2">
      <c r="A30" s="20" t="s">
        <v>46</v>
      </c>
      <c r="B30" s="1" t="s">
        <v>47</v>
      </c>
      <c r="C30" s="8">
        <v>1.5950081050927651</v>
      </c>
      <c r="D30" s="8">
        <v>1.9332100064991691</v>
      </c>
      <c r="E30" s="8">
        <v>1.5096868488453574</v>
      </c>
      <c r="F30" s="8">
        <v>1.1553584476970955</v>
      </c>
      <c r="G30" s="8">
        <v>1.6431811435136683</v>
      </c>
      <c r="H30" s="8">
        <v>1.937112616531335</v>
      </c>
      <c r="I30" s="8">
        <v>1.409294834084557</v>
      </c>
      <c r="J30" s="8">
        <v>1.3417289300921293</v>
      </c>
      <c r="L30" s="14" t="str">
        <f t="shared" si="5"/>
        <v>SK</v>
      </c>
      <c r="M30" s="5">
        <v>0.16543122335387331</v>
      </c>
      <c r="N30" s="5">
        <v>0.20050888478495016</v>
      </c>
      <c r="O30" s="5">
        <v>0.15658186405969152</v>
      </c>
      <c r="P30" s="5">
        <v>0.11983159258218713</v>
      </c>
      <c r="Q30" s="5">
        <v>0.17042763976906114</v>
      </c>
      <c r="R30" s="5">
        <v>0.20091365611484679</v>
      </c>
      <c r="S30" s="5">
        <v>0.14616939420213337</v>
      </c>
      <c r="T30" s="5">
        <v>0.1391615864557097</v>
      </c>
      <c r="V30" s="14" t="str">
        <f t="shared" si="6"/>
        <v>SK</v>
      </c>
      <c r="W30" s="3">
        <f t="shared" si="4"/>
        <v>32.911159675648129</v>
      </c>
      <c r="X30" s="3">
        <f t="shared" si="4"/>
        <v>39.889567336558805</v>
      </c>
      <c r="Y30" s="3">
        <f t="shared" si="4"/>
        <v>31.150653582218588</v>
      </c>
      <c r="Z30" s="3">
        <f t="shared" si="4"/>
        <v>23.839494127559053</v>
      </c>
      <c r="AA30" s="3">
        <f t="shared" si="4"/>
        <v>33.905154975401956</v>
      </c>
      <c r="AB30" s="3">
        <f t="shared" si="4"/>
        <v>39.970093210697186</v>
      </c>
      <c r="AC30" s="3">
        <f t="shared" si="4"/>
        <v>29.079179702303371</v>
      </c>
      <c r="AD30" s="3">
        <f t="shared" si="4"/>
        <v>27.685034902772735</v>
      </c>
    </row>
    <row r="31" spans="1:30" ht="10.15" customHeight="1" x14ac:dyDescent="0.2">
      <c r="A31" s="20" t="s">
        <v>48</v>
      </c>
      <c r="B31" s="1" t="s">
        <v>49</v>
      </c>
      <c r="C31" s="8">
        <v>5.0350898098634209</v>
      </c>
      <c r="D31" s="8">
        <v>5.4388086981840704</v>
      </c>
      <c r="E31" s="8">
        <v>5.19620395661339</v>
      </c>
      <c r="F31" s="8">
        <v>4.291859186741946</v>
      </c>
      <c r="G31" s="8">
        <v>3.9575510338068227</v>
      </c>
      <c r="H31" s="8">
        <v>3.9031369867182342</v>
      </c>
      <c r="I31" s="8">
        <v>3.7809897558218997</v>
      </c>
      <c r="J31" s="8">
        <v>4.5923760221000087</v>
      </c>
      <c r="L31" s="14" t="str">
        <f t="shared" si="5"/>
        <v>FI</v>
      </c>
      <c r="M31" s="5">
        <v>0.52222999010646554</v>
      </c>
      <c r="N31" s="5">
        <v>0.56410294948059136</v>
      </c>
      <c r="O31" s="5">
        <v>0.53894044462475943</v>
      </c>
      <c r="P31" s="5">
        <v>0.44514351585942952</v>
      </c>
      <c r="Q31" s="5">
        <v>0.41046970665391785</v>
      </c>
      <c r="R31" s="5">
        <v>0.40482598462594926</v>
      </c>
      <c r="S31" s="5">
        <v>0.3921571049055585</v>
      </c>
      <c r="T31" s="5">
        <v>0.47631255352950924</v>
      </c>
      <c r="V31" s="14" t="str">
        <f t="shared" si="6"/>
        <v>FI</v>
      </c>
      <c r="W31" s="3">
        <f t="shared" si="4"/>
        <v>103.89329319678043</v>
      </c>
      <c r="X31" s="3">
        <f t="shared" si="4"/>
        <v>112.22356860740182</v>
      </c>
      <c r="Y31" s="3">
        <f t="shared" si="4"/>
        <v>107.21769850404102</v>
      </c>
      <c r="Z31" s="3">
        <f t="shared" si="4"/>
        <v>88.557583218078051</v>
      </c>
      <c r="AA31" s="3">
        <f t="shared" si="4"/>
        <v>81.659518583178297</v>
      </c>
      <c r="AB31" s="3">
        <f t="shared" si="4"/>
        <v>80.536747240128221</v>
      </c>
      <c r="AC31" s="3">
        <f t="shared" si="4"/>
        <v>78.016379470753336</v>
      </c>
      <c r="AD31" s="3">
        <f t="shared" si="4"/>
        <v>94.758402839063251</v>
      </c>
    </row>
    <row r="32" spans="1:30" ht="10.15" customHeight="1" x14ac:dyDescent="0.2">
      <c r="A32" s="20" t="s">
        <v>50</v>
      </c>
      <c r="B32" s="1" t="s">
        <v>51</v>
      </c>
      <c r="C32" s="8">
        <v>5.386520012455831</v>
      </c>
      <c r="D32" s="8">
        <v>5.5234011005268435</v>
      </c>
      <c r="E32" s="8">
        <v>4.7017741840546208</v>
      </c>
      <c r="F32" s="8">
        <v>4.688099115681208</v>
      </c>
      <c r="G32" s="8">
        <v>4.7095135926598823</v>
      </c>
      <c r="H32" s="8">
        <v>4.2051883184735441</v>
      </c>
      <c r="I32" s="8">
        <v>4.0871879027010021</v>
      </c>
      <c r="J32" s="8">
        <v>4.1130707685917578</v>
      </c>
      <c r="L32" s="14" t="str">
        <f t="shared" si="5"/>
        <v>SE</v>
      </c>
      <c r="M32" s="5">
        <v>0.55867966591233276</v>
      </c>
      <c r="N32" s="5">
        <v>0.57287671342657087</v>
      </c>
      <c r="O32" s="5">
        <v>0.48765912393691419</v>
      </c>
      <c r="P32" s="5">
        <v>0.48624077171460373</v>
      </c>
      <c r="Q32" s="5">
        <v>0.48846184075666943</v>
      </c>
      <c r="R32" s="5">
        <v>0.43615417735951623</v>
      </c>
      <c r="S32" s="5">
        <v>0.42391539745915829</v>
      </c>
      <c r="T32" s="5">
        <v>0.42659991934625113</v>
      </c>
      <c r="V32" s="14" t="str">
        <f t="shared" si="6"/>
        <v>SE</v>
      </c>
      <c r="W32" s="3">
        <f t="shared" si="4"/>
        <v>111.14465165410408</v>
      </c>
      <c r="X32" s="3">
        <f t="shared" si="4"/>
        <v>113.9690356379206</v>
      </c>
      <c r="Y32" s="3">
        <f t="shared" si="4"/>
        <v>97.015708218775572</v>
      </c>
      <c r="Z32" s="3">
        <f t="shared" si="4"/>
        <v>96.733538894760372</v>
      </c>
      <c r="AA32" s="3">
        <f t="shared" si="4"/>
        <v>97.175402023208008</v>
      </c>
      <c r="AB32" s="3">
        <f t="shared" si="4"/>
        <v>86.769229431222186</v>
      </c>
      <c r="AC32" s="3">
        <f t="shared" si="4"/>
        <v>84.334426427473716</v>
      </c>
      <c r="AD32" s="3">
        <f t="shared" si="4"/>
        <v>84.868489627199281</v>
      </c>
    </row>
    <row r="33" spans="1:30" ht="10.15" customHeight="1" x14ac:dyDescent="0.2">
      <c r="A33" s="21" t="s">
        <v>93</v>
      </c>
      <c r="B33" s="9" t="s">
        <v>92</v>
      </c>
      <c r="C33" s="8">
        <v>0</v>
      </c>
      <c r="D33" s="8">
        <v>1.7031016887956347E-2</v>
      </c>
      <c r="E33" s="8">
        <v>1.7031016887956347E-2</v>
      </c>
      <c r="F33" s="8">
        <v>0</v>
      </c>
      <c r="G33" s="8">
        <v>0</v>
      </c>
      <c r="H33" s="8">
        <v>1.4596835406083961E-2</v>
      </c>
      <c r="I33" s="8">
        <v>1.4596835406083961E-2</v>
      </c>
      <c r="J33" s="8">
        <v>0</v>
      </c>
      <c r="L33" s="14" t="str">
        <f t="shared" si="5"/>
        <v>BA</v>
      </c>
      <c r="M33" s="5">
        <v>0</v>
      </c>
      <c r="N33" s="5">
        <v>1.7664248537290236E-3</v>
      </c>
      <c r="O33" s="5">
        <v>1.7664248537290236E-3</v>
      </c>
      <c r="P33" s="5">
        <v>0</v>
      </c>
      <c r="Q33" s="5">
        <v>0</v>
      </c>
      <c r="R33" s="5">
        <v>1.5139561552153739E-3</v>
      </c>
      <c r="S33" s="5">
        <v>1.5139561552153739E-3</v>
      </c>
      <c r="T33" s="5">
        <v>0</v>
      </c>
      <c r="V33" s="14" t="str">
        <f t="shared" si="6"/>
        <v>BA</v>
      </c>
      <c r="W33" s="3">
        <f t="shared" si="4"/>
        <v>0</v>
      </c>
      <c r="X33" s="3">
        <f t="shared" si="4"/>
        <v>0.35141546582021421</v>
      </c>
      <c r="Y33" s="3">
        <f t="shared" si="4"/>
        <v>0.35141546582021421</v>
      </c>
      <c r="Z33" s="3">
        <f t="shared" si="4"/>
        <v>0</v>
      </c>
      <c r="AA33" s="3">
        <f t="shared" si="4"/>
        <v>0</v>
      </c>
      <c r="AB33" s="3">
        <f t="shared" si="4"/>
        <v>0.30118892767685562</v>
      </c>
      <c r="AC33" s="3">
        <f t="shared" si="4"/>
        <v>0.30118892767685562</v>
      </c>
      <c r="AD33" s="3">
        <f t="shared" si="4"/>
        <v>0</v>
      </c>
    </row>
    <row r="34" spans="1:30" ht="10.15" customHeight="1" x14ac:dyDescent="0.2">
      <c r="A34" s="20" t="s">
        <v>58</v>
      </c>
      <c r="B34" s="1" t="s">
        <v>59</v>
      </c>
      <c r="C34" s="8">
        <v>1.4550854087751108</v>
      </c>
      <c r="D34" s="8">
        <v>0.83342505069157213</v>
      </c>
      <c r="E34" s="8">
        <v>0.40106161299471016</v>
      </c>
      <c r="F34" s="8">
        <v>0.11887109052296499</v>
      </c>
      <c r="G34" s="8">
        <v>0.19023156620162759</v>
      </c>
      <c r="H34" s="8">
        <v>1.3456976686741788</v>
      </c>
      <c r="I34" s="8">
        <v>1.4016740431902883</v>
      </c>
      <c r="J34" s="8">
        <v>0.16819386697883448</v>
      </c>
      <c r="L34" s="14" t="str">
        <f t="shared" si="5"/>
        <v>IS</v>
      </c>
      <c r="M34" s="5">
        <v>0.15091870598616011</v>
      </c>
      <c r="N34" s="5">
        <v>8.6441269652138802E-2</v>
      </c>
      <c r="O34" s="5">
        <v>4.1597351804136325E-2</v>
      </c>
      <c r="P34" s="5">
        <v>1.2329084638400257E-2</v>
      </c>
      <c r="Q34" s="5">
        <v>1.9730458181858763E-2</v>
      </c>
      <c r="R34" s="5">
        <v>0.13957321651370364</v>
      </c>
      <c r="S34" s="5">
        <v>0.14537898018697099</v>
      </c>
      <c r="T34" s="5">
        <v>1.7444749707594093E-2</v>
      </c>
      <c r="V34" s="14" t="str">
        <f t="shared" si="6"/>
        <v>IS</v>
      </c>
      <c r="W34" s="3">
        <f t="shared" si="4"/>
        <v>30.02401560029579</v>
      </c>
      <c r="X34" s="3">
        <f t="shared" si="4"/>
        <v>17.196768363380954</v>
      </c>
      <c r="Y34" s="3">
        <f t="shared" si="4"/>
        <v>8.2754455873277397</v>
      </c>
      <c r="Z34" s="3">
        <f t="shared" si="4"/>
        <v>2.4527683768680237</v>
      </c>
      <c r="AA34" s="3">
        <f t="shared" si="4"/>
        <v>3.92520980339863</v>
      </c>
      <c r="AB34" s="3">
        <f t="shared" si="4"/>
        <v>27.766925263560044</v>
      </c>
      <c r="AC34" s="3">
        <f t="shared" si="4"/>
        <v>28.921933438052307</v>
      </c>
      <c r="AD34" s="3">
        <f t="shared" si="4"/>
        <v>3.4704871999902491</v>
      </c>
    </row>
    <row r="35" spans="1:30" ht="10.15" customHeight="1" x14ac:dyDescent="0.2">
      <c r="A35" s="21" t="s">
        <v>76</v>
      </c>
      <c r="B35" s="4" t="s">
        <v>79</v>
      </c>
      <c r="C35" s="8">
        <v>1.0787841477255853</v>
      </c>
      <c r="D35" s="8">
        <v>1.1694231572367542</v>
      </c>
      <c r="E35" s="8">
        <v>1.3888792502507059</v>
      </c>
      <c r="F35" s="8">
        <v>1.3477526977772878</v>
      </c>
      <c r="G35" s="8">
        <v>1.2967166728930444</v>
      </c>
      <c r="H35" s="8">
        <v>1.2957434048527312</v>
      </c>
      <c r="I35" s="8">
        <v>1.2149262422403062</v>
      </c>
      <c r="J35" s="8">
        <v>1.073722442461146</v>
      </c>
      <c r="L35" s="14" t="str">
        <f t="shared" si="5"/>
        <v>IL</v>
      </c>
      <c r="M35" s="5">
        <v>0.11188945104616238</v>
      </c>
      <c r="N35" s="5">
        <v>0.12129035764916923</v>
      </c>
      <c r="O35" s="5">
        <v>0.14405192846742407</v>
      </c>
      <c r="P35" s="5">
        <v>0.13978636024474153</v>
      </c>
      <c r="Q35" s="5">
        <v>0.1344930002895405</v>
      </c>
      <c r="R35" s="5">
        <v>0.13439205476954838</v>
      </c>
      <c r="S35" s="5">
        <v>0.12600985154670971</v>
      </c>
      <c r="T35" s="5">
        <v>0.11136446055145625</v>
      </c>
      <c r="V35" s="14" t="str">
        <f t="shared" si="6"/>
        <v>IL</v>
      </c>
      <c r="W35" s="3">
        <f t="shared" si="4"/>
        <v>22.259471427130972</v>
      </c>
      <c r="X35" s="3">
        <f t="shared" si="4"/>
        <v>24.129703249364361</v>
      </c>
      <c r="Y35" s="3">
        <f t="shared" si="4"/>
        <v>28.657927586228148</v>
      </c>
      <c r="Z35" s="3">
        <f t="shared" si="4"/>
        <v>27.809328427991982</v>
      </c>
      <c r="AA35" s="3">
        <f t="shared" si="4"/>
        <v>26.756258691974562</v>
      </c>
      <c r="AB35" s="3">
        <f t="shared" si="4"/>
        <v>26.736176424191921</v>
      </c>
      <c r="AC35" s="3">
        <f t="shared" si="4"/>
        <v>25.06860712797468</v>
      </c>
      <c r="AD35" s="3">
        <f t="shared" si="4"/>
        <v>22.155028954608653</v>
      </c>
    </row>
    <row r="36" spans="1:30" ht="10.15" customHeight="1" x14ac:dyDescent="0.2">
      <c r="A36" s="20" t="s">
        <v>66</v>
      </c>
      <c r="B36" s="4" t="s">
        <v>86</v>
      </c>
      <c r="C36" s="8">
        <v>2.6929498572736577E-2</v>
      </c>
      <c r="D36" s="8">
        <v>0</v>
      </c>
      <c r="E36" s="8">
        <v>0</v>
      </c>
      <c r="F36" s="8">
        <v>4.4608604107560262E-2</v>
      </c>
      <c r="G36" s="8">
        <v>4.4608604107560262E-2</v>
      </c>
      <c r="H36" s="8">
        <v>6.2523967520883003E-2</v>
      </c>
      <c r="I36" s="8">
        <v>6.2523967520883003E-2</v>
      </c>
      <c r="J36" s="8">
        <v>1.921122023084202E-2</v>
      </c>
      <c r="L36" s="14" t="str">
        <f t="shared" si="5"/>
        <v>MK</v>
      </c>
      <c r="M36" s="5">
        <v>2.7930766489334528E-3</v>
      </c>
      <c r="N36" s="5">
        <v>0</v>
      </c>
      <c r="O36" s="5">
        <v>0</v>
      </c>
      <c r="P36" s="5">
        <v>4.6267200311142708E-3</v>
      </c>
      <c r="Q36" s="5">
        <v>4.6267200311142708E-3</v>
      </c>
      <c r="R36" s="5">
        <v>6.4848676335196092E-3</v>
      </c>
      <c r="S36" s="5">
        <v>6.4848676335196092E-3</v>
      </c>
      <c r="T36" s="5">
        <v>1.9925514201221167E-3</v>
      </c>
      <c r="V36" s="14" t="str">
        <f t="shared" si="6"/>
        <v>MK</v>
      </c>
      <c r="W36" s="3">
        <f t="shared" si="4"/>
        <v>0.55565926259724319</v>
      </c>
      <c r="X36" s="3">
        <f t="shared" si="4"/>
        <v>0</v>
      </c>
      <c r="Y36" s="3">
        <f t="shared" si="4"/>
        <v>0</v>
      </c>
      <c r="Z36" s="3">
        <f t="shared" si="4"/>
        <v>0.9204472930288361</v>
      </c>
      <c r="AA36" s="3">
        <f t="shared" si="4"/>
        <v>0.9204472930288361</v>
      </c>
      <c r="AB36" s="3">
        <f t="shared" si="4"/>
        <v>1.2901102333364887</v>
      </c>
      <c r="AC36" s="3">
        <f t="shared" si="4"/>
        <v>1.2901102333364887</v>
      </c>
      <c r="AD36" s="3">
        <f t="shared" ref="AD36:AD43" si="7">IF(ISNUMBER(T36),100*T36/$M$5,":")</f>
        <v>0.39640145687191425</v>
      </c>
    </row>
    <row r="37" spans="1:30" ht="10.15" customHeight="1" x14ac:dyDescent="0.2">
      <c r="A37" s="20" t="s">
        <v>87</v>
      </c>
      <c r="B37" s="4" t="s">
        <v>88</v>
      </c>
      <c r="C37" s="8">
        <v>0</v>
      </c>
      <c r="D37" s="8">
        <v>0</v>
      </c>
      <c r="E37" s="8">
        <v>0</v>
      </c>
      <c r="F37" s="8">
        <v>0</v>
      </c>
      <c r="G37" s="8">
        <v>0</v>
      </c>
      <c r="H37" s="8">
        <v>0</v>
      </c>
      <c r="I37" s="8">
        <v>0</v>
      </c>
      <c r="J37" s="8">
        <v>0</v>
      </c>
      <c r="L37" s="14" t="str">
        <f t="shared" si="5"/>
        <v>ME</v>
      </c>
      <c r="M37" s="5">
        <v>0</v>
      </c>
      <c r="N37" s="5">
        <v>0</v>
      </c>
      <c r="O37" s="5">
        <v>0</v>
      </c>
      <c r="P37" s="5">
        <v>0</v>
      </c>
      <c r="Q37" s="5">
        <v>0</v>
      </c>
      <c r="R37" s="5">
        <v>0</v>
      </c>
      <c r="S37" s="5">
        <v>0</v>
      </c>
      <c r="T37" s="5">
        <v>0</v>
      </c>
      <c r="V37" s="14" t="str">
        <f t="shared" si="6"/>
        <v>ME</v>
      </c>
      <c r="W37" s="3">
        <f t="shared" ref="W37:AC43" si="8">IF(ISNUMBER(M37),100*M37/$M$5,":")</f>
        <v>0</v>
      </c>
      <c r="X37" s="3">
        <f t="shared" si="8"/>
        <v>0</v>
      </c>
      <c r="Y37" s="3">
        <f t="shared" si="8"/>
        <v>0</v>
      </c>
      <c r="Z37" s="3">
        <f t="shared" si="8"/>
        <v>0</v>
      </c>
      <c r="AA37" s="3">
        <f t="shared" si="8"/>
        <v>0</v>
      </c>
      <c r="AB37" s="3">
        <f t="shared" si="8"/>
        <v>0</v>
      </c>
      <c r="AC37" s="3">
        <f t="shared" si="8"/>
        <v>0</v>
      </c>
      <c r="AD37" s="3">
        <f t="shared" si="7"/>
        <v>0</v>
      </c>
    </row>
    <row r="38" spans="1:30" ht="10.15" customHeight="1" x14ac:dyDescent="0.2">
      <c r="A38" s="20" t="s">
        <v>60</v>
      </c>
      <c r="B38" s="1" t="s">
        <v>61</v>
      </c>
      <c r="C38" s="8">
        <v>0.45431519330029713</v>
      </c>
      <c r="D38" s="8">
        <v>0.38835672529181281</v>
      </c>
      <c r="E38" s="8">
        <v>0.38204323038243315</v>
      </c>
      <c r="F38" s="8">
        <v>0.40360266134026779</v>
      </c>
      <c r="G38" s="8">
        <v>0.51076574426409316</v>
      </c>
      <c r="H38" s="8">
        <v>0.54265023666149959</v>
      </c>
      <c r="I38" s="8">
        <v>0.64259564168610239</v>
      </c>
      <c r="J38" s="8">
        <v>0.70074943129966683</v>
      </c>
      <c r="L38" s="14" t="str">
        <f t="shared" si="5"/>
        <v>NO</v>
      </c>
      <c r="M38" s="5">
        <v>4.7120712412648473E-2</v>
      </c>
      <c r="N38" s="5">
        <v>4.0279624885662987E-2</v>
      </c>
      <c r="O38" s="5">
        <v>3.9624801137017281E-2</v>
      </c>
      <c r="P38" s="5">
        <v>4.1860904531589381E-2</v>
      </c>
      <c r="Q38" s="5">
        <v>5.2975656770061511E-2</v>
      </c>
      <c r="R38" s="5">
        <v>5.6282656005036215E-2</v>
      </c>
      <c r="S38" s="5">
        <v>6.664880434561582E-2</v>
      </c>
      <c r="T38" s="5">
        <v>7.268040539373477E-2</v>
      </c>
      <c r="V38" s="14" t="str">
        <f t="shared" si="6"/>
        <v>NO</v>
      </c>
      <c r="W38" s="3">
        <f t="shared" si="8"/>
        <v>9.3742720316204409</v>
      </c>
      <c r="X38" s="3">
        <f t="shared" si="8"/>
        <v>8.0132948267666109</v>
      </c>
      <c r="Y38" s="3">
        <f t="shared" si="8"/>
        <v>7.8830231131555371</v>
      </c>
      <c r="Z38" s="3">
        <f t="shared" si="8"/>
        <v>8.3278772004193371</v>
      </c>
      <c r="AA38" s="3">
        <f t="shared" si="8"/>
        <v>10.539064292309142</v>
      </c>
      <c r="AB38" s="3">
        <f t="shared" si="8"/>
        <v>11.196964159474396</v>
      </c>
      <c r="AC38" s="3">
        <f t="shared" si="8"/>
        <v>13.259222760612174</v>
      </c>
      <c r="AD38" s="3">
        <f t="shared" si="7"/>
        <v>14.459159393915211</v>
      </c>
    </row>
    <row r="39" spans="1:30" ht="10.15" customHeight="1" x14ac:dyDescent="0.2">
      <c r="A39" s="20" t="s">
        <v>64</v>
      </c>
      <c r="B39" s="1" t="s">
        <v>65</v>
      </c>
      <c r="C39" s="8">
        <v>6.4921743330589301E-3</v>
      </c>
      <c r="D39" s="8">
        <v>6.4921743330589301E-3</v>
      </c>
      <c r="E39" s="8">
        <v>0.11300754513709699</v>
      </c>
      <c r="F39" s="8">
        <v>0.18177611265032556</v>
      </c>
      <c r="G39" s="8">
        <v>0.14230609003409483</v>
      </c>
      <c r="H39" s="8">
        <v>0.1261339141746371</v>
      </c>
      <c r="I39" s="8">
        <v>0.26876538925041499</v>
      </c>
      <c r="J39" s="8">
        <v>0.22705947523681333</v>
      </c>
      <c r="L39" s="14" t="str">
        <f t="shared" si="5"/>
        <v>RS</v>
      </c>
      <c r="M39" s="5">
        <v>6.733560404585476E-4</v>
      </c>
      <c r="N39" s="5">
        <v>6.733560404585476E-4</v>
      </c>
      <c r="O39" s="5">
        <v>1.1720928803155341E-2</v>
      </c>
      <c r="P39" s="5">
        <v>1.8853474534855669E-2</v>
      </c>
      <c r="Q39" s="5">
        <v>1.4759718455272401E-2</v>
      </c>
      <c r="R39" s="5">
        <v>1.3082370968333786E-2</v>
      </c>
      <c r="S39" s="5">
        <v>2.7875837744592648E-2</v>
      </c>
      <c r="T39" s="5">
        <v>2.35501792389512E-2</v>
      </c>
      <c r="V39" s="14" t="str">
        <f t="shared" si="6"/>
        <v>RS</v>
      </c>
      <c r="W39" s="3">
        <f t="shared" si="8"/>
        <v>0.1339585582262732</v>
      </c>
      <c r="X39" s="3">
        <f t="shared" si="8"/>
        <v>0.1339585582262732</v>
      </c>
      <c r="Y39" s="3">
        <f t="shared" si="8"/>
        <v>2.3317808547083869</v>
      </c>
      <c r="Z39" s="3">
        <f t="shared" si="8"/>
        <v>3.7507412341992632</v>
      </c>
      <c r="AA39" s="3">
        <f t="shared" si="8"/>
        <v>2.9363226663082482</v>
      </c>
      <c r="AB39" s="3">
        <f t="shared" si="8"/>
        <v>2.60262839835196</v>
      </c>
      <c r="AC39" s="3">
        <f t="shared" si="8"/>
        <v>5.5456650111465651</v>
      </c>
      <c r="AD39" s="3">
        <f t="shared" si="7"/>
        <v>4.6851113931819306</v>
      </c>
    </row>
    <row r="40" spans="1:30" ht="10.15" customHeight="1" x14ac:dyDescent="0.2">
      <c r="A40" s="20" t="s">
        <v>62</v>
      </c>
      <c r="B40" s="1" t="s">
        <v>63</v>
      </c>
      <c r="C40" s="8">
        <v>5.9394579995719106</v>
      </c>
      <c r="D40" s="8">
        <v>6.2349387675189298</v>
      </c>
      <c r="E40" s="8">
        <v>6.1034907588100484</v>
      </c>
      <c r="F40" s="8">
        <v>6.0266095670850781</v>
      </c>
      <c r="G40" s="8">
        <v>5.6798272709380804</v>
      </c>
      <c r="H40" s="8">
        <v>5.912316033672127</v>
      </c>
      <c r="I40" s="8">
        <v>6.3916303458126036</v>
      </c>
      <c r="J40" s="8">
        <v>6.4848340469779977</v>
      </c>
      <c r="L40" s="14" t="str">
        <f t="shared" si="5"/>
        <v>CH</v>
      </c>
      <c r="M40" s="5">
        <v>0.61602934793299013</v>
      </c>
      <c r="N40" s="5">
        <v>0.64667605421801833</v>
      </c>
      <c r="O40" s="5">
        <v>0.63304251541736367</v>
      </c>
      <c r="P40" s="5">
        <v>0.62506854364922282</v>
      </c>
      <c r="Q40" s="5">
        <v>0.58910093990734314</v>
      </c>
      <c r="R40" s="5">
        <v>0.61321423457482371</v>
      </c>
      <c r="S40" s="5">
        <v>0.66292780830227993</v>
      </c>
      <c r="T40" s="5">
        <v>0.67259471987198838</v>
      </c>
      <c r="V40" s="14" t="str">
        <f t="shared" si="6"/>
        <v>CH</v>
      </c>
      <c r="W40" s="3">
        <f t="shared" si="8"/>
        <v>122.55389172417281</v>
      </c>
      <c r="X40" s="3">
        <f t="shared" si="8"/>
        <v>128.6507978802841</v>
      </c>
      <c r="Y40" s="3">
        <f t="shared" si="8"/>
        <v>125.93851924680821</v>
      </c>
      <c r="Z40" s="3">
        <f t="shared" si="8"/>
        <v>124.35216418764851</v>
      </c>
      <c r="AA40" s="3">
        <f t="shared" si="8"/>
        <v>117.1967099396477</v>
      </c>
      <c r="AB40" s="3">
        <f t="shared" si="8"/>
        <v>121.99384844239472</v>
      </c>
      <c r="AC40" s="3">
        <f t="shared" si="8"/>
        <v>131.88394856872685</v>
      </c>
      <c r="AD40" s="3">
        <f t="shared" si="7"/>
        <v>133.80709985656136</v>
      </c>
    </row>
    <row r="41" spans="1:30" ht="10.15" customHeight="1" x14ac:dyDescent="0.2">
      <c r="A41" s="20" t="s">
        <v>56</v>
      </c>
      <c r="B41" s="1" t="s">
        <v>57</v>
      </c>
      <c r="C41" s="8">
        <v>0.23261451470880379</v>
      </c>
      <c r="D41" s="8">
        <v>0.27973225254449408</v>
      </c>
      <c r="E41" s="8">
        <v>0.21146647317546943</v>
      </c>
      <c r="F41" s="8">
        <v>0.13247451419020834</v>
      </c>
      <c r="G41" s="8">
        <v>0.10591390429242095</v>
      </c>
      <c r="H41" s="8">
        <v>0.11782724927517592</v>
      </c>
      <c r="I41" s="8">
        <v>0.10924745270053826</v>
      </c>
      <c r="J41" s="8">
        <v>9.936487735120636E-2</v>
      </c>
      <c r="L41" s="14" t="str">
        <f t="shared" si="5"/>
        <v>TR</v>
      </c>
      <c r="M41" s="5">
        <v>2.4126337424415084E-2</v>
      </c>
      <c r="N41" s="5">
        <v>2.9013300059236295E-2</v>
      </c>
      <c r="O41" s="5">
        <v>2.193290256271916E-2</v>
      </c>
      <c r="P41" s="5">
        <v>1.3740006007318452E-2</v>
      </c>
      <c r="Q41" s="5">
        <v>1.0985189793917197E-2</v>
      </c>
      <c r="R41" s="5">
        <v>1.222081939883338E-2</v>
      </c>
      <c r="S41" s="5">
        <v>1.1330939128671913E-2</v>
      </c>
      <c r="T41" s="5">
        <v>1.0305937108489874E-2</v>
      </c>
      <c r="V41" s="14" t="str">
        <f t="shared" si="6"/>
        <v>TR</v>
      </c>
      <c r="W41" s="3">
        <f t="shared" si="8"/>
        <v>4.7997332502643264</v>
      </c>
      <c r="X41" s="3">
        <f t="shared" si="8"/>
        <v>5.7719536349222098</v>
      </c>
      <c r="Y41" s="3">
        <f t="shared" si="8"/>
        <v>4.3633677111122067</v>
      </c>
      <c r="Z41" s="3">
        <f t="shared" si="8"/>
        <v>2.7334593946870829</v>
      </c>
      <c r="AA41" s="3">
        <f t="shared" si="8"/>
        <v>2.1854117260654609</v>
      </c>
      <c r="AB41" s="3">
        <f t="shared" si="8"/>
        <v>2.4312299120336927</v>
      </c>
      <c r="AC41" s="3">
        <f t="shared" si="8"/>
        <v>2.2541956674108063</v>
      </c>
      <c r="AD41" s="3">
        <f t="shared" si="7"/>
        <v>2.0502800795902858</v>
      </c>
    </row>
    <row r="42" spans="1:30" ht="10.15" customHeight="1" x14ac:dyDescent="0.2">
      <c r="A42" s="21" t="s">
        <v>77</v>
      </c>
      <c r="B42" s="4" t="s">
        <v>78</v>
      </c>
      <c r="C42" s="8">
        <v>1.6824818020973444E-2</v>
      </c>
      <c r="D42" s="8">
        <v>2.3186412156875724E-2</v>
      </c>
      <c r="E42" s="8">
        <v>7.0984430106942373E-2</v>
      </c>
      <c r="F42" s="8">
        <v>0.29379993258224452</v>
      </c>
      <c r="G42" s="8">
        <v>0.27624229085312979</v>
      </c>
      <c r="H42" s="8">
        <v>4.3427526000865517E-2</v>
      </c>
      <c r="I42" s="8">
        <v>3.3802841983412518E-2</v>
      </c>
      <c r="J42" s="8">
        <v>5.387928399802959E-2</v>
      </c>
      <c r="L42" s="14" t="str">
        <f>$A42</f>
        <v>UA</v>
      </c>
      <c r="M42" s="5">
        <v>1.7450382973157692E-3</v>
      </c>
      <c r="N42" s="5">
        <v>2.4048508067462046E-3</v>
      </c>
      <c r="O42" s="5">
        <v>7.3623708081320509E-3</v>
      </c>
      <c r="P42" s="5">
        <v>3.0472373220661118E-2</v>
      </c>
      <c r="Q42" s="5">
        <v>2.8651327834633106E-2</v>
      </c>
      <c r="R42" s="5">
        <v>4.5042208441552021E-3</v>
      </c>
      <c r="S42" s="5">
        <v>3.505966825057839E-3</v>
      </c>
      <c r="T42" s="5">
        <v>5.5882574118370446E-3</v>
      </c>
      <c r="V42" s="14" t="str">
        <f>$A42</f>
        <v>UA</v>
      </c>
      <c r="W42" s="3">
        <f t="shared" si="8"/>
        <v>0.3471607891107078</v>
      </c>
      <c r="X42" s="3">
        <f t="shared" si="8"/>
        <v>0.47842497499781972</v>
      </c>
      <c r="Y42" s="3">
        <f t="shared" si="8"/>
        <v>1.4646821582129788</v>
      </c>
      <c r="Z42" s="3">
        <f t="shared" si="8"/>
        <v>6.0622240495427091</v>
      </c>
      <c r="AA42" s="3">
        <f t="shared" si="8"/>
        <v>5.6999422851869657</v>
      </c>
      <c r="AB42" s="3">
        <f t="shared" si="8"/>
        <v>0.89607710328827539</v>
      </c>
      <c r="AC42" s="3">
        <f t="shared" si="8"/>
        <v>0.69748280679870878</v>
      </c>
      <c r="AD42" s="3">
        <f t="shared" si="7"/>
        <v>1.1117371210885567</v>
      </c>
    </row>
    <row r="43" spans="1:30" ht="10.15" customHeight="1" x14ac:dyDescent="0.2">
      <c r="A43" s="20" t="s">
        <v>52</v>
      </c>
      <c r="B43" s="1" t="s">
        <v>53</v>
      </c>
      <c r="C43" s="8">
        <v>2.9545009885486229</v>
      </c>
      <c r="D43" s="8">
        <v>3.1198912101383325</v>
      </c>
      <c r="E43" s="8">
        <v>3.0610593226329232</v>
      </c>
      <c r="F43" s="8">
        <v>3.0328526925721788</v>
      </c>
      <c r="G43" s="8">
        <v>3.0825799264891991</v>
      </c>
      <c r="H43" s="8">
        <v>2.8964813421023119</v>
      </c>
      <c r="I43" s="8">
        <v>2.5747885916019202</v>
      </c>
      <c r="J43" s="8">
        <v>2.5078044844258569</v>
      </c>
      <c r="L43" s="14" t="str">
        <f t="shared" si="5"/>
        <v>UK</v>
      </c>
      <c r="M43" s="5">
        <v>0.3064352534480696</v>
      </c>
      <c r="N43" s="5">
        <v>0.32358921435961152</v>
      </c>
      <c r="O43" s="5">
        <v>0.31748728228092077</v>
      </c>
      <c r="P43" s="5">
        <v>0.3145617439700244</v>
      </c>
      <c r="Q43" s="5">
        <v>0.31971935860196915</v>
      </c>
      <c r="R43" s="5">
        <v>0.30041756547549708</v>
      </c>
      <c r="S43" s="5">
        <v>0.26705220194572554</v>
      </c>
      <c r="T43" s="5">
        <v>0.26010473706449938</v>
      </c>
      <c r="V43" s="14" t="str">
        <f t="shared" si="6"/>
        <v>UK</v>
      </c>
      <c r="W43" s="3">
        <f t="shared" si="8"/>
        <v>60.962733346316611</v>
      </c>
      <c r="X43" s="3">
        <f t="shared" si="8"/>
        <v>64.375370544930206</v>
      </c>
      <c r="Y43" s="3">
        <f t="shared" si="8"/>
        <v>63.161442140724589</v>
      </c>
      <c r="Z43" s="3">
        <f t="shared" si="8"/>
        <v>62.579430737223213</v>
      </c>
      <c r="AA43" s="3">
        <f t="shared" si="8"/>
        <v>63.605495075357837</v>
      </c>
      <c r="AB43" s="3">
        <f t="shared" si="8"/>
        <v>59.765564603147041</v>
      </c>
      <c r="AC43" s="3">
        <f t="shared" si="8"/>
        <v>53.12780430311328</v>
      </c>
      <c r="AD43" s="3">
        <f t="shared" si="7"/>
        <v>51.745664212437113</v>
      </c>
    </row>
  </sheetData>
  <pageMargins left="0.75" right="0.75" top="1" bottom="1" header="0.5" footer="0.5"/>
  <headerFooter alignWithMargins="0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Sheet28"/>
  <dimension ref="A1:AD43"/>
  <sheetViews>
    <sheetView zoomScaleNormal="100" workbookViewId="0"/>
  </sheetViews>
  <sheetFormatPr defaultColWidth="9.140625" defaultRowHeight="10.15" customHeight="1" x14ac:dyDescent="0.2"/>
  <cols>
    <col min="1" max="1" width="5.85546875" style="1" customWidth="1"/>
    <col min="2" max="2" width="13.85546875" style="1" customWidth="1"/>
    <col min="3" max="30" width="6.28515625" style="1" customWidth="1"/>
    <col min="31" max="16384" width="9.140625" style="9"/>
  </cols>
  <sheetData>
    <row r="1" spans="1:30" ht="10.15" customHeight="1" x14ac:dyDescent="0.2">
      <c r="A1" s="2" t="s">
        <v>117</v>
      </c>
    </row>
    <row r="2" spans="1:30" ht="10.15" customHeight="1" x14ac:dyDescent="0.2">
      <c r="B2" s="2"/>
    </row>
    <row r="3" spans="1:30" ht="10.15" customHeight="1" x14ac:dyDescent="0.2">
      <c r="B3" s="2"/>
      <c r="C3" s="2" t="s">
        <v>68</v>
      </c>
      <c r="M3" s="2" t="s">
        <v>67</v>
      </c>
      <c r="W3" s="2" t="s">
        <v>94</v>
      </c>
    </row>
    <row r="4" spans="1:30" ht="10.15" customHeight="1" x14ac:dyDescent="0.2">
      <c r="C4" s="10">
        <f t="shared" ref="C4" si="0">D4-1</f>
        <v>2014</v>
      </c>
      <c r="D4" s="10">
        <f t="shared" ref="D4" si="1">E4-1</f>
        <v>2015</v>
      </c>
      <c r="E4" s="10">
        <f>F4-1</f>
        <v>2016</v>
      </c>
      <c r="F4" s="10">
        <v>2017</v>
      </c>
      <c r="G4" s="10">
        <v>2018</v>
      </c>
      <c r="H4" s="10">
        <v>2019</v>
      </c>
      <c r="I4" s="10">
        <v>2020</v>
      </c>
      <c r="J4" s="10">
        <v>2021</v>
      </c>
      <c r="M4" s="10">
        <f t="shared" ref="M4:N4" si="2">N4-1</f>
        <v>2014</v>
      </c>
      <c r="N4" s="10">
        <f t="shared" si="2"/>
        <v>2015</v>
      </c>
      <c r="O4" s="10">
        <f>P4-1</f>
        <v>2016</v>
      </c>
      <c r="P4" s="10">
        <v>2017</v>
      </c>
      <c r="Q4" s="10">
        <v>2018</v>
      </c>
      <c r="R4" s="10">
        <v>2019</v>
      </c>
      <c r="S4" s="10">
        <v>2020</v>
      </c>
      <c r="T4" s="10">
        <v>2021</v>
      </c>
      <c r="W4" s="10">
        <f t="shared" ref="W4:X4" si="3">X4-1</f>
        <v>2014</v>
      </c>
      <c r="X4" s="10">
        <f t="shared" si="3"/>
        <v>2015</v>
      </c>
      <c r="Y4" s="10">
        <f>Z4-1</f>
        <v>2016</v>
      </c>
      <c r="Z4" s="10">
        <v>2017</v>
      </c>
      <c r="AA4" s="10">
        <v>2018</v>
      </c>
      <c r="AB4" s="10">
        <v>2019</v>
      </c>
      <c r="AC4" s="10">
        <v>2020</v>
      </c>
      <c r="AD4" s="10">
        <v>2021</v>
      </c>
    </row>
    <row r="5" spans="1:30" ht="10.15" customHeight="1" x14ac:dyDescent="0.2">
      <c r="A5" s="19" t="s">
        <v>0</v>
      </c>
      <c r="B5" s="23" t="s">
        <v>137</v>
      </c>
      <c r="C5" s="8">
        <v>13.2</v>
      </c>
      <c r="D5" s="8">
        <v>13.2</v>
      </c>
      <c r="E5" s="8">
        <v>13.3</v>
      </c>
      <c r="F5" s="8">
        <v>13.4</v>
      </c>
      <c r="G5" s="8">
        <v>13.5</v>
      </c>
      <c r="H5" s="8">
        <v>13.6</v>
      </c>
      <c r="I5" s="8">
        <v>13.7</v>
      </c>
      <c r="J5" s="8">
        <v>13.9</v>
      </c>
      <c r="L5" s="14" t="str">
        <f>LEFT($A5,2)</f>
        <v>EU</v>
      </c>
      <c r="M5" s="5">
        <v>0.39893617021276589</v>
      </c>
      <c r="N5" s="5">
        <v>0.39893617021276589</v>
      </c>
      <c r="O5" s="5">
        <v>0.4042553191489362</v>
      </c>
      <c r="P5" s="5">
        <v>0.40957446808510639</v>
      </c>
      <c r="Q5" s="5">
        <v>0.41489361702127658</v>
      </c>
      <c r="R5" s="5">
        <v>0.42021276595744678</v>
      </c>
      <c r="S5" s="5">
        <v>0.42553191489361697</v>
      </c>
      <c r="T5" s="5">
        <v>0.43617021276595741</v>
      </c>
      <c r="V5" s="14" t="str">
        <f>LEFT($A5,2)</f>
        <v>EU</v>
      </c>
      <c r="W5" s="3">
        <f t="shared" ref="W5:AD36" si="4">IF(ISNUMBER(M5),100*M5/$M$5,":")</f>
        <v>100</v>
      </c>
      <c r="X5" s="3">
        <f t="shared" si="4"/>
        <v>100</v>
      </c>
      <c r="Y5" s="3">
        <f t="shared" si="4"/>
        <v>101.33333333333336</v>
      </c>
      <c r="Z5" s="3">
        <f t="shared" si="4"/>
        <v>102.66666666666669</v>
      </c>
      <c r="AA5" s="3">
        <f t="shared" si="4"/>
        <v>104.00000000000001</v>
      </c>
      <c r="AB5" s="3">
        <f t="shared" si="4"/>
        <v>105.33333333333334</v>
      </c>
      <c r="AC5" s="3">
        <f t="shared" si="4"/>
        <v>106.66666666666666</v>
      </c>
      <c r="AD5" s="3">
        <f t="shared" si="4"/>
        <v>109.33333333333334</v>
      </c>
    </row>
    <row r="6" spans="1:30" ht="10.15" customHeight="1" x14ac:dyDescent="0.2">
      <c r="A6" s="20" t="s">
        <v>1</v>
      </c>
      <c r="B6" s="1" t="s">
        <v>2</v>
      </c>
      <c r="C6" s="8">
        <v>15.6</v>
      </c>
      <c r="D6" s="8">
        <v>15.6</v>
      </c>
      <c r="E6" s="8">
        <v>15.6</v>
      </c>
      <c r="F6" s="8">
        <v>15.6</v>
      </c>
      <c r="G6" s="8">
        <v>15.6</v>
      </c>
      <c r="H6" s="8">
        <v>15.6</v>
      </c>
      <c r="I6" s="8">
        <v>15.7</v>
      </c>
      <c r="J6" s="8">
        <v>16</v>
      </c>
      <c r="L6" s="14" t="str">
        <f t="shared" ref="L6:L43" si="5">$A6</f>
        <v>BE</v>
      </c>
      <c r="M6" s="5">
        <v>0.52659574468085102</v>
      </c>
      <c r="N6" s="5">
        <v>0.52659574468085102</v>
      </c>
      <c r="O6" s="5">
        <v>0.52659574468085102</v>
      </c>
      <c r="P6" s="5">
        <v>0.52659574468085102</v>
      </c>
      <c r="Q6" s="5">
        <v>0.52659574468085102</v>
      </c>
      <c r="R6" s="5">
        <v>0.52659574468085102</v>
      </c>
      <c r="S6" s="5">
        <v>0.53191489361702127</v>
      </c>
      <c r="T6" s="5">
        <v>0.5478723404255319</v>
      </c>
      <c r="V6" s="14" t="str">
        <f t="shared" ref="V6:V43" si="6">$A6</f>
        <v>BE</v>
      </c>
      <c r="W6" s="3">
        <f t="shared" si="4"/>
        <v>132.00000000000003</v>
      </c>
      <c r="X6" s="3">
        <f t="shared" si="4"/>
        <v>132.00000000000003</v>
      </c>
      <c r="Y6" s="3">
        <f t="shared" si="4"/>
        <v>132.00000000000003</v>
      </c>
      <c r="Z6" s="3">
        <f t="shared" si="4"/>
        <v>132.00000000000003</v>
      </c>
      <c r="AA6" s="3">
        <f t="shared" si="4"/>
        <v>132.00000000000003</v>
      </c>
      <c r="AB6" s="3">
        <f t="shared" si="4"/>
        <v>132.00000000000003</v>
      </c>
      <c r="AC6" s="3">
        <f t="shared" si="4"/>
        <v>133.33333333333334</v>
      </c>
      <c r="AD6" s="3">
        <f t="shared" si="4"/>
        <v>137.33333333333334</v>
      </c>
    </row>
    <row r="7" spans="1:30" ht="10.15" customHeight="1" x14ac:dyDescent="0.2">
      <c r="A7" s="20" t="s">
        <v>3</v>
      </c>
      <c r="B7" s="1" t="s">
        <v>4</v>
      </c>
      <c r="C7" s="8">
        <v>8.6</v>
      </c>
      <c r="D7" s="8">
        <v>9</v>
      </c>
      <c r="E7" s="8">
        <v>9.4</v>
      </c>
      <c r="F7" s="8">
        <v>10.1</v>
      </c>
      <c r="G7" s="8">
        <v>10.4</v>
      </c>
      <c r="H7" s="8">
        <v>10.199999999999999</v>
      </c>
      <c r="I7" s="8">
        <v>10.199999999999999</v>
      </c>
      <c r="J7" s="8">
        <v>10.6</v>
      </c>
      <c r="L7" s="14" t="str">
        <f t="shared" si="5"/>
        <v>BG</v>
      </c>
      <c r="M7" s="5">
        <v>0.15425531914893614</v>
      </c>
      <c r="N7" s="5">
        <v>0.175531914893617</v>
      </c>
      <c r="O7" s="5">
        <v>0.19680851063829788</v>
      </c>
      <c r="P7" s="5">
        <v>0.23404255319148931</v>
      </c>
      <c r="Q7" s="5">
        <v>0.25</v>
      </c>
      <c r="R7" s="5">
        <v>0.23936170212765953</v>
      </c>
      <c r="S7" s="5">
        <v>0.23936170212765953</v>
      </c>
      <c r="T7" s="5">
        <v>0.26063829787234039</v>
      </c>
      <c r="V7" s="14" t="str">
        <f t="shared" si="6"/>
        <v>BG</v>
      </c>
      <c r="W7" s="3">
        <f t="shared" si="4"/>
        <v>38.666666666666664</v>
      </c>
      <c r="X7" s="3">
        <f t="shared" si="4"/>
        <v>44.000000000000007</v>
      </c>
      <c r="Y7" s="3">
        <f t="shared" si="4"/>
        <v>49.333333333333343</v>
      </c>
      <c r="Z7" s="3">
        <f t="shared" si="4"/>
        <v>58.666666666666664</v>
      </c>
      <c r="AA7" s="3">
        <f t="shared" si="4"/>
        <v>62.666666666666679</v>
      </c>
      <c r="AB7" s="3">
        <f t="shared" si="4"/>
        <v>60</v>
      </c>
      <c r="AC7" s="3">
        <f t="shared" si="4"/>
        <v>60</v>
      </c>
      <c r="AD7" s="3">
        <f t="shared" si="4"/>
        <v>65.333333333333329</v>
      </c>
    </row>
    <row r="8" spans="1:30" ht="10.15" customHeight="1" x14ac:dyDescent="0.2">
      <c r="A8" s="20" t="s">
        <v>5</v>
      </c>
      <c r="B8" s="1" t="s">
        <v>85</v>
      </c>
      <c r="C8" s="8">
        <v>12.7</v>
      </c>
      <c r="D8" s="8">
        <v>13</v>
      </c>
      <c r="E8" s="8">
        <v>12.7</v>
      </c>
      <c r="F8" s="8">
        <v>12.4</v>
      </c>
      <c r="G8" s="8">
        <v>12.8</v>
      </c>
      <c r="H8" s="8">
        <v>12.9</v>
      </c>
      <c r="I8" s="8">
        <v>13.2</v>
      </c>
      <c r="J8" s="8">
        <v>13.1</v>
      </c>
      <c r="L8" s="14" t="str">
        <f t="shared" si="5"/>
        <v>CZ</v>
      </c>
      <c r="M8" s="5">
        <v>0.37234042553191482</v>
      </c>
      <c r="N8" s="5">
        <v>0.38829787234042551</v>
      </c>
      <c r="O8" s="5">
        <v>0.37234042553191482</v>
      </c>
      <c r="P8" s="5">
        <v>0.35638297872340424</v>
      </c>
      <c r="Q8" s="5">
        <v>0.37765957446808512</v>
      </c>
      <c r="R8" s="5">
        <v>0.38297872340425532</v>
      </c>
      <c r="S8" s="5">
        <v>0.39893617021276589</v>
      </c>
      <c r="T8" s="5">
        <v>0.3936170212765957</v>
      </c>
      <c r="V8" s="14" t="str">
        <f t="shared" si="6"/>
        <v>CZ</v>
      </c>
      <c r="W8" s="3">
        <f t="shared" si="4"/>
        <v>93.333333333333329</v>
      </c>
      <c r="X8" s="3">
        <f t="shared" si="4"/>
        <v>97.333333333333343</v>
      </c>
      <c r="Y8" s="3">
        <f t="shared" si="4"/>
        <v>93.333333333333329</v>
      </c>
      <c r="Z8" s="3">
        <f t="shared" si="4"/>
        <v>89.333333333333343</v>
      </c>
      <c r="AA8" s="3">
        <f t="shared" si="4"/>
        <v>94.666666666666686</v>
      </c>
      <c r="AB8" s="3">
        <f t="shared" si="4"/>
        <v>96.000000000000028</v>
      </c>
      <c r="AC8" s="3">
        <f t="shared" si="4"/>
        <v>100</v>
      </c>
      <c r="AD8" s="3">
        <f t="shared" si="4"/>
        <v>98.666666666666671</v>
      </c>
    </row>
    <row r="9" spans="1:30" ht="10.15" customHeight="1" x14ac:dyDescent="0.2">
      <c r="A9" s="20" t="s">
        <v>6</v>
      </c>
      <c r="B9" s="1" t="s">
        <v>7</v>
      </c>
      <c r="C9" s="8">
        <v>15.2</v>
      </c>
      <c r="D9" s="8">
        <v>15.2</v>
      </c>
      <c r="E9" s="8">
        <v>15.2</v>
      </c>
      <c r="F9" s="8">
        <v>15.2</v>
      </c>
      <c r="G9" s="8">
        <v>15.2</v>
      </c>
      <c r="H9" s="8">
        <v>15.2</v>
      </c>
      <c r="I9" s="8">
        <v>15.4</v>
      </c>
      <c r="J9" s="8">
        <v>15.9</v>
      </c>
      <c r="L9" s="14" t="str">
        <f t="shared" si="5"/>
        <v>DK</v>
      </c>
      <c r="M9" s="5">
        <v>0.50531914893617025</v>
      </c>
      <c r="N9" s="5">
        <v>0.50531914893617025</v>
      </c>
      <c r="O9" s="5">
        <v>0.50531914893617025</v>
      </c>
      <c r="P9" s="5">
        <v>0.50531914893617025</v>
      </c>
      <c r="Q9" s="5">
        <v>0.50531914893617025</v>
      </c>
      <c r="R9" s="5">
        <v>0.50531914893617025</v>
      </c>
      <c r="S9" s="5">
        <v>0.51595744680851063</v>
      </c>
      <c r="T9" s="5">
        <v>0.54255319148936165</v>
      </c>
      <c r="V9" s="14" t="str">
        <f t="shared" si="6"/>
        <v>DK</v>
      </c>
      <c r="W9" s="3">
        <f t="shared" si="4"/>
        <v>126.6666666666667</v>
      </c>
      <c r="X9" s="3">
        <f t="shared" si="4"/>
        <v>126.6666666666667</v>
      </c>
      <c r="Y9" s="3">
        <f t="shared" si="4"/>
        <v>126.6666666666667</v>
      </c>
      <c r="Z9" s="3">
        <f t="shared" si="4"/>
        <v>126.6666666666667</v>
      </c>
      <c r="AA9" s="3">
        <f t="shared" si="4"/>
        <v>126.6666666666667</v>
      </c>
      <c r="AB9" s="3">
        <f t="shared" si="4"/>
        <v>126.6666666666667</v>
      </c>
      <c r="AC9" s="3">
        <f t="shared" si="4"/>
        <v>129.33333333333334</v>
      </c>
      <c r="AD9" s="3">
        <f t="shared" si="4"/>
        <v>136</v>
      </c>
    </row>
    <row r="10" spans="1:30" ht="10.15" customHeight="1" x14ac:dyDescent="0.2">
      <c r="A10" s="20" t="s">
        <v>8</v>
      </c>
      <c r="B10" s="1" t="s">
        <v>9</v>
      </c>
      <c r="C10" s="8">
        <v>15.3</v>
      </c>
      <c r="D10" s="8">
        <v>14.7</v>
      </c>
      <c r="E10" s="8">
        <v>14.6</v>
      </c>
      <c r="F10" s="8">
        <v>14.6</v>
      </c>
      <c r="G10" s="8">
        <v>14.8</v>
      </c>
      <c r="H10" s="8">
        <v>14.8</v>
      </c>
      <c r="I10" s="8">
        <v>14.8</v>
      </c>
      <c r="J10" s="8">
        <v>15</v>
      </c>
      <c r="L10" s="14" t="str">
        <f t="shared" si="5"/>
        <v>DE</v>
      </c>
      <c r="M10" s="5">
        <v>0.5106382978723405</v>
      </c>
      <c r="N10" s="5">
        <v>0.47872340425531912</v>
      </c>
      <c r="O10" s="5">
        <v>0.47340425531914887</v>
      </c>
      <c r="P10" s="5">
        <v>0.47340425531914887</v>
      </c>
      <c r="Q10" s="5">
        <v>0.48404255319148942</v>
      </c>
      <c r="R10" s="5">
        <v>0.48404255319148942</v>
      </c>
      <c r="S10" s="5">
        <v>0.48404255319148942</v>
      </c>
      <c r="T10" s="5">
        <v>0.49468085106382981</v>
      </c>
      <c r="V10" s="14" t="str">
        <f t="shared" si="6"/>
        <v>DE</v>
      </c>
      <c r="W10" s="3">
        <f t="shared" si="4"/>
        <v>128.00000000000003</v>
      </c>
      <c r="X10" s="3">
        <f t="shared" si="4"/>
        <v>120</v>
      </c>
      <c r="Y10" s="3">
        <f t="shared" si="4"/>
        <v>118.66666666666667</v>
      </c>
      <c r="Z10" s="3">
        <f t="shared" si="4"/>
        <v>118.66666666666667</v>
      </c>
      <c r="AA10" s="3">
        <f t="shared" si="4"/>
        <v>121.33333333333337</v>
      </c>
      <c r="AB10" s="3">
        <f t="shared" si="4"/>
        <v>121.33333333333337</v>
      </c>
      <c r="AC10" s="3">
        <f t="shared" si="4"/>
        <v>121.33333333333337</v>
      </c>
      <c r="AD10" s="3">
        <f t="shared" si="4"/>
        <v>124.00000000000001</v>
      </c>
    </row>
    <row r="11" spans="1:30" ht="10.15" customHeight="1" x14ac:dyDescent="0.2">
      <c r="A11" s="20" t="s">
        <v>10</v>
      </c>
      <c r="B11" s="1" t="s">
        <v>11</v>
      </c>
      <c r="C11" s="8">
        <v>11</v>
      </c>
      <c r="D11" s="8">
        <v>11.9</v>
      </c>
      <c r="E11" s="8">
        <v>11.4</v>
      </c>
      <c r="F11" s="8">
        <v>12.4</v>
      </c>
      <c r="G11" s="8">
        <v>12.7</v>
      </c>
      <c r="H11" s="8">
        <v>13.5</v>
      </c>
      <c r="I11" s="8">
        <v>14.1</v>
      </c>
      <c r="J11" s="8">
        <v>14.2</v>
      </c>
      <c r="L11" s="14" t="str">
        <f t="shared" si="5"/>
        <v>EE</v>
      </c>
      <c r="M11" s="5">
        <v>0.28191489361702127</v>
      </c>
      <c r="N11" s="5">
        <v>0.32978723404255317</v>
      </c>
      <c r="O11" s="5">
        <v>0.30319148936170215</v>
      </c>
      <c r="P11" s="5">
        <v>0.35638297872340424</v>
      </c>
      <c r="Q11" s="5">
        <v>0.37234042553191482</v>
      </c>
      <c r="R11" s="5">
        <v>0.41489361702127658</v>
      </c>
      <c r="S11" s="5">
        <v>0.4468085106382978</v>
      </c>
      <c r="T11" s="5">
        <v>0.45212765957446804</v>
      </c>
      <c r="V11" s="14" t="str">
        <f t="shared" si="6"/>
        <v>EE</v>
      </c>
      <c r="W11" s="3">
        <f t="shared" si="4"/>
        <v>70.666666666666671</v>
      </c>
      <c r="X11" s="3">
        <f t="shared" si="4"/>
        <v>82.666666666666686</v>
      </c>
      <c r="Y11" s="3">
        <f t="shared" si="4"/>
        <v>76.000000000000014</v>
      </c>
      <c r="Z11" s="3">
        <f t="shared" si="4"/>
        <v>89.333333333333343</v>
      </c>
      <c r="AA11" s="3">
        <f t="shared" si="4"/>
        <v>93.333333333333329</v>
      </c>
      <c r="AB11" s="3">
        <f t="shared" si="4"/>
        <v>104.00000000000001</v>
      </c>
      <c r="AC11" s="3">
        <f t="shared" si="4"/>
        <v>112</v>
      </c>
      <c r="AD11" s="3">
        <f t="shared" si="4"/>
        <v>113.33333333333334</v>
      </c>
    </row>
    <row r="12" spans="1:30" ht="10.15" customHeight="1" x14ac:dyDescent="0.2">
      <c r="A12" s="20" t="s">
        <v>12</v>
      </c>
      <c r="B12" s="1" t="s">
        <v>13</v>
      </c>
      <c r="C12" s="8">
        <v>20.8</v>
      </c>
      <c r="D12" s="8">
        <v>20.8</v>
      </c>
      <c r="E12" s="8">
        <v>20.8</v>
      </c>
      <c r="F12" s="8">
        <v>20.8</v>
      </c>
      <c r="G12" s="8">
        <v>20.8</v>
      </c>
      <c r="H12" s="8">
        <v>20.8</v>
      </c>
      <c r="I12" s="8">
        <v>20.2</v>
      </c>
      <c r="J12" s="8">
        <v>20.3</v>
      </c>
      <c r="L12" s="14" t="str">
        <f t="shared" si="5"/>
        <v>IE</v>
      </c>
      <c r="M12" s="5">
        <v>0.80319148936170215</v>
      </c>
      <c r="N12" s="5">
        <v>0.80319148936170215</v>
      </c>
      <c r="O12" s="5">
        <v>0.80319148936170215</v>
      </c>
      <c r="P12" s="5">
        <v>0.80319148936170215</v>
      </c>
      <c r="Q12" s="5">
        <v>0.80319148936170215</v>
      </c>
      <c r="R12" s="5">
        <v>0.80319148936170215</v>
      </c>
      <c r="S12" s="5">
        <v>0.77127659574468077</v>
      </c>
      <c r="T12" s="5">
        <v>0.77659574468085113</v>
      </c>
      <c r="V12" s="14" t="str">
        <f t="shared" si="6"/>
        <v>IE</v>
      </c>
      <c r="W12" s="3">
        <f t="shared" si="4"/>
        <v>201.33333333333334</v>
      </c>
      <c r="X12" s="3">
        <f t="shared" si="4"/>
        <v>201.33333333333334</v>
      </c>
      <c r="Y12" s="3">
        <f t="shared" si="4"/>
        <v>201.33333333333334</v>
      </c>
      <c r="Z12" s="3">
        <f t="shared" si="4"/>
        <v>201.33333333333334</v>
      </c>
      <c r="AA12" s="3">
        <f t="shared" si="4"/>
        <v>201.33333333333334</v>
      </c>
      <c r="AB12" s="3">
        <f t="shared" si="4"/>
        <v>201.33333333333334</v>
      </c>
      <c r="AC12" s="3">
        <f t="shared" si="4"/>
        <v>193.33333333333337</v>
      </c>
      <c r="AD12" s="3">
        <f t="shared" si="4"/>
        <v>194.66666666666671</v>
      </c>
    </row>
    <row r="13" spans="1:30" ht="10.15" customHeight="1" x14ac:dyDescent="0.2">
      <c r="A13" s="20" t="s">
        <v>14</v>
      </c>
      <c r="B13" s="1" t="s">
        <v>15</v>
      </c>
      <c r="C13" s="8">
        <v>12.4</v>
      </c>
      <c r="D13" s="8">
        <v>12.5</v>
      </c>
      <c r="E13" s="8">
        <v>12.2</v>
      </c>
      <c r="F13" s="8">
        <v>12</v>
      </c>
      <c r="G13" s="8">
        <v>12.2</v>
      </c>
      <c r="H13" s="8">
        <v>12.1</v>
      </c>
      <c r="I13" s="8">
        <v>12.1</v>
      </c>
      <c r="J13" s="8">
        <v>12.2</v>
      </c>
      <c r="L13" s="14" t="str">
        <f t="shared" si="5"/>
        <v>EL</v>
      </c>
      <c r="M13" s="5">
        <v>0.35638297872340424</v>
      </c>
      <c r="N13" s="5">
        <v>0.36170212765957444</v>
      </c>
      <c r="O13" s="5">
        <v>0.34574468085106375</v>
      </c>
      <c r="P13" s="5">
        <v>0.33510638297872336</v>
      </c>
      <c r="Q13" s="5">
        <v>0.34574468085106375</v>
      </c>
      <c r="R13" s="5">
        <v>0.34042553191489355</v>
      </c>
      <c r="S13" s="5">
        <v>0.34042553191489355</v>
      </c>
      <c r="T13" s="5">
        <v>0.34574468085106375</v>
      </c>
      <c r="V13" s="14" t="str">
        <f t="shared" si="6"/>
        <v>EL</v>
      </c>
      <c r="W13" s="3">
        <f t="shared" si="4"/>
        <v>89.333333333333343</v>
      </c>
      <c r="X13" s="3">
        <f t="shared" si="4"/>
        <v>90.666666666666671</v>
      </c>
      <c r="Y13" s="3">
        <f t="shared" si="4"/>
        <v>86.666666666666657</v>
      </c>
      <c r="Z13" s="3">
        <f t="shared" si="4"/>
        <v>84</v>
      </c>
      <c r="AA13" s="3">
        <f t="shared" si="4"/>
        <v>86.666666666666657</v>
      </c>
      <c r="AB13" s="3">
        <f t="shared" si="4"/>
        <v>85.333333333333329</v>
      </c>
      <c r="AC13" s="3">
        <f t="shared" si="4"/>
        <v>85.333333333333329</v>
      </c>
      <c r="AD13" s="3">
        <f t="shared" si="4"/>
        <v>86.666666666666657</v>
      </c>
    </row>
    <row r="14" spans="1:30" ht="10.15" customHeight="1" x14ac:dyDescent="0.2">
      <c r="A14" s="20" t="s">
        <v>16</v>
      </c>
      <c r="B14" s="1" t="s">
        <v>17</v>
      </c>
      <c r="C14" s="8">
        <v>12.2</v>
      </c>
      <c r="D14" s="8">
        <v>12.4</v>
      </c>
      <c r="E14" s="8">
        <v>12.3</v>
      </c>
      <c r="F14" s="8">
        <v>12.4</v>
      </c>
      <c r="G14" s="8">
        <v>12.3</v>
      </c>
      <c r="H14" s="8">
        <v>12.5</v>
      </c>
      <c r="I14" s="8">
        <v>12.2</v>
      </c>
      <c r="J14" s="8">
        <v>12.3</v>
      </c>
      <c r="L14" s="14" t="str">
        <f t="shared" si="5"/>
        <v>ES</v>
      </c>
      <c r="M14" s="5">
        <v>0.34574468085106375</v>
      </c>
      <c r="N14" s="5">
        <v>0.35638297872340424</v>
      </c>
      <c r="O14" s="5">
        <v>0.35106382978723405</v>
      </c>
      <c r="P14" s="5">
        <v>0.35638297872340424</v>
      </c>
      <c r="Q14" s="5">
        <v>0.35106382978723405</v>
      </c>
      <c r="R14" s="5">
        <v>0.36170212765957444</v>
      </c>
      <c r="S14" s="5">
        <v>0.34574468085106375</v>
      </c>
      <c r="T14" s="5">
        <v>0.35106382978723405</v>
      </c>
      <c r="V14" s="14" t="str">
        <f t="shared" si="6"/>
        <v>ES</v>
      </c>
      <c r="W14" s="3">
        <f t="shared" si="4"/>
        <v>86.666666666666657</v>
      </c>
      <c r="X14" s="3">
        <f t="shared" si="4"/>
        <v>89.333333333333343</v>
      </c>
      <c r="Y14" s="3">
        <f t="shared" si="4"/>
        <v>88.000000000000014</v>
      </c>
      <c r="Z14" s="3">
        <f t="shared" si="4"/>
        <v>89.333333333333343</v>
      </c>
      <c r="AA14" s="3">
        <f t="shared" si="4"/>
        <v>88.000000000000014</v>
      </c>
      <c r="AB14" s="3">
        <f t="shared" si="4"/>
        <v>90.666666666666671</v>
      </c>
      <c r="AC14" s="3">
        <f t="shared" si="4"/>
        <v>86.666666666666657</v>
      </c>
      <c r="AD14" s="3">
        <f t="shared" si="4"/>
        <v>88.000000000000014</v>
      </c>
    </row>
    <row r="15" spans="1:30" ht="10.15" customHeight="1" x14ac:dyDescent="0.2">
      <c r="A15" s="20" t="s">
        <v>18</v>
      </c>
      <c r="B15" s="1" t="s">
        <v>19</v>
      </c>
      <c r="C15" s="8">
        <v>14</v>
      </c>
      <c r="D15" s="8">
        <v>14</v>
      </c>
      <c r="E15" s="8">
        <v>14</v>
      </c>
      <c r="F15" s="8">
        <v>14.3</v>
      </c>
      <c r="G15" s="8">
        <v>14.2</v>
      </c>
      <c r="H15" s="8">
        <v>14.5</v>
      </c>
      <c r="I15" s="8">
        <v>14.7</v>
      </c>
      <c r="J15" s="8">
        <v>15</v>
      </c>
      <c r="L15" s="14" t="str">
        <f t="shared" si="5"/>
        <v>FR</v>
      </c>
      <c r="M15" s="5">
        <v>0.44148936170212766</v>
      </c>
      <c r="N15" s="5">
        <v>0.44148936170212766</v>
      </c>
      <c r="O15" s="5">
        <v>0.44148936170212766</v>
      </c>
      <c r="P15" s="5">
        <v>0.45744680851063835</v>
      </c>
      <c r="Q15" s="5">
        <v>0.45212765957446804</v>
      </c>
      <c r="R15" s="5">
        <v>0.46808510638297873</v>
      </c>
      <c r="S15" s="5">
        <v>0.47872340425531912</v>
      </c>
      <c r="T15" s="5">
        <v>0.49468085106382981</v>
      </c>
      <c r="V15" s="14" t="str">
        <f t="shared" si="6"/>
        <v>FR</v>
      </c>
      <c r="W15" s="3">
        <f t="shared" si="4"/>
        <v>110.66666666666669</v>
      </c>
      <c r="X15" s="3">
        <f t="shared" si="4"/>
        <v>110.66666666666669</v>
      </c>
      <c r="Y15" s="3">
        <f t="shared" si="4"/>
        <v>110.66666666666669</v>
      </c>
      <c r="Z15" s="3">
        <f t="shared" si="4"/>
        <v>114.6666666666667</v>
      </c>
      <c r="AA15" s="3">
        <f t="shared" si="4"/>
        <v>113.33333333333334</v>
      </c>
      <c r="AB15" s="3">
        <f t="shared" si="4"/>
        <v>117.33333333333336</v>
      </c>
      <c r="AC15" s="3">
        <f t="shared" si="4"/>
        <v>120</v>
      </c>
      <c r="AD15" s="3">
        <f t="shared" si="4"/>
        <v>124.00000000000001</v>
      </c>
    </row>
    <row r="16" spans="1:30" ht="10.15" customHeight="1" x14ac:dyDescent="0.2">
      <c r="A16" s="20" t="s">
        <v>54</v>
      </c>
      <c r="B16" s="1" t="s">
        <v>55</v>
      </c>
      <c r="C16" s="8">
        <v>10.5</v>
      </c>
      <c r="D16" s="8">
        <v>10.6</v>
      </c>
      <c r="E16" s="8">
        <v>10.7</v>
      </c>
      <c r="F16" s="8">
        <v>11</v>
      </c>
      <c r="G16" s="8">
        <v>11.7</v>
      </c>
      <c r="H16" s="8">
        <v>11.6</v>
      </c>
      <c r="I16" s="8">
        <v>12.5</v>
      </c>
      <c r="J16" s="8">
        <v>11.8</v>
      </c>
      <c r="L16" s="14" t="str">
        <f t="shared" si="5"/>
        <v>HR</v>
      </c>
      <c r="M16" s="5">
        <v>0.25531914893617019</v>
      </c>
      <c r="N16" s="5">
        <v>0.26063829787234039</v>
      </c>
      <c r="O16" s="5">
        <v>0.26595744680851058</v>
      </c>
      <c r="P16" s="5">
        <v>0.28191489361702127</v>
      </c>
      <c r="Q16" s="5">
        <v>0.31914893617021273</v>
      </c>
      <c r="R16" s="5">
        <v>0.31382978723404253</v>
      </c>
      <c r="S16" s="5">
        <v>0.36170212765957444</v>
      </c>
      <c r="T16" s="5">
        <v>0.32446808510638298</v>
      </c>
      <c r="V16" s="14" t="str">
        <f t="shared" si="6"/>
        <v>HR</v>
      </c>
      <c r="W16" s="3">
        <f t="shared" si="4"/>
        <v>64.000000000000014</v>
      </c>
      <c r="X16" s="3">
        <f t="shared" si="4"/>
        <v>65.333333333333329</v>
      </c>
      <c r="Y16" s="3">
        <f t="shared" si="4"/>
        <v>66.666666666666671</v>
      </c>
      <c r="Z16" s="3">
        <f t="shared" si="4"/>
        <v>70.666666666666671</v>
      </c>
      <c r="AA16" s="3">
        <f t="shared" si="4"/>
        <v>80</v>
      </c>
      <c r="AB16" s="3">
        <f t="shared" si="4"/>
        <v>78.666666666666671</v>
      </c>
      <c r="AC16" s="3">
        <f t="shared" si="4"/>
        <v>90.666666666666671</v>
      </c>
      <c r="AD16" s="3">
        <f t="shared" si="4"/>
        <v>81.333333333333343</v>
      </c>
    </row>
    <row r="17" spans="1:30" ht="10.15" customHeight="1" x14ac:dyDescent="0.2">
      <c r="A17" s="20" t="s">
        <v>20</v>
      </c>
      <c r="B17" s="1" t="s">
        <v>21</v>
      </c>
      <c r="C17" s="8">
        <v>13.3</v>
      </c>
      <c r="D17" s="8">
        <v>13.5</v>
      </c>
      <c r="E17" s="8">
        <v>13.6</v>
      </c>
      <c r="F17" s="8">
        <v>13.7</v>
      </c>
      <c r="G17" s="8">
        <v>13.9</v>
      </c>
      <c r="H17" s="8">
        <v>13.7</v>
      </c>
      <c r="I17" s="8">
        <v>14</v>
      </c>
      <c r="J17" s="8">
        <v>14.3</v>
      </c>
      <c r="L17" s="14" t="str">
        <f t="shared" si="5"/>
        <v>IT</v>
      </c>
      <c r="M17" s="5">
        <v>0.4042553191489362</v>
      </c>
      <c r="N17" s="5">
        <v>0.41489361702127658</v>
      </c>
      <c r="O17" s="5">
        <v>0.42021276595744678</v>
      </c>
      <c r="P17" s="5">
        <v>0.42553191489361697</v>
      </c>
      <c r="Q17" s="5">
        <v>0.43617021276595741</v>
      </c>
      <c r="R17" s="5">
        <v>0.42553191489361697</v>
      </c>
      <c r="S17" s="5">
        <v>0.44148936170212766</v>
      </c>
      <c r="T17" s="5">
        <v>0.45744680851063835</v>
      </c>
      <c r="V17" s="14" t="str">
        <f t="shared" si="6"/>
        <v>IT</v>
      </c>
      <c r="W17" s="3">
        <f t="shared" si="4"/>
        <v>101.33333333333336</v>
      </c>
      <c r="X17" s="3">
        <f t="shared" si="4"/>
        <v>104.00000000000001</v>
      </c>
      <c r="Y17" s="3">
        <f t="shared" si="4"/>
        <v>105.33333333333334</v>
      </c>
      <c r="Z17" s="3">
        <f t="shared" si="4"/>
        <v>106.66666666666666</v>
      </c>
      <c r="AA17" s="3">
        <f t="shared" si="4"/>
        <v>109.33333333333334</v>
      </c>
      <c r="AB17" s="3">
        <f t="shared" si="4"/>
        <v>106.66666666666666</v>
      </c>
      <c r="AC17" s="3">
        <f t="shared" si="4"/>
        <v>110.66666666666669</v>
      </c>
      <c r="AD17" s="3">
        <f t="shared" si="4"/>
        <v>114.6666666666667</v>
      </c>
    </row>
    <row r="18" spans="1:30" ht="10.15" customHeight="1" x14ac:dyDescent="0.2">
      <c r="A18" s="20" t="s">
        <v>22</v>
      </c>
      <c r="B18" s="1" t="s">
        <v>23</v>
      </c>
      <c r="C18" s="8">
        <v>16.899999999999999</v>
      </c>
      <c r="D18" s="8">
        <v>17.2</v>
      </c>
      <c r="E18" s="8">
        <v>17.2</v>
      </c>
      <c r="F18" s="8">
        <v>16.2</v>
      </c>
      <c r="G18" s="8">
        <v>16.399999999999999</v>
      </c>
      <c r="H18" s="8">
        <v>17</v>
      </c>
      <c r="I18" s="8">
        <v>17.7</v>
      </c>
      <c r="J18" s="8">
        <v>17.2</v>
      </c>
      <c r="L18" s="14" t="str">
        <f t="shared" si="5"/>
        <v>CY</v>
      </c>
      <c r="M18" s="5">
        <v>0.5957446808510638</v>
      </c>
      <c r="N18" s="5">
        <v>0.61170212765957444</v>
      </c>
      <c r="O18" s="5">
        <v>0.61170212765957444</v>
      </c>
      <c r="P18" s="5">
        <v>0.55851063829787229</v>
      </c>
      <c r="Q18" s="5">
        <v>0.56914893617021267</v>
      </c>
      <c r="R18" s="5">
        <v>0.60106382978723405</v>
      </c>
      <c r="S18" s="5">
        <v>0.63829787234042545</v>
      </c>
      <c r="T18" s="5">
        <v>0.61170212765957444</v>
      </c>
      <c r="V18" s="14" t="str">
        <f t="shared" si="6"/>
        <v>CY</v>
      </c>
      <c r="W18" s="3">
        <f t="shared" si="4"/>
        <v>149.33333333333334</v>
      </c>
      <c r="X18" s="3">
        <f t="shared" si="4"/>
        <v>153.33333333333334</v>
      </c>
      <c r="Y18" s="3">
        <f t="shared" si="4"/>
        <v>153.33333333333334</v>
      </c>
      <c r="Z18" s="3">
        <f t="shared" si="4"/>
        <v>140</v>
      </c>
      <c r="AA18" s="3">
        <f t="shared" si="4"/>
        <v>142.66666666666666</v>
      </c>
      <c r="AB18" s="3">
        <f t="shared" si="4"/>
        <v>150.66666666666669</v>
      </c>
      <c r="AC18" s="3">
        <f t="shared" si="4"/>
        <v>160</v>
      </c>
      <c r="AD18" s="3">
        <f t="shared" si="4"/>
        <v>153.33333333333334</v>
      </c>
    </row>
    <row r="19" spans="1:30" ht="10.15" customHeight="1" x14ac:dyDescent="0.2">
      <c r="A19" s="20" t="s">
        <v>24</v>
      </c>
      <c r="B19" s="1" t="s">
        <v>25</v>
      </c>
      <c r="C19" s="8">
        <v>10.3</v>
      </c>
      <c r="D19" s="8">
        <v>10.8</v>
      </c>
      <c r="E19" s="8">
        <v>10.9</v>
      </c>
      <c r="F19" s="8">
        <v>11.2</v>
      </c>
      <c r="G19" s="8">
        <v>11.1</v>
      </c>
      <c r="H19" s="8">
        <v>12.1</v>
      </c>
      <c r="I19" s="8">
        <v>11.1</v>
      </c>
      <c r="J19" s="8">
        <v>11</v>
      </c>
      <c r="L19" s="14" t="str">
        <f t="shared" si="5"/>
        <v>LV</v>
      </c>
      <c r="M19" s="5">
        <v>0.24468085106382981</v>
      </c>
      <c r="N19" s="5">
        <v>0.27127659574468088</v>
      </c>
      <c r="O19" s="5">
        <v>0.27659574468085107</v>
      </c>
      <c r="P19" s="5">
        <v>0.29255319148936165</v>
      </c>
      <c r="Q19" s="5">
        <v>0.28723404255319146</v>
      </c>
      <c r="R19" s="5">
        <v>0.34042553191489355</v>
      </c>
      <c r="S19" s="5">
        <v>0.28723404255319146</v>
      </c>
      <c r="T19" s="5">
        <v>0.28191489361702127</v>
      </c>
      <c r="V19" s="14" t="str">
        <f t="shared" si="6"/>
        <v>LV</v>
      </c>
      <c r="W19" s="3">
        <f t="shared" si="4"/>
        <v>61.333333333333343</v>
      </c>
      <c r="X19" s="3">
        <f t="shared" si="4"/>
        <v>68.000000000000014</v>
      </c>
      <c r="Y19" s="3">
        <f t="shared" si="4"/>
        <v>69.333333333333343</v>
      </c>
      <c r="Z19" s="3">
        <f t="shared" si="4"/>
        <v>73.333333333333343</v>
      </c>
      <c r="AA19" s="3">
        <f t="shared" si="4"/>
        <v>72</v>
      </c>
      <c r="AB19" s="3">
        <f t="shared" si="4"/>
        <v>85.333333333333329</v>
      </c>
      <c r="AC19" s="3">
        <f t="shared" si="4"/>
        <v>72</v>
      </c>
      <c r="AD19" s="3">
        <f t="shared" si="4"/>
        <v>70.666666666666671</v>
      </c>
    </row>
    <row r="20" spans="1:30" ht="10.15" customHeight="1" x14ac:dyDescent="0.2">
      <c r="A20" s="20" t="s">
        <v>26</v>
      </c>
      <c r="B20" s="1" t="s">
        <v>27</v>
      </c>
      <c r="C20" s="8">
        <v>9.1</v>
      </c>
      <c r="D20" s="8">
        <v>9</v>
      </c>
      <c r="E20" s="8">
        <v>8.8000000000000007</v>
      </c>
      <c r="F20" s="8">
        <v>9.3000000000000007</v>
      </c>
      <c r="G20" s="8">
        <v>9.6999999999999993</v>
      </c>
      <c r="H20" s="8">
        <v>9.6999999999999993</v>
      </c>
      <c r="I20" s="8">
        <v>10.4</v>
      </c>
      <c r="J20" s="8">
        <v>11</v>
      </c>
      <c r="L20" s="14" t="str">
        <f t="shared" si="5"/>
        <v>LT</v>
      </c>
      <c r="M20" s="5">
        <v>0.18085106382978719</v>
      </c>
      <c r="N20" s="5">
        <v>0.175531914893617</v>
      </c>
      <c r="O20" s="5">
        <v>0.16489361702127661</v>
      </c>
      <c r="P20" s="5">
        <v>0.19148936170212769</v>
      </c>
      <c r="Q20" s="5">
        <v>0.21276595744680846</v>
      </c>
      <c r="R20" s="5">
        <v>0.21276595744680846</v>
      </c>
      <c r="S20" s="5">
        <v>0.25</v>
      </c>
      <c r="T20" s="5">
        <v>0.28191489361702127</v>
      </c>
      <c r="V20" s="14" t="str">
        <f t="shared" si="6"/>
        <v>LT</v>
      </c>
      <c r="W20" s="3">
        <f t="shared" si="4"/>
        <v>45.333333333333329</v>
      </c>
      <c r="X20" s="3">
        <f t="shared" si="4"/>
        <v>44.000000000000007</v>
      </c>
      <c r="Y20" s="3">
        <f t="shared" si="4"/>
        <v>41.333333333333343</v>
      </c>
      <c r="Z20" s="3">
        <f t="shared" si="4"/>
        <v>48.000000000000014</v>
      </c>
      <c r="AA20" s="3">
        <f t="shared" si="4"/>
        <v>53.333333333333329</v>
      </c>
      <c r="AB20" s="3">
        <f t="shared" si="4"/>
        <v>53.333333333333329</v>
      </c>
      <c r="AC20" s="3">
        <f t="shared" si="4"/>
        <v>62.666666666666679</v>
      </c>
      <c r="AD20" s="3">
        <f t="shared" si="4"/>
        <v>70.666666666666671</v>
      </c>
    </row>
    <row r="21" spans="1:30" ht="10.15" customHeight="1" x14ac:dyDescent="0.2">
      <c r="A21" s="20" t="s">
        <v>28</v>
      </c>
      <c r="B21" s="1" t="s">
        <v>29</v>
      </c>
      <c r="C21" s="8">
        <v>22.9</v>
      </c>
      <c r="D21" s="8">
        <v>22.9</v>
      </c>
      <c r="E21" s="8">
        <v>22.9</v>
      </c>
      <c r="F21" s="8">
        <v>22.9</v>
      </c>
      <c r="G21" s="8">
        <v>22.7</v>
      </c>
      <c r="H21" s="8">
        <v>22</v>
      </c>
      <c r="I21" s="8">
        <v>24.5</v>
      </c>
      <c r="J21" s="8">
        <v>25.7</v>
      </c>
      <c r="L21" s="14" t="str">
        <f t="shared" si="5"/>
        <v>LU</v>
      </c>
      <c r="M21" s="5">
        <v>0.91489361702127647</v>
      </c>
      <c r="N21" s="5">
        <v>0.91489361702127647</v>
      </c>
      <c r="O21" s="5">
        <v>0.91489361702127647</v>
      </c>
      <c r="P21" s="5">
        <v>0.91489361702127647</v>
      </c>
      <c r="Q21" s="5">
        <v>0.90425531914893609</v>
      </c>
      <c r="R21" s="5">
        <v>0.86702127659574468</v>
      </c>
      <c r="S21" s="5">
        <v>1</v>
      </c>
      <c r="T21" s="5">
        <v>1</v>
      </c>
      <c r="V21" s="14" t="str">
        <f t="shared" si="6"/>
        <v>LU</v>
      </c>
      <c r="W21" s="3">
        <f t="shared" si="4"/>
        <v>229.33333333333334</v>
      </c>
      <c r="X21" s="3">
        <f t="shared" si="4"/>
        <v>229.33333333333334</v>
      </c>
      <c r="Y21" s="3">
        <f t="shared" si="4"/>
        <v>229.33333333333334</v>
      </c>
      <c r="Z21" s="3">
        <f t="shared" si="4"/>
        <v>229.33333333333334</v>
      </c>
      <c r="AA21" s="3">
        <f t="shared" si="4"/>
        <v>226.66666666666669</v>
      </c>
      <c r="AB21" s="3">
        <f t="shared" si="4"/>
        <v>217.33333333333337</v>
      </c>
      <c r="AC21" s="3">
        <f t="shared" si="4"/>
        <v>250.66666666666671</v>
      </c>
      <c r="AD21" s="3">
        <f t="shared" si="4"/>
        <v>250.66666666666671</v>
      </c>
    </row>
    <row r="22" spans="1:30" ht="10.15" customHeight="1" x14ac:dyDescent="0.2">
      <c r="A22" s="20" t="s">
        <v>30</v>
      </c>
      <c r="B22" s="1" t="s">
        <v>31</v>
      </c>
      <c r="C22" s="8">
        <v>12.5</v>
      </c>
      <c r="D22" s="8">
        <v>12.9</v>
      </c>
      <c r="E22" s="8">
        <v>12.3</v>
      </c>
      <c r="F22" s="8">
        <v>12</v>
      </c>
      <c r="G22" s="8">
        <v>12.2</v>
      </c>
      <c r="H22" s="8">
        <v>11.6</v>
      </c>
      <c r="I22" s="8">
        <v>11.8</v>
      </c>
      <c r="J22" s="8">
        <v>12.2</v>
      </c>
      <c r="L22" s="14" t="str">
        <f t="shared" si="5"/>
        <v>HU</v>
      </c>
      <c r="M22" s="5">
        <v>0.36170212765957444</v>
      </c>
      <c r="N22" s="5">
        <v>0.38297872340425532</v>
      </c>
      <c r="O22" s="5">
        <v>0.35106382978723405</v>
      </c>
      <c r="P22" s="5">
        <v>0.33510638297872336</v>
      </c>
      <c r="Q22" s="5">
        <v>0.34574468085106375</v>
      </c>
      <c r="R22" s="5">
        <v>0.31382978723404253</v>
      </c>
      <c r="S22" s="5">
        <v>0.32446808510638298</v>
      </c>
      <c r="T22" s="5">
        <v>0.34574468085106375</v>
      </c>
      <c r="V22" s="14" t="str">
        <f t="shared" si="6"/>
        <v>HU</v>
      </c>
      <c r="W22" s="3">
        <f t="shared" si="4"/>
        <v>90.666666666666671</v>
      </c>
      <c r="X22" s="3">
        <f t="shared" si="4"/>
        <v>96.000000000000028</v>
      </c>
      <c r="Y22" s="3">
        <f t="shared" si="4"/>
        <v>88.000000000000014</v>
      </c>
      <c r="Z22" s="3">
        <f t="shared" si="4"/>
        <v>84</v>
      </c>
      <c r="AA22" s="3">
        <f t="shared" si="4"/>
        <v>86.666666666666657</v>
      </c>
      <c r="AB22" s="3">
        <f t="shared" si="4"/>
        <v>78.666666666666671</v>
      </c>
      <c r="AC22" s="3">
        <f t="shared" si="4"/>
        <v>81.333333333333343</v>
      </c>
      <c r="AD22" s="3">
        <f t="shared" si="4"/>
        <v>86.666666666666657</v>
      </c>
    </row>
    <row r="23" spans="1:30" ht="10.15" customHeight="1" x14ac:dyDescent="0.2">
      <c r="A23" s="20" t="s">
        <v>32</v>
      </c>
      <c r="B23" s="1" t="s">
        <v>33</v>
      </c>
      <c r="C23" s="8">
        <v>16.7</v>
      </c>
      <c r="D23" s="8">
        <v>17.2</v>
      </c>
      <c r="E23" s="8">
        <v>18.600000000000001</v>
      </c>
      <c r="F23" s="8">
        <v>19.3</v>
      </c>
      <c r="G23" s="8">
        <v>19.2</v>
      </c>
      <c r="H23" s="8">
        <v>19</v>
      </c>
      <c r="I23" s="8">
        <v>18.600000000000001</v>
      </c>
      <c r="J23" s="8">
        <v>18.3</v>
      </c>
      <c r="L23" s="14" t="str">
        <f t="shared" si="5"/>
        <v>MT</v>
      </c>
      <c r="M23" s="5">
        <v>0.58510638297872342</v>
      </c>
      <c r="N23" s="5">
        <v>0.61170212765957444</v>
      </c>
      <c r="O23" s="5">
        <v>0.68617021276595758</v>
      </c>
      <c r="P23" s="5">
        <v>0.72340425531914898</v>
      </c>
      <c r="Q23" s="5">
        <v>0.71808510638297873</v>
      </c>
      <c r="R23" s="5">
        <v>0.70744680851063835</v>
      </c>
      <c r="S23" s="5">
        <v>0.68617021276595758</v>
      </c>
      <c r="T23" s="5">
        <v>0.67021276595744683</v>
      </c>
      <c r="V23" s="14" t="str">
        <f t="shared" si="6"/>
        <v>MT</v>
      </c>
      <c r="W23" s="3">
        <f t="shared" si="4"/>
        <v>146.66666666666669</v>
      </c>
      <c r="X23" s="3">
        <f t="shared" si="4"/>
        <v>153.33333333333334</v>
      </c>
      <c r="Y23" s="3">
        <f t="shared" si="4"/>
        <v>172.00000000000009</v>
      </c>
      <c r="Z23" s="3">
        <f t="shared" si="4"/>
        <v>181.33333333333337</v>
      </c>
      <c r="AA23" s="3">
        <f t="shared" si="4"/>
        <v>180.00000000000003</v>
      </c>
      <c r="AB23" s="3">
        <f t="shared" si="4"/>
        <v>177.33333333333337</v>
      </c>
      <c r="AC23" s="3">
        <f t="shared" si="4"/>
        <v>172.00000000000009</v>
      </c>
      <c r="AD23" s="3">
        <f t="shared" si="4"/>
        <v>168.00000000000003</v>
      </c>
    </row>
    <row r="24" spans="1:30" ht="10.15" customHeight="1" x14ac:dyDescent="0.2">
      <c r="A24" s="20" t="s">
        <v>34</v>
      </c>
      <c r="B24" s="1" t="s">
        <v>35</v>
      </c>
      <c r="C24" s="8">
        <v>17.100000000000001</v>
      </c>
      <c r="D24" s="8">
        <v>17.100000000000001</v>
      </c>
      <c r="E24" s="8">
        <v>17.3</v>
      </c>
      <c r="F24" s="8">
        <v>17.399999999999999</v>
      </c>
      <c r="G24" s="8">
        <v>17.5</v>
      </c>
      <c r="H24" s="8">
        <v>17.100000000000001</v>
      </c>
      <c r="I24" s="8">
        <v>17.7</v>
      </c>
      <c r="J24" s="8">
        <v>17.8</v>
      </c>
      <c r="L24" s="14" t="str">
        <f t="shared" si="5"/>
        <v>NL</v>
      </c>
      <c r="M24" s="5">
        <v>0.6063829787234043</v>
      </c>
      <c r="N24" s="5">
        <v>0.6063829787234043</v>
      </c>
      <c r="O24" s="5">
        <v>0.61702127659574468</v>
      </c>
      <c r="P24" s="5">
        <v>0.62234042553191482</v>
      </c>
      <c r="Q24" s="5">
        <v>0.62765957446808507</v>
      </c>
      <c r="R24" s="5">
        <v>0.6063829787234043</v>
      </c>
      <c r="S24" s="5">
        <v>0.63829787234042545</v>
      </c>
      <c r="T24" s="5">
        <v>0.64361702127659581</v>
      </c>
      <c r="V24" s="14" t="str">
        <f t="shared" si="6"/>
        <v>NL</v>
      </c>
      <c r="W24" s="3">
        <f t="shared" si="4"/>
        <v>152.00000000000003</v>
      </c>
      <c r="X24" s="3">
        <f t="shared" si="4"/>
        <v>152.00000000000003</v>
      </c>
      <c r="Y24" s="3">
        <f t="shared" si="4"/>
        <v>154.66666666666669</v>
      </c>
      <c r="Z24" s="3">
        <f t="shared" si="4"/>
        <v>156</v>
      </c>
      <c r="AA24" s="3">
        <f t="shared" si="4"/>
        <v>157.33333333333334</v>
      </c>
      <c r="AB24" s="3">
        <f t="shared" si="4"/>
        <v>152.00000000000003</v>
      </c>
      <c r="AC24" s="3">
        <f t="shared" si="4"/>
        <v>160</v>
      </c>
      <c r="AD24" s="3">
        <f t="shared" si="4"/>
        <v>161.33333333333337</v>
      </c>
    </row>
    <row r="25" spans="1:30" ht="10.15" customHeight="1" x14ac:dyDescent="0.2">
      <c r="A25" s="20" t="s">
        <v>36</v>
      </c>
      <c r="B25" s="1" t="s">
        <v>37</v>
      </c>
      <c r="C25" s="8">
        <v>14.2</v>
      </c>
      <c r="D25" s="8">
        <v>14.6</v>
      </c>
      <c r="E25" s="8">
        <v>14.7</v>
      </c>
      <c r="F25" s="8">
        <v>14.5</v>
      </c>
      <c r="G25" s="8">
        <v>14.6</v>
      </c>
      <c r="H25" s="8">
        <v>15</v>
      </c>
      <c r="I25" s="8">
        <v>15</v>
      </c>
      <c r="J25" s="8">
        <v>14.9</v>
      </c>
      <c r="L25" s="14" t="str">
        <f t="shared" si="5"/>
        <v>AT</v>
      </c>
      <c r="M25" s="5">
        <v>0.45212765957446804</v>
      </c>
      <c r="N25" s="5">
        <v>0.47340425531914887</v>
      </c>
      <c r="O25" s="5">
        <v>0.47872340425531912</v>
      </c>
      <c r="P25" s="5">
        <v>0.46808510638297873</v>
      </c>
      <c r="Q25" s="5">
        <v>0.47340425531914887</v>
      </c>
      <c r="R25" s="5">
        <v>0.49468085106382981</v>
      </c>
      <c r="S25" s="5">
        <v>0.49468085106382981</v>
      </c>
      <c r="T25" s="5">
        <v>0.4893617021276595</v>
      </c>
      <c r="V25" s="14" t="str">
        <f t="shared" si="6"/>
        <v>AT</v>
      </c>
      <c r="W25" s="3">
        <f t="shared" si="4"/>
        <v>113.33333333333334</v>
      </c>
      <c r="X25" s="3">
        <f t="shared" si="4"/>
        <v>118.66666666666667</v>
      </c>
      <c r="Y25" s="3">
        <f t="shared" si="4"/>
        <v>120</v>
      </c>
      <c r="Z25" s="3">
        <f t="shared" si="4"/>
        <v>117.33333333333336</v>
      </c>
      <c r="AA25" s="3">
        <f t="shared" si="4"/>
        <v>118.66666666666667</v>
      </c>
      <c r="AB25" s="3">
        <f t="shared" si="4"/>
        <v>124.00000000000001</v>
      </c>
      <c r="AC25" s="3">
        <f t="shared" si="4"/>
        <v>124.00000000000001</v>
      </c>
      <c r="AD25" s="3">
        <f t="shared" si="4"/>
        <v>122.66666666666667</v>
      </c>
    </row>
    <row r="26" spans="1:30" ht="10.15" customHeight="1" x14ac:dyDescent="0.2">
      <c r="A26" s="20" t="s">
        <v>38</v>
      </c>
      <c r="B26" s="1" t="s">
        <v>39</v>
      </c>
      <c r="C26" s="8">
        <v>9.6999999999999993</v>
      </c>
      <c r="D26" s="8">
        <v>9.6</v>
      </c>
      <c r="E26" s="8">
        <v>9.9</v>
      </c>
      <c r="F26" s="8">
        <v>10</v>
      </c>
      <c r="G26" s="8">
        <v>10</v>
      </c>
      <c r="H26" s="8">
        <v>10.3</v>
      </c>
      <c r="I26" s="8">
        <v>10.4</v>
      </c>
      <c r="J26" s="8">
        <v>10.6</v>
      </c>
      <c r="L26" s="14" t="str">
        <f t="shared" si="5"/>
        <v>PL</v>
      </c>
      <c r="M26" s="5">
        <v>0.21276595744680846</v>
      </c>
      <c r="N26" s="5">
        <v>0.20744680851063826</v>
      </c>
      <c r="O26" s="5">
        <v>0.22340425531914893</v>
      </c>
      <c r="P26" s="5">
        <v>0.22872340425531912</v>
      </c>
      <c r="Q26" s="5">
        <v>0.22872340425531912</v>
      </c>
      <c r="R26" s="5">
        <v>0.24468085106382981</v>
      </c>
      <c r="S26" s="5">
        <v>0.25</v>
      </c>
      <c r="T26" s="5">
        <v>0.26063829787234039</v>
      </c>
      <c r="V26" s="14" t="str">
        <f t="shared" si="6"/>
        <v>PL</v>
      </c>
      <c r="W26" s="3">
        <f t="shared" si="4"/>
        <v>53.333333333333329</v>
      </c>
      <c r="X26" s="3">
        <f t="shared" si="4"/>
        <v>52</v>
      </c>
      <c r="Y26" s="3">
        <f t="shared" si="4"/>
        <v>56.000000000000007</v>
      </c>
      <c r="Z26" s="3">
        <f t="shared" si="4"/>
        <v>57.333333333333336</v>
      </c>
      <c r="AA26" s="3">
        <f t="shared" si="4"/>
        <v>57.333333333333336</v>
      </c>
      <c r="AB26" s="3">
        <f t="shared" si="4"/>
        <v>61.333333333333343</v>
      </c>
      <c r="AC26" s="3">
        <f t="shared" si="4"/>
        <v>62.666666666666679</v>
      </c>
      <c r="AD26" s="3">
        <f t="shared" si="4"/>
        <v>65.333333333333329</v>
      </c>
    </row>
    <row r="27" spans="1:30" ht="10.15" customHeight="1" x14ac:dyDescent="0.2">
      <c r="A27" s="20" t="s">
        <v>40</v>
      </c>
      <c r="B27" s="1" t="s">
        <v>41</v>
      </c>
      <c r="C27" s="8">
        <v>9</v>
      </c>
      <c r="D27" s="8">
        <v>9.4</v>
      </c>
      <c r="E27" s="8">
        <v>10.3</v>
      </c>
      <c r="F27" s="8">
        <v>10.7</v>
      </c>
      <c r="G27" s="8">
        <v>10.9</v>
      </c>
      <c r="H27" s="8">
        <v>10.6</v>
      </c>
      <c r="I27" s="8">
        <v>10.9</v>
      </c>
      <c r="J27" s="8">
        <v>11.1</v>
      </c>
      <c r="L27" s="14" t="str">
        <f t="shared" si="5"/>
        <v>PT</v>
      </c>
      <c r="M27" s="5">
        <v>0.175531914893617</v>
      </c>
      <c r="N27" s="5">
        <v>0.19680851063829788</v>
      </c>
      <c r="O27" s="5">
        <v>0.24468085106382981</v>
      </c>
      <c r="P27" s="5">
        <v>0.26595744680851058</v>
      </c>
      <c r="Q27" s="5">
        <v>0.27659574468085107</v>
      </c>
      <c r="R27" s="5">
        <v>0.26063829787234039</v>
      </c>
      <c r="S27" s="5">
        <v>0.27659574468085107</v>
      </c>
      <c r="T27" s="5">
        <v>0.28723404255319146</v>
      </c>
      <c r="V27" s="14" t="str">
        <f t="shared" si="6"/>
        <v>PT</v>
      </c>
      <c r="W27" s="3">
        <f t="shared" si="4"/>
        <v>44.000000000000007</v>
      </c>
      <c r="X27" s="3">
        <f t="shared" si="4"/>
        <v>49.333333333333343</v>
      </c>
      <c r="Y27" s="3">
        <f t="shared" si="4"/>
        <v>61.333333333333343</v>
      </c>
      <c r="Z27" s="3">
        <f t="shared" si="4"/>
        <v>66.666666666666671</v>
      </c>
      <c r="AA27" s="3">
        <f t="shared" si="4"/>
        <v>69.333333333333343</v>
      </c>
      <c r="AB27" s="3">
        <f t="shared" si="4"/>
        <v>65.333333333333329</v>
      </c>
      <c r="AC27" s="3">
        <f t="shared" si="4"/>
        <v>69.333333333333343</v>
      </c>
      <c r="AD27" s="3">
        <f t="shared" si="4"/>
        <v>72</v>
      </c>
    </row>
    <row r="28" spans="1:30" ht="10.15" customHeight="1" x14ac:dyDescent="0.2">
      <c r="A28" s="20" t="s">
        <v>42</v>
      </c>
      <c r="B28" s="1" t="s">
        <v>43</v>
      </c>
      <c r="C28" s="8">
        <v>6.5</v>
      </c>
      <c r="D28" s="8">
        <v>6.6</v>
      </c>
      <c r="E28" s="8">
        <v>6.9</v>
      </c>
      <c r="F28" s="8">
        <v>7</v>
      </c>
      <c r="G28" s="8">
        <v>7.2</v>
      </c>
      <c r="H28" s="8">
        <v>7.7</v>
      </c>
      <c r="I28" s="8">
        <v>7.7</v>
      </c>
      <c r="J28" s="8">
        <v>7.6</v>
      </c>
      <c r="L28" s="14" t="str">
        <f t="shared" si="5"/>
        <v>RO</v>
      </c>
      <c r="M28" s="5">
        <v>4.2553191489361694E-2</v>
      </c>
      <c r="N28" s="5">
        <v>4.7872340425531887E-2</v>
      </c>
      <c r="O28" s="5">
        <v>6.3829787234042562E-2</v>
      </c>
      <c r="P28" s="5">
        <v>6.9148936170212755E-2</v>
      </c>
      <c r="Q28" s="5">
        <v>7.9787234042553182E-2</v>
      </c>
      <c r="R28" s="5">
        <v>0.10638297872340426</v>
      </c>
      <c r="S28" s="5">
        <v>0.10638297872340426</v>
      </c>
      <c r="T28" s="5">
        <v>0.10106382978723401</v>
      </c>
      <c r="V28" s="14" t="str">
        <f t="shared" si="6"/>
        <v>RO</v>
      </c>
      <c r="W28" s="3">
        <f t="shared" si="4"/>
        <v>10.666666666666666</v>
      </c>
      <c r="X28" s="3">
        <f t="shared" si="4"/>
        <v>11.999999999999995</v>
      </c>
      <c r="Y28" s="3">
        <f t="shared" si="4"/>
        <v>16.000000000000004</v>
      </c>
      <c r="Z28" s="3">
        <f t="shared" si="4"/>
        <v>17.333333333333332</v>
      </c>
      <c r="AA28" s="3">
        <f t="shared" si="4"/>
        <v>20</v>
      </c>
      <c r="AB28" s="3">
        <f t="shared" si="4"/>
        <v>26.666666666666671</v>
      </c>
      <c r="AC28" s="3">
        <f t="shared" si="4"/>
        <v>26.666666666666671</v>
      </c>
      <c r="AD28" s="3">
        <f t="shared" si="4"/>
        <v>25.333333333333329</v>
      </c>
    </row>
    <row r="29" spans="1:30" ht="10.15" customHeight="1" x14ac:dyDescent="0.2">
      <c r="A29" s="20" t="s">
        <v>44</v>
      </c>
      <c r="B29" s="1" t="s">
        <v>45</v>
      </c>
      <c r="C29" s="8">
        <v>14.1</v>
      </c>
      <c r="D29" s="8">
        <v>14</v>
      </c>
      <c r="E29" s="8">
        <v>14</v>
      </c>
      <c r="F29" s="8">
        <v>14.1</v>
      </c>
      <c r="G29" s="8">
        <v>13.7</v>
      </c>
      <c r="H29" s="8">
        <v>13.7</v>
      </c>
      <c r="I29" s="8">
        <v>13.9</v>
      </c>
      <c r="J29" s="8">
        <v>14.6</v>
      </c>
      <c r="L29" s="14" t="str">
        <f t="shared" si="5"/>
        <v>SI</v>
      </c>
      <c r="M29" s="5">
        <v>0.4468085106382978</v>
      </c>
      <c r="N29" s="5">
        <v>0.44148936170212766</v>
      </c>
      <c r="O29" s="5">
        <v>0.44148936170212766</v>
      </c>
      <c r="P29" s="5">
        <v>0.4468085106382978</v>
      </c>
      <c r="Q29" s="5">
        <v>0.42553191489361697</v>
      </c>
      <c r="R29" s="5">
        <v>0.42553191489361697</v>
      </c>
      <c r="S29" s="5">
        <v>0.43617021276595741</v>
      </c>
      <c r="T29" s="5">
        <v>0.47340425531914887</v>
      </c>
      <c r="V29" s="14" t="str">
        <f t="shared" si="6"/>
        <v>SI</v>
      </c>
      <c r="W29" s="3">
        <f t="shared" si="4"/>
        <v>112</v>
      </c>
      <c r="X29" s="3">
        <f t="shared" si="4"/>
        <v>110.66666666666669</v>
      </c>
      <c r="Y29" s="3">
        <f t="shared" si="4"/>
        <v>110.66666666666669</v>
      </c>
      <c r="Z29" s="3">
        <f t="shared" si="4"/>
        <v>112</v>
      </c>
      <c r="AA29" s="3">
        <f t="shared" si="4"/>
        <v>106.66666666666666</v>
      </c>
      <c r="AB29" s="3">
        <f t="shared" si="4"/>
        <v>106.66666666666666</v>
      </c>
      <c r="AC29" s="3">
        <f t="shared" si="4"/>
        <v>109.33333333333334</v>
      </c>
      <c r="AD29" s="3">
        <f t="shared" si="4"/>
        <v>118.66666666666667</v>
      </c>
    </row>
    <row r="30" spans="1:30" ht="10.15" customHeight="1" x14ac:dyDescent="0.2">
      <c r="A30" s="20" t="s">
        <v>46</v>
      </c>
      <c r="B30" s="1" t="s">
        <v>47</v>
      </c>
      <c r="C30" s="8">
        <v>10.1</v>
      </c>
      <c r="D30" s="8">
        <v>9.6</v>
      </c>
      <c r="E30" s="8">
        <v>9.9</v>
      </c>
      <c r="F30" s="8">
        <v>9.6</v>
      </c>
      <c r="G30" s="8">
        <v>10</v>
      </c>
      <c r="H30" s="8">
        <v>10.6</v>
      </c>
      <c r="I30" s="8">
        <v>10.199999999999999</v>
      </c>
      <c r="J30" s="8">
        <v>11</v>
      </c>
      <c r="L30" s="14" t="str">
        <f t="shared" si="5"/>
        <v>SK</v>
      </c>
      <c r="M30" s="5">
        <v>0.23404255319148931</v>
      </c>
      <c r="N30" s="5">
        <v>0.20744680851063826</v>
      </c>
      <c r="O30" s="5">
        <v>0.22340425531914893</v>
      </c>
      <c r="P30" s="5">
        <v>0.20744680851063826</v>
      </c>
      <c r="Q30" s="5">
        <v>0.22872340425531912</v>
      </c>
      <c r="R30" s="5">
        <v>0.26063829787234039</v>
      </c>
      <c r="S30" s="5">
        <v>0.23936170212765953</v>
      </c>
      <c r="T30" s="5">
        <v>0.28191489361702127</v>
      </c>
      <c r="V30" s="14" t="str">
        <f t="shared" si="6"/>
        <v>SK</v>
      </c>
      <c r="W30" s="3">
        <f t="shared" si="4"/>
        <v>58.666666666666664</v>
      </c>
      <c r="X30" s="3">
        <f t="shared" si="4"/>
        <v>52</v>
      </c>
      <c r="Y30" s="3">
        <f t="shared" si="4"/>
        <v>56.000000000000007</v>
      </c>
      <c r="Z30" s="3">
        <f t="shared" si="4"/>
        <v>52</v>
      </c>
      <c r="AA30" s="3">
        <f t="shared" si="4"/>
        <v>57.333333333333336</v>
      </c>
      <c r="AB30" s="3">
        <f t="shared" si="4"/>
        <v>65.333333333333329</v>
      </c>
      <c r="AC30" s="3">
        <f t="shared" si="4"/>
        <v>60</v>
      </c>
      <c r="AD30" s="3">
        <f t="shared" si="4"/>
        <v>70.666666666666671</v>
      </c>
    </row>
    <row r="31" spans="1:30" ht="10.15" customHeight="1" x14ac:dyDescent="0.2">
      <c r="A31" s="20" t="s">
        <v>48</v>
      </c>
      <c r="B31" s="1" t="s">
        <v>49</v>
      </c>
      <c r="C31" s="8">
        <v>15.5</v>
      </c>
      <c r="D31" s="8">
        <v>15.7</v>
      </c>
      <c r="E31" s="8">
        <v>15.8</v>
      </c>
      <c r="F31" s="8">
        <v>16.100000000000001</v>
      </c>
      <c r="G31" s="8">
        <v>15.7</v>
      </c>
      <c r="H31" s="8">
        <v>16.2</v>
      </c>
      <c r="I31" s="8">
        <v>16.399999999999999</v>
      </c>
      <c r="J31" s="8">
        <v>16.8</v>
      </c>
      <c r="L31" s="14" t="str">
        <f t="shared" si="5"/>
        <v>FI</v>
      </c>
      <c r="M31" s="5">
        <v>0.52127659574468088</v>
      </c>
      <c r="N31" s="5">
        <v>0.53191489361702127</v>
      </c>
      <c r="O31" s="5">
        <v>0.53723404255319152</v>
      </c>
      <c r="P31" s="5">
        <v>0.55319148936170226</v>
      </c>
      <c r="Q31" s="5">
        <v>0.53191489361702127</v>
      </c>
      <c r="R31" s="5">
        <v>0.55851063829787229</v>
      </c>
      <c r="S31" s="5">
        <v>0.56914893617021267</v>
      </c>
      <c r="T31" s="5">
        <v>0.59042553191489366</v>
      </c>
      <c r="V31" s="14" t="str">
        <f t="shared" si="6"/>
        <v>FI</v>
      </c>
      <c r="W31" s="3">
        <f t="shared" si="4"/>
        <v>130.66666666666671</v>
      </c>
      <c r="X31" s="3">
        <f t="shared" si="4"/>
        <v>133.33333333333334</v>
      </c>
      <c r="Y31" s="3">
        <f t="shared" si="4"/>
        <v>134.66666666666669</v>
      </c>
      <c r="Z31" s="3">
        <f t="shared" si="4"/>
        <v>138.66666666666671</v>
      </c>
      <c r="AA31" s="3">
        <f t="shared" si="4"/>
        <v>133.33333333333334</v>
      </c>
      <c r="AB31" s="3">
        <f t="shared" si="4"/>
        <v>140</v>
      </c>
      <c r="AC31" s="3">
        <f t="shared" si="4"/>
        <v>142.66666666666666</v>
      </c>
      <c r="AD31" s="3">
        <f t="shared" si="4"/>
        <v>148.00000000000003</v>
      </c>
    </row>
    <row r="32" spans="1:30" ht="10.15" customHeight="1" x14ac:dyDescent="0.2">
      <c r="A32" s="20" t="s">
        <v>50</v>
      </c>
      <c r="B32" s="1" t="s">
        <v>51</v>
      </c>
      <c r="C32" s="8">
        <v>18.8</v>
      </c>
      <c r="D32" s="8">
        <v>18.8</v>
      </c>
      <c r="E32" s="8">
        <v>18.8</v>
      </c>
      <c r="F32" s="8">
        <v>18.8</v>
      </c>
      <c r="G32" s="8">
        <v>18.8</v>
      </c>
      <c r="H32" s="8">
        <v>18.8</v>
      </c>
      <c r="I32" s="8">
        <v>18.8</v>
      </c>
      <c r="J32" s="8">
        <v>19</v>
      </c>
      <c r="L32" s="14" t="str">
        <f t="shared" si="5"/>
        <v>SE</v>
      </c>
      <c r="M32" s="5">
        <v>0.69680851063829796</v>
      </c>
      <c r="N32" s="5">
        <v>0.69680851063829796</v>
      </c>
      <c r="O32" s="5">
        <v>0.69680851063829796</v>
      </c>
      <c r="P32" s="5">
        <v>0.69680851063829796</v>
      </c>
      <c r="Q32" s="5">
        <v>0.69680851063829796</v>
      </c>
      <c r="R32" s="5">
        <v>0.69680851063829796</v>
      </c>
      <c r="S32" s="5">
        <v>0.69680851063829796</v>
      </c>
      <c r="T32" s="5">
        <v>0.70744680851063835</v>
      </c>
      <c r="V32" s="14" t="str">
        <f t="shared" si="6"/>
        <v>SE</v>
      </c>
      <c r="W32" s="3">
        <f t="shared" si="4"/>
        <v>174.66666666666671</v>
      </c>
      <c r="X32" s="3">
        <f t="shared" si="4"/>
        <v>174.66666666666671</v>
      </c>
      <c r="Y32" s="3">
        <f t="shared" si="4"/>
        <v>174.66666666666671</v>
      </c>
      <c r="Z32" s="3">
        <f t="shared" si="4"/>
        <v>174.66666666666671</v>
      </c>
      <c r="AA32" s="3">
        <f t="shared" si="4"/>
        <v>174.66666666666671</v>
      </c>
      <c r="AB32" s="3">
        <f t="shared" si="4"/>
        <v>174.66666666666671</v>
      </c>
      <c r="AC32" s="3">
        <f t="shared" si="4"/>
        <v>174.66666666666671</v>
      </c>
      <c r="AD32" s="3">
        <f t="shared" si="4"/>
        <v>177.33333333333337</v>
      </c>
    </row>
    <row r="33" spans="1:30" ht="10.15" customHeight="1" x14ac:dyDescent="0.2">
      <c r="A33" s="21" t="s">
        <v>93</v>
      </c>
      <c r="B33" s="9" t="s">
        <v>92</v>
      </c>
      <c r="C33" s="8" t="s">
        <v>139</v>
      </c>
      <c r="D33" s="8" t="s">
        <v>139</v>
      </c>
      <c r="E33" s="8" t="s">
        <v>139</v>
      </c>
      <c r="F33" s="8" t="s">
        <v>139</v>
      </c>
      <c r="G33" s="8" t="s">
        <v>139</v>
      </c>
      <c r="H33" s="8" t="s">
        <v>139</v>
      </c>
      <c r="I33" s="8" t="s">
        <v>139</v>
      </c>
      <c r="J33" s="8" t="s">
        <v>139</v>
      </c>
      <c r="L33" s="14" t="str">
        <f t="shared" si="5"/>
        <v>BA</v>
      </c>
      <c r="M33" s="5" t="s">
        <v>139</v>
      </c>
      <c r="N33" s="5" t="s">
        <v>139</v>
      </c>
      <c r="O33" s="5" t="s">
        <v>139</v>
      </c>
      <c r="P33" s="5" t="s">
        <v>139</v>
      </c>
      <c r="Q33" s="5" t="s">
        <v>139</v>
      </c>
      <c r="R33" s="5" t="s">
        <v>139</v>
      </c>
      <c r="S33" s="5" t="s">
        <v>139</v>
      </c>
      <c r="T33" s="5" t="s">
        <v>139</v>
      </c>
      <c r="V33" s="14" t="str">
        <f t="shared" si="6"/>
        <v>BA</v>
      </c>
      <c r="W33" s="3" t="str">
        <f t="shared" si="4"/>
        <v>:</v>
      </c>
      <c r="X33" s="3" t="str">
        <f t="shared" si="4"/>
        <v>:</v>
      </c>
      <c r="Y33" s="3" t="str">
        <f t="shared" si="4"/>
        <v>:</v>
      </c>
      <c r="Z33" s="3" t="str">
        <f t="shared" si="4"/>
        <v>:</v>
      </c>
      <c r="AA33" s="3" t="str">
        <f t="shared" si="4"/>
        <v>:</v>
      </c>
      <c r="AB33" s="3" t="str">
        <f t="shared" si="4"/>
        <v>:</v>
      </c>
      <c r="AC33" s="3" t="str">
        <f t="shared" si="4"/>
        <v>:</v>
      </c>
      <c r="AD33" s="3" t="str">
        <f t="shared" si="4"/>
        <v>:</v>
      </c>
    </row>
    <row r="34" spans="1:30" ht="10.15" customHeight="1" x14ac:dyDescent="0.2">
      <c r="A34" s="20" t="s">
        <v>58</v>
      </c>
      <c r="B34" s="1" t="s">
        <v>59</v>
      </c>
      <c r="C34" s="8">
        <v>17.5</v>
      </c>
      <c r="D34" s="8">
        <v>17.2</v>
      </c>
      <c r="E34" s="8">
        <v>18.2</v>
      </c>
      <c r="F34" s="8">
        <v>18.600000000000001</v>
      </c>
      <c r="G34" s="8">
        <v>19.8</v>
      </c>
      <c r="H34" s="8">
        <v>19.3</v>
      </c>
      <c r="I34" s="8">
        <v>20</v>
      </c>
      <c r="J34" s="8">
        <v>15.5</v>
      </c>
      <c r="L34" s="14" t="str">
        <f t="shared" si="5"/>
        <v>IS</v>
      </c>
      <c r="M34" s="5">
        <v>0.62765957446808507</v>
      </c>
      <c r="N34" s="5">
        <v>0.61170212765957444</v>
      </c>
      <c r="O34" s="5">
        <v>0.66489361702127658</v>
      </c>
      <c r="P34" s="5">
        <v>0.68617021276595758</v>
      </c>
      <c r="Q34" s="5">
        <v>0.75</v>
      </c>
      <c r="R34" s="5">
        <v>0.72340425531914898</v>
      </c>
      <c r="S34" s="5">
        <v>0.76063829787234039</v>
      </c>
      <c r="T34" s="5">
        <v>0.52127659574468088</v>
      </c>
      <c r="V34" s="14" t="str">
        <f t="shared" si="6"/>
        <v>IS</v>
      </c>
      <c r="W34" s="3">
        <f t="shared" si="4"/>
        <v>157.33333333333334</v>
      </c>
      <c r="X34" s="3">
        <f t="shared" si="4"/>
        <v>153.33333333333334</v>
      </c>
      <c r="Y34" s="3">
        <f t="shared" si="4"/>
        <v>166.66666666666669</v>
      </c>
      <c r="Z34" s="3">
        <f t="shared" si="4"/>
        <v>172.00000000000009</v>
      </c>
      <c r="AA34" s="3">
        <f t="shared" si="4"/>
        <v>188.00000000000003</v>
      </c>
      <c r="AB34" s="3">
        <f t="shared" si="4"/>
        <v>181.33333333333337</v>
      </c>
      <c r="AC34" s="3">
        <f t="shared" si="4"/>
        <v>190.66666666666669</v>
      </c>
      <c r="AD34" s="3">
        <f t="shared" si="4"/>
        <v>130.66666666666671</v>
      </c>
    </row>
    <row r="35" spans="1:30" ht="10.15" customHeight="1" x14ac:dyDescent="0.2">
      <c r="A35" s="21" t="s">
        <v>76</v>
      </c>
      <c r="B35" s="4" t="s">
        <v>79</v>
      </c>
      <c r="C35" s="8">
        <v>31.7</v>
      </c>
      <c r="D35" s="8">
        <v>31</v>
      </c>
      <c r="E35" s="8">
        <v>33.9</v>
      </c>
      <c r="F35" s="8">
        <v>33.5</v>
      </c>
      <c r="G35" s="8">
        <v>33.5</v>
      </c>
      <c r="H35" s="8">
        <v>33.5</v>
      </c>
      <c r="I35" s="8">
        <v>33.5</v>
      </c>
      <c r="J35" s="8">
        <v>33.5</v>
      </c>
      <c r="L35" s="14" t="str">
        <f t="shared" si="5"/>
        <v>IL</v>
      </c>
      <c r="M35" s="5">
        <v>1</v>
      </c>
      <c r="N35" s="5">
        <v>1</v>
      </c>
      <c r="O35" s="5">
        <v>1</v>
      </c>
      <c r="P35" s="5">
        <v>1</v>
      </c>
      <c r="Q35" s="5">
        <v>1</v>
      </c>
      <c r="R35" s="5">
        <v>1</v>
      </c>
      <c r="S35" s="5">
        <v>1</v>
      </c>
      <c r="T35" s="5">
        <v>1</v>
      </c>
      <c r="V35" s="14" t="str">
        <f t="shared" si="6"/>
        <v>IL</v>
      </c>
      <c r="W35" s="3">
        <f t="shared" si="4"/>
        <v>250.66666666666671</v>
      </c>
      <c r="X35" s="3">
        <f t="shared" si="4"/>
        <v>250.66666666666671</v>
      </c>
      <c r="Y35" s="3">
        <f t="shared" si="4"/>
        <v>250.66666666666671</v>
      </c>
      <c r="Z35" s="3">
        <f t="shared" si="4"/>
        <v>250.66666666666671</v>
      </c>
      <c r="AA35" s="3">
        <f t="shared" si="4"/>
        <v>250.66666666666671</v>
      </c>
      <c r="AB35" s="3">
        <f t="shared" si="4"/>
        <v>250.66666666666671</v>
      </c>
      <c r="AC35" s="3">
        <f t="shared" si="4"/>
        <v>250.66666666666671</v>
      </c>
      <c r="AD35" s="3">
        <f t="shared" si="4"/>
        <v>250.66666666666671</v>
      </c>
    </row>
    <row r="36" spans="1:30" ht="10.15" customHeight="1" x14ac:dyDescent="0.2">
      <c r="A36" s="20" t="s">
        <v>66</v>
      </c>
      <c r="B36" s="4" t="s">
        <v>86</v>
      </c>
      <c r="C36" s="8">
        <v>7</v>
      </c>
      <c r="D36" s="8">
        <v>6.2</v>
      </c>
      <c r="E36" s="8">
        <v>6.3</v>
      </c>
      <c r="F36" s="8">
        <v>6.3</v>
      </c>
      <c r="G36" s="8">
        <v>6.5</v>
      </c>
      <c r="H36" s="8">
        <v>6.3</v>
      </c>
      <c r="I36" s="8">
        <v>6.3</v>
      </c>
      <c r="J36" s="8">
        <v>7</v>
      </c>
      <c r="L36" s="14" t="str">
        <f t="shared" si="5"/>
        <v>MK</v>
      </c>
      <c r="M36" s="5">
        <v>6.9148936170212755E-2</v>
      </c>
      <c r="N36" s="5">
        <v>2.6595744680851064E-2</v>
      </c>
      <c r="O36" s="5">
        <v>3.1914893617021253E-2</v>
      </c>
      <c r="P36" s="5">
        <v>3.1914893617021253E-2</v>
      </c>
      <c r="Q36" s="5">
        <v>4.2553191489361694E-2</v>
      </c>
      <c r="R36" s="5">
        <v>3.1914893617021253E-2</v>
      </c>
      <c r="S36" s="5">
        <v>3.1914893617021253E-2</v>
      </c>
      <c r="T36" s="5">
        <v>6.9148936170212755E-2</v>
      </c>
      <c r="V36" s="14" t="str">
        <f t="shared" si="6"/>
        <v>MK</v>
      </c>
      <c r="W36" s="3">
        <f t="shared" si="4"/>
        <v>17.333333333333332</v>
      </c>
      <c r="X36" s="3">
        <f t="shared" si="4"/>
        <v>6.6666666666666679</v>
      </c>
      <c r="Y36" s="3">
        <f t="shared" si="4"/>
        <v>7.9999999999999956</v>
      </c>
      <c r="Z36" s="3">
        <f t="shared" si="4"/>
        <v>7.9999999999999956</v>
      </c>
      <c r="AA36" s="3">
        <f t="shared" si="4"/>
        <v>10.666666666666666</v>
      </c>
      <c r="AB36" s="3">
        <f t="shared" si="4"/>
        <v>7.9999999999999956</v>
      </c>
      <c r="AC36" s="3">
        <f t="shared" si="4"/>
        <v>7.9999999999999956</v>
      </c>
      <c r="AD36" s="3">
        <f t="shared" ref="AD36:AD43" si="7">IF(ISNUMBER(T36),100*T36/$M$5,":")</f>
        <v>17.333333333333332</v>
      </c>
    </row>
    <row r="37" spans="1:30" ht="10.15" customHeight="1" x14ac:dyDescent="0.2">
      <c r="A37" s="20" t="s">
        <v>87</v>
      </c>
      <c r="B37" s="4" t="s">
        <v>88</v>
      </c>
      <c r="C37" s="8">
        <v>10.199999999999999</v>
      </c>
      <c r="D37" s="8">
        <v>11</v>
      </c>
      <c r="E37" s="8">
        <v>10.7</v>
      </c>
      <c r="F37" s="8">
        <v>11.7</v>
      </c>
      <c r="G37" s="8">
        <v>11.4</v>
      </c>
      <c r="H37" s="8">
        <v>11.2</v>
      </c>
      <c r="I37" s="8">
        <v>10.8</v>
      </c>
      <c r="J37" s="8">
        <v>11.9</v>
      </c>
      <c r="L37" s="14" t="str">
        <f t="shared" si="5"/>
        <v>ME</v>
      </c>
      <c r="M37" s="5">
        <v>0.23936170212765953</v>
      </c>
      <c r="N37" s="5">
        <v>0.28191489361702127</v>
      </c>
      <c r="O37" s="5">
        <v>0.26595744680851058</v>
      </c>
      <c r="P37" s="5">
        <v>0.31914893617021273</v>
      </c>
      <c r="Q37" s="5">
        <v>0.30319148936170215</v>
      </c>
      <c r="R37" s="5">
        <v>0.29255319148936165</v>
      </c>
      <c r="S37" s="5">
        <v>0.27127659574468088</v>
      </c>
      <c r="T37" s="5">
        <v>0.32978723404255317</v>
      </c>
      <c r="V37" s="14" t="str">
        <f t="shared" si="6"/>
        <v>ME</v>
      </c>
      <c r="W37" s="3">
        <f t="shared" ref="W37:AC43" si="8">IF(ISNUMBER(M37),100*M37/$M$5,":")</f>
        <v>60</v>
      </c>
      <c r="X37" s="3">
        <f t="shared" si="8"/>
        <v>70.666666666666671</v>
      </c>
      <c r="Y37" s="3">
        <f t="shared" si="8"/>
        <v>66.666666666666671</v>
      </c>
      <c r="Z37" s="3">
        <f t="shared" si="8"/>
        <v>80</v>
      </c>
      <c r="AA37" s="3">
        <f t="shared" si="8"/>
        <v>76.000000000000014</v>
      </c>
      <c r="AB37" s="3">
        <f t="shared" si="8"/>
        <v>73.333333333333343</v>
      </c>
      <c r="AC37" s="3">
        <f t="shared" si="8"/>
        <v>68.000000000000014</v>
      </c>
      <c r="AD37" s="3">
        <f t="shared" si="7"/>
        <v>82.666666666666686</v>
      </c>
    </row>
    <row r="38" spans="1:30" ht="10.15" customHeight="1" x14ac:dyDescent="0.2">
      <c r="A38" s="20" t="s">
        <v>60</v>
      </c>
      <c r="B38" s="1" t="s">
        <v>61</v>
      </c>
      <c r="C38" s="8">
        <v>15.3</v>
      </c>
      <c r="D38" s="8">
        <v>15.9</v>
      </c>
      <c r="E38" s="8">
        <v>16.3</v>
      </c>
      <c r="F38" s="8">
        <v>15.8</v>
      </c>
      <c r="G38" s="8">
        <v>15.2</v>
      </c>
      <c r="H38" s="8">
        <v>15.4</v>
      </c>
      <c r="I38" s="8">
        <v>15.8</v>
      </c>
      <c r="J38" s="8">
        <v>21.9</v>
      </c>
      <c r="L38" s="14" t="str">
        <f t="shared" si="5"/>
        <v>NO</v>
      </c>
      <c r="M38" s="5">
        <v>0.5106382978723405</v>
      </c>
      <c r="N38" s="5">
        <v>0.54255319148936165</v>
      </c>
      <c r="O38" s="5">
        <v>0.56382978723404265</v>
      </c>
      <c r="P38" s="5">
        <v>0.53723404255319152</v>
      </c>
      <c r="Q38" s="5">
        <v>0.50531914893617025</v>
      </c>
      <c r="R38" s="5">
        <v>0.51595744680851063</v>
      </c>
      <c r="S38" s="5">
        <v>0.53723404255319152</v>
      </c>
      <c r="T38" s="5">
        <v>0.86170212765957444</v>
      </c>
      <c r="V38" s="14" t="str">
        <f t="shared" si="6"/>
        <v>NO</v>
      </c>
      <c r="W38" s="3">
        <f t="shared" si="8"/>
        <v>128.00000000000003</v>
      </c>
      <c r="X38" s="3">
        <f t="shared" si="8"/>
        <v>136</v>
      </c>
      <c r="Y38" s="3">
        <f t="shared" si="8"/>
        <v>141.33333333333337</v>
      </c>
      <c r="Z38" s="3">
        <f t="shared" si="8"/>
        <v>134.66666666666669</v>
      </c>
      <c r="AA38" s="3">
        <f t="shared" si="8"/>
        <v>126.6666666666667</v>
      </c>
      <c r="AB38" s="3">
        <f t="shared" si="8"/>
        <v>129.33333333333334</v>
      </c>
      <c r="AC38" s="3">
        <f t="shared" si="8"/>
        <v>134.66666666666669</v>
      </c>
      <c r="AD38" s="3">
        <f t="shared" si="7"/>
        <v>216.00000000000003</v>
      </c>
    </row>
    <row r="39" spans="1:30" ht="10.15" customHeight="1" x14ac:dyDescent="0.2">
      <c r="A39" s="20" t="s">
        <v>64</v>
      </c>
      <c r="B39" s="1" t="s">
        <v>65</v>
      </c>
      <c r="C39" s="8">
        <v>9.1</v>
      </c>
      <c r="D39" s="8">
        <v>9.1</v>
      </c>
      <c r="E39" s="8">
        <v>9.1</v>
      </c>
      <c r="F39" s="8">
        <v>9.3000000000000007</v>
      </c>
      <c r="G39" s="8">
        <v>9.1</v>
      </c>
      <c r="H39" s="8">
        <v>9.4</v>
      </c>
      <c r="I39" s="8">
        <v>9.6999999999999993</v>
      </c>
      <c r="J39" s="8">
        <v>9.6999999999999993</v>
      </c>
      <c r="L39" s="14" t="str">
        <f t="shared" si="5"/>
        <v>RS</v>
      </c>
      <c r="M39" s="5">
        <v>0.18085106382978719</v>
      </c>
      <c r="N39" s="5">
        <v>0.18085106382978719</v>
      </c>
      <c r="O39" s="5">
        <v>0.18085106382978719</v>
      </c>
      <c r="P39" s="5">
        <v>0.19148936170212769</v>
      </c>
      <c r="Q39" s="5">
        <v>0.18085106382978719</v>
      </c>
      <c r="R39" s="5">
        <v>0.19680851063829788</v>
      </c>
      <c r="S39" s="5">
        <v>0.21276595744680846</v>
      </c>
      <c r="T39" s="5">
        <v>0.21276595744680846</v>
      </c>
      <c r="V39" s="14" t="str">
        <f t="shared" si="6"/>
        <v>RS</v>
      </c>
      <c r="W39" s="3">
        <f t="shared" si="8"/>
        <v>45.333333333333329</v>
      </c>
      <c r="X39" s="3">
        <f t="shared" si="8"/>
        <v>45.333333333333329</v>
      </c>
      <c r="Y39" s="3">
        <f t="shared" si="8"/>
        <v>45.333333333333329</v>
      </c>
      <c r="Z39" s="3">
        <f t="shared" si="8"/>
        <v>48.000000000000014</v>
      </c>
      <c r="AA39" s="3">
        <f t="shared" si="8"/>
        <v>45.333333333333329</v>
      </c>
      <c r="AB39" s="3">
        <f t="shared" si="8"/>
        <v>49.333333333333343</v>
      </c>
      <c r="AC39" s="3">
        <f t="shared" si="8"/>
        <v>53.333333333333329</v>
      </c>
      <c r="AD39" s="3">
        <f t="shared" si="7"/>
        <v>53.333333333333329</v>
      </c>
    </row>
    <row r="40" spans="1:30" ht="10.15" customHeight="1" x14ac:dyDescent="0.2">
      <c r="A40" s="20" t="s">
        <v>62</v>
      </c>
      <c r="B40" s="1" t="s">
        <v>63</v>
      </c>
      <c r="C40" s="8">
        <v>20.100000000000001</v>
      </c>
      <c r="D40" s="8">
        <v>20.2</v>
      </c>
      <c r="E40" s="8">
        <v>20.8</v>
      </c>
      <c r="F40" s="8">
        <v>20.7</v>
      </c>
      <c r="G40" s="8">
        <v>21.3</v>
      </c>
      <c r="H40" s="8">
        <v>21.4</v>
      </c>
      <c r="I40" s="8">
        <v>21.7</v>
      </c>
      <c r="J40" s="8">
        <v>19.2</v>
      </c>
      <c r="L40" s="14" t="str">
        <f t="shared" si="5"/>
        <v>CH</v>
      </c>
      <c r="M40" s="5">
        <v>0.76595744680851074</v>
      </c>
      <c r="N40" s="5">
        <v>0.77127659574468077</v>
      </c>
      <c r="O40" s="5">
        <v>0.80319148936170215</v>
      </c>
      <c r="P40" s="5">
        <v>0.7978723404255319</v>
      </c>
      <c r="Q40" s="5">
        <v>0.82978723404255328</v>
      </c>
      <c r="R40" s="5">
        <v>0.83510638297872331</v>
      </c>
      <c r="S40" s="5">
        <v>0.85106382978723405</v>
      </c>
      <c r="T40" s="5">
        <v>0.71808510638297873</v>
      </c>
      <c r="V40" s="14" t="str">
        <f t="shared" si="6"/>
        <v>CH</v>
      </c>
      <c r="W40" s="3">
        <f t="shared" si="8"/>
        <v>192.00000000000006</v>
      </c>
      <c r="X40" s="3">
        <f t="shared" si="8"/>
        <v>193.33333333333337</v>
      </c>
      <c r="Y40" s="3">
        <f t="shared" si="8"/>
        <v>201.33333333333334</v>
      </c>
      <c r="Z40" s="3">
        <f t="shared" si="8"/>
        <v>200.00000000000003</v>
      </c>
      <c r="AA40" s="3">
        <f t="shared" si="8"/>
        <v>208.00000000000006</v>
      </c>
      <c r="AB40" s="3">
        <f t="shared" si="8"/>
        <v>209.33333333333334</v>
      </c>
      <c r="AC40" s="3">
        <f t="shared" si="8"/>
        <v>213.33333333333337</v>
      </c>
      <c r="AD40" s="3">
        <f t="shared" si="7"/>
        <v>180.00000000000003</v>
      </c>
    </row>
    <row r="41" spans="1:30" ht="10.15" customHeight="1" x14ac:dyDescent="0.2">
      <c r="A41" s="20" t="s">
        <v>56</v>
      </c>
      <c r="B41" s="1" t="s">
        <v>57</v>
      </c>
      <c r="C41" s="8">
        <v>5.7</v>
      </c>
      <c r="D41" s="8">
        <v>5.7</v>
      </c>
      <c r="E41" s="8">
        <v>5.7</v>
      </c>
      <c r="F41" s="8">
        <v>6.2</v>
      </c>
      <c r="G41" s="8">
        <v>6.6</v>
      </c>
      <c r="H41" s="8">
        <v>6.7</v>
      </c>
      <c r="I41" s="8">
        <v>6.3</v>
      </c>
      <c r="J41" s="8">
        <v>6.5</v>
      </c>
      <c r="L41" s="14" t="str">
        <f t="shared" si="5"/>
        <v>TR</v>
      </c>
      <c r="M41" s="5">
        <v>0</v>
      </c>
      <c r="N41" s="5">
        <v>0</v>
      </c>
      <c r="O41" s="5">
        <v>0</v>
      </c>
      <c r="P41" s="5">
        <v>2.6595744680851064E-2</v>
      </c>
      <c r="Q41" s="5">
        <v>4.7872340425531887E-2</v>
      </c>
      <c r="R41" s="5">
        <v>5.3191489361702128E-2</v>
      </c>
      <c r="S41" s="5">
        <v>3.1914893617021253E-2</v>
      </c>
      <c r="T41" s="5">
        <v>4.2553191489361694E-2</v>
      </c>
      <c r="V41" s="14" t="str">
        <f t="shared" si="6"/>
        <v>TR</v>
      </c>
      <c r="W41" s="3">
        <f t="shared" si="8"/>
        <v>0</v>
      </c>
      <c r="X41" s="3">
        <f t="shared" si="8"/>
        <v>0</v>
      </c>
      <c r="Y41" s="3">
        <f t="shared" si="8"/>
        <v>0</v>
      </c>
      <c r="Z41" s="3">
        <f t="shared" si="8"/>
        <v>6.6666666666666679</v>
      </c>
      <c r="AA41" s="3">
        <f t="shared" si="8"/>
        <v>11.999999999999995</v>
      </c>
      <c r="AB41" s="3">
        <f t="shared" si="8"/>
        <v>13.333333333333336</v>
      </c>
      <c r="AC41" s="3">
        <f t="shared" si="8"/>
        <v>7.9999999999999956</v>
      </c>
      <c r="AD41" s="3">
        <f t="shared" si="7"/>
        <v>10.666666666666666</v>
      </c>
    </row>
    <row r="42" spans="1:30" ht="10.15" customHeight="1" x14ac:dyDescent="0.2">
      <c r="A42" s="21" t="s">
        <v>77</v>
      </c>
      <c r="B42" s="4" t="s">
        <v>78</v>
      </c>
      <c r="C42" s="8">
        <v>11.9</v>
      </c>
      <c r="D42" s="8">
        <v>12.2</v>
      </c>
      <c r="E42" s="8">
        <v>15.1</v>
      </c>
      <c r="F42" s="8">
        <v>12.9</v>
      </c>
      <c r="G42" s="8">
        <v>12.9</v>
      </c>
      <c r="H42" s="8">
        <v>12.9</v>
      </c>
      <c r="I42" s="8">
        <v>12.9</v>
      </c>
      <c r="J42" s="8">
        <v>12.9</v>
      </c>
      <c r="L42" s="14" t="str">
        <f>$A42</f>
        <v>UA</v>
      </c>
      <c r="M42" s="5">
        <v>0.32978723404255317</v>
      </c>
      <c r="N42" s="5">
        <v>0.34574468085106375</v>
      </c>
      <c r="O42" s="5">
        <v>0.49999999999999989</v>
      </c>
      <c r="P42" s="5">
        <v>0.38297872340425532</v>
      </c>
      <c r="Q42" s="5">
        <v>0.38297872340425532</v>
      </c>
      <c r="R42" s="5">
        <v>0.38297872340425532</v>
      </c>
      <c r="S42" s="5">
        <v>0.38297872340425532</v>
      </c>
      <c r="T42" s="5">
        <v>0.38297872340425532</v>
      </c>
      <c r="V42" s="14" t="str">
        <f>$A42</f>
        <v>UA</v>
      </c>
      <c r="W42" s="3">
        <f t="shared" si="8"/>
        <v>82.666666666666686</v>
      </c>
      <c r="X42" s="3">
        <f t="shared" si="8"/>
        <v>86.666666666666657</v>
      </c>
      <c r="Y42" s="3">
        <f t="shared" si="8"/>
        <v>125.33333333333331</v>
      </c>
      <c r="Z42" s="3">
        <f t="shared" si="8"/>
        <v>96.000000000000028</v>
      </c>
      <c r="AA42" s="3">
        <f t="shared" si="8"/>
        <v>96.000000000000028</v>
      </c>
      <c r="AB42" s="3">
        <f t="shared" si="8"/>
        <v>96.000000000000028</v>
      </c>
      <c r="AC42" s="3">
        <f t="shared" si="8"/>
        <v>96.000000000000028</v>
      </c>
      <c r="AD42" s="3">
        <f t="shared" si="7"/>
        <v>96.000000000000028</v>
      </c>
    </row>
    <row r="43" spans="1:30" ht="10.15" customHeight="1" x14ac:dyDescent="0.2">
      <c r="A43" s="20" t="s">
        <v>52</v>
      </c>
      <c r="B43" s="1" t="s">
        <v>53</v>
      </c>
      <c r="C43" s="8">
        <v>17.600000000000001</v>
      </c>
      <c r="D43" s="8">
        <v>17.8</v>
      </c>
      <c r="E43" s="8">
        <v>18</v>
      </c>
      <c r="F43" s="8">
        <v>18.3</v>
      </c>
      <c r="G43" s="8">
        <v>18.399999999999999</v>
      </c>
      <c r="H43" s="8">
        <v>18.399999999999999</v>
      </c>
      <c r="I43" s="8">
        <v>18.8</v>
      </c>
      <c r="J43" s="8">
        <v>19.7</v>
      </c>
      <c r="L43" s="14" t="str">
        <f t="shared" si="5"/>
        <v>UK</v>
      </c>
      <c r="M43" s="5">
        <v>0.63297872340425543</v>
      </c>
      <c r="N43" s="5">
        <v>0.64361702127659581</v>
      </c>
      <c r="O43" s="5">
        <v>0.6542553191489362</v>
      </c>
      <c r="P43" s="5">
        <v>0.67021276595744683</v>
      </c>
      <c r="Q43" s="5">
        <v>0.67553191489361697</v>
      </c>
      <c r="R43" s="5">
        <v>0.67553191489361697</v>
      </c>
      <c r="S43" s="5">
        <v>0.69680851063829796</v>
      </c>
      <c r="T43" s="5">
        <v>0.74468085106382975</v>
      </c>
      <c r="V43" s="14" t="str">
        <f t="shared" si="6"/>
        <v>UK</v>
      </c>
      <c r="W43" s="3">
        <f t="shared" si="8"/>
        <v>158.66666666666671</v>
      </c>
      <c r="X43" s="3">
        <f t="shared" si="8"/>
        <v>161.33333333333337</v>
      </c>
      <c r="Y43" s="3">
        <f t="shared" si="8"/>
        <v>164.00000000000006</v>
      </c>
      <c r="Z43" s="3">
        <f t="shared" si="8"/>
        <v>168.00000000000003</v>
      </c>
      <c r="AA43" s="3">
        <f t="shared" si="8"/>
        <v>169.33333333333334</v>
      </c>
      <c r="AB43" s="3">
        <f t="shared" si="8"/>
        <v>169.33333333333334</v>
      </c>
      <c r="AC43" s="3">
        <f t="shared" si="8"/>
        <v>174.66666666666671</v>
      </c>
      <c r="AD43" s="3">
        <f t="shared" si="7"/>
        <v>186.66666666666669</v>
      </c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4"/>
  <dimension ref="A1:AD752"/>
  <sheetViews>
    <sheetView zoomScaleNormal="100" workbookViewId="0"/>
  </sheetViews>
  <sheetFormatPr defaultColWidth="8.85546875" defaultRowHeight="11.25" x14ac:dyDescent="0.2"/>
  <cols>
    <col min="1" max="1" width="5.85546875" style="1" customWidth="1"/>
    <col min="2" max="2" width="23.28515625" style="1" customWidth="1"/>
    <col min="3" max="30" width="6.28515625" style="1" customWidth="1"/>
    <col min="31" max="16384" width="8.85546875" style="1"/>
  </cols>
  <sheetData>
    <row r="1" spans="1:30" x14ac:dyDescent="0.2">
      <c r="A1" s="2" t="s">
        <v>135</v>
      </c>
    </row>
    <row r="2" spans="1:30" x14ac:dyDescent="0.2">
      <c r="B2" s="2"/>
    </row>
    <row r="3" spans="1:30" x14ac:dyDescent="0.2">
      <c r="B3" s="2"/>
      <c r="M3" s="2" t="s">
        <v>67</v>
      </c>
      <c r="W3" s="2" t="s">
        <v>94</v>
      </c>
    </row>
    <row r="4" spans="1:30" x14ac:dyDescent="0.2">
      <c r="M4" s="10">
        <f t="shared" ref="M4:N4" si="0">N4-1</f>
        <v>2014</v>
      </c>
      <c r="N4" s="10">
        <f t="shared" si="0"/>
        <v>2015</v>
      </c>
      <c r="O4" s="10">
        <f>P4-1</f>
        <v>2016</v>
      </c>
      <c r="P4" s="10">
        <v>2017</v>
      </c>
      <c r="Q4" s="10">
        <v>2018</v>
      </c>
      <c r="R4" s="10">
        <v>2019</v>
      </c>
      <c r="S4" s="10">
        <v>2020</v>
      </c>
      <c r="T4" s="10">
        <v>2021</v>
      </c>
      <c r="W4" s="10">
        <f t="shared" ref="W4:X4" si="1">X4-1</f>
        <v>2014</v>
      </c>
      <c r="X4" s="10">
        <f t="shared" si="1"/>
        <v>2015</v>
      </c>
      <c r="Y4" s="10">
        <f>Z4-1</f>
        <v>2016</v>
      </c>
      <c r="Z4" s="10">
        <v>2017</v>
      </c>
      <c r="AA4" s="10">
        <v>2018</v>
      </c>
      <c r="AB4" s="10">
        <v>2019</v>
      </c>
      <c r="AC4" s="10">
        <v>2020</v>
      </c>
      <c r="AD4" s="10">
        <v>2021</v>
      </c>
    </row>
    <row r="5" spans="1:30" x14ac:dyDescent="0.2">
      <c r="A5" s="19" t="s">
        <v>0</v>
      </c>
      <c r="B5" s="23" t="s">
        <v>137</v>
      </c>
      <c r="L5" s="19" t="s">
        <v>0</v>
      </c>
      <c r="M5" s="5">
        <f>'Composite indicators'!CY4</f>
        <v>0.41268716037162795</v>
      </c>
      <c r="N5" s="5">
        <f>'Composite indicators'!CK4</f>
        <v>0.4202267361725463</v>
      </c>
      <c r="O5" s="5">
        <f>'Composite indicators'!BW4</f>
        <v>0.42195397807817114</v>
      </c>
      <c r="P5" s="5">
        <f>'Composite indicators'!BI4</f>
        <v>0.42536503862689196</v>
      </c>
      <c r="Q5" s="5">
        <f>'Composite indicators'!AU4</f>
        <v>0.43504530326130869</v>
      </c>
      <c r="R5" s="5">
        <f>'Composite indicators'!AG4</f>
        <v>0.44497835849362555</v>
      </c>
      <c r="S5" s="5">
        <f>'Composite indicators'!S4</f>
        <v>0.44975060436358899</v>
      </c>
      <c r="T5" s="5">
        <f>'Composite indicators'!E4</f>
        <v>0.46446555826342978</v>
      </c>
      <c r="V5" s="19" t="s">
        <v>0</v>
      </c>
      <c r="W5" s="3">
        <f>IF(ISNUMBER(M5),100*M5/$M$5,"n/a")</f>
        <v>100</v>
      </c>
      <c r="X5" s="3">
        <f t="shared" ref="X5:AD41" si="2">IF(ISNUMBER(N5),100*N5/$M$5,"n/a")</f>
        <v>101.82694702547299</v>
      </c>
      <c r="Y5" s="3">
        <f t="shared" si="2"/>
        <v>102.24548243715611</v>
      </c>
      <c r="Z5" s="3">
        <f t="shared" si="2"/>
        <v>103.07203118309944</v>
      </c>
      <c r="AA5" s="3">
        <f t="shared" si="2"/>
        <v>105.41769772278523</v>
      </c>
      <c r="AB5" s="3">
        <f t="shared" si="2"/>
        <v>107.82461903901229</v>
      </c>
      <c r="AC5" s="3">
        <f t="shared" si="2"/>
        <v>108.9810024519748</v>
      </c>
      <c r="AD5" s="3">
        <f t="shared" si="2"/>
        <v>112.54664619203928</v>
      </c>
    </row>
    <row r="6" spans="1:30" x14ac:dyDescent="0.2">
      <c r="A6" s="20" t="s">
        <v>1</v>
      </c>
      <c r="B6" s="1" t="s">
        <v>2</v>
      </c>
      <c r="L6" s="20" t="s">
        <v>1</v>
      </c>
      <c r="M6" s="5">
        <f>'Composite indicators'!CY5</f>
        <v>0.64619913885632507</v>
      </c>
      <c r="N6" s="5">
        <f>'Composite indicators'!CK5</f>
        <v>0.67892698190071243</v>
      </c>
      <c r="O6" s="5">
        <f>'Composite indicators'!BW5</f>
        <v>0.69908643879931975</v>
      </c>
      <c r="P6" s="5">
        <f>'Composite indicators'!BI5</f>
        <v>0.68852764412533674</v>
      </c>
      <c r="Q6" s="5">
        <f>'Composite indicators'!AU5</f>
        <v>0.73583366009161522</v>
      </c>
      <c r="R6" s="5">
        <f>'Composite indicators'!AG5</f>
        <v>0.72716487253784801</v>
      </c>
      <c r="S6" s="5">
        <f>'Composite indicators'!S5</f>
        <v>0.70088169031893621</v>
      </c>
      <c r="T6" s="5">
        <f>'Composite indicators'!E5</f>
        <v>0.71253143382783923</v>
      </c>
      <c r="V6" s="20" t="s">
        <v>1</v>
      </c>
      <c r="W6" s="3">
        <f t="shared" ref="W6:Z42" si="3">IF(ISNUMBER(M6),100*M6/$M$5,"n/a")</f>
        <v>156.58329139060635</v>
      </c>
      <c r="X6" s="3">
        <f t="shared" si="2"/>
        <v>164.51371573792932</v>
      </c>
      <c r="Y6" s="3">
        <f t="shared" si="2"/>
        <v>169.39864040591596</v>
      </c>
      <c r="Z6" s="3">
        <f t="shared" si="2"/>
        <v>166.84009347548209</v>
      </c>
      <c r="AA6" s="3">
        <f t="shared" si="2"/>
        <v>178.30301757607177</v>
      </c>
      <c r="AB6" s="3">
        <f t="shared" si="2"/>
        <v>176.20244639620736</v>
      </c>
      <c r="AC6" s="3">
        <f t="shared" si="2"/>
        <v>169.83365551954341</v>
      </c>
      <c r="AD6" s="3">
        <f t="shared" si="2"/>
        <v>172.65655495223044</v>
      </c>
    </row>
    <row r="7" spans="1:30" x14ac:dyDescent="0.2">
      <c r="A7" s="20" t="s">
        <v>3</v>
      </c>
      <c r="B7" s="1" t="s">
        <v>4</v>
      </c>
      <c r="L7" s="20" t="s">
        <v>3</v>
      </c>
      <c r="M7" s="5">
        <f>'Composite indicators'!CY6</f>
        <v>0.10186565107080547</v>
      </c>
      <c r="N7" s="5">
        <f>'Composite indicators'!CK6</f>
        <v>8.0891003036920664E-2</v>
      </c>
      <c r="O7" s="5">
        <f>'Composite indicators'!BW6</f>
        <v>9.9543861804708297E-2</v>
      </c>
      <c r="P7" s="5">
        <f>'Composite indicators'!BI6</f>
        <v>9.805685647926432E-2</v>
      </c>
      <c r="Q7" s="5">
        <f>'Composite indicators'!AU6</f>
        <v>0.10669402541926172</v>
      </c>
      <c r="R7" s="5">
        <f>'Composite indicators'!AG6</f>
        <v>0.12254165674496202</v>
      </c>
      <c r="S7" s="5">
        <f>'Composite indicators'!S6</f>
        <v>0.13272840398033739</v>
      </c>
      <c r="T7" s="5">
        <f>'Composite indicators'!E6</f>
        <v>0.13215926958819302</v>
      </c>
      <c r="V7" s="20" t="s">
        <v>3</v>
      </c>
      <c r="W7" s="3">
        <f t="shared" si="3"/>
        <v>24.683503838373522</v>
      </c>
      <c r="X7" s="3">
        <f t="shared" si="2"/>
        <v>19.601046701835283</v>
      </c>
      <c r="Y7" s="3">
        <f t="shared" si="2"/>
        <v>24.120901099774532</v>
      </c>
      <c r="Z7" s="3">
        <f t="shared" si="2"/>
        <v>23.760578446628521</v>
      </c>
      <c r="AA7" s="3">
        <f t="shared" si="2"/>
        <v>25.853487984259779</v>
      </c>
      <c r="AB7" s="3">
        <f t="shared" si="2"/>
        <v>29.693595660842057</v>
      </c>
      <c r="AC7" s="3">
        <f t="shared" si="2"/>
        <v>32.16199017696951</v>
      </c>
      <c r="AD7" s="3">
        <f t="shared" si="2"/>
        <v>32.024080775661304</v>
      </c>
    </row>
    <row r="8" spans="1:30" x14ac:dyDescent="0.2">
      <c r="A8" s="20" t="s">
        <v>5</v>
      </c>
      <c r="B8" s="1" t="s">
        <v>85</v>
      </c>
      <c r="L8" s="20" t="s">
        <v>5</v>
      </c>
      <c r="M8" s="5">
        <f>'Composite indicators'!CY7</f>
        <v>0.23465520897752512</v>
      </c>
      <c r="N8" s="5">
        <f>'Composite indicators'!CK7</f>
        <v>0.25331526953556471</v>
      </c>
      <c r="O8" s="5">
        <f>'Composite indicators'!BW7</f>
        <v>0.2740741604012456</v>
      </c>
      <c r="P8" s="5">
        <f>'Composite indicators'!BI7</f>
        <v>0.29237122978931879</v>
      </c>
      <c r="Q8" s="5">
        <f>'Composite indicators'!AU7</f>
        <v>0.29145979925606696</v>
      </c>
      <c r="R8" s="5">
        <f>'Composite indicators'!AG7</f>
        <v>0.31319143241973973</v>
      </c>
      <c r="S8" s="5">
        <f>'Composite indicators'!S7</f>
        <v>0.3294633657499248</v>
      </c>
      <c r="T8" s="5">
        <f>'Composite indicators'!E7</f>
        <v>0.34444197493683976</v>
      </c>
      <c r="V8" s="20" t="s">
        <v>5</v>
      </c>
      <c r="W8" s="3">
        <f t="shared" si="3"/>
        <v>56.860312486149631</v>
      </c>
      <c r="X8" s="3">
        <f t="shared" si="2"/>
        <v>61.381911980845821</v>
      </c>
      <c r="Y8" s="3">
        <f t="shared" si="2"/>
        <v>66.412088070401737</v>
      </c>
      <c r="Z8" s="3">
        <f t="shared" si="2"/>
        <v>70.845729614179476</v>
      </c>
      <c r="AA8" s="3">
        <f t="shared" si="2"/>
        <v>70.624876963364983</v>
      </c>
      <c r="AB8" s="3">
        <f t="shared" si="2"/>
        <v>75.890762421033031</v>
      </c>
      <c r="AC8" s="3">
        <f t="shared" si="2"/>
        <v>79.833684540425367</v>
      </c>
      <c r="AD8" s="3">
        <f t="shared" si="2"/>
        <v>83.463215726572912</v>
      </c>
    </row>
    <row r="9" spans="1:30" x14ac:dyDescent="0.2">
      <c r="A9" s="20" t="s">
        <v>6</v>
      </c>
      <c r="B9" s="1" t="s">
        <v>7</v>
      </c>
      <c r="L9" s="20" t="s">
        <v>6</v>
      </c>
      <c r="M9" s="5">
        <f>'Composite indicators'!CY8</f>
        <v>0.69917421488099352</v>
      </c>
      <c r="N9" s="5">
        <f>'Composite indicators'!CK8</f>
        <v>0.72937300957932394</v>
      </c>
      <c r="O9" s="5">
        <f>'Composite indicators'!BW8</f>
        <v>0.71599388704090894</v>
      </c>
      <c r="P9" s="5">
        <f>'Composite indicators'!BI8</f>
        <v>0.73947279958883516</v>
      </c>
      <c r="Q9" s="5">
        <f>'Composite indicators'!AU8</f>
        <v>0.75303184062858453</v>
      </c>
      <c r="R9" s="5">
        <f>'Composite indicators'!AG8</f>
        <v>0.78333996833077457</v>
      </c>
      <c r="S9" s="5">
        <f>'Composite indicators'!S8</f>
        <v>0.7739604005020132</v>
      </c>
      <c r="T9" s="5">
        <f>'Composite indicators'!E8</f>
        <v>0.78505907560139176</v>
      </c>
      <c r="V9" s="20" t="s">
        <v>6</v>
      </c>
      <c r="W9" s="3">
        <f t="shared" si="3"/>
        <v>169.4199098056217</v>
      </c>
      <c r="X9" s="3">
        <f t="shared" si="2"/>
        <v>176.73750957565969</v>
      </c>
      <c r="Y9" s="3">
        <f t="shared" si="2"/>
        <v>173.49555687561275</v>
      </c>
      <c r="Z9" s="3">
        <f t="shared" si="2"/>
        <v>179.18483311255292</v>
      </c>
      <c r="AA9" s="3">
        <f t="shared" si="2"/>
        <v>182.47038263814014</v>
      </c>
      <c r="AB9" s="3">
        <f t="shared" si="2"/>
        <v>189.81447535837339</v>
      </c>
      <c r="AC9" s="3">
        <f t="shared" si="2"/>
        <v>187.54167195438208</v>
      </c>
      <c r="AD9" s="3">
        <f t="shared" si="2"/>
        <v>190.23103963167648</v>
      </c>
    </row>
    <row r="10" spans="1:30" x14ac:dyDescent="0.2">
      <c r="A10" s="20" t="s">
        <v>8</v>
      </c>
      <c r="B10" s="1" t="s">
        <v>9</v>
      </c>
      <c r="L10" s="20" t="s">
        <v>8</v>
      </c>
      <c r="M10" s="5">
        <f>'Composite indicators'!CY9</f>
        <v>0.389957780045737</v>
      </c>
      <c r="N10" s="5">
        <f>'Composite indicators'!CK9</f>
        <v>0.39319271522662363</v>
      </c>
      <c r="O10" s="5">
        <f>'Composite indicators'!BW9</f>
        <v>0.40003744910998984</v>
      </c>
      <c r="P10" s="5">
        <f>'Composite indicators'!BI9</f>
        <v>0.4023318591191174</v>
      </c>
      <c r="Q10" s="5">
        <f>'Composite indicators'!AU9</f>
        <v>0.41597355937363045</v>
      </c>
      <c r="R10" s="5">
        <f>'Composite indicators'!AG9</f>
        <v>0.41564225012123557</v>
      </c>
      <c r="S10" s="5">
        <f>'Composite indicators'!S9</f>
        <v>0.41454795966800867</v>
      </c>
      <c r="T10" s="5">
        <f>'Composite indicators'!E9</f>
        <v>0.42533179666254367</v>
      </c>
      <c r="V10" s="20" t="s">
        <v>8</v>
      </c>
      <c r="W10" s="3">
        <f t="shared" si="3"/>
        <v>94.492346138071525</v>
      </c>
      <c r="X10" s="3">
        <f t="shared" si="2"/>
        <v>95.276217188959933</v>
      </c>
      <c r="Y10" s="3">
        <f t="shared" si="2"/>
        <v>96.934794082217877</v>
      </c>
      <c r="Z10" s="3">
        <f t="shared" si="2"/>
        <v>97.490762435355265</v>
      </c>
      <c r="AA10" s="3">
        <f t="shared" si="2"/>
        <v>100.7963414706295</v>
      </c>
      <c r="AB10" s="3">
        <f t="shared" si="2"/>
        <v>100.71606050136053</v>
      </c>
      <c r="AC10" s="3">
        <f t="shared" si="2"/>
        <v>100.45089827720956</v>
      </c>
      <c r="AD10" s="3">
        <f t="shared" si="2"/>
        <v>103.06397617980873</v>
      </c>
    </row>
    <row r="11" spans="1:30" x14ac:dyDescent="0.2">
      <c r="A11" s="20" t="s">
        <v>10</v>
      </c>
      <c r="B11" s="1" t="s">
        <v>11</v>
      </c>
      <c r="L11" s="20" t="s">
        <v>10</v>
      </c>
      <c r="M11" s="5">
        <f>'Composite indicators'!CY10</f>
        <v>0.31700775316299806</v>
      </c>
      <c r="N11" s="5">
        <f>'Composite indicators'!CK10</f>
        <v>0.31577095978264486</v>
      </c>
      <c r="O11" s="5">
        <f>'Composite indicators'!BW10</f>
        <v>0.32120272884789458</v>
      </c>
      <c r="P11" s="5">
        <f>'Composite indicators'!BI10</f>
        <v>0.3419642894306702</v>
      </c>
      <c r="Q11" s="5">
        <f>'Composite indicators'!AU10</f>
        <v>0.38852116667623982</v>
      </c>
      <c r="R11" s="5">
        <f>'Composite indicators'!AG10</f>
        <v>0.42637495011369436</v>
      </c>
      <c r="S11" s="5">
        <f>'Composite indicators'!S10</f>
        <v>0.42529579117827948</v>
      </c>
      <c r="T11" s="5">
        <f>'Composite indicators'!E10</f>
        <v>0.48598376809454197</v>
      </c>
      <c r="V11" s="20" t="s">
        <v>10</v>
      </c>
      <c r="W11" s="3">
        <f t="shared" si="3"/>
        <v>76.815511506956057</v>
      </c>
      <c r="X11" s="3">
        <f t="shared" si="2"/>
        <v>76.515818785903264</v>
      </c>
      <c r="Y11" s="3">
        <f t="shared" si="2"/>
        <v>77.832014099650948</v>
      </c>
      <c r="Z11" s="3">
        <f t="shared" si="2"/>
        <v>82.862837099833371</v>
      </c>
      <c r="AA11" s="3">
        <f t="shared" si="2"/>
        <v>94.144234176409441</v>
      </c>
      <c r="AB11" s="3">
        <f t="shared" si="2"/>
        <v>103.31674717714515</v>
      </c>
      <c r="AC11" s="3">
        <f t="shared" si="2"/>
        <v>103.05525153612663</v>
      </c>
      <c r="AD11" s="3">
        <f t="shared" si="2"/>
        <v>117.76081612447304</v>
      </c>
    </row>
    <row r="12" spans="1:30" x14ac:dyDescent="0.2">
      <c r="A12" s="20" t="s">
        <v>12</v>
      </c>
      <c r="B12" s="1" t="s">
        <v>13</v>
      </c>
      <c r="L12" s="20" t="s">
        <v>12</v>
      </c>
      <c r="M12" s="5">
        <f>'Composite indicators'!CY11</f>
        <v>0.61712472126820728</v>
      </c>
      <c r="N12" s="5">
        <f>'Composite indicators'!CK11</f>
        <v>0.62632146579245696</v>
      </c>
      <c r="O12" s="5">
        <f>'Composite indicators'!BW11</f>
        <v>0.63493028787484185</v>
      </c>
      <c r="P12" s="5">
        <f>'Composite indicators'!BI11</f>
        <v>0.55312473283729024</v>
      </c>
      <c r="Q12" s="5">
        <f>'Composite indicators'!AU11</f>
        <v>0.59012572760831417</v>
      </c>
      <c r="R12" s="5">
        <f>'Composite indicators'!AG11</f>
        <v>0.60213917533126116</v>
      </c>
      <c r="S12" s="5">
        <f>'Composite indicators'!S11</f>
        <v>0.61509791172681172</v>
      </c>
      <c r="T12" s="5">
        <f>'Composite indicators'!E11</f>
        <v>0.62058974460485317</v>
      </c>
      <c r="V12" s="20" t="s">
        <v>12</v>
      </c>
      <c r="W12" s="3">
        <f t="shared" si="3"/>
        <v>149.53814427191816</v>
      </c>
      <c r="X12" s="3">
        <f t="shared" si="2"/>
        <v>151.76664697502335</v>
      </c>
      <c r="Y12" s="3">
        <f t="shared" si="2"/>
        <v>153.85268766372141</v>
      </c>
      <c r="Z12" s="3">
        <f t="shared" si="2"/>
        <v>134.03003193489161</v>
      </c>
      <c r="AA12" s="3">
        <f t="shared" si="2"/>
        <v>142.99590204766764</v>
      </c>
      <c r="AB12" s="3">
        <f t="shared" si="2"/>
        <v>145.90693221204901</v>
      </c>
      <c r="AC12" s="3">
        <f t="shared" si="2"/>
        <v>149.04701933854963</v>
      </c>
      <c r="AD12" s="3">
        <f t="shared" si="2"/>
        <v>150.37776897299332</v>
      </c>
    </row>
    <row r="13" spans="1:30" x14ac:dyDescent="0.2">
      <c r="A13" s="20" t="s">
        <v>14</v>
      </c>
      <c r="B13" s="1" t="s">
        <v>15</v>
      </c>
      <c r="L13" s="20" t="s">
        <v>14</v>
      </c>
      <c r="M13" s="5">
        <f>'Composite indicators'!CY12</f>
        <v>0.26995238016385986</v>
      </c>
      <c r="N13" s="5">
        <f>'Composite indicators'!CK12</f>
        <v>0.28709908417825464</v>
      </c>
      <c r="O13" s="5">
        <f>'Composite indicators'!BW12</f>
        <v>0.28819509349037059</v>
      </c>
      <c r="P13" s="5">
        <f>'Composite indicators'!BI12</f>
        <v>0.28214547646927834</v>
      </c>
      <c r="Q13" s="5">
        <f>'Composite indicators'!AU12</f>
        <v>0.30795320902186241</v>
      </c>
      <c r="R13" s="5">
        <f>'Composite indicators'!AG12</f>
        <v>0.29495127310458819</v>
      </c>
      <c r="S13" s="5">
        <f>'Composite indicators'!S12</f>
        <v>0.31864036681919278</v>
      </c>
      <c r="T13" s="5">
        <f>'Composite indicators'!E12</f>
        <v>0.31275270779988157</v>
      </c>
      <c r="V13" s="20" t="s">
        <v>14</v>
      </c>
      <c r="W13" s="3">
        <f t="shared" si="3"/>
        <v>65.413321781265424</v>
      </c>
      <c r="X13" s="3">
        <f t="shared" si="2"/>
        <v>69.568213345847667</v>
      </c>
      <c r="Y13" s="3">
        <f t="shared" si="2"/>
        <v>69.833792074085537</v>
      </c>
      <c r="Z13" s="3">
        <f t="shared" si="2"/>
        <v>68.367883365986998</v>
      </c>
      <c r="AA13" s="3">
        <f t="shared" si="2"/>
        <v>74.621465990012425</v>
      </c>
      <c r="AB13" s="3">
        <f t="shared" si="2"/>
        <v>71.470911001685224</v>
      </c>
      <c r="AC13" s="3">
        <f t="shared" si="2"/>
        <v>77.211117140706463</v>
      </c>
      <c r="AD13" s="3">
        <f t="shared" si="2"/>
        <v>75.784453172288025</v>
      </c>
    </row>
    <row r="14" spans="1:30" x14ac:dyDescent="0.2">
      <c r="A14" s="20" t="s">
        <v>16</v>
      </c>
      <c r="B14" s="1" t="s">
        <v>17</v>
      </c>
      <c r="L14" s="20" t="s">
        <v>16</v>
      </c>
      <c r="M14" s="5">
        <f>'Composite indicators'!CY13</f>
        <v>0.42821796848185384</v>
      </c>
      <c r="N14" s="5">
        <f>'Composite indicators'!CK13</f>
        <v>0.452884465244</v>
      </c>
      <c r="O14" s="5">
        <f>'Composite indicators'!BW13</f>
        <v>0.39787556575162214</v>
      </c>
      <c r="P14" s="5">
        <f>'Composite indicators'!BI13</f>
        <v>0.3956392526289248</v>
      </c>
      <c r="Q14" s="5">
        <f>'Composite indicators'!AU13</f>
        <v>0.37822053134161054</v>
      </c>
      <c r="R14" s="5">
        <f>'Composite indicators'!AG13</f>
        <v>0.40158541190080443</v>
      </c>
      <c r="S14" s="5">
        <f>'Composite indicators'!S13</f>
        <v>0.41548642143607978</v>
      </c>
      <c r="T14" s="5">
        <f>'Composite indicators'!E13</f>
        <v>0.42231546031506562</v>
      </c>
      <c r="V14" s="20" t="s">
        <v>16</v>
      </c>
      <c r="W14" s="3">
        <f t="shared" si="3"/>
        <v>103.76333688119598</v>
      </c>
      <c r="X14" s="3">
        <f t="shared" si="2"/>
        <v>109.74038175458962</v>
      </c>
      <c r="Y14" s="3">
        <f t="shared" si="2"/>
        <v>96.410938831567265</v>
      </c>
      <c r="Z14" s="3">
        <f t="shared" si="2"/>
        <v>95.869048184743292</v>
      </c>
      <c r="AA14" s="3">
        <f t="shared" si="2"/>
        <v>91.648242945339035</v>
      </c>
      <c r="AB14" s="3">
        <f t="shared" si="2"/>
        <v>97.309887600858161</v>
      </c>
      <c r="AC14" s="3">
        <f t="shared" si="2"/>
        <v>100.67830098274224</v>
      </c>
      <c r="AD14" s="3">
        <f t="shared" si="2"/>
        <v>102.33307475201489</v>
      </c>
    </row>
    <row r="15" spans="1:30" x14ac:dyDescent="0.2">
      <c r="A15" s="20" t="s">
        <v>18</v>
      </c>
      <c r="B15" s="1" t="s">
        <v>19</v>
      </c>
      <c r="L15" s="20" t="s">
        <v>18</v>
      </c>
      <c r="M15" s="5">
        <f>'Composite indicators'!CY14</f>
        <v>0.57502285908894069</v>
      </c>
      <c r="N15" s="5">
        <f>'Composite indicators'!CK14</f>
        <v>0.57701643880317832</v>
      </c>
      <c r="O15" s="5">
        <f>'Composite indicators'!BW14</f>
        <v>0.56732456826883304</v>
      </c>
      <c r="P15" s="5">
        <f>'Composite indicators'!BI14</f>
        <v>0.55974498234453796</v>
      </c>
      <c r="Q15" s="5">
        <f>'Composite indicators'!AU14</f>
        <v>0.56072781940070815</v>
      </c>
      <c r="R15" s="5">
        <f>'Composite indicators'!AG14</f>
        <v>0.56176898543485099</v>
      </c>
      <c r="S15" s="5">
        <f>'Composite indicators'!S14</f>
        <v>0.55204032080122489</v>
      </c>
      <c r="T15" s="5">
        <f>'Composite indicators'!E14</f>
        <v>0.54046387985156086</v>
      </c>
      <c r="V15" s="20" t="s">
        <v>18</v>
      </c>
      <c r="W15" s="3">
        <f t="shared" si="3"/>
        <v>139.33626104847269</v>
      </c>
      <c r="X15" s="3">
        <f t="shared" si="2"/>
        <v>139.81933391956528</v>
      </c>
      <c r="Y15" s="3">
        <f t="shared" si="2"/>
        <v>137.47085510437324</v>
      </c>
      <c r="Z15" s="3">
        <f t="shared" si="2"/>
        <v>135.63421305389858</v>
      </c>
      <c r="AA15" s="3">
        <f t="shared" si="2"/>
        <v>135.87236852626296</v>
      </c>
      <c r="AB15" s="3">
        <f t="shared" si="2"/>
        <v>136.12465794404017</v>
      </c>
      <c r="AC15" s="3">
        <f t="shared" si="2"/>
        <v>133.76726339247102</v>
      </c>
      <c r="AD15" s="3">
        <f t="shared" si="2"/>
        <v>130.96212621804588</v>
      </c>
    </row>
    <row r="16" spans="1:30" x14ac:dyDescent="0.2">
      <c r="A16" s="20" t="s">
        <v>54</v>
      </c>
      <c r="B16" s="1" t="s">
        <v>55</v>
      </c>
      <c r="L16" s="20" t="s">
        <v>54</v>
      </c>
      <c r="M16" s="5">
        <f>'Composite indicators'!CY15</f>
        <v>0.14309310244859921</v>
      </c>
      <c r="N16" s="5">
        <f>'Composite indicators'!CK15</f>
        <v>0.13648298948365298</v>
      </c>
      <c r="O16" s="5">
        <f>'Composite indicators'!BW15</f>
        <v>0.14173941542576449</v>
      </c>
      <c r="P16" s="5">
        <f>'Composite indicators'!BI15</f>
        <v>0.15515382717920681</v>
      </c>
      <c r="Q16" s="5">
        <f>'Composite indicators'!AU15</f>
        <v>0.17520703449659905</v>
      </c>
      <c r="R16" s="5">
        <f>'Composite indicators'!AG15</f>
        <v>0.22011505742244752</v>
      </c>
      <c r="S16" s="5">
        <f>'Composite indicators'!S15</f>
        <v>0.22249066821148811</v>
      </c>
      <c r="T16" s="5">
        <f>'Composite indicators'!E15</f>
        <v>0.24736522942894437</v>
      </c>
      <c r="V16" s="20" t="s">
        <v>54</v>
      </c>
      <c r="W16" s="3">
        <f t="shared" si="3"/>
        <v>34.673504821362208</v>
      </c>
      <c r="X16" s="3">
        <f t="shared" si="2"/>
        <v>33.071779931497993</v>
      </c>
      <c r="Y16" s="3">
        <f t="shared" si="2"/>
        <v>34.345487099265959</v>
      </c>
      <c r="Z16" s="3">
        <f t="shared" si="2"/>
        <v>37.595990880716911</v>
      </c>
      <c r="AA16" s="3">
        <f t="shared" si="2"/>
        <v>42.455169755905118</v>
      </c>
      <c r="AB16" s="3">
        <f t="shared" si="2"/>
        <v>53.337025853731966</v>
      </c>
      <c r="AC16" s="3">
        <f t="shared" si="2"/>
        <v>53.912670316937792</v>
      </c>
      <c r="AD16" s="3">
        <f t="shared" si="2"/>
        <v>59.940132182980953</v>
      </c>
    </row>
    <row r="17" spans="1:30" x14ac:dyDescent="0.2">
      <c r="A17" s="20" t="s">
        <v>20</v>
      </c>
      <c r="B17" s="1" t="s">
        <v>21</v>
      </c>
      <c r="L17" s="20" t="s">
        <v>20</v>
      </c>
      <c r="M17" s="5">
        <f>'Composite indicators'!CY16</f>
        <v>0.35788419186367326</v>
      </c>
      <c r="N17" s="5">
        <f>'Composite indicators'!CK16</f>
        <v>0.37317795623315381</v>
      </c>
      <c r="O17" s="5">
        <f>'Composite indicators'!BW16</f>
        <v>0.38869373560927367</v>
      </c>
      <c r="P17" s="5">
        <f>'Composite indicators'!BI16</f>
        <v>0.40213294553796824</v>
      </c>
      <c r="Q17" s="5">
        <f>'Composite indicators'!AU16</f>
        <v>0.4159103773912125</v>
      </c>
      <c r="R17" s="5">
        <f>'Composite indicators'!AG16</f>
        <v>0.42510812825431782</v>
      </c>
      <c r="S17" s="5">
        <f>'Composite indicators'!S16</f>
        <v>0.43788399958135776</v>
      </c>
      <c r="T17" s="5">
        <f>'Composite indicators'!E16</f>
        <v>0.46241197387749616</v>
      </c>
      <c r="V17" s="20" t="s">
        <v>20</v>
      </c>
      <c r="W17" s="3">
        <f t="shared" si="3"/>
        <v>86.72045709912463</v>
      </c>
      <c r="X17" s="3">
        <f t="shared" si="2"/>
        <v>90.426354892433352</v>
      </c>
      <c r="Y17" s="3">
        <f t="shared" si="2"/>
        <v>94.18605009645853</v>
      </c>
      <c r="Z17" s="3">
        <f t="shared" si="2"/>
        <v>97.442562830363912</v>
      </c>
      <c r="AA17" s="3">
        <f t="shared" si="2"/>
        <v>100.78103157284612</v>
      </c>
      <c r="AB17" s="3">
        <f t="shared" si="2"/>
        <v>103.00977812624573</v>
      </c>
      <c r="AC17" s="3">
        <f t="shared" si="2"/>
        <v>106.10555443184612</v>
      </c>
      <c r="AD17" s="3">
        <f t="shared" si="2"/>
        <v>112.04903333098385</v>
      </c>
    </row>
    <row r="18" spans="1:30" x14ac:dyDescent="0.2">
      <c r="A18" s="20" t="s">
        <v>22</v>
      </c>
      <c r="B18" s="1" t="s">
        <v>23</v>
      </c>
      <c r="L18" s="20" t="s">
        <v>22</v>
      </c>
      <c r="M18" s="5">
        <f>'Composite indicators'!CY17</f>
        <v>0.45145917603676766</v>
      </c>
      <c r="N18" s="5">
        <f>'Composite indicators'!CK17</f>
        <v>0.41485254061213123</v>
      </c>
      <c r="O18" s="5">
        <f>'Composite indicators'!BW17</f>
        <v>0.40753972795418059</v>
      </c>
      <c r="P18" s="5">
        <f>'Composite indicators'!BI17</f>
        <v>0.45481226498289934</v>
      </c>
      <c r="Q18" s="5">
        <f>'Composite indicators'!AU17</f>
        <v>0.4452253098054561</v>
      </c>
      <c r="R18" s="5">
        <f>'Composite indicators'!AG17</f>
        <v>0.46965305140125513</v>
      </c>
      <c r="S18" s="5">
        <f>'Composite indicators'!S17</f>
        <v>0.51423238099051416</v>
      </c>
      <c r="T18" s="5">
        <f>'Composite indicators'!E17</f>
        <v>0.55536344303458818</v>
      </c>
      <c r="V18" s="20" t="s">
        <v>22</v>
      </c>
      <c r="W18" s="3">
        <f t="shared" si="3"/>
        <v>109.39501379936928</v>
      </c>
      <c r="X18" s="3">
        <f t="shared" si="2"/>
        <v>100.52470259519421</v>
      </c>
      <c r="Y18" s="3">
        <f t="shared" si="2"/>
        <v>98.752703521764019</v>
      </c>
      <c r="Z18" s="3">
        <f t="shared" si="2"/>
        <v>110.20751519706536</v>
      </c>
      <c r="AA18" s="3">
        <f t="shared" si="2"/>
        <v>107.88445887304255</v>
      </c>
      <c r="AB18" s="3">
        <f t="shared" si="2"/>
        <v>113.80364995565381</v>
      </c>
      <c r="AC18" s="3">
        <f t="shared" si="2"/>
        <v>124.60585895801653</v>
      </c>
      <c r="AD18" s="3">
        <f t="shared" si="2"/>
        <v>134.57250342716725</v>
      </c>
    </row>
    <row r="19" spans="1:30" x14ac:dyDescent="0.2">
      <c r="A19" s="20" t="s">
        <v>24</v>
      </c>
      <c r="B19" s="1" t="s">
        <v>25</v>
      </c>
      <c r="L19" s="20" t="s">
        <v>24</v>
      </c>
      <c r="M19" s="5">
        <f>'Composite indicators'!CY18</f>
        <v>5.8317432491720771E-2</v>
      </c>
      <c r="N19" s="5">
        <f>'Composite indicators'!CK18</f>
        <v>0.11006362520448033</v>
      </c>
      <c r="O19" s="5">
        <f>'Composite indicators'!BW18</f>
        <v>0.1429641332927947</v>
      </c>
      <c r="P19" s="5">
        <f>'Composite indicators'!BI18</f>
        <v>0.15202345083359123</v>
      </c>
      <c r="Q19" s="5">
        <f>'Composite indicators'!AU18</f>
        <v>0.20503392256547601</v>
      </c>
      <c r="R19" s="5">
        <f>'Composite indicators'!AG18</f>
        <v>0.21123467542298191</v>
      </c>
      <c r="S19" s="5">
        <f>'Composite indicators'!S18</f>
        <v>0.21798867461475424</v>
      </c>
      <c r="T19" s="5">
        <f>'Composite indicators'!E18</f>
        <v>0.2463238664568014</v>
      </c>
      <c r="V19" s="20" t="s">
        <v>24</v>
      </c>
      <c r="W19" s="3">
        <f t="shared" si="3"/>
        <v>14.131147777702964</v>
      </c>
      <c r="X19" s="3">
        <f t="shared" si="2"/>
        <v>26.669990194356231</v>
      </c>
      <c r="Y19" s="3">
        <f t="shared" si="2"/>
        <v>34.642253750771992</v>
      </c>
      <c r="Z19" s="3">
        <f t="shared" si="2"/>
        <v>36.837455930708614</v>
      </c>
      <c r="AA19" s="3">
        <f t="shared" si="2"/>
        <v>49.682651231708149</v>
      </c>
      <c r="AB19" s="3">
        <f t="shared" si="2"/>
        <v>51.185182314071383</v>
      </c>
      <c r="AC19" s="3">
        <f t="shared" si="2"/>
        <v>52.821772894134575</v>
      </c>
      <c r="AD19" s="3">
        <f t="shared" si="2"/>
        <v>59.687795044310285</v>
      </c>
    </row>
    <row r="20" spans="1:30" x14ac:dyDescent="0.2">
      <c r="A20" s="20" t="s">
        <v>26</v>
      </c>
      <c r="B20" s="1" t="s">
        <v>27</v>
      </c>
      <c r="L20" s="20" t="s">
        <v>26</v>
      </c>
      <c r="M20" s="5">
        <f>'Composite indicators'!CY19</f>
        <v>9.5154865977481184E-2</v>
      </c>
      <c r="N20" s="5">
        <f>'Composite indicators'!CK19</f>
        <v>0.1058184881461165</v>
      </c>
      <c r="O20" s="5">
        <f>'Composite indicators'!BW19</f>
        <v>0.15384133463841287</v>
      </c>
      <c r="P20" s="5">
        <f>'Composite indicators'!BI19</f>
        <v>0.15259982704218947</v>
      </c>
      <c r="Q20" s="5">
        <f>'Composite indicators'!AU19</f>
        <v>0.1944880199695653</v>
      </c>
      <c r="R20" s="5">
        <f>'Composite indicators'!AG19</f>
        <v>0.19839445190710425</v>
      </c>
      <c r="S20" s="5">
        <f>'Composite indicators'!S19</f>
        <v>0.23158248226140424</v>
      </c>
      <c r="T20" s="5">
        <f>'Composite indicators'!E19</f>
        <v>0.24717146017137362</v>
      </c>
      <c r="V20" s="20" t="s">
        <v>26</v>
      </c>
      <c r="W20" s="3">
        <f t="shared" si="3"/>
        <v>23.057384652285645</v>
      </c>
      <c r="X20" s="3">
        <f t="shared" si="2"/>
        <v>25.641332783609293</v>
      </c>
      <c r="Y20" s="3">
        <f t="shared" si="2"/>
        <v>37.277955170661855</v>
      </c>
      <c r="Z20" s="3">
        <f t="shared" si="2"/>
        <v>36.977120127694825</v>
      </c>
      <c r="AA20" s="3">
        <f t="shared" si="2"/>
        <v>47.127228236135899</v>
      </c>
      <c r="AB20" s="3">
        <f t="shared" si="2"/>
        <v>48.073812552939259</v>
      </c>
      <c r="AC20" s="3">
        <f t="shared" si="2"/>
        <v>56.115746865703898</v>
      </c>
      <c r="AD20" s="3">
        <f t="shared" si="2"/>
        <v>59.893179121151682</v>
      </c>
    </row>
    <row r="21" spans="1:30" x14ac:dyDescent="0.2">
      <c r="A21" s="20" t="s">
        <v>28</v>
      </c>
      <c r="B21" s="1" t="s">
        <v>29</v>
      </c>
      <c r="L21" s="20" t="s">
        <v>28</v>
      </c>
      <c r="M21" s="5">
        <f>'Composite indicators'!CY20</f>
        <v>0.76423310316802706</v>
      </c>
      <c r="N21" s="5">
        <f>'Composite indicators'!CK20</f>
        <v>0.81616800909238896</v>
      </c>
      <c r="O21" s="5">
        <f>'Composite indicators'!BW20</f>
        <v>0.86091500279403821</v>
      </c>
      <c r="P21" s="5">
        <f>'Composite indicators'!BI20</f>
        <v>0.80619381667279078</v>
      </c>
      <c r="Q21" s="5">
        <f>'Composite indicators'!AU20</f>
        <v>0.84828657221594261</v>
      </c>
      <c r="R21" s="5">
        <f>'Composite indicators'!AG20</f>
        <v>0.87599944126029783</v>
      </c>
      <c r="S21" s="5">
        <f>'Composite indicators'!S20</f>
        <v>0.8328558979319447</v>
      </c>
      <c r="T21" s="5">
        <f>'Composite indicators'!E20</f>
        <v>0.8570472259109202</v>
      </c>
      <c r="V21" s="20" t="s">
        <v>28</v>
      </c>
      <c r="W21" s="3">
        <f t="shared" si="3"/>
        <v>185.18460871906686</v>
      </c>
      <c r="X21" s="3">
        <f t="shared" si="2"/>
        <v>197.76917904531447</v>
      </c>
      <c r="Y21" s="3">
        <f t="shared" si="2"/>
        <v>208.61201545954995</v>
      </c>
      <c r="Z21" s="3">
        <f t="shared" si="2"/>
        <v>195.35228960038569</v>
      </c>
      <c r="AA21" s="3">
        <f t="shared" si="2"/>
        <v>205.55196615568411</v>
      </c>
      <c r="AB21" s="3">
        <f t="shared" si="2"/>
        <v>212.26719059334283</v>
      </c>
      <c r="AC21" s="3">
        <f t="shared" si="2"/>
        <v>201.81289313240364</v>
      </c>
      <c r="AD21" s="3">
        <f t="shared" si="2"/>
        <v>207.67479781516406</v>
      </c>
    </row>
    <row r="22" spans="1:30" x14ac:dyDescent="0.2">
      <c r="A22" s="20" t="s">
        <v>30</v>
      </c>
      <c r="B22" s="1" t="s">
        <v>31</v>
      </c>
      <c r="L22" s="20" t="s">
        <v>30</v>
      </c>
      <c r="M22" s="5">
        <f>'Composite indicators'!CY21</f>
        <v>0.19841235421598089</v>
      </c>
      <c r="N22" s="5">
        <f>'Composite indicators'!CK21</f>
        <v>0.22753674270285665</v>
      </c>
      <c r="O22" s="5">
        <f>'Composite indicators'!BW21</f>
        <v>0.20638090022621899</v>
      </c>
      <c r="P22" s="5">
        <f>'Composite indicators'!BI21</f>
        <v>0.21228271671277346</v>
      </c>
      <c r="Q22" s="5">
        <f>'Composite indicators'!AU21</f>
        <v>0.21419229551933439</v>
      </c>
      <c r="R22" s="5">
        <f>'Composite indicators'!AG21</f>
        <v>0.25780928107816531</v>
      </c>
      <c r="S22" s="5">
        <f>'Composite indicators'!S21</f>
        <v>0.27454800960916664</v>
      </c>
      <c r="T22" s="5">
        <f>'Composite indicators'!E21</f>
        <v>0.31599338217477624</v>
      </c>
      <c r="V22" s="20" t="s">
        <v>30</v>
      </c>
      <c r="W22" s="3">
        <f t="shared" si="3"/>
        <v>48.078150538366408</v>
      </c>
      <c r="X22" s="3">
        <f t="shared" si="2"/>
        <v>55.135406320360943</v>
      </c>
      <c r="Y22" s="3">
        <f t="shared" si="2"/>
        <v>50.009043179431949</v>
      </c>
      <c r="Z22" s="3">
        <f t="shared" si="2"/>
        <v>51.439137704602018</v>
      </c>
      <c r="AA22" s="3">
        <f t="shared" si="2"/>
        <v>51.901855954629788</v>
      </c>
      <c r="AB22" s="3">
        <f t="shared" si="2"/>
        <v>62.470875237796612</v>
      </c>
      <c r="AC22" s="3">
        <f t="shared" si="2"/>
        <v>66.526908509083256</v>
      </c>
      <c r="AD22" s="3">
        <f t="shared" si="2"/>
        <v>76.569714911949717</v>
      </c>
    </row>
    <row r="23" spans="1:30" x14ac:dyDescent="0.2">
      <c r="A23" s="20" t="s">
        <v>32</v>
      </c>
      <c r="B23" s="1" t="s">
        <v>33</v>
      </c>
      <c r="L23" s="20" t="s">
        <v>32</v>
      </c>
      <c r="M23" s="5">
        <f>'Composite indicators'!CY22</f>
        <v>0.194245268744907</v>
      </c>
      <c r="N23" s="5">
        <f>'Composite indicators'!CK22</f>
        <v>0.22994375267222797</v>
      </c>
      <c r="O23" s="5">
        <f>'Composite indicators'!BW22</f>
        <v>0.28146668566768041</v>
      </c>
      <c r="P23" s="5">
        <f>'Composite indicators'!BI22</f>
        <v>0.28015508917308946</v>
      </c>
      <c r="Q23" s="5">
        <f>'Composite indicators'!AU22</f>
        <v>0.36937048536576561</v>
      </c>
      <c r="R23" s="5">
        <f>'Composite indicators'!AG22</f>
        <v>0.29071857326530376</v>
      </c>
      <c r="S23" s="5">
        <f>'Composite indicators'!S22</f>
        <v>0.33000506056170531</v>
      </c>
      <c r="T23" s="5">
        <f>'Composite indicators'!E22</f>
        <v>0.38812385687632744</v>
      </c>
      <c r="V23" s="20" t="s">
        <v>32</v>
      </c>
      <c r="W23" s="3">
        <f t="shared" si="3"/>
        <v>47.068406143284818</v>
      </c>
      <c r="X23" s="3">
        <f t="shared" si="2"/>
        <v>55.718659253939926</v>
      </c>
      <c r="Y23" s="3">
        <f t="shared" si="2"/>
        <v>68.203402648683692</v>
      </c>
      <c r="Z23" s="3">
        <f t="shared" si="2"/>
        <v>67.885584063436255</v>
      </c>
      <c r="AA23" s="3">
        <f t="shared" si="2"/>
        <v>89.503750257978623</v>
      </c>
      <c r="AB23" s="3">
        <f t="shared" si="2"/>
        <v>70.445267306961881</v>
      </c>
      <c r="AC23" s="3">
        <f t="shared" si="2"/>
        <v>79.96494493905098</v>
      </c>
      <c r="AD23" s="3">
        <f t="shared" si="2"/>
        <v>94.047960330730646</v>
      </c>
    </row>
    <row r="24" spans="1:30" x14ac:dyDescent="0.2">
      <c r="A24" s="20" t="s">
        <v>34</v>
      </c>
      <c r="B24" s="1" t="s">
        <v>35</v>
      </c>
      <c r="L24" s="20" t="s">
        <v>34</v>
      </c>
      <c r="M24" s="5">
        <f>'Composite indicators'!CY23</f>
        <v>0.76123701198936933</v>
      </c>
      <c r="N24" s="5">
        <f>'Composite indicators'!CK23</f>
        <v>0.7843929358570928</v>
      </c>
      <c r="O24" s="5">
        <f>'Composite indicators'!BW23</f>
        <v>0.78586886058994987</v>
      </c>
      <c r="P24" s="5">
        <f>'Composite indicators'!BI23</f>
        <v>0.78228566984322434</v>
      </c>
      <c r="Q24" s="5">
        <f>'Composite indicators'!AU23</f>
        <v>0.78795388778106634</v>
      </c>
      <c r="R24" s="5">
        <f>'Composite indicators'!AG23</f>
        <v>0.78644091654881254</v>
      </c>
      <c r="S24" s="5">
        <f>'Composite indicators'!S23</f>
        <v>0.79932709379833966</v>
      </c>
      <c r="T24" s="5">
        <f>'Composite indicators'!E23</f>
        <v>0.81753864662577869</v>
      </c>
      <c r="V24" s="20" t="s">
        <v>34</v>
      </c>
      <c r="W24" s="3">
        <f t="shared" si="3"/>
        <v>184.45861298516522</v>
      </c>
      <c r="X24" s="3">
        <f t="shared" si="2"/>
        <v>190.06962444645501</v>
      </c>
      <c r="Y24" s="3">
        <f t="shared" si="2"/>
        <v>190.4272621135751</v>
      </c>
      <c r="Z24" s="3">
        <f t="shared" si="2"/>
        <v>189.55900375935374</v>
      </c>
      <c r="AA24" s="3">
        <f t="shared" si="2"/>
        <v>190.93249401592911</v>
      </c>
      <c r="AB24" s="3">
        <f t="shared" si="2"/>
        <v>190.5658794522748</v>
      </c>
      <c r="AC24" s="3">
        <f t="shared" si="2"/>
        <v>193.68838446016579</v>
      </c>
      <c r="AD24" s="3">
        <f t="shared" si="2"/>
        <v>198.10130411849471</v>
      </c>
    </row>
    <row r="25" spans="1:30" x14ac:dyDescent="0.2">
      <c r="A25" s="20" t="s">
        <v>36</v>
      </c>
      <c r="B25" s="1" t="s">
        <v>37</v>
      </c>
      <c r="L25" s="20" t="s">
        <v>36</v>
      </c>
      <c r="M25" s="5">
        <f>'Composite indicators'!CY24</f>
        <v>0.54964665477980101</v>
      </c>
      <c r="N25" s="5">
        <f>'Composite indicators'!CK24</f>
        <v>0.55996395916249264</v>
      </c>
      <c r="O25" s="5">
        <f>'Composite indicators'!BW24</f>
        <v>0.58017391239427918</v>
      </c>
      <c r="P25" s="5">
        <f>'Composite indicators'!BI24</f>
        <v>0.57991631981410707</v>
      </c>
      <c r="Q25" s="5">
        <f>'Composite indicators'!AU24</f>
        <v>0.57739704139469339</v>
      </c>
      <c r="R25" s="5">
        <f>'Composite indicators'!AG24</f>
        <v>0.59638646016472696</v>
      </c>
      <c r="S25" s="5">
        <f>'Composite indicators'!S24</f>
        <v>0.62283493755879282</v>
      </c>
      <c r="T25" s="5">
        <f>'Composite indicators'!E24</f>
        <v>0.63989655974785908</v>
      </c>
      <c r="V25" s="20" t="s">
        <v>36</v>
      </c>
      <c r="W25" s="3">
        <f t="shared" si="3"/>
        <v>133.18724388828574</v>
      </c>
      <c r="X25" s="3">
        <f t="shared" si="2"/>
        <v>135.6872742680535</v>
      </c>
      <c r="Y25" s="3">
        <f t="shared" si="2"/>
        <v>140.58443491962001</v>
      </c>
      <c r="Z25" s="3">
        <f t="shared" si="2"/>
        <v>140.52201655411037</v>
      </c>
      <c r="AA25" s="3">
        <f t="shared" si="2"/>
        <v>139.91155936975187</v>
      </c>
      <c r="AB25" s="3">
        <f t="shared" si="2"/>
        <v>144.51296706872984</v>
      </c>
      <c r="AC25" s="3">
        <f t="shared" si="2"/>
        <v>150.92181132990063</v>
      </c>
      <c r="AD25" s="3">
        <f t="shared" si="2"/>
        <v>155.05608635161497</v>
      </c>
    </row>
    <row r="26" spans="1:30" x14ac:dyDescent="0.2">
      <c r="A26" s="20" t="s">
        <v>38</v>
      </c>
      <c r="B26" s="1" t="s">
        <v>39</v>
      </c>
      <c r="L26" s="20" t="s">
        <v>38</v>
      </c>
      <c r="M26" s="5">
        <f>'Composite indicators'!CY25</f>
        <v>0.10579400515683651</v>
      </c>
      <c r="N26" s="5">
        <f>'Composite indicators'!CK25</f>
        <v>0.11462263964212616</v>
      </c>
      <c r="O26" s="5">
        <f>'Composite indicators'!BW25</f>
        <v>0.11987608934672898</v>
      </c>
      <c r="P26" s="5">
        <f>'Composite indicators'!BI25</f>
        <v>0.13150360551050996</v>
      </c>
      <c r="Q26" s="5">
        <f>'Composite indicators'!AU25</f>
        <v>0.1438194917874305</v>
      </c>
      <c r="R26" s="5">
        <f>'Composite indicators'!AG25</f>
        <v>0.15410387847354134</v>
      </c>
      <c r="S26" s="5">
        <f>'Composite indicators'!S25</f>
        <v>0.16549790889839175</v>
      </c>
      <c r="T26" s="5">
        <f>'Composite indicators'!E25</f>
        <v>0.18286490932356403</v>
      </c>
      <c r="V26" s="20" t="s">
        <v>38</v>
      </c>
      <c r="W26" s="3">
        <f t="shared" si="3"/>
        <v>25.635400205222815</v>
      </c>
      <c r="X26" s="3">
        <f t="shared" si="2"/>
        <v>27.774704582257318</v>
      </c>
      <c r="Y26" s="3">
        <f t="shared" si="2"/>
        <v>29.04769056511951</v>
      </c>
      <c r="Z26" s="3">
        <f t="shared" si="2"/>
        <v>31.865203994253168</v>
      </c>
      <c r="AA26" s="3">
        <f t="shared" si="2"/>
        <v>34.849519344851913</v>
      </c>
      <c r="AB26" s="3">
        <f t="shared" si="2"/>
        <v>37.341573296045752</v>
      </c>
      <c r="AC26" s="3">
        <f t="shared" si="2"/>
        <v>40.102509792007979</v>
      </c>
      <c r="AD26" s="3">
        <f t="shared" si="2"/>
        <v>44.310782326955071</v>
      </c>
    </row>
    <row r="27" spans="1:30" x14ac:dyDescent="0.2">
      <c r="A27" s="20" t="s">
        <v>40</v>
      </c>
      <c r="B27" s="1" t="s">
        <v>41</v>
      </c>
      <c r="L27" s="20" t="s">
        <v>40</v>
      </c>
      <c r="M27" s="5">
        <f>'Composite indicators'!CY26</f>
        <v>0.4192524759214768</v>
      </c>
      <c r="N27" s="5">
        <f>'Composite indicators'!CK26</f>
        <v>0.44084401314343352</v>
      </c>
      <c r="O27" s="5">
        <f>'Composite indicators'!BW26</f>
        <v>0.42079209602351836</v>
      </c>
      <c r="P27" s="5">
        <f>'Composite indicators'!BI26</f>
        <v>0.43485998057473857</v>
      </c>
      <c r="Q27" s="5">
        <f>'Composite indicators'!AU26</f>
        <v>0.4538190269450304</v>
      </c>
      <c r="R27" s="5">
        <f>'Composite indicators'!AG26</f>
        <v>0.50704764338071084</v>
      </c>
      <c r="S27" s="5">
        <f>'Composite indicators'!S26</f>
        <v>0.52323538729690211</v>
      </c>
      <c r="T27" s="5">
        <f>'Composite indicators'!E26</f>
        <v>0.53695958487315965</v>
      </c>
      <c r="V27" s="20" t="s">
        <v>40</v>
      </c>
      <c r="W27" s="3">
        <f t="shared" si="3"/>
        <v>101.59086983562482</v>
      </c>
      <c r="X27" s="3">
        <f t="shared" si="2"/>
        <v>106.82280804337361</v>
      </c>
      <c r="Y27" s="3">
        <f t="shared" si="2"/>
        <v>101.96394180148272</v>
      </c>
      <c r="Z27" s="3">
        <f t="shared" si="2"/>
        <v>105.37279138588751</v>
      </c>
      <c r="AA27" s="3">
        <f t="shared" si="2"/>
        <v>109.96683941811102</v>
      </c>
      <c r="AB27" s="3">
        <f t="shared" si="2"/>
        <v>122.8648943001063</v>
      </c>
      <c r="AC27" s="3">
        <f t="shared" si="2"/>
        <v>126.78741612065775</v>
      </c>
      <c r="AD27" s="3">
        <f t="shared" si="2"/>
        <v>130.11298543662551</v>
      </c>
    </row>
    <row r="28" spans="1:30" x14ac:dyDescent="0.2">
      <c r="A28" s="20" t="s">
        <v>42</v>
      </c>
      <c r="B28" s="1" t="s">
        <v>43</v>
      </c>
      <c r="L28" s="20" t="s">
        <v>42</v>
      </c>
      <c r="M28" s="5">
        <f>'Composite indicators'!CY27</f>
        <v>9.1901414294868464E-2</v>
      </c>
      <c r="N28" s="5">
        <f>'Composite indicators'!CK27</f>
        <v>9.7407777356004102E-2</v>
      </c>
      <c r="O28" s="5">
        <f>'Composite indicators'!BW27</f>
        <v>0.10433832769521607</v>
      </c>
      <c r="P28" s="5">
        <f>'Composite indicators'!BI27</f>
        <v>0.100554284129774</v>
      </c>
      <c r="Q28" s="5">
        <f>'Composite indicators'!AU27</f>
        <v>0.10250011372795587</v>
      </c>
      <c r="R28" s="5">
        <f>'Composite indicators'!AG27</f>
        <v>0.1232531129435267</v>
      </c>
      <c r="S28" s="5">
        <f>'Composite indicators'!S27</f>
        <v>0.14609866255764972</v>
      </c>
      <c r="T28" s="5">
        <f>'Composite indicators'!E27</f>
        <v>0.16277611691317628</v>
      </c>
      <c r="V28" s="20" t="s">
        <v>42</v>
      </c>
      <c r="W28" s="3">
        <f t="shared" si="3"/>
        <v>22.269026788260273</v>
      </c>
      <c r="X28" s="3">
        <f t="shared" si="2"/>
        <v>23.603297293835759</v>
      </c>
      <c r="Y28" s="3">
        <f t="shared" si="2"/>
        <v>25.282668741440517</v>
      </c>
      <c r="Z28" s="3">
        <f t="shared" si="2"/>
        <v>24.365740877235943</v>
      </c>
      <c r="AA28" s="3">
        <f t="shared" si="2"/>
        <v>24.837243212426024</v>
      </c>
      <c r="AB28" s="3">
        <f t="shared" si="2"/>
        <v>29.865991670915161</v>
      </c>
      <c r="AC28" s="3">
        <f t="shared" si="2"/>
        <v>35.40179501249488</v>
      </c>
      <c r="AD28" s="3">
        <f t="shared" si="2"/>
        <v>39.442980674900362</v>
      </c>
    </row>
    <row r="29" spans="1:30" x14ac:dyDescent="0.2">
      <c r="A29" s="20" t="s">
        <v>44</v>
      </c>
      <c r="B29" s="1" t="s">
        <v>45</v>
      </c>
      <c r="L29" s="20" t="s">
        <v>44</v>
      </c>
      <c r="M29" s="5">
        <f>'Composite indicators'!CY28</f>
        <v>0.32935981012004406</v>
      </c>
      <c r="N29" s="5">
        <f>'Composite indicators'!CK28</f>
        <v>0.35155126250539914</v>
      </c>
      <c r="O29" s="5">
        <f>'Composite indicators'!BW28</f>
        <v>0.34022120535816597</v>
      </c>
      <c r="P29" s="5">
        <f>'Composite indicators'!BI28</f>
        <v>0.35831662792135938</v>
      </c>
      <c r="Q29" s="5">
        <f>'Composite indicators'!AU28</f>
        <v>0.36451963350527072</v>
      </c>
      <c r="R29" s="5">
        <f>'Composite indicators'!AG28</f>
        <v>0.38949404312327168</v>
      </c>
      <c r="S29" s="5">
        <f>'Composite indicators'!S28</f>
        <v>0.38127191711074043</v>
      </c>
      <c r="T29" s="5">
        <f>'Composite indicators'!E28</f>
        <v>0.40837963336081895</v>
      </c>
      <c r="V29" s="20" t="s">
        <v>44</v>
      </c>
      <c r="W29" s="3">
        <f t="shared" si="3"/>
        <v>79.808591530556228</v>
      </c>
      <c r="X29" s="3">
        <f t="shared" si="2"/>
        <v>85.185897760624428</v>
      </c>
      <c r="Y29" s="3">
        <f t="shared" si="2"/>
        <v>82.440462904587136</v>
      </c>
      <c r="Z29" s="3">
        <f t="shared" si="2"/>
        <v>86.825242539334766</v>
      </c>
      <c r="AA29" s="3">
        <f t="shared" si="2"/>
        <v>88.328319489517924</v>
      </c>
      <c r="AB29" s="3">
        <f t="shared" si="2"/>
        <v>94.379976050752177</v>
      </c>
      <c r="AC29" s="3">
        <f t="shared" si="2"/>
        <v>92.38763734917319</v>
      </c>
      <c r="AD29" s="3">
        <f t="shared" si="2"/>
        <v>98.956224611657404</v>
      </c>
    </row>
    <row r="30" spans="1:30" x14ac:dyDescent="0.2">
      <c r="A30" s="20" t="s">
        <v>46</v>
      </c>
      <c r="B30" s="1" t="s">
        <v>47</v>
      </c>
      <c r="L30" s="20" t="s">
        <v>46</v>
      </c>
      <c r="M30" s="5">
        <f>'Composite indicators'!CY29</f>
        <v>0.15171064394484593</v>
      </c>
      <c r="N30" s="5">
        <f>'Composite indicators'!CK29</f>
        <v>0.18812833671012474</v>
      </c>
      <c r="O30" s="5">
        <f>'Composite indicators'!BW29</f>
        <v>0.18999902033997282</v>
      </c>
      <c r="P30" s="5">
        <f>'Composite indicators'!BI29</f>
        <v>0.20843756385445333</v>
      </c>
      <c r="Q30" s="5">
        <f>'Composite indicators'!AU29</f>
        <v>0.22006755833626127</v>
      </c>
      <c r="R30" s="5">
        <f>'Composite indicators'!AG29</f>
        <v>0.21253496142813966</v>
      </c>
      <c r="S30" s="5">
        <f>'Composite indicators'!S29</f>
        <v>0.24579807152909913</v>
      </c>
      <c r="T30" s="5">
        <f>'Composite indicators'!E29</f>
        <v>0.2622587207773604</v>
      </c>
      <c r="V30" s="20" t="s">
        <v>46</v>
      </c>
      <c r="W30" s="3">
        <f t="shared" si="3"/>
        <v>36.76165834871852</v>
      </c>
      <c r="X30" s="3">
        <f t="shared" si="2"/>
        <v>45.586186044827208</v>
      </c>
      <c r="Y30" s="3">
        <f t="shared" si="2"/>
        <v>46.039479437372663</v>
      </c>
      <c r="Z30" s="3">
        <f t="shared" si="2"/>
        <v>50.507402184927123</v>
      </c>
      <c r="AA30" s="3">
        <f t="shared" si="2"/>
        <v>53.325516145956357</v>
      </c>
      <c r="AB30" s="3">
        <f t="shared" si="2"/>
        <v>51.500260205999695</v>
      </c>
      <c r="AC30" s="3">
        <f t="shared" si="2"/>
        <v>59.56038741495037</v>
      </c>
      <c r="AD30" s="3">
        <f t="shared" si="2"/>
        <v>63.549038099754398</v>
      </c>
    </row>
    <row r="31" spans="1:30" x14ac:dyDescent="0.2">
      <c r="A31" s="20" t="s">
        <v>48</v>
      </c>
      <c r="B31" s="1" t="s">
        <v>49</v>
      </c>
      <c r="L31" s="20" t="s">
        <v>48</v>
      </c>
      <c r="M31" s="5">
        <f>'Composite indicators'!CY30</f>
        <v>0.48942594957432467</v>
      </c>
      <c r="N31" s="5">
        <f>'Composite indicators'!CK30</f>
        <v>0.51571233047386988</v>
      </c>
      <c r="O31" s="5">
        <f>'Composite indicators'!BW30</f>
        <v>0.55041969407822633</v>
      </c>
      <c r="P31" s="5">
        <f>'Composite indicators'!BI30</f>
        <v>0.56780984455173922</v>
      </c>
      <c r="Q31" s="5">
        <f>'Composite indicators'!AU30</f>
        <v>0.57250694697168469</v>
      </c>
      <c r="R31" s="5">
        <f>'Composite indicators'!AG30</f>
        <v>0.60306277733916891</v>
      </c>
      <c r="S31" s="5">
        <f>'Composite indicators'!S30</f>
        <v>0.61678321858149365</v>
      </c>
      <c r="T31" s="5">
        <f>'Composite indicators'!E30</f>
        <v>0.6367710861134398</v>
      </c>
      <c r="V31" s="20" t="s">
        <v>48</v>
      </c>
      <c r="W31" s="3">
        <f t="shared" si="3"/>
        <v>118.59490591701299</v>
      </c>
      <c r="X31" s="3">
        <f t="shared" si="2"/>
        <v>124.96447187973259</v>
      </c>
      <c r="Y31" s="3">
        <f t="shared" si="2"/>
        <v>133.37456236403605</v>
      </c>
      <c r="Z31" s="3">
        <f t="shared" si="2"/>
        <v>137.58844448672019</v>
      </c>
      <c r="AA31" s="3">
        <f t="shared" si="2"/>
        <v>138.72661956726199</v>
      </c>
      <c r="AB31" s="3">
        <f t="shared" si="2"/>
        <v>146.13073418521338</v>
      </c>
      <c r="AC31" s="3">
        <f t="shared" si="2"/>
        <v>149.45539328775718</v>
      </c>
      <c r="AD31" s="3">
        <f t="shared" si="2"/>
        <v>154.29873939863373</v>
      </c>
    </row>
    <row r="32" spans="1:30" x14ac:dyDescent="0.2">
      <c r="A32" s="20" t="s">
        <v>50</v>
      </c>
      <c r="B32" s="1" t="s">
        <v>51</v>
      </c>
      <c r="L32" s="20" t="s">
        <v>50</v>
      </c>
      <c r="M32" s="5">
        <f>'Composite indicators'!CY31</f>
        <v>0.67355700113341721</v>
      </c>
      <c r="N32" s="5">
        <f>'Composite indicators'!CK31</f>
        <v>0.6978056619327403</v>
      </c>
      <c r="O32" s="5">
        <f>'Composite indicators'!BW31</f>
        <v>0.7033885496632758</v>
      </c>
      <c r="P32" s="5">
        <f>'Composite indicators'!BI31</f>
        <v>0.7121390175413328</v>
      </c>
      <c r="Q32" s="5">
        <f>'Composite indicators'!AU31</f>
        <v>0.70637274368607994</v>
      </c>
      <c r="R32" s="5">
        <f>'Composite indicators'!AG31</f>
        <v>0.73420697430315596</v>
      </c>
      <c r="S32" s="5">
        <f>'Composite indicators'!S31</f>
        <v>0.73209254268752766</v>
      </c>
      <c r="T32" s="5">
        <f>'Composite indicators'!E31</f>
        <v>0.74452628180513958</v>
      </c>
      <c r="V32" s="20" t="s">
        <v>50</v>
      </c>
      <c r="W32" s="3">
        <f t="shared" si="3"/>
        <v>163.21249261229113</v>
      </c>
      <c r="X32" s="3">
        <f t="shared" si="2"/>
        <v>169.08828985722766</v>
      </c>
      <c r="Y32" s="3">
        <f t="shared" si="2"/>
        <v>170.44110338443022</v>
      </c>
      <c r="Z32" s="3">
        <f t="shared" si="2"/>
        <v>172.5614668748226</v>
      </c>
      <c r="AA32" s="3">
        <f t="shared" si="2"/>
        <v>171.16421626735027</v>
      </c>
      <c r="AB32" s="3">
        <f t="shared" si="2"/>
        <v>177.90884834943665</v>
      </c>
      <c r="AC32" s="3">
        <f t="shared" si="2"/>
        <v>177.39649133456751</v>
      </c>
      <c r="AD32" s="3">
        <f t="shared" si="2"/>
        <v>180.40936411365161</v>
      </c>
    </row>
    <row r="33" spans="1:30" x14ac:dyDescent="0.2">
      <c r="A33" s="21" t="s">
        <v>93</v>
      </c>
      <c r="B33" s="4" t="s">
        <v>92</v>
      </c>
      <c r="L33" s="21" t="s">
        <v>93</v>
      </c>
      <c r="M33" s="5">
        <f>'Composite indicators'!CY32</f>
        <v>0.14071754403802167</v>
      </c>
      <c r="N33" s="5">
        <f>'Composite indicators'!CK32</f>
        <v>0.18416785741487024</v>
      </c>
      <c r="O33" s="5">
        <f>'Composite indicators'!BW32</f>
        <v>0.20056119820429033</v>
      </c>
      <c r="P33" s="5">
        <f>'Composite indicators'!BI32</f>
        <v>0.21318222769729628</v>
      </c>
      <c r="Q33" s="5">
        <f>'Composite indicators'!AU32</f>
        <v>0.24766776386598804</v>
      </c>
      <c r="R33" s="5">
        <f>'Composite indicators'!AG32</f>
        <v>0.23789788287592747</v>
      </c>
      <c r="S33" s="5">
        <f>'Composite indicators'!S32</f>
        <v>0.27463021800688403</v>
      </c>
      <c r="T33" s="5">
        <f>'Composite indicators'!E32</f>
        <v>0.28662832168771929</v>
      </c>
      <c r="V33" s="21" t="s">
        <v>93</v>
      </c>
      <c r="W33" s="3">
        <f t="shared" si="3"/>
        <v>34.09787305020695</v>
      </c>
      <c r="X33" s="3">
        <f t="shared" si="2"/>
        <v>44.626505280422506</v>
      </c>
      <c r="Y33" s="3">
        <f t="shared" si="2"/>
        <v>48.59884616320106</v>
      </c>
      <c r="Z33" s="3">
        <f t="shared" si="2"/>
        <v>51.657102078321032</v>
      </c>
      <c r="AA33" s="3">
        <f t="shared" si="2"/>
        <v>60.013440603037253</v>
      </c>
      <c r="AB33" s="3">
        <f t="shared" si="2"/>
        <v>57.646058738948554</v>
      </c>
      <c r="AC33" s="3">
        <f t="shared" si="2"/>
        <v>66.546828779353689</v>
      </c>
      <c r="AD33" s="3">
        <f t="shared" si="2"/>
        <v>69.454140862925868</v>
      </c>
    </row>
    <row r="34" spans="1:30" x14ac:dyDescent="0.2">
      <c r="A34" s="20" t="s">
        <v>58</v>
      </c>
      <c r="B34" s="1" t="s">
        <v>59</v>
      </c>
      <c r="L34" s="20" t="s">
        <v>58</v>
      </c>
      <c r="M34" s="5">
        <f>'Composite indicators'!CY33</f>
        <v>0.68701679849388941</v>
      </c>
      <c r="N34" s="5">
        <f>'Composite indicators'!CK33</f>
        <v>0.69636351574180455</v>
      </c>
      <c r="O34" s="5">
        <f>'Composite indicators'!BW33</f>
        <v>0.67839030229149522</v>
      </c>
      <c r="P34" s="5">
        <f>'Composite indicators'!BI33</f>
        <v>0.68426098785651235</v>
      </c>
      <c r="Q34" s="5">
        <f>'Composite indicators'!AU33</f>
        <v>0.71136616114581397</v>
      </c>
      <c r="R34" s="5">
        <f>'Composite indicators'!AG33</f>
        <v>0.72053536283548991</v>
      </c>
      <c r="S34" s="5">
        <f>'Composite indicators'!S33</f>
        <v>0.74671030072421207</v>
      </c>
      <c r="T34" s="5">
        <f>'Composite indicators'!E33</f>
        <v>0.73212912551993758</v>
      </c>
      <c r="V34" s="20" t="s">
        <v>58</v>
      </c>
      <c r="W34" s="3">
        <f t="shared" si="3"/>
        <v>166.4739939752973</v>
      </c>
      <c r="X34" s="3">
        <f t="shared" si="2"/>
        <v>168.73883721381685</v>
      </c>
      <c r="Y34" s="3">
        <f t="shared" si="2"/>
        <v>164.38367059459753</v>
      </c>
      <c r="Z34" s="3">
        <f t="shared" si="2"/>
        <v>165.80622165233589</v>
      </c>
      <c r="AA34" s="3">
        <f t="shared" si="2"/>
        <v>172.37419271906191</v>
      </c>
      <c r="AB34" s="3">
        <f t="shared" si="2"/>
        <v>174.59602139951298</v>
      </c>
      <c r="AC34" s="3">
        <f t="shared" si="2"/>
        <v>180.93858312717887</v>
      </c>
      <c r="AD34" s="3">
        <f t="shared" si="2"/>
        <v>177.40535587796083</v>
      </c>
    </row>
    <row r="35" spans="1:30" x14ac:dyDescent="0.2">
      <c r="A35" s="21" t="s">
        <v>76</v>
      </c>
      <c r="B35" s="4" t="s">
        <v>79</v>
      </c>
      <c r="L35" s="21" t="s">
        <v>76</v>
      </c>
      <c r="M35" s="5">
        <f>'Composite indicators'!CY34</f>
        <v>0.53852924818310743</v>
      </c>
      <c r="N35" s="5">
        <f>'Composite indicators'!CK34</f>
        <v>0.51623233464543272</v>
      </c>
      <c r="O35" s="5">
        <f>'Composite indicators'!BW34</f>
        <v>0.51375568568827312</v>
      </c>
      <c r="P35" s="5">
        <f>'Composite indicators'!BI34</f>
        <v>0.51584554101967039</v>
      </c>
      <c r="Q35" s="5">
        <f>'Composite indicators'!AU34</f>
        <v>0.509702415922622</v>
      </c>
      <c r="R35" s="5">
        <f>'Composite indicators'!AG34</f>
        <v>0.50456437820170208</v>
      </c>
      <c r="S35" s="5">
        <f>'Composite indicators'!S34</f>
        <v>0.51852186416510748</v>
      </c>
      <c r="T35" s="5">
        <f>'Composite indicators'!E34</f>
        <v>0.52488197652638724</v>
      </c>
      <c r="V35" s="21" t="s">
        <v>76</v>
      </c>
      <c r="W35" s="3">
        <f t="shared" si="3"/>
        <v>130.49333730134896</v>
      </c>
      <c r="X35" s="3">
        <f t="shared" si="2"/>
        <v>125.09047632607751</v>
      </c>
      <c r="Y35" s="3">
        <f t="shared" si="2"/>
        <v>124.49034886998476</v>
      </c>
      <c r="Z35" s="3">
        <f t="shared" si="2"/>
        <v>124.99675069976675</v>
      </c>
      <c r="AA35" s="3">
        <f t="shared" si="2"/>
        <v>123.50818364778566</v>
      </c>
      <c r="AB35" s="3">
        <f t="shared" si="2"/>
        <v>122.2631636388537</v>
      </c>
      <c r="AC35" s="3">
        <f t="shared" si="2"/>
        <v>125.64526206683401</v>
      </c>
      <c r="AD35" s="3">
        <f t="shared" si="2"/>
        <v>127.1864082356541</v>
      </c>
    </row>
    <row r="36" spans="1:30" x14ac:dyDescent="0.2">
      <c r="A36" s="20" t="s">
        <v>66</v>
      </c>
      <c r="B36" s="4" t="s">
        <v>86</v>
      </c>
      <c r="L36" s="20" t="s">
        <v>66</v>
      </c>
      <c r="M36" s="5">
        <f>'Composite indicators'!CY35</f>
        <v>8.5858900679075381E-2</v>
      </c>
      <c r="N36" s="5">
        <f>'Composite indicators'!CK35</f>
        <v>7.9176583053652813E-2</v>
      </c>
      <c r="O36" s="5">
        <f>'Composite indicators'!BW35</f>
        <v>8.5757287598663301E-2</v>
      </c>
      <c r="P36" s="5">
        <f>'Composite indicators'!BI35</f>
        <v>0.1213263871860808</v>
      </c>
      <c r="Q36" s="5">
        <f>'Composite indicators'!AU35</f>
        <v>0.27213757612067441</v>
      </c>
      <c r="R36" s="5">
        <f>'Composite indicators'!AG35</f>
        <v>0.28596227300081717</v>
      </c>
      <c r="S36" s="5">
        <f>'Composite indicators'!S35</f>
        <v>0.36098087574799892</v>
      </c>
      <c r="T36" s="5">
        <f>'Composite indicators'!E35</f>
        <v>0.31267478271677179</v>
      </c>
      <c r="V36" s="20" t="s">
        <v>66</v>
      </c>
      <c r="W36" s="3">
        <f t="shared" si="3"/>
        <v>20.804839336837809</v>
      </c>
      <c r="X36" s="3">
        <f t="shared" si="2"/>
        <v>19.185618225280788</v>
      </c>
      <c r="Y36" s="3">
        <f t="shared" si="2"/>
        <v>20.780217034481566</v>
      </c>
      <c r="Z36" s="3">
        <f t="shared" si="2"/>
        <v>29.399118469502529</v>
      </c>
      <c r="AA36" s="3">
        <f t="shared" si="2"/>
        <v>65.942826007868149</v>
      </c>
      <c r="AB36" s="3">
        <f t="shared" si="2"/>
        <v>69.292747742213734</v>
      </c>
      <c r="AC36" s="3">
        <f t="shared" si="2"/>
        <v>87.470827883991561</v>
      </c>
      <c r="AD36" s="3">
        <f t="shared" si="2"/>
        <v>75.765570810394436</v>
      </c>
    </row>
    <row r="37" spans="1:30" x14ac:dyDescent="0.2">
      <c r="A37" s="20" t="s">
        <v>87</v>
      </c>
      <c r="B37" s="4" t="s">
        <v>88</v>
      </c>
      <c r="L37" s="20" t="s">
        <v>87</v>
      </c>
      <c r="M37" s="5">
        <f>'Composite indicators'!CY36</f>
        <v>0.2353417479530672</v>
      </c>
      <c r="N37" s="5">
        <f>'Composite indicators'!CK36</f>
        <v>0.28855287468322754</v>
      </c>
      <c r="O37" s="5">
        <f>'Composite indicators'!BW36</f>
        <v>0.23214806025335033</v>
      </c>
      <c r="P37" s="5">
        <f>'Composite indicators'!BI36</f>
        <v>0.27261945698743856</v>
      </c>
      <c r="Q37" s="5">
        <f>'Composite indicators'!AU36</f>
        <v>0.22181059908001666</v>
      </c>
      <c r="R37" s="5">
        <f>'Composite indicators'!AG36</f>
        <v>0.20243105267669761</v>
      </c>
      <c r="S37" s="5">
        <f>'Composite indicators'!S36</f>
        <v>0.27479033128200542</v>
      </c>
      <c r="T37" s="5">
        <f>'Composite indicators'!E36</f>
        <v>0.32919356162346008</v>
      </c>
      <c r="V37" s="20" t="s">
        <v>87</v>
      </c>
      <c r="W37" s="3">
        <f t="shared" si="3"/>
        <v>57.026670696791278</v>
      </c>
      <c r="X37" s="3">
        <f t="shared" si="2"/>
        <v>69.92048757305254</v>
      </c>
      <c r="Y37" s="3">
        <f t="shared" si="2"/>
        <v>56.252794500390856</v>
      </c>
      <c r="Z37" s="3">
        <f t="shared" si="2"/>
        <v>66.059592632332595</v>
      </c>
      <c r="AA37" s="3">
        <f t="shared" si="2"/>
        <v>53.747879842027189</v>
      </c>
      <c r="AB37" s="3">
        <f t="shared" si="2"/>
        <v>49.05193863904244</v>
      </c>
      <c r="AC37" s="3">
        <f t="shared" si="2"/>
        <v>66.585626515386281</v>
      </c>
      <c r="AD37" s="3">
        <f t="shared" si="2"/>
        <v>79.768307142635294</v>
      </c>
    </row>
    <row r="38" spans="1:30" x14ac:dyDescent="0.2">
      <c r="A38" s="20" t="s">
        <v>60</v>
      </c>
      <c r="B38" s="1" t="s">
        <v>61</v>
      </c>
      <c r="L38" s="20" t="s">
        <v>60</v>
      </c>
      <c r="M38" s="5">
        <f>'Composite indicators'!CY37</f>
        <v>0.66383056733677648</v>
      </c>
      <c r="N38" s="5">
        <f>'Composite indicators'!CK37</f>
        <v>0.6678820056076672</v>
      </c>
      <c r="O38" s="5">
        <f>'Composite indicators'!BW37</f>
        <v>0.60222966204644268</v>
      </c>
      <c r="P38" s="5">
        <f>'Composite indicators'!BI37</f>
        <v>0.60264424713214293</v>
      </c>
      <c r="Q38" s="5">
        <f>'Composite indicators'!AU37</f>
        <v>0.61521182373080718</v>
      </c>
      <c r="R38" s="5">
        <f>'Composite indicators'!AG37</f>
        <v>0.62803262786301628</v>
      </c>
      <c r="S38" s="5">
        <f>'Composite indicators'!S37</f>
        <v>0.62808492465514532</v>
      </c>
      <c r="T38" s="5">
        <f>'Composite indicators'!E37</f>
        <v>0.64916341256519594</v>
      </c>
      <c r="V38" s="20" t="s">
        <v>60</v>
      </c>
      <c r="W38" s="3">
        <f t="shared" si="3"/>
        <v>160.85563862442243</v>
      </c>
      <c r="X38" s="3">
        <f t="shared" si="2"/>
        <v>161.83736004925242</v>
      </c>
      <c r="Y38" s="3">
        <f t="shared" si="2"/>
        <v>145.92885843701322</v>
      </c>
      <c r="Z38" s="3">
        <f t="shared" si="2"/>
        <v>146.02931833145891</v>
      </c>
      <c r="AA38" s="3">
        <f t="shared" si="2"/>
        <v>149.07462184595329</v>
      </c>
      <c r="AB38" s="3">
        <f t="shared" si="2"/>
        <v>152.18128601274344</v>
      </c>
      <c r="AC38" s="3">
        <f t="shared" si="2"/>
        <v>152.1939582732717</v>
      </c>
      <c r="AD38" s="3">
        <f t="shared" si="2"/>
        <v>157.3015772966184</v>
      </c>
    </row>
    <row r="39" spans="1:30" x14ac:dyDescent="0.2">
      <c r="A39" s="20" t="s">
        <v>64</v>
      </c>
      <c r="B39" s="1" t="s">
        <v>65</v>
      </c>
      <c r="L39" s="20" t="s">
        <v>64</v>
      </c>
      <c r="M39" s="5">
        <f>'Composite indicators'!CY38</f>
        <v>0.14843682227713725</v>
      </c>
      <c r="N39" s="5">
        <f>'Composite indicators'!CK38</f>
        <v>0.14714874043843798</v>
      </c>
      <c r="O39" s="5">
        <f>'Composite indicators'!BW38</f>
        <v>0.15785910179519308</v>
      </c>
      <c r="P39" s="5">
        <f>'Composite indicators'!BI38</f>
        <v>0.18849244705345003</v>
      </c>
      <c r="Q39" s="5">
        <f>'Composite indicators'!AU38</f>
        <v>0.18019809965097011</v>
      </c>
      <c r="R39" s="5">
        <f>'Composite indicators'!AG38</f>
        <v>0.19325003182899111</v>
      </c>
      <c r="S39" s="5">
        <f>'Composite indicators'!S38</f>
        <v>0.20129217340286221</v>
      </c>
      <c r="T39" s="5">
        <f>'Composite indicators'!E38</f>
        <v>0.20744845434817363</v>
      </c>
      <c r="V39" s="20" t="s">
        <v>64</v>
      </c>
      <c r="W39" s="3">
        <f t="shared" si="3"/>
        <v>35.968364546032582</v>
      </c>
      <c r="X39" s="3">
        <f t="shared" si="2"/>
        <v>35.65624389814537</v>
      </c>
      <c r="Y39" s="3">
        <f t="shared" si="2"/>
        <v>38.251517603077289</v>
      </c>
      <c r="Z39" s="3">
        <f t="shared" si="2"/>
        <v>45.674415187453654</v>
      </c>
      <c r="AA39" s="3">
        <f t="shared" si="2"/>
        <v>43.664576210391509</v>
      </c>
      <c r="AB39" s="3">
        <f t="shared" si="2"/>
        <v>46.827246007597608</v>
      </c>
      <c r="AC39" s="3">
        <f t="shared" si="2"/>
        <v>48.775971906079427</v>
      </c>
      <c r="AD39" s="3">
        <f t="shared" si="2"/>
        <v>50.267726808211023</v>
      </c>
    </row>
    <row r="40" spans="1:30" x14ac:dyDescent="0.2">
      <c r="A40" s="20" t="s">
        <v>62</v>
      </c>
      <c r="B40" s="1" t="s">
        <v>63</v>
      </c>
      <c r="L40" s="20" t="s">
        <v>62</v>
      </c>
      <c r="M40" s="5">
        <f>'Composite indicators'!CY39</f>
        <v>0.90860703705083135</v>
      </c>
      <c r="N40" s="5">
        <f>'Composite indicators'!CK39</f>
        <v>0.90228133899690877</v>
      </c>
      <c r="O40" s="5">
        <f>'Composite indicators'!BW39</f>
        <v>0.92367575525447998</v>
      </c>
      <c r="P40" s="5">
        <f>'Composite indicators'!BI39</f>
        <v>0.92985225822738471</v>
      </c>
      <c r="Q40" s="5">
        <f>'Composite indicators'!AU39</f>
        <v>0.94272000937149347</v>
      </c>
      <c r="R40" s="5">
        <f>'Composite indicators'!AG39</f>
        <v>0.9496710378914569</v>
      </c>
      <c r="S40" s="5">
        <f>'Composite indicators'!S39</f>
        <v>0.94494175881509435</v>
      </c>
      <c r="T40" s="5">
        <f>'Composite indicators'!E39</f>
        <v>0.96611113656388359</v>
      </c>
      <c r="V40" s="20" t="s">
        <v>62</v>
      </c>
      <c r="W40" s="3">
        <f t="shared" si="3"/>
        <v>220.1684773116333</v>
      </c>
      <c r="X40" s="3">
        <f t="shared" si="2"/>
        <v>218.63567022157838</v>
      </c>
      <c r="Y40" s="3">
        <f t="shared" si="2"/>
        <v>223.8198432010104</v>
      </c>
      <c r="Z40" s="3">
        <f t="shared" si="2"/>
        <v>225.316498189584</v>
      </c>
      <c r="AA40" s="3">
        <f t="shared" si="2"/>
        <v>228.43453828865594</v>
      </c>
      <c r="AB40" s="3">
        <f t="shared" si="2"/>
        <v>230.11887189227571</v>
      </c>
      <c r="AC40" s="3">
        <f t="shared" si="2"/>
        <v>228.97289994778782</v>
      </c>
      <c r="AD40" s="3">
        <f t="shared" si="2"/>
        <v>234.10254287870092</v>
      </c>
    </row>
    <row r="41" spans="1:30" x14ac:dyDescent="0.2">
      <c r="A41" s="20" t="s">
        <v>56</v>
      </c>
      <c r="B41" s="1" t="s">
        <v>57</v>
      </c>
      <c r="L41" s="20" t="s">
        <v>56</v>
      </c>
      <c r="M41" s="5">
        <f>'Composite indicators'!CY40</f>
        <v>0.11809971589846262</v>
      </c>
      <c r="N41" s="5">
        <f>'Composite indicators'!CK40</f>
        <v>0.11536252449581752</v>
      </c>
      <c r="O41" s="5">
        <f>'Composite indicators'!BW40</f>
        <v>0.11704635726658062</v>
      </c>
      <c r="P41" s="5">
        <f>'Composite indicators'!BI40</f>
        <v>0.12762428166199427</v>
      </c>
      <c r="Q41" s="5">
        <f>'Composite indicators'!AU40</f>
        <v>0.138362315447461</v>
      </c>
      <c r="R41" s="5">
        <f>'Composite indicators'!AG40</f>
        <v>0.15244173738250755</v>
      </c>
      <c r="S41" s="5">
        <f>'Composite indicators'!S40</f>
        <v>0.16886358049072558</v>
      </c>
      <c r="T41" s="5">
        <f>'Composite indicators'!E40</f>
        <v>0.19047046383786093</v>
      </c>
      <c r="V41" s="20" t="s">
        <v>56</v>
      </c>
      <c r="W41" s="3">
        <f t="shared" si="3"/>
        <v>28.617249878119036</v>
      </c>
      <c r="X41" s="3">
        <f t="shared" si="2"/>
        <v>27.953989261970904</v>
      </c>
      <c r="Y41" s="3">
        <f t="shared" si="2"/>
        <v>28.362006019566849</v>
      </c>
      <c r="Z41" s="3">
        <f t="shared" si="2"/>
        <v>30.925188355040568</v>
      </c>
      <c r="AA41" s="3">
        <f t="shared" ref="AA41:AD43" si="4">IF(ISNUMBER(Q41),100*Q41/$M$5,"n/a")</f>
        <v>33.527167485139273</v>
      </c>
      <c r="AB41" s="3">
        <f t="shared" si="4"/>
        <v>36.938812742619035</v>
      </c>
      <c r="AC41" s="3">
        <f t="shared" si="4"/>
        <v>40.918060144798943</v>
      </c>
      <c r="AD41" s="3">
        <f t="shared" si="4"/>
        <v>46.153716938113803</v>
      </c>
    </row>
    <row r="42" spans="1:30" x14ac:dyDescent="0.2">
      <c r="A42" s="21" t="s">
        <v>77</v>
      </c>
      <c r="B42" s="4" t="s">
        <v>78</v>
      </c>
      <c r="L42" s="21" t="s">
        <v>77</v>
      </c>
      <c r="M42" s="5">
        <f>'Composite indicators'!CY41</f>
        <v>3.6744878148773689E-2</v>
      </c>
      <c r="N42" s="5">
        <f>'Composite indicators'!CK41</f>
        <v>4.5597369400844266E-2</v>
      </c>
      <c r="O42" s="5">
        <f>'Composite indicators'!BW41</f>
        <v>5.5420209243685369E-2</v>
      </c>
      <c r="P42" s="5">
        <f>'Composite indicators'!BI41</f>
        <v>6.3665830511489344E-2</v>
      </c>
      <c r="Q42" s="5">
        <f>'Composite indicators'!AU41</f>
        <v>5.0208818461977556E-2</v>
      </c>
      <c r="R42" s="5">
        <f>'Composite indicators'!AG41</f>
        <v>6.153975941073056E-2</v>
      </c>
      <c r="S42" s="5">
        <f>'Composite indicators'!S41</f>
        <v>6.9970401819563946E-2</v>
      </c>
      <c r="T42" s="5">
        <f>'Composite indicators'!E41</f>
        <v>8.0429263771598425E-2</v>
      </c>
      <c r="V42" s="21" t="s">
        <v>77</v>
      </c>
      <c r="W42" s="3">
        <f t="shared" si="3"/>
        <v>8.9038093929756972</v>
      </c>
      <c r="X42" s="3">
        <f t="shared" si="3"/>
        <v>11.048894605730762</v>
      </c>
      <c r="Y42" s="3">
        <f t="shared" si="3"/>
        <v>13.42910915711045</v>
      </c>
      <c r="Z42" s="3">
        <f t="shared" si="3"/>
        <v>15.427141095002272</v>
      </c>
      <c r="AA42" s="3">
        <f t="shared" si="4"/>
        <v>12.166314652669138</v>
      </c>
      <c r="AB42" s="3">
        <f t="shared" si="4"/>
        <v>14.911963666452218</v>
      </c>
      <c r="AC42" s="3">
        <f t="shared" si="4"/>
        <v>16.954828872445429</v>
      </c>
      <c r="AD42" s="3">
        <f t="shared" si="4"/>
        <v>19.489160675406342</v>
      </c>
    </row>
    <row r="43" spans="1:30" x14ac:dyDescent="0.2">
      <c r="A43" s="20" t="s">
        <v>52</v>
      </c>
      <c r="B43" s="1" t="s">
        <v>53</v>
      </c>
      <c r="L43" s="20" t="s">
        <v>52</v>
      </c>
      <c r="M43" s="5">
        <f>'Composite indicators'!CY42</f>
        <v>0.71707669137456076</v>
      </c>
      <c r="N43" s="5">
        <f>'Composite indicators'!CK42</f>
        <v>0.7270421954681181</v>
      </c>
      <c r="O43" s="5">
        <f>'Composite indicators'!BW42</f>
        <v>0.70744390780030297</v>
      </c>
      <c r="P43" s="5">
        <f>'Composite indicators'!BI42</f>
        <v>0.72333798138789795</v>
      </c>
      <c r="Q43" s="5">
        <f>'Composite indicators'!AU42</f>
        <v>0.73905299940724045</v>
      </c>
      <c r="R43" s="5">
        <f>'Composite indicators'!AG42</f>
        <v>0.7534954023282977</v>
      </c>
      <c r="S43" s="5">
        <f>'Composite indicators'!S42</f>
        <v>0.75039814918435666</v>
      </c>
      <c r="T43" s="5">
        <f>'Composite indicators'!E42</f>
        <v>0.7495685970177739</v>
      </c>
      <c r="V43" s="20" t="s">
        <v>52</v>
      </c>
      <c r="W43" s="3">
        <f t="shared" ref="W43:Z43" si="5">IF(ISNUMBER(M43),100*M43/$M$5,"n/a")</f>
        <v>173.75793584874987</v>
      </c>
      <c r="X43" s="3">
        <f t="shared" si="5"/>
        <v>176.17271998804398</v>
      </c>
      <c r="Y43" s="3">
        <f t="shared" si="5"/>
        <v>171.42377464887551</v>
      </c>
      <c r="Z43" s="3">
        <f t="shared" si="5"/>
        <v>175.27513594959598</v>
      </c>
      <c r="AA43" s="3">
        <f t="shared" si="4"/>
        <v>179.08310952580101</v>
      </c>
      <c r="AB43" s="3">
        <f t="shared" si="4"/>
        <v>182.58271026648112</v>
      </c>
      <c r="AC43" s="3">
        <f t="shared" si="4"/>
        <v>181.83220154186949</v>
      </c>
      <c r="AD43" s="3">
        <f t="shared" si="4"/>
        <v>181.63118919008326</v>
      </c>
    </row>
    <row r="44" spans="1:30" ht="10.15" customHeight="1" x14ac:dyDescent="0.2"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730" spans="30:30" x14ac:dyDescent="0.2">
      <c r="AD730" s="4"/>
    </row>
    <row r="752" spans="29:29" x14ac:dyDescent="0.2">
      <c r="AC752" s="9"/>
    </row>
  </sheetData>
  <pageMargins left="0.7" right="0.7" top="0.75" bottom="0.75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Sheet29"/>
  <dimension ref="A1:AD43"/>
  <sheetViews>
    <sheetView zoomScaleNormal="100" workbookViewId="0"/>
  </sheetViews>
  <sheetFormatPr defaultColWidth="9.140625" defaultRowHeight="10.15" customHeight="1" x14ac:dyDescent="0.2"/>
  <cols>
    <col min="1" max="1" width="5.85546875" style="1" customWidth="1"/>
    <col min="2" max="2" width="13.85546875" style="1" customWidth="1"/>
    <col min="3" max="30" width="6.28515625" style="1" customWidth="1"/>
    <col min="31" max="16384" width="9.140625" style="9"/>
  </cols>
  <sheetData>
    <row r="1" spans="1:30" ht="10.15" customHeight="1" x14ac:dyDescent="0.2">
      <c r="A1" s="2" t="s">
        <v>118</v>
      </c>
    </row>
    <row r="2" spans="1:30" ht="10.15" customHeight="1" x14ac:dyDescent="0.2">
      <c r="B2" s="2"/>
    </row>
    <row r="3" spans="1:30" ht="10.15" customHeight="1" x14ac:dyDescent="0.2">
      <c r="B3" s="2"/>
      <c r="C3" s="2" t="s">
        <v>68</v>
      </c>
      <c r="M3" s="2" t="s">
        <v>67</v>
      </c>
      <c r="W3" s="2" t="s">
        <v>94</v>
      </c>
    </row>
    <row r="4" spans="1:30" ht="10.15" customHeight="1" x14ac:dyDescent="0.2">
      <c r="C4" s="10">
        <f t="shared" ref="C4" si="0">D4-1</f>
        <v>2014</v>
      </c>
      <c r="D4" s="10">
        <f t="shared" ref="D4" si="1">E4-1</f>
        <v>2015</v>
      </c>
      <c r="E4" s="10">
        <f>F4-1</f>
        <v>2016</v>
      </c>
      <c r="F4" s="10">
        <v>2017</v>
      </c>
      <c r="G4" s="10">
        <v>2018</v>
      </c>
      <c r="H4" s="10">
        <v>2019</v>
      </c>
      <c r="I4" s="10">
        <v>2020</v>
      </c>
      <c r="J4" s="10">
        <v>2021</v>
      </c>
      <c r="M4" s="10">
        <f t="shared" ref="M4:N4" si="2">N4-1</f>
        <v>2014</v>
      </c>
      <c r="N4" s="10">
        <f t="shared" si="2"/>
        <v>2015</v>
      </c>
      <c r="O4" s="10">
        <f>P4-1</f>
        <v>2016</v>
      </c>
      <c r="P4" s="10">
        <v>2017</v>
      </c>
      <c r="Q4" s="10">
        <v>2018</v>
      </c>
      <c r="R4" s="10">
        <v>2019</v>
      </c>
      <c r="S4" s="10">
        <v>2020</v>
      </c>
      <c r="T4" s="10">
        <v>2021</v>
      </c>
      <c r="W4" s="10">
        <f t="shared" ref="W4:X4" si="3">X4-1</f>
        <v>2014</v>
      </c>
      <c r="X4" s="10">
        <f t="shared" si="3"/>
        <v>2015</v>
      </c>
      <c r="Y4" s="10">
        <f>Z4-1</f>
        <v>2016</v>
      </c>
      <c r="Z4" s="10">
        <v>2017</v>
      </c>
      <c r="AA4" s="10">
        <v>2018</v>
      </c>
      <c r="AB4" s="10">
        <v>2019</v>
      </c>
      <c r="AC4" s="10">
        <v>2020</v>
      </c>
      <c r="AD4" s="10">
        <v>2021</v>
      </c>
    </row>
    <row r="5" spans="1:30" ht="10.15" customHeight="1" x14ac:dyDescent="0.2">
      <c r="A5" s="19" t="s">
        <v>0</v>
      </c>
      <c r="B5" s="23" t="s">
        <v>137</v>
      </c>
      <c r="C5" s="8">
        <v>57.919943249931137</v>
      </c>
      <c r="D5" s="8">
        <v>57.919943249931137</v>
      </c>
      <c r="E5" s="8">
        <v>57.919943249931137</v>
      </c>
      <c r="F5" s="8">
        <v>55.021902450465113</v>
      </c>
      <c r="G5" s="8">
        <v>55.021902450465113</v>
      </c>
      <c r="H5" s="8">
        <v>55.960218304694926</v>
      </c>
      <c r="I5" s="8">
        <v>55.960218304694926</v>
      </c>
      <c r="J5" s="8">
        <v>56.931171493784625</v>
      </c>
      <c r="L5" s="14" t="str">
        <f>LEFT($A5,2)</f>
        <v>EU</v>
      </c>
      <c r="M5" s="5">
        <v>0.56314840316991699</v>
      </c>
      <c r="N5" s="5">
        <v>0.56314840316991699</v>
      </c>
      <c r="O5" s="5">
        <v>0.56314840316991699</v>
      </c>
      <c r="P5" s="5">
        <v>0.50620876033130335</v>
      </c>
      <c r="Q5" s="5">
        <v>0.50620876033130335</v>
      </c>
      <c r="R5" s="5">
        <v>0.52464444612961869</v>
      </c>
      <c r="S5" s="5">
        <v>0.52464444612961869</v>
      </c>
      <c r="T5" s="5">
        <v>0.54372137831427492</v>
      </c>
      <c r="V5" s="14" t="str">
        <f>LEFT($A5,2)</f>
        <v>EU</v>
      </c>
      <c r="W5" s="3">
        <f t="shared" ref="W5:AD36" si="4">IF(ISNUMBER(M5),100*M5/$M$5,":")</f>
        <v>100</v>
      </c>
      <c r="X5" s="3">
        <f t="shared" si="4"/>
        <v>100</v>
      </c>
      <c r="Y5" s="3">
        <f t="shared" si="4"/>
        <v>100</v>
      </c>
      <c r="Z5" s="3">
        <f t="shared" si="4"/>
        <v>89.889051887902909</v>
      </c>
      <c r="AA5" s="3">
        <f t="shared" si="4"/>
        <v>89.889051887902909</v>
      </c>
      <c r="AB5" s="3">
        <f t="shared" si="4"/>
        <v>93.162733513304374</v>
      </c>
      <c r="AC5" s="3">
        <f t="shared" si="4"/>
        <v>93.162733513304374</v>
      </c>
      <c r="AD5" s="3">
        <f t="shared" si="4"/>
        <v>96.550283238611897</v>
      </c>
    </row>
    <row r="6" spans="1:30" ht="10.15" customHeight="1" x14ac:dyDescent="0.2">
      <c r="A6" s="20" t="s">
        <v>1</v>
      </c>
      <c r="B6" s="1" t="s">
        <v>2</v>
      </c>
      <c r="C6" s="8">
        <v>63.075919577944802</v>
      </c>
      <c r="D6" s="8">
        <v>63.075919577944802</v>
      </c>
      <c r="E6" s="8">
        <v>63.075919577944802</v>
      </c>
      <c r="F6" s="8">
        <v>69.590270590762316</v>
      </c>
      <c r="G6" s="8">
        <v>69.590270590762316</v>
      </c>
      <c r="H6" s="8">
        <v>73.721956353994088</v>
      </c>
      <c r="I6" s="8">
        <v>73.721956353994088</v>
      </c>
      <c r="J6" s="8">
        <v>72.615869090991083</v>
      </c>
      <c r="L6" s="14" t="str">
        <f t="shared" ref="L6:L43" si="5">$A6</f>
        <v>BE</v>
      </c>
      <c r="M6" s="5">
        <v>0.66445113522791199</v>
      </c>
      <c r="N6" s="5">
        <v>0.66445113522791199</v>
      </c>
      <c r="O6" s="5">
        <v>0.66445113522791199</v>
      </c>
      <c r="P6" s="5">
        <v>0.79244271494050078</v>
      </c>
      <c r="Q6" s="5">
        <v>0.79244271494050078</v>
      </c>
      <c r="R6" s="5">
        <v>0.87362056161648582</v>
      </c>
      <c r="S6" s="5">
        <v>0.87362056161648582</v>
      </c>
      <c r="T6" s="5">
        <v>0.85188856470487051</v>
      </c>
      <c r="V6" s="14" t="str">
        <f t="shared" ref="V6:V43" si="6">$A6</f>
        <v>BE</v>
      </c>
      <c r="W6" s="3">
        <f t="shared" si="4"/>
        <v>117.98863878291586</v>
      </c>
      <c r="X6" s="3">
        <f t="shared" si="4"/>
        <v>117.98863878291586</v>
      </c>
      <c r="Y6" s="3">
        <f t="shared" si="4"/>
        <v>117.98863878291586</v>
      </c>
      <c r="Z6" s="3">
        <f t="shared" si="4"/>
        <v>140.71649861384753</v>
      </c>
      <c r="AA6" s="3">
        <f t="shared" si="4"/>
        <v>140.71649861384753</v>
      </c>
      <c r="AB6" s="3">
        <f t="shared" si="4"/>
        <v>155.13149938789599</v>
      </c>
      <c r="AC6" s="3">
        <f t="shared" si="4"/>
        <v>155.13149938789599</v>
      </c>
      <c r="AD6" s="3">
        <f t="shared" si="4"/>
        <v>151.27248162467626</v>
      </c>
    </row>
    <row r="7" spans="1:30" ht="10.15" customHeight="1" x14ac:dyDescent="0.2">
      <c r="A7" s="20" t="s">
        <v>3</v>
      </c>
      <c r="B7" s="1" t="s">
        <v>4</v>
      </c>
      <c r="C7" s="8">
        <v>35.391683996211093</v>
      </c>
      <c r="D7" s="8">
        <v>35.391683996211093</v>
      </c>
      <c r="E7" s="8">
        <v>35.391683996211093</v>
      </c>
      <c r="F7" s="8">
        <v>33.511760285221499</v>
      </c>
      <c r="G7" s="8">
        <v>33.511760285221499</v>
      </c>
      <c r="H7" s="8">
        <v>36.995912519489274</v>
      </c>
      <c r="I7" s="8">
        <v>36.995912519489274</v>
      </c>
      <c r="J7" s="8">
        <v>39.299012091292312</v>
      </c>
      <c r="L7" s="14" t="str">
        <f t="shared" si="5"/>
        <v>BG</v>
      </c>
      <c r="M7" s="5">
        <v>0.1205214270697656</v>
      </c>
      <c r="N7" s="5">
        <v>0.1205214270697656</v>
      </c>
      <c r="O7" s="5">
        <v>0.1205214270697656</v>
      </c>
      <c r="P7" s="5">
        <v>8.3585375414691757E-2</v>
      </c>
      <c r="Q7" s="5">
        <v>8.3585375414691757E-2</v>
      </c>
      <c r="R7" s="5">
        <v>0.15204072078150585</v>
      </c>
      <c r="S7" s="5">
        <v>0.15204072078150585</v>
      </c>
      <c r="T7" s="5">
        <v>0.19729117655990333</v>
      </c>
      <c r="V7" s="14" t="str">
        <f t="shared" si="6"/>
        <v>BG</v>
      </c>
      <c r="W7" s="3">
        <f t="shared" si="4"/>
        <v>21.401361770957742</v>
      </c>
      <c r="X7" s="3">
        <f t="shared" si="4"/>
        <v>21.401361770957742</v>
      </c>
      <c r="Y7" s="3">
        <f t="shared" si="4"/>
        <v>21.401361770957742</v>
      </c>
      <c r="Z7" s="3">
        <f t="shared" si="4"/>
        <v>14.842513082554511</v>
      </c>
      <c r="AA7" s="3">
        <f t="shared" si="4"/>
        <v>14.842513082554511</v>
      </c>
      <c r="AB7" s="3">
        <f t="shared" si="4"/>
        <v>26.998340033582778</v>
      </c>
      <c r="AC7" s="3">
        <f t="shared" si="4"/>
        <v>26.998340033582778</v>
      </c>
      <c r="AD7" s="3">
        <f t="shared" si="4"/>
        <v>35.03360312297206</v>
      </c>
    </row>
    <row r="8" spans="1:30" ht="10.15" customHeight="1" x14ac:dyDescent="0.2">
      <c r="A8" s="20" t="s">
        <v>5</v>
      </c>
      <c r="B8" s="1" t="s">
        <v>85</v>
      </c>
      <c r="C8" s="8">
        <v>51.549081349433827</v>
      </c>
      <c r="D8" s="8">
        <v>51.549081349433827</v>
      </c>
      <c r="E8" s="8">
        <v>51.549081349433827</v>
      </c>
      <c r="F8" s="8">
        <v>52.765466279907507</v>
      </c>
      <c r="G8" s="8">
        <v>52.765466279907507</v>
      </c>
      <c r="H8" s="8">
        <v>53.078062347013613</v>
      </c>
      <c r="I8" s="8">
        <v>53.078062347013613</v>
      </c>
      <c r="J8" s="8">
        <v>53.441790874757935</v>
      </c>
      <c r="L8" s="14" t="str">
        <f t="shared" si="5"/>
        <v>CZ</v>
      </c>
      <c r="M8" s="5">
        <v>0.43797604491488928</v>
      </c>
      <c r="N8" s="5">
        <v>0.43797604491488928</v>
      </c>
      <c r="O8" s="5">
        <v>0.43797604491488928</v>
      </c>
      <c r="P8" s="5">
        <v>0.46187512994785529</v>
      </c>
      <c r="Q8" s="5">
        <v>0.46187512994785529</v>
      </c>
      <c r="R8" s="5">
        <v>0.46801690283699354</v>
      </c>
      <c r="S8" s="5">
        <v>0.46801690283699354</v>
      </c>
      <c r="T8" s="5">
        <v>0.47516330756110664</v>
      </c>
      <c r="V8" s="14" t="str">
        <f t="shared" si="6"/>
        <v>CZ</v>
      </c>
      <c r="W8" s="3">
        <f t="shared" si="4"/>
        <v>77.772758024271653</v>
      </c>
      <c r="X8" s="3">
        <f t="shared" si="4"/>
        <v>77.772758024271653</v>
      </c>
      <c r="Y8" s="3">
        <f t="shared" si="4"/>
        <v>77.772758024271653</v>
      </c>
      <c r="Z8" s="3">
        <f t="shared" si="4"/>
        <v>82.016592313499856</v>
      </c>
      <c r="AA8" s="3">
        <f t="shared" si="4"/>
        <v>82.016592313499856</v>
      </c>
      <c r="AB8" s="3">
        <f t="shared" si="4"/>
        <v>83.107205880823614</v>
      </c>
      <c r="AC8" s="3">
        <f t="shared" si="4"/>
        <v>83.107205880823614</v>
      </c>
      <c r="AD8" s="3">
        <f t="shared" si="4"/>
        <v>84.376215023686584</v>
      </c>
    </row>
    <row r="9" spans="1:30" ht="10.15" customHeight="1" x14ac:dyDescent="0.2">
      <c r="A9" s="20" t="s">
        <v>6</v>
      </c>
      <c r="B9" s="1" t="s">
        <v>7</v>
      </c>
      <c r="C9" s="8">
        <v>54.962566659139469</v>
      </c>
      <c r="D9" s="8">
        <v>54.962566659139469</v>
      </c>
      <c r="E9" s="8">
        <v>54.962566659139469</v>
      </c>
      <c r="F9" s="8">
        <v>54.962566659139469</v>
      </c>
      <c r="G9" s="8">
        <v>54.962566659139469</v>
      </c>
      <c r="H9" s="8">
        <v>53.855388032801059</v>
      </c>
      <c r="I9" s="8">
        <v>53.855388032801059</v>
      </c>
      <c r="J9" s="8">
        <v>60.996034675748412</v>
      </c>
      <c r="L9" s="14" t="str">
        <f t="shared" si="5"/>
        <v>DK</v>
      </c>
      <c r="M9" s="5">
        <v>0.50504295246336339</v>
      </c>
      <c r="N9" s="5">
        <v>0.50504295246336339</v>
      </c>
      <c r="O9" s="5">
        <v>0.50504295246336339</v>
      </c>
      <c r="P9" s="5">
        <v>0.50504295246336339</v>
      </c>
      <c r="Q9" s="5">
        <v>0.50504295246336339</v>
      </c>
      <c r="R9" s="5">
        <v>0.48328951284516625</v>
      </c>
      <c r="S9" s="5">
        <v>0.48328951284516625</v>
      </c>
      <c r="T9" s="5">
        <v>0.62358631941913945</v>
      </c>
      <c r="V9" s="14" t="str">
        <f t="shared" si="6"/>
        <v>DK</v>
      </c>
      <c r="W9" s="3">
        <f t="shared" si="4"/>
        <v>89.6820357867513</v>
      </c>
      <c r="X9" s="3">
        <f t="shared" si="4"/>
        <v>89.6820357867513</v>
      </c>
      <c r="Y9" s="3">
        <f t="shared" si="4"/>
        <v>89.6820357867513</v>
      </c>
      <c r="Z9" s="3">
        <f t="shared" si="4"/>
        <v>89.6820357867513</v>
      </c>
      <c r="AA9" s="3">
        <f t="shared" si="4"/>
        <v>89.6820357867513</v>
      </c>
      <c r="AB9" s="3">
        <f t="shared" si="4"/>
        <v>85.819210375945048</v>
      </c>
      <c r="AC9" s="3">
        <f t="shared" si="4"/>
        <v>85.819210375945048</v>
      </c>
      <c r="AD9" s="3">
        <f t="shared" si="4"/>
        <v>110.73214731836622</v>
      </c>
    </row>
    <row r="10" spans="1:30" ht="10.15" customHeight="1" x14ac:dyDescent="0.2">
      <c r="A10" s="20" t="s">
        <v>8</v>
      </c>
      <c r="B10" s="1" t="s">
        <v>9</v>
      </c>
      <c r="C10" s="8">
        <v>72.029614643008998</v>
      </c>
      <c r="D10" s="8">
        <v>72.029614643008998</v>
      </c>
      <c r="E10" s="8">
        <v>72.029614643008998</v>
      </c>
      <c r="F10" s="8">
        <v>72.029614643008998</v>
      </c>
      <c r="G10" s="8">
        <v>72.029614643008998</v>
      </c>
      <c r="H10" s="8">
        <v>71.790187131080089</v>
      </c>
      <c r="I10" s="8">
        <v>71.790187131080089</v>
      </c>
      <c r="J10" s="8">
        <v>75.399321448685768</v>
      </c>
      <c r="L10" s="14" t="str">
        <f t="shared" si="5"/>
        <v>DE</v>
      </c>
      <c r="M10" s="5">
        <v>0.84037005230614958</v>
      </c>
      <c r="N10" s="5">
        <v>0.84037005230614958</v>
      </c>
      <c r="O10" s="5">
        <v>0.84037005230614958</v>
      </c>
      <c r="P10" s="5">
        <v>0.84037005230614958</v>
      </c>
      <c r="Q10" s="5">
        <v>0.84037005230614958</v>
      </c>
      <c r="R10" s="5">
        <v>0.83566586835626111</v>
      </c>
      <c r="S10" s="5">
        <v>0.83566586835626111</v>
      </c>
      <c r="T10" s="5">
        <v>0.90657681586221606</v>
      </c>
      <c r="V10" s="14" t="str">
        <f t="shared" si="6"/>
        <v>DE</v>
      </c>
      <c r="W10" s="3">
        <f t="shared" si="4"/>
        <v>149.22710382836465</v>
      </c>
      <c r="X10" s="3">
        <f t="shared" si="4"/>
        <v>149.22710382836465</v>
      </c>
      <c r="Y10" s="3">
        <f t="shared" si="4"/>
        <v>149.22710382836465</v>
      </c>
      <c r="Z10" s="3">
        <f t="shared" si="4"/>
        <v>149.22710382836465</v>
      </c>
      <c r="AA10" s="3">
        <f t="shared" si="4"/>
        <v>149.22710382836465</v>
      </c>
      <c r="AB10" s="3">
        <f t="shared" si="4"/>
        <v>148.39176736582493</v>
      </c>
      <c r="AC10" s="3">
        <f t="shared" si="4"/>
        <v>148.39176736582493</v>
      </c>
      <c r="AD10" s="3">
        <f t="shared" si="4"/>
        <v>160.98364316744363</v>
      </c>
    </row>
    <row r="11" spans="1:30" ht="10.15" customHeight="1" x14ac:dyDescent="0.2">
      <c r="A11" s="20" t="s">
        <v>10</v>
      </c>
      <c r="B11" s="1" t="s">
        <v>11</v>
      </c>
      <c r="C11" s="8">
        <v>55.956013745704468</v>
      </c>
      <c r="D11" s="8">
        <v>55.956013745704468</v>
      </c>
      <c r="E11" s="8">
        <v>55.956013745704468</v>
      </c>
      <c r="F11" s="8">
        <v>34.023820169911794</v>
      </c>
      <c r="G11" s="8">
        <v>34.023820169911794</v>
      </c>
      <c r="H11" s="8">
        <v>61.11512640133629</v>
      </c>
      <c r="I11" s="8">
        <v>61.11512640133629</v>
      </c>
      <c r="J11" s="8">
        <v>79.870645722165591</v>
      </c>
      <c r="L11" s="14" t="str">
        <f t="shared" si="5"/>
        <v>EE</v>
      </c>
      <c r="M11" s="5">
        <v>0.52456183649649879</v>
      </c>
      <c r="N11" s="5">
        <v>0.52456183649649879</v>
      </c>
      <c r="O11" s="5">
        <v>0.52456183649649879</v>
      </c>
      <c r="P11" s="5">
        <v>9.364614024299206E-2</v>
      </c>
      <c r="Q11" s="5">
        <v>9.364614024299206E-2</v>
      </c>
      <c r="R11" s="5">
        <v>0.62592618996936</v>
      </c>
      <c r="S11" s="5">
        <v>0.62592618996936</v>
      </c>
      <c r="T11" s="5">
        <v>0.99442775543300288</v>
      </c>
      <c r="V11" s="14" t="str">
        <f t="shared" si="6"/>
        <v>EE</v>
      </c>
      <c r="W11" s="3">
        <f t="shared" si="4"/>
        <v>93.148064265792556</v>
      </c>
      <c r="X11" s="3">
        <f t="shared" si="4"/>
        <v>93.148064265792556</v>
      </c>
      <c r="Y11" s="3">
        <f t="shared" si="4"/>
        <v>93.148064265792556</v>
      </c>
      <c r="Z11" s="3">
        <f t="shared" si="4"/>
        <v>16.629034143729339</v>
      </c>
      <c r="AA11" s="3">
        <f t="shared" si="4"/>
        <v>16.629034143729339</v>
      </c>
      <c r="AB11" s="3">
        <f t="shared" si="4"/>
        <v>111.14764535352882</v>
      </c>
      <c r="AC11" s="3">
        <f t="shared" si="4"/>
        <v>111.14764535352882</v>
      </c>
      <c r="AD11" s="3">
        <f t="shared" si="4"/>
        <v>176.58360564203844</v>
      </c>
    </row>
    <row r="12" spans="1:30" ht="10.15" customHeight="1" x14ac:dyDescent="0.2">
      <c r="A12" s="20" t="s">
        <v>12</v>
      </c>
      <c r="B12" s="1" t="s">
        <v>13</v>
      </c>
      <c r="C12" s="8">
        <v>66.994000906041649</v>
      </c>
      <c r="D12" s="8">
        <v>66.994000906041649</v>
      </c>
      <c r="E12" s="8">
        <v>66.994000906041649</v>
      </c>
      <c r="F12" s="8">
        <v>66.994000906041649</v>
      </c>
      <c r="G12" s="8">
        <v>66.994000906041649</v>
      </c>
      <c r="H12" s="8">
        <v>63.922046392160659</v>
      </c>
      <c r="I12" s="8">
        <v>63.922046392160659</v>
      </c>
      <c r="J12" s="8">
        <v>45.896913876300566</v>
      </c>
      <c r="L12" s="14" t="str">
        <f t="shared" si="5"/>
        <v>IE</v>
      </c>
      <c r="M12" s="5">
        <v>0.74143216029684189</v>
      </c>
      <c r="N12" s="5">
        <v>0.74143216029684189</v>
      </c>
      <c r="O12" s="5">
        <v>0.74143216029684189</v>
      </c>
      <c r="P12" s="5">
        <v>0.74143216029684189</v>
      </c>
      <c r="Q12" s="5">
        <v>0.74143216029684189</v>
      </c>
      <c r="R12" s="5">
        <v>0.68107552457622711</v>
      </c>
      <c r="S12" s="5">
        <v>0.68107552457622711</v>
      </c>
      <c r="T12" s="5">
        <v>0.32692433120418651</v>
      </c>
      <c r="V12" s="14" t="str">
        <f t="shared" si="6"/>
        <v>IE</v>
      </c>
      <c r="W12" s="3">
        <f t="shared" si="4"/>
        <v>131.65839699151769</v>
      </c>
      <c r="X12" s="3">
        <f t="shared" si="4"/>
        <v>131.65839699151769</v>
      </c>
      <c r="Y12" s="3">
        <f t="shared" si="4"/>
        <v>131.65839699151769</v>
      </c>
      <c r="Z12" s="3">
        <f t="shared" si="4"/>
        <v>131.65839699151769</v>
      </c>
      <c r="AA12" s="3">
        <f t="shared" si="4"/>
        <v>131.65839699151769</v>
      </c>
      <c r="AB12" s="3">
        <f t="shared" si="4"/>
        <v>120.94068290747305</v>
      </c>
      <c r="AC12" s="3">
        <f t="shared" si="4"/>
        <v>120.94068290747305</v>
      </c>
      <c r="AD12" s="3">
        <f t="shared" si="4"/>
        <v>58.052962480929672</v>
      </c>
    </row>
    <row r="13" spans="1:30" ht="10.15" customHeight="1" x14ac:dyDescent="0.2">
      <c r="A13" s="20" t="s">
        <v>14</v>
      </c>
      <c r="B13" s="1" t="s">
        <v>15</v>
      </c>
      <c r="C13" s="8">
        <v>57.723400294955688</v>
      </c>
      <c r="D13" s="8">
        <v>57.723400294955688</v>
      </c>
      <c r="E13" s="8">
        <v>57.723400294955688</v>
      </c>
      <c r="F13" s="8">
        <v>57.723400294955688</v>
      </c>
      <c r="G13" s="8">
        <v>57.723400294955688</v>
      </c>
      <c r="H13" s="8">
        <v>63.058098077201265</v>
      </c>
      <c r="I13" s="8">
        <v>63.058098077201265</v>
      </c>
      <c r="J13" s="8">
        <v>65.360057423112806</v>
      </c>
      <c r="L13" s="14" t="str">
        <f t="shared" si="5"/>
        <v>EL</v>
      </c>
      <c r="M13" s="5">
        <v>0.55928679926813285</v>
      </c>
      <c r="N13" s="5">
        <v>0.55928679926813285</v>
      </c>
      <c r="O13" s="5">
        <v>0.55928679926813285</v>
      </c>
      <c r="P13" s="5">
        <v>0.55928679926813285</v>
      </c>
      <c r="Q13" s="5">
        <v>0.55928679926813285</v>
      </c>
      <c r="R13" s="5">
        <v>0.66410098491692537</v>
      </c>
      <c r="S13" s="5">
        <v>0.66410098491692537</v>
      </c>
      <c r="T13" s="5">
        <v>0.70932903795515811</v>
      </c>
      <c r="V13" s="14" t="str">
        <f t="shared" si="6"/>
        <v>EL</v>
      </c>
      <c r="W13" s="3">
        <f t="shared" si="4"/>
        <v>99.314283077063266</v>
      </c>
      <c r="X13" s="3">
        <f t="shared" si="4"/>
        <v>99.314283077063266</v>
      </c>
      <c r="Y13" s="3">
        <f t="shared" si="4"/>
        <v>99.314283077063266</v>
      </c>
      <c r="Z13" s="3">
        <f t="shared" si="4"/>
        <v>99.314283077063266</v>
      </c>
      <c r="AA13" s="3">
        <f t="shared" si="4"/>
        <v>99.314283077063266</v>
      </c>
      <c r="AB13" s="3">
        <f t="shared" si="4"/>
        <v>117.92646151152243</v>
      </c>
      <c r="AC13" s="3">
        <f t="shared" si="4"/>
        <v>117.92646151152243</v>
      </c>
      <c r="AD13" s="3">
        <f t="shared" si="4"/>
        <v>125.95774647719892</v>
      </c>
    </row>
    <row r="14" spans="1:30" ht="10.15" customHeight="1" x14ac:dyDescent="0.2">
      <c r="A14" s="20" t="s">
        <v>16</v>
      </c>
      <c r="B14" s="1" t="s">
        <v>17</v>
      </c>
      <c r="C14" s="8">
        <v>43.738609883675906</v>
      </c>
      <c r="D14" s="8">
        <v>43.738609883675906</v>
      </c>
      <c r="E14" s="8">
        <v>43.738609883675906</v>
      </c>
      <c r="F14" s="8">
        <v>44.217916704819082</v>
      </c>
      <c r="G14" s="8">
        <v>44.217916704819082</v>
      </c>
      <c r="H14" s="8">
        <v>45.315699722589315</v>
      </c>
      <c r="I14" s="8">
        <v>45.315699722589315</v>
      </c>
      <c r="J14" s="8">
        <v>38.557917834416337</v>
      </c>
      <c r="L14" s="14" t="str">
        <f t="shared" si="5"/>
        <v>ES</v>
      </c>
      <c r="M14" s="5">
        <v>0.28451876586506314</v>
      </c>
      <c r="N14" s="5">
        <v>0.28451876586506314</v>
      </c>
      <c r="O14" s="5">
        <v>0.28451876586506314</v>
      </c>
      <c r="P14" s="5">
        <v>0.29393601051221657</v>
      </c>
      <c r="Q14" s="5">
        <v>0.29393601051221657</v>
      </c>
      <c r="R14" s="5">
        <v>0.31550484865888784</v>
      </c>
      <c r="S14" s="5">
        <v>0.31550484865888784</v>
      </c>
      <c r="T14" s="5">
        <v>0.18273042837994641</v>
      </c>
      <c r="V14" s="14" t="str">
        <f t="shared" si="6"/>
        <v>ES</v>
      </c>
      <c r="W14" s="3">
        <f t="shared" si="4"/>
        <v>50.522875367048883</v>
      </c>
      <c r="X14" s="3">
        <f t="shared" si="4"/>
        <v>50.522875367048883</v>
      </c>
      <c r="Y14" s="3">
        <f t="shared" si="4"/>
        <v>50.522875367048883</v>
      </c>
      <c r="Z14" s="3">
        <f t="shared" si="4"/>
        <v>52.195124563556334</v>
      </c>
      <c r="AA14" s="3">
        <f t="shared" si="4"/>
        <v>52.195124563556334</v>
      </c>
      <c r="AB14" s="3">
        <f t="shared" si="4"/>
        <v>56.025169721326826</v>
      </c>
      <c r="AC14" s="3">
        <f t="shared" si="4"/>
        <v>56.025169721326826</v>
      </c>
      <c r="AD14" s="3">
        <f t="shared" si="4"/>
        <v>32.448006129711381</v>
      </c>
    </row>
    <row r="15" spans="1:30" ht="10.15" customHeight="1" x14ac:dyDescent="0.2">
      <c r="A15" s="20" t="s">
        <v>18</v>
      </c>
      <c r="B15" s="1" t="s">
        <v>19</v>
      </c>
      <c r="C15" s="8">
        <v>59.92264131016065</v>
      </c>
      <c r="D15" s="8">
        <v>59.92264131016065</v>
      </c>
      <c r="E15" s="8">
        <v>59.92264131016065</v>
      </c>
      <c r="F15" s="8">
        <v>63.297679583358963</v>
      </c>
      <c r="G15" s="8">
        <v>63.297679583358963</v>
      </c>
      <c r="H15" s="8">
        <v>63.297679583358963</v>
      </c>
      <c r="I15" s="8">
        <v>63.297679583358963</v>
      </c>
      <c r="J15" s="8">
        <v>58.706868076194972</v>
      </c>
      <c r="L15" s="14" t="str">
        <f t="shared" si="5"/>
        <v>FR</v>
      </c>
      <c r="M15" s="5">
        <v>0.60249668021420977</v>
      </c>
      <c r="N15" s="5">
        <v>0.60249668021420977</v>
      </c>
      <c r="O15" s="5">
        <v>0.60249668021420977</v>
      </c>
      <c r="P15" s="5">
        <v>0.66880819448894746</v>
      </c>
      <c r="Q15" s="5">
        <v>0.66880819448894746</v>
      </c>
      <c r="R15" s="5">
        <v>0.66880819448894746</v>
      </c>
      <c r="S15" s="5">
        <v>0.66880819448894746</v>
      </c>
      <c r="T15" s="5">
        <v>0.57860961356990748</v>
      </c>
      <c r="V15" s="14" t="str">
        <f t="shared" si="6"/>
        <v>FR</v>
      </c>
      <c r="W15" s="3">
        <f t="shared" si="4"/>
        <v>106.98719499563605</v>
      </c>
      <c r="X15" s="3">
        <f t="shared" si="4"/>
        <v>106.98719499563605</v>
      </c>
      <c r="Y15" s="3">
        <f t="shared" si="4"/>
        <v>106.98719499563605</v>
      </c>
      <c r="Z15" s="3">
        <f t="shared" si="4"/>
        <v>118.76233524312241</v>
      </c>
      <c r="AA15" s="3">
        <f t="shared" si="4"/>
        <v>118.76233524312241</v>
      </c>
      <c r="AB15" s="3">
        <f t="shared" si="4"/>
        <v>118.76233524312241</v>
      </c>
      <c r="AC15" s="3">
        <f t="shared" si="4"/>
        <v>118.76233524312241</v>
      </c>
      <c r="AD15" s="3">
        <f t="shared" si="4"/>
        <v>102.74549484877531</v>
      </c>
    </row>
    <row r="16" spans="1:30" ht="10.15" customHeight="1" x14ac:dyDescent="0.2">
      <c r="A16" s="20" t="s">
        <v>54</v>
      </c>
      <c r="B16" s="1" t="s">
        <v>55</v>
      </c>
      <c r="C16" s="8">
        <v>44.650243872322037</v>
      </c>
      <c r="D16" s="8">
        <v>44.650243872322037</v>
      </c>
      <c r="E16" s="8">
        <v>44.650243872322037</v>
      </c>
      <c r="F16" s="8">
        <v>46.503040651363875</v>
      </c>
      <c r="G16" s="8">
        <v>46.503040651363875</v>
      </c>
      <c r="H16" s="8">
        <v>52.66531138653901</v>
      </c>
      <c r="I16" s="8">
        <v>52.66531138653901</v>
      </c>
      <c r="J16" s="8">
        <v>57.1023016134477</v>
      </c>
      <c r="L16" s="14" t="str">
        <f t="shared" si="5"/>
        <v>HR</v>
      </c>
      <c r="M16" s="5">
        <v>0.30243021615334609</v>
      </c>
      <c r="N16" s="5">
        <v>0.30243021615334609</v>
      </c>
      <c r="O16" s="5">
        <v>0.30243021615334609</v>
      </c>
      <c r="P16" s="5">
        <v>0.33883328779768396</v>
      </c>
      <c r="Q16" s="5">
        <v>0.33883328779768396</v>
      </c>
      <c r="R16" s="5">
        <v>0.45990732333243689</v>
      </c>
      <c r="S16" s="5">
        <v>0.45990732333243689</v>
      </c>
      <c r="T16" s="5">
        <v>0.54708368014741005</v>
      </c>
      <c r="V16" s="14" t="str">
        <f t="shared" si="6"/>
        <v>HR</v>
      </c>
      <c r="W16" s="3">
        <f t="shared" si="4"/>
        <v>53.703466874981935</v>
      </c>
      <c r="X16" s="3">
        <f t="shared" si="4"/>
        <v>53.703466874981935</v>
      </c>
      <c r="Y16" s="3">
        <f t="shared" si="4"/>
        <v>53.703466874981935</v>
      </c>
      <c r="Z16" s="3">
        <f t="shared" si="4"/>
        <v>60.167672657938603</v>
      </c>
      <c r="AA16" s="3">
        <f t="shared" si="4"/>
        <v>60.167672657938603</v>
      </c>
      <c r="AB16" s="3">
        <f t="shared" si="4"/>
        <v>81.667162819543776</v>
      </c>
      <c r="AC16" s="3">
        <f t="shared" si="4"/>
        <v>81.667162819543776</v>
      </c>
      <c r="AD16" s="3">
        <f t="shared" si="4"/>
        <v>97.147337552218929</v>
      </c>
    </row>
    <row r="17" spans="1:30" ht="10.15" customHeight="1" x14ac:dyDescent="0.2">
      <c r="A17" s="20" t="s">
        <v>20</v>
      </c>
      <c r="B17" s="1" t="s">
        <v>21</v>
      </c>
      <c r="C17" s="8">
        <v>62.683452482438568</v>
      </c>
      <c r="D17" s="8">
        <v>62.683452482438568</v>
      </c>
      <c r="E17" s="8">
        <v>62.683452482438568</v>
      </c>
      <c r="F17" s="8">
        <v>57.473095047151489</v>
      </c>
      <c r="G17" s="8">
        <v>57.473095047151489</v>
      </c>
      <c r="H17" s="8">
        <v>61.874916759294642</v>
      </c>
      <c r="I17" s="8">
        <v>61.874916759294642</v>
      </c>
      <c r="J17" s="8">
        <v>69.067965401521505</v>
      </c>
      <c r="L17" s="14" t="str">
        <f t="shared" si="5"/>
        <v>IT</v>
      </c>
      <c r="M17" s="5">
        <v>0.65674008566361652</v>
      </c>
      <c r="N17" s="5">
        <v>0.65674008566361652</v>
      </c>
      <c r="O17" s="5">
        <v>0.65674008566361652</v>
      </c>
      <c r="P17" s="5">
        <v>0.55436889355292418</v>
      </c>
      <c r="Q17" s="5">
        <v>0.55436889355292418</v>
      </c>
      <c r="R17" s="5">
        <v>0.64085427228702174</v>
      </c>
      <c r="S17" s="5">
        <v>0.64085427228702174</v>
      </c>
      <c r="T17" s="5">
        <v>0.78218065412561999</v>
      </c>
      <c r="V17" s="14" t="str">
        <f t="shared" si="6"/>
        <v>IT</v>
      </c>
      <c r="W17" s="3">
        <f t="shared" si="4"/>
        <v>116.6193639131141</v>
      </c>
      <c r="X17" s="3">
        <f t="shared" si="4"/>
        <v>116.6193639131141</v>
      </c>
      <c r="Y17" s="3">
        <f t="shared" si="4"/>
        <v>116.6193639131141</v>
      </c>
      <c r="Z17" s="3">
        <f t="shared" si="4"/>
        <v>98.440995381044559</v>
      </c>
      <c r="AA17" s="3">
        <f t="shared" si="4"/>
        <v>98.440995381044559</v>
      </c>
      <c r="AB17" s="3">
        <f t="shared" si="4"/>
        <v>113.79847100332783</v>
      </c>
      <c r="AC17" s="3">
        <f t="shared" si="4"/>
        <v>113.79847100332783</v>
      </c>
      <c r="AD17" s="3">
        <f t="shared" si="4"/>
        <v>138.89423280307432</v>
      </c>
    </row>
    <row r="18" spans="1:30" ht="10.15" customHeight="1" x14ac:dyDescent="0.2">
      <c r="A18" s="20" t="s">
        <v>22</v>
      </c>
      <c r="B18" s="1" t="s">
        <v>23</v>
      </c>
      <c r="C18" s="8">
        <v>48.169295712063985</v>
      </c>
      <c r="D18" s="8">
        <v>48.169295712063985</v>
      </c>
      <c r="E18" s="8">
        <v>48.169295712063985</v>
      </c>
      <c r="F18" s="8">
        <v>49.955237242614146</v>
      </c>
      <c r="G18" s="8">
        <v>49.955237242614146</v>
      </c>
      <c r="H18" s="8">
        <v>43.746232670283305</v>
      </c>
      <c r="I18" s="8">
        <v>43.746232670283305</v>
      </c>
      <c r="J18" s="8">
        <v>71.533884729804825</v>
      </c>
      <c r="L18" s="14" t="str">
        <f t="shared" si="5"/>
        <v>CY</v>
      </c>
      <c r="M18" s="5">
        <v>0.37157125616989528</v>
      </c>
      <c r="N18" s="5">
        <v>0.37157125616989528</v>
      </c>
      <c r="O18" s="5">
        <v>0.37157125616989528</v>
      </c>
      <c r="P18" s="5">
        <v>0.40666078040948161</v>
      </c>
      <c r="Q18" s="5">
        <v>0.40666078040948161</v>
      </c>
      <c r="R18" s="5">
        <v>0.28466853558084498</v>
      </c>
      <c r="S18" s="5">
        <v>0.28466853558084498</v>
      </c>
      <c r="T18" s="5">
        <v>0.83063013276897002</v>
      </c>
      <c r="V18" s="14" t="str">
        <f t="shared" si="6"/>
        <v>CY</v>
      </c>
      <c r="W18" s="3">
        <f t="shared" si="4"/>
        <v>65.981054741228178</v>
      </c>
      <c r="X18" s="3">
        <f t="shared" si="4"/>
        <v>65.981054741228178</v>
      </c>
      <c r="Y18" s="3">
        <f t="shared" si="4"/>
        <v>65.981054741228178</v>
      </c>
      <c r="Z18" s="3">
        <f t="shared" si="4"/>
        <v>72.212009857511958</v>
      </c>
      <c r="AA18" s="3">
        <f t="shared" si="4"/>
        <v>72.212009857511958</v>
      </c>
      <c r="AB18" s="3">
        <f t="shared" si="4"/>
        <v>50.549470437715662</v>
      </c>
      <c r="AC18" s="3">
        <f t="shared" si="4"/>
        <v>50.549470437715662</v>
      </c>
      <c r="AD18" s="3">
        <f t="shared" si="4"/>
        <v>147.49755625576134</v>
      </c>
    </row>
    <row r="19" spans="1:30" ht="10.15" customHeight="1" x14ac:dyDescent="0.2">
      <c r="A19" s="20" t="s">
        <v>24</v>
      </c>
      <c r="B19" s="1" t="s">
        <v>25</v>
      </c>
      <c r="C19" s="8">
        <v>33.264002650518137</v>
      </c>
      <c r="D19" s="8">
        <v>33.264002650518137</v>
      </c>
      <c r="E19" s="8">
        <v>33.264002650518137</v>
      </c>
      <c r="F19" s="8">
        <v>33.264002650518137</v>
      </c>
      <c r="G19" s="8">
        <v>33.264002650518137</v>
      </c>
      <c r="H19" s="8">
        <v>38.68065118560299</v>
      </c>
      <c r="I19" s="8">
        <v>38.68065118560299</v>
      </c>
      <c r="J19" s="8">
        <v>41.056108495573014</v>
      </c>
      <c r="L19" s="14" t="str">
        <f t="shared" si="5"/>
        <v>LV</v>
      </c>
      <c r="M19" s="5">
        <v>7.8717524267410299E-2</v>
      </c>
      <c r="N19" s="5">
        <v>7.8717524267410299E-2</v>
      </c>
      <c r="O19" s="5">
        <v>7.8717524267410299E-2</v>
      </c>
      <c r="P19" s="5">
        <v>7.8717524267410299E-2</v>
      </c>
      <c r="Q19" s="5">
        <v>7.8717524267410299E-2</v>
      </c>
      <c r="R19" s="5">
        <v>0.18514184825444982</v>
      </c>
      <c r="S19" s="5">
        <v>0.18514184825444982</v>
      </c>
      <c r="T19" s="5">
        <v>0.2318139623368288</v>
      </c>
      <c r="V19" s="14" t="str">
        <f t="shared" si="6"/>
        <v>LV</v>
      </c>
      <c r="W19" s="3">
        <f t="shared" si="4"/>
        <v>13.978113730646433</v>
      </c>
      <c r="X19" s="3">
        <f t="shared" si="4"/>
        <v>13.978113730646433</v>
      </c>
      <c r="Y19" s="3">
        <f t="shared" si="4"/>
        <v>13.978113730646433</v>
      </c>
      <c r="Z19" s="3">
        <f t="shared" si="4"/>
        <v>13.978113730646433</v>
      </c>
      <c r="AA19" s="3">
        <f t="shared" si="4"/>
        <v>13.978113730646433</v>
      </c>
      <c r="AB19" s="3">
        <f t="shared" si="4"/>
        <v>32.876209399210097</v>
      </c>
      <c r="AC19" s="3">
        <f t="shared" si="4"/>
        <v>32.876209399210097</v>
      </c>
      <c r="AD19" s="3">
        <f t="shared" si="4"/>
        <v>41.163920741311998</v>
      </c>
    </row>
    <row r="20" spans="1:30" ht="10.15" customHeight="1" x14ac:dyDescent="0.2">
      <c r="A20" s="20" t="s">
        <v>26</v>
      </c>
      <c r="B20" s="1" t="s">
        <v>27</v>
      </c>
      <c r="C20" s="8">
        <v>41.311214367756079</v>
      </c>
      <c r="D20" s="8">
        <v>41.311214367756079</v>
      </c>
      <c r="E20" s="8">
        <v>41.311214367756079</v>
      </c>
      <c r="F20" s="8">
        <v>55.580106414425067</v>
      </c>
      <c r="G20" s="8">
        <v>55.580106414425067</v>
      </c>
      <c r="H20" s="8">
        <v>58.901556437197542</v>
      </c>
      <c r="I20" s="8">
        <v>58.901556437197542</v>
      </c>
      <c r="J20" s="8">
        <v>59.771853069853478</v>
      </c>
      <c r="L20" s="14" t="str">
        <f t="shared" si="5"/>
        <v>LT</v>
      </c>
      <c r="M20" s="5">
        <v>0.23682618895931568</v>
      </c>
      <c r="N20" s="5">
        <v>0.23682618895931568</v>
      </c>
      <c r="O20" s="5">
        <v>0.23682618895931568</v>
      </c>
      <c r="P20" s="5">
        <v>0.51717614710682236</v>
      </c>
      <c r="Q20" s="5">
        <v>0.51717614710682236</v>
      </c>
      <c r="R20" s="5">
        <v>0.58243477908944186</v>
      </c>
      <c r="S20" s="5">
        <v>0.58243477908944186</v>
      </c>
      <c r="T20" s="5">
        <v>0.59953404816674671</v>
      </c>
      <c r="V20" s="14" t="str">
        <f t="shared" si="6"/>
        <v>LT</v>
      </c>
      <c r="W20" s="3">
        <f t="shared" si="4"/>
        <v>42.053957291939419</v>
      </c>
      <c r="X20" s="3">
        <f t="shared" si="4"/>
        <v>42.053957291939419</v>
      </c>
      <c r="Y20" s="3">
        <f t="shared" si="4"/>
        <v>42.053957291939419</v>
      </c>
      <c r="Z20" s="3">
        <f t="shared" si="4"/>
        <v>91.836564606359445</v>
      </c>
      <c r="AA20" s="3">
        <f t="shared" si="4"/>
        <v>91.836564606359445</v>
      </c>
      <c r="AB20" s="3">
        <f t="shared" si="4"/>
        <v>103.4247412957159</v>
      </c>
      <c r="AC20" s="3">
        <f t="shared" si="4"/>
        <v>103.4247412957159</v>
      </c>
      <c r="AD20" s="3">
        <f t="shared" si="4"/>
        <v>106.46111127937465</v>
      </c>
    </row>
    <row r="21" spans="1:30" ht="10.15" customHeight="1" x14ac:dyDescent="0.2">
      <c r="A21" s="20" t="s">
        <v>28</v>
      </c>
      <c r="B21" s="1" t="s">
        <v>29</v>
      </c>
      <c r="C21" s="8">
        <v>67.02225070964198</v>
      </c>
      <c r="D21" s="8">
        <v>67.02225070964198</v>
      </c>
      <c r="E21" s="8">
        <v>67.02225070964198</v>
      </c>
      <c r="F21" s="8">
        <v>67.02225070964198</v>
      </c>
      <c r="G21" s="8">
        <v>67.02225070964198</v>
      </c>
      <c r="H21" s="8">
        <v>68.547139510556477</v>
      </c>
      <c r="I21" s="8">
        <v>68.547139510556477</v>
      </c>
      <c r="J21" s="8">
        <v>50.41655134237476</v>
      </c>
      <c r="L21" s="14" t="str">
        <f t="shared" si="5"/>
        <v>LU</v>
      </c>
      <c r="M21" s="5">
        <v>0.74198720207802049</v>
      </c>
      <c r="N21" s="5">
        <v>0.74198720207802049</v>
      </c>
      <c r="O21" s="5">
        <v>0.74198720207802049</v>
      </c>
      <c r="P21" s="5">
        <v>0.74198720207802049</v>
      </c>
      <c r="Q21" s="5">
        <v>0.74198720207802049</v>
      </c>
      <c r="R21" s="5">
        <v>0.77194765802076337</v>
      </c>
      <c r="S21" s="5">
        <v>0.77194765802076337</v>
      </c>
      <c r="T21" s="5">
        <v>0.41572451066532401</v>
      </c>
      <c r="V21" s="14" t="str">
        <f t="shared" si="6"/>
        <v>LU</v>
      </c>
      <c r="W21" s="3">
        <f t="shared" si="4"/>
        <v>131.75695747363116</v>
      </c>
      <c r="X21" s="3">
        <f t="shared" si="4"/>
        <v>131.75695747363116</v>
      </c>
      <c r="Y21" s="3">
        <f t="shared" si="4"/>
        <v>131.75695747363116</v>
      </c>
      <c r="Z21" s="3">
        <f t="shared" si="4"/>
        <v>131.75695747363116</v>
      </c>
      <c r="AA21" s="3">
        <f t="shared" si="4"/>
        <v>131.75695747363116</v>
      </c>
      <c r="AB21" s="3">
        <f t="shared" si="4"/>
        <v>137.07712810256268</v>
      </c>
      <c r="AC21" s="3">
        <f t="shared" si="4"/>
        <v>137.07712810256268</v>
      </c>
      <c r="AD21" s="3">
        <f t="shared" si="4"/>
        <v>73.821484412500197</v>
      </c>
    </row>
    <row r="22" spans="1:30" ht="10.15" customHeight="1" x14ac:dyDescent="0.2">
      <c r="A22" s="20" t="s">
        <v>30</v>
      </c>
      <c r="B22" s="1" t="s">
        <v>31</v>
      </c>
      <c r="C22" s="8">
        <v>38.54699053868304</v>
      </c>
      <c r="D22" s="8">
        <v>38.54699053868304</v>
      </c>
      <c r="E22" s="8">
        <v>38.54699053868304</v>
      </c>
      <c r="F22" s="8">
        <v>32.26300707616133</v>
      </c>
      <c r="G22" s="8">
        <v>32.26300707616133</v>
      </c>
      <c r="H22" s="8">
        <v>35.467824087837165</v>
      </c>
      <c r="I22" s="8">
        <v>35.467824087837165</v>
      </c>
      <c r="J22" s="8">
        <v>34.584250801577518</v>
      </c>
      <c r="L22" s="14" t="str">
        <f t="shared" si="5"/>
        <v>HU</v>
      </c>
      <c r="M22" s="5">
        <v>0.18251573288071105</v>
      </c>
      <c r="N22" s="5">
        <v>0.18251573288071105</v>
      </c>
      <c r="O22" s="5">
        <v>0.18251573288071105</v>
      </c>
      <c r="P22" s="5">
        <v>5.9050330314374407E-2</v>
      </c>
      <c r="Q22" s="5">
        <v>5.9050330314374407E-2</v>
      </c>
      <c r="R22" s="5">
        <v>0.12201739966742078</v>
      </c>
      <c r="S22" s="5">
        <v>0.12201739966742078</v>
      </c>
      <c r="T22" s="5">
        <v>0.10465727576901523</v>
      </c>
      <c r="V22" s="14" t="str">
        <f t="shared" si="6"/>
        <v>HU</v>
      </c>
      <c r="W22" s="3">
        <f t="shared" si="4"/>
        <v>32.409881987295833</v>
      </c>
      <c r="X22" s="3">
        <f t="shared" si="4"/>
        <v>32.409881987295833</v>
      </c>
      <c r="Y22" s="3">
        <f t="shared" si="4"/>
        <v>32.409881987295833</v>
      </c>
      <c r="Z22" s="3">
        <f t="shared" si="4"/>
        <v>10.485749401398433</v>
      </c>
      <c r="AA22" s="3">
        <f t="shared" si="4"/>
        <v>10.485749401398433</v>
      </c>
      <c r="AB22" s="3">
        <f t="shared" si="4"/>
        <v>21.667006242154763</v>
      </c>
      <c r="AC22" s="3">
        <f t="shared" si="4"/>
        <v>21.667006242154763</v>
      </c>
      <c r="AD22" s="3">
        <f t="shared" si="4"/>
        <v>18.584315462834994</v>
      </c>
    </row>
    <row r="23" spans="1:30" ht="10.15" customHeight="1" x14ac:dyDescent="0.2">
      <c r="A23" s="20" t="s">
        <v>32</v>
      </c>
      <c r="B23" s="1" t="s">
        <v>33</v>
      </c>
      <c r="C23" s="8">
        <v>58.712572472400922</v>
      </c>
      <c r="D23" s="8">
        <v>58.712572472400922</v>
      </c>
      <c r="E23" s="8">
        <v>58.712572472400922</v>
      </c>
      <c r="F23" s="8">
        <v>52.303352140723533</v>
      </c>
      <c r="G23" s="8">
        <v>52.303352140723533</v>
      </c>
      <c r="H23" s="8">
        <v>40.737330220015131</v>
      </c>
      <c r="I23" s="8">
        <v>40.737330220015131</v>
      </c>
      <c r="J23" s="8">
        <v>55.954020404148281</v>
      </c>
      <c r="L23" s="14" t="str">
        <f t="shared" si="5"/>
        <v>MT</v>
      </c>
      <c r="M23" s="5">
        <v>0.57872169145460683</v>
      </c>
      <c r="N23" s="5">
        <v>0.57872169145460683</v>
      </c>
      <c r="O23" s="5">
        <v>0.57872169145460683</v>
      </c>
      <c r="P23" s="5">
        <v>0.45279568081081861</v>
      </c>
      <c r="Q23" s="5">
        <v>0.45279568081081861</v>
      </c>
      <c r="R23" s="5">
        <v>0.22555072368321172</v>
      </c>
      <c r="S23" s="5">
        <v>0.22555072368321172</v>
      </c>
      <c r="T23" s="5">
        <v>0.5245226720526146</v>
      </c>
      <c r="V23" s="14" t="str">
        <f t="shared" si="6"/>
        <v>MT</v>
      </c>
      <c r="W23" s="3">
        <f t="shared" si="4"/>
        <v>102.76539686466818</v>
      </c>
      <c r="X23" s="3">
        <f t="shared" si="4"/>
        <v>102.76539686466818</v>
      </c>
      <c r="Y23" s="3">
        <f t="shared" si="4"/>
        <v>102.76539686466818</v>
      </c>
      <c r="Z23" s="3">
        <f t="shared" si="4"/>
        <v>80.404326508264646</v>
      </c>
      <c r="AA23" s="3">
        <f t="shared" si="4"/>
        <v>80.404326508264646</v>
      </c>
      <c r="AB23" s="3">
        <f t="shared" si="4"/>
        <v>40.051738123309036</v>
      </c>
      <c r="AC23" s="3">
        <f t="shared" si="4"/>
        <v>40.051738123309036</v>
      </c>
      <c r="AD23" s="3">
        <f t="shared" si="4"/>
        <v>93.141109714618523</v>
      </c>
    </row>
    <row r="24" spans="1:30" ht="10.15" customHeight="1" x14ac:dyDescent="0.2">
      <c r="A24" s="20" t="s">
        <v>34</v>
      </c>
      <c r="B24" s="1" t="s">
        <v>35</v>
      </c>
      <c r="C24" s="8">
        <v>59.78888583335096</v>
      </c>
      <c r="D24" s="8">
        <v>59.78888583335096</v>
      </c>
      <c r="E24" s="8">
        <v>59.78888583335096</v>
      </c>
      <c r="F24" s="8">
        <v>63.930777131745536</v>
      </c>
      <c r="G24" s="8">
        <v>63.930777131745536</v>
      </c>
      <c r="H24" s="8">
        <v>66.35109481803498</v>
      </c>
      <c r="I24" s="8">
        <v>66.35109481803498</v>
      </c>
      <c r="J24" s="8">
        <v>56.145592369183916</v>
      </c>
      <c r="L24" s="14" t="str">
        <f t="shared" si="5"/>
        <v>NL</v>
      </c>
      <c r="M24" s="5">
        <v>0.599868701657574</v>
      </c>
      <c r="N24" s="5">
        <v>0.599868701657574</v>
      </c>
      <c r="O24" s="5">
        <v>0.599868701657574</v>
      </c>
      <c r="P24" s="5">
        <v>0.68124706294579429</v>
      </c>
      <c r="Q24" s="5">
        <v>0.68124706294579429</v>
      </c>
      <c r="R24" s="5">
        <v>0.72880057725059388</v>
      </c>
      <c r="S24" s="5">
        <v>0.72880057725059388</v>
      </c>
      <c r="T24" s="5">
        <v>0.52828660776705672</v>
      </c>
      <c r="V24" s="14" t="str">
        <f t="shared" si="6"/>
        <v>NL</v>
      </c>
      <c r="W24" s="3">
        <f t="shared" si="4"/>
        <v>106.52053673258442</v>
      </c>
      <c r="X24" s="3">
        <f t="shared" si="4"/>
        <v>106.52053673258442</v>
      </c>
      <c r="Y24" s="3">
        <f t="shared" si="4"/>
        <v>106.52053673258442</v>
      </c>
      <c r="Z24" s="3">
        <f t="shared" si="4"/>
        <v>120.97114350517722</v>
      </c>
      <c r="AA24" s="3">
        <f t="shared" si="4"/>
        <v>120.97114350517722</v>
      </c>
      <c r="AB24" s="3">
        <f t="shared" si="4"/>
        <v>129.41536780504643</v>
      </c>
      <c r="AC24" s="3">
        <f t="shared" si="4"/>
        <v>129.41536780504643</v>
      </c>
      <c r="AD24" s="3">
        <f t="shared" si="4"/>
        <v>93.80948339609489</v>
      </c>
    </row>
    <row r="25" spans="1:30" ht="10.15" customHeight="1" x14ac:dyDescent="0.2">
      <c r="A25" s="20" t="s">
        <v>36</v>
      </c>
      <c r="B25" s="1" t="s">
        <v>37</v>
      </c>
      <c r="C25" s="8">
        <v>61.532939771213307</v>
      </c>
      <c r="D25" s="8">
        <v>61.532939771213307</v>
      </c>
      <c r="E25" s="8">
        <v>61.532939771213307</v>
      </c>
      <c r="F25" s="8">
        <v>67.93531642633998</v>
      </c>
      <c r="G25" s="8">
        <v>67.93531642633998</v>
      </c>
      <c r="H25" s="8">
        <v>69.53807570854805</v>
      </c>
      <c r="I25" s="8">
        <v>69.53807570854805</v>
      </c>
      <c r="J25" s="8">
        <v>68.565197657555927</v>
      </c>
      <c r="L25" s="14" t="str">
        <f t="shared" si="5"/>
        <v>AT</v>
      </c>
      <c r="M25" s="5">
        <v>0.63413523383733383</v>
      </c>
      <c r="N25" s="5">
        <v>0.63413523383733383</v>
      </c>
      <c r="O25" s="5">
        <v>0.63413523383733383</v>
      </c>
      <c r="P25" s="5">
        <v>0.75992678243401346</v>
      </c>
      <c r="Q25" s="5">
        <v>0.75992678243401346</v>
      </c>
      <c r="R25" s="5">
        <v>0.7914172090360182</v>
      </c>
      <c r="S25" s="5">
        <v>0.7914172090360182</v>
      </c>
      <c r="T25" s="5">
        <v>0.7723024578706017</v>
      </c>
      <c r="V25" s="14" t="str">
        <f t="shared" si="6"/>
        <v>AT</v>
      </c>
      <c r="W25" s="3">
        <f t="shared" si="4"/>
        <v>112.60535060879826</v>
      </c>
      <c r="X25" s="3">
        <f t="shared" si="4"/>
        <v>112.60535060879826</v>
      </c>
      <c r="Y25" s="3">
        <f t="shared" si="4"/>
        <v>112.60535060879826</v>
      </c>
      <c r="Z25" s="3">
        <f t="shared" si="4"/>
        <v>134.9425441245055</v>
      </c>
      <c r="AA25" s="3">
        <f t="shared" si="4"/>
        <v>134.9425441245055</v>
      </c>
      <c r="AB25" s="3">
        <f t="shared" si="4"/>
        <v>140.53439636536206</v>
      </c>
      <c r="AC25" s="3">
        <f t="shared" si="4"/>
        <v>140.53439636536206</v>
      </c>
      <c r="AD25" s="3">
        <f t="shared" si="4"/>
        <v>137.14013100691992</v>
      </c>
    </row>
    <row r="26" spans="1:30" ht="10.15" customHeight="1" x14ac:dyDescent="0.2">
      <c r="A26" s="20" t="s">
        <v>38</v>
      </c>
      <c r="B26" s="1" t="s">
        <v>39</v>
      </c>
      <c r="C26" s="8">
        <v>31.20399274954557</v>
      </c>
      <c r="D26" s="8">
        <v>31.20399274954557</v>
      </c>
      <c r="E26" s="8">
        <v>31.20399274954557</v>
      </c>
      <c r="F26" s="8">
        <v>29.257539216834498</v>
      </c>
      <c r="G26" s="8">
        <v>29.257539216834498</v>
      </c>
      <c r="H26" s="8">
        <v>30.57714780207932</v>
      </c>
      <c r="I26" s="8">
        <v>30.57714780207932</v>
      </c>
      <c r="J26" s="8">
        <v>31.626847034614809</v>
      </c>
      <c r="L26" s="14" t="str">
        <f t="shared" si="5"/>
        <v>PL</v>
      </c>
      <c r="M26" s="5">
        <v>3.8243205193987294E-2</v>
      </c>
      <c r="N26" s="5">
        <v>3.8243205193987294E-2</v>
      </c>
      <c r="O26" s="5">
        <v>3.8243205193987294E-2</v>
      </c>
      <c r="P26" s="5">
        <v>0</v>
      </c>
      <c r="Q26" s="5">
        <v>0</v>
      </c>
      <c r="R26" s="5">
        <v>2.5927185547026416E-2</v>
      </c>
      <c r="S26" s="5">
        <v>2.5927185547026416E-2</v>
      </c>
      <c r="T26" s="5">
        <v>4.6551291115019211E-2</v>
      </c>
      <c r="V26" s="14" t="str">
        <f t="shared" si="6"/>
        <v>PL</v>
      </c>
      <c r="W26" s="3">
        <f t="shared" si="4"/>
        <v>6.7909639765858119</v>
      </c>
      <c r="X26" s="3">
        <f t="shared" si="4"/>
        <v>6.7909639765858119</v>
      </c>
      <c r="Y26" s="3">
        <f t="shared" si="4"/>
        <v>6.7909639765858119</v>
      </c>
      <c r="Z26" s="3">
        <f t="shared" si="4"/>
        <v>0</v>
      </c>
      <c r="AA26" s="3">
        <f t="shared" si="4"/>
        <v>0</v>
      </c>
      <c r="AB26" s="3">
        <f t="shared" si="4"/>
        <v>4.6039703568516535</v>
      </c>
      <c r="AC26" s="3">
        <f t="shared" si="4"/>
        <v>4.6039703568516535</v>
      </c>
      <c r="AD26" s="3">
        <f t="shared" si="4"/>
        <v>8.266256434891007</v>
      </c>
    </row>
    <row r="27" spans="1:30" ht="10.15" customHeight="1" x14ac:dyDescent="0.2">
      <c r="A27" s="20" t="s">
        <v>40</v>
      </c>
      <c r="B27" s="1" t="s">
        <v>41</v>
      </c>
      <c r="C27" s="8">
        <v>60.339991729444975</v>
      </c>
      <c r="D27" s="8">
        <v>60.339991729444975</v>
      </c>
      <c r="E27" s="8">
        <v>60.339991729444975</v>
      </c>
      <c r="F27" s="8">
        <v>60.537533790808901</v>
      </c>
      <c r="G27" s="8">
        <v>60.537533790808901</v>
      </c>
      <c r="H27" s="8">
        <v>71.570768240239076</v>
      </c>
      <c r="I27" s="8">
        <v>71.570768240239076</v>
      </c>
      <c r="J27" s="8">
        <v>47.154223862943979</v>
      </c>
      <c r="L27" s="14" t="str">
        <f t="shared" si="5"/>
        <v>PT</v>
      </c>
      <c r="M27" s="5">
        <v>0.61069662819871484</v>
      </c>
      <c r="N27" s="5">
        <v>0.61069662819871484</v>
      </c>
      <c r="O27" s="5">
        <v>0.61069662819871484</v>
      </c>
      <c r="P27" s="5">
        <v>0.61457786217642074</v>
      </c>
      <c r="Q27" s="5">
        <v>0.61457786217642074</v>
      </c>
      <c r="R27" s="5">
        <v>0.83135480645580961</v>
      </c>
      <c r="S27" s="5">
        <v>0.83135480645580961</v>
      </c>
      <c r="T27" s="5">
        <v>0.35162749673245958</v>
      </c>
      <c r="V27" s="14" t="str">
        <f t="shared" si="6"/>
        <v>PT</v>
      </c>
      <c r="W27" s="3">
        <f t="shared" si="4"/>
        <v>108.44328506680525</v>
      </c>
      <c r="X27" s="3">
        <f t="shared" si="4"/>
        <v>108.44328506680525</v>
      </c>
      <c r="Y27" s="3">
        <f t="shared" si="4"/>
        <v>108.44328506680525</v>
      </c>
      <c r="Z27" s="3">
        <f t="shared" si="4"/>
        <v>109.13248776290787</v>
      </c>
      <c r="AA27" s="3">
        <f t="shared" si="4"/>
        <v>109.13248776290787</v>
      </c>
      <c r="AB27" s="3">
        <f t="shared" si="4"/>
        <v>147.62623879889924</v>
      </c>
      <c r="AC27" s="3">
        <f t="shared" si="4"/>
        <v>147.62623879889924</v>
      </c>
      <c r="AD27" s="3">
        <f t="shared" si="4"/>
        <v>62.439579825349178</v>
      </c>
    </row>
    <row r="28" spans="1:30" ht="10.15" customHeight="1" x14ac:dyDescent="0.2">
      <c r="A28" s="20" t="s">
        <v>42</v>
      </c>
      <c r="B28" s="1" t="s">
        <v>43</v>
      </c>
      <c r="C28" s="8">
        <v>23.438461757509511</v>
      </c>
      <c r="D28" s="8">
        <v>23.438461757509511</v>
      </c>
      <c r="E28" s="8">
        <v>23.438461757509511</v>
      </c>
      <c r="F28" s="8">
        <v>14.442740157066316</v>
      </c>
      <c r="G28" s="8">
        <v>14.442740157066316</v>
      </c>
      <c r="H28" s="8">
        <v>10.92968964570173</v>
      </c>
      <c r="I28" s="8">
        <v>10.92968964570173</v>
      </c>
      <c r="J28" s="8">
        <v>15.385266040602923</v>
      </c>
      <c r="L28" s="14" t="str">
        <f t="shared" si="5"/>
        <v>RO</v>
      </c>
      <c r="M28" s="5">
        <v>0</v>
      </c>
      <c r="N28" s="5">
        <v>0</v>
      </c>
      <c r="O28" s="5">
        <v>0</v>
      </c>
      <c r="P28" s="5">
        <v>0</v>
      </c>
      <c r="Q28" s="5">
        <v>0</v>
      </c>
      <c r="R28" s="5">
        <v>0</v>
      </c>
      <c r="S28" s="5">
        <v>0</v>
      </c>
      <c r="T28" s="5">
        <v>0</v>
      </c>
      <c r="V28" s="14" t="str">
        <f t="shared" si="6"/>
        <v>RO</v>
      </c>
      <c r="W28" s="3">
        <f t="shared" si="4"/>
        <v>0</v>
      </c>
      <c r="X28" s="3">
        <f t="shared" si="4"/>
        <v>0</v>
      </c>
      <c r="Y28" s="3">
        <f t="shared" si="4"/>
        <v>0</v>
      </c>
      <c r="Z28" s="3">
        <f t="shared" si="4"/>
        <v>0</v>
      </c>
      <c r="AA28" s="3">
        <f t="shared" si="4"/>
        <v>0</v>
      </c>
      <c r="AB28" s="3">
        <f t="shared" si="4"/>
        <v>0</v>
      </c>
      <c r="AC28" s="3">
        <f t="shared" si="4"/>
        <v>0</v>
      </c>
      <c r="AD28" s="3">
        <f t="shared" si="4"/>
        <v>0</v>
      </c>
    </row>
    <row r="29" spans="1:30" ht="10.15" customHeight="1" x14ac:dyDescent="0.2">
      <c r="A29" s="20" t="s">
        <v>44</v>
      </c>
      <c r="B29" s="1" t="s">
        <v>45</v>
      </c>
      <c r="C29" s="8">
        <v>57.045166552572937</v>
      </c>
      <c r="D29" s="8">
        <v>57.045166552572937</v>
      </c>
      <c r="E29" s="8">
        <v>57.045166552572937</v>
      </c>
      <c r="F29" s="8">
        <v>56.081893128483372</v>
      </c>
      <c r="G29" s="8">
        <v>56.081893128483372</v>
      </c>
      <c r="H29" s="8">
        <v>49.552042873962996</v>
      </c>
      <c r="I29" s="8">
        <v>49.552042873962996</v>
      </c>
      <c r="J29" s="8">
        <v>54.656561559834621</v>
      </c>
      <c r="L29" s="14" t="str">
        <f t="shared" si="5"/>
        <v>SI</v>
      </c>
      <c r="M29" s="5">
        <v>0.54596111142430204</v>
      </c>
      <c r="N29" s="5">
        <v>0.54596111142430204</v>
      </c>
      <c r="O29" s="5">
        <v>0.54596111142430204</v>
      </c>
      <c r="P29" s="5">
        <v>0.52703506844599257</v>
      </c>
      <c r="Q29" s="5">
        <v>0.52703506844599257</v>
      </c>
      <c r="R29" s="5">
        <v>0.39873896531641362</v>
      </c>
      <c r="S29" s="5">
        <v>0.39873896531641362</v>
      </c>
      <c r="T29" s="5">
        <v>0.49903067649249955</v>
      </c>
      <c r="V29" s="14" t="str">
        <f t="shared" si="6"/>
        <v>SI</v>
      </c>
      <c r="W29" s="3">
        <f t="shared" si="4"/>
        <v>96.947999559464421</v>
      </c>
      <c r="X29" s="3">
        <f t="shared" si="4"/>
        <v>96.947999559464421</v>
      </c>
      <c r="Y29" s="3">
        <f t="shared" si="4"/>
        <v>96.947999559464421</v>
      </c>
      <c r="Z29" s="3">
        <f t="shared" si="4"/>
        <v>93.58724369621838</v>
      </c>
      <c r="AA29" s="3">
        <f t="shared" si="4"/>
        <v>93.58724369621838</v>
      </c>
      <c r="AB29" s="3">
        <f t="shared" si="4"/>
        <v>70.80530870227885</v>
      </c>
      <c r="AC29" s="3">
        <f t="shared" si="4"/>
        <v>70.80530870227885</v>
      </c>
      <c r="AD29" s="3">
        <f t="shared" si="4"/>
        <v>88.614417386872816</v>
      </c>
    </row>
    <row r="30" spans="1:30" ht="10.15" customHeight="1" x14ac:dyDescent="0.2">
      <c r="A30" s="20" t="s">
        <v>46</v>
      </c>
      <c r="B30" s="1" t="s">
        <v>47</v>
      </c>
      <c r="C30" s="8">
        <v>39.248549778965135</v>
      </c>
      <c r="D30" s="8">
        <v>39.248549778965135</v>
      </c>
      <c r="E30" s="8">
        <v>39.248549778965135</v>
      </c>
      <c r="F30" s="8">
        <v>36.888840241624877</v>
      </c>
      <c r="G30" s="8">
        <v>36.888840241624877</v>
      </c>
      <c r="H30" s="8">
        <v>38.468509288627097</v>
      </c>
      <c r="I30" s="8">
        <v>38.468509288627097</v>
      </c>
      <c r="J30" s="8">
        <v>37.956719384779937</v>
      </c>
      <c r="L30" s="14" t="str">
        <f t="shared" si="5"/>
        <v>SK</v>
      </c>
      <c r="M30" s="5">
        <v>0.19629971155318243</v>
      </c>
      <c r="N30" s="5">
        <v>0.19629971155318243</v>
      </c>
      <c r="O30" s="5">
        <v>0.19629971155318243</v>
      </c>
      <c r="P30" s="5">
        <v>0.14993700393230247</v>
      </c>
      <c r="Q30" s="5">
        <v>0.14993700393230247</v>
      </c>
      <c r="R30" s="5">
        <v>0.18097376206079135</v>
      </c>
      <c r="S30" s="5">
        <v>0.18097376206079135</v>
      </c>
      <c r="T30" s="5">
        <v>0.17091830171708774</v>
      </c>
      <c r="V30" s="14" t="str">
        <f t="shared" si="6"/>
        <v>SK</v>
      </c>
      <c r="W30" s="3">
        <f t="shared" si="4"/>
        <v>34.857545621762789</v>
      </c>
      <c r="X30" s="3">
        <f t="shared" si="4"/>
        <v>34.857545621762789</v>
      </c>
      <c r="Y30" s="3">
        <f t="shared" si="4"/>
        <v>34.857545621762789</v>
      </c>
      <c r="Z30" s="3">
        <f t="shared" si="4"/>
        <v>26.62477653995273</v>
      </c>
      <c r="AA30" s="3">
        <f t="shared" si="4"/>
        <v>26.62477653995273</v>
      </c>
      <c r="AB30" s="3">
        <f t="shared" si="4"/>
        <v>32.13606946980665</v>
      </c>
      <c r="AC30" s="3">
        <f t="shared" si="4"/>
        <v>32.13606946980665</v>
      </c>
      <c r="AD30" s="3">
        <f t="shared" si="4"/>
        <v>30.350490342332925</v>
      </c>
    </row>
    <row r="31" spans="1:30" ht="10.15" customHeight="1" x14ac:dyDescent="0.2">
      <c r="A31" s="20" t="s">
        <v>48</v>
      </c>
      <c r="B31" s="1" t="s">
        <v>49</v>
      </c>
      <c r="C31" s="8">
        <v>61.448635849970401</v>
      </c>
      <c r="D31" s="8">
        <v>61.448635849970401</v>
      </c>
      <c r="E31" s="8">
        <v>61.448635849970401</v>
      </c>
      <c r="F31" s="8">
        <v>61.448635849970401</v>
      </c>
      <c r="G31" s="8">
        <v>61.448635849970401</v>
      </c>
      <c r="H31" s="8">
        <v>71.418992400637833</v>
      </c>
      <c r="I31" s="8">
        <v>71.418992400637833</v>
      </c>
      <c r="J31" s="8">
        <v>69.301528106820612</v>
      </c>
      <c r="L31" s="14" t="str">
        <f t="shared" si="5"/>
        <v>FI</v>
      </c>
      <c r="M31" s="5">
        <v>0.63247886130926245</v>
      </c>
      <c r="N31" s="5">
        <v>0.63247886130926245</v>
      </c>
      <c r="O31" s="5">
        <v>0.63247886130926245</v>
      </c>
      <c r="P31" s="5">
        <v>0.63247886130926245</v>
      </c>
      <c r="Q31" s="5">
        <v>0.63247886130926245</v>
      </c>
      <c r="R31" s="5">
        <v>0.82837277041959578</v>
      </c>
      <c r="S31" s="5">
        <v>0.82837277041959578</v>
      </c>
      <c r="T31" s="5">
        <v>0.78676960850562794</v>
      </c>
      <c r="V31" s="14" t="str">
        <f t="shared" si="6"/>
        <v>FI</v>
      </c>
      <c r="W31" s="3">
        <f t="shared" si="4"/>
        <v>112.31122342691374</v>
      </c>
      <c r="X31" s="3">
        <f t="shared" si="4"/>
        <v>112.31122342691374</v>
      </c>
      <c r="Y31" s="3">
        <f t="shared" si="4"/>
        <v>112.31122342691374</v>
      </c>
      <c r="Z31" s="3">
        <f t="shared" si="4"/>
        <v>112.31122342691374</v>
      </c>
      <c r="AA31" s="3">
        <f t="shared" si="4"/>
        <v>112.31122342691374</v>
      </c>
      <c r="AB31" s="3">
        <f t="shared" si="4"/>
        <v>147.09670945646872</v>
      </c>
      <c r="AC31" s="3">
        <f t="shared" si="4"/>
        <v>147.09670945646872</v>
      </c>
      <c r="AD31" s="3">
        <f t="shared" si="4"/>
        <v>139.70910759525646</v>
      </c>
    </row>
    <row r="32" spans="1:30" ht="10.15" customHeight="1" x14ac:dyDescent="0.2">
      <c r="A32" s="20" t="s">
        <v>50</v>
      </c>
      <c r="B32" s="1" t="s">
        <v>51</v>
      </c>
      <c r="C32" s="8">
        <v>60.351455657296896</v>
      </c>
      <c r="D32" s="8">
        <v>60.351455657296896</v>
      </c>
      <c r="E32" s="8">
        <v>60.351455657296896</v>
      </c>
      <c r="F32" s="8">
        <v>60.772397060958163</v>
      </c>
      <c r="G32" s="8">
        <v>60.772397060958163</v>
      </c>
      <c r="H32" s="8">
        <v>60.992582579756515</v>
      </c>
      <c r="I32" s="8">
        <v>60.992582579756515</v>
      </c>
      <c r="J32" s="8">
        <v>68.5633917375538</v>
      </c>
      <c r="L32" s="14" t="str">
        <f t="shared" si="5"/>
        <v>SE</v>
      </c>
      <c r="M32" s="5">
        <v>0.61092186724901953</v>
      </c>
      <c r="N32" s="5">
        <v>0.61092186724901953</v>
      </c>
      <c r="O32" s="5">
        <v>0.61092186724901953</v>
      </c>
      <c r="P32" s="5">
        <v>0.61919236957765256</v>
      </c>
      <c r="Q32" s="5">
        <v>0.61919236957765256</v>
      </c>
      <c r="R32" s="5">
        <v>0.62351849390306691</v>
      </c>
      <c r="S32" s="5">
        <v>0.62351849390306691</v>
      </c>
      <c r="T32" s="5">
        <v>0.77226697581667914</v>
      </c>
      <c r="V32" s="14" t="str">
        <f t="shared" si="6"/>
        <v>SE</v>
      </c>
      <c r="W32" s="3">
        <f t="shared" si="4"/>
        <v>108.48328146012481</v>
      </c>
      <c r="X32" s="3">
        <f t="shared" si="4"/>
        <v>108.48328146012481</v>
      </c>
      <c r="Y32" s="3">
        <f t="shared" si="4"/>
        <v>108.48328146012481</v>
      </c>
      <c r="Z32" s="3">
        <f t="shared" si="4"/>
        <v>109.95190008393323</v>
      </c>
      <c r="AA32" s="3">
        <f t="shared" si="4"/>
        <v>109.95190008393323</v>
      </c>
      <c r="AB32" s="3">
        <f t="shared" si="4"/>
        <v>110.72010333214682</v>
      </c>
      <c r="AC32" s="3">
        <f t="shared" si="4"/>
        <v>110.72010333214682</v>
      </c>
      <c r="AD32" s="3">
        <f t="shared" si="4"/>
        <v>137.13383034909634</v>
      </c>
    </row>
    <row r="33" spans="1:30" ht="10.15" customHeight="1" x14ac:dyDescent="0.2">
      <c r="A33" s="21" t="s">
        <v>93</v>
      </c>
      <c r="B33" s="9" t="s">
        <v>92</v>
      </c>
      <c r="C33" s="8">
        <v>50.538744452159861</v>
      </c>
      <c r="D33" s="8">
        <v>50.538744452159861</v>
      </c>
      <c r="E33" s="8">
        <v>50.538744452159861</v>
      </c>
      <c r="F33" s="8">
        <v>50.538744452159861</v>
      </c>
      <c r="G33" s="8">
        <v>50.538744452159861</v>
      </c>
      <c r="H33" s="8">
        <v>50.538744452159861</v>
      </c>
      <c r="I33" s="8">
        <v>50.538744452159861</v>
      </c>
      <c r="J33" s="8">
        <v>50.538744452159861</v>
      </c>
      <c r="L33" s="14" t="str">
        <f t="shared" si="5"/>
        <v>BA</v>
      </c>
      <c r="M33" s="5">
        <v>0.41812531607489073</v>
      </c>
      <c r="N33" s="5">
        <v>0.41812531607489073</v>
      </c>
      <c r="O33" s="5">
        <v>0.41812531607489073</v>
      </c>
      <c r="P33" s="5">
        <v>0.41812531607489073</v>
      </c>
      <c r="Q33" s="5">
        <v>0.41812531607489073</v>
      </c>
      <c r="R33" s="5">
        <v>0.41812531607489073</v>
      </c>
      <c r="S33" s="5">
        <v>0.41812531607489073</v>
      </c>
      <c r="T33" s="5">
        <v>0.41812531607489073</v>
      </c>
      <c r="V33" s="14" t="str">
        <f t="shared" si="6"/>
        <v>BA</v>
      </c>
      <c r="W33" s="3">
        <f t="shared" si="4"/>
        <v>74.247802838700593</v>
      </c>
      <c r="X33" s="3">
        <f t="shared" si="4"/>
        <v>74.247802838700593</v>
      </c>
      <c r="Y33" s="3">
        <f t="shared" si="4"/>
        <v>74.247802838700593</v>
      </c>
      <c r="Z33" s="3">
        <f t="shared" si="4"/>
        <v>74.247802838700593</v>
      </c>
      <c r="AA33" s="3">
        <f t="shared" si="4"/>
        <v>74.247802838700593</v>
      </c>
      <c r="AB33" s="3">
        <f t="shared" si="4"/>
        <v>74.247802838700593</v>
      </c>
      <c r="AC33" s="3">
        <f t="shared" si="4"/>
        <v>74.247802838700593</v>
      </c>
      <c r="AD33" s="3">
        <f t="shared" si="4"/>
        <v>74.247802838700593</v>
      </c>
    </row>
    <row r="34" spans="1:30" ht="10.15" customHeight="1" x14ac:dyDescent="0.2">
      <c r="A34" s="20" t="s">
        <v>58</v>
      </c>
      <c r="B34" s="1" t="s">
        <v>59</v>
      </c>
      <c r="C34" s="8">
        <v>70.89922028710923</v>
      </c>
      <c r="D34" s="8">
        <v>70.89922028710923</v>
      </c>
      <c r="E34" s="8">
        <v>70.89922028710923</v>
      </c>
      <c r="F34" s="8">
        <v>70.89922028710923</v>
      </c>
      <c r="G34" s="8">
        <v>70.89922028710923</v>
      </c>
      <c r="H34" s="8">
        <v>65.326599551824472</v>
      </c>
      <c r="I34" s="8">
        <v>65.326599551824472</v>
      </c>
      <c r="J34" s="8">
        <v>66.45094404825484</v>
      </c>
      <c r="L34" s="14" t="str">
        <f t="shared" si="5"/>
        <v>IS</v>
      </c>
      <c r="M34" s="5">
        <v>0.81816047854736162</v>
      </c>
      <c r="N34" s="5">
        <v>0.81816047854736162</v>
      </c>
      <c r="O34" s="5">
        <v>0.81816047854736162</v>
      </c>
      <c r="P34" s="5">
        <v>0.81816047854736162</v>
      </c>
      <c r="Q34" s="5">
        <v>0.81816047854736162</v>
      </c>
      <c r="R34" s="5">
        <v>0.70867166996998376</v>
      </c>
      <c r="S34" s="5">
        <v>0.70867166996998376</v>
      </c>
      <c r="T34" s="5">
        <v>0.73076237830856272</v>
      </c>
      <c r="V34" s="14" t="str">
        <f t="shared" si="6"/>
        <v>IS</v>
      </c>
      <c r="W34" s="3">
        <f t="shared" si="4"/>
        <v>145.2832812704435</v>
      </c>
      <c r="X34" s="3">
        <f t="shared" si="4"/>
        <v>145.2832812704435</v>
      </c>
      <c r="Y34" s="3">
        <f t="shared" si="4"/>
        <v>145.2832812704435</v>
      </c>
      <c r="Z34" s="3">
        <f t="shared" si="4"/>
        <v>145.2832812704435</v>
      </c>
      <c r="AA34" s="3">
        <f t="shared" si="4"/>
        <v>145.2832812704435</v>
      </c>
      <c r="AB34" s="3">
        <f t="shared" si="4"/>
        <v>125.8410156152318</v>
      </c>
      <c r="AC34" s="3">
        <f t="shared" si="4"/>
        <v>125.8410156152318</v>
      </c>
      <c r="AD34" s="3">
        <f t="shared" si="4"/>
        <v>129.7637308736312</v>
      </c>
    </row>
    <row r="35" spans="1:30" ht="10.15" customHeight="1" x14ac:dyDescent="0.2">
      <c r="A35" s="21" t="s">
        <v>76</v>
      </c>
      <c r="B35" s="4" t="s">
        <v>79</v>
      </c>
      <c r="C35" s="8" t="s">
        <v>139</v>
      </c>
      <c r="D35" s="8" t="s">
        <v>139</v>
      </c>
      <c r="E35" s="8" t="s">
        <v>139</v>
      </c>
      <c r="F35" s="8" t="s">
        <v>139</v>
      </c>
      <c r="G35" s="8" t="s">
        <v>139</v>
      </c>
      <c r="H35" s="8" t="s">
        <v>139</v>
      </c>
      <c r="I35" s="8" t="s">
        <v>139</v>
      </c>
      <c r="J35" s="8" t="s">
        <v>139</v>
      </c>
      <c r="L35" s="14" t="str">
        <f t="shared" si="5"/>
        <v>IL</v>
      </c>
      <c r="M35" s="5" t="s">
        <v>139</v>
      </c>
      <c r="N35" s="5" t="s">
        <v>139</v>
      </c>
      <c r="O35" s="5" t="s">
        <v>139</v>
      </c>
      <c r="P35" s="5" t="s">
        <v>139</v>
      </c>
      <c r="Q35" s="5" t="s">
        <v>139</v>
      </c>
      <c r="R35" s="5" t="s">
        <v>139</v>
      </c>
      <c r="S35" s="5" t="s">
        <v>139</v>
      </c>
      <c r="T35" s="5" t="s">
        <v>139</v>
      </c>
      <c r="V35" s="14" t="str">
        <f t="shared" si="6"/>
        <v>IL</v>
      </c>
      <c r="W35" s="3" t="str">
        <f t="shared" si="4"/>
        <v>:</v>
      </c>
      <c r="X35" s="3" t="str">
        <f t="shared" si="4"/>
        <v>:</v>
      </c>
      <c r="Y35" s="3" t="str">
        <f t="shared" si="4"/>
        <v>:</v>
      </c>
      <c r="Z35" s="3" t="str">
        <f t="shared" si="4"/>
        <v>:</v>
      </c>
      <c r="AA35" s="3" t="str">
        <f t="shared" si="4"/>
        <v>:</v>
      </c>
      <c r="AB35" s="3" t="str">
        <f t="shared" si="4"/>
        <v>:</v>
      </c>
      <c r="AC35" s="3" t="str">
        <f t="shared" si="4"/>
        <v>:</v>
      </c>
      <c r="AD35" s="3" t="str">
        <f t="shared" si="4"/>
        <v>:</v>
      </c>
    </row>
    <row r="36" spans="1:30" ht="10.15" customHeight="1" x14ac:dyDescent="0.2">
      <c r="A36" s="20" t="s">
        <v>66</v>
      </c>
      <c r="B36" s="4" t="s">
        <v>86</v>
      </c>
      <c r="C36" s="8">
        <v>41.452792582381399</v>
      </c>
      <c r="D36" s="8">
        <v>41.452792582381399</v>
      </c>
      <c r="E36" s="8">
        <v>41.452792582381399</v>
      </c>
      <c r="F36" s="8">
        <v>41.452792582381399</v>
      </c>
      <c r="G36" s="8">
        <v>41.452792582381399</v>
      </c>
      <c r="H36" s="8">
        <v>41.452792582381399</v>
      </c>
      <c r="I36" s="8">
        <v>41.452792582381399</v>
      </c>
      <c r="J36" s="8">
        <v>41.452792582381399</v>
      </c>
      <c r="L36" s="14" t="str">
        <f t="shared" si="5"/>
        <v>MK</v>
      </c>
      <c r="M36" s="5">
        <v>0.23960786579974513</v>
      </c>
      <c r="N36" s="5">
        <v>0.23960786579974513</v>
      </c>
      <c r="O36" s="5">
        <v>0.23960786579974513</v>
      </c>
      <c r="P36" s="5">
        <v>0.23960786579974513</v>
      </c>
      <c r="Q36" s="5">
        <v>0.23960786579974513</v>
      </c>
      <c r="R36" s="5">
        <v>0.23960786579974513</v>
      </c>
      <c r="S36" s="5">
        <v>0.23960786579974513</v>
      </c>
      <c r="T36" s="5">
        <v>0.23960786579974513</v>
      </c>
      <c r="V36" s="14" t="str">
        <f t="shared" si="6"/>
        <v>MK</v>
      </c>
      <c r="W36" s="3">
        <f t="shared" si="4"/>
        <v>42.54790823360446</v>
      </c>
      <c r="X36" s="3">
        <f t="shared" si="4"/>
        <v>42.54790823360446</v>
      </c>
      <c r="Y36" s="3">
        <f t="shared" si="4"/>
        <v>42.54790823360446</v>
      </c>
      <c r="Z36" s="3">
        <f t="shared" si="4"/>
        <v>42.54790823360446</v>
      </c>
      <c r="AA36" s="3">
        <f t="shared" si="4"/>
        <v>42.54790823360446</v>
      </c>
      <c r="AB36" s="3">
        <f t="shared" si="4"/>
        <v>42.54790823360446</v>
      </c>
      <c r="AC36" s="3">
        <f t="shared" si="4"/>
        <v>42.54790823360446</v>
      </c>
      <c r="AD36" s="3">
        <f t="shared" ref="AD36:AD43" si="7">IF(ISNUMBER(T36),100*T36/$M$5,":")</f>
        <v>42.54790823360446</v>
      </c>
    </row>
    <row r="37" spans="1:30" ht="10.15" customHeight="1" x14ac:dyDescent="0.2">
      <c r="A37" s="20" t="s">
        <v>87</v>
      </c>
      <c r="B37" s="4" t="s">
        <v>88</v>
      </c>
      <c r="C37" s="8">
        <v>69.494950781192372</v>
      </c>
      <c r="D37" s="8">
        <v>69.494950781192372</v>
      </c>
      <c r="E37" s="8">
        <v>69.494950781192372</v>
      </c>
      <c r="F37" s="8">
        <v>69.494950781192372</v>
      </c>
      <c r="G37" s="8">
        <v>69.494950781192372</v>
      </c>
      <c r="H37" s="8">
        <v>69.494950781192372</v>
      </c>
      <c r="I37" s="8">
        <v>69.494950781192372</v>
      </c>
      <c r="J37" s="8">
        <v>69.494950781192372</v>
      </c>
      <c r="L37" s="14" t="str">
        <f t="shared" si="5"/>
        <v>ME</v>
      </c>
      <c r="M37" s="5">
        <v>0.79056990627840151</v>
      </c>
      <c r="N37" s="5">
        <v>0.79056990627840151</v>
      </c>
      <c r="O37" s="5">
        <v>0.79056990627840151</v>
      </c>
      <c r="P37" s="5">
        <v>0.79056990627840151</v>
      </c>
      <c r="Q37" s="5">
        <v>0.79056990627840151</v>
      </c>
      <c r="R37" s="5">
        <v>0.79056990627840151</v>
      </c>
      <c r="S37" s="5">
        <v>0.79056990627840151</v>
      </c>
      <c r="T37" s="5">
        <v>0.79056990627840151</v>
      </c>
      <c r="V37" s="14" t="str">
        <f t="shared" si="6"/>
        <v>ME</v>
      </c>
      <c r="W37" s="3">
        <f t="shared" ref="W37:AC43" si="8">IF(ISNUMBER(M37),100*M37/$M$5,":")</f>
        <v>140.38393819965523</v>
      </c>
      <c r="X37" s="3">
        <f t="shared" si="8"/>
        <v>140.38393819965523</v>
      </c>
      <c r="Y37" s="3">
        <f t="shared" si="8"/>
        <v>140.38393819965523</v>
      </c>
      <c r="Z37" s="3">
        <f t="shared" si="8"/>
        <v>140.38393819965523</v>
      </c>
      <c r="AA37" s="3">
        <f t="shared" si="8"/>
        <v>140.38393819965523</v>
      </c>
      <c r="AB37" s="3">
        <f t="shared" si="8"/>
        <v>140.38393819965523</v>
      </c>
      <c r="AC37" s="3">
        <f t="shared" si="8"/>
        <v>140.38393819965523</v>
      </c>
      <c r="AD37" s="3">
        <f t="shared" si="7"/>
        <v>140.38393819965523</v>
      </c>
    </row>
    <row r="38" spans="1:30" ht="10.15" customHeight="1" x14ac:dyDescent="0.2">
      <c r="A38" s="20" t="s">
        <v>60</v>
      </c>
      <c r="B38" s="1" t="s">
        <v>61</v>
      </c>
      <c r="C38" s="8">
        <v>49.236873030190864</v>
      </c>
      <c r="D38" s="8">
        <v>49.236873030190864</v>
      </c>
      <c r="E38" s="8">
        <v>49.236873030190864</v>
      </c>
      <c r="F38" s="8">
        <v>61.884160770957031</v>
      </c>
      <c r="G38" s="8">
        <v>61.884160770957031</v>
      </c>
      <c r="H38" s="8">
        <v>73.444908753657572</v>
      </c>
      <c r="I38" s="8">
        <v>73.444908753657572</v>
      </c>
      <c r="J38" s="8">
        <v>71.374369218136238</v>
      </c>
      <c r="L38" s="14" t="str">
        <f t="shared" si="5"/>
        <v>NO</v>
      </c>
      <c r="M38" s="5">
        <v>0.39254662380721422</v>
      </c>
      <c r="N38" s="5">
        <v>0.39254662380721422</v>
      </c>
      <c r="O38" s="5">
        <v>0.39254662380721422</v>
      </c>
      <c r="P38" s="5">
        <v>0.64103589523813731</v>
      </c>
      <c r="Q38" s="5">
        <v>0.64103589523813731</v>
      </c>
      <c r="R38" s="5">
        <v>0.86817723196586016</v>
      </c>
      <c r="S38" s="5">
        <v>0.86817723196586016</v>
      </c>
      <c r="T38" s="5">
        <v>0.82749603049432241</v>
      </c>
      <c r="V38" s="14" t="str">
        <f t="shared" si="6"/>
        <v>NO</v>
      </c>
      <c r="W38" s="3">
        <f t="shared" si="8"/>
        <v>69.705715509020521</v>
      </c>
      <c r="X38" s="3">
        <f t="shared" si="8"/>
        <v>69.705715509020521</v>
      </c>
      <c r="Y38" s="3">
        <f t="shared" si="8"/>
        <v>69.705715509020521</v>
      </c>
      <c r="Z38" s="3">
        <f t="shared" si="8"/>
        <v>113.83072235130169</v>
      </c>
      <c r="AA38" s="3">
        <f t="shared" si="8"/>
        <v>113.83072235130169</v>
      </c>
      <c r="AB38" s="3">
        <f t="shared" si="8"/>
        <v>154.16491054204548</v>
      </c>
      <c r="AC38" s="3">
        <f t="shared" si="8"/>
        <v>154.16491054204548</v>
      </c>
      <c r="AD38" s="3">
        <f t="shared" si="7"/>
        <v>146.94102404204892</v>
      </c>
    </row>
    <row r="39" spans="1:30" ht="10.15" customHeight="1" x14ac:dyDescent="0.2">
      <c r="A39" s="20" t="s">
        <v>64</v>
      </c>
      <c r="B39" s="1" t="s">
        <v>65</v>
      </c>
      <c r="C39" s="8">
        <v>50.115693025363328</v>
      </c>
      <c r="D39" s="8">
        <v>50.115693025363328</v>
      </c>
      <c r="E39" s="8">
        <v>50.115693025363328</v>
      </c>
      <c r="F39" s="8">
        <v>51.199154395684502</v>
      </c>
      <c r="G39" s="8">
        <v>51.199154395684502</v>
      </c>
      <c r="H39" s="8">
        <v>51.029172512366536</v>
      </c>
      <c r="I39" s="8">
        <v>51.029172512366536</v>
      </c>
      <c r="J39" s="8">
        <v>69.636791468205018</v>
      </c>
      <c r="L39" s="14" t="str">
        <f t="shared" si="5"/>
        <v>RS</v>
      </c>
      <c r="M39" s="5">
        <v>0.40981335678549813</v>
      </c>
      <c r="N39" s="5">
        <v>0.40981335678549813</v>
      </c>
      <c r="O39" s="5">
        <v>0.40981335678549813</v>
      </c>
      <c r="P39" s="5">
        <v>0.43110080845522253</v>
      </c>
      <c r="Q39" s="5">
        <v>0.43110080845522253</v>
      </c>
      <c r="R39" s="5">
        <v>0.42776106674870717</v>
      </c>
      <c r="S39" s="5">
        <v>0.42776106674870717</v>
      </c>
      <c r="T39" s="5">
        <v>0.79335674008004142</v>
      </c>
      <c r="V39" s="14" t="str">
        <f t="shared" si="6"/>
        <v>RS</v>
      </c>
      <c r="W39" s="3">
        <f t="shared" si="8"/>
        <v>72.771822574421194</v>
      </c>
      <c r="X39" s="3">
        <f t="shared" si="8"/>
        <v>72.771822574421194</v>
      </c>
      <c r="Y39" s="3">
        <f t="shared" si="8"/>
        <v>72.771822574421194</v>
      </c>
      <c r="Z39" s="3">
        <f t="shared" si="8"/>
        <v>76.551901067035047</v>
      </c>
      <c r="AA39" s="3">
        <f t="shared" si="8"/>
        <v>76.551901067035047</v>
      </c>
      <c r="AB39" s="3">
        <f t="shared" si="8"/>
        <v>75.958852824739381</v>
      </c>
      <c r="AC39" s="3">
        <f t="shared" si="8"/>
        <v>75.958852824739381</v>
      </c>
      <c r="AD39" s="3">
        <f t="shared" si="7"/>
        <v>140.87880487883839</v>
      </c>
    </row>
    <row r="40" spans="1:30" ht="10.15" customHeight="1" x14ac:dyDescent="0.2">
      <c r="A40" s="20" t="s">
        <v>62</v>
      </c>
      <c r="B40" s="1" t="s">
        <v>63</v>
      </c>
      <c r="C40" s="8">
        <v>80.154254668318117</v>
      </c>
      <c r="D40" s="8">
        <v>80.154254668318117</v>
      </c>
      <c r="E40" s="8">
        <v>80.154254668318117</v>
      </c>
      <c r="F40" s="8">
        <v>80.154254668318117</v>
      </c>
      <c r="G40" s="8">
        <v>80.154254668318117</v>
      </c>
      <c r="H40" s="8">
        <v>77.563586064591533</v>
      </c>
      <c r="I40" s="8">
        <v>77.563586064591533</v>
      </c>
      <c r="J40" s="8">
        <v>77.563586064591533</v>
      </c>
      <c r="L40" s="14" t="str">
        <f t="shared" si="5"/>
        <v>CH</v>
      </c>
      <c r="M40" s="5">
        <v>1</v>
      </c>
      <c r="N40" s="5">
        <v>1</v>
      </c>
      <c r="O40" s="5">
        <v>1</v>
      </c>
      <c r="P40" s="5">
        <v>1</v>
      </c>
      <c r="Q40" s="5">
        <v>1</v>
      </c>
      <c r="R40" s="5">
        <v>0.94909949334164612</v>
      </c>
      <c r="S40" s="5">
        <v>0.94909949334164612</v>
      </c>
      <c r="T40" s="5">
        <v>0.94909949334164612</v>
      </c>
      <c r="V40" s="14" t="str">
        <f t="shared" si="6"/>
        <v>CH</v>
      </c>
      <c r="W40" s="3">
        <f t="shared" si="8"/>
        <v>177.5730863074601</v>
      </c>
      <c r="X40" s="3">
        <f t="shared" si="8"/>
        <v>177.5730863074601</v>
      </c>
      <c r="Y40" s="3">
        <f t="shared" si="8"/>
        <v>177.5730863074601</v>
      </c>
      <c r="Z40" s="3">
        <f t="shared" si="8"/>
        <v>177.5730863074601</v>
      </c>
      <c r="AA40" s="3">
        <f t="shared" si="8"/>
        <v>177.5730863074601</v>
      </c>
      <c r="AB40" s="3">
        <f t="shared" si="8"/>
        <v>168.53452624552276</v>
      </c>
      <c r="AC40" s="3">
        <f t="shared" si="8"/>
        <v>168.53452624552276</v>
      </c>
      <c r="AD40" s="3">
        <f t="shared" si="7"/>
        <v>168.53452624552276</v>
      </c>
    </row>
    <row r="41" spans="1:30" ht="10.15" customHeight="1" x14ac:dyDescent="0.2">
      <c r="A41" s="20" t="s">
        <v>56</v>
      </c>
      <c r="B41" s="1" t="s">
        <v>57</v>
      </c>
      <c r="C41" s="8">
        <v>54.331529491325078</v>
      </c>
      <c r="D41" s="8">
        <v>54.331529491325078</v>
      </c>
      <c r="E41" s="8">
        <v>54.331529491325078</v>
      </c>
      <c r="F41" s="8">
        <v>54.331529491325078</v>
      </c>
      <c r="G41" s="8">
        <v>54.331529491325078</v>
      </c>
      <c r="H41" s="8">
        <v>54.331529491325078</v>
      </c>
      <c r="I41" s="8">
        <v>54.331529491325078</v>
      </c>
      <c r="J41" s="8">
        <v>39.99313705610902</v>
      </c>
      <c r="L41" s="14" t="str">
        <f t="shared" si="5"/>
        <v>TR</v>
      </c>
      <c r="M41" s="5">
        <v>0.49264456560840186</v>
      </c>
      <c r="N41" s="5">
        <v>0.49264456560840186</v>
      </c>
      <c r="O41" s="5">
        <v>0.49264456560840186</v>
      </c>
      <c r="P41" s="5">
        <v>0.49264456560840186</v>
      </c>
      <c r="Q41" s="5">
        <v>0.49264456560840186</v>
      </c>
      <c r="R41" s="5">
        <v>0.49264456560840186</v>
      </c>
      <c r="S41" s="5">
        <v>0.49264456560840186</v>
      </c>
      <c r="T41" s="5">
        <v>0.21092908931437901</v>
      </c>
      <c r="V41" s="14" t="str">
        <f t="shared" si="6"/>
        <v>TR</v>
      </c>
      <c r="W41" s="3">
        <f t="shared" si="8"/>
        <v>87.480415967681935</v>
      </c>
      <c r="X41" s="3">
        <f t="shared" si="8"/>
        <v>87.480415967681935</v>
      </c>
      <c r="Y41" s="3">
        <f t="shared" si="8"/>
        <v>87.480415967681935</v>
      </c>
      <c r="Z41" s="3">
        <f t="shared" si="8"/>
        <v>87.480415967681935</v>
      </c>
      <c r="AA41" s="3">
        <f t="shared" si="8"/>
        <v>87.480415967681935</v>
      </c>
      <c r="AB41" s="3">
        <f t="shared" si="8"/>
        <v>87.480415967681935</v>
      </c>
      <c r="AC41" s="3">
        <f t="shared" si="8"/>
        <v>87.480415967681935</v>
      </c>
      <c r="AD41" s="3">
        <f t="shared" si="7"/>
        <v>37.455329381576178</v>
      </c>
    </row>
    <row r="42" spans="1:30" ht="10.15" customHeight="1" x14ac:dyDescent="0.2">
      <c r="A42" s="21" t="s">
        <v>77</v>
      </c>
      <c r="B42" s="4" t="s">
        <v>78</v>
      </c>
      <c r="C42" s="8" t="s">
        <v>139</v>
      </c>
      <c r="D42" s="8" t="s">
        <v>139</v>
      </c>
      <c r="E42" s="8" t="s">
        <v>139</v>
      </c>
      <c r="F42" s="8" t="s">
        <v>139</v>
      </c>
      <c r="G42" s="8" t="s">
        <v>139</v>
      </c>
      <c r="H42" s="8" t="s">
        <v>139</v>
      </c>
      <c r="I42" s="8" t="s">
        <v>139</v>
      </c>
      <c r="J42" s="8" t="s">
        <v>139</v>
      </c>
      <c r="L42" s="14" t="str">
        <f>$A42</f>
        <v>UA</v>
      </c>
      <c r="M42" s="5" t="s">
        <v>139</v>
      </c>
      <c r="N42" s="5" t="s">
        <v>139</v>
      </c>
      <c r="O42" s="5" t="s">
        <v>139</v>
      </c>
      <c r="P42" s="5" t="s">
        <v>139</v>
      </c>
      <c r="Q42" s="5" t="s">
        <v>139</v>
      </c>
      <c r="R42" s="5" t="s">
        <v>139</v>
      </c>
      <c r="S42" s="5" t="s">
        <v>139</v>
      </c>
      <c r="T42" s="5" t="s">
        <v>139</v>
      </c>
      <c r="V42" s="14" t="str">
        <f>$A42</f>
        <v>UA</v>
      </c>
      <c r="W42" s="3" t="str">
        <f t="shared" si="8"/>
        <v>:</v>
      </c>
      <c r="X42" s="3" t="str">
        <f t="shared" si="8"/>
        <v>:</v>
      </c>
      <c r="Y42" s="3" t="str">
        <f t="shared" si="8"/>
        <v>:</v>
      </c>
      <c r="Z42" s="3" t="str">
        <f t="shared" si="8"/>
        <v>:</v>
      </c>
      <c r="AA42" s="3" t="str">
        <f t="shared" si="8"/>
        <v>:</v>
      </c>
      <c r="AB42" s="3" t="str">
        <f t="shared" si="8"/>
        <v>:</v>
      </c>
      <c r="AC42" s="3" t="str">
        <f t="shared" si="8"/>
        <v>:</v>
      </c>
      <c r="AD42" s="3" t="str">
        <f t="shared" si="7"/>
        <v>:</v>
      </c>
    </row>
    <row r="43" spans="1:30" ht="10.15" customHeight="1" x14ac:dyDescent="0.2">
      <c r="A43" s="20" t="s">
        <v>52</v>
      </c>
      <c r="B43" s="1" t="s">
        <v>53</v>
      </c>
      <c r="C43" s="8">
        <v>66.67161792889965</v>
      </c>
      <c r="D43" s="8">
        <v>66.67161792889965</v>
      </c>
      <c r="E43" s="8">
        <v>66.67161792889965</v>
      </c>
      <c r="F43" s="8">
        <v>66.67161792889965</v>
      </c>
      <c r="G43" s="8">
        <v>66.67161792889965</v>
      </c>
      <c r="H43" s="8">
        <v>66.079388658586666</v>
      </c>
      <c r="I43" s="8">
        <v>66.079388658586666</v>
      </c>
      <c r="J43" s="8">
        <v>66.079388658586666</v>
      </c>
      <c r="L43" s="14" t="str">
        <f t="shared" si="5"/>
        <v>UK</v>
      </c>
      <c r="M43" s="5">
        <v>0.73509809778844082</v>
      </c>
      <c r="N43" s="5">
        <v>0.73509809778844082</v>
      </c>
      <c r="O43" s="5">
        <v>0.73509809778844082</v>
      </c>
      <c r="P43" s="5">
        <v>0.73509809778844082</v>
      </c>
      <c r="Q43" s="5">
        <v>0.73509809778844082</v>
      </c>
      <c r="R43" s="5">
        <v>0.72346219427169001</v>
      </c>
      <c r="S43" s="5">
        <v>0.72346219427169001</v>
      </c>
      <c r="T43" s="5">
        <v>0.72346219427169001</v>
      </c>
      <c r="V43" s="14" t="str">
        <f t="shared" si="6"/>
        <v>UK</v>
      </c>
      <c r="W43" s="3">
        <f t="shared" si="8"/>
        <v>130.53363796303654</v>
      </c>
      <c r="X43" s="3">
        <f t="shared" si="8"/>
        <v>130.53363796303654</v>
      </c>
      <c r="Y43" s="3">
        <f t="shared" si="8"/>
        <v>130.53363796303654</v>
      </c>
      <c r="Z43" s="3">
        <f t="shared" si="8"/>
        <v>130.53363796303654</v>
      </c>
      <c r="AA43" s="3">
        <f t="shared" si="8"/>
        <v>130.53363796303654</v>
      </c>
      <c r="AB43" s="3">
        <f t="shared" si="8"/>
        <v>128.46741466359128</v>
      </c>
      <c r="AC43" s="3">
        <f t="shared" si="8"/>
        <v>128.46741466359128</v>
      </c>
      <c r="AD43" s="3">
        <f t="shared" si="7"/>
        <v>128.46741466359128</v>
      </c>
    </row>
  </sheetData>
  <pageMargins left="0.75" right="0.75" top="1" bottom="1" header="0.5" footer="0.5"/>
  <headerFooter alignWithMargins="0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Sheet30"/>
  <dimension ref="A1:AD43"/>
  <sheetViews>
    <sheetView zoomScaleNormal="100" workbookViewId="0"/>
  </sheetViews>
  <sheetFormatPr defaultColWidth="9.140625" defaultRowHeight="10.15" customHeight="1" x14ac:dyDescent="0.2"/>
  <cols>
    <col min="1" max="1" width="5.85546875" style="1" customWidth="1"/>
    <col min="2" max="2" width="13.85546875" style="1" customWidth="1"/>
    <col min="3" max="30" width="6.28515625" style="1" customWidth="1"/>
    <col min="31" max="16384" width="9.140625" style="9"/>
  </cols>
  <sheetData>
    <row r="1" spans="1:30" ht="10.15" customHeight="1" x14ac:dyDescent="0.2">
      <c r="A1" s="2" t="s">
        <v>119</v>
      </c>
    </row>
    <row r="2" spans="1:30" ht="10.15" customHeight="1" x14ac:dyDescent="0.2">
      <c r="B2" s="2"/>
    </row>
    <row r="3" spans="1:30" ht="10.15" customHeight="1" x14ac:dyDescent="0.2">
      <c r="B3" s="2"/>
      <c r="C3" s="2" t="s">
        <v>68</v>
      </c>
      <c r="M3" s="2" t="s">
        <v>67</v>
      </c>
      <c r="W3" s="2" t="s">
        <v>94</v>
      </c>
    </row>
    <row r="4" spans="1:30" ht="10.15" customHeight="1" x14ac:dyDescent="0.2">
      <c r="C4" s="10">
        <f t="shared" ref="C4" si="0">D4-1</f>
        <v>2014</v>
      </c>
      <c r="D4" s="10">
        <f t="shared" ref="D4" si="1">E4-1</f>
        <v>2015</v>
      </c>
      <c r="E4" s="10">
        <f>F4-1</f>
        <v>2016</v>
      </c>
      <c r="F4" s="10">
        <v>2017</v>
      </c>
      <c r="G4" s="10">
        <v>2018</v>
      </c>
      <c r="H4" s="10">
        <v>2019</v>
      </c>
      <c r="I4" s="10">
        <v>2020</v>
      </c>
      <c r="J4" s="10">
        <v>2021</v>
      </c>
      <c r="M4" s="10">
        <f t="shared" ref="M4:N4" si="2">N4-1</f>
        <v>2014</v>
      </c>
      <c r="N4" s="10">
        <f t="shared" si="2"/>
        <v>2015</v>
      </c>
      <c r="O4" s="10">
        <f>P4-1</f>
        <v>2016</v>
      </c>
      <c r="P4" s="10">
        <v>2017</v>
      </c>
      <c r="Q4" s="10">
        <v>2018</v>
      </c>
      <c r="R4" s="10">
        <v>2019</v>
      </c>
      <c r="S4" s="10">
        <v>2020</v>
      </c>
      <c r="T4" s="10">
        <v>2021</v>
      </c>
      <c r="W4" s="10">
        <f t="shared" ref="W4:X4" si="3">X4-1</f>
        <v>2014</v>
      </c>
      <c r="X4" s="10">
        <f t="shared" si="3"/>
        <v>2015</v>
      </c>
      <c r="Y4" s="10">
        <f>Z4-1</f>
        <v>2016</v>
      </c>
      <c r="Z4" s="10">
        <v>2017</v>
      </c>
      <c r="AA4" s="10">
        <v>2018</v>
      </c>
      <c r="AB4" s="10">
        <v>2019</v>
      </c>
      <c r="AC4" s="10">
        <v>2020</v>
      </c>
      <c r="AD4" s="10">
        <v>2021</v>
      </c>
    </row>
    <row r="5" spans="1:30" ht="10.15" customHeight="1" x14ac:dyDescent="0.2">
      <c r="A5" s="19" t="s">
        <v>0</v>
      </c>
      <c r="B5" s="23" t="s">
        <v>137</v>
      </c>
      <c r="C5" s="8">
        <v>53.618700351024501</v>
      </c>
      <c r="D5" s="8">
        <v>54.466410916921632</v>
      </c>
      <c r="E5" s="8">
        <v>56.330747746161435</v>
      </c>
      <c r="F5" s="8">
        <v>56.989814739783938</v>
      </c>
      <c r="G5" s="8">
        <v>56.726579414465185</v>
      </c>
      <c r="H5" s="8">
        <v>56.57628952831017</v>
      </c>
      <c r="I5" s="8">
        <v>57.12713782302918</v>
      </c>
      <c r="J5" s="8">
        <v>57.12713782302918</v>
      </c>
      <c r="L5" s="14" t="str">
        <f>LEFT($A5,2)</f>
        <v>EU</v>
      </c>
      <c r="M5" s="5">
        <v>0.68664380633044642</v>
      </c>
      <c r="N5" s="5">
        <v>0.70258290613518004</v>
      </c>
      <c r="O5" s="5">
        <v>0.73763714750758258</v>
      </c>
      <c r="P5" s="5">
        <v>0.75002927167349709</v>
      </c>
      <c r="Q5" s="5">
        <v>0.74507978267196884</v>
      </c>
      <c r="R5" s="5">
        <v>0.74225395320677667</v>
      </c>
      <c r="S5" s="5">
        <v>0.75261129249215142</v>
      </c>
      <c r="T5" s="5">
        <v>0.75261129249215142</v>
      </c>
      <c r="V5" s="14" t="str">
        <f>LEFT($A5,2)</f>
        <v>EU</v>
      </c>
      <c r="W5" s="3">
        <f t="shared" ref="W5:AD36" si="4">IF(ISNUMBER(M5),100*M5/$M$5,":")</f>
        <v>100</v>
      </c>
      <c r="X5" s="3">
        <f t="shared" si="4"/>
        <v>102.32130540722636</v>
      </c>
      <c r="Y5" s="3">
        <f t="shared" si="4"/>
        <v>107.42646197446302</v>
      </c>
      <c r="Z5" s="3">
        <f t="shared" si="4"/>
        <v>109.23120033395401</v>
      </c>
      <c r="AA5" s="3">
        <f t="shared" si="4"/>
        <v>108.51037696732682</v>
      </c>
      <c r="AB5" s="3">
        <f t="shared" si="4"/>
        <v>108.09883470347185</v>
      </c>
      <c r="AC5" s="3">
        <f t="shared" si="4"/>
        <v>109.60723530213542</v>
      </c>
      <c r="AD5" s="3">
        <f t="shared" si="4"/>
        <v>109.60723530213542</v>
      </c>
    </row>
    <row r="6" spans="1:30" ht="10.15" customHeight="1" x14ac:dyDescent="0.2">
      <c r="A6" s="20" t="s">
        <v>1</v>
      </c>
      <c r="B6" s="1" t="s">
        <v>2</v>
      </c>
      <c r="C6" s="8">
        <v>45.921178130968237</v>
      </c>
      <c r="D6" s="8">
        <v>46.636414932266149</v>
      </c>
      <c r="E6" s="8">
        <v>48.345076664917968</v>
      </c>
      <c r="F6" s="8">
        <v>48.906441852842654</v>
      </c>
      <c r="G6" s="8">
        <v>47.991938714284778</v>
      </c>
      <c r="H6" s="8">
        <v>48.013964520484542</v>
      </c>
      <c r="I6" s="8">
        <v>50.713877635177283</v>
      </c>
      <c r="J6" s="8">
        <v>50.713877635177283</v>
      </c>
      <c r="L6" s="14" t="str">
        <f t="shared" ref="L6:L43" si="5">$A6</f>
        <v>BE</v>
      </c>
      <c r="M6" s="5">
        <v>0.54191094602359424</v>
      </c>
      <c r="N6" s="5">
        <v>0.55535920444873377</v>
      </c>
      <c r="O6" s="5">
        <v>0.58748636079772221</v>
      </c>
      <c r="P6" s="5">
        <v>0.59804144423916228</v>
      </c>
      <c r="Q6" s="5">
        <v>0.5808464753622673</v>
      </c>
      <c r="R6" s="5">
        <v>0.58126061615208546</v>
      </c>
      <c r="S6" s="5">
        <v>0.6320258022078401</v>
      </c>
      <c r="T6" s="5">
        <v>0.6320258022078401</v>
      </c>
      <c r="V6" s="14" t="str">
        <f t="shared" ref="V6:V43" si="6">$A6</f>
        <v>BE</v>
      </c>
      <c r="W6" s="3">
        <f t="shared" si="4"/>
        <v>78.921697250815996</v>
      </c>
      <c r="X6" s="3">
        <f t="shared" si="4"/>
        <v>80.880246691028603</v>
      </c>
      <c r="Y6" s="3">
        <f t="shared" si="4"/>
        <v>85.559114548394419</v>
      </c>
      <c r="Z6" s="3">
        <f t="shared" si="4"/>
        <v>87.096313798446417</v>
      </c>
      <c r="AA6" s="3">
        <f t="shared" si="4"/>
        <v>84.592108747972276</v>
      </c>
      <c r="AB6" s="3">
        <f t="shared" si="4"/>
        <v>84.65242252143095</v>
      </c>
      <c r="AC6" s="3">
        <f t="shared" si="4"/>
        <v>92.045656915702011</v>
      </c>
      <c r="AD6" s="3">
        <f t="shared" si="4"/>
        <v>92.045656915702011</v>
      </c>
    </row>
    <row r="7" spans="1:30" ht="10.15" customHeight="1" x14ac:dyDescent="0.2">
      <c r="A7" s="20" t="s">
        <v>3</v>
      </c>
      <c r="B7" s="1" t="s">
        <v>4</v>
      </c>
      <c r="C7" s="8">
        <v>26.771612230978807</v>
      </c>
      <c r="D7" s="8">
        <v>29.063110456202754</v>
      </c>
      <c r="E7" s="8">
        <v>31.037169923694577</v>
      </c>
      <c r="F7" s="8">
        <v>32.516179060013208</v>
      </c>
      <c r="G7" s="8">
        <v>32.951091978839045</v>
      </c>
      <c r="H7" s="8">
        <v>34.696901061519235</v>
      </c>
      <c r="I7" s="8">
        <v>35.693056837402487</v>
      </c>
      <c r="J7" s="8">
        <v>35.693056837402487</v>
      </c>
      <c r="L7" s="14" t="str">
        <f t="shared" si="5"/>
        <v>BG</v>
      </c>
      <c r="M7" s="5">
        <v>0.18185073871187427</v>
      </c>
      <c r="N7" s="5">
        <v>0.22493669326236507</v>
      </c>
      <c r="O7" s="5">
        <v>0.26205399737374241</v>
      </c>
      <c r="P7" s="5">
        <v>0.28986310485012173</v>
      </c>
      <c r="Q7" s="5">
        <v>0.29804056623659958</v>
      </c>
      <c r="R7" s="5">
        <v>0.33086618659370959</v>
      </c>
      <c r="S7" s="5">
        <v>0.34959643129233686</v>
      </c>
      <c r="T7" s="5">
        <v>0.34959643129233686</v>
      </c>
      <c r="V7" s="14" t="str">
        <f t="shared" si="6"/>
        <v>BG</v>
      </c>
      <c r="W7" s="3">
        <f t="shared" si="4"/>
        <v>26.483998986857365</v>
      </c>
      <c r="X7" s="3">
        <f t="shared" si="4"/>
        <v>32.758861463335563</v>
      </c>
      <c r="Y7" s="3">
        <f t="shared" si="4"/>
        <v>38.164474063227658</v>
      </c>
      <c r="Z7" s="3">
        <f t="shared" si="4"/>
        <v>42.214478915815853</v>
      </c>
      <c r="AA7" s="3">
        <f t="shared" si="4"/>
        <v>43.405410998955105</v>
      </c>
      <c r="AB7" s="3">
        <f t="shared" si="4"/>
        <v>48.186000302241226</v>
      </c>
      <c r="AC7" s="3">
        <f t="shared" si="4"/>
        <v>50.913796653995306</v>
      </c>
      <c r="AD7" s="3">
        <f t="shared" si="4"/>
        <v>50.913796653995306</v>
      </c>
    </row>
    <row r="8" spans="1:30" ht="10.15" customHeight="1" x14ac:dyDescent="0.2">
      <c r="A8" s="20" t="s">
        <v>5</v>
      </c>
      <c r="B8" s="1" t="s">
        <v>85</v>
      </c>
      <c r="C8" s="8">
        <v>62.537104041198823</v>
      </c>
      <c r="D8" s="8">
        <v>63.881054737429402</v>
      </c>
      <c r="E8" s="8">
        <v>64.076239773155692</v>
      </c>
      <c r="F8" s="8">
        <v>64.879287572398269</v>
      </c>
      <c r="G8" s="8">
        <v>65.756726034094157</v>
      </c>
      <c r="H8" s="8">
        <v>67.09234182854442</v>
      </c>
      <c r="I8" s="8">
        <v>68.008789031579539</v>
      </c>
      <c r="J8" s="8">
        <v>67.989654202085845</v>
      </c>
      <c r="L8" s="14" t="str">
        <f t="shared" si="5"/>
        <v>CZ</v>
      </c>
      <c r="M8" s="5">
        <v>0.8543323220046084</v>
      </c>
      <c r="N8" s="5">
        <v>0.87960198967377368</v>
      </c>
      <c r="O8" s="5">
        <v>0.88327196134805541</v>
      </c>
      <c r="P8" s="5">
        <v>0.89837128832949165</v>
      </c>
      <c r="Q8" s="5">
        <v>0.91486934766261074</v>
      </c>
      <c r="R8" s="5">
        <v>0.93998229812582901</v>
      </c>
      <c r="S8" s="5">
        <v>0.9572138203252567</v>
      </c>
      <c r="T8" s="5">
        <v>0.95685403719960482</v>
      </c>
      <c r="V8" s="14" t="str">
        <f t="shared" si="6"/>
        <v>CZ</v>
      </c>
      <c r="W8" s="3">
        <f t="shared" si="4"/>
        <v>124.42147065598988</v>
      </c>
      <c r="X8" s="3">
        <f t="shared" si="4"/>
        <v>128.10164186502053</v>
      </c>
      <c r="Y8" s="3">
        <f t="shared" si="4"/>
        <v>128.63612155309852</v>
      </c>
      <c r="Z8" s="3">
        <f t="shared" si="4"/>
        <v>130.83512587560597</v>
      </c>
      <c r="AA8" s="3">
        <f t="shared" si="4"/>
        <v>133.23783586599936</v>
      </c>
      <c r="AB8" s="3">
        <f t="shared" si="4"/>
        <v>136.89518342112066</v>
      </c>
      <c r="AC8" s="3">
        <f t="shared" si="4"/>
        <v>139.40471194822061</v>
      </c>
      <c r="AD8" s="3">
        <f t="shared" si="4"/>
        <v>139.35231460299812</v>
      </c>
    </row>
    <row r="9" spans="1:30" ht="10.15" customHeight="1" x14ac:dyDescent="0.2">
      <c r="A9" s="20" t="s">
        <v>6</v>
      </c>
      <c r="B9" s="1" t="s">
        <v>7</v>
      </c>
      <c r="C9" s="8">
        <v>43.538807062945395</v>
      </c>
      <c r="D9" s="8">
        <v>46.029605320575968</v>
      </c>
      <c r="E9" s="8">
        <v>47.837433826424551</v>
      </c>
      <c r="F9" s="8">
        <v>48.507527160244059</v>
      </c>
      <c r="G9" s="8">
        <v>47.910242823265378</v>
      </c>
      <c r="H9" s="8">
        <v>48.750185832116479</v>
      </c>
      <c r="I9" s="8">
        <v>51.723571404003579</v>
      </c>
      <c r="J9" s="8">
        <v>51.723571404003579</v>
      </c>
      <c r="L9" s="14" t="str">
        <f t="shared" si="5"/>
        <v>DK</v>
      </c>
      <c r="M9" s="5">
        <v>0.49711635249987257</v>
      </c>
      <c r="N9" s="5">
        <v>0.54394965105598392</v>
      </c>
      <c r="O9" s="5">
        <v>0.57794139321867377</v>
      </c>
      <c r="P9" s="5">
        <v>0.59054084043086286</v>
      </c>
      <c r="Q9" s="5">
        <v>0.57931038626183629</v>
      </c>
      <c r="R9" s="5">
        <v>0.59510343637463925</v>
      </c>
      <c r="S9" s="5">
        <v>0.65101059536835504</v>
      </c>
      <c r="T9" s="5">
        <v>0.65101059536835504</v>
      </c>
      <c r="V9" s="14" t="str">
        <f t="shared" si="6"/>
        <v>DK</v>
      </c>
      <c r="W9" s="3">
        <f t="shared" si="4"/>
        <v>72.397995571613151</v>
      </c>
      <c r="X9" s="3">
        <f t="shared" si="4"/>
        <v>79.218605926550637</v>
      </c>
      <c r="Y9" s="3">
        <f t="shared" si="4"/>
        <v>84.16902444766832</v>
      </c>
      <c r="Z9" s="3">
        <f t="shared" si="4"/>
        <v>86.003956489001794</v>
      </c>
      <c r="AA9" s="3">
        <f t="shared" si="4"/>
        <v>84.368399004103722</v>
      </c>
      <c r="AB9" s="3">
        <f t="shared" si="4"/>
        <v>86.66843433060059</v>
      </c>
      <c r="AC9" s="3">
        <f t="shared" si="4"/>
        <v>94.810524665980466</v>
      </c>
      <c r="AD9" s="3">
        <f t="shared" si="4"/>
        <v>94.810524665980466</v>
      </c>
    </row>
    <row r="10" spans="1:30" ht="10.15" customHeight="1" x14ac:dyDescent="0.2">
      <c r="A10" s="20" t="s">
        <v>8</v>
      </c>
      <c r="B10" s="1" t="s">
        <v>9</v>
      </c>
      <c r="C10" s="8">
        <v>66.212422096035468</v>
      </c>
      <c r="D10" s="8">
        <v>66.546204696097789</v>
      </c>
      <c r="E10" s="8">
        <v>67.647335402169148</v>
      </c>
      <c r="F10" s="8">
        <v>68.201933804344065</v>
      </c>
      <c r="G10" s="8">
        <v>68.645088154830205</v>
      </c>
      <c r="H10" s="8">
        <v>68.465706673181444</v>
      </c>
      <c r="I10" s="8">
        <v>68.137112839558469</v>
      </c>
      <c r="J10" s="8">
        <v>67.498309341892124</v>
      </c>
      <c r="L10" s="14" t="str">
        <f t="shared" si="5"/>
        <v>DE</v>
      </c>
      <c r="M10" s="5">
        <v>0.92343758463417636</v>
      </c>
      <c r="N10" s="5">
        <v>0.92971354059073152</v>
      </c>
      <c r="O10" s="5">
        <v>0.95041757912486735</v>
      </c>
      <c r="P10" s="5">
        <v>0.96084542990251653</v>
      </c>
      <c r="Q10" s="5">
        <v>0.96917785102059617</v>
      </c>
      <c r="R10" s="5">
        <v>0.96580502607993413</v>
      </c>
      <c r="S10" s="5">
        <v>0.95962663203833831</v>
      </c>
      <c r="T10" s="5">
        <v>0.94761551277838041</v>
      </c>
      <c r="V10" s="14" t="str">
        <f t="shared" si="6"/>
        <v>DE</v>
      </c>
      <c r="W10" s="3">
        <f t="shared" si="4"/>
        <v>134.48567890959364</v>
      </c>
      <c r="X10" s="3">
        <f t="shared" si="4"/>
        <v>135.39968350683822</v>
      </c>
      <c r="Y10" s="3">
        <f t="shared" si="4"/>
        <v>138.41493513268219</v>
      </c>
      <c r="Z10" s="3">
        <f t="shared" si="4"/>
        <v>139.93360473714242</v>
      </c>
      <c r="AA10" s="3">
        <f t="shared" si="4"/>
        <v>141.14710452280414</v>
      </c>
      <c r="AB10" s="3">
        <f t="shared" si="4"/>
        <v>140.65590007159284</v>
      </c>
      <c r="AC10" s="3">
        <f t="shared" si="4"/>
        <v>139.75610399324265</v>
      </c>
      <c r="AD10" s="3">
        <f t="shared" si="4"/>
        <v>138.00685363239725</v>
      </c>
    </row>
    <row r="11" spans="1:30" ht="10.15" customHeight="1" x14ac:dyDescent="0.2">
      <c r="A11" s="20" t="s">
        <v>10</v>
      </c>
      <c r="B11" s="1" t="s">
        <v>11</v>
      </c>
      <c r="C11" s="8">
        <v>42.76632393153605</v>
      </c>
      <c r="D11" s="8">
        <v>42.232599450369328</v>
      </c>
      <c r="E11" s="8">
        <v>42.672283334836294</v>
      </c>
      <c r="F11" s="8">
        <v>44.075814502125475</v>
      </c>
      <c r="G11" s="8">
        <v>41.561447414415504</v>
      </c>
      <c r="H11" s="8">
        <v>39.260739349602467</v>
      </c>
      <c r="I11" s="8">
        <v>40.270810307951614</v>
      </c>
      <c r="J11" s="8">
        <v>41.361414787368282</v>
      </c>
      <c r="L11" s="14" t="str">
        <f t="shared" si="5"/>
        <v>EE</v>
      </c>
      <c r="M11" s="5">
        <v>0.4825917184746068</v>
      </c>
      <c r="N11" s="5">
        <v>0.4725563501357174</v>
      </c>
      <c r="O11" s="5">
        <v>0.48082351772685772</v>
      </c>
      <c r="P11" s="5">
        <v>0.50721344874158014</v>
      </c>
      <c r="Q11" s="5">
        <v>0.45993699664931015</v>
      </c>
      <c r="R11" s="5">
        <v>0.41667787385213045</v>
      </c>
      <c r="S11" s="5">
        <v>0.43566975912838846</v>
      </c>
      <c r="T11" s="5">
        <v>0.4561758780140428</v>
      </c>
      <c r="V11" s="14" t="str">
        <f t="shared" si="6"/>
        <v>EE</v>
      </c>
      <c r="W11" s="3">
        <f t="shared" si="4"/>
        <v>70.282687184446857</v>
      </c>
      <c r="X11" s="3">
        <f t="shared" si="4"/>
        <v>68.821177119640438</v>
      </c>
      <c r="Y11" s="3">
        <f t="shared" si="4"/>
        <v>70.025173648105692</v>
      </c>
      <c r="Z11" s="3">
        <f t="shared" si="4"/>
        <v>73.868495436116163</v>
      </c>
      <c r="AA11" s="3">
        <f t="shared" si="4"/>
        <v>66.983346009818376</v>
      </c>
      <c r="AB11" s="3">
        <f t="shared" si="4"/>
        <v>60.683264017036045</v>
      </c>
      <c r="AC11" s="3">
        <f t="shared" si="4"/>
        <v>63.449164634090202</v>
      </c>
      <c r="AD11" s="3">
        <f t="shared" si="4"/>
        <v>66.435592050546916</v>
      </c>
    </row>
    <row r="12" spans="1:30" ht="10.15" customHeight="1" x14ac:dyDescent="0.2">
      <c r="A12" s="20" t="s">
        <v>12</v>
      </c>
      <c r="B12" s="1" t="s">
        <v>13</v>
      </c>
      <c r="C12" s="8">
        <v>48.099597455711368</v>
      </c>
      <c r="D12" s="8">
        <v>48.658124937546937</v>
      </c>
      <c r="E12" s="8">
        <v>52.613153704290113</v>
      </c>
      <c r="F12" s="8">
        <v>53.289058259660294</v>
      </c>
      <c r="G12" s="8">
        <v>56.303963537196665</v>
      </c>
      <c r="H12" s="8">
        <v>56.274101559241345</v>
      </c>
      <c r="I12" s="8">
        <v>57.05562647925688</v>
      </c>
      <c r="J12" s="8">
        <v>60.918956552769679</v>
      </c>
      <c r="L12" s="14" t="str">
        <f t="shared" si="5"/>
        <v>IE</v>
      </c>
      <c r="M12" s="5">
        <v>0.58287073162788838</v>
      </c>
      <c r="N12" s="5">
        <v>0.59337245902731306</v>
      </c>
      <c r="O12" s="5">
        <v>0.66773698954015104</v>
      </c>
      <c r="P12" s="5">
        <v>0.68044570239560309</v>
      </c>
      <c r="Q12" s="5">
        <v>0.73713353672690474</v>
      </c>
      <c r="R12" s="5">
        <v>0.7365720561153084</v>
      </c>
      <c r="S12" s="5">
        <v>0.75126669860431772</v>
      </c>
      <c r="T12" s="5">
        <v>0.82390706206986186</v>
      </c>
      <c r="V12" s="14" t="str">
        <f t="shared" si="6"/>
        <v>IE</v>
      </c>
      <c r="W12" s="3">
        <f t="shared" si="4"/>
        <v>84.886913164317193</v>
      </c>
      <c r="X12" s="3">
        <f t="shared" si="4"/>
        <v>86.416341858292881</v>
      </c>
      <c r="Y12" s="3">
        <f t="shared" si="4"/>
        <v>97.246488409858827</v>
      </c>
      <c r="Z12" s="3">
        <f t="shared" si="4"/>
        <v>99.097333453283866</v>
      </c>
      <c r="AA12" s="3">
        <f t="shared" si="4"/>
        <v>107.35311815689199</v>
      </c>
      <c r="AB12" s="3">
        <f t="shared" si="4"/>
        <v>107.27134641346115</v>
      </c>
      <c r="AC12" s="3">
        <f t="shared" si="4"/>
        <v>109.4114141390466</v>
      </c>
      <c r="AD12" s="3">
        <f t="shared" si="4"/>
        <v>119.99046004259122</v>
      </c>
    </row>
    <row r="13" spans="1:30" ht="10.15" customHeight="1" x14ac:dyDescent="0.2">
      <c r="A13" s="20" t="s">
        <v>14</v>
      </c>
      <c r="B13" s="1" t="s">
        <v>15</v>
      </c>
      <c r="C13" s="8">
        <v>17.999727379518617</v>
      </c>
      <c r="D13" s="8">
        <v>19.414749219935075</v>
      </c>
      <c r="E13" s="8">
        <v>22.474308337232195</v>
      </c>
      <c r="F13" s="8">
        <v>22.482037522730533</v>
      </c>
      <c r="G13" s="8">
        <v>21.180552770966091</v>
      </c>
      <c r="H13" s="8">
        <v>21.35883189540629</v>
      </c>
      <c r="I13" s="8">
        <v>23.241572910226768</v>
      </c>
      <c r="J13" s="8">
        <v>29.164420072224022</v>
      </c>
      <c r="L13" s="14" t="str">
        <f t="shared" si="5"/>
        <v>EL</v>
      </c>
      <c r="M13" s="5">
        <v>1.6917147286021887E-2</v>
      </c>
      <c r="N13" s="5">
        <v>4.3523131978930381E-2</v>
      </c>
      <c r="O13" s="5">
        <v>0.10105057128537816</v>
      </c>
      <c r="P13" s="5">
        <v>0.10119589949529251</v>
      </c>
      <c r="Q13" s="5">
        <v>7.672469884350093E-2</v>
      </c>
      <c r="R13" s="5">
        <v>8.0076796684284107E-2</v>
      </c>
      <c r="S13" s="5">
        <v>0.11547708323129736</v>
      </c>
      <c r="T13" s="5">
        <v>0.22684156993360641</v>
      </c>
      <c r="V13" s="14" t="str">
        <f t="shared" si="6"/>
        <v>EL</v>
      </c>
      <c r="W13" s="3">
        <f t="shared" si="4"/>
        <v>2.463744248481655</v>
      </c>
      <c r="X13" s="3">
        <f t="shared" si="4"/>
        <v>6.3385312119141046</v>
      </c>
      <c r="Y13" s="3">
        <f t="shared" si="4"/>
        <v>14.716592555521823</v>
      </c>
      <c r="Z13" s="3">
        <f t="shared" si="4"/>
        <v>14.737757562556695</v>
      </c>
      <c r="AA13" s="3">
        <f t="shared" si="4"/>
        <v>11.173871829345137</v>
      </c>
      <c r="AB13" s="3">
        <f t="shared" si="4"/>
        <v>11.662057670370547</v>
      </c>
      <c r="AC13" s="3">
        <f t="shared" si="4"/>
        <v>16.817610843739871</v>
      </c>
      <c r="AD13" s="3">
        <f t="shared" si="4"/>
        <v>33.036279923049243</v>
      </c>
    </row>
    <row r="14" spans="1:30" ht="10.15" customHeight="1" x14ac:dyDescent="0.2">
      <c r="A14" s="20" t="s">
        <v>16</v>
      </c>
      <c r="B14" s="1" t="s">
        <v>17</v>
      </c>
      <c r="C14" s="8">
        <v>45.973022961290638</v>
      </c>
      <c r="D14" s="8">
        <v>45.507743981874555</v>
      </c>
      <c r="E14" s="8">
        <v>47.790384060384241</v>
      </c>
      <c r="F14" s="8">
        <v>48.805008899686271</v>
      </c>
      <c r="G14" s="8">
        <v>46.812606576661011</v>
      </c>
      <c r="H14" s="8">
        <v>45.838142085122939</v>
      </c>
      <c r="I14" s="8">
        <v>46.048870274776149</v>
      </c>
      <c r="J14" s="8">
        <v>46.212581553910404</v>
      </c>
      <c r="L14" s="14" t="str">
        <f t="shared" si="5"/>
        <v>ES</v>
      </c>
      <c r="M14" s="5">
        <v>0.54288575978446052</v>
      </c>
      <c r="N14" s="5">
        <v>0.53413733975962674</v>
      </c>
      <c r="O14" s="5">
        <v>0.57705673877778896</v>
      </c>
      <c r="P14" s="5">
        <v>0.59613424851825314</v>
      </c>
      <c r="Q14" s="5">
        <v>0.55867205239206197</v>
      </c>
      <c r="R14" s="5">
        <v>0.540349658627444</v>
      </c>
      <c r="S14" s="5">
        <v>0.54431188085478954</v>
      </c>
      <c r="T14" s="5">
        <v>0.54739006640803911</v>
      </c>
      <c r="V14" s="14" t="str">
        <f t="shared" si="6"/>
        <v>ES</v>
      </c>
      <c r="W14" s="3">
        <f t="shared" si="4"/>
        <v>79.063665146234129</v>
      </c>
      <c r="X14" s="3">
        <f t="shared" si="4"/>
        <v>77.789580978550887</v>
      </c>
      <c r="Y14" s="3">
        <f t="shared" si="4"/>
        <v>84.040186987440933</v>
      </c>
      <c r="Z14" s="3">
        <f t="shared" si="4"/>
        <v>86.818557601809104</v>
      </c>
      <c r="AA14" s="3">
        <f t="shared" si="4"/>
        <v>81.362716337268154</v>
      </c>
      <c r="AB14" s="3">
        <f t="shared" si="4"/>
        <v>78.694317730057762</v>
      </c>
      <c r="AC14" s="3">
        <f t="shared" si="4"/>
        <v>79.271359595260094</v>
      </c>
      <c r="AD14" s="3">
        <f t="shared" si="4"/>
        <v>79.719653969267483</v>
      </c>
    </row>
    <row r="15" spans="1:30" ht="10.15" customHeight="1" x14ac:dyDescent="0.2">
      <c r="A15" s="20" t="s">
        <v>18</v>
      </c>
      <c r="B15" s="1" t="s">
        <v>19</v>
      </c>
      <c r="C15" s="8">
        <v>57.160031046832351</v>
      </c>
      <c r="D15" s="8">
        <v>57.421862736335534</v>
      </c>
      <c r="E15" s="8">
        <v>58.635344153169804</v>
      </c>
      <c r="F15" s="8">
        <v>59.275559306605913</v>
      </c>
      <c r="G15" s="8">
        <v>58.556664484571478</v>
      </c>
      <c r="H15" s="8">
        <v>58.323771919380569</v>
      </c>
      <c r="I15" s="8">
        <v>58.761220143598969</v>
      </c>
      <c r="J15" s="8">
        <v>57.144296665265443</v>
      </c>
      <c r="L15" s="14" t="str">
        <f t="shared" si="5"/>
        <v>FR</v>
      </c>
      <c r="M15" s="5">
        <v>0.75322976818207432</v>
      </c>
      <c r="N15" s="5">
        <v>0.75815286528493586</v>
      </c>
      <c r="O15" s="5">
        <v>0.78096938095929425</v>
      </c>
      <c r="P15" s="5">
        <v>0.7930070429133147</v>
      </c>
      <c r="Q15" s="5">
        <v>0.77949000445881977</v>
      </c>
      <c r="R15" s="5">
        <v>0.77511103598810149</v>
      </c>
      <c r="S15" s="5">
        <v>0.78333616751968926</v>
      </c>
      <c r="T15" s="5">
        <v>0.75293392206637177</v>
      </c>
      <c r="V15" s="14" t="str">
        <f t="shared" si="6"/>
        <v>FR</v>
      </c>
      <c r="W15" s="3">
        <f t="shared" si="4"/>
        <v>109.6973075760307</v>
      </c>
      <c r="X15" s="3">
        <f t="shared" si="4"/>
        <v>110.41428733430908</v>
      </c>
      <c r="Y15" s="3">
        <f t="shared" si="4"/>
        <v>113.73719150441937</v>
      </c>
      <c r="Z15" s="3">
        <f t="shared" si="4"/>
        <v>115.49030743483924</v>
      </c>
      <c r="AA15" s="3">
        <f t="shared" si="4"/>
        <v>113.52174115201896</v>
      </c>
      <c r="AB15" s="3">
        <f t="shared" si="4"/>
        <v>112.8840060657418</v>
      </c>
      <c r="AC15" s="3">
        <f t="shared" si="4"/>
        <v>114.08188063415078</v>
      </c>
      <c r="AD15" s="3">
        <f t="shared" si="4"/>
        <v>109.65422175584634</v>
      </c>
    </row>
    <row r="16" spans="1:30" ht="10.15" customHeight="1" x14ac:dyDescent="0.2">
      <c r="A16" s="20" t="s">
        <v>54</v>
      </c>
      <c r="B16" s="1" t="s">
        <v>55</v>
      </c>
      <c r="C16" s="8">
        <v>37.602487762445818</v>
      </c>
      <c r="D16" s="8">
        <v>35.103980123049304</v>
      </c>
      <c r="E16" s="8">
        <v>37.976749031377231</v>
      </c>
      <c r="F16" s="8">
        <v>39.308972438893477</v>
      </c>
      <c r="G16" s="8">
        <v>39.862737063053792</v>
      </c>
      <c r="H16" s="8">
        <v>39.065396288945649</v>
      </c>
      <c r="I16" s="8">
        <v>40.596587414953952</v>
      </c>
      <c r="J16" s="8">
        <v>40.596587414953952</v>
      </c>
      <c r="L16" s="14" t="str">
        <f t="shared" si="5"/>
        <v>HR</v>
      </c>
      <c r="M16" s="5">
        <v>0.38549855556549811</v>
      </c>
      <c r="N16" s="5">
        <v>0.33852030115966208</v>
      </c>
      <c r="O16" s="5">
        <v>0.39253561273869836</v>
      </c>
      <c r="P16" s="5">
        <v>0.41758477775899211</v>
      </c>
      <c r="Q16" s="5">
        <v>0.42799695140399208</v>
      </c>
      <c r="R16" s="5">
        <v>0.41300493091001195</v>
      </c>
      <c r="S16" s="5">
        <v>0.44179519159496666</v>
      </c>
      <c r="T16" s="5">
        <v>0.44179519159496666</v>
      </c>
      <c r="V16" s="14" t="str">
        <f t="shared" si="6"/>
        <v>HR</v>
      </c>
      <c r="W16" s="3">
        <f t="shared" si="4"/>
        <v>56.142435424514325</v>
      </c>
      <c r="X16" s="3">
        <f t="shared" si="4"/>
        <v>49.300714291559437</v>
      </c>
      <c r="Y16" s="3">
        <f t="shared" si="4"/>
        <v>57.167283694945482</v>
      </c>
      <c r="Z16" s="3">
        <f t="shared" si="4"/>
        <v>60.815341798631181</v>
      </c>
      <c r="AA16" s="3">
        <f t="shared" si="4"/>
        <v>62.331728249510945</v>
      </c>
      <c r="AB16" s="3">
        <f t="shared" si="4"/>
        <v>60.148351605643676</v>
      </c>
      <c r="AC16" s="3">
        <f t="shared" si="4"/>
        <v>64.341247604926807</v>
      </c>
      <c r="AD16" s="3">
        <f t="shared" si="4"/>
        <v>64.341247604926807</v>
      </c>
    </row>
    <row r="17" spans="1:30" ht="10.15" customHeight="1" x14ac:dyDescent="0.2">
      <c r="A17" s="20" t="s">
        <v>20</v>
      </c>
      <c r="B17" s="1" t="s">
        <v>21</v>
      </c>
      <c r="C17" s="8">
        <v>50.43712990667315</v>
      </c>
      <c r="D17" s="8">
        <v>51.38162244629769</v>
      </c>
      <c r="E17" s="8">
        <v>52.06545091580756</v>
      </c>
      <c r="F17" s="8">
        <v>52.647975718421215</v>
      </c>
      <c r="G17" s="8">
        <v>52.393135297070017</v>
      </c>
      <c r="H17" s="8">
        <v>52.293199278518458</v>
      </c>
      <c r="I17" s="8">
        <v>51.260710316374457</v>
      </c>
      <c r="J17" s="8">
        <v>51.260710316374457</v>
      </c>
      <c r="L17" s="14" t="str">
        <f t="shared" si="5"/>
        <v>IT</v>
      </c>
      <c r="M17" s="5">
        <v>0.62682224589650359</v>
      </c>
      <c r="N17" s="5">
        <v>0.64458109126133623</v>
      </c>
      <c r="O17" s="5">
        <v>0.65743879371700997</v>
      </c>
      <c r="P17" s="5">
        <v>0.66839173136001973</v>
      </c>
      <c r="Q17" s="5">
        <v>0.66360008775711343</v>
      </c>
      <c r="R17" s="5">
        <v>0.66172103818776506</v>
      </c>
      <c r="S17" s="5">
        <v>0.64230763781628009</v>
      </c>
      <c r="T17" s="5">
        <v>0.64230763781628009</v>
      </c>
      <c r="V17" s="14" t="str">
        <f t="shared" si="6"/>
        <v>IT</v>
      </c>
      <c r="W17" s="3">
        <f t="shared" si="4"/>
        <v>91.287832223574483</v>
      </c>
      <c r="X17" s="3">
        <f t="shared" si="4"/>
        <v>93.874157943126107</v>
      </c>
      <c r="Y17" s="3">
        <f t="shared" si="4"/>
        <v>95.746701223518855</v>
      </c>
      <c r="Z17" s="3">
        <f t="shared" si="4"/>
        <v>97.341842334824335</v>
      </c>
      <c r="AA17" s="3">
        <f t="shared" si="4"/>
        <v>96.64400692748066</v>
      </c>
      <c r="AB17" s="3">
        <f t="shared" si="4"/>
        <v>96.370349821420035</v>
      </c>
      <c r="AC17" s="3">
        <f t="shared" si="4"/>
        <v>93.543061467180905</v>
      </c>
      <c r="AD17" s="3">
        <f t="shared" si="4"/>
        <v>93.543061467180905</v>
      </c>
    </row>
    <row r="18" spans="1:30" ht="10.15" customHeight="1" x14ac:dyDescent="0.2">
      <c r="A18" s="20" t="s">
        <v>22</v>
      </c>
      <c r="B18" s="1" t="s">
        <v>23</v>
      </c>
      <c r="C18" s="8">
        <v>43.204498962783944</v>
      </c>
      <c r="D18" s="8">
        <v>65.670155394525054</v>
      </c>
      <c r="E18" s="8">
        <v>67.89326668014931</v>
      </c>
      <c r="F18" s="8">
        <v>59.671105845554422</v>
      </c>
      <c r="G18" s="8">
        <v>54.84831550275387</v>
      </c>
      <c r="H18" s="8">
        <v>59.536838492045334</v>
      </c>
      <c r="I18" s="8">
        <v>55.554003884569177</v>
      </c>
      <c r="J18" s="8">
        <v>55.554003884569177</v>
      </c>
      <c r="L18" s="14" t="str">
        <f t="shared" si="5"/>
        <v>CY</v>
      </c>
      <c r="M18" s="5">
        <v>0.49083051581413412</v>
      </c>
      <c r="N18" s="5">
        <v>0.91324160097669882</v>
      </c>
      <c r="O18" s="5">
        <v>0.95504170832948931</v>
      </c>
      <c r="P18" s="5">
        <v>0.80044431692563645</v>
      </c>
      <c r="Q18" s="5">
        <v>0.70976367697177267</v>
      </c>
      <c r="R18" s="5">
        <v>0.79791975154425065</v>
      </c>
      <c r="S18" s="5">
        <v>0.72303240099303268</v>
      </c>
      <c r="T18" s="5">
        <v>0.72303240099303268</v>
      </c>
      <c r="V18" s="14" t="str">
        <f t="shared" si="6"/>
        <v>CY</v>
      </c>
      <c r="W18" s="3">
        <f t="shared" si="4"/>
        <v>71.482551985318949</v>
      </c>
      <c r="X18" s="3">
        <f t="shared" si="4"/>
        <v>133.00077748567099</v>
      </c>
      <c r="Y18" s="3">
        <f t="shared" si="4"/>
        <v>139.08837442711553</v>
      </c>
      <c r="Z18" s="3">
        <f t="shared" si="4"/>
        <v>116.57344165140896</v>
      </c>
      <c r="AA18" s="3">
        <f t="shared" si="4"/>
        <v>103.36708354873005</v>
      </c>
      <c r="AB18" s="3">
        <f t="shared" si="4"/>
        <v>116.20577425848836</v>
      </c>
      <c r="AC18" s="3">
        <f t="shared" si="4"/>
        <v>105.29948633150188</v>
      </c>
      <c r="AD18" s="3">
        <f t="shared" si="4"/>
        <v>105.29948633150188</v>
      </c>
    </row>
    <row r="19" spans="1:30" ht="10.15" customHeight="1" x14ac:dyDescent="0.2">
      <c r="A19" s="20" t="s">
        <v>24</v>
      </c>
      <c r="B19" s="1" t="s">
        <v>25</v>
      </c>
      <c r="C19" s="8">
        <v>30.311183064485625</v>
      </c>
      <c r="D19" s="8">
        <v>32.003435423226222</v>
      </c>
      <c r="E19" s="8">
        <v>34.214070498952672</v>
      </c>
      <c r="F19" s="8">
        <v>34.871470361421544</v>
      </c>
      <c r="G19" s="8">
        <v>35.130394024339779</v>
      </c>
      <c r="H19" s="8">
        <v>35.987304375075951</v>
      </c>
      <c r="I19" s="8">
        <v>33.686511174428013</v>
      </c>
      <c r="J19" s="8">
        <v>33.655638606270053</v>
      </c>
      <c r="L19" s="14" t="str">
        <f t="shared" si="5"/>
        <v>LV</v>
      </c>
      <c r="M19" s="5">
        <v>0.2484036107071442</v>
      </c>
      <c r="N19" s="5">
        <v>0.28022222937944646</v>
      </c>
      <c r="O19" s="5">
        <v>0.32178775247347469</v>
      </c>
      <c r="P19" s="5">
        <v>0.33414853036282455</v>
      </c>
      <c r="Q19" s="5">
        <v>0.339016949220732</v>
      </c>
      <c r="R19" s="5">
        <v>0.35512902821745718</v>
      </c>
      <c r="S19" s="5">
        <v>0.31186830465154336</v>
      </c>
      <c r="T19" s="5">
        <v>0.3112878223915666</v>
      </c>
      <c r="V19" s="14" t="str">
        <f t="shared" si="6"/>
        <v>LV</v>
      </c>
      <c r="W19" s="3">
        <f t="shared" si="4"/>
        <v>36.17648749133263</v>
      </c>
      <c r="X19" s="3">
        <f t="shared" si="4"/>
        <v>40.810421181399242</v>
      </c>
      <c r="Y19" s="3">
        <f t="shared" si="4"/>
        <v>46.863854229337463</v>
      </c>
      <c r="Z19" s="3">
        <f t="shared" si="4"/>
        <v>48.664027445114094</v>
      </c>
      <c r="AA19" s="3">
        <f t="shared" si="4"/>
        <v>49.373044087079485</v>
      </c>
      <c r="AB19" s="3">
        <f t="shared" si="4"/>
        <v>51.719541477455898</v>
      </c>
      <c r="AC19" s="3">
        <f t="shared" si="4"/>
        <v>45.419226355251965</v>
      </c>
      <c r="AD19" s="3">
        <f t="shared" si="4"/>
        <v>45.334687289345439</v>
      </c>
    </row>
    <row r="20" spans="1:30" ht="10.15" customHeight="1" x14ac:dyDescent="0.2">
      <c r="A20" s="20" t="s">
        <v>26</v>
      </c>
      <c r="B20" s="1" t="s">
        <v>27</v>
      </c>
      <c r="C20" s="8">
        <v>31.128579155703381</v>
      </c>
      <c r="D20" s="8">
        <v>34.681382214444149</v>
      </c>
      <c r="E20" s="8">
        <v>34.451767991804587</v>
      </c>
      <c r="F20" s="8">
        <v>35.306434034942619</v>
      </c>
      <c r="G20" s="8">
        <v>36.893644814411033</v>
      </c>
      <c r="H20" s="8">
        <v>36.774811523916149</v>
      </c>
      <c r="I20" s="8">
        <v>37.98969126373462</v>
      </c>
      <c r="J20" s="8">
        <v>40.286929934717186</v>
      </c>
      <c r="L20" s="14" t="str">
        <f t="shared" si="5"/>
        <v>LT</v>
      </c>
      <c r="M20" s="5">
        <v>0.26377272181894318</v>
      </c>
      <c r="N20" s="5">
        <v>0.33057439307085495</v>
      </c>
      <c r="O20" s="5">
        <v>0.32625706572061119</v>
      </c>
      <c r="P20" s="5">
        <v>0.34232694606577019</v>
      </c>
      <c r="Q20" s="5">
        <v>0.37217051773143961</v>
      </c>
      <c r="R20" s="5">
        <v>0.36993615171841443</v>
      </c>
      <c r="S20" s="5">
        <v>0.39277895939679053</v>
      </c>
      <c r="T20" s="5">
        <v>0.43597284882688664</v>
      </c>
      <c r="V20" s="14" t="str">
        <f t="shared" si="6"/>
        <v>LT</v>
      </c>
      <c r="W20" s="3">
        <f t="shared" si="4"/>
        <v>38.414782072905339</v>
      </c>
      <c r="X20" s="3">
        <f t="shared" si="4"/>
        <v>48.143504685130225</v>
      </c>
      <c r="Y20" s="3">
        <f t="shared" si="4"/>
        <v>47.514746759923504</v>
      </c>
      <c r="Z20" s="3">
        <f t="shared" si="4"/>
        <v>49.855098511006709</v>
      </c>
      <c r="AA20" s="3">
        <f t="shared" si="4"/>
        <v>54.201394420258282</v>
      </c>
      <c r="AB20" s="3">
        <f t="shared" si="4"/>
        <v>53.875990478298021</v>
      </c>
      <c r="AC20" s="3">
        <f t="shared" si="4"/>
        <v>57.202723708508366</v>
      </c>
      <c r="AD20" s="3">
        <f t="shared" si="4"/>
        <v>63.493305380093283</v>
      </c>
    </row>
    <row r="21" spans="1:30" ht="10.15" customHeight="1" x14ac:dyDescent="0.2">
      <c r="A21" s="20" t="s">
        <v>28</v>
      </c>
      <c r="B21" s="1" t="s">
        <v>29</v>
      </c>
      <c r="C21" s="8">
        <v>49.449780737115127</v>
      </c>
      <c r="D21" s="8">
        <v>48.71974215776212</v>
      </c>
      <c r="E21" s="8">
        <v>52.501538448269791</v>
      </c>
      <c r="F21" s="8">
        <v>50.697097946638976</v>
      </c>
      <c r="G21" s="8">
        <v>45.353381534961095</v>
      </c>
      <c r="H21" s="8">
        <v>43.867265042772502</v>
      </c>
      <c r="I21" s="8">
        <v>48.242167432878219</v>
      </c>
      <c r="J21" s="8">
        <v>48.242167432878219</v>
      </c>
      <c r="L21" s="14" t="str">
        <f t="shared" si="5"/>
        <v>LU</v>
      </c>
      <c r="M21" s="5">
        <v>0.60825758764070925</v>
      </c>
      <c r="N21" s="5">
        <v>0.59453101840147948</v>
      </c>
      <c r="O21" s="5">
        <v>0.6656383408067168</v>
      </c>
      <c r="P21" s="5">
        <v>0.6317103016808161</v>
      </c>
      <c r="Q21" s="5">
        <v>0.53123493586561288</v>
      </c>
      <c r="R21" s="5">
        <v>0.50329219214696352</v>
      </c>
      <c r="S21" s="5">
        <v>0.58555140730498834</v>
      </c>
      <c r="T21" s="5">
        <v>0.58555140730498834</v>
      </c>
      <c r="V21" s="14" t="str">
        <f t="shared" si="6"/>
        <v>LU</v>
      </c>
      <c r="W21" s="3">
        <f t="shared" si="4"/>
        <v>88.584151205171736</v>
      </c>
      <c r="X21" s="3">
        <f t="shared" si="4"/>
        <v>86.585069714495063</v>
      </c>
      <c r="Y21" s="3">
        <f t="shared" si="4"/>
        <v>96.940849778287998</v>
      </c>
      <c r="Z21" s="3">
        <f t="shared" si="4"/>
        <v>91.999708707312848</v>
      </c>
      <c r="AA21" s="3">
        <f t="shared" si="4"/>
        <v>77.36688672757893</v>
      </c>
      <c r="AB21" s="3">
        <f t="shared" si="4"/>
        <v>73.297419638378685</v>
      </c>
      <c r="AC21" s="3">
        <f t="shared" si="4"/>
        <v>85.277315823219197</v>
      </c>
      <c r="AD21" s="3">
        <f t="shared" si="4"/>
        <v>85.277315823219197</v>
      </c>
    </row>
    <row r="22" spans="1:30" ht="10.15" customHeight="1" x14ac:dyDescent="0.2">
      <c r="A22" s="20" t="s">
        <v>30</v>
      </c>
      <c r="B22" s="1" t="s">
        <v>31</v>
      </c>
      <c r="C22" s="8">
        <v>66.330695193483891</v>
      </c>
      <c r="D22" s="8">
        <v>67.56265806293159</v>
      </c>
      <c r="E22" s="8">
        <v>69.618038824361179</v>
      </c>
      <c r="F22" s="8">
        <v>70.284343926711145</v>
      </c>
      <c r="G22" s="8">
        <v>68.544412283070315</v>
      </c>
      <c r="H22" s="8">
        <v>67.399950837498722</v>
      </c>
      <c r="I22" s="8">
        <v>69.516447726993789</v>
      </c>
      <c r="J22" s="8">
        <v>69.516447726993789</v>
      </c>
      <c r="L22" s="14" t="str">
        <f t="shared" si="5"/>
        <v>HU</v>
      </c>
      <c r="M22" s="5">
        <v>0.92566141760298026</v>
      </c>
      <c r="N22" s="5">
        <v>0.94882543126732788</v>
      </c>
      <c r="O22" s="5">
        <v>0.98747178110783607</v>
      </c>
      <c r="P22" s="5">
        <v>1</v>
      </c>
      <c r="Q22" s="5">
        <v>0.96728489034219389</v>
      </c>
      <c r="R22" s="5">
        <v>0.94576612445972519</v>
      </c>
      <c r="S22" s="5">
        <v>0.98556161187631597</v>
      </c>
      <c r="T22" s="5">
        <v>0.98556161187631597</v>
      </c>
      <c r="V22" s="14" t="str">
        <f t="shared" si="6"/>
        <v>HU</v>
      </c>
      <c r="W22" s="3">
        <f t="shared" si="4"/>
        <v>134.8095488620059</v>
      </c>
      <c r="X22" s="3">
        <f t="shared" si="4"/>
        <v>138.18306122034789</v>
      </c>
      <c r="Y22" s="3">
        <f t="shared" si="4"/>
        <v>143.81135779627445</v>
      </c>
      <c r="Z22" s="3">
        <f t="shared" si="4"/>
        <v>145.63591643594486</v>
      </c>
      <c r="AA22" s="3">
        <f t="shared" si="4"/>
        <v>140.87142145962784</v>
      </c>
      <c r="AB22" s="3">
        <f t="shared" si="4"/>
        <v>137.73751626976394</v>
      </c>
      <c r="AC22" s="3">
        <f t="shared" si="4"/>
        <v>143.53316854969427</v>
      </c>
      <c r="AD22" s="3">
        <f t="shared" si="4"/>
        <v>143.53316854969427</v>
      </c>
    </row>
    <row r="23" spans="1:30" ht="10.15" customHeight="1" x14ac:dyDescent="0.2">
      <c r="A23" s="20" t="s">
        <v>32</v>
      </c>
      <c r="B23" s="1" t="s">
        <v>33</v>
      </c>
      <c r="C23" s="8">
        <v>55.352401854278959</v>
      </c>
      <c r="D23" s="8">
        <v>62.508883741600748</v>
      </c>
      <c r="E23" s="8">
        <v>57.661926165147946</v>
      </c>
      <c r="F23" s="8">
        <v>68.623079498648053</v>
      </c>
      <c r="G23" s="8">
        <v>55.678031575577592</v>
      </c>
      <c r="H23" s="8">
        <v>52.221256571384991</v>
      </c>
      <c r="I23" s="8">
        <v>53.509924164451078</v>
      </c>
      <c r="J23" s="8">
        <v>53.509924164451078</v>
      </c>
      <c r="L23" s="14" t="str">
        <f t="shared" si="5"/>
        <v>MT</v>
      </c>
      <c r="M23" s="5">
        <v>0.71924177361276398</v>
      </c>
      <c r="N23" s="5">
        <v>0.85380170909271524</v>
      </c>
      <c r="O23" s="5">
        <v>0.76266666410406248</v>
      </c>
      <c r="P23" s="5">
        <v>0.96876403269442712</v>
      </c>
      <c r="Q23" s="5">
        <v>0.72536443485584257</v>
      </c>
      <c r="R23" s="5">
        <v>0.66036833357919444</v>
      </c>
      <c r="S23" s="5">
        <v>0.68459853927359748</v>
      </c>
      <c r="T23" s="5">
        <v>0.68459853927359748</v>
      </c>
      <c r="V23" s="14" t="str">
        <f t="shared" si="6"/>
        <v>MT</v>
      </c>
      <c r="W23" s="3">
        <f t="shared" si="4"/>
        <v>104.74743483910926</v>
      </c>
      <c r="X23" s="3">
        <f t="shared" si="4"/>
        <v>124.34419435829358</v>
      </c>
      <c r="Y23" s="3">
        <f t="shared" si="4"/>
        <v>111.07165856194007</v>
      </c>
      <c r="Z23" s="3">
        <f t="shared" si="4"/>
        <v>141.08683771163456</v>
      </c>
      <c r="AA23" s="3">
        <f t="shared" si="4"/>
        <v>105.63911422027186</v>
      </c>
      <c r="AB23" s="3">
        <f t="shared" si="4"/>
        <v>96.173347446083724</v>
      </c>
      <c r="AC23" s="3">
        <f t="shared" si="4"/>
        <v>99.702135657819554</v>
      </c>
      <c r="AD23" s="3">
        <f t="shared" si="4"/>
        <v>99.702135657819554</v>
      </c>
    </row>
    <row r="24" spans="1:30" ht="10.15" customHeight="1" x14ac:dyDescent="0.2">
      <c r="A24" s="20" t="s">
        <v>34</v>
      </c>
      <c r="B24" s="1" t="s">
        <v>35</v>
      </c>
      <c r="C24" s="8">
        <v>42.099632753321494</v>
      </c>
      <c r="D24" s="8">
        <v>44.292964237220701</v>
      </c>
      <c r="E24" s="8">
        <v>48.625416317329865</v>
      </c>
      <c r="F24" s="8">
        <v>49.739062354355568</v>
      </c>
      <c r="G24" s="8">
        <v>49.719696096698755</v>
      </c>
      <c r="H24" s="8">
        <v>49.886214928044986</v>
      </c>
      <c r="I24" s="8">
        <v>50.944780712699611</v>
      </c>
      <c r="J24" s="8">
        <v>50.944780712699611</v>
      </c>
      <c r="L24" s="14" t="str">
        <f t="shared" si="5"/>
        <v>NL</v>
      </c>
      <c r="M24" s="5">
        <v>0.47005624038102972</v>
      </c>
      <c r="N24" s="5">
        <v>0.51129641224291544</v>
      </c>
      <c r="O24" s="5">
        <v>0.59275745435108462</v>
      </c>
      <c r="P24" s="5">
        <v>0.61369681271865839</v>
      </c>
      <c r="Q24" s="5">
        <v>0.61333267815899362</v>
      </c>
      <c r="R24" s="5">
        <v>0.61646365278520499</v>
      </c>
      <c r="S24" s="5">
        <v>0.63636736328529775</v>
      </c>
      <c r="T24" s="5">
        <v>0.63636736328529775</v>
      </c>
      <c r="V24" s="14" t="str">
        <f t="shared" si="6"/>
        <v>NL</v>
      </c>
      <c r="W24" s="3">
        <f t="shared" si="4"/>
        <v>68.457071344326053</v>
      </c>
      <c r="X24" s="3">
        <f t="shared" si="4"/>
        <v>74.463121567407654</v>
      </c>
      <c r="Y24" s="3">
        <f t="shared" si="4"/>
        <v>86.326775088657953</v>
      </c>
      <c r="Z24" s="3">
        <f t="shared" si="4"/>
        <v>89.376297734100234</v>
      </c>
      <c r="AA24" s="3">
        <f t="shared" si="4"/>
        <v>89.323266663797455</v>
      </c>
      <c r="AB24" s="3">
        <f t="shared" si="4"/>
        <v>89.779249022823436</v>
      </c>
      <c r="AC24" s="3">
        <f t="shared" si="4"/>
        <v>92.677944141980191</v>
      </c>
      <c r="AD24" s="3">
        <f t="shared" si="4"/>
        <v>92.677944141980191</v>
      </c>
    </row>
    <row r="25" spans="1:30" ht="10.15" customHeight="1" x14ac:dyDescent="0.2">
      <c r="A25" s="20" t="s">
        <v>36</v>
      </c>
      <c r="B25" s="1" t="s">
        <v>37</v>
      </c>
      <c r="C25" s="8">
        <v>56.60110269442513</v>
      </c>
      <c r="D25" s="8">
        <v>57.036494600268099</v>
      </c>
      <c r="E25" s="8">
        <v>57.557220549664763</v>
      </c>
      <c r="F25" s="8">
        <v>57.789990623041973</v>
      </c>
      <c r="G25" s="8">
        <v>58.038663664694091</v>
      </c>
      <c r="H25" s="8">
        <v>57.405811770666894</v>
      </c>
      <c r="I25" s="8">
        <v>58.253860690508183</v>
      </c>
      <c r="J25" s="8">
        <v>58.253860690508183</v>
      </c>
      <c r="L25" s="14" t="str">
        <f t="shared" si="5"/>
        <v>AT</v>
      </c>
      <c r="M25" s="5">
        <v>0.74272050340337492</v>
      </c>
      <c r="N25" s="5">
        <v>0.75090697095561076</v>
      </c>
      <c r="O25" s="5">
        <v>0.76069793406524755</v>
      </c>
      <c r="P25" s="5">
        <v>0.76507459938047584</v>
      </c>
      <c r="Q25" s="5">
        <v>0.76975028066733708</v>
      </c>
      <c r="R25" s="5">
        <v>0.75785106658848567</v>
      </c>
      <c r="S25" s="5">
        <v>0.77379652830199142</v>
      </c>
      <c r="T25" s="5">
        <v>0.77379652830199142</v>
      </c>
      <c r="V25" s="14" t="str">
        <f t="shared" si="6"/>
        <v>AT</v>
      </c>
      <c r="W25" s="3">
        <f t="shared" si="4"/>
        <v>108.1667811689168</v>
      </c>
      <c r="X25" s="3">
        <f t="shared" si="4"/>
        <v>109.35902487325981</v>
      </c>
      <c r="Y25" s="3">
        <f t="shared" si="4"/>
        <v>110.78494075852228</v>
      </c>
      <c r="Z25" s="3">
        <f t="shared" si="4"/>
        <v>111.42234042263898</v>
      </c>
      <c r="AA25" s="3">
        <f t="shared" si="4"/>
        <v>112.10328755181341</v>
      </c>
      <c r="AB25" s="3">
        <f t="shared" si="4"/>
        <v>110.37033460457238</v>
      </c>
      <c r="AC25" s="3">
        <f t="shared" si="4"/>
        <v>112.69256653421307</v>
      </c>
      <c r="AD25" s="3">
        <f t="shared" si="4"/>
        <v>112.69256653421307</v>
      </c>
    </row>
    <row r="26" spans="1:30" ht="10.15" customHeight="1" x14ac:dyDescent="0.2">
      <c r="A26" s="20" t="s">
        <v>38</v>
      </c>
      <c r="B26" s="1" t="s">
        <v>39</v>
      </c>
      <c r="C26" s="8">
        <v>48.675947057645324</v>
      </c>
      <c r="D26" s="8">
        <v>48.948581576372646</v>
      </c>
      <c r="E26" s="8">
        <v>49.440365354501871</v>
      </c>
      <c r="F26" s="8">
        <v>49.622581597237044</v>
      </c>
      <c r="G26" s="8">
        <v>48.834777035517057</v>
      </c>
      <c r="H26" s="8">
        <v>48.596874076237896</v>
      </c>
      <c r="I26" s="8">
        <v>49.415626307234632</v>
      </c>
      <c r="J26" s="8">
        <v>49.415626307234632</v>
      </c>
      <c r="L26" s="14" t="str">
        <f t="shared" si="5"/>
        <v>PL</v>
      </c>
      <c r="M26" s="5">
        <v>0.59370755990066304</v>
      </c>
      <c r="N26" s="5">
        <v>0.59883377747896049</v>
      </c>
      <c r="O26" s="5">
        <v>0.60808055466600097</v>
      </c>
      <c r="P26" s="5">
        <v>0.61150668027518906</v>
      </c>
      <c r="Q26" s="5">
        <v>0.59669396466087976</v>
      </c>
      <c r="R26" s="5">
        <v>0.59222078812593948</v>
      </c>
      <c r="S26" s="5">
        <v>0.60761539809095078</v>
      </c>
      <c r="T26" s="5">
        <v>0.60761539809095078</v>
      </c>
      <c r="V26" s="14" t="str">
        <f t="shared" si="6"/>
        <v>PL</v>
      </c>
      <c r="W26" s="3">
        <f t="shared" si="4"/>
        <v>86.465144581081688</v>
      </c>
      <c r="X26" s="3">
        <f t="shared" si="4"/>
        <v>87.211705975947083</v>
      </c>
      <c r="Y26" s="3">
        <f t="shared" si="4"/>
        <v>88.558368845660709</v>
      </c>
      <c r="Z26" s="3">
        <f t="shared" si="4"/>
        <v>89.057335788579479</v>
      </c>
      <c r="AA26" s="3">
        <f t="shared" si="4"/>
        <v>86.900072375184521</v>
      </c>
      <c r="AB26" s="3">
        <f t="shared" si="4"/>
        <v>86.248617211138736</v>
      </c>
      <c r="AC26" s="3">
        <f t="shared" si="4"/>
        <v>88.490625341567082</v>
      </c>
      <c r="AD26" s="3">
        <f t="shared" si="4"/>
        <v>88.490625341567082</v>
      </c>
    </row>
    <row r="27" spans="1:30" ht="10.15" customHeight="1" x14ac:dyDescent="0.2">
      <c r="A27" s="20" t="s">
        <v>40</v>
      </c>
      <c r="B27" s="1" t="s">
        <v>41</v>
      </c>
      <c r="C27" s="8">
        <v>35.216974655784625</v>
      </c>
      <c r="D27" s="8">
        <v>35.905658068058166</v>
      </c>
      <c r="E27" s="8">
        <v>36.833588122976579</v>
      </c>
      <c r="F27" s="8">
        <v>37.862033646857093</v>
      </c>
      <c r="G27" s="8">
        <v>38.51335157457131</v>
      </c>
      <c r="H27" s="8">
        <v>40.114279871009401</v>
      </c>
      <c r="I27" s="8">
        <v>42.535631226348066</v>
      </c>
      <c r="J27" s="8">
        <v>42.6163020923034</v>
      </c>
      <c r="L27" s="14" t="str">
        <f t="shared" si="5"/>
        <v>PT</v>
      </c>
      <c r="M27" s="5">
        <v>0.34064488377914559</v>
      </c>
      <c r="N27" s="5">
        <v>0.35359387142149679</v>
      </c>
      <c r="O27" s="5">
        <v>0.37104130023996856</v>
      </c>
      <c r="P27" s="5">
        <v>0.3903786737590953</v>
      </c>
      <c r="Q27" s="5">
        <v>0.40262509591317402</v>
      </c>
      <c r="R27" s="5">
        <v>0.43272659154587745</v>
      </c>
      <c r="S27" s="5">
        <v>0.47825411292839792</v>
      </c>
      <c r="T27" s="5">
        <v>0.47977092896859386</v>
      </c>
      <c r="V27" s="14" t="str">
        <f t="shared" si="6"/>
        <v>PT</v>
      </c>
      <c r="W27" s="3">
        <f t="shared" si="4"/>
        <v>49.610129828391791</v>
      </c>
      <c r="X27" s="3">
        <f t="shared" si="4"/>
        <v>51.495967510603336</v>
      </c>
      <c r="Y27" s="3">
        <f t="shared" si="4"/>
        <v>54.036939796032392</v>
      </c>
      <c r="Z27" s="3">
        <f t="shared" si="4"/>
        <v>56.85315590995458</v>
      </c>
      <c r="AA27" s="3">
        <f t="shared" si="4"/>
        <v>58.636674823425295</v>
      </c>
      <c r="AB27" s="3">
        <f t="shared" si="4"/>
        <v>63.020533725986645</v>
      </c>
      <c r="AC27" s="3">
        <f t="shared" si="4"/>
        <v>69.650976025587084</v>
      </c>
      <c r="AD27" s="3">
        <f t="shared" si="4"/>
        <v>69.871878919665775</v>
      </c>
    </row>
    <row r="28" spans="1:30" ht="10.15" customHeight="1" x14ac:dyDescent="0.2">
      <c r="A28" s="20" t="s">
        <v>42</v>
      </c>
      <c r="B28" s="1" t="s">
        <v>43</v>
      </c>
      <c r="C28" s="8">
        <v>50.735518414694198</v>
      </c>
      <c r="D28" s="8">
        <v>50.90826912922973</v>
      </c>
      <c r="E28" s="8">
        <v>52.792766744280904</v>
      </c>
      <c r="F28" s="8">
        <v>54.883128409745083</v>
      </c>
      <c r="G28" s="8">
        <v>55.820439355947578</v>
      </c>
      <c r="H28" s="8">
        <v>57.177954856890885</v>
      </c>
      <c r="I28" s="8">
        <v>57.430546597162049</v>
      </c>
      <c r="J28" s="8">
        <v>57.430546597162049</v>
      </c>
      <c r="L28" s="14" t="str">
        <f t="shared" si="5"/>
        <v>RO</v>
      </c>
      <c r="M28" s="5">
        <v>0.63243270352351189</v>
      </c>
      <c r="N28" s="5">
        <v>0.63568085329430879</v>
      </c>
      <c r="O28" s="5">
        <v>0.67111416836251836</v>
      </c>
      <c r="P28" s="5">
        <v>0.71041824755440852</v>
      </c>
      <c r="Q28" s="5">
        <v>0.72804206082348122</v>
      </c>
      <c r="R28" s="5">
        <v>0.75356678108352582</v>
      </c>
      <c r="S28" s="5">
        <v>0.75831614380235979</v>
      </c>
      <c r="T28" s="5">
        <v>0.75831614380235979</v>
      </c>
      <c r="V28" s="14" t="str">
        <f t="shared" si="6"/>
        <v>RO</v>
      </c>
      <c r="W28" s="3">
        <f t="shared" si="4"/>
        <v>92.104916361708874</v>
      </c>
      <c r="X28" s="3">
        <f t="shared" si="4"/>
        <v>92.577963630300076</v>
      </c>
      <c r="Y28" s="3">
        <f t="shared" si="4"/>
        <v>97.738326942622351</v>
      </c>
      <c r="Z28" s="3">
        <f t="shared" si="4"/>
        <v>103.46241253540424</v>
      </c>
      <c r="AA28" s="3">
        <f t="shared" si="4"/>
        <v>106.02907273194158</v>
      </c>
      <c r="AB28" s="3">
        <f t="shared" si="4"/>
        <v>109.74638875878432</v>
      </c>
      <c r="AC28" s="3">
        <f t="shared" si="4"/>
        <v>110.43806655082841</v>
      </c>
      <c r="AD28" s="3">
        <f t="shared" si="4"/>
        <v>110.43806655082841</v>
      </c>
    </row>
    <row r="29" spans="1:30" ht="10.15" customHeight="1" x14ac:dyDescent="0.2">
      <c r="A29" s="20" t="s">
        <v>44</v>
      </c>
      <c r="B29" s="1" t="s">
        <v>45</v>
      </c>
      <c r="C29" s="8">
        <v>54.568886564353832</v>
      </c>
      <c r="D29" s="8">
        <v>55.427888059237965</v>
      </c>
      <c r="E29" s="8">
        <v>55.99624344332706</v>
      </c>
      <c r="F29" s="8">
        <v>56.048262466167579</v>
      </c>
      <c r="G29" s="8">
        <v>57.073070003541574</v>
      </c>
      <c r="H29" s="8">
        <v>57.29579731091583</v>
      </c>
      <c r="I29" s="8">
        <v>59.629144318283124</v>
      </c>
      <c r="J29" s="8">
        <v>59.629144318283124</v>
      </c>
      <c r="L29" s="14" t="str">
        <f t="shared" si="5"/>
        <v>SI</v>
      </c>
      <c r="M29" s="5">
        <v>0.70450970714213457</v>
      </c>
      <c r="N29" s="5">
        <v>0.72066110493069901</v>
      </c>
      <c r="O29" s="5">
        <v>0.73134762171602019</v>
      </c>
      <c r="P29" s="5">
        <v>0.73232571073620634</v>
      </c>
      <c r="Q29" s="5">
        <v>0.75159468092010473</v>
      </c>
      <c r="R29" s="5">
        <v>0.75578251686823972</v>
      </c>
      <c r="S29" s="5">
        <v>0.79965533422559365</v>
      </c>
      <c r="T29" s="5">
        <v>0.79965533422559365</v>
      </c>
      <c r="V29" s="14" t="str">
        <f t="shared" si="6"/>
        <v>SI</v>
      </c>
      <c r="W29" s="3">
        <f t="shared" si="4"/>
        <v>102.60191683766389</v>
      </c>
      <c r="X29" s="3">
        <f t="shared" si="4"/>
        <v>104.95414045632297</v>
      </c>
      <c r="Y29" s="3">
        <f t="shared" si="4"/>
        <v>106.51048112186133</v>
      </c>
      <c r="Z29" s="3">
        <f t="shared" si="4"/>
        <v>106.65292601267207</v>
      </c>
      <c r="AA29" s="3">
        <f t="shared" si="4"/>
        <v>109.459180144181</v>
      </c>
      <c r="AB29" s="3">
        <f t="shared" si="4"/>
        <v>110.06907947037105</v>
      </c>
      <c r="AC29" s="3">
        <f t="shared" si="4"/>
        <v>116.45853743283611</v>
      </c>
      <c r="AD29" s="3">
        <f t="shared" si="4"/>
        <v>116.45853743283611</v>
      </c>
    </row>
    <row r="30" spans="1:30" ht="10.15" customHeight="1" x14ac:dyDescent="0.2">
      <c r="A30" s="20" t="s">
        <v>46</v>
      </c>
      <c r="B30" s="1" t="s">
        <v>47</v>
      </c>
      <c r="C30" s="8">
        <v>63.619142410234048</v>
      </c>
      <c r="D30" s="8">
        <v>65.020774583353855</v>
      </c>
      <c r="E30" s="8">
        <v>66.556986057775404</v>
      </c>
      <c r="F30" s="8">
        <v>68.026039951873116</v>
      </c>
      <c r="G30" s="8">
        <v>67.196378273927124</v>
      </c>
      <c r="H30" s="8">
        <v>67.815835321565046</v>
      </c>
      <c r="I30" s="8">
        <v>69.02608936539437</v>
      </c>
      <c r="J30" s="8">
        <v>69.02608936539437</v>
      </c>
      <c r="L30" s="14" t="str">
        <f t="shared" si="5"/>
        <v>SK</v>
      </c>
      <c r="M30" s="5">
        <v>0.87467737637862286</v>
      </c>
      <c r="N30" s="5">
        <v>0.90103160150644013</v>
      </c>
      <c r="O30" s="5">
        <v>0.92991625742206963</v>
      </c>
      <c r="P30" s="5">
        <v>0.95753818119952727</v>
      </c>
      <c r="Q30" s="5">
        <v>0.94193844607655053</v>
      </c>
      <c r="R30" s="5">
        <v>0.95358580321028796</v>
      </c>
      <c r="S30" s="5">
        <v>0.97634163612038405</v>
      </c>
      <c r="T30" s="5">
        <v>0.97634163612038405</v>
      </c>
      <c r="V30" s="14" t="str">
        <f t="shared" si="6"/>
        <v>SK</v>
      </c>
      <c r="W30" s="3">
        <f t="shared" si="4"/>
        <v>127.38444129468861</v>
      </c>
      <c r="X30" s="3">
        <f t="shared" si="4"/>
        <v>131.2225630231375</v>
      </c>
      <c r="Y30" s="3">
        <f t="shared" si="4"/>
        <v>135.42920635834713</v>
      </c>
      <c r="Z30" s="3">
        <f t="shared" si="4"/>
        <v>139.45195054140098</v>
      </c>
      <c r="AA30" s="3">
        <f t="shared" si="4"/>
        <v>137.18006882060826</v>
      </c>
      <c r="AB30" s="3">
        <f t="shared" si="4"/>
        <v>138.87634235083686</v>
      </c>
      <c r="AC30" s="3">
        <f t="shared" si="4"/>
        <v>142.19040893096195</v>
      </c>
      <c r="AD30" s="3">
        <f t="shared" si="4"/>
        <v>142.19040893096195</v>
      </c>
    </row>
    <row r="31" spans="1:30" ht="10.15" customHeight="1" x14ac:dyDescent="0.2">
      <c r="A31" s="20" t="s">
        <v>48</v>
      </c>
      <c r="B31" s="1" t="s">
        <v>49</v>
      </c>
      <c r="C31" s="8">
        <v>38.689505598003201</v>
      </c>
      <c r="D31" s="8">
        <v>40.571104200413622</v>
      </c>
      <c r="E31" s="8">
        <v>44.639240880159278</v>
      </c>
      <c r="F31" s="8">
        <v>43.383521521496782</v>
      </c>
      <c r="G31" s="8">
        <v>44.805435797743847</v>
      </c>
      <c r="H31" s="8">
        <v>44.061122444916947</v>
      </c>
      <c r="I31" s="8">
        <v>46.558569098997815</v>
      </c>
      <c r="J31" s="8">
        <v>46.558569098997815</v>
      </c>
      <c r="L31" s="14" t="str">
        <f t="shared" si="5"/>
        <v>FI</v>
      </c>
      <c r="M31" s="5">
        <v>0.40593723648737445</v>
      </c>
      <c r="N31" s="5">
        <v>0.44131604279554842</v>
      </c>
      <c r="O31" s="5">
        <v>0.51780728776327067</v>
      </c>
      <c r="P31" s="5">
        <v>0.49419659209702543</v>
      </c>
      <c r="Q31" s="5">
        <v>0.52093217199261443</v>
      </c>
      <c r="R31" s="5">
        <v>0.50693720095654082</v>
      </c>
      <c r="S31" s="5">
        <v>0.55389550615858274</v>
      </c>
      <c r="T31" s="5">
        <v>0.55389550615858274</v>
      </c>
      <c r="V31" s="14" t="str">
        <f t="shared" si="6"/>
        <v>FI</v>
      </c>
      <c r="W31" s="3">
        <f t="shared" si="4"/>
        <v>59.119041451313649</v>
      </c>
      <c r="X31" s="3">
        <f t="shared" si="4"/>
        <v>64.271466330414356</v>
      </c>
      <c r="Y31" s="3">
        <f t="shared" si="4"/>
        <v>75.411338890614942</v>
      </c>
      <c r="Z31" s="3">
        <f t="shared" si="4"/>
        <v>71.972773589571119</v>
      </c>
      <c r="AA31" s="3">
        <f t="shared" si="4"/>
        <v>75.86643426911165</v>
      </c>
      <c r="AB31" s="3">
        <f t="shared" si="4"/>
        <v>73.828263836778561</v>
      </c>
      <c r="AC31" s="3">
        <f t="shared" si="4"/>
        <v>80.667079649156747</v>
      </c>
      <c r="AD31" s="3">
        <f t="shared" si="4"/>
        <v>80.667079649156747</v>
      </c>
    </row>
    <row r="32" spans="1:30" ht="10.15" customHeight="1" x14ac:dyDescent="0.2">
      <c r="A32" s="20" t="s">
        <v>50</v>
      </c>
      <c r="B32" s="1" t="s">
        <v>51</v>
      </c>
      <c r="C32" s="8">
        <v>52.422443564731665</v>
      </c>
      <c r="D32" s="8">
        <v>52.191915884579629</v>
      </c>
      <c r="E32" s="8">
        <v>54.72105977285478</v>
      </c>
      <c r="F32" s="8">
        <v>55.086331106940456</v>
      </c>
      <c r="G32" s="8">
        <v>54.475137410182754</v>
      </c>
      <c r="H32" s="8">
        <v>54.434282100176887</v>
      </c>
      <c r="I32" s="8">
        <v>55.945107123135365</v>
      </c>
      <c r="J32" s="8">
        <v>55.945107123135365</v>
      </c>
      <c r="L32" s="14" t="str">
        <f t="shared" si="5"/>
        <v>SE</v>
      </c>
      <c r="M32" s="5">
        <v>0.66415115721661511</v>
      </c>
      <c r="N32" s="5">
        <v>0.65981665455790595</v>
      </c>
      <c r="O32" s="5">
        <v>0.70737094782436705</v>
      </c>
      <c r="P32" s="5">
        <v>0.71423897151549354</v>
      </c>
      <c r="Q32" s="5">
        <v>0.70274698625005649</v>
      </c>
      <c r="R32" s="5">
        <v>0.70197880322871165</v>
      </c>
      <c r="S32" s="5">
        <v>0.73038612973518158</v>
      </c>
      <c r="T32" s="5">
        <v>0.73038612973518158</v>
      </c>
      <c r="V32" s="14" t="str">
        <f t="shared" si="6"/>
        <v>SE</v>
      </c>
      <c r="W32" s="3">
        <f t="shared" si="4"/>
        <v>96.724262433235026</v>
      </c>
      <c r="X32" s="3">
        <f t="shared" si="4"/>
        <v>96.093003166239882</v>
      </c>
      <c r="Y32" s="3">
        <f t="shared" si="4"/>
        <v>103.01861624656462</v>
      </c>
      <c r="Z32" s="3">
        <f t="shared" si="4"/>
        <v>104.01884717092562</v>
      </c>
      <c r="AA32" s="3">
        <f t="shared" si="4"/>
        <v>102.34520136512533</v>
      </c>
      <c r="AB32" s="3">
        <f t="shared" si="4"/>
        <v>102.23332632682124</v>
      </c>
      <c r="AC32" s="3">
        <f t="shared" si="4"/>
        <v>106.37045335608609</v>
      </c>
      <c r="AD32" s="3">
        <f t="shared" si="4"/>
        <v>106.37045335608609</v>
      </c>
    </row>
    <row r="33" spans="1:30" ht="10.15" customHeight="1" x14ac:dyDescent="0.2">
      <c r="A33" s="21" t="s">
        <v>93</v>
      </c>
      <c r="B33" s="9" t="s">
        <v>92</v>
      </c>
      <c r="C33" s="8">
        <v>19.192210558679456</v>
      </c>
      <c r="D33" s="8">
        <v>20.057601113959819</v>
      </c>
      <c r="E33" s="8">
        <v>20.631885865642872</v>
      </c>
      <c r="F33" s="8">
        <v>20.189620248459423</v>
      </c>
      <c r="G33" s="8">
        <v>22.418801964930616</v>
      </c>
      <c r="H33" s="8">
        <v>20.189620248459423</v>
      </c>
      <c r="I33" s="8">
        <v>24.899502585904113</v>
      </c>
      <c r="J33" s="8">
        <v>24.899502585904113</v>
      </c>
      <c r="L33" s="14" t="str">
        <f t="shared" si="5"/>
        <v>BA</v>
      </c>
      <c r="M33" s="5">
        <v>3.9338843054312247E-2</v>
      </c>
      <c r="N33" s="5">
        <v>5.5610371315954157E-2</v>
      </c>
      <c r="O33" s="5">
        <v>6.6408375188567972E-2</v>
      </c>
      <c r="P33" s="5">
        <v>5.8092664501360906E-2</v>
      </c>
      <c r="Q33" s="5">
        <v>0.10000691128690065</v>
      </c>
      <c r="R33" s="5">
        <v>5.8092664501360906E-2</v>
      </c>
      <c r="S33" s="5">
        <v>0.14665034876902774</v>
      </c>
      <c r="T33" s="5">
        <v>0.14665034876902774</v>
      </c>
      <c r="V33" s="14" t="str">
        <f t="shared" si="6"/>
        <v>BA</v>
      </c>
      <c r="W33" s="3">
        <f t="shared" si="4"/>
        <v>5.7291484597445681</v>
      </c>
      <c r="X33" s="3">
        <f t="shared" si="4"/>
        <v>8.0988673899421659</v>
      </c>
      <c r="Y33" s="3">
        <f t="shared" si="4"/>
        <v>9.6714445796091582</v>
      </c>
      <c r="Z33" s="3">
        <f t="shared" si="4"/>
        <v>8.4603784328615763</v>
      </c>
      <c r="AA33" s="3">
        <f t="shared" si="4"/>
        <v>14.564598175196013</v>
      </c>
      <c r="AB33" s="3">
        <f t="shared" si="4"/>
        <v>8.4603784328615763</v>
      </c>
      <c r="AC33" s="3">
        <f t="shared" si="4"/>
        <v>21.357557938628293</v>
      </c>
      <c r="AD33" s="3">
        <f t="shared" si="4"/>
        <v>21.357557938628293</v>
      </c>
    </row>
    <row r="34" spans="1:30" ht="10.15" customHeight="1" x14ac:dyDescent="0.2">
      <c r="A34" s="20" t="s">
        <v>58</v>
      </c>
      <c r="B34" s="1" t="s">
        <v>59</v>
      </c>
      <c r="C34" s="8">
        <v>10</v>
      </c>
      <c r="D34" s="8">
        <v>11.5</v>
      </c>
      <c r="E34" s="8">
        <v>9.6</v>
      </c>
      <c r="F34" s="8">
        <v>10.6</v>
      </c>
      <c r="G34" s="8">
        <v>10.191567754087872</v>
      </c>
      <c r="H34" s="8">
        <v>8.8845891935841763</v>
      </c>
      <c r="I34" s="8">
        <v>12.217487339580305</v>
      </c>
      <c r="J34" s="8">
        <v>8.1550343847031854</v>
      </c>
      <c r="L34" s="14" t="str">
        <f t="shared" si="5"/>
        <v>IS</v>
      </c>
      <c r="M34" s="5">
        <v>0</v>
      </c>
      <c r="N34" s="5">
        <v>0</v>
      </c>
      <c r="O34" s="5">
        <v>0</v>
      </c>
      <c r="P34" s="5">
        <v>0</v>
      </c>
      <c r="Q34" s="5">
        <v>0</v>
      </c>
      <c r="R34" s="5">
        <v>0</v>
      </c>
      <c r="S34" s="5">
        <v>0</v>
      </c>
      <c r="T34" s="5">
        <v>0</v>
      </c>
      <c r="V34" s="14" t="str">
        <f t="shared" si="6"/>
        <v>IS</v>
      </c>
      <c r="W34" s="3">
        <f t="shared" si="4"/>
        <v>0</v>
      </c>
      <c r="X34" s="3">
        <f t="shared" si="4"/>
        <v>0</v>
      </c>
      <c r="Y34" s="3">
        <f t="shared" si="4"/>
        <v>0</v>
      </c>
      <c r="Z34" s="3">
        <f t="shared" si="4"/>
        <v>0</v>
      </c>
      <c r="AA34" s="3">
        <f t="shared" si="4"/>
        <v>0</v>
      </c>
      <c r="AB34" s="3">
        <f t="shared" si="4"/>
        <v>0</v>
      </c>
      <c r="AC34" s="3">
        <f t="shared" si="4"/>
        <v>0</v>
      </c>
      <c r="AD34" s="3">
        <f t="shared" si="4"/>
        <v>0</v>
      </c>
    </row>
    <row r="35" spans="1:30" ht="10.15" customHeight="1" x14ac:dyDescent="0.2">
      <c r="A35" s="21" t="s">
        <v>76</v>
      </c>
      <c r="B35" s="4" t="s">
        <v>79</v>
      </c>
      <c r="C35" s="8">
        <v>52.3</v>
      </c>
      <c r="D35" s="8">
        <v>51.5</v>
      </c>
      <c r="E35" s="8">
        <v>54.9</v>
      </c>
      <c r="F35" s="8">
        <v>53.6</v>
      </c>
      <c r="G35" s="8">
        <v>57.3</v>
      </c>
      <c r="H35" s="8">
        <v>56.8</v>
      </c>
      <c r="I35" s="8">
        <v>57.24969292296597</v>
      </c>
      <c r="J35" s="8">
        <v>62.476993364245288</v>
      </c>
      <c r="L35" s="14" t="str">
        <f t="shared" si="5"/>
        <v>IL</v>
      </c>
      <c r="M35" s="5">
        <v>0.66184890892902892</v>
      </c>
      <c r="N35" s="5">
        <v>0.64680688827155108</v>
      </c>
      <c r="O35" s="5">
        <v>0.71073547606583221</v>
      </c>
      <c r="P35" s="5">
        <v>0.68629219249743068</v>
      </c>
      <c r="Q35" s="5">
        <v>0.75586153803826595</v>
      </c>
      <c r="R35" s="5">
        <v>0.74646027512734225</v>
      </c>
      <c r="S35" s="5">
        <v>0.75491563792331207</v>
      </c>
      <c r="T35" s="5">
        <v>0.85320208944902076</v>
      </c>
      <c r="V35" s="14" t="str">
        <f t="shared" si="6"/>
        <v>IL</v>
      </c>
      <c r="W35" s="3">
        <f t="shared" si="4"/>
        <v>96.388972394009343</v>
      </c>
      <c r="X35" s="3">
        <f t="shared" si="4"/>
        <v>94.198313930509144</v>
      </c>
      <c r="Y35" s="3">
        <f t="shared" si="4"/>
        <v>103.50861240038502</v>
      </c>
      <c r="Z35" s="3">
        <f t="shared" si="4"/>
        <v>99.948792397197209</v>
      </c>
      <c r="AA35" s="3">
        <f t="shared" si="4"/>
        <v>110.08058779088564</v>
      </c>
      <c r="AB35" s="3">
        <f t="shared" si="4"/>
        <v>108.71142625119802</v>
      </c>
      <c r="AC35" s="3">
        <f t="shared" si="4"/>
        <v>109.94283076078749</v>
      </c>
      <c r="AD35" s="3">
        <f t="shared" si="4"/>
        <v>124.25686820197114</v>
      </c>
    </row>
    <row r="36" spans="1:30" ht="10.15" customHeight="1" x14ac:dyDescent="0.2">
      <c r="A36" s="20" t="s">
        <v>66</v>
      </c>
      <c r="B36" s="4" t="s">
        <v>86</v>
      </c>
      <c r="C36" s="8">
        <v>45.6</v>
      </c>
      <c r="D36" s="8">
        <v>52.1</v>
      </c>
      <c r="E36" s="8">
        <v>56</v>
      </c>
      <c r="F36" s="8">
        <v>57</v>
      </c>
      <c r="G36" s="8">
        <v>57.4</v>
      </c>
      <c r="H36" s="8">
        <v>60.6</v>
      </c>
      <c r="I36" s="8">
        <v>64.021776785272152</v>
      </c>
      <c r="J36" s="8">
        <v>64.852945122124041</v>
      </c>
      <c r="L36" s="14" t="str">
        <f t="shared" si="5"/>
        <v>MK</v>
      </c>
      <c r="M36" s="5">
        <v>0.53587198592265128</v>
      </c>
      <c r="N36" s="5">
        <v>0.65808840376465949</v>
      </c>
      <c r="O36" s="5">
        <v>0.73141825446986442</v>
      </c>
      <c r="P36" s="5">
        <v>0.7502207802917118</v>
      </c>
      <c r="Q36" s="5">
        <v>0.75774179062045077</v>
      </c>
      <c r="R36" s="5">
        <v>0.81790987325036257</v>
      </c>
      <c r="S36" s="5">
        <v>0.88224791961204019</v>
      </c>
      <c r="T36" s="5">
        <v>0.89787598372799982</v>
      </c>
      <c r="V36" s="14" t="str">
        <f t="shared" si="6"/>
        <v>MK</v>
      </c>
      <c r="W36" s="3">
        <f t="shared" si="4"/>
        <v>78.042207762195062</v>
      </c>
      <c r="X36" s="3">
        <f t="shared" si="4"/>
        <v>95.841307778134293</v>
      </c>
      <c r="Y36" s="3">
        <f t="shared" si="4"/>
        <v>106.52076778769784</v>
      </c>
      <c r="Z36" s="3">
        <f t="shared" si="4"/>
        <v>109.2590908670731</v>
      </c>
      <c r="AA36" s="3">
        <f t="shared" si="4"/>
        <v>110.3544200988232</v>
      </c>
      <c r="AB36" s="3">
        <f t="shared" si="4"/>
        <v>119.11705395282405</v>
      </c>
      <c r="AC36" s="3">
        <f t="shared" si="4"/>
        <v>128.4869842964053</v>
      </c>
      <c r="AD36" s="3">
        <f t="shared" ref="AD36:AD43" si="7">IF(ISNUMBER(T36),100*T36/$M$5,":")</f>
        <v>130.76299173605275</v>
      </c>
    </row>
    <row r="37" spans="1:30" ht="10.15" customHeight="1" x14ac:dyDescent="0.2">
      <c r="A37" s="20" t="s">
        <v>87</v>
      </c>
      <c r="B37" s="4" t="s">
        <v>88</v>
      </c>
      <c r="C37" s="8">
        <v>10.3</v>
      </c>
      <c r="D37" s="8">
        <v>11.3</v>
      </c>
      <c r="E37" s="8">
        <v>14.7</v>
      </c>
      <c r="F37" s="8">
        <v>15.4</v>
      </c>
      <c r="G37" s="8">
        <v>17.943306507708169</v>
      </c>
      <c r="H37" s="8">
        <v>18.558855611038236</v>
      </c>
      <c r="I37" s="8">
        <v>18.558855611038236</v>
      </c>
      <c r="J37" s="8">
        <v>18.558855611038236</v>
      </c>
      <c r="L37" s="14" t="str">
        <f t="shared" si="5"/>
        <v>ME</v>
      </c>
      <c r="M37" s="5">
        <v>0</v>
      </c>
      <c r="N37" s="5">
        <v>0</v>
      </c>
      <c r="O37" s="5">
        <v>0</v>
      </c>
      <c r="P37" s="5">
        <v>0</v>
      </c>
      <c r="Q37" s="5">
        <v>1.5856292386914779E-2</v>
      </c>
      <c r="R37" s="5">
        <v>2.7430170296893399E-2</v>
      </c>
      <c r="S37" s="5">
        <v>2.7430170296893399E-2</v>
      </c>
      <c r="T37" s="5">
        <v>2.7430170296893399E-2</v>
      </c>
      <c r="V37" s="14" t="str">
        <f t="shared" si="6"/>
        <v>ME</v>
      </c>
      <c r="W37" s="3">
        <f t="shared" ref="W37:AC43" si="8">IF(ISNUMBER(M37),100*M37/$M$5,":")</f>
        <v>0</v>
      </c>
      <c r="X37" s="3">
        <f t="shared" si="8"/>
        <v>0</v>
      </c>
      <c r="Y37" s="3">
        <f t="shared" si="8"/>
        <v>0</v>
      </c>
      <c r="Z37" s="3">
        <f t="shared" si="8"/>
        <v>0</v>
      </c>
      <c r="AA37" s="3">
        <f t="shared" si="8"/>
        <v>2.3092456730446296</v>
      </c>
      <c r="AB37" s="3">
        <f t="shared" si="8"/>
        <v>3.9948179891821041</v>
      </c>
      <c r="AC37" s="3">
        <f t="shared" si="8"/>
        <v>3.9948179891821041</v>
      </c>
      <c r="AD37" s="3">
        <f t="shared" si="7"/>
        <v>3.9948179891821041</v>
      </c>
    </row>
    <row r="38" spans="1:30" ht="10.15" customHeight="1" x14ac:dyDescent="0.2">
      <c r="A38" s="20" t="s">
        <v>60</v>
      </c>
      <c r="B38" s="1" t="s">
        <v>61</v>
      </c>
      <c r="C38" s="8">
        <v>12.4</v>
      </c>
      <c r="D38" s="8">
        <v>13.5</v>
      </c>
      <c r="E38" s="8">
        <v>16.600000000000001</v>
      </c>
      <c r="F38" s="8">
        <v>17.100000000000001</v>
      </c>
      <c r="G38" s="8">
        <v>14.328821344671697</v>
      </c>
      <c r="H38" s="8">
        <v>12.178636711673946</v>
      </c>
      <c r="I38" s="8">
        <v>14.588071245264752</v>
      </c>
      <c r="J38" s="8">
        <v>14.588071245264752</v>
      </c>
      <c r="L38" s="14" t="str">
        <f t="shared" si="5"/>
        <v>NO</v>
      </c>
      <c r="M38" s="5">
        <v>0</v>
      </c>
      <c r="N38" s="5">
        <v>0</v>
      </c>
      <c r="O38" s="5">
        <v>0</v>
      </c>
      <c r="P38" s="5">
        <v>0</v>
      </c>
      <c r="Q38" s="5">
        <v>0</v>
      </c>
      <c r="R38" s="5">
        <v>0</v>
      </c>
      <c r="S38" s="5">
        <v>0</v>
      </c>
      <c r="T38" s="5">
        <v>0</v>
      </c>
      <c r="V38" s="14" t="str">
        <f t="shared" si="6"/>
        <v>NO</v>
      </c>
      <c r="W38" s="3">
        <f t="shared" si="8"/>
        <v>0</v>
      </c>
      <c r="X38" s="3">
        <f t="shared" si="8"/>
        <v>0</v>
      </c>
      <c r="Y38" s="3">
        <f t="shared" si="8"/>
        <v>0</v>
      </c>
      <c r="Z38" s="3">
        <f t="shared" si="8"/>
        <v>0</v>
      </c>
      <c r="AA38" s="3">
        <f t="shared" si="8"/>
        <v>0</v>
      </c>
      <c r="AB38" s="3">
        <f t="shared" si="8"/>
        <v>0</v>
      </c>
      <c r="AC38" s="3">
        <f t="shared" si="8"/>
        <v>0</v>
      </c>
      <c r="AD38" s="3">
        <f t="shared" si="7"/>
        <v>0</v>
      </c>
    </row>
    <row r="39" spans="1:30" ht="10.15" customHeight="1" x14ac:dyDescent="0.2">
      <c r="A39" s="20" t="s">
        <v>64</v>
      </c>
      <c r="B39" s="1" t="s">
        <v>65</v>
      </c>
      <c r="C39" s="8">
        <v>41.1</v>
      </c>
      <c r="D39" s="8">
        <v>40</v>
      </c>
      <c r="E39" s="8">
        <v>39.1</v>
      </c>
      <c r="F39" s="8">
        <v>39.6</v>
      </c>
      <c r="G39" s="8">
        <v>43.732275981963461</v>
      </c>
      <c r="H39" s="8">
        <v>42.723652986486179</v>
      </c>
      <c r="I39" s="8">
        <v>43.073042900435524</v>
      </c>
      <c r="J39" s="8">
        <v>44.509652400249585</v>
      </c>
      <c r="L39" s="14" t="str">
        <f t="shared" si="5"/>
        <v>RS</v>
      </c>
      <c r="M39" s="5">
        <v>0.45126061972433795</v>
      </c>
      <c r="N39" s="5">
        <v>0.43057784132030574</v>
      </c>
      <c r="O39" s="5">
        <v>0.41365556808064313</v>
      </c>
      <c r="P39" s="5">
        <v>0.42305683099156682</v>
      </c>
      <c r="Q39" s="5">
        <v>0.50075405684543461</v>
      </c>
      <c r="R39" s="5">
        <v>0.48178939692846401</v>
      </c>
      <c r="S39" s="5">
        <v>0.4883588098073896</v>
      </c>
      <c r="T39" s="5">
        <v>0.51537069702355476</v>
      </c>
      <c r="V39" s="14" t="str">
        <f t="shared" si="6"/>
        <v>RS</v>
      </c>
      <c r="W39" s="3">
        <f t="shared" si="8"/>
        <v>65.719753905006371</v>
      </c>
      <c r="X39" s="3">
        <f t="shared" si="8"/>
        <v>62.707598517693576</v>
      </c>
      <c r="Y39" s="3">
        <f t="shared" si="8"/>
        <v>60.243107746255838</v>
      </c>
      <c r="Z39" s="3">
        <f t="shared" si="8"/>
        <v>61.612269285943469</v>
      </c>
      <c r="AA39" s="3">
        <f t="shared" si="8"/>
        <v>72.927775977702098</v>
      </c>
      <c r="AB39" s="3">
        <f t="shared" si="8"/>
        <v>70.165840350798049</v>
      </c>
      <c r="AC39" s="3">
        <f t="shared" si="8"/>
        <v>71.12258281586648</v>
      </c>
      <c r="AD39" s="3">
        <f t="shared" si="7"/>
        <v>75.05648376525707</v>
      </c>
    </row>
    <row r="40" spans="1:30" ht="10.15" customHeight="1" x14ac:dyDescent="0.2">
      <c r="A40" s="20" t="s">
        <v>62</v>
      </c>
      <c r="B40" s="1" t="s">
        <v>63</v>
      </c>
      <c r="C40" s="8">
        <v>41.3</v>
      </c>
      <c r="D40" s="8">
        <v>49.8</v>
      </c>
      <c r="E40" s="8">
        <v>49.7</v>
      </c>
      <c r="F40" s="8">
        <v>48.6</v>
      </c>
      <c r="G40" s="8">
        <v>51.64193015686422</v>
      </c>
      <c r="H40" s="8">
        <v>53.007471063905243</v>
      </c>
      <c r="I40" s="8">
        <v>54.488711926840011</v>
      </c>
      <c r="J40" s="8">
        <v>53.631866267144275</v>
      </c>
      <c r="L40" s="14" t="str">
        <f t="shared" si="5"/>
        <v>CH</v>
      </c>
      <c r="M40" s="5">
        <v>0.45502112488870733</v>
      </c>
      <c r="N40" s="5">
        <v>0.61484259437441036</v>
      </c>
      <c r="O40" s="5">
        <v>0.61296234179222575</v>
      </c>
      <c r="P40" s="5">
        <v>0.59227956338819354</v>
      </c>
      <c r="Q40" s="5">
        <v>0.6494755337108894</v>
      </c>
      <c r="R40" s="5">
        <v>0.67515115187631713</v>
      </c>
      <c r="S40" s="5">
        <v>0.70300222145002367</v>
      </c>
      <c r="T40" s="5">
        <v>0.68689135880825669</v>
      </c>
      <c r="V40" s="14" t="str">
        <f t="shared" si="6"/>
        <v>CH</v>
      </c>
      <c r="W40" s="3">
        <f t="shared" si="8"/>
        <v>66.267418520881421</v>
      </c>
      <c r="X40" s="3">
        <f t="shared" si="8"/>
        <v>89.543164695571164</v>
      </c>
      <c r="Y40" s="3">
        <f t="shared" si="8"/>
        <v>89.269332387633654</v>
      </c>
      <c r="Z40" s="3">
        <f t="shared" si="8"/>
        <v>86.257177000320866</v>
      </c>
      <c r="AA40" s="3">
        <f t="shared" si="8"/>
        <v>94.58696455470978</v>
      </c>
      <c r="AB40" s="3">
        <f t="shared" si="8"/>
        <v>98.326256736291228</v>
      </c>
      <c r="AC40" s="3">
        <f t="shared" si="8"/>
        <v>102.38237277737925</v>
      </c>
      <c r="AD40" s="3">
        <f t="shared" si="7"/>
        <v>100.03605253197189</v>
      </c>
    </row>
    <row r="41" spans="1:30" ht="10.15" customHeight="1" x14ac:dyDescent="0.2">
      <c r="A41" s="20" t="s">
        <v>56</v>
      </c>
      <c r="B41" s="1" t="s">
        <v>57</v>
      </c>
      <c r="C41" s="8">
        <v>36.700000000000003</v>
      </c>
      <c r="D41" s="8">
        <v>36.6</v>
      </c>
      <c r="E41" s="8">
        <v>36.299999999999997</v>
      </c>
      <c r="F41" s="8">
        <v>37.5</v>
      </c>
      <c r="G41" s="8">
        <v>43.405563972299156</v>
      </c>
      <c r="H41" s="8">
        <v>45.523441479921352</v>
      </c>
      <c r="I41" s="8">
        <v>47.875993217300888</v>
      </c>
      <c r="J41" s="8">
        <v>47.875993217300888</v>
      </c>
      <c r="L41" s="14" t="str">
        <f t="shared" si="5"/>
        <v>TR</v>
      </c>
      <c r="M41" s="5">
        <v>0.36852950610820934</v>
      </c>
      <c r="N41" s="5">
        <v>0.36664925352602457</v>
      </c>
      <c r="O41" s="5">
        <v>0.36100849577947031</v>
      </c>
      <c r="P41" s="5">
        <v>0.38357152676568723</v>
      </c>
      <c r="Q41" s="5">
        <v>0.49461104584741389</v>
      </c>
      <c r="R41" s="5">
        <v>0.53443249237199009</v>
      </c>
      <c r="S41" s="5">
        <v>0.5786664071613008</v>
      </c>
      <c r="T41" s="5">
        <v>0.5786664071613008</v>
      </c>
      <c r="V41" s="14" t="str">
        <f t="shared" si="6"/>
        <v>TR</v>
      </c>
      <c r="W41" s="3">
        <f t="shared" si="8"/>
        <v>53.671132355755205</v>
      </c>
      <c r="X41" s="3">
        <f t="shared" si="8"/>
        <v>53.39730004781768</v>
      </c>
      <c r="Y41" s="3">
        <f t="shared" si="8"/>
        <v>52.575803124005091</v>
      </c>
      <c r="Z41" s="3">
        <f t="shared" si="8"/>
        <v>55.861790819255411</v>
      </c>
      <c r="AA41" s="3">
        <f t="shared" si="8"/>
        <v>72.033132941329271</v>
      </c>
      <c r="AB41" s="3">
        <f t="shared" si="8"/>
        <v>77.832565799740891</v>
      </c>
      <c r="AC41" s="3">
        <f t="shared" si="8"/>
        <v>84.274612517631638</v>
      </c>
      <c r="AD41" s="3">
        <f t="shared" si="7"/>
        <v>84.274612517631638</v>
      </c>
    </row>
    <row r="42" spans="1:30" ht="10.15" customHeight="1" x14ac:dyDescent="0.2">
      <c r="A42" s="21" t="s">
        <v>77</v>
      </c>
      <c r="B42" s="4" t="s">
        <v>78</v>
      </c>
      <c r="C42" s="8">
        <v>35.256015239452054</v>
      </c>
      <c r="D42" s="8">
        <v>31.766573859034633</v>
      </c>
      <c r="E42" s="8">
        <v>28.275816522811919</v>
      </c>
      <c r="F42" s="8">
        <v>26.030934449870575</v>
      </c>
      <c r="G42" s="8">
        <v>25.797977759648365</v>
      </c>
      <c r="H42" s="8">
        <v>26.724241848584811</v>
      </c>
      <c r="I42" s="8">
        <v>26.724241848584811</v>
      </c>
      <c r="J42" s="8">
        <v>26.724241848584811</v>
      </c>
      <c r="L42" s="14" t="str">
        <f>$A42</f>
        <v>UA</v>
      </c>
      <c r="M42" s="5">
        <v>0.34137894536165242</v>
      </c>
      <c r="N42" s="5">
        <v>0.27576863370253096</v>
      </c>
      <c r="O42" s="5">
        <v>0.21013357875040006</v>
      </c>
      <c r="P42" s="5">
        <v>0.16792412560691808</v>
      </c>
      <c r="Q42" s="5">
        <v>0.16354395142364289</v>
      </c>
      <c r="R42" s="5">
        <v>0.18096005587372038</v>
      </c>
      <c r="S42" s="5">
        <v>0.18096005587372038</v>
      </c>
      <c r="T42" s="5">
        <v>0.18096005587372038</v>
      </c>
      <c r="V42" s="14" t="str">
        <f>$A42</f>
        <v>UA</v>
      </c>
      <c r="W42" s="3">
        <f t="shared" si="8"/>
        <v>49.717035559680596</v>
      </c>
      <c r="X42" s="3">
        <f t="shared" si="8"/>
        <v>40.161817693556486</v>
      </c>
      <c r="Y42" s="3">
        <f t="shared" si="8"/>
        <v>30.602996315279302</v>
      </c>
      <c r="Z42" s="3">
        <f t="shared" si="8"/>
        <v>24.455783924468228</v>
      </c>
      <c r="AA42" s="3">
        <f t="shared" si="8"/>
        <v>23.817873243137882</v>
      </c>
      <c r="AB42" s="3">
        <f t="shared" si="8"/>
        <v>26.354283575469054</v>
      </c>
      <c r="AC42" s="3">
        <f t="shared" si="8"/>
        <v>26.354283575469054</v>
      </c>
      <c r="AD42" s="3">
        <f t="shared" si="7"/>
        <v>26.354283575469054</v>
      </c>
    </row>
    <row r="43" spans="1:30" ht="10.15" customHeight="1" x14ac:dyDescent="0.2">
      <c r="A43" s="20" t="s">
        <v>52</v>
      </c>
      <c r="B43" s="1" t="s">
        <v>53</v>
      </c>
      <c r="C43" s="8">
        <v>47.857755980139927</v>
      </c>
      <c r="D43" s="8">
        <v>52.895047736121079</v>
      </c>
      <c r="E43" s="8">
        <v>54.760242907406365</v>
      </c>
      <c r="F43" s="8">
        <v>58.99039671422797</v>
      </c>
      <c r="G43" s="8">
        <v>56.996985346626445</v>
      </c>
      <c r="H43" s="8">
        <v>53.437425978527294</v>
      </c>
      <c r="I43" s="8">
        <v>53.453150990502373</v>
      </c>
      <c r="J43" s="8">
        <v>53.453150990502373</v>
      </c>
      <c r="L43" s="14" t="str">
        <f t="shared" si="5"/>
        <v>UK</v>
      </c>
      <c r="M43" s="5">
        <v>0.5783235010386627</v>
      </c>
      <c r="N43" s="5">
        <v>0.67303730935267736</v>
      </c>
      <c r="O43" s="5">
        <v>0.70810768972355409</v>
      </c>
      <c r="P43" s="5">
        <v>0.78764526590670347</v>
      </c>
      <c r="Q43" s="5">
        <v>0.75016409719381161</v>
      </c>
      <c r="R43" s="5">
        <v>0.68323539026072844</v>
      </c>
      <c r="S43" s="5">
        <v>0.68353106020443877</v>
      </c>
      <c r="T43" s="5">
        <v>0.68353106020443877</v>
      </c>
      <c r="V43" s="14" t="str">
        <f t="shared" si="6"/>
        <v>UK</v>
      </c>
      <c r="W43" s="3">
        <f t="shared" si="8"/>
        <v>84.224673070209747</v>
      </c>
      <c r="X43" s="3">
        <f t="shared" si="8"/>
        <v>98.018405343159685</v>
      </c>
      <c r="Y43" s="3">
        <f t="shared" si="8"/>
        <v>103.12591232822949</v>
      </c>
      <c r="Z43" s="3">
        <f t="shared" si="8"/>
        <v>114.70944012675623</v>
      </c>
      <c r="AA43" s="3">
        <f t="shared" si="8"/>
        <v>109.25083577216397</v>
      </c>
      <c r="AB43" s="3">
        <f t="shared" si="8"/>
        <v>99.503612202091617</v>
      </c>
      <c r="AC43" s="3">
        <f t="shared" si="8"/>
        <v>99.546672365306435</v>
      </c>
      <c r="AD43" s="3">
        <f t="shared" si="7"/>
        <v>99.546672365306435</v>
      </c>
    </row>
  </sheetData>
  <pageMargins left="0.75" right="0.75" top="1" bottom="1" header="0.5" footer="0.5"/>
  <headerFooter alignWithMargins="0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Sheet31"/>
  <dimension ref="A1:AD43"/>
  <sheetViews>
    <sheetView zoomScaleNormal="100" workbookViewId="0"/>
  </sheetViews>
  <sheetFormatPr defaultColWidth="9.140625" defaultRowHeight="10.15" customHeight="1" x14ac:dyDescent="0.2"/>
  <cols>
    <col min="1" max="1" width="5.85546875" style="1" customWidth="1"/>
    <col min="2" max="2" width="13.85546875" style="1" customWidth="1"/>
    <col min="3" max="30" width="6.28515625" style="1" customWidth="1"/>
    <col min="31" max="16384" width="9.140625" style="9"/>
  </cols>
  <sheetData>
    <row r="1" spans="1:30" ht="10.15" customHeight="1" x14ac:dyDescent="0.2">
      <c r="A1" s="2" t="s">
        <v>120</v>
      </c>
    </row>
    <row r="2" spans="1:30" ht="10.15" customHeight="1" x14ac:dyDescent="0.2">
      <c r="B2" s="2"/>
    </row>
    <row r="3" spans="1:30" ht="10.15" customHeight="1" x14ac:dyDescent="0.2">
      <c r="B3" s="2"/>
      <c r="C3" s="2" t="s">
        <v>68</v>
      </c>
      <c r="M3" s="2" t="s">
        <v>67</v>
      </c>
      <c r="W3" s="2" t="s">
        <v>94</v>
      </c>
    </row>
    <row r="4" spans="1:30" ht="10.15" customHeight="1" x14ac:dyDescent="0.2">
      <c r="C4" s="10">
        <f t="shared" ref="C4" si="0">D4-1</f>
        <v>2014</v>
      </c>
      <c r="D4" s="10">
        <f t="shared" ref="D4" si="1">E4-1</f>
        <v>2015</v>
      </c>
      <c r="E4" s="10">
        <f>F4-1</f>
        <v>2016</v>
      </c>
      <c r="F4" s="10">
        <v>2017</v>
      </c>
      <c r="G4" s="10">
        <v>2018</v>
      </c>
      <c r="H4" s="10">
        <v>2019</v>
      </c>
      <c r="I4" s="10">
        <v>2020</v>
      </c>
      <c r="J4" s="10">
        <v>2021</v>
      </c>
      <c r="M4" s="10">
        <f t="shared" ref="M4:N4" si="2">N4-1</f>
        <v>2014</v>
      </c>
      <c r="N4" s="10">
        <f t="shared" si="2"/>
        <v>2015</v>
      </c>
      <c r="O4" s="10">
        <f>P4-1</f>
        <v>2016</v>
      </c>
      <c r="P4" s="10">
        <v>2017</v>
      </c>
      <c r="Q4" s="10">
        <v>2018</v>
      </c>
      <c r="R4" s="10">
        <v>2019</v>
      </c>
      <c r="S4" s="10">
        <v>2020</v>
      </c>
      <c r="T4" s="10">
        <v>2021</v>
      </c>
      <c r="W4" s="10">
        <f t="shared" ref="W4:X4" si="3">X4-1</f>
        <v>2014</v>
      </c>
      <c r="X4" s="10">
        <f t="shared" si="3"/>
        <v>2015</v>
      </c>
      <c r="Y4" s="10">
        <f>Z4-1</f>
        <v>2016</v>
      </c>
      <c r="Z4" s="10">
        <v>2017</v>
      </c>
      <c r="AA4" s="10">
        <v>2018</v>
      </c>
      <c r="AB4" s="10">
        <v>2019</v>
      </c>
      <c r="AC4" s="10">
        <v>2020</v>
      </c>
      <c r="AD4" s="10">
        <v>2021</v>
      </c>
    </row>
    <row r="5" spans="1:30" ht="10.15" customHeight="1" x14ac:dyDescent="0.2">
      <c r="A5" s="19" t="s">
        <v>0</v>
      </c>
      <c r="B5" s="23" t="s">
        <v>137</v>
      </c>
      <c r="C5" s="8">
        <v>64.529642974589208</v>
      </c>
      <c r="D5" s="8">
        <v>64.370160936875209</v>
      </c>
      <c r="E5" s="8">
        <v>65.524441212883232</v>
      </c>
      <c r="F5" s="8">
        <v>66.258389875281978</v>
      </c>
      <c r="G5" s="8">
        <v>66.268756831882925</v>
      </c>
      <c r="H5" s="8">
        <v>66.054233741360676</v>
      </c>
      <c r="I5" s="8">
        <v>66.279072924387364</v>
      </c>
      <c r="J5" s="8">
        <v>67.2705993591468</v>
      </c>
      <c r="L5" s="14" t="str">
        <f>LEFT($A5,2)</f>
        <v>EU</v>
      </c>
      <c r="M5" s="5">
        <v>0.62089546273865825</v>
      </c>
      <c r="N5" s="5">
        <v>0.61877003255942276</v>
      </c>
      <c r="O5" s="5">
        <v>0.63415322034087895</v>
      </c>
      <c r="P5" s="5">
        <v>0.64393461427985854</v>
      </c>
      <c r="Q5" s="5">
        <v>0.64407277555960085</v>
      </c>
      <c r="R5" s="5">
        <v>0.64121380876136791</v>
      </c>
      <c r="S5" s="5">
        <v>0.6442102589693629</v>
      </c>
      <c r="T5" s="5">
        <v>0.65742441297789611</v>
      </c>
      <c r="V5" s="14" t="str">
        <f>LEFT($A5,2)</f>
        <v>EU</v>
      </c>
      <c r="W5" s="3">
        <f t="shared" ref="W5:AD36" si="4">IF(ISNUMBER(M5),100*M5/$M$5,":")</f>
        <v>100</v>
      </c>
      <c r="X5" s="3">
        <f t="shared" si="4"/>
        <v>99.657683087284838</v>
      </c>
      <c r="Y5" s="3">
        <f t="shared" si="4"/>
        <v>102.13526404972313</v>
      </c>
      <c r="Z5" s="3">
        <f t="shared" si="4"/>
        <v>103.71063293643326</v>
      </c>
      <c r="AA5" s="3">
        <f t="shared" si="4"/>
        <v>103.73288487545256</v>
      </c>
      <c r="AB5" s="3">
        <f t="shared" si="4"/>
        <v>103.27242623630863</v>
      </c>
      <c r="AC5" s="3">
        <f t="shared" si="4"/>
        <v>103.75502763828668</v>
      </c>
      <c r="AD5" s="3">
        <f t="shared" si="4"/>
        <v>105.88326899315953</v>
      </c>
    </row>
    <row r="6" spans="1:30" ht="10.15" customHeight="1" x14ac:dyDescent="0.2">
      <c r="A6" s="20" t="s">
        <v>1</v>
      </c>
      <c r="B6" s="1" t="s">
        <v>2</v>
      </c>
      <c r="C6" s="8">
        <v>66.052707860283107</v>
      </c>
      <c r="D6" s="8">
        <v>67.733764863153453</v>
      </c>
      <c r="E6" s="8">
        <v>67.081563296516563</v>
      </c>
      <c r="F6" s="8">
        <v>69.819347615897414</v>
      </c>
      <c r="G6" s="8">
        <v>70.809762240887252</v>
      </c>
      <c r="H6" s="8">
        <v>71.449157020029787</v>
      </c>
      <c r="I6" s="8">
        <v>71.38021526642072</v>
      </c>
      <c r="J6" s="8">
        <v>71.549849025780333</v>
      </c>
      <c r="L6" s="14" t="str">
        <f t="shared" ref="L6:L43" si="5">$A6</f>
        <v>BE</v>
      </c>
      <c r="M6" s="5">
        <v>0.64119347321926745</v>
      </c>
      <c r="N6" s="5">
        <v>0.66359705758607412</v>
      </c>
      <c r="O6" s="5">
        <v>0.65490511388793415</v>
      </c>
      <c r="P6" s="5">
        <v>0.69139178975474869</v>
      </c>
      <c r="Q6" s="5">
        <v>0.70459112658341794</v>
      </c>
      <c r="R6" s="5">
        <v>0.713112393175661</v>
      </c>
      <c r="S6" s="5">
        <v>0.71219360077853289</v>
      </c>
      <c r="T6" s="5">
        <v>0.71445432378363183</v>
      </c>
      <c r="V6" s="14" t="str">
        <f t="shared" ref="V6:V43" si="6">$A6</f>
        <v>BE</v>
      </c>
      <c r="W6" s="3">
        <f t="shared" si="4"/>
        <v>103.26915104051143</v>
      </c>
      <c r="X6" s="3">
        <f t="shared" si="4"/>
        <v>106.87742098469634</v>
      </c>
      <c r="Y6" s="3">
        <f t="shared" si="4"/>
        <v>105.47751645651677</v>
      </c>
      <c r="Z6" s="3">
        <f t="shared" si="4"/>
        <v>111.35397683615592</v>
      </c>
      <c r="AA6" s="3">
        <f t="shared" si="4"/>
        <v>113.47983177000411</v>
      </c>
      <c r="AB6" s="3">
        <f t="shared" si="4"/>
        <v>114.85224743473732</v>
      </c>
      <c r="AC6" s="3">
        <f t="shared" si="4"/>
        <v>114.70426883732972</v>
      </c>
      <c r="AD6" s="3">
        <f t="shared" si="4"/>
        <v>115.06837570245759</v>
      </c>
    </row>
    <row r="7" spans="1:30" ht="10.15" customHeight="1" x14ac:dyDescent="0.2">
      <c r="A7" s="20" t="s">
        <v>3</v>
      </c>
      <c r="B7" s="1" t="s">
        <v>4</v>
      </c>
      <c r="C7" s="8">
        <v>32.47554707510357</v>
      </c>
      <c r="D7" s="8">
        <v>31.926636664685407</v>
      </c>
      <c r="E7" s="8">
        <v>37.615476418499796</v>
      </c>
      <c r="F7" s="8">
        <v>43.272647750259694</v>
      </c>
      <c r="G7" s="8">
        <v>42.471522092893252</v>
      </c>
      <c r="H7" s="8">
        <v>40.966073569845328</v>
      </c>
      <c r="I7" s="8">
        <v>41.39038248035353</v>
      </c>
      <c r="J7" s="8">
        <v>44.930039052534489</v>
      </c>
      <c r="L7" s="14" t="str">
        <f t="shared" si="5"/>
        <v>BG</v>
      </c>
      <c r="M7" s="5">
        <v>0.1937079012463</v>
      </c>
      <c r="N7" s="5">
        <v>0.18639252724730765</v>
      </c>
      <c r="O7" s="5">
        <v>0.26220816059954183</v>
      </c>
      <c r="P7" s="5">
        <v>0.33760174629720513</v>
      </c>
      <c r="Q7" s="5">
        <v>0.32692507904405621</v>
      </c>
      <c r="R7" s="5">
        <v>0.30686184327132504</v>
      </c>
      <c r="S7" s="5">
        <v>0.31251664287534031</v>
      </c>
      <c r="T7" s="5">
        <v>0.35968993593379928</v>
      </c>
      <c r="V7" s="14" t="str">
        <f t="shared" si="6"/>
        <v>BG</v>
      </c>
      <c r="W7" s="3">
        <f t="shared" si="4"/>
        <v>31.198150553700177</v>
      </c>
      <c r="X7" s="3">
        <f t="shared" si="4"/>
        <v>30.019953185865411</v>
      </c>
      <c r="Y7" s="3">
        <f t="shared" si="4"/>
        <v>42.230645307502932</v>
      </c>
      <c r="Z7" s="3">
        <f t="shared" si="4"/>
        <v>54.373363401321136</v>
      </c>
      <c r="AA7" s="3">
        <f t="shared" si="4"/>
        <v>52.65380384679387</v>
      </c>
      <c r="AB7" s="3">
        <f t="shared" si="4"/>
        <v>49.422465082578093</v>
      </c>
      <c r="AC7" s="3">
        <f t="shared" si="4"/>
        <v>50.333214144758855</v>
      </c>
      <c r="AD7" s="3">
        <f t="shared" si="4"/>
        <v>57.930836593211943</v>
      </c>
    </row>
    <row r="8" spans="1:30" ht="10.15" customHeight="1" x14ac:dyDescent="0.2">
      <c r="A8" s="20" t="s">
        <v>5</v>
      </c>
      <c r="B8" s="1" t="s">
        <v>85</v>
      </c>
      <c r="C8" s="8">
        <v>40.71714076697166</v>
      </c>
      <c r="D8" s="8">
        <v>42.720601257416099</v>
      </c>
      <c r="E8" s="8">
        <v>42.671367930263415</v>
      </c>
      <c r="F8" s="8">
        <v>41.639355195213504</v>
      </c>
      <c r="G8" s="8">
        <v>43.507811329492363</v>
      </c>
      <c r="H8" s="8">
        <v>42.964868811297571</v>
      </c>
      <c r="I8" s="8">
        <v>43.659920151680979</v>
      </c>
      <c r="J8" s="8">
        <v>44.80755827460699</v>
      </c>
      <c r="L8" s="14" t="str">
        <f t="shared" si="5"/>
        <v>CZ</v>
      </c>
      <c r="M8" s="5">
        <v>0.30354429541820449</v>
      </c>
      <c r="N8" s="5">
        <v>0.33024457747086339</v>
      </c>
      <c r="O8" s="5">
        <v>0.32958844088736833</v>
      </c>
      <c r="P8" s="5">
        <v>0.31583472263877144</v>
      </c>
      <c r="Q8" s="5">
        <v>0.34073579057907272</v>
      </c>
      <c r="R8" s="5">
        <v>0.33349995116855058</v>
      </c>
      <c r="S8" s="5">
        <v>0.34276295731108691</v>
      </c>
      <c r="T8" s="5">
        <v>0.35805762457438339</v>
      </c>
      <c r="V8" s="14" t="str">
        <f t="shared" si="6"/>
        <v>CZ</v>
      </c>
      <c r="W8" s="3">
        <f t="shared" si="4"/>
        <v>48.88814842990238</v>
      </c>
      <c r="X8" s="3">
        <f t="shared" si="4"/>
        <v>53.188434654396396</v>
      </c>
      <c r="Y8" s="3">
        <f t="shared" si="4"/>
        <v>53.082758800267754</v>
      </c>
      <c r="Z8" s="3">
        <f t="shared" si="4"/>
        <v>50.867616465689935</v>
      </c>
      <c r="AA8" s="3">
        <f t="shared" si="4"/>
        <v>54.878125389441315</v>
      </c>
      <c r="AB8" s="3">
        <f t="shared" si="4"/>
        <v>53.71273768011482</v>
      </c>
      <c r="AC8" s="3">
        <f t="shared" si="4"/>
        <v>55.204616216588398</v>
      </c>
      <c r="AD8" s="3">
        <f t="shared" si="4"/>
        <v>57.667940267280358</v>
      </c>
    </row>
    <row r="9" spans="1:30" ht="10.15" customHeight="1" x14ac:dyDescent="0.2">
      <c r="A9" s="20" t="s">
        <v>6</v>
      </c>
      <c r="B9" s="1" t="s">
        <v>7</v>
      </c>
      <c r="C9" s="8">
        <v>79.297942824268532</v>
      </c>
      <c r="D9" s="8">
        <v>78.232963947249658</v>
      </c>
      <c r="E9" s="8">
        <v>78.010631236446415</v>
      </c>
      <c r="F9" s="8">
        <v>74.743649549095181</v>
      </c>
      <c r="G9" s="8">
        <v>70.915726400987154</v>
      </c>
      <c r="H9" s="8">
        <v>71.57907608951264</v>
      </c>
      <c r="I9" s="8">
        <v>69.620247665195819</v>
      </c>
      <c r="J9" s="8">
        <v>74.437399230432106</v>
      </c>
      <c r="L9" s="14" t="str">
        <f t="shared" si="5"/>
        <v>DK</v>
      </c>
      <c r="M9" s="5">
        <v>0.81771380445559638</v>
      </c>
      <c r="N9" s="5">
        <v>0.80352074373283666</v>
      </c>
      <c r="O9" s="5">
        <v>0.80055769748546002</v>
      </c>
      <c r="P9" s="5">
        <v>0.75701836495098174</v>
      </c>
      <c r="Q9" s="5">
        <v>0.70600331962422647</v>
      </c>
      <c r="R9" s="5">
        <v>0.7148438352558798</v>
      </c>
      <c r="S9" s="5">
        <v>0.68873836840416147</v>
      </c>
      <c r="T9" s="5">
        <v>0.75293694187025662</v>
      </c>
      <c r="V9" s="14" t="str">
        <f t="shared" si="6"/>
        <v>DK</v>
      </c>
      <c r="W9" s="3">
        <f t="shared" si="4"/>
        <v>131.69911096608885</v>
      </c>
      <c r="X9" s="3">
        <f t="shared" si="4"/>
        <v>129.41320913969176</v>
      </c>
      <c r="Y9" s="3">
        <f t="shared" si="4"/>
        <v>128.93598770304166</v>
      </c>
      <c r="Z9" s="3">
        <f t="shared" si="4"/>
        <v>121.92364260674573</v>
      </c>
      <c r="AA9" s="3">
        <f t="shared" si="4"/>
        <v>113.70727634410029</v>
      </c>
      <c r="AB9" s="3">
        <f t="shared" si="4"/>
        <v>115.13110952733206</v>
      </c>
      <c r="AC9" s="3">
        <f t="shared" si="4"/>
        <v>110.92662287565452</v>
      </c>
      <c r="AD9" s="3">
        <f t="shared" si="4"/>
        <v>121.26629796088172</v>
      </c>
    </row>
    <row r="10" spans="1:30" ht="10.15" customHeight="1" x14ac:dyDescent="0.2">
      <c r="A10" s="20" t="s">
        <v>8</v>
      </c>
      <c r="B10" s="1" t="s">
        <v>9</v>
      </c>
      <c r="C10" s="8">
        <v>76.937443068765305</v>
      </c>
      <c r="D10" s="8">
        <v>74.943587449180072</v>
      </c>
      <c r="E10" s="8">
        <v>73.485706699707933</v>
      </c>
      <c r="F10" s="8">
        <v>74.802237552133775</v>
      </c>
      <c r="G10" s="8">
        <v>75.195488579996606</v>
      </c>
      <c r="H10" s="8">
        <v>75.434395247423737</v>
      </c>
      <c r="I10" s="8">
        <v>74.573129349319814</v>
      </c>
      <c r="J10" s="8">
        <v>74.315949919751475</v>
      </c>
      <c r="L10" s="14" t="str">
        <f t="shared" si="5"/>
        <v>DE</v>
      </c>
      <c r="M10" s="5">
        <v>0.78625523087365012</v>
      </c>
      <c r="N10" s="5">
        <v>0.75968295372163352</v>
      </c>
      <c r="O10" s="5">
        <v>0.7402536575634584</v>
      </c>
      <c r="P10" s="5">
        <v>0.75779917206621727</v>
      </c>
      <c r="Q10" s="5">
        <v>0.76304006072437414</v>
      </c>
      <c r="R10" s="5">
        <v>0.76622398944919279</v>
      </c>
      <c r="S10" s="5">
        <v>0.75474582828185677</v>
      </c>
      <c r="T10" s="5">
        <v>0.75131837695932369</v>
      </c>
      <c r="V10" s="14" t="str">
        <f t="shared" si="6"/>
        <v>DE</v>
      </c>
      <c r="W10" s="3">
        <f t="shared" si="4"/>
        <v>126.63246521493645</v>
      </c>
      <c r="X10" s="3">
        <f t="shared" si="4"/>
        <v>122.35279516632455</v>
      </c>
      <c r="Y10" s="3">
        <f t="shared" si="4"/>
        <v>119.22355726330042</v>
      </c>
      <c r="Z10" s="3">
        <f t="shared" si="4"/>
        <v>122.04939761094427</v>
      </c>
      <c r="AA10" s="3">
        <f t="shared" si="4"/>
        <v>122.89348312495981</v>
      </c>
      <c r="AB10" s="3">
        <f t="shared" si="4"/>
        <v>123.4062793871156</v>
      </c>
      <c r="AC10" s="3">
        <f t="shared" si="4"/>
        <v>121.55763305996932</v>
      </c>
      <c r="AD10" s="3">
        <f t="shared" si="4"/>
        <v>121.00561560643293</v>
      </c>
    </row>
    <row r="11" spans="1:30" ht="10.15" customHeight="1" x14ac:dyDescent="0.2">
      <c r="A11" s="20" t="s">
        <v>10</v>
      </c>
      <c r="B11" s="1" t="s">
        <v>11</v>
      </c>
      <c r="C11" s="8">
        <v>46.082010167289987</v>
      </c>
      <c r="D11" s="8">
        <v>45.041996735798747</v>
      </c>
      <c r="E11" s="8">
        <v>45.326452187795866</v>
      </c>
      <c r="F11" s="8">
        <v>46.741866495069736</v>
      </c>
      <c r="G11" s="8">
        <v>47.847384749360479</v>
      </c>
      <c r="H11" s="8">
        <v>49.727063465965145</v>
      </c>
      <c r="I11" s="8">
        <v>50.343735866123929</v>
      </c>
      <c r="J11" s="8">
        <v>51.978329596256422</v>
      </c>
      <c r="L11" s="14" t="str">
        <f t="shared" si="5"/>
        <v>EE</v>
      </c>
      <c r="M11" s="5">
        <v>0.37504234933410768</v>
      </c>
      <c r="N11" s="5">
        <v>0.36118200514872789</v>
      </c>
      <c r="O11" s="5">
        <v>0.36497296625625381</v>
      </c>
      <c r="P11" s="5">
        <v>0.38383630866097351</v>
      </c>
      <c r="Q11" s="5">
        <v>0.39856964098507536</v>
      </c>
      <c r="R11" s="5">
        <v>0.42362027319923545</v>
      </c>
      <c r="S11" s="5">
        <v>0.43183871678565083</v>
      </c>
      <c r="T11" s="5">
        <v>0.4536230813110344</v>
      </c>
      <c r="V11" s="14" t="str">
        <f t="shared" si="6"/>
        <v>EE</v>
      </c>
      <c r="W11" s="3">
        <f t="shared" si="4"/>
        <v>60.403461104364226</v>
      </c>
      <c r="X11" s="3">
        <f t="shared" si="4"/>
        <v>58.171145840818198</v>
      </c>
      <c r="Y11" s="3">
        <f t="shared" si="4"/>
        <v>58.781709347081339</v>
      </c>
      <c r="Z11" s="3">
        <f t="shared" si="4"/>
        <v>61.819796035864158</v>
      </c>
      <c r="AA11" s="3">
        <f t="shared" si="4"/>
        <v>64.192712767952315</v>
      </c>
      <c r="AB11" s="3">
        <f t="shared" si="4"/>
        <v>68.227310170817262</v>
      </c>
      <c r="AC11" s="3">
        <f t="shared" si="4"/>
        <v>69.55095385636865</v>
      </c>
      <c r="AD11" s="3">
        <f t="shared" si="4"/>
        <v>73.059493672281732</v>
      </c>
    </row>
    <row r="12" spans="1:30" ht="10.15" customHeight="1" x14ac:dyDescent="0.2">
      <c r="A12" s="20" t="s">
        <v>12</v>
      </c>
      <c r="B12" s="1" t="s">
        <v>13</v>
      </c>
      <c r="C12" s="8">
        <v>93.123336291038157</v>
      </c>
      <c r="D12" s="8">
        <v>92.975820458908487</v>
      </c>
      <c r="E12" s="8">
        <v>93.18944027870937</v>
      </c>
      <c r="F12" s="8">
        <v>92.3435186879356</v>
      </c>
      <c r="G12" s="8">
        <v>94.020403328496556</v>
      </c>
      <c r="H12" s="8">
        <v>93.317720337883344</v>
      </c>
      <c r="I12" s="8">
        <v>92.943636112791452</v>
      </c>
      <c r="J12" s="8">
        <v>93.463432262727565</v>
      </c>
      <c r="L12" s="14" t="str">
        <f t="shared" si="5"/>
        <v>IE</v>
      </c>
      <c r="M12" s="5">
        <v>1</v>
      </c>
      <c r="N12" s="5">
        <v>1</v>
      </c>
      <c r="O12" s="5">
        <v>1</v>
      </c>
      <c r="P12" s="5">
        <v>0.99157326250859767</v>
      </c>
      <c r="Q12" s="5">
        <v>1</v>
      </c>
      <c r="R12" s="5">
        <v>1</v>
      </c>
      <c r="S12" s="5">
        <v>0.99957107658319022</v>
      </c>
      <c r="T12" s="5">
        <v>1</v>
      </c>
      <c r="V12" s="14" t="str">
        <f t="shared" si="6"/>
        <v>IE</v>
      </c>
      <c r="W12" s="3">
        <f t="shared" si="4"/>
        <v>161.05770778049816</v>
      </c>
      <c r="X12" s="3">
        <f t="shared" si="4"/>
        <v>161.05770778049816</v>
      </c>
      <c r="Y12" s="3">
        <f t="shared" si="4"/>
        <v>161.05770778049816</v>
      </c>
      <c r="Z12" s="3">
        <f t="shared" si="4"/>
        <v>159.7005167560649</v>
      </c>
      <c r="AA12" s="3">
        <f t="shared" si="4"/>
        <v>161.05770778049816</v>
      </c>
      <c r="AB12" s="3">
        <f t="shared" si="4"/>
        <v>161.05770778049816</v>
      </c>
      <c r="AC12" s="3">
        <f t="shared" si="4"/>
        <v>160.98862635817338</v>
      </c>
      <c r="AD12" s="3">
        <f t="shared" si="4"/>
        <v>161.05770778049816</v>
      </c>
    </row>
    <row r="13" spans="1:30" ht="10.15" customHeight="1" x14ac:dyDescent="0.2">
      <c r="A13" s="20" t="s">
        <v>14</v>
      </c>
      <c r="B13" s="1" t="s">
        <v>15</v>
      </c>
      <c r="C13" s="8">
        <v>56.836265606234875</v>
      </c>
      <c r="D13" s="8">
        <v>51.971347889955361</v>
      </c>
      <c r="E13" s="8">
        <v>51.405586275526474</v>
      </c>
      <c r="F13" s="8">
        <v>50.989734564722156</v>
      </c>
      <c r="G13" s="8">
        <v>51.490691359930722</v>
      </c>
      <c r="H13" s="8">
        <v>52.907956067983527</v>
      </c>
      <c r="I13" s="8">
        <v>53.567372641890266</v>
      </c>
      <c r="J13" s="8">
        <v>51.440273887332708</v>
      </c>
      <c r="L13" s="14" t="str">
        <f t="shared" si="5"/>
        <v>EL</v>
      </c>
      <c r="M13" s="5">
        <v>0.51836519241272083</v>
      </c>
      <c r="N13" s="5">
        <v>0.45353003553931276</v>
      </c>
      <c r="O13" s="5">
        <v>0.44599008416424579</v>
      </c>
      <c r="P13" s="5">
        <v>0.44044799435338411</v>
      </c>
      <c r="Q13" s="5">
        <v>0.44712428659476372</v>
      </c>
      <c r="R13" s="5">
        <v>0.46601228944222423</v>
      </c>
      <c r="S13" s="5">
        <v>0.47480038813320574</v>
      </c>
      <c r="T13" s="5">
        <v>0.44645236880792954</v>
      </c>
      <c r="V13" s="14" t="str">
        <f t="shared" si="6"/>
        <v>EL</v>
      </c>
      <c r="W13" s="3">
        <f t="shared" si="4"/>
        <v>83.486709683189687</v>
      </c>
      <c r="X13" s="3">
        <f t="shared" si="4"/>
        <v>73.044507933569577</v>
      </c>
      <c r="Y13" s="3">
        <f t="shared" si="4"/>
        <v>71.830140648324885</v>
      </c>
      <c r="Z13" s="3">
        <f t="shared" si="4"/>
        <v>70.937544367073841</v>
      </c>
      <c r="AA13" s="3">
        <f t="shared" si="4"/>
        <v>72.012812691943168</v>
      </c>
      <c r="AB13" s="3">
        <f t="shared" si="4"/>
        <v>75.054871135106666</v>
      </c>
      <c r="AC13" s="3">
        <f t="shared" si="4"/>
        <v>76.470262166024952</v>
      </c>
      <c r="AD13" s="3">
        <f t="shared" si="4"/>
        <v>71.904595153378708</v>
      </c>
    </row>
    <row r="14" spans="1:30" ht="10.15" customHeight="1" x14ac:dyDescent="0.2">
      <c r="A14" s="20" t="s">
        <v>16</v>
      </c>
      <c r="B14" s="1" t="s">
        <v>17</v>
      </c>
      <c r="C14" s="8">
        <v>30.690489866250925</v>
      </c>
      <c r="D14" s="8">
        <v>29.558958652373661</v>
      </c>
      <c r="E14" s="8">
        <v>31.00645746662677</v>
      </c>
      <c r="F14" s="8">
        <v>31.44899878557667</v>
      </c>
      <c r="G14" s="8">
        <v>32.163603829747537</v>
      </c>
      <c r="H14" s="8">
        <v>30.771469015413651</v>
      </c>
      <c r="I14" s="8">
        <v>30.361389212850067</v>
      </c>
      <c r="J14" s="8">
        <v>31.742234941517346</v>
      </c>
      <c r="L14" s="14" t="str">
        <f t="shared" si="5"/>
        <v>ES</v>
      </c>
      <c r="M14" s="5">
        <v>0.16991829761607086</v>
      </c>
      <c r="N14" s="5">
        <v>0.15483828844892811</v>
      </c>
      <c r="O14" s="5">
        <v>0.17412922370609091</v>
      </c>
      <c r="P14" s="5">
        <v>0.18002700811076205</v>
      </c>
      <c r="Q14" s="5">
        <v>0.18955060806524993</v>
      </c>
      <c r="R14" s="5">
        <v>0.17099751336968397</v>
      </c>
      <c r="S14" s="5">
        <v>0.16553234625270358</v>
      </c>
      <c r="T14" s="5">
        <v>0.18393499037894079</v>
      </c>
      <c r="V14" s="14" t="str">
        <f t="shared" si="6"/>
        <v>ES</v>
      </c>
      <c r="W14" s="3">
        <f t="shared" si="4"/>
        <v>27.366651524008855</v>
      </c>
      <c r="X14" s="3">
        <f t="shared" si="4"/>
        <v>24.937899814239945</v>
      </c>
      <c r="Y14" s="3">
        <f t="shared" si="4"/>
        <v>28.044853627700583</v>
      </c>
      <c r="Z14" s="3">
        <f t="shared" si="4"/>
        <v>28.994737264900486</v>
      </c>
      <c r="AA14" s="3">
        <f t="shared" si="4"/>
        <v>30.528586443388761</v>
      </c>
      <c r="AB14" s="3">
        <f t="shared" si="4"/>
        <v>27.540467539486386</v>
      </c>
      <c r="AC14" s="3">
        <f t="shared" si="4"/>
        <v>26.66026025098817</v>
      </c>
      <c r="AD14" s="3">
        <f t="shared" si="4"/>
        <v>29.624147931060183</v>
      </c>
    </row>
    <row r="15" spans="1:30" ht="10.15" customHeight="1" x14ac:dyDescent="0.2">
      <c r="A15" s="20" t="s">
        <v>18</v>
      </c>
      <c r="B15" s="1" t="s">
        <v>19</v>
      </c>
      <c r="C15" s="8">
        <v>63.742094455852154</v>
      </c>
      <c r="D15" s="8">
        <v>63.817002889373065</v>
      </c>
      <c r="E15" s="8">
        <v>64.677049953562104</v>
      </c>
      <c r="F15" s="8">
        <v>63.0539200159673</v>
      </c>
      <c r="G15" s="8">
        <v>64.082546081965248</v>
      </c>
      <c r="H15" s="8">
        <v>61.784210331328651</v>
      </c>
      <c r="I15" s="8">
        <v>62.910684623842911</v>
      </c>
      <c r="J15" s="8">
        <v>62.78983907555989</v>
      </c>
      <c r="L15" s="14" t="str">
        <f t="shared" si="5"/>
        <v>FR</v>
      </c>
      <c r="M15" s="5">
        <v>0.61039973912407952</v>
      </c>
      <c r="N15" s="5">
        <v>0.61139804995310298</v>
      </c>
      <c r="O15" s="5">
        <v>0.6228599676210248</v>
      </c>
      <c r="P15" s="5">
        <v>0.60122838199775053</v>
      </c>
      <c r="Q15" s="5">
        <v>0.61493696583050161</v>
      </c>
      <c r="R15" s="5">
        <v>0.58430685703305119</v>
      </c>
      <c r="S15" s="5">
        <v>0.59931947219499426</v>
      </c>
      <c r="T15" s="5">
        <v>0.59770895367498633</v>
      </c>
      <c r="V15" s="14" t="str">
        <f t="shared" si="6"/>
        <v>FR</v>
      </c>
      <c r="W15" s="3">
        <f t="shared" si="4"/>
        <v>98.309582813138306</v>
      </c>
      <c r="X15" s="3">
        <f t="shared" si="4"/>
        <v>98.470368466913271</v>
      </c>
      <c r="Y15" s="3">
        <f t="shared" si="4"/>
        <v>100.31639865327755</v>
      </c>
      <c r="Z15" s="3">
        <f t="shared" si="4"/>
        <v>96.832465057135423</v>
      </c>
      <c r="AA15" s="3">
        <f t="shared" si="4"/>
        <v>99.040338146155108</v>
      </c>
      <c r="AB15" s="3">
        <f t="shared" si="4"/>
        <v>94.107123034170471</v>
      </c>
      <c r="AC15" s="3">
        <f t="shared" si="4"/>
        <v>96.525020419943772</v>
      </c>
      <c r="AD15" s="3">
        <f t="shared" si="4"/>
        <v>96.265633998773254</v>
      </c>
    </row>
    <row r="16" spans="1:30" ht="10.15" customHeight="1" x14ac:dyDescent="0.2">
      <c r="A16" s="20" t="s">
        <v>54</v>
      </c>
      <c r="B16" s="1" t="s">
        <v>55</v>
      </c>
      <c r="C16" s="8">
        <v>20.422213927253122</v>
      </c>
      <c r="D16" s="8">
        <v>17.940639688414443</v>
      </c>
      <c r="E16" s="8">
        <v>20.330251696681447</v>
      </c>
      <c r="F16" s="8">
        <v>20.337836550370611</v>
      </c>
      <c r="G16" s="8">
        <v>19.966130108281018</v>
      </c>
      <c r="H16" s="8">
        <v>20.122449297122365</v>
      </c>
      <c r="I16" s="8">
        <v>20.944496218114043</v>
      </c>
      <c r="J16" s="8">
        <v>21.643247335547997</v>
      </c>
      <c r="L16" s="14" t="str">
        <f t="shared" si="5"/>
        <v>HR</v>
      </c>
      <c r="M16" s="5">
        <v>3.3072143138149192E-2</v>
      </c>
      <c r="N16" s="5">
        <v>0</v>
      </c>
      <c r="O16" s="5">
        <v>3.1846554959012875E-2</v>
      </c>
      <c r="P16" s="5">
        <v>3.1947638925377435E-2</v>
      </c>
      <c r="Q16" s="5">
        <v>2.699387672646289E-2</v>
      </c>
      <c r="R16" s="5">
        <v>2.9077155359714574E-2</v>
      </c>
      <c r="S16" s="5">
        <v>4.0032642006785198E-2</v>
      </c>
      <c r="T16" s="5">
        <v>4.9344955381110042E-2</v>
      </c>
      <c r="V16" s="14" t="str">
        <f t="shared" si="6"/>
        <v>HR</v>
      </c>
      <c r="W16" s="3">
        <f t="shared" si="4"/>
        <v>5.3265235652188396</v>
      </c>
      <c r="X16" s="3">
        <f t="shared" si="4"/>
        <v>0</v>
      </c>
      <c r="Y16" s="3">
        <f t="shared" si="4"/>
        <v>5.1291331424042701</v>
      </c>
      <c r="Z16" s="3">
        <f t="shared" si="4"/>
        <v>5.1454134943203069</v>
      </c>
      <c r="AA16" s="3">
        <f t="shared" si="4"/>
        <v>4.3475719096734506</v>
      </c>
      <c r="AB16" s="3">
        <f t="shared" si="4"/>
        <v>4.683099991013056</v>
      </c>
      <c r="AC16" s="3">
        <f t="shared" si="4"/>
        <v>6.4475655580101057</v>
      </c>
      <c r="AD16" s="3">
        <f t="shared" si="4"/>
        <v>7.9473854042125405</v>
      </c>
    </row>
    <row r="17" spans="1:30" ht="10.15" customHeight="1" x14ac:dyDescent="0.2">
      <c r="A17" s="20" t="s">
        <v>20</v>
      </c>
      <c r="B17" s="1" t="s">
        <v>21</v>
      </c>
      <c r="C17" s="8">
        <v>53.23012609263067</v>
      </c>
      <c r="D17" s="8">
        <v>51.651338830701704</v>
      </c>
      <c r="E17" s="8">
        <v>51.242987257159641</v>
      </c>
      <c r="F17" s="8">
        <v>50.489818431610956</v>
      </c>
      <c r="G17" s="8">
        <v>51.059456578129094</v>
      </c>
      <c r="H17" s="8">
        <v>51.221371194477506</v>
      </c>
      <c r="I17" s="8">
        <v>49.387208002939104</v>
      </c>
      <c r="J17" s="8">
        <v>48.434049415487443</v>
      </c>
      <c r="L17" s="14" t="str">
        <f t="shared" si="5"/>
        <v>IT</v>
      </c>
      <c r="M17" s="5">
        <v>0.47030587574852695</v>
      </c>
      <c r="N17" s="5">
        <v>0.44926524859580619</v>
      </c>
      <c r="O17" s="5">
        <v>0.44382311372854888</v>
      </c>
      <c r="P17" s="5">
        <v>0.43378557110101312</v>
      </c>
      <c r="Q17" s="5">
        <v>0.44137718533674686</v>
      </c>
      <c r="R17" s="5">
        <v>0.44353503469068728</v>
      </c>
      <c r="S17" s="5">
        <v>0.41909099160710417</v>
      </c>
      <c r="T17" s="5">
        <v>0.40638816904221914</v>
      </c>
      <c r="V17" s="14" t="str">
        <f t="shared" si="6"/>
        <v>IT</v>
      </c>
      <c r="W17" s="3">
        <f t="shared" si="4"/>
        <v>75.746386303757532</v>
      </c>
      <c r="X17" s="3">
        <f t="shared" si="4"/>
        <v>72.35763112427621</v>
      </c>
      <c r="Y17" s="3">
        <f t="shared" si="4"/>
        <v>71.481133357123426</v>
      </c>
      <c r="Z17" s="3">
        <f t="shared" si="4"/>
        <v>69.86450974978348</v>
      </c>
      <c r="AA17" s="3">
        <f t="shared" si="4"/>
        <v>71.087197736944546</v>
      </c>
      <c r="AB17" s="3">
        <f t="shared" si="4"/>
        <v>71.434736007625816</v>
      </c>
      <c r="AC17" s="3">
        <f t="shared" si="4"/>
        <v>67.497834459696193</v>
      </c>
      <c r="AD17" s="3">
        <f t="shared" si="4"/>
        <v>65.451946975053417</v>
      </c>
    </row>
    <row r="18" spans="1:30" ht="10.15" customHeight="1" x14ac:dyDescent="0.2">
      <c r="A18" s="20" t="s">
        <v>22</v>
      </c>
      <c r="B18" s="1" t="s">
        <v>23</v>
      </c>
      <c r="C18" s="8">
        <v>69.272656553870092</v>
      </c>
      <c r="D18" s="8">
        <v>69.3</v>
      </c>
      <c r="E18" s="8">
        <v>67.3</v>
      </c>
      <c r="F18" s="8">
        <v>57</v>
      </c>
      <c r="G18" s="8">
        <v>71</v>
      </c>
      <c r="H18" s="8">
        <v>73.190035824377233</v>
      </c>
      <c r="I18" s="8">
        <v>70.5</v>
      </c>
      <c r="J18" s="8">
        <v>70.5</v>
      </c>
      <c r="L18" s="14" t="str">
        <f t="shared" si="5"/>
        <v>CY</v>
      </c>
      <c r="M18" s="5">
        <v>0.68410599319354015</v>
      </c>
      <c r="N18" s="5">
        <v>0.68447040153972027</v>
      </c>
      <c r="O18" s="5">
        <v>0.65781623772665121</v>
      </c>
      <c r="P18" s="5">
        <v>0.52054729408934541</v>
      </c>
      <c r="Q18" s="5">
        <v>0.70712644078082909</v>
      </c>
      <c r="R18" s="5">
        <v>0.7363132275905494</v>
      </c>
      <c r="S18" s="5">
        <v>0.70046289982756182</v>
      </c>
      <c r="T18" s="5">
        <v>0.70046289982756182</v>
      </c>
      <c r="V18" s="14" t="str">
        <f t="shared" si="6"/>
        <v>CY</v>
      </c>
      <c r="W18" s="3">
        <f t="shared" si="4"/>
        <v>110.18054314265265</v>
      </c>
      <c r="X18" s="3">
        <f t="shared" si="4"/>
        <v>110.23923391558449</v>
      </c>
      <c r="Y18" s="3">
        <f t="shared" si="4"/>
        <v>105.94637538904568</v>
      </c>
      <c r="Z18" s="3">
        <f t="shared" si="4"/>
        <v>83.838153977370823</v>
      </c>
      <c r="AA18" s="3">
        <f t="shared" si="4"/>
        <v>113.88816366314249</v>
      </c>
      <c r="AB18" s="3">
        <f t="shared" si="4"/>
        <v>118.58892064419413</v>
      </c>
      <c r="AC18" s="3">
        <f t="shared" si="4"/>
        <v>112.81494903150779</v>
      </c>
      <c r="AD18" s="3">
        <f t="shared" si="4"/>
        <v>112.81494903150779</v>
      </c>
    </row>
    <row r="19" spans="1:30" ht="10.15" customHeight="1" x14ac:dyDescent="0.2">
      <c r="A19" s="20" t="s">
        <v>24</v>
      </c>
      <c r="B19" s="1" t="s">
        <v>25</v>
      </c>
      <c r="C19" s="8">
        <v>50.093557872226675</v>
      </c>
      <c r="D19" s="8">
        <v>50.517063081695966</v>
      </c>
      <c r="E19" s="8">
        <v>46.953143966982275</v>
      </c>
      <c r="F19" s="8">
        <v>50.469429814517973</v>
      </c>
      <c r="G19" s="8">
        <v>51.935972312351289</v>
      </c>
      <c r="H19" s="8">
        <v>51.342147435897438</v>
      </c>
      <c r="I19" s="8">
        <v>53.347084192762047</v>
      </c>
      <c r="J19" s="8">
        <v>52.809591982820329</v>
      </c>
      <c r="L19" s="14" t="str">
        <f t="shared" si="5"/>
        <v>LV</v>
      </c>
      <c r="M19" s="5">
        <v>0.42850457416976961</v>
      </c>
      <c r="N19" s="5">
        <v>0.43414866278421094</v>
      </c>
      <c r="O19" s="5">
        <v>0.38665202083415745</v>
      </c>
      <c r="P19" s="5">
        <v>0.43351385033105394</v>
      </c>
      <c r="Q19" s="5">
        <v>0.45305858231909235</v>
      </c>
      <c r="R19" s="5">
        <v>0.4451446295524541</v>
      </c>
      <c r="S19" s="5">
        <v>0.47186458592861047</v>
      </c>
      <c r="T19" s="5">
        <v>0.46470138322259297</v>
      </c>
      <c r="V19" s="14" t="str">
        <f t="shared" si="6"/>
        <v>LV</v>
      </c>
      <c r="W19" s="3">
        <f t="shared" si="4"/>
        <v>69.013964489241545</v>
      </c>
      <c r="X19" s="3">
        <f t="shared" si="4"/>
        <v>69.922988463993477</v>
      </c>
      <c r="Y19" s="3">
        <f t="shared" si="4"/>
        <v>62.273288184246809</v>
      </c>
      <c r="Z19" s="3">
        <f t="shared" si="4"/>
        <v>69.820747025417504</v>
      </c>
      <c r="AA19" s="3">
        <f t="shared" si="4"/>
        <v>72.968576758595134</v>
      </c>
      <c r="AB19" s="3">
        <f t="shared" si="4"/>
        <v>71.693973666517252</v>
      </c>
      <c r="AC19" s="3">
        <f t="shared" si="4"/>
        <v>75.997428592455904</v>
      </c>
      <c r="AD19" s="3">
        <f t="shared" si="4"/>
        <v>74.843739584257662</v>
      </c>
    </row>
    <row r="20" spans="1:30" ht="10.15" customHeight="1" x14ac:dyDescent="0.2">
      <c r="A20" s="20" t="s">
        <v>26</v>
      </c>
      <c r="B20" s="1" t="s">
        <v>27</v>
      </c>
      <c r="C20" s="8">
        <v>17.973870026637353</v>
      </c>
      <c r="D20" s="8">
        <v>19.045166985434747</v>
      </c>
      <c r="E20" s="8">
        <v>18.8</v>
      </c>
      <c r="F20" s="8">
        <v>21</v>
      </c>
      <c r="G20" s="8">
        <v>23.218478516083589</v>
      </c>
      <c r="H20" s="8">
        <v>23.1</v>
      </c>
      <c r="I20" s="8">
        <v>20.100000000000001</v>
      </c>
      <c r="J20" s="8">
        <v>20.100000000000001</v>
      </c>
      <c r="L20" s="14" t="str">
        <f t="shared" si="5"/>
        <v>LT</v>
      </c>
      <c r="M20" s="5">
        <v>4.4286343927857602E-4</v>
      </c>
      <c r="N20" s="5">
        <v>1.4720125755392808E-2</v>
      </c>
      <c r="O20" s="5">
        <v>1.1452765259725779E-2</v>
      </c>
      <c r="P20" s="5">
        <v>4.0772345454101772E-2</v>
      </c>
      <c r="Q20" s="5">
        <v>7.0338190345834981E-2</v>
      </c>
      <c r="R20" s="5">
        <v>6.8759217457824331E-2</v>
      </c>
      <c r="S20" s="5">
        <v>2.8777971738220699E-2</v>
      </c>
      <c r="T20" s="5">
        <v>2.8777971738220699E-2</v>
      </c>
      <c r="V20" s="14" t="str">
        <f t="shared" si="6"/>
        <v>LT</v>
      </c>
      <c r="W20" s="3">
        <f t="shared" si="4"/>
        <v>7.1326570389995278E-2</v>
      </c>
      <c r="X20" s="3">
        <f t="shared" si="4"/>
        <v>2.3707897124042394</v>
      </c>
      <c r="Y20" s="3">
        <f t="shared" si="4"/>
        <v>1.8445561204795555</v>
      </c>
      <c r="Z20" s="3">
        <f t="shared" si="4"/>
        <v>6.5667004996722458</v>
      </c>
      <c r="AA20" s="3">
        <f t="shared" si="4"/>
        <v>11.328507706528546</v>
      </c>
      <c r="AB20" s="3">
        <f t="shared" si="4"/>
        <v>11.074201952537997</v>
      </c>
      <c r="AC20" s="3">
        <f t="shared" si="4"/>
        <v>4.6349141627297836</v>
      </c>
      <c r="AD20" s="3">
        <f t="shared" si="4"/>
        <v>4.6349141627297836</v>
      </c>
    </row>
    <row r="21" spans="1:30" ht="10.15" customHeight="1" x14ac:dyDescent="0.2">
      <c r="A21" s="20" t="s">
        <v>28</v>
      </c>
      <c r="B21" s="1" t="s">
        <v>29</v>
      </c>
      <c r="C21" s="8">
        <v>87.101250585166852</v>
      </c>
      <c r="D21" s="8">
        <v>87.282680163305244</v>
      </c>
      <c r="E21" s="8">
        <v>88.365594329334783</v>
      </c>
      <c r="F21" s="8">
        <v>90.165995975855125</v>
      </c>
      <c r="G21" s="8">
        <v>90.162348388314697</v>
      </c>
      <c r="H21" s="8">
        <v>90.63620370988933</v>
      </c>
      <c r="I21" s="8">
        <v>90.76212225821871</v>
      </c>
      <c r="J21" s="8">
        <v>91.284462576432588</v>
      </c>
      <c r="L21" s="14" t="str">
        <f t="shared" si="5"/>
        <v>LU</v>
      </c>
      <c r="M21" s="5">
        <v>0.92170912612698508</v>
      </c>
      <c r="N21" s="5">
        <v>0.92412705297510345</v>
      </c>
      <c r="O21" s="5">
        <v>0.93855913876352548</v>
      </c>
      <c r="P21" s="5">
        <v>0.96255323897136191</v>
      </c>
      <c r="Q21" s="5">
        <v>0.96250462727344943</v>
      </c>
      <c r="R21" s="5">
        <v>0.96881973595592186</v>
      </c>
      <c r="S21" s="5">
        <v>0.97049786276305916</v>
      </c>
      <c r="T21" s="5">
        <v>0.97745913496698089</v>
      </c>
      <c r="V21" s="14" t="str">
        <f t="shared" si="6"/>
        <v>LU</v>
      </c>
      <c r="W21" s="3">
        <f t="shared" si="4"/>
        <v>148.44835909437828</v>
      </c>
      <c r="X21" s="3">
        <f t="shared" si="4"/>
        <v>148.83778485011715</v>
      </c>
      <c r="Y21" s="3">
        <f t="shared" si="4"/>
        <v>151.1621835056919</v>
      </c>
      <c r="Z21" s="3">
        <f t="shared" si="4"/>
        <v>155.02661828542162</v>
      </c>
      <c r="AA21" s="3">
        <f t="shared" si="4"/>
        <v>155.01878899678451</v>
      </c>
      <c r="AB21" s="3">
        <f t="shared" si="4"/>
        <v>156.03588592556824</v>
      </c>
      <c r="AC21" s="3">
        <f t="shared" si="4"/>
        <v>156.3061611824908</v>
      </c>
      <c r="AD21" s="3">
        <f t="shared" si="4"/>
        <v>157.42732772689052</v>
      </c>
    </row>
    <row r="22" spans="1:30" ht="10.15" customHeight="1" x14ac:dyDescent="0.2">
      <c r="A22" s="20" t="s">
        <v>30</v>
      </c>
      <c r="B22" s="1" t="s">
        <v>31</v>
      </c>
      <c r="C22" s="8">
        <v>48.651912964304955</v>
      </c>
      <c r="D22" s="8">
        <v>47.897873238940946</v>
      </c>
      <c r="E22" s="8">
        <v>48.538320147047074</v>
      </c>
      <c r="F22" s="8">
        <v>49.036565162511828</v>
      </c>
      <c r="G22" s="8">
        <v>49.742410597963968</v>
      </c>
      <c r="H22" s="8">
        <v>51.141067515260417</v>
      </c>
      <c r="I22" s="8">
        <v>50.935233089165322</v>
      </c>
      <c r="J22" s="8">
        <v>51.496070588409907</v>
      </c>
      <c r="L22" s="14" t="str">
        <f t="shared" si="5"/>
        <v>HU</v>
      </c>
      <c r="M22" s="5">
        <v>0.40929165440175841</v>
      </c>
      <c r="N22" s="5">
        <v>0.39924250522105142</v>
      </c>
      <c r="O22" s="5">
        <v>0.40777779362216859</v>
      </c>
      <c r="P22" s="5">
        <v>0.41441794575278995</v>
      </c>
      <c r="Q22" s="5">
        <v>0.42382480568441416</v>
      </c>
      <c r="R22" s="5">
        <v>0.44246482098036505</v>
      </c>
      <c r="S22" s="5">
        <v>0.43972164872461117</v>
      </c>
      <c r="T22" s="5">
        <v>0.4471959760132998</v>
      </c>
      <c r="V22" s="14" t="str">
        <f t="shared" si="6"/>
        <v>HU</v>
      </c>
      <c r="W22" s="3">
        <f t="shared" si="4"/>
        <v>65.919575671635045</v>
      </c>
      <c r="X22" s="3">
        <f t="shared" si="4"/>
        <v>64.301082739446102</v>
      </c>
      <c r="Y22" s="3">
        <f t="shared" si="4"/>
        <v>65.675756724575521</v>
      </c>
      <c r="Z22" s="3">
        <f t="shared" si="4"/>
        <v>66.745204406047179</v>
      </c>
      <c r="AA22" s="3">
        <f t="shared" si="4"/>
        <v>68.260251704046794</v>
      </c>
      <c r="AB22" s="3">
        <f t="shared" si="4"/>
        <v>71.262369840606056</v>
      </c>
      <c r="AC22" s="3">
        <f t="shared" si="4"/>
        <v>70.820560805047279</v>
      </c>
      <c r="AD22" s="3">
        <f t="shared" si="4"/>
        <v>72.0243588253647</v>
      </c>
    </row>
    <row r="23" spans="1:30" ht="10.15" customHeight="1" x14ac:dyDescent="0.2">
      <c r="A23" s="20" t="s">
        <v>32</v>
      </c>
      <c r="B23" s="1" t="s">
        <v>33</v>
      </c>
      <c r="C23" s="8">
        <v>22.7</v>
      </c>
      <c r="D23" s="8">
        <v>33.6</v>
      </c>
      <c r="E23" s="8">
        <v>34.6</v>
      </c>
      <c r="F23" s="8">
        <v>33.5</v>
      </c>
      <c r="G23" s="8">
        <v>33.5</v>
      </c>
      <c r="H23" s="8">
        <v>33.5</v>
      </c>
      <c r="I23" s="8">
        <v>32.799999999999997</v>
      </c>
      <c r="J23" s="8">
        <v>32.799999999999997</v>
      </c>
      <c r="L23" s="14" t="str">
        <f t="shared" si="5"/>
        <v>MT</v>
      </c>
      <c r="M23" s="5">
        <v>6.3428384695210491E-2</v>
      </c>
      <c r="N23" s="5">
        <v>0.20869357747643708</v>
      </c>
      <c r="O23" s="5">
        <v>0.22202065938297161</v>
      </c>
      <c r="P23" s="5">
        <v>0.20736086928578359</v>
      </c>
      <c r="Q23" s="5">
        <v>0.20736086928578359</v>
      </c>
      <c r="R23" s="5">
        <v>0.20736086928578359</v>
      </c>
      <c r="S23" s="5">
        <v>0.19803191195120939</v>
      </c>
      <c r="T23" s="5">
        <v>0.19803191195120939</v>
      </c>
      <c r="V23" s="14" t="str">
        <f t="shared" si="6"/>
        <v>MT</v>
      </c>
      <c r="W23" s="3">
        <f t="shared" si="4"/>
        <v>10.215630247230232</v>
      </c>
      <c r="X23" s="3">
        <f t="shared" si="4"/>
        <v>33.611709216866757</v>
      </c>
      <c r="Y23" s="3">
        <f t="shared" si="4"/>
        <v>35.758138480136154</v>
      </c>
      <c r="Z23" s="3">
        <f t="shared" si="4"/>
        <v>33.397066290539811</v>
      </c>
      <c r="AA23" s="3">
        <f t="shared" si="4"/>
        <v>33.397066290539811</v>
      </c>
      <c r="AB23" s="3">
        <f t="shared" si="4"/>
        <v>33.397066290539811</v>
      </c>
      <c r="AC23" s="3">
        <f t="shared" si="4"/>
        <v>31.894565806251219</v>
      </c>
      <c r="AD23" s="3">
        <f t="shared" si="4"/>
        <v>31.894565806251219</v>
      </c>
    </row>
    <row r="24" spans="1:30" ht="10.15" customHeight="1" x14ac:dyDescent="0.2">
      <c r="A24" s="20" t="s">
        <v>34</v>
      </c>
      <c r="B24" s="1" t="s">
        <v>35</v>
      </c>
      <c r="C24" s="8">
        <v>77.2</v>
      </c>
      <c r="D24" s="8">
        <v>77.2</v>
      </c>
      <c r="E24" s="8">
        <v>77.169329628902275</v>
      </c>
      <c r="F24" s="8">
        <v>78.679954265001683</v>
      </c>
      <c r="G24" s="8">
        <v>77.370523240310249</v>
      </c>
      <c r="H24" s="8">
        <v>77.869458651226594</v>
      </c>
      <c r="I24" s="8">
        <v>78.800432660905415</v>
      </c>
      <c r="J24" s="8">
        <v>80.023120232923361</v>
      </c>
      <c r="L24" s="14" t="str">
        <f t="shared" si="5"/>
        <v>NL</v>
      </c>
      <c r="M24" s="5">
        <v>0.7897543486013433</v>
      </c>
      <c r="N24" s="5">
        <v>0.7897543486013433</v>
      </c>
      <c r="O24" s="5">
        <v>0.78934560205362014</v>
      </c>
      <c r="P24" s="5">
        <v>0.80947782030894588</v>
      </c>
      <c r="Q24" s="5">
        <v>0.79202692579192568</v>
      </c>
      <c r="R24" s="5">
        <v>0.79867627887927828</v>
      </c>
      <c r="S24" s="5">
        <v>0.81108344575912272</v>
      </c>
      <c r="T24" s="5">
        <v>0.82737830317750782</v>
      </c>
      <c r="V24" s="14" t="str">
        <f t="shared" si="6"/>
        <v>NL</v>
      </c>
      <c r="W24" s="3">
        <f t="shared" si="4"/>
        <v>127.19602509541282</v>
      </c>
      <c r="X24" s="3">
        <f t="shared" si="4"/>
        <v>127.19602509541282</v>
      </c>
      <c r="Y24" s="3">
        <f t="shared" si="4"/>
        <v>127.13019331337334</v>
      </c>
      <c r="Z24" s="3">
        <f t="shared" si="4"/>
        <v>130.3726422381128</v>
      </c>
      <c r="AA24" s="3">
        <f t="shared" si="4"/>
        <v>127.56204116848227</v>
      </c>
      <c r="AB24" s="3">
        <f t="shared" si="4"/>
        <v>128.63297073495445</v>
      </c>
      <c r="AC24" s="3">
        <f t="shared" si="4"/>
        <v>130.6312405926723</v>
      </c>
      <c r="AD24" s="3">
        <f t="shared" si="4"/>
        <v>133.25565297708746</v>
      </c>
    </row>
    <row r="25" spans="1:30" ht="10.15" customHeight="1" x14ac:dyDescent="0.2">
      <c r="A25" s="20" t="s">
        <v>36</v>
      </c>
      <c r="B25" s="1" t="s">
        <v>37</v>
      </c>
      <c r="C25" s="8">
        <v>45.136221329129384</v>
      </c>
      <c r="D25" s="8">
        <v>44.831416757524018</v>
      </c>
      <c r="E25" s="8">
        <v>44.554512914772175</v>
      </c>
      <c r="F25" s="8">
        <v>44.131243657684067</v>
      </c>
      <c r="G25" s="8">
        <v>43.250589527118244</v>
      </c>
      <c r="H25" s="8">
        <v>43.859737723683992</v>
      </c>
      <c r="I25" s="8">
        <v>44.768230506571868</v>
      </c>
      <c r="J25" s="8">
        <v>45.668529191781424</v>
      </c>
      <c r="L25" s="14" t="str">
        <f t="shared" si="5"/>
        <v>AT</v>
      </c>
      <c r="M25" s="5">
        <v>0.36243774402165518</v>
      </c>
      <c r="N25" s="5">
        <v>0.35837558853038431</v>
      </c>
      <c r="O25" s="5">
        <v>0.35468526833779634</v>
      </c>
      <c r="P25" s="5">
        <v>0.3490443242800651</v>
      </c>
      <c r="Q25" s="5">
        <v>0.33730777455068639</v>
      </c>
      <c r="R25" s="5">
        <v>0.3454259424595359</v>
      </c>
      <c r="S25" s="5">
        <v>0.35753350018857816</v>
      </c>
      <c r="T25" s="5">
        <v>0.36953185450671128</v>
      </c>
      <c r="V25" s="14" t="str">
        <f t="shared" si="6"/>
        <v>AT</v>
      </c>
      <c r="W25" s="3">
        <f t="shared" si="4"/>
        <v>58.373392265262737</v>
      </c>
      <c r="X25" s="3">
        <f t="shared" si="4"/>
        <v>57.71915081319068</v>
      </c>
      <c r="Y25" s="3">
        <f t="shared" si="4"/>
        <v>57.124796301996376</v>
      </c>
      <c r="Z25" s="3">
        <f t="shared" si="4"/>
        <v>56.216278782340162</v>
      </c>
      <c r="AA25" s="3">
        <f t="shared" si="4"/>
        <v>54.326016985674599</v>
      </c>
      <c r="AB25" s="3">
        <f t="shared" si="4"/>
        <v>55.633510500451095</v>
      </c>
      <c r="AC25" s="3">
        <f t="shared" si="4"/>
        <v>57.583525995110705</v>
      </c>
      <c r="AD25" s="3">
        <f t="shared" si="4"/>
        <v>59.515953438727465</v>
      </c>
    </row>
    <row r="26" spans="1:30" ht="10.15" customHeight="1" x14ac:dyDescent="0.2">
      <c r="A26" s="20" t="s">
        <v>38</v>
      </c>
      <c r="B26" s="1" t="s">
        <v>39</v>
      </c>
      <c r="C26" s="8">
        <v>39.289257631265471</v>
      </c>
      <c r="D26" s="8">
        <v>38.276254734560162</v>
      </c>
      <c r="E26" s="8">
        <v>39.060662635494751</v>
      </c>
      <c r="F26" s="8">
        <v>40.099805974769168</v>
      </c>
      <c r="G26" s="8">
        <v>40.910608624547145</v>
      </c>
      <c r="H26" s="8">
        <v>41.510019158893179</v>
      </c>
      <c r="I26" s="8">
        <v>42.802157905590768</v>
      </c>
      <c r="J26" s="8">
        <v>44.51769970996677</v>
      </c>
      <c r="L26" s="14" t="str">
        <f t="shared" si="5"/>
        <v>PL</v>
      </c>
      <c r="M26" s="5">
        <v>0.28451477991568869</v>
      </c>
      <c r="N26" s="5">
        <v>0.2710144073397403</v>
      </c>
      <c r="O26" s="5">
        <v>0.28146827568362842</v>
      </c>
      <c r="P26" s="5">
        <v>0.29531702407876836</v>
      </c>
      <c r="Q26" s="5">
        <v>0.30612265740239469</v>
      </c>
      <c r="R26" s="5">
        <v>0.31411105068926398</v>
      </c>
      <c r="S26" s="5">
        <v>0.33133148960110964</v>
      </c>
      <c r="T26" s="5">
        <v>0.35419465574211267</v>
      </c>
      <c r="V26" s="14" t="str">
        <f t="shared" si="6"/>
        <v>PL</v>
      </c>
      <c r="W26" s="3">
        <f t="shared" si="4"/>
        <v>45.823298282893731</v>
      </c>
      <c r="X26" s="3">
        <f t="shared" si="4"/>
        <v>43.648959221628786</v>
      </c>
      <c r="Y26" s="3">
        <f t="shared" si="4"/>
        <v>45.332635294534519</v>
      </c>
      <c r="Z26" s="3">
        <f t="shared" si="4"/>
        <v>47.563082966684611</v>
      </c>
      <c r="AA26" s="3">
        <f t="shared" si="4"/>
        <v>49.303413500904433</v>
      </c>
      <c r="AB26" s="3">
        <f t="shared" si="4"/>
        <v>50.590005812536724</v>
      </c>
      <c r="AC26" s="3">
        <f t="shared" si="4"/>
        <v>53.36349023065268</v>
      </c>
      <c r="AD26" s="3">
        <f t="shared" si="4"/>
        <v>57.045779361927323</v>
      </c>
    </row>
    <row r="27" spans="1:30" ht="10.15" customHeight="1" x14ac:dyDescent="0.2">
      <c r="A27" s="20" t="s">
        <v>40</v>
      </c>
      <c r="B27" s="1" t="s">
        <v>41</v>
      </c>
      <c r="C27" s="8">
        <v>42.390486226102666</v>
      </c>
      <c r="D27" s="8">
        <v>43.678683456835024</v>
      </c>
      <c r="E27" s="8">
        <v>43.387551507265236</v>
      </c>
      <c r="F27" s="8">
        <v>41.939627488760436</v>
      </c>
      <c r="G27" s="8">
        <v>39.594157066485955</v>
      </c>
      <c r="H27" s="8">
        <v>37.650524407613624</v>
      </c>
      <c r="I27" s="8">
        <v>36.877026540170533</v>
      </c>
      <c r="J27" s="8">
        <v>36.402302435704769</v>
      </c>
      <c r="L27" s="14" t="str">
        <f t="shared" si="5"/>
        <v>PT</v>
      </c>
      <c r="M27" s="5">
        <v>0.32584510740997102</v>
      </c>
      <c r="N27" s="5">
        <v>0.34301301741571216</v>
      </c>
      <c r="O27" s="5">
        <v>0.33913307807818649</v>
      </c>
      <c r="P27" s="5">
        <v>0.3198364760891344</v>
      </c>
      <c r="Q27" s="5">
        <v>0.28857819966212822</v>
      </c>
      <c r="R27" s="5">
        <v>0.26267524802112113</v>
      </c>
      <c r="S27" s="5">
        <v>0.25236677858717727</v>
      </c>
      <c r="T27" s="5">
        <v>0.24604009156395576</v>
      </c>
      <c r="V27" s="14" t="str">
        <f t="shared" si="6"/>
        <v>PT</v>
      </c>
      <c r="W27" s="3">
        <f t="shared" si="4"/>
        <v>52.479866090940149</v>
      </c>
      <c r="X27" s="3">
        <f t="shared" si="4"/>
        <v>55.24489032384669</v>
      </c>
      <c r="Y27" s="3">
        <f t="shared" si="4"/>
        <v>54.619996187817421</v>
      </c>
      <c r="Z27" s="3">
        <f t="shared" si="4"/>
        <v>51.512129703508094</v>
      </c>
      <c r="AA27" s="3">
        <f t="shared" si="4"/>
        <v>46.477743353005302</v>
      </c>
      <c r="AB27" s="3">
        <f t="shared" si="4"/>
        <v>42.305873336955607</v>
      </c>
      <c r="AC27" s="3">
        <f t="shared" si="4"/>
        <v>40.645614879199272</v>
      </c>
      <c r="AD27" s="3">
        <f t="shared" si="4"/>
        <v>39.626653169394594</v>
      </c>
    </row>
    <row r="28" spans="1:30" ht="10.15" customHeight="1" x14ac:dyDescent="0.2">
      <c r="A28" s="20" t="s">
        <v>42</v>
      </c>
      <c r="B28" s="1" t="s">
        <v>43</v>
      </c>
      <c r="C28" s="8">
        <v>39.700000000000003</v>
      </c>
      <c r="D28" s="8">
        <v>44.795297605506661</v>
      </c>
      <c r="E28" s="8">
        <v>44.447792001333326</v>
      </c>
      <c r="F28" s="8">
        <v>44.042392127176385</v>
      </c>
      <c r="G28" s="8">
        <v>45.383816877985737</v>
      </c>
      <c r="H28" s="8">
        <v>44.210511789653808</v>
      </c>
      <c r="I28" s="8">
        <v>46.183915196247384</v>
      </c>
      <c r="J28" s="8">
        <v>48.167732733232086</v>
      </c>
      <c r="L28" s="14" t="str">
        <f t="shared" si="5"/>
        <v>RO</v>
      </c>
      <c r="M28" s="5">
        <v>0.28998877710629783</v>
      </c>
      <c r="N28" s="5">
        <v>0.3578942256330544</v>
      </c>
      <c r="O28" s="5">
        <v>0.35326298998325661</v>
      </c>
      <c r="P28" s="5">
        <v>0.34786019265546825</v>
      </c>
      <c r="Q28" s="5">
        <v>0.3657374701809572</v>
      </c>
      <c r="R28" s="5">
        <v>0.35010073716740381</v>
      </c>
      <c r="S28" s="5">
        <v>0.37640044600171069</v>
      </c>
      <c r="T28" s="5">
        <v>0.40283894480472543</v>
      </c>
      <c r="V28" s="14" t="str">
        <f t="shared" si="6"/>
        <v>RO</v>
      </c>
      <c r="W28" s="3">
        <f t="shared" si="4"/>
        <v>46.704927722810133</v>
      </c>
      <c r="X28" s="3">
        <f t="shared" si="4"/>
        <v>57.64162360833614</v>
      </c>
      <c r="Y28" s="3">
        <f t="shared" si="4"/>
        <v>56.895727410388389</v>
      </c>
      <c r="Z28" s="3">
        <f t="shared" si="4"/>
        <v>56.025565257172197</v>
      </c>
      <c r="AA28" s="3">
        <f t="shared" si="4"/>
        <v>58.904838596783264</v>
      </c>
      <c r="AB28" s="3">
        <f t="shared" si="4"/>
        <v>56.386422220444707</v>
      </c>
      <c r="AC28" s="3">
        <f t="shared" si="4"/>
        <v>60.622193040592691</v>
      </c>
      <c r="AD28" s="3">
        <f t="shared" si="4"/>
        <v>64.880317054963683</v>
      </c>
    </row>
    <row r="29" spans="1:30" ht="10.15" customHeight="1" x14ac:dyDescent="0.2">
      <c r="A29" s="20" t="s">
        <v>44</v>
      </c>
      <c r="B29" s="1" t="s">
        <v>45</v>
      </c>
      <c r="C29" s="8">
        <v>33.819960785075033</v>
      </c>
      <c r="D29" s="8">
        <v>33.365622846072164</v>
      </c>
      <c r="E29" s="8">
        <v>34.799740810143426</v>
      </c>
      <c r="F29" s="8">
        <v>35.749206189204173</v>
      </c>
      <c r="G29" s="8">
        <v>35.904675679408285</v>
      </c>
      <c r="H29" s="8">
        <v>35.440110365721708</v>
      </c>
      <c r="I29" s="8">
        <v>34.118169702354507</v>
      </c>
      <c r="J29" s="8">
        <v>34.514868627313348</v>
      </c>
      <c r="L29" s="14" t="str">
        <f t="shared" si="5"/>
        <v>SI</v>
      </c>
      <c r="M29" s="5">
        <v>0.21162501287535765</v>
      </c>
      <c r="N29" s="5">
        <v>0.20557001394902033</v>
      </c>
      <c r="O29" s="5">
        <v>0.22468262151983059</v>
      </c>
      <c r="P29" s="5">
        <v>0.23733622439399205</v>
      </c>
      <c r="Q29" s="5">
        <v>0.23940817902390943</v>
      </c>
      <c r="R29" s="5">
        <v>0.23321687903747348</v>
      </c>
      <c r="S29" s="5">
        <v>0.21559926754120021</v>
      </c>
      <c r="T29" s="5">
        <v>0.22088610660636088</v>
      </c>
      <c r="V29" s="14" t="str">
        <f t="shared" si="6"/>
        <v>SI</v>
      </c>
      <c r="W29" s="3">
        <f t="shared" si="4"/>
        <v>34.083839482723512</v>
      </c>
      <c r="X29" s="3">
        <f t="shared" si="4"/>
        <v>33.108635235034249</v>
      </c>
      <c r="Y29" s="3">
        <f t="shared" si="4"/>
        <v>36.186868000097142</v>
      </c>
      <c r="Z29" s="3">
        <f t="shared" si="4"/>
        <v>38.224828274174307</v>
      </c>
      <c r="AA29" s="3">
        <f t="shared" si="4"/>
        <v>38.558532537493996</v>
      </c>
      <c r="AB29" s="3">
        <f t="shared" si="4"/>
        <v>37.56137595349719</v>
      </c>
      <c r="AC29" s="3">
        <f t="shared" si="4"/>
        <v>34.723923829340066</v>
      </c>
      <c r="AD29" s="3">
        <f t="shared" si="4"/>
        <v>35.575410010579233</v>
      </c>
    </row>
    <row r="30" spans="1:30" ht="10.15" customHeight="1" x14ac:dyDescent="0.2">
      <c r="A30" s="20" t="s">
        <v>46</v>
      </c>
      <c r="B30" s="1" t="s">
        <v>47</v>
      </c>
      <c r="C30" s="8">
        <v>35.4</v>
      </c>
      <c r="D30" s="8">
        <v>35.361452739765575</v>
      </c>
      <c r="E30" s="8">
        <v>35.3466348056822</v>
      </c>
      <c r="F30" s="8">
        <v>34.388738701837738</v>
      </c>
      <c r="G30" s="8">
        <v>34.722521616248713</v>
      </c>
      <c r="H30" s="8">
        <v>38.370524241905088</v>
      </c>
      <c r="I30" s="8">
        <v>39.161297261358854</v>
      </c>
      <c r="J30" s="8">
        <v>38.50555918901243</v>
      </c>
      <c r="L30" s="14" t="str">
        <f t="shared" si="5"/>
        <v>SK</v>
      </c>
      <c r="M30" s="5">
        <v>0.23268232490819921</v>
      </c>
      <c r="N30" s="5">
        <v>0.23216860241378257</v>
      </c>
      <c r="O30" s="5">
        <v>0.23197112259256777</v>
      </c>
      <c r="P30" s="5">
        <v>0.21920516275868232</v>
      </c>
      <c r="Q30" s="5">
        <v>0.2236535149980392</v>
      </c>
      <c r="R30" s="5">
        <v>0.2722707447854148</v>
      </c>
      <c r="S30" s="5">
        <v>0.28280944158515275</v>
      </c>
      <c r="T30" s="5">
        <v>0.2740703665857589</v>
      </c>
      <c r="V30" s="14" t="str">
        <f t="shared" si="6"/>
        <v>SK</v>
      </c>
      <c r="W30" s="3">
        <f t="shared" si="4"/>
        <v>37.475281890751674</v>
      </c>
      <c r="X30" s="3">
        <f t="shared" si="4"/>
        <v>37.392542923365653</v>
      </c>
      <c r="Y30" s="3">
        <f t="shared" si="4"/>
        <v>37.360737276027891</v>
      </c>
      <c r="Z30" s="3">
        <f t="shared" si="4"/>
        <v>35.304681047564394</v>
      </c>
      <c r="AA30" s="3">
        <f t="shared" si="4"/>
        <v>36.021122462635461</v>
      </c>
      <c r="AB30" s="3">
        <f t="shared" si="4"/>
        <v>43.851302050827925</v>
      </c>
      <c r="AC30" s="3">
        <f t="shared" si="4"/>
        <v>45.548640400387391</v>
      </c>
      <c r="AD30" s="3">
        <f t="shared" si="4"/>
        <v>44.141145012863163</v>
      </c>
    </row>
    <row r="31" spans="1:30" ht="10.15" customHeight="1" x14ac:dyDescent="0.2">
      <c r="A31" s="20" t="s">
        <v>48</v>
      </c>
      <c r="B31" s="1" t="s">
        <v>49</v>
      </c>
      <c r="C31" s="8">
        <v>62.8</v>
      </c>
      <c r="D31" s="8">
        <v>74.490597663820651</v>
      </c>
      <c r="E31" s="8">
        <v>76.466347391729755</v>
      </c>
      <c r="F31" s="8">
        <v>77.043924334722661</v>
      </c>
      <c r="G31" s="8">
        <v>77.262645152872608</v>
      </c>
      <c r="H31" s="8">
        <v>75.953286044597718</v>
      </c>
      <c r="I31" s="8">
        <v>74.547670039140385</v>
      </c>
      <c r="J31" s="8">
        <v>77.317802612938763</v>
      </c>
      <c r="L31" s="14" t="str">
        <f t="shared" si="5"/>
        <v>FI</v>
      </c>
      <c r="M31" s="5">
        <v>0.59784436914724581</v>
      </c>
      <c r="N31" s="5">
        <v>0.7536459217493251</v>
      </c>
      <c r="O31" s="5">
        <v>0.779976900199983</v>
      </c>
      <c r="P31" s="5">
        <v>0.78767431542657529</v>
      </c>
      <c r="Q31" s="5">
        <v>0.7905892256847239</v>
      </c>
      <c r="R31" s="5">
        <v>0.77313928960367739</v>
      </c>
      <c r="S31" s="5">
        <v>0.75440652996981161</v>
      </c>
      <c r="T31" s="5">
        <v>0.791324313672782</v>
      </c>
      <c r="V31" s="14" t="str">
        <f t="shared" si="6"/>
        <v>FI</v>
      </c>
      <c r="W31" s="3">
        <f t="shared" si="4"/>
        <v>96.287443704333384</v>
      </c>
      <c r="X31" s="3">
        <f t="shared" si="4"/>
        <v>121.38048463506698</v>
      </c>
      <c r="Y31" s="3">
        <f t="shared" si="4"/>
        <v>125.62129166794763</v>
      </c>
      <c r="Z31" s="3">
        <f t="shared" si="4"/>
        <v>126.8610197201773</v>
      </c>
      <c r="AA31" s="3">
        <f t="shared" si="4"/>
        <v>127.33048848474056</v>
      </c>
      <c r="AB31" s="3">
        <f t="shared" si="4"/>
        <v>124.520041778611</v>
      </c>
      <c r="AC31" s="3">
        <f t="shared" si="4"/>
        <v>121.50298645157753</v>
      </c>
      <c r="AD31" s="3">
        <f t="shared" si="4"/>
        <v>127.44888007111419</v>
      </c>
    </row>
    <row r="32" spans="1:30" ht="10.15" customHeight="1" x14ac:dyDescent="0.2">
      <c r="A32" s="20" t="s">
        <v>50</v>
      </c>
      <c r="B32" s="1" t="s">
        <v>51</v>
      </c>
      <c r="C32" s="8">
        <v>73.836468026133446</v>
      </c>
      <c r="D32" s="8">
        <v>75.42119813031303</v>
      </c>
      <c r="E32" s="8">
        <v>75.126581405295028</v>
      </c>
      <c r="F32" s="8">
        <v>75.167429954019696</v>
      </c>
      <c r="G32" s="8">
        <v>73.236376784512473</v>
      </c>
      <c r="H32" s="8">
        <v>72.026244435788584</v>
      </c>
      <c r="I32" s="8">
        <v>74.898959442641043</v>
      </c>
      <c r="J32" s="8">
        <v>77.454956264093653</v>
      </c>
      <c r="L32" s="14" t="str">
        <f t="shared" si="5"/>
        <v>SE</v>
      </c>
      <c r="M32" s="5">
        <v>0.7449282824903759</v>
      </c>
      <c r="N32" s="5">
        <v>0.76604811038852827</v>
      </c>
      <c r="O32" s="5">
        <v>0.76212172916317833</v>
      </c>
      <c r="P32" s="5">
        <v>0.76266612111779508</v>
      </c>
      <c r="Q32" s="5">
        <v>0.73693081736189914</v>
      </c>
      <c r="R32" s="5">
        <v>0.72080328443270891</v>
      </c>
      <c r="S32" s="5">
        <v>0.75908819262316252</v>
      </c>
      <c r="T32" s="5">
        <v>0.79315217161550344</v>
      </c>
      <c r="V32" s="14" t="str">
        <f t="shared" si="6"/>
        <v>SE</v>
      </c>
      <c r="W32" s="3">
        <f t="shared" si="4"/>
        <v>119.97644163876333</v>
      </c>
      <c r="X32" s="3">
        <f t="shared" si="4"/>
        <v>123.37795270875839</v>
      </c>
      <c r="Y32" s="3">
        <f t="shared" si="4"/>
        <v>122.74557874873112</v>
      </c>
      <c r="Z32" s="3">
        <f t="shared" si="4"/>
        <v>122.83325726907586</v>
      </c>
      <c r="AA32" s="3">
        <f t="shared" si="4"/>
        <v>118.6883882371164</v>
      </c>
      <c r="AB32" s="3">
        <f t="shared" si="4"/>
        <v>116.09092475138652</v>
      </c>
      <c r="AC32" s="3">
        <f t="shared" si="4"/>
        <v>122.25700430712781</v>
      </c>
      <c r="AD32" s="3">
        <f t="shared" si="4"/>
        <v>127.74327068151729</v>
      </c>
    </row>
    <row r="33" spans="1:30" ht="10.15" customHeight="1" x14ac:dyDescent="0.2">
      <c r="A33" s="21" t="s">
        <v>93</v>
      </c>
      <c r="B33" s="9" t="s">
        <v>92</v>
      </c>
      <c r="C33" s="8">
        <v>17.818679121633725</v>
      </c>
      <c r="D33" s="8">
        <v>16.170938913611355</v>
      </c>
      <c r="E33" s="8">
        <v>14.504889119107236</v>
      </c>
      <c r="F33" s="8">
        <v>18.707260969904429</v>
      </c>
      <c r="G33" s="8">
        <v>19.299901904315128</v>
      </c>
      <c r="H33" s="8">
        <v>18.743966772665893</v>
      </c>
      <c r="I33" s="8">
        <v>18.743966772665893</v>
      </c>
      <c r="J33" s="8">
        <v>18.743966772665893</v>
      </c>
      <c r="L33" s="14" t="str">
        <f t="shared" si="5"/>
        <v>BA</v>
      </c>
      <c r="M33" s="5">
        <v>0</v>
      </c>
      <c r="N33" s="5">
        <v>0</v>
      </c>
      <c r="O33" s="5">
        <v>0</v>
      </c>
      <c r="P33" s="5">
        <v>1.0216824609709517E-2</v>
      </c>
      <c r="Q33" s="5">
        <v>1.8114998883766074E-2</v>
      </c>
      <c r="R33" s="5">
        <v>1.0706005849556648E-2</v>
      </c>
      <c r="S33" s="5">
        <v>1.0706005849556648E-2</v>
      </c>
      <c r="T33" s="5">
        <v>1.0706005849556648E-2</v>
      </c>
      <c r="V33" s="14" t="str">
        <f t="shared" si="6"/>
        <v>BA</v>
      </c>
      <c r="W33" s="3">
        <f t="shared" si="4"/>
        <v>0</v>
      </c>
      <c r="X33" s="3">
        <f t="shared" si="4"/>
        <v>0</v>
      </c>
      <c r="Y33" s="3">
        <f t="shared" si="4"/>
        <v>0</v>
      </c>
      <c r="Z33" s="3">
        <f t="shared" si="4"/>
        <v>1.6454983524351974</v>
      </c>
      <c r="AA33" s="3">
        <f t="shared" si="4"/>
        <v>2.9175601966656464</v>
      </c>
      <c r="AB33" s="3">
        <f t="shared" si="4"/>
        <v>1.7242847616141985</v>
      </c>
      <c r="AC33" s="3">
        <f t="shared" si="4"/>
        <v>1.7242847616141985</v>
      </c>
      <c r="AD33" s="3">
        <f t="shared" si="4"/>
        <v>1.7242847616141985</v>
      </c>
    </row>
    <row r="34" spans="1:30" ht="10.15" customHeight="1" x14ac:dyDescent="0.2">
      <c r="A34" s="20" t="s">
        <v>58</v>
      </c>
      <c r="B34" s="1" t="s">
        <v>59</v>
      </c>
      <c r="C34" s="8">
        <v>59.4</v>
      </c>
      <c r="D34" s="8">
        <v>59.4</v>
      </c>
      <c r="E34" s="8">
        <v>59.4</v>
      </c>
      <c r="F34" s="8">
        <v>59.5</v>
      </c>
      <c r="G34" s="8">
        <v>57.1</v>
      </c>
      <c r="H34" s="8">
        <v>51.7</v>
      </c>
      <c r="I34" s="8">
        <v>51.7</v>
      </c>
      <c r="J34" s="8">
        <v>51.7</v>
      </c>
      <c r="L34" s="14" t="str">
        <f t="shared" si="5"/>
        <v>IS</v>
      </c>
      <c r="M34" s="5">
        <v>0.55253229066502829</v>
      </c>
      <c r="N34" s="5">
        <v>0.55253229066502829</v>
      </c>
      <c r="O34" s="5">
        <v>0.55253229066502829</v>
      </c>
      <c r="P34" s="5">
        <v>0.55386499885568186</v>
      </c>
      <c r="Q34" s="5">
        <v>0.52188000227999887</v>
      </c>
      <c r="R34" s="5">
        <v>0.44991375998471239</v>
      </c>
      <c r="S34" s="5">
        <v>0.44991375998471239</v>
      </c>
      <c r="T34" s="5">
        <v>0.44991375998471239</v>
      </c>
      <c r="V34" s="14" t="str">
        <f t="shared" si="6"/>
        <v>IS</v>
      </c>
      <c r="W34" s="3">
        <f t="shared" si="4"/>
        <v>88.989584209217384</v>
      </c>
      <c r="X34" s="3">
        <f t="shared" si="4"/>
        <v>88.989584209217384</v>
      </c>
      <c r="Y34" s="3">
        <f t="shared" si="4"/>
        <v>88.989584209217384</v>
      </c>
      <c r="Z34" s="3">
        <f t="shared" si="4"/>
        <v>89.204227135544343</v>
      </c>
      <c r="AA34" s="3">
        <f t="shared" si="4"/>
        <v>84.052796903697768</v>
      </c>
      <c r="AB34" s="3">
        <f t="shared" si="4"/>
        <v>72.462078882042988</v>
      </c>
      <c r="AC34" s="3">
        <f t="shared" si="4"/>
        <v>72.462078882042988</v>
      </c>
      <c r="AD34" s="3">
        <f t="shared" si="4"/>
        <v>72.462078882042988</v>
      </c>
    </row>
    <row r="35" spans="1:30" ht="10.15" customHeight="1" x14ac:dyDescent="0.2">
      <c r="A35" s="21" t="s">
        <v>76</v>
      </c>
      <c r="B35" s="4" t="s">
        <v>79</v>
      </c>
      <c r="C35" s="8">
        <v>61</v>
      </c>
      <c r="D35" s="8">
        <v>61.4</v>
      </c>
      <c r="E35" s="8">
        <v>64</v>
      </c>
      <c r="F35" s="8">
        <v>64.8</v>
      </c>
      <c r="G35" s="8">
        <v>66.400000000000006</v>
      </c>
      <c r="H35" s="8">
        <v>70.3</v>
      </c>
      <c r="I35" s="8">
        <v>68.7</v>
      </c>
      <c r="J35" s="8">
        <v>68.7</v>
      </c>
      <c r="L35" s="14" t="str">
        <f t="shared" si="5"/>
        <v>IL</v>
      </c>
      <c r="M35" s="5">
        <v>0.57385562171548365</v>
      </c>
      <c r="N35" s="5">
        <v>0.57918645447809747</v>
      </c>
      <c r="O35" s="5">
        <v>0.61383686743508725</v>
      </c>
      <c r="P35" s="5">
        <v>0.62449853296031488</v>
      </c>
      <c r="Q35" s="5">
        <v>0.64582186401077024</v>
      </c>
      <c r="R35" s="5">
        <v>0.69779748344625492</v>
      </c>
      <c r="S35" s="5">
        <v>0.67647415239579967</v>
      </c>
      <c r="T35" s="5">
        <v>0.67647415239579967</v>
      </c>
      <c r="V35" s="14" t="str">
        <f t="shared" si="6"/>
        <v>IL</v>
      </c>
      <c r="W35" s="3">
        <f t="shared" si="4"/>
        <v>92.423871030448453</v>
      </c>
      <c r="X35" s="3">
        <f t="shared" si="4"/>
        <v>93.28244273575622</v>
      </c>
      <c r="Y35" s="3">
        <f t="shared" si="4"/>
        <v>98.863158820256672</v>
      </c>
      <c r="Z35" s="3">
        <f t="shared" si="4"/>
        <v>100.58030223087218</v>
      </c>
      <c r="AA35" s="3">
        <f t="shared" si="4"/>
        <v>104.01458905210325</v>
      </c>
      <c r="AB35" s="3">
        <f t="shared" si="4"/>
        <v>112.38566317885392</v>
      </c>
      <c r="AC35" s="3">
        <f t="shared" si="4"/>
        <v>108.95137635762288</v>
      </c>
      <c r="AD35" s="3">
        <f t="shared" si="4"/>
        <v>108.95137635762288</v>
      </c>
    </row>
    <row r="36" spans="1:30" ht="10.15" customHeight="1" x14ac:dyDescent="0.2">
      <c r="A36" s="20" t="s">
        <v>66</v>
      </c>
      <c r="B36" s="4" t="s">
        <v>86</v>
      </c>
      <c r="C36" s="8">
        <v>27.718410198725159</v>
      </c>
      <c r="D36" s="8">
        <v>26.734216679657052</v>
      </c>
      <c r="E36" s="8">
        <v>24.902216427640159</v>
      </c>
      <c r="F36" s="8">
        <v>25.304878048780491</v>
      </c>
      <c r="G36" s="8">
        <v>29.063826725192488</v>
      </c>
      <c r="H36" s="8">
        <v>29.610262845987592</v>
      </c>
      <c r="I36" s="8">
        <v>31.366558462223917</v>
      </c>
      <c r="J36" s="8">
        <v>31.366558462223917</v>
      </c>
      <c r="L36" s="14" t="str">
        <f t="shared" si="5"/>
        <v>MK</v>
      </c>
      <c r="M36" s="5">
        <v>0.13030914845420902</v>
      </c>
      <c r="N36" s="5">
        <v>0.11719272081370788</v>
      </c>
      <c r="O36" s="5">
        <v>9.2777503402286812E-2</v>
      </c>
      <c r="P36" s="5">
        <v>9.8143807807842001E-2</v>
      </c>
      <c r="Q36" s="5">
        <v>0.14823962470084431</v>
      </c>
      <c r="R36" s="5">
        <v>0.15552202363936965</v>
      </c>
      <c r="S36" s="5">
        <v>0.17892831916903873</v>
      </c>
      <c r="T36" s="5">
        <v>0.17892831916903873</v>
      </c>
      <c r="V36" s="14" t="str">
        <f t="shared" si="6"/>
        <v>MK</v>
      </c>
      <c r="W36" s="3">
        <f t="shared" si="4"/>
        <v>20.987292752863549</v>
      </c>
      <c r="X36" s="3">
        <f t="shared" si="4"/>
        <v>18.874790982815668</v>
      </c>
      <c r="Y36" s="3">
        <f t="shared" si="4"/>
        <v>14.942532031569684</v>
      </c>
      <c r="Z36" s="3">
        <f t="shared" si="4"/>
        <v>15.806816718380789</v>
      </c>
      <c r="AA36" s="3">
        <f t="shared" si="4"/>
        <v>23.875134156559298</v>
      </c>
      <c r="AB36" s="3">
        <f t="shared" si="4"/>
        <v>25.048020636741324</v>
      </c>
      <c r="AC36" s="3">
        <f t="shared" si="4"/>
        <v>28.817784942382744</v>
      </c>
      <c r="AD36" s="3">
        <f t="shared" ref="AD36:AD43" si="7">IF(ISNUMBER(T36),100*T36/$M$5,":")</f>
        <v>28.817784942382744</v>
      </c>
    </row>
    <row r="37" spans="1:30" ht="10.15" customHeight="1" x14ac:dyDescent="0.2">
      <c r="A37" s="20" t="s">
        <v>87</v>
      </c>
      <c r="B37" s="4" t="s">
        <v>88</v>
      </c>
      <c r="C37" s="8">
        <v>19.5</v>
      </c>
      <c r="D37" s="8">
        <v>19.919517102615693</v>
      </c>
      <c r="E37" s="8">
        <v>19.204655674102813</v>
      </c>
      <c r="F37" s="8">
        <v>19.686985172981878</v>
      </c>
      <c r="G37" s="8">
        <v>19.123505976095618</v>
      </c>
      <c r="H37" s="8">
        <v>18.668596237337191</v>
      </c>
      <c r="I37" s="8">
        <v>19.321817018554064</v>
      </c>
      <c r="J37" s="8">
        <v>19.321817018554064</v>
      </c>
      <c r="L37" s="14" t="str">
        <f t="shared" si="5"/>
        <v>ME</v>
      </c>
      <c r="M37" s="5">
        <v>2.0781722594299952E-2</v>
      </c>
      <c r="N37" s="5">
        <v>2.6372661382051348E-2</v>
      </c>
      <c r="O37" s="5">
        <v>1.6845644572437913E-2</v>
      </c>
      <c r="P37" s="5">
        <v>2.3273689309936965E-2</v>
      </c>
      <c r="Q37" s="5">
        <v>1.5764155900405481E-2</v>
      </c>
      <c r="R37" s="5">
        <v>9.7015365518916853E-3</v>
      </c>
      <c r="S37" s="5">
        <v>1.8407063406219441E-2</v>
      </c>
      <c r="T37" s="5">
        <v>1.8407063406219441E-2</v>
      </c>
      <c r="V37" s="14" t="str">
        <f t="shared" si="6"/>
        <v>ME</v>
      </c>
      <c r="W37" s="3">
        <f t="shared" ref="W37:AC43" si="8">IF(ISNUMBER(M37),100*M37/$M$5,":")</f>
        <v>3.3470566047681376</v>
      </c>
      <c r="X37" s="3">
        <f t="shared" si="8"/>
        <v>4.2475203902644543</v>
      </c>
      <c r="Y37" s="3">
        <f t="shared" si="8"/>
        <v>2.7131209009218402</v>
      </c>
      <c r="Z37" s="3">
        <f t="shared" si="8"/>
        <v>3.7484070518539316</v>
      </c>
      <c r="AA37" s="3">
        <f t="shared" si="8"/>
        <v>2.5389388144137217</v>
      </c>
      <c r="AB37" s="3">
        <f t="shared" si="8"/>
        <v>1.5625072389963928</v>
      </c>
      <c r="AC37" s="3">
        <f t="shared" si="8"/>
        <v>2.9645994391759918</v>
      </c>
      <c r="AD37" s="3">
        <f t="shared" si="7"/>
        <v>2.9645994391759918</v>
      </c>
    </row>
    <row r="38" spans="1:30" ht="10.15" customHeight="1" x14ac:dyDescent="0.2">
      <c r="A38" s="20" t="s">
        <v>60</v>
      </c>
      <c r="B38" s="1" t="s">
        <v>61</v>
      </c>
      <c r="C38" s="8">
        <v>71.5</v>
      </c>
      <c r="D38" s="8">
        <v>78.8</v>
      </c>
      <c r="E38" s="8">
        <v>78.8</v>
      </c>
      <c r="F38" s="8">
        <v>79.8</v>
      </c>
      <c r="G38" s="8">
        <v>78.8</v>
      </c>
      <c r="H38" s="8">
        <v>78.3</v>
      </c>
      <c r="I38" s="8">
        <v>77.7</v>
      </c>
      <c r="J38" s="8">
        <v>77.7</v>
      </c>
      <c r="L38" s="14" t="str">
        <f t="shared" si="5"/>
        <v>NO</v>
      </c>
      <c r="M38" s="5">
        <v>0.71378998173409636</v>
      </c>
      <c r="N38" s="5">
        <v>0.81107767965179856</v>
      </c>
      <c r="O38" s="5">
        <v>0.81107767965179856</v>
      </c>
      <c r="P38" s="5">
        <v>0.82440476155833309</v>
      </c>
      <c r="Q38" s="5">
        <v>0.81107767965179856</v>
      </c>
      <c r="R38" s="5">
        <v>0.80441413869853129</v>
      </c>
      <c r="S38" s="5">
        <v>0.79641788955461057</v>
      </c>
      <c r="T38" s="5">
        <v>0.79641788955461057</v>
      </c>
      <c r="V38" s="14" t="str">
        <f t="shared" si="6"/>
        <v>NO</v>
      </c>
      <c r="W38" s="3">
        <f t="shared" si="8"/>
        <v>114.96137829477722</v>
      </c>
      <c r="X38" s="3">
        <f t="shared" si="8"/>
        <v>130.63031191664388</v>
      </c>
      <c r="Y38" s="3">
        <f t="shared" si="8"/>
        <v>130.63031191664388</v>
      </c>
      <c r="Z38" s="3">
        <f t="shared" si="8"/>
        <v>132.77674117991327</v>
      </c>
      <c r="AA38" s="3">
        <f t="shared" si="8"/>
        <v>130.63031191664388</v>
      </c>
      <c r="AB38" s="3">
        <f t="shared" si="8"/>
        <v>129.55709728500918</v>
      </c>
      <c r="AC38" s="3">
        <f t="shared" si="8"/>
        <v>128.26923972704751</v>
      </c>
      <c r="AD38" s="3">
        <f t="shared" si="7"/>
        <v>128.26923972704751</v>
      </c>
    </row>
    <row r="39" spans="1:30" ht="10.15" customHeight="1" x14ac:dyDescent="0.2">
      <c r="A39" s="20" t="s">
        <v>64</v>
      </c>
      <c r="B39" s="1" t="s">
        <v>65</v>
      </c>
      <c r="C39" s="8">
        <v>44.875525379890071</v>
      </c>
      <c r="D39" s="8">
        <v>44.389246054938631</v>
      </c>
      <c r="E39" s="8">
        <v>43.843528485166708</v>
      </c>
      <c r="F39" s="8">
        <v>47.577814182073482</v>
      </c>
      <c r="G39" s="8">
        <v>43.823657791357483</v>
      </c>
      <c r="H39" s="8">
        <v>50.866171711403005</v>
      </c>
      <c r="I39" s="8">
        <v>51.387981711299801</v>
      </c>
      <c r="J39" s="8">
        <v>51.387981711299801</v>
      </c>
      <c r="L39" s="14" t="str">
        <f t="shared" si="5"/>
        <v>RS</v>
      </c>
      <c r="M39" s="5">
        <v>0.35896342775344109</v>
      </c>
      <c r="N39" s="5">
        <v>0.3524827433603589</v>
      </c>
      <c r="O39" s="5">
        <v>0.34520992061017353</v>
      </c>
      <c r="P39" s="5">
        <v>0.39497705195525051</v>
      </c>
      <c r="Q39" s="5">
        <v>0.34494510224623831</v>
      </c>
      <c r="R39" s="5">
        <v>0.43880126208659465</v>
      </c>
      <c r="S39" s="5">
        <v>0.44575546669486804</v>
      </c>
      <c r="T39" s="5">
        <v>0.44575546669486804</v>
      </c>
      <c r="V39" s="14" t="str">
        <f t="shared" si="6"/>
        <v>RS</v>
      </c>
      <c r="W39" s="3">
        <f t="shared" si="8"/>
        <v>57.813826850999675</v>
      </c>
      <c r="X39" s="3">
        <f t="shared" si="8"/>
        <v>56.770062677801008</v>
      </c>
      <c r="Y39" s="3">
        <f t="shared" si="8"/>
        <v>55.598718516562293</v>
      </c>
      <c r="Z39" s="3">
        <f t="shared" si="8"/>
        <v>63.614098613811372</v>
      </c>
      <c r="AA39" s="3">
        <f t="shared" si="8"/>
        <v>55.556067477888703</v>
      </c>
      <c r="AB39" s="3">
        <f t="shared" si="8"/>
        <v>70.672325442856533</v>
      </c>
      <c r="AC39" s="3">
        <f t="shared" si="8"/>
        <v>71.792353696501635</v>
      </c>
      <c r="AD39" s="3">
        <f t="shared" si="7"/>
        <v>71.792353696501635</v>
      </c>
    </row>
    <row r="40" spans="1:30" ht="10.15" customHeight="1" x14ac:dyDescent="0.2">
      <c r="A40" s="20" t="s">
        <v>62</v>
      </c>
      <c r="B40" s="1" t="s">
        <v>63</v>
      </c>
      <c r="C40" s="8">
        <v>65.599999999999994</v>
      </c>
      <c r="D40" s="8">
        <v>66.5</v>
      </c>
      <c r="E40" s="8">
        <v>65.900000000000006</v>
      </c>
      <c r="F40" s="8">
        <v>66.2</v>
      </c>
      <c r="G40" s="8">
        <v>68.400000000000006</v>
      </c>
      <c r="H40" s="8">
        <v>69.900000000000006</v>
      </c>
      <c r="I40" s="8">
        <v>69.099999999999994</v>
      </c>
      <c r="J40" s="8">
        <v>67.871435689576799</v>
      </c>
      <c r="L40" s="14" t="str">
        <f t="shared" si="5"/>
        <v>CH</v>
      </c>
      <c r="M40" s="5">
        <v>0.6351601984855425</v>
      </c>
      <c r="N40" s="5">
        <v>0.64715457220142358</v>
      </c>
      <c r="O40" s="5">
        <v>0.63915832305750298</v>
      </c>
      <c r="P40" s="5">
        <v>0.64315644762946333</v>
      </c>
      <c r="Q40" s="5">
        <v>0.67247602782383931</v>
      </c>
      <c r="R40" s="5">
        <v>0.69246665068364122</v>
      </c>
      <c r="S40" s="5">
        <v>0.68180498515841337</v>
      </c>
      <c r="T40" s="5">
        <v>0.66543180796595836</v>
      </c>
      <c r="V40" s="14" t="str">
        <f t="shared" si="6"/>
        <v>CH</v>
      </c>
      <c r="W40" s="3">
        <f t="shared" si="8"/>
        <v>102.29744564148771</v>
      </c>
      <c r="X40" s="3">
        <f t="shared" si="8"/>
        <v>104.22923197843016</v>
      </c>
      <c r="Y40" s="3">
        <f t="shared" si="8"/>
        <v>102.94137442046855</v>
      </c>
      <c r="Z40" s="3">
        <f t="shared" si="8"/>
        <v>103.58530319944937</v>
      </c>
      <c r="AA40" s="3">
        <f t="shared" si="8"/>
        <v>108.30744757864207</v>
      </c>
      <c r="AB40" s="3">
        <f t="shared" si="8"/>
        <v>111.52709147354618</v>
      </c>
      <c r="AC40" s="3">
        <f t="shared" si="8"/>
        <v>109.80994806293062</v>
      </c>
      <c r="AD40" s="3">
        <f t="shared" si="7"/>
        <v>107.17292167522989</v>
      </c>
    </row>
    <row r="41" spans="1:30" ht="10.15" customHeight="1" x14ac:dyDescent="0.2">
      <c r="A41" s="20" t="s">
        <v>56</v>
      </c>
      <c r="B41" s="1" t="s">
        <v>57</v>
      </c>
      <c r="C41" s="8">
        <v>28.951815294419497</v>
      </c>
      <c r="D41" s="8">
        <v>30.31950510464171</v>
      </c>
      <c r="E41" s="8">
        <v>30.874668453670477</v>
      </c>
      <c r="F41" s="8">
        <v>32.171933962264148</v>
      </c>
      <c r="G41" s="8">
        <v>37.459846148890627</v>
      </c>
      <c r="H41" s="8">
        <v>36.378029125244254</v>
      </c>
      <c r="I41" s="8">
        <v>38.394134823638623</v>
      </c>
      <c r="J41" s="8">
        <v>38.394134823638623</v>
      </c>
      <c r="L41" s="14" t="str">
        <f t="shared" si="5"/>
        <v>TR</v>
      </c>
      <c r="M41" s="5">
        <v>0.14674683918846451</v>
      </c>
      <c r="N41" s="5">
        <v>0.16497415331202864</v>
      </c>
      <c r="O41" s="5">
        <v>0.17237286073604105</v>
      </c>
      <c r="P41" s="5">
        <v>0.18966162442359111</v>
      </c>
      <c r="Q41" s="5">
        <v>0.26013406324932437</v>
      </c>
      <c r="R41" s="5">
        <v>0.24571659916730573</v>
      </c>
      <c r="S41" s="5">
        <v>0.27258540494203853</v>
      </c>
      <c r="T41" s="5">
        <v>0.27258540494203853</v>
      </c>
      <c r="V41" s="14" t="str">
        <f t="shared" si="6"/>
        <v>TR</v>
      </c>
      <c r="W41" s="3">
        <f t="shared" si="8"/>
        <v>23.634709543727471</v>
      </c>
      <c r="X41" s="3">
        <f t="shared" si="8"/>
        <v>26.570358975463808</v>
      </c>
      <c r="Y41" s="3">
        <f t="shared" si="8"/>
        <v>27.7619778337138</v>
      </c>
      <c r="Z41" s="3">
        <f t="shared" si="8"/>
        <v>30.546466483589327</v>
      </c>
      <c r="AA41" s="3">
        <f t="shared" si="8"/>
        <v>41.896595942563309</v>
      </c>
      <c r="AB41" s="3">
        <f t="shared" si="8"/>
        <v>39.574552225505727</v>
      </c>
      <c r="AC41" s="3">
        <f t="shared" si="8"/>
        <v>43.901980494383601</v>
      </c>
      <c r="AD41" s="3">
        <f t="shared" si="7"/>
        <v>43.901980494383601</v>
      </c>
    </row>
    <row r="42" spans="1:30" ht="10.15" customHeight="1" x14ac:dyDescent="0.2">
      <c r="A42" s="21" t="s">
        <v>77</v>
      </c>
      <c r="B42" s="4" t="s">
        <v>78</v>
      </c>
      <c r="C42" s="8">
        <v>46.962592788785635</v>
      </c>
      <c r="D42" s="8">
        <v>44.141450734215844</v>
      </c>
      <c r="E42" s="8">
        <v>49.855070904578731</v>
      </c>
      <c r="F42" s="8">
        <v>50.972331607204794</v>
      </c>
      <c r="G42" s="8">
        <v>49.163450013643732</v>
      </c>
      <c r="H42" s="8">
        <v>50.505571050597915</v>
      </c>
      <c r="I42" s="8">
        <v>50.505571050597915</v>
      </c>
      <c r="J42" s="8">
        <v>50.505571050597915</v>
      </c>
      <c r="L42" s="14" t="str">
        <f>$A42</f>
        <v>UA</v>
      </c>
      <c r="M42" s="5">
        <v>0.3867779460562511</v>
      </c>
      <c r="N42" s="5">
        <v>0.34918035482503035</v>
      </c>
      <c r="O42" s="5">
        <v>0.42532623881828441</v>
      </c>
      <c r="P42" s="5">
        <v>0.44021606371313426</v>
      </c>
      <c r="Q42" s="5">
        <v>0.4161089505565233</v>
      </c>
      <c r="R42" s="5">
        <v>0.43399550754449473</v>
      </c>
      <c r="S42" s="5">
        <v>0.43399550754449473</v>
      </c>
      <c r="T42" s="5">
        <v>0.43399550754449473</v>
      </c>
      <c r="V42" s="14" t="str">
        <f>$A42</f>
        <v>UA</v>
      </c>
      <c r="W42" s="3">
        <f t="shared" si="8"/>
        <v>62.293569411868965</v>
      </c>
      <c r="X42" s="3">
        <f t="shared" si="8"/>
        <v>56.238187550100399</v>
      </c>
      <c r="Y42" s="3">
        <f t="shared" si="8"/>
        <v>68.50206908297362</v>
      </c>
      <c r="Z42" s="3">
        <f t="shared" si="8"/>
        <v>70.900190149791129</v>
      </c>
      <c r="AA42" s="3">
        <f t="shared" si="8"/>
        <v>67.017553763582285</v>
      </c>
      <c r="AB42" s="3">
        <f t="shared" si="8"/>
        <v>69.898321632150214</v>
      </c>
      <c r="AC42" s="3">
        <f t="shared" si="8"/>
        <v>69.898321632150214</v>
      </c>
      <c r="AD42" s="3">
        <f t="shared" si="7"/>
        <v>69.898321632150214</v>
      </c>
    </row>
    <row r="43" spans="1:30" ht="10.15" customHeight="1" x14ac:dyDescent="0.2">
      <c r="A43" s="20" t="s">
        <v>52</v>
      </c>
      <c r="B43" s="1" t="s">
        <v>53</v>
      </c>
      <c r="C43" s="8">
        <v>83.8</v>
      </c>
      <c r="D43" s="8">
        <v>82.8</v>
      </c>
      <c r="E43" s="8">
        <v>82</v>
      </c>
      <c r="F43" s="8">
        <v>81.7</v>
      </c>
      <c r="G43" s="8">
        <v>81.109395891389056</v>
      </c>
      <c r="H43" s="8">
        <v>81.764826951994763</v>
      </c>
      <c r="I43" s="8">
        <v>82.690066378401895</v>
      </c>
      <c r="J43" s="8">
        <v>80.911236845151947</v>
      </c>
      <c r="L43" s="14" t="str">
        <f t="shared" si="5"/>
        <v>UK</v>
      </c>
      <c r="M43" s="5">
        <v>0.87771308918447133</v>
      </c>
      <c r="N43" s="5">
        <v>0.8643860072779368</v>
      </c>
      <c r="O43" s="5">
        <v>0.85372434175270895</v>
      </c>
      <c r="P43" s="5">
        <v>0.84972621718074881</v>
      </c>
      <c r="Q43" s="5">
        <v>0.84185518785095481</v>
      </c>
      <c r="R43" s="5">
        <v>0.85059017127973391</v>
      </c>
      <c r="S43" s="5">
        <v>0.86292091289861672</v>
      </c>
      <c r="T43" s="5">
        <v>0.83921430601123215</v>
      </c>
      <c r="V43" s="14" t="str">
        <f t="shared" si="6"/>
        <v>UK</v>
      </c>
      <c r="W43" s="3">
        <f t="shared" si="8"/>
        <v>141.36245823299089</v>
      </c>
      <c r="X43" s="3">
        <f t="shared" si="8"/>
        <v>139.21602896972149</v>
      </c>
      <c r="Y43" s="3">
        <f t="shared" si="8"/>
        <v>137.49888555910593</v>
      </c>
      <c r="Z43" s="3">
        <f t="shared" si="8"/>
        <v>136.85495678012515</v>
      </c>
      <c r="AA43" s="3">
        <f t="shared" si="8"/>
        <v>135.58726683839546</v>
      </c>
      <c r="AB43" s="3">
        <f t="shared" si="8"/>
        <v>136.99410324693525</v>
      </c>
      <c r="AC43" s="3">
        <f t="shared" si="8"/>
        <v>138.98006422730612</v>
      </c>
      <c r="AD43" s="3">
        <f t="shared" si="7"/>
        <v>135.16193246277058</v>
      </c>
    </row>
  </sheetData>
  <pageMargins left="0.75" right="0.75" top="1" bottom="1" header="0.5" footer="0.5"/>
  <headerFooter alignWithMargins="0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Sheet32"/>
  <dimension ref="A1:AD43"/>
  <sheetViews>
    <sheetView zoomScaleNormal="100" workbookViewId="0"/>
  </sheetViews>
  <sheetFormatPr defaultColWidth="9.140625" defaultRowHeight="10.15" customHeight="1" x14ac:dyDescent="0.2"/>
  <cols>
    <col min="1" max="1" width="5.85546875" style="1" customWidth="1"/>
    <col min="2" max="2" width="13.85546875" style="1" customWidth="1"/>
    <col min="3" max="30" width="6.28515625" style="1" customWidth="1"/>
    <col min="31" max="16384" width="9.140625" style="9"/>
  </cols>
  <sheetData>
    <row r="1" spans="1:30" ht="10.15" customHeight="1" x14ac:dyDescent="0.2">
      <c r="A1" s="2" t="s">
        <v>121</v>
      </c>
    </row>
    <row r="2" spans="1:30" ht="10.15" customHeight="1" x14ac:dyDescent="0.2">
      <c r="B2" s="2"/>
    </row>
    <row r="3" spans="1:30" ht="10.15" customHeight="1" x14ac:dyDescent="0.2">
      <c r="B3" s="2"/>
      <c r="C3" s="2" t="s">
        <v>68</v>
      </c>
      <c r="M3" s="2" t="s">
        <v>67</v>
      </c>
      <c r="W3" s="2" t="s">
        <v>94</v>
      </c>
    </row>
    <row r="4" spans="1:30" ht="10.15" customHeight="1" x14ac:dyDescent="0.2">
      <c r="C4" s="10">
        <f t="shared" ref="C4" si="0">D4-1</f>
        <v>2014</v>
      </c>
      <c r="D4" s="10">
        <f t="shared" ref="D4" si="1">E4-1</f>
        <v>2015</v>
      </c>
      <c r="E4" s="10">
        <f>F4-1</f>
        <v>2016</v>
      </c>
      <c r="F4" s="10">
        <v>2017</v>
      </c>
      <c r="G4" s="10">
        <v>2018</v>
      </c>
      <c r="H4" s="10">
        <v>2019</v>
      </c>
      <c r="I4" s="10">
        <v>2020</v>
      </c>
      <c r="J4" s="10">
        <v>2021</v>
      </c>
      <c r="M4" s="10">
        <f t="shared" ref="M4:N4" si="2">N4-1</f>
        <v>2014</v>
      </c>
      <c r="N4" s="10">
        <f t="shared" si="2"/>
        <v>2015</v>
      </c>
      <c r="O4" s="10">
        <f>P4-1</f>
        <v>2016</v>
      </c>
      <c r="P4" s="10">
        <v>2017</v>
      </c>
      <c r="Q4" s="10">
        <v>2018</v>
      </c>
      <c r="R4" s="10">
        <v>2019</v>
      </c>
      <c r="S4" s="10">
        <v>2020</v>
      </c>
      <c r="T4" s="10">
        <v>2021</v>
      </c>
      <c r="W4" s="10">
        <f t="shared" ref="W4:X4" si="3">X4-1</f>
        <v>2014</v>
      </c>
      <c r="X4" s="10">
        <f t="shared" si="3"/>
        <v>2015</v>
      </c>
      <c r="Y4" s="10">
        <f>Z4-1</f>
        <v>2016</v>
      </c>
      <c r="Z4" s="10">
        <v>2017</v>
      </c>
      <c r="AA4" s="10">
        <v>2018</v>
      </c>
      <c r="AB4" s="10">
        <v>2019</v>
      </c>
      <c r="AC4" s="10">
        <v>2020</v>
      </c>
      <c r="AD4" s="10">
        <v>2021</v>
      </c>
    </row>
    <row r="5" spans="1:30" ht="10.15" customHeight="1" x14ac:dyDescent="0.2">
      <c r="A5" s="19" t="s">
        <v>0</v>
      </c>
      <c r="B5" s="23" t="s">
        <v>137</v>
      </c>
      <c r="C5" s="8">
        <v>13.126773130323562</v>
      </c>
      <c r="D5" s="8">
        <v>13.126773130323562</v>
      </c>
      <c r="E5" s="8">
        <v>13.126773130323562</v>
      </c>
      <c r="F5" s="8">
        <v>12.122889206842489</v>
      </c>
      <c r="G5" s="8">
        <v>12.122889206842489</v>
      </c>
      <c r="H5" s="8">
        <v>12.450650328271896</v>
      </c>
      <c r="I5" s="8">
        <v>12.450650328271896</v>
      </c>
      <c r="J5" s="8">
        <v>11.597327840566878</v>
      </c>
      <c r="L5" s="14" t="str">
        <f>LEFT($A5,2)</f>
        <v>EU</v>
      </c>
      <c r="M5" s="5">
        <v>0.52272119968329867</v>
      </c>
      <c r="N5" s="5">
        <v>0.52272119968329867</v>
      </c>
      <c r="O5" s="5">
        <v>0.52272119968329867</v>
      </c>
      <c r="P5" s="5">
        <v>0.47789018277570788</v>
      </c>
      <c r="Q5" s="5">
        <v>0.47789018277570788</v>
      </c>
      <c r="R5" s="5">
        <v>0.49252719810463169</v>
      </c>
      <c r="S5" s="5">
        <v>0.49252719810463169</v>
      </c>
      <c r="T5" s="5">
        <v>0.45441988910293285</v>
      </c>
      <c r="V5" s="14" t="str">
        <f>LEFT($A5,2)</f>
        <v>EU</v>
      </c>
      <c r="W5" s="3">
        <f t="shared" ref="W5:AD36" si="4">IF(ISNUMBER(M5),100*M5/$M$5,":")</f>
        <v>100</v>
      </c>
      <c r="X5" s="3">
        <f t="shared" si="4"/>
        <v>100</v>
      </c>
      <c r="Y5" s="3">
        <f t="shared" si="4"/>
        <v>100</v>
      </c>
      <c r="Z5" s="3">
        <f t="shared" si="4"/>
        <v>91.423531906731057</v>
      </c>
      <c r="AA5" s="3">
        <f t="shared" si="4"/>
        <v>91.423531906731057</v>
      </c>
      <c r="AB5" s="3">
        <f t="shared" si="4"/>
        <v>94.223689110569723</v>
      </c>
      <c r="AC5" s="3">
        <f t="shared" si="4"/>
        <v>94.223689110569723</v>
      </c>
      <c r="AD5" s="3">
        <f t="shared" si="4"/>
        <v>86.933510517318297</v>
      </c>
    </row>
    <row r="6" spans="1:30" ht="10.15" customHeight="1" x14ac:dyDescent="0.2">
      <c r="A6" s="20" t="s">
        <v>1</v>
      </c>
      <c r="B6" s="1" t="s">
        <v>2</v>
      </c>
      <c r="C6" s="8">
        <v>11.415939962012027</v>
      </c>
      <c r="D6" s="8">
        <v>11.415939962012027</v>
      </c>
      <c r="E6" s="8">
        <v>11.415939962012027</v>
      </c>
      <c r="F6" s="8">
        <v>7.6026266457006715</v>
      </c>
      <c r="G6" s="8">
        <v>7.6026266457006715</v>
      </c>
      <c r="H6" s="8">
        <v>13.635779202601272</v>
      </c>
      <c r="I6" s="8">
        <v>13.635779202601272</v>
      </c>
      <c r="J6" s="8">
        <v>15.654368490646984</v>
      </c>
      <c r="L6" s="14" t="str">
        <f t="shared" ref="L6:L43" si="5">$A6</f>
        <v>BE</v>
      </c>
      <c r="M6" s="5">
        <v>0.44631954716088174</v>
      </c>
      <c r="N6" s="5">
        <v>0.44631954716088174</v>
      </c>
      <c r="O6" s="5">
        <v>0.44631954716088174</v>
      </c>
      <c r="P6" s="5">
        <v>0.27602623957937178</v>
      </c>
      <c r="Q6" s="5">
        <v>0.27602623957937178</v>
      </c>
      <c r="R6" s="5">
        <v>0.54545217415016745</v>
      </c>
      <c r="S6" s="5">
        <v>0.54545217415016745</v>
      </c>
      <c r="T6" s="5">
        <v>0.63559746723151955</v>
      </c>
      <c r="V6" s="14" t="str">
        <f t="shared" ref="V6:V43" si="6">$A6</f>
        <v>BE</v>
      </c>
      <c r="W6" s="3">
        <f t="shared" si="4"/>
        <v>85.383861881112452</v>
      </c>
      <c r="X6" s="3">
        <f t="shared" si="4"/>
        <v>85.383861881112452</v>
      </c>
      <c r="Y6" s="3">
        <f t="shared" si="4"/>
        <v>85.383861881112452</v>
      </c>
      <c r="Z6" s="3">
        <f t="shared" si="4"/>
        <v>52.805633241316386</v>
      </c>
      <c r="AA6" s="3">
        <f t="shared" si="4"/>
        <v>52.805633241316386</v>
      </c>
      <c r="AB6" s="3">
        <f t="shared" si="4"/>
        <v>104.34858476768127</v>
      </c>
      <c r="AC6" s="3">
        <f t="shared" si="4"/>
        <v>104.34858476768127</v>
      </c>
      <c r="AD6" s="3">
        <f t="shared" si="4"/>
        <v>121.5939716270565</v>
      </c>
    </row>
    <row r="7" spans="1:30" ht="10.15" customHeight="1" x14ac:dyDescent="0.2">
      <c r="A7" s="20" t="s">
        <v>3</v>
      </c>
      <c r="B7" s="1" t="s">
        <v>4</v>
      </c>
      <c r="C7" s="8">
        <v>4.2223785325247949</v>
      </c>
      <c r="D7" s="8">
        <v>4.2223785325247949</v>
      </c>
      <c r="E7" s="8">
        <v>4.2223785325247949</v>
      </c>
      <c r="F7" s="8">
        <v>4.7963190611269635</v>
      </c>
      <c r="G7" s="8">
        <v>4.7963190611269635</v>
      </c>
      <c r="H7" s="8">
        <v>5.9834913836591603</v>
      </c>
      <c r="I7" s="8">
        <v>5.9834913836591603</v>
      </c>
      <c r="J7" s="8">
        <v>6.3437864597864939</v>
      </c>
      <c r="L7" s="14" t="str">
        <f t="shared" si="5"/>
        <v>BG</v>
      </c>
      <c r="M7" s="5">
        <v>0.12507257176072725</v>
      </c>
      <c r="N7" s="5">
        <v>0.12507257176072725</v>
      </c>
      <c r="O7" s="5">
        <v>0.12507257176072725</v>
      </c>
      <c r="P7" s="5">
        <v>0.15070336127720119</v>
      </c>
      <c r="Q7" s="5">
        <v>0.15070336127720119</v>
      </c>
      <c r="R7" s="5">
        <v>0.20371959275455298</v>
      </c>
      <c r="S7" s="5">
        <v>0.20371959275455298</v>
      </c>
      <c r="T7" s="5">
        <v>0.21980949545323958</v>
      </c>
      <c r="V7" s="14" t="str">
        <f t="shared" si="6"/>
        <v>BG</v>
      </c>
      <c r="W7" s="3">
        <f t="shared" si="4"/>
        <v>23.927204757814497</v>
      </c>
      <c r="X7" s="3">
        <f t="shared" si="4"/>
        <v>23.927204757814497</v>
      </c>
      <c r="Y7" s="3">
        <f t="shared" si="4"/>
        <v>23.927204757814497</v>
      </c>
      <c r="Z7" s="3">
        <f t="shared" si="4"/>
        <v>28.830543197503353</v>
      </c>
      <c r="AA7" s="3">
        <f t="shared" si="4"/>
        <v>28.830543197503353</v>
      </c>
      <c r="AB7" s="3">
        <f t="shared" si="4"/>
        <v>38.972896618308319</v>
      </c>
      <c r="AC7" s="3">
        <f t="shared" si="4"/>
        <v>38.972896618308319</v>
      </c>
      <c r="AD7" s="3">
        <f t="shared" si="4"/>
        <v>42.051000722070519</v>
      </c>
    </row>
    <row r="8" spans="1:30" ht="10.15" customHeight="1" x14ac:dyDescent="0.2">
      <c r="A8" s="20" t="s">
        <v>5</v>
      </c>
      <c r="B8" s="1" t="s">
        <v>85</v>
      </c>
      <c r="C8" s="8">
        <v>13.39444813106104</v>
      </c>
      <c r="D8" s="8">
        <v>13.39444813106104</v>
      </c>
      <c r="E8" s="8">
        <v>13.39444813106104</v>
      </c>
      <c r="F8" s="8">
        <v>14.568451598210494</v>
      </c>
      <c r="G8" s="8">
        <v>14.568451598210494</v>
      </c>
      <c r="H8" s="8">
        <v>12.956024782381061</v>
      </c>
      <c r="I8" s="8">
        <v>12.956024782381061</v>
      </c>
      <c r="J8" s="8">
        <v>12.798401299545382</v>
      </c>
      <c r="L8" s="14" t="str">
        <f t="shared" si="5"/>
        <v>CZ</v>
      </c>
      <c r="M8" s="5">
        <v>0.53467491485206986</v>
      </c>
      <c r="N8" s="5">
        <v>0.53467491485206986</v>
      </c>
      <c r="O8" s="5">
        <v>0.53467491485206986</v>
      </c>
      <c r="P8" s="5">
        <v>0.58710305724411171</v>
      </c>
      <c r="Q8" s="5">
        <v>0.58710305724411171</v>
      </c>
      <c r="R8" s="5">
        <v>0.51509599332775746</v>
      </c>
      <c r="S8" s="5">
        <v>0.51509599332775746</v>
      </c>
      <c r="T8" s="5">
        <v>0.50805691155868593</v>
      </c>
      <c r="V8" s="14" t="str">
        <f t="shared" si="6"/>
        <v>CZ</v>
      </c>
      <c r="W8" s="3">
        <f t="shared" si="4"/>
        <v>102.28682425277826</v>
      </c>
      <c r="X8" s="3">
        <f t="shared" si="4"/>
        <v>102.28682425277826</v>
      </c>
      <c r="Y8" s="3">
        <f t="shared" si="4"/>
        <v>102.28682425277826</v>
      </c>
      <c r="Z8" s="3">
        <f t="shared" si="4"/>
        <v>112.31667236756805</v>
      </c>
      <c r="AA8" s="3">
        <f t="shared" si="4"/>
        <v>112.31667236756805</v>
      </c>
      <c r="AB8" s="3">
        <f t="shared" si="4"/>
        <v>98.541247923336371</v>
      </c>
      <c r="AC8" s="3">
        <f t="shared" si="4"/>
        <v>98.541247923336371</v>
      </c>
      <c r="AD8" s="3">
        <f t="shared" si="4"/>
        <v>97.194625331152167</v>
      </c>
    </row>
    <row r="9" spans="1:30" ht="10.15" customHeight="1" x14ac:dyDescent="0.2">
      <c r="A9" s="20" t="s">
        <v>6</v>
      </c>
      <c r="B9" s="1" t="s">
        <v>7</v>
      </c>
      <c r="C9" s="8">
        <v>13.869683458288636</v>
      </c>
      <c r="D9" s="8">
        <v>13.869683458288636</v>
      </c>
      <c r="E9" s="8">
        <v>13.869683458288636</v>
      </c>
      <c r="F9" s="8">
        <v>6.9588867451915544</v>
      </c>
      <c r="G9" s="8">
        <v>6.9588867451915544</v>
      </c>
      <c r="H9" s="8">
        <v>5.4651614850427261</v>
      </c>
      <c r="I9" s="8">
        <v>5.4651614850427261</v>
      </c>
      <c r="J9" s="8">
        <v>1.4216759672040542</v>
      </c>
      <c r="L9" s="14" t="str">
        <f t="shared" si="5"/>
        <v>DK</v>
      </c>
      <c r="M9" s="5">
        <v>0.55589776989704998</v>
      </c>
      <c r="N9" s="5">
        <v>0.55589776989704998</v>
      </c>
      <c r="O9" s="5">
        <v>0.55589776989704998</v>
      </c>
      <c r="P9" s="5">
        <v>0.24727837970355904</v>
      </c>
      <c r="Q9" s="5">
        <v>0.24727837970355904</v>
      </c>
      <c r="R9" s="5">
        <v>0.18057223885729609</v>
      </c>
      <c r="S9" s="5">
        <v>0.18057223885729609</v>
      </c>
      <c r="T9" s="5">
        <v>0</v>
      </c>
      <c r="V9" s="14" t="str">
        <f t="shared" si="6"/>
        <v>DK</v>
      </c>
      <c r="W9" s="3">
        <f t="shared" si="4"/>
        <v>106.34689586606628</v>
      </c>
      <c r="X9" s="3">
        <f t="shared" si="4"/>
        <v>106.34689586606628</v>
      </c>
      <c r="Y9" s="3">
        <f t="shared" si="4"/>
        <v>106.34689586606628</v>
      </c>
      <c r="Z9" s="3">
        <f t="shared" si="4"/>
        <v>47.305978761408127</v>
      </c>
      <c r="AA9" s="3">
        <f t="shared" si="4"/>
        <v>47.305978761408127</v>
      </c>
      <c r="AB9" s="3">
        <f t="shared" si="4"/>
        <v>34.544655729803857</v>
      </c>
      <c r="AC9" s="3">
        <f t="shared" si="4"/>
        <v>34.544655729803857</v>
      </c>
      <c r="AD9" s="3">
        <f t="shared" si="4"/>
        <v>0</v>
      </c>
    </row>
    <row r="10" spans="1:30" ht="10.15" customHeight="1" x14ac:dyDescent="0.2">
      <c r="A10" s="20" t="s">
        <v>8</v>
      </c>
      <c r="B10" s="1" t="s">
        <v>9</v>
      </c>
      <c r="C10" s="8">
        <v>12.971788418561466</v>
      </c>
      <c r="D10" s="8">
        <v>12.971788418561466</v>
      </c>
      <c r="E10" s="8">
        <v>12.971788418561466</v>
      </c>
      <c r="F10" s="8">
        <v>13.335920711610262</v>
      </c>
      <c r="G10" s="8">
        <v>13.335920711610262</v>
      </c>
      <c r="H10" s="8">
        <v>14.036048852382086</v>
      </c>
      <c r="I10" s="8">
        <v>14.036048852382086</v>
      </c>
      <c r="J10" s="8">
        <v>14.837664691570188</v>
      </c>
      <c r="L10" s="14" t="str">
        <f t="shared" si="5"/>
        <v>DE</v>
      </c>
      <c r="M10" s="5">
        <v>0.51579995901900821</v>
      </c>
      <c r="N10" s="5">
        <v>0.51579995901900821</v>
      </c>
      <c r="O10" s="5">
        <v>0.51579995901900821</v>
      </c>
      <c r="P10" s="5">
        <v>0.53206122250220433</v>
      </c>
      <c r="Q10" s="5">
        <v>0.53206122250220433</v>
      </c>
      <c r="R10" s="5">
        <v>0.56332724418286073</v>
      </c>
      <c r="S10" s="5">
        <v>0.56332724418286073</v>
      </c>
      <c r="T10" s="5">
        <v>0.59912545989232058</v>
      </c>
      <c r="V10" s="14" t="str">
        <f t="shared" si="6"/>
        <v>DE</v>
      </c>
      <c r="W10" s="3">
        <f t="shared" si="4"/>
        <v>98.675921185426603</v>
      </c>
      <c r="X10" s="3">
        <f t="shared" si="4"/>
        <v>98.675921185426603</v>
      </c>
      <c r="Y10" s="3">
        <f t="shared" si="4"/>
        <v>98.675921185426603</v>
      </c>
      <c r="Z10" s="3">
        <f t="shared" si="4"/>
        <v>101.7868077331787</v>
      </c>
      <c r="AA10" s="3">
        <f t="shared" si="4"/>
        <v>101.7868077331787</v>
      </c>
      <c r="AB10" s="3">
        <f t="shared" si="4"/>
        <v>107.76820311174754</v>
      </c>
      <c r="AC10" s="3">
        <f t="shared" si="4"/>
        <v>107.76820311174754</v>
      </c>
      <c r="AD10" s="3">
        <f t="shared" si="4"/>
        <v>114.61663698646869</v>
      </c>
    </row>
    <row r="11" spans="1:30" ht="10.15" customHeight="1" x14ac:dyDescent="0.2">
      <c r="A11" s="20" t="s">
        <v>10</v>
      </c>
      <c r="B11" s="1" t="s">
        <v>11</v>
      </c>
      <c r="C11" s="8">
        <v>7.8035950381279697</v>
      </c>
      <c r="D11" s="8">
        <v>7.8035950381279697</v>
      </c>
      <c r="E11" s="8">
        <v>7.8035950381279697</v>
      </c>
      <c r="F11" s="8">
        <v>10.493282176170389</v>
      </c>
      <c r="G11" s="8">
        <v>10.493282176170389</v>
      </c>
      <c r="H11" s="8">
        <v>11.152451870255582</v>
      </c>
      <c r="I11" s="8">
        <v>11.152451870255582</v>
      </c>
      <c r="J11" s="8">
        <v>13.158299125492379</v>
      </c>
      <c r="L11" s="14" t="str">
        <f t="shared" si="5"/>
        <v>EE</v>
      </c>
      <c r="M11" s="5">
        <v>0.28500099969661497</v>
      </c>
      <c r="N11" s="5">
        <v>0.28500099969661497</v>
      </c>
      <c r="O11" s="5">
        <v>0.28500099969661497</v>
      </c>
      <c r="P11" s="5">
        <v>0.40511589220687688</v>
      </c>
      <c r="Q11" s="5">
        <v>0.40511589220687688</v>
      </c>
      <c r="R11" s="5">
        <v>0.43455280917436123</v>
      </c>
      <c r="S11" s="5">
        <v>0.43455280917436123</v>
      </c>
      <c r="T11" s="5">
        <v>0.52412907402950881</v>
      </c>
      <c r="V11" s="14" t="str">
        <f t="shared" si="6"/>
        <v>EE</v>
      </c>
      <c r="W11" s="3">
        <f t="shared" si="4"/>
        <v>54.522563819735772</v>
      </c>
      <c r="X11" s="3">
        <f t="shared" si="4"/>
        <v>54.522563819735772</v>
      </c>
      <c r="Y11" s="3">
        <f t="shared" si="4"/>
        <v>54.522563819735772</v>
      </c>
      <c r="Z11" s="3">
        <f t="shared" si="4"/>
        <v>77.50133196287517</v>
      </c>
      <c r="AA11" s="3">
        <f t="shared" si="4"/>
        <v>77.50133196287517</v>
      </c>
      <c r="AB11" s="3">
        <f t="shared" si="4"/>
        <v>83.132807591818334</v>
      </c>
      <c r="AC11" s="3">
        <f t="shared" si="4"/>
        <v>83.132807591818334</v>
      </c>
      <c r="AD11" s="3">
        <f t="shared" si="4"/>
        <v>100.26933561276319</v>
      </c>
    </row>
    <row r="12" spans="1:30" ht="10.15" customHeight="1" x14ac:dyDescent="0.2">
      <c r="A12" s="20" t="s">
        <v>12</v>
      </c>
      <c r="B12" s="1" t="s">
        <v>13</v>
      </c>
      <c r="C12" s="8">
        <v>69.758992161658597</v>
      </c>
      <c r="D12" s="8">
        <v>69.758992161658597</v>
      </c>
      <c r="E12" s="8">
        <v>69.758992161658597</v>
      </c>
      <c r="F12" s="8">
        <v>18.06922076469186</v>
      </c>
      <c r="G12" s="8">
        <v>18.06922076469186</v>
      </c>
      <c r="H12" s="8">
        <v>16.955624524618216</v>
      </c>
      <c r="I12" s="8">
        <v>16.955624524618216</v>
      </c>
      <c r="J12" s="8">
        <v>10.543885831597338</v>
      </c>
      <c r="L12" s="14" t="str">
        <f t="shared" si="5"/>
        <v>IE</v>
      </c>
      <c r="M12" s="5">
        <v>1</v>
      </c>
      <c r="N12" s="5">
        <v>1</v>
      </c>
      <c r="O12" s="5">
        <v>1</v>
      </c>
      <c r="P12" s="5">
        <v>0.74343890247598066</v>
      </c>
      <c r="Q12" s="5">
        <v>0.74343890247598066</v>
      </c>
      <c r="R12" s="5">
        <v>0.69370840007501033</v>
      </c>
      <c r="S12" s="5">
        <v>0.69370840007501033</v>
      </c>
      <c r="T12" s="5">
        <v>0.40737572850763643</v>
      </c>
      <c r="V12" s="14" t="str">
        <f t="shared" si="6"/>
        <v>IE</v>
      </c>
      <c r="W12" s="3">
        <f t="shared" si="4"/>
        <v>191.30657042528034</v>
      </c>
      <c r="X12" s="3">
        <f t="shared" si="4"/>
        <v>191.30657042528034</v>
      </c>
      <c r="Y12" s="3">
        <f t="shared" si="4"/>
        <v>191.30657042528034</v>
      </c>
      <c r="Z12" s="3">
        <f t="shared" si="4"/>
        <v>142.22474675341431</v>
      </c>
      <c r="AA12" s="3">
        <f t="shared" si="4"/>
        <v>142.22474675341431</v>
      </c>
      <c r="AB12" s="3">
        <f t="shared" si="4"/>
        <v>132.7109748935585</v>
      </c>
      <c r="AC12" s="3">
        <f t="shared" si="4"/>
        <v>132.7109748935585</v>
      </c>
      <c r="AD12" s="3">
        <f t="shared" si="4"/>
        <v>77.933653495296028</v>
      </c>
    </row>
    <row r="13" spans="1:30" ht="10.15" customHeight="1" x14ac:dyDescent="0.2">
      <c r="A13" s="20" t="s">
        <v>14</v>
      </c>
      <c r="B13" s="1" t="s">
        <v>15</v>
      </c>
      <c r="C13" s="8">
        <v>11.753219956437706</v>
      </c>
      <c r="D13" s="8">
        <v>11.753219956437706</v>
      </c>
      <c r="E13" s="8">
        <v>11.753219956437706</v>
      </c>
      <c r="F13" s="8">
        <v>12.751549986748023</v>
      </c>
      <c r="G13" s="8">
        <v>12.751549986748023</v>
      </c>
      <c r="H13" s="8">
        <v>16.762790404615053</v>
      </c>
      <c r="I13" s="8">
        <v>16.762790404615053</v>
      </c>
      <c r="J13" s="8">
        <v>23.814295914914769</v>
      </c>
      <c r="L13" s="14" t="str">
        <f t="shared" si="5"/>
        <v>EL</v>
      </c>
      <c r="M13" s="5">
        <v>0.46138165223001903</v>
      </c>
      <c r="N13" s="5">
        <v>0.46138165223001903</v>
      </c>
      <c r="O13" s="5">
        <v>0.46138165223001903</v>
      </c>
      <c r="P13" s="5">
        <v>0.505964645762778</v>
      </c>
      <c r="Q13" s="5">
        <v>0.505964645762778</v>
      </c>
      <c r="R13" s="5">
        <v>0.68509689680056318</v>
      </c>
      <c r="S13" s="5">
        <v>0.68509689680056318</v>
      </c>
      <c r="T13" s="5">
        <v>1</v>
      </c>
      <c r="V13" s="14" t="str">
        <f t="shared" si="6"/>
        <v>EL</v>
      </c>
      <c r="W13" s="3">
        <f t="shared" si="4"/>
        <v>88.265341545274339</v>
      </c>
      <c r="X13" s="3">
        <f t="shared" si="4"/>
        <v>88.265341545274339</v>
      </c>
      <c r="Y13" s="3">
        <f t="shared" si="4"/>
        <v>88.265341545274339</v>
      </c>
      <c r="Z13" s="3">
        <f t="shared" si="4"/>
        <v>96.794361137318901</v>
      </c>
      <c r="AA13" s="3">
        <f t="shared" si="4"/>
        <v>96.794361137318901</v>
      </c>
      <c r="AB13" s="3">
        <f t="shared" si="4"/>
        <v>131.06353773591795</v>
      </c>
      <c r="AC13" s="3">
        <f t="shared" si="4"/>
        <v>131.06353773591795</v>
      </c>
      <c r="AD13" s="3">
        <f t="shared" si="4"/>
        <v>191.30657042528034</v>
      </c>
    </row>
    <row r="14" spans="1:30" ht="10.15" customHeight="1" x14ac:dyDescent="0.2">
      <c r="A14" s="20" t="s">
        <v>16</v>
      </c>
      <c r="B14" s="1" t="s">
        <v>17</v>
      </c>
      <c r="C14" s="8">
        <v>14.335144132764878</v>
      </c>
      <c r="D14" s="8">
        <v>14.335144132764878</v>
      </c>
      <c r="E14" s="8">
        <v>14.335144132764878</v>
      </c>
      <c r="F14" s="8">
        <v>15.942965630958856</v>
      </c>
      <c r="G14" s="8">
        <v>15.942965630958856</v>
      </c>
      <c r="H14" s="8">
        <v>19.3224710538233</v>
      </c>
      <c r="I14" s="8">
        <v>19.3224710538233</v>
      </c>
      <c r="J14" s="8">
        <v>16.112143260762096</v>
      </c>
      <c r="L14" s="14" t="str">
        <f t="shared" si="5"/>
        <v>ES</v>
      </c>
      <c r="M14" s="5">
        <v>0.57668411269941722</v>
      </c>
      <c r="N14" s="5">
        <v>0.57668411269941722</v>
      </c>
      <c r="O14" s="5">
        <v>0.57668411269941722</v>
      </c>
      <c r="P14" s="5">
        <v>0.64848551431961277</v>
      </c>
      <c r="Q14" s="5">
        <v>0.64848551431961277</v>
      </c>
      <c r="R14" s="5">
        <v>0.79940601539344736</v>
      </c>
      <c r="S14" s="5">
        <v>0.79940601539344736</v>
      </c>
      <c r="T14" s="5">
        <v>0.65604057621939438</v>
      </c>
      <c r="V14" s="14" t="str">
        <f t="shared" si="6"/>
        <v>ES</v>
      </c>
      <c r="W14" s="3">
        <f t="shared" si="4"/>
        <v>110.32345981927136</v>
      </c>
      <c r="X14" s="3">
        <f t="shared" si="4"/>
        <v>110.32345981927136</v>
      </c>
      <c r="Y14" s="3">
        <f t="shared" si="4"/>
        <v>110.32345981927136</v>
      </c>
      <c r="Z14" s="3">
        <f t="shared" si="4"/>
        <v>124.05953971495914</v>
      </c>
      <c r="AA14" s="3">
        <f t="shared" si="4"/>
        <v>124.05953971495914</v>
      </c>
      <c r="AB14" s="3">
        <f t="shared" si="4"/>
        <v>152.93162318225927</v>
      </c>
      <c r="AC14" s="3">
        <f t="shared" si="4"/>
        <v>152.93162318225927</v>
      </c>
      <c r="AD14" s="3">
        <f t="shared" si="4"/>
        <v>125.50487269635705</v>
      </c>
    </row>
    <row r="15" spans="1:30" ht="10.15" customHeight="1" x14ac:dyDescent="0.2">
      <c r="A15" s="20" t="s">
        <v>18</v>
      </c>
      <c r="B15" s="1" t="s">
        <v>19</v>
      </c>
      <c r="C15" s="8">
        <v>13.475789828122975</v>
      </c>
      <c r="D15" s="8">
        <v>13.475789828122975</v>
      </c>
      <c r="E15" s="8">
        <v>13.475789828122975</v>
      </c>
      <c r="F15" s="8">
        <v>15.021650505255238</v>
      </c>
      <c r="G15" s="8">
        <v>15.021650505255238</v>
      </c>
      <c r="H15" s="8">
        <v>9.8520834444546992</v>
      </c>
      <c r="I15" s="8">
        <v>9.8520834444546992</v>
      </c>
      <c r="J15" s="8">
        <v>8.8384022623987164</v>
      </c>
      <c r="L15" s="14" t="str">
        <f t="shared" si="5"/>
        <v>FR</v>
      </c>
      <c r="M15" s="5">
        <v>0.53830743740869236</v>
      </c>
      <c r="N15" s="5">
        <v>0.53830743740869236</v>
      </c>
      <c r="O15" s="5">
        <v>0.53830743740869236</v>
      </c>
      <c r="P15" s="5">
        <v>0.60734181930513953</v>
      </c>
      <c r="Q15" s="5">
        <v>0.60734181930513953</v>
      </c>
      <c r="R15" s="5">
        <v>0.37648151475515573</v>
      </c>
      <c r="S15" s="5">
        <v>0.37648151475515573</v>
      </c>
      <c r="T15" s="5">
        <v>0.33121297608379691</v>
      </c>
      <c r="V15" s="14" t="str">
        <f t="shared" si="6"/>
        <v>FR</v>
      </c>
      <c r="W15" s="3">
        <f t="shared" si="4"/>
        <v>102.9817496850782</v>
      </c>
      <c r="X15" s="3">
        <f t="shared" si="4"/>
        <v>102.9817496850782</v>
      </c>
      <c r="Y15" s="3">
        <f t="shared" si="4"/>
        <v>102.9817496850782</v>
      </c>
      <c r="Z15" s="3">
        <f t="shared" si="4"/>
        <v>116.18848052711657</v>
      </c>
      <c r="AA15" s="3">
        <f t="shared" si="4"/>
        <v>116.18848052711657</v>
      </c>
      <c r="AB15" s="3">
        <f t="shared" si="4"/>
        <v>72.023387416323416</v>
      </c>
      <c r="AC15" s="3">
        <f t="shared" si="4"/>
        <v>72.023387416323416</v>
      </c>
      <c r="AD15" s="3">
        <f t="shared" si="4"/>
        <v>63.363218534941588</v>
      </c>
    </row>
    <row r="16" spans="1:30" ht="10.15" customHeight="1" x14ac:dyDescent="0.2">
      <c r="A16" s="20" t="s">
        <v>54</v>
      </c>
      <c r="B16" s="1" t="s">
        <v>55</v>
      </c>
      <c r="C16" s="8">
        <v>10.006006048376717</v>
      </c>
      <c r="D16" s="8">
        <v>10.006006048376717</v>
      </c>
      <c r="E16" s="8">
        <v>10.006006048376717</v>
      </c>
      <c r="F16" s="8">
        <v>4.9084869697141693</v>
      </c>
      <c r="G16" s="8">
        <v>4.9084869697141693</v>
      </c>
      <c r="H16" s="8">
        <v>8.0403952616076619</v>
      </c>
      <c r="I16" s="8">
        <v>8.0403952616076619</v>
      </c>
      <c r="J16" s="8">
        <v>11.467775008297261</v>
      </c>
      <c r="L16" s="14" t="str">
        <f t="shared" si="5"/>
        <v>HR</v>
      </c>
      <c r="M16" s="5">
        <v>0.38335532426388869</v>
      </c>
      <c r="N16" s="5">
        <v>0.38335532426388869</v>
      </c>
      <c r="O16" s="5">
        <v>0.38335532426388869</v>
      </c>
      <c r="P16" s="5">
        <v>0.15571250754276236</v>
      </c>
      <c r="Q16" s="5">
        <v>0.15571250754276236</v>
      </c>
      <c r="R16" s="5">
        <v>0.29557592232883251</v>
      </c>
      <c r="S16" s="5">
        <v>0.29557592232883251</v>
      </c>
      <c r="T16" s="5">
        <v>0.44863437438548853</v>
      </c>
      <c r="V16" s="14" t="str">
        <f t="shared" si="6"/>
        <v>HR</v>
      </c>
      <c r="W16" s="3">
        <f t="shared" si="4"/>
        <v>73.338392339195792</v>
      </c>
      <c r="X16" s="3">
        <f t="shared" si="4"/>
        <v>73.338392339195792</v>
      </c>
      <c r="Y16" s="3">
        <f t="shared" si="4"/>
        <v>73.338392339195792</v>
      </c>
      <c r="Z16" s="3">
        <f t="shared" si="4"/>
        <v>29.788825790326463</v>
      </c>
      <c r="AA16" s="3">
        <f t="shared" si="4"/>
        <v>29.788825790326463</v>
      </c>
      <c r="AB16" s="3">
        <f t="shared" si="4"/>
        <v>56.54561600101799</v>
      </c>
      <c r="AC16" s="3">
        <f t="shared" si="4"/>
        <v>56.54561600101799</v>
      </c>
      <c r="AD16" s="3">
        <f t="shared" si="4"/>
        <v>85.826703538579039</v>
      </c>
    </row>
    <row r="17" spans="1:30" ht="10.15" customHeight="1" x14ac:dyDescent="0.2">
      <c r="A17" s="20" t="s">
        <v>20</v>
      </c>
      <c r="B17" s="1" t="s">
        <v>21</v>
      </c>
      <c r="C17" s="8">
        <v>10.983340250003801</v>
      </c>
      <c r="D17" s="8">
        <v>10.983340250003801</v>
      </c>
      <c r="E17" s="8">
        <v>10.983340250003801</v>
      </c>
      <c r="F17" s="8">
        <v>10.059970363387354</v>
      </c>
      <c r="G17" s="8">
        <v>10.059970363387354</v>
      </c>
      <c r="H17" s="8">
        <v>12.400812597024482</v>
      </c>
      <c r="I17" s="8">
        <v>12.400812597024482</v>
      </c>
      <c r="J17" s="8">
        <v>16.857152867972186</v>
      </c>
      <c r="L17" s="14" t="str">
        <f t="shared" si="5"/>
        <v>IT</v>
      </c>
      <c r="M17" s="5">
        <v>0.42700069510076571</v>
      </c>
      <c r="N17" s="5">
        <v>0.42700069510076571</v>
      </c>
      <c r="O17" s="5">
        <v>0.42700069510076571</v>
      </c>
      <c r="P17" s="5">
        <v>0.38576523945633379</v>
      </c>
      <c r="Q17" s="5">
        <v>0.38576523945633379</v>
      </c>
      <c r="R17" s="5">
        <v>0.49030156611678072</v>
      </c>
      <c r="S17" s="5">
        <v>0.49030156611678072</v>
      </c>
      <c r="T17" s="5">
        <v>0.68931089514365473</v>
      </c>
      <c r="V17" s="14" t="str">
        <f t="shared" si="6"/>
        <v>IT</v>
      </c>
      <c r="W17" s="3">
        <f t="shared" si="4"/>
        <v>81.688038548938295</v>
      </c>
      <c r="X17" s="3">
        <f t="shared" si="4"/>
        <v>81.688038548938295</v>
      </c>
      <c r="Y17" s="3">
        <f t="shared" si="4"/>
        <v>81.688038548938295</v>
      </c>
      <c r="Z17" s="3">
        <f t="shared" si="4"/>
        <v>73.79942494967824</v>
      </c>
      <c r="AA17" s="3">
        <f t="shared" si="4"/>
        <v>73.79942494967824</v>
      </c>
      <c r="AB17" s="3">
        <f t="shared" si="4"/>
        <v>93.797911087945153</v>
      </c>
      <c r="AC17" s="3">
        <f t="shared" si="4"/>
        <v>93.797911087945153</v>
      </c>
      <c r="AD17" s="3">
        <f t="shared" si="4"/>
        <v>131.86970330671261</v>
      </c>
    </row>
    <row r="18" spans="1:30" ht="10.15" customHeight="1" x14ac:dyDescent="0.2">
      <c r="A18" s="20" t="s">
        <v>22</v>
      </c>
      <c r="B18" s="1" t="s">
        <v>23</v>
      </c>
      <c r="C18" s="8">
        <v>11.399871349937429</v>
      </c>
      <c r="D18" s="8">
        <v>11.399871349937429</v>
      </c>
      <c r="E18" s="8">
        <v>11.399871349937429</v>
      </c>
      <c r="F18" s="8">
        <v>4.4941230164384098</v>
      </c>
      <c r="G18" s="8">
        <v>4.4941230164384098</v>
      </c>
      <c r="H18" s="8">
        <v>12.247997411103889</v>
      </c>
      <c r="I18" s="8">
        <v>12.247997411103889</v>
      </c>
      <c r="J18" s="8">
        <v>11.568010175689642</v>
      </c>
      <c r="L18" s="14" t="str">
        <f t="shared" si="5"/>
        <v>CY</v>
      </c>
      <c r="M18" s="5">
        <v>0.44560196198718971</v>
      </c>
      <c r="N18" s="5">
        <v>0.44560196198718971</v>
      </c>
      <c r="O18" s="5">
        <v>0.44560196198718971</v>
      </c>
      <c r="P18" s="5">
        <v>0.1372080201606094</v>
      </c>
      <c r="Q18" s="5">
        <v>0.1372080201606094</v>
      </c>
      <c r="R18" s="5">
        <v>0.48347721120532178</v>
      </c>
      <c r="S18" s="5">
        <v>0.48347721120532178</v>
      </c>
      <c r="T18" s="5">
        <v>0.45311063342201224</v>
      </c>
      <c r="V18" s="14" t="str">
        <f t="shared" si="6"/>
        <v>CY</v>
      </c>
      <c r="W18" s="3">
        <f t="shared" si="4"/>
        <v>85.246583122545402</v>
      </c>
      <c r="X18" s="3">
        <f t="shared" si="4"/>
        <v>85.246583122545402</v>
      </c>
      <c r="Y18" s="3">
        <f t="shared" si="4"/>
        <v>85.246583122545402</v>
      </c>
      <c r="Z18" s="3">
        <f t="shared" si="4"/>
        <v>26.248795771768908</v>
      </c>
      <c r="AA18" s="3">
        <f t="shared" si="4"/>
        <v>26.248795771768908</v>
      </c>
      <c r="AB18" s="3">
        <f t="shared" si="4"/>
        <v>92.492367154469022</v>
      </c>
      <c r="AC18" s="3">
        <f t="shared" si="4"/>
        <v>92.492367154469022</v>
      </c>
      <c r="AD18" s="3">
        <f t="shared" si="4"/>
        <v>86.683041303191558</v>
      </c>
    </row>
    <row r="19" spans="1:30" ht="10.15" customHeight="1" x14ac:dyDescent="0.2">
      <c r="A19" s="20" t="s">
        <v>24</v>
      </c>
      <c r="B19" s="1" t="s">
        <v>25</v>
      </c>
      <c r="C19" s="8">
        <v>5.016826118433598</v>
      </c>
      <c r="D19" s="8">
        <v>5.016826118433598</v>
      </c>
      <c r="E19" s="8">
        <v>5.016826118433598</v>
      </c>
      <c r="F19" s="8">
        <v>5.3080449568983363</v>
      </c>
      <c r="G19" s="8">
        <v>5.3080449568983363</v>
      </c>
      <c r="H19" s="8">
        <v>8.0059793269024997</v>
      </c>
      <c r="I19" s="8">
        <v>8.0059793269024997</v>
      </c>
      <c r="J19" s="8">
        <v>8.3743697627134583</v>
      </c>
      <c r="L19" s="14" t="str">
        <f t="shared" si="5"/>
        <v>LV</v>
      </c>
      <c r="M19" s="5">
        <v>0.1605506706952837</v>
      </c>
      <c r="N19" s="5">
        <v>0.1605506706952837</v>
      </c>
      <c r="O19" s="5">
        <v>0.1605506706952837</v>
      </c>
      <c r="P19" s="5">
        <v>0.17355579645300062</v>
      </c>
      <c r="Q19" s="5">
        <v>0.17355579645300062</v>
      </c>
      <c r="R19" s="5">
        <v>0.29403899030455277</v>
      </c>
      <c r="S19" s="5">
        <v>0.29403899030455277</v>
      </c>
      <c r="T19" s="5">
        <v>0.3104904120975896</v>
      </c>
      <c r="V19" s="14" t="str">
        <f t="shared" si="6"/>
        <v>LV</v>
      </c>
      <c r="W19" s="3">
        <f t="shared" si="4"/>
        <v>30.714398190193283</v>
      </c>
      <c r="X19" s="3">
        <f t="shared" si="4"/>
        <v>30.714398190193283</v>
      </c>
      <c r="Y19" s="3">
        <f t="shared" si="4"/>
        <v>30.714398190193283</v>
      </c>
      <c r="Z19" s="3">
        <f t="shared" si="4"/>
        <v>33.202364196851583</v>
      </c>
      <c r="AA19" s="3">
        <f t="shared" si="4"/>
        <v>33.202364196851583</v>
      </c>
      <c r="AB19" s="3">
        <f t="shared" si="4"/>
        <v>56.251590806476251</v>
      </c>
      <c r="AC19" s="3">
        <f t="shared" si="4"/>
        <v>56.251590806476251</v>
      </c>
      <c r="AD19" s="3">
        <f t="shared" si="4"/>
        <v>59.39885588832184</v>
      </c>
    </row>
    <row r="20" spans="1:30" ht="10.15" customHeight="1" x14ac:dyDescent="0.2">
      <c r="A20" s="20" t="s">
        <v>26</v>
      </c>
      <c r="B20" s="1" t="s">
        <v>27</v>
      </c>
      <c r="C20" s="8">
        <v>5.4704323108769506</v>
      </c>
      <c r="D20" s="8">
        <v>5.4704323108769506</v>
      </c>
      <c r="E20" s="8">
        <v>5.4704323108769506</v>
      </c>
      <c r="F20" s="8">
        <v>8.5719944744323815</v>
      </c>
      <c r="G20" s="8">
        <v>8.5719944744323815</v>
      </c>
      <c r="H20" s="8">
        <v>14.717137554234034</v>
      </c>
      <c r="I20" s="8">
        <v>14.717137554234034</v>
      </c>
      <c r="J20" s="8">
        <v>9.4903448816601976</v>
      </c>
      <c r="L20" s="14" t="str">
        <f t="shared" si="5"/>
        <v>LT</v>
      </c>
      <c r="M20" s="5">
        <v>0.18080762113264093</v>
      </c>
      <c r="N20" s="5">
        <v>0.18080762113264093</v>
      </c>
      <c r="O20" s="5">
        <v>0.18080762113264093</v>
      </c>
      <c r="P20" s="5">
        <v>0.31931585155846548</v>
      </c>
      <c r="Q20" s="5">
        <v>0.31931585155846548</v>
      </c>
      <c r="R20" s="5">
        <v>0.59374301078106884</v>
      </c>
      <c r="S20" s="5">
        <v>0.59374301078106884</v>
      </c>
      <c r="T20" s="5">
        <v>0.36032714944912175</v>
      </c>
      <c r="V20" s="14" t="str">
        <f t="shared" si="6"/>
        <v>LT</v>
      </c>
      <c r="W20" s="3">
        <f t="shared" si="4"/>
        <v>34.58968590563898</v>
      </c>
      <c r="X20" s="3">
        <f t="shared" si="4"/>
        <v>34.58968590563898</v>
      </c>
      <c r="Y20" s="3">
        <f t="shared" si="4"/>
        <v>34.58968590563898</v>
      </c>
      <c r="Z20" s="3">
        <f t="shared" si="4"/>
        <v>61.087220444077936</v>
      </c>
      <c r="AA20" s="3">
        <f t="shared" si="4"/>
        <v>61.087220444077936</v>
      </c>
      <c r="AB20" s="3">
        <f t="shared" si="4"/>
        <v>113.58693910650652</v>
      </c>
      <c r="AC20" s="3">
        <f t="shared" si="4"/>
        <v>113.58693910650652</v>
      </c>
      <c r="AD20" s="3">
        <f t="shared" si="4"/>
        <v>68.932951192228913</v>
      </c>
    </row>
    <row r="21" spans="1:30" ht="10.15" customHeight="1" x14ac:dyDescent="0.2">
      <c r="A21" s="20" t="s">
        <v>28</v>
      </c>
      <c r="B21" s="1" t="s">
        <v>29</v>
      </c>
      <c r="C21" s="8">
        <v>7.9250500305799809</v>
      </c>
      <c r="D21" s="8">
        <v>7.9250500305799809</v>
      </c>
      <c r="E21" s="8">
        <v>7.9250500305799809</v>
      </c>
      <c r="F21" s="8">
        <v>6.5432146920642023</v>
      </c>
      <c r="G21" s="8">
        <v>6.5432146920642023</v>
      </c>
      <c r="H21" s="8">
        <v>4.8189008610967745</v>
      </c>
      <c r="I21" s="8">
        <v>4.8189008610967745</v>
      </c>
      <c r="J21" s="8">
        <v>6.3479735412635971</v>
      </c>
      <c r="L21" s="14" t="str">
        <f t="shared" si="5"/>
        <v>LU</v>
      </c>
      <c r="M21" s="5">
        <v>0.2904248845629514</v>
      </c>
      <c r="N21" s="5">
        <v>0.2904248845629514</v>
      </c>
      <c r="O21" s="5">
        <v>0.2904248845629514</v>
      </c>
      <c r="P21" s="5">
        <v>0.22871547576029591</v>
      </c>
      <c r="Q21" s="5">
        <v>0.22871547576029591</v>
      </c>
      <c r="R21" s="5">
        <v>0.15171180959734157</v>
      </c>
      <c r="S21" s="5">
        <v>0.15171180959734157</v>
      </c>
      <c r="T21" s="5">
        <v>0.21999648033874561</v>
      </c>
      <c r="V21" s="14" t="str">
        <f t="shared" si="6"/>
        <v>LU</v>
      </c>
      <c r="W21" s="3">
        <f t="shared" si="4"/>
        <v>55.560188631896175</v>
      </c>
      <c r="X21" s="3">
        <f t="shared" si="4"/>
        <v>55.560188631896175</v>
      </c>
      <c r="Y21" s="3">
        <f t="shared" si="4"/>
        <v>55.560188631896175</v>
      </c>
      <c r="Z21" s="3">
        <f t="shared" si="4"/>
        <v>43.754773270888549</v>
      </c>
      <c r="AA21" s="3">
        <f t="shared" si="4"/>
        <v>43.754773270888549</v>
      </c>
      <c r="AB21" s="3">
        <f t="shared" si="4"/>
        <v>29.023465987080545</v>
      </c>
      <c r="AC21" s="3">
        <f t="shared" si="4"/>
        <v>29.023465987080545</v>
      </c>
      <c r="AD21" s="3">
        <f t="shared" si="4"/>
        <v>42.086772159238038</v>
      </c>
    </row>
    <row r="22" spans="1:30" ht="10.15" customHeight="1" x14ac:dyDescent="0.2">
      <c r="A22" s="20" t="s">
        <v>30</v>
      </c>
      <c r="B22" s="1" t="s">
        <v>31</v>
      </c>
      <c r="C22" s="8">
        <v>9.7398873163878079</v>
      </c>
      <c r="D22" s="8">
        <v>9.7398873163878079</v>
      </c>
      <c r="E22" s="8">
        <v>9.7398873163878079</v>
      </c>
      <c r="F22" s="8">
        <v>12.467549867287099</v>
      </c>
      <c r="G22" s="8">
        <v>12.467549867287099</v>
      </c>
      <c r="H22" s="8">
        <v>7.6589388291357361</v>
      </c>
      <c r="I22" s="8">
        <v>7.6589388291357361</v>
      </c>
      <c r="J22" s="8">
        <v>8.8369624263513185</v>
      </c>
      <c r="L22" s="14" t="str">
        <f t="shared" si="5"/>
        <v>HU</v>
      </c>
      <c r="M22" s="5">
        <v>0.37147110827619606</v>
      </c>
      <c r="N22" s="5">
        <v>0.37147110827619606</v>
      </c>
      <c r="O22" s="5">
        <v>0.37147110827619606</v>
      </c>
      <c r="P22" s="5">
        <v>0.49328189045660592</v>
      </c>
      <c r="Q22" s="5">
        <v>0.49328189045660592</v>
      </c>
      <c r="R22" s="5">
        <v>0.27854100487108663</v>
      </c>
      <c r="S22" s="5">
        <v>0.27854100487108663</v>
      </c>
      <c r="T22" s="5">
        <v>0.33114867650425867</v>
      </c>
      <c r="V22" s="14" t="str">
        <f t="shared" si="6"/>
        <v>HU</v>
      </c>
      <c r="W22" s="3">
        <f t="shared" si="4"/>
        <v>71.064863736397044</v>
      </c>
      <c r="X22" s="3">
        <f t="shared" si="4"/>
        <v>71.064863736397044</v>
      </c>
      <c r="Y22" s="3">
        <f t="shared" si="4"/>
        <v>71.064863736397044</v>
      </c>
      <c r="Z22" s="3">
        <f t="shared" si="4"/>
        <v>94.3680667161521</v>
      </c>
      <c r="AA22" s="3">
        <f t="shared" si="4"/>
        <v>94.3680667161521</v>
      </c>
      <c r="AB22" s="3">
        <f t="shared" si="4"/>
        <v>53.286724364698891</v>
      </c>
      <c r="AC22" s="3">
        <f t="shared" si="4"/>
        <v>53.286724364698891</v>
      </c>
      <c r="AD22" s="3">
        <f t="shared" si="4"/>
        <v>63.350917602900331</v>
      </c>
    </row>
    <row r="23" spans="1:30" ht="10.15" customHeight="1" x14ac:dyDescent="0.2">
      <c r="A23" s="20" t="s">
        <v>32</v>
      </c>
      <c r="B23" s="1" t="s">
        <v>33</v>
      </c>
      <c r="C23" s="8">
        <v>10.183262579555681</v>
      </c>
      <c r="D23" s="8">
        <v>10.183262579555681</v>
      </c>
      <c r="E23" s="8">
        <v>10.183262579555681</v>
      </c>
      <c r="F23" s="8">
        <v>4.1243585745771734</v>
      </c>
      <c r="G23" s="8">
        <v>4.1243585745771734</v>
      </c>
      <c r="H23" s="8">
        <v>8.2093650720702396</v>
      </c>
      <c r="I23" s="8">
        <v>8.2093650720702396</v>
      </c>
      <c r="J23" s="8">
        <v>9.4570919426075069</v>
      </c>
      <c r="L23" s="14" t="str">
        <f t="shared" si="5"/>
        <v>MT</v>
      </c>
      <c r="M23" s="5">
        <v>0.3912711702699781</v>
      </c>
      <c r="N23" s="5">
        <v>0.3912711702699781</v>
      </c>
      <c r="O23" s="5">
        <v>0.3912711702699781</v>
      </c>
      <c r="P23" s="5">
        <v>0.12069523859575999</v>
      </c>
      <c r="Q23" s="5">
        <v>0.12069523859575999</v>
      </c>
      <c r="R23" s="5">
        <v>0.30312170352179435</v>
      </c>
      <c r="S23" s="5">
        <v>0.30312170352179435</v>
      </c>
      <c r="T23" s="5">
        <v>0.35884215398497599</v>
      </c>
      <c r="V23" s="14" t="str">
        <f t="shared" si="6"/>
        <v>MT</v>
      </c>
      <c r="W23" s="3">
        <f t="shared" si="4"/>
        <v>74.852745690635416</v>
      </c>
      <c r="X23" s="3">
        <f t="shared" si="4"/>
        <v>74.852745690635416</v>
      </c>
      <c r="Y23" s="3">
        <f t="shared" si="4"/>
        <v>74.852745690635416</v>
      </c>
      <c r="Z23" s="3">
        <f t="shared" si="4"/>
        <v>23.089792162415772</v>
      </c>
      <c r="AA23" s="3">
        <f t="shared" si="4"/>
        <v>23.089792162415772</v>
      </c>
      <c r="AB23" s="3">
        <f t="shared" si="4"/>
        <v>57.989173522223098</v>
      </c>
      <c r="AC23" s="3">
        <f t="shared" si="4"/>
        <v>57.989173522223098</v>
      </c>
      <c r="AD23" s="3">
        <f t="shared" si="4"/>
        <v>68.648861802886103</v>
      </c>
    </row>
    <row r="24" spans="1:30" ht="10.15" customHeight="1" x14ac:dyDescent="0.2">
      <c r="A24" s="20" t="s">
        <v>34</v>
      </c>
      <c r="B24" s="1" t="s">
        <v>35</v>
      </c>
      <c r="C24" s="8">
        <v>11.841076190896846</v>
      </c>
      <c r="D24" s="8">
        <v>11.841076190896846</v>
      </c>
      <c r="E24" s="8">
        <v>11.841076190896846</v>
      </c>
      <c r="F24" s="8">
        <v>10.807683918679874</v>
      </c>
      <c r="G24" s="8">
        <v>10.807683918679874</v>
      </c>
      <c r="H24" s="8">
        <v>10.407790975619191</v>
      </c>
      <c r="I24" s="8">
        <v>10.407790975619191</v>
      </c>
      <c r="J24" s="8">
        <v>8.208348605556516</v>
      </c>
      <c r="L24" s="14" t="str">
        <f t="shared" si="5"/>
        <v>NL</v>
      </c>
      <c r="M24" s="5">
        <v>0.46530509819857002</v>
      </c>
      <c r="N24" s="5">
        <v>0.46530509819857002</v>
      </c>
      <c r="O24" s="5">
        <v>0.46530509819857002</v>
      </c>
      <c r="P24" s="5">
        <v>0.41915631013223126</v>
      </c>
      <c r="Q24" s="5">
        <v>0.41915631013223126</v>
      </c>
      <c r="R24" s="5">
        <v>0.40129806290638281</v>
      </c>
      <c r="S24" s="5">
        <v>0.40129806290638281</v>
      </c>
      <c r="T24" s="5">
        <v>0.3030763105969782</v>
      </c>
      <c r="V24" s="14" t="str">
        <f t="shared" si="6"/>
        <v>NL</v>
      </c>
      <c r="W24" s="3">
        <f t="shared" si="4"/>
        <v>89.015922537766713</v>
      </c>
      <c r="X24" s="3">
        <f t="shared" si="4"/>
        <v>89.015922537766713</v>
      </c>
      <c r="Y24" s="3">
        <f t="shared" si="4"/>
        <v>89.015922537766713</v>
      </c>
      <c r="Z24" s="3">
        <f t="shared" si="4"/>
        <v>80.187356163512348</v>
      </c>
      <c r="AA24" s="3">
        <f t="shared" si="4"/>
        <v>80.187356163512348</v>
      </c>
      <c r="AB24" s="3">
        <f t="shared" si="4"/>
        <v>76.77095613292849</v>
      </c>
      <c r="AC24" s="3">
        <f t="shared" si="4"/>
        <v>76.77095613292849</v>
      </c>
      <c r="AD24" s="3">
        <f t="shared" si="4"/>
        <v>57.980489557454945</v>
      </c>
    </row>
    <row r="25" spans="1:30" ht="10.15" customHeight="1" x14ac:dyDescent="0.2">
      <c r="A25" s="20" t="s">
        <v>36</v>
      </c>
      <c r="B25" s="1" t="s">
        <v>37</v>
      </c>
      <c r="C25" s="8">
        <v>9.8461635454054814</v>
      </c>
      <c r="D25" s="8">
        <v>9.8461635454054814</v>
      </c>
      <c r="E25" s="8">
        <v>9.8461635454054814</v>
      </c>
      <c r="F25" s="8">
        <v>11.976038490387154</v>
      </c>
      <c r="G25" s="8">
        <v>11.976038490387154</v>
      </c>
      <c r="H25" s="8">
        <v>12.585865005348895</v>
      </c>
      <c r="I25" s="8">
        <v>12.585865005348895</v>
      </c>
      <c r="J25" s="8">
        <v>14.931697465817679</v>
      </c>
      <c r="L25" s="14" t="str">
        <f t="shared" si="5"/>
        <v>AT</v>
      </c>
      <c r="M25" s="5">
        <v>0.37621714644706844</v>
      </c>
      <c r="N25" s="5">
        <v>0.37621714644706844</v>
      </c>
      <c r="O25" s="5">
        <v>0.37621714644706844</v>
      </c>
      <c r="P25" s="5">
        <v>0.47133218657882481</v>
      </c>
      <c r="Q25" s="5">
        <v>0.47133218657882481</v>
      </c>
      <c r="R25" s="5">
        <v>0.49856555705471167</v>
      </c>
      <c r="S25" s="5">
        <v>0.49856555705471167</v>
      </c>
      <c r="T25" s="5">
        <v>0.60332473512081419</v>
      </c>
      <c r="V25" s="14" t="str">
        <f t="shared" si="6"/>
        <v>AT</v>
      </c>
      <c r="W25" s="3">
        <f t="shared" si="4"/>
        <v>71.972812021974093</v>
      </c>
      <c r="X25" s="3">
        <f t="shared" si="4"/>
        <v>71.972812021974093</v>
      </c>
      <c r="Y25" s="3">
        <f t="shared" si="4"/>
        <v>71.972812021974093</v>
      </c>
      <c r="Z25" s="3">
        <f t="shared" si="4"/>
        <v>90.168944145443319</v>
      </c>
      <c r="AA25" s="3">
        <f t="shared" si="4"/>
        <v>90.168944145443319</v>
      </c>
      <c r="AB25" s="3">
        <f t="shared" si="4"/>
        <v>95.378866852306317</v>
      </c>
      <c r="AC25" s="3">
        <f t="shared" si="4"/>
        <v>95.378866852306317</v>
      </c>
      <c r="AD25" s="3">
        <f t="shared" si="4"/>
        <v>115.41998592870365</v>
      </c>
    </row>
    <row r="26" spans="1:30" ht="10.15" customHeight="1" x14ac:dyDescent="0.2">
      <c r="A26" s="20" t="s">
        <v>38</v>
      </c>
      <c r="B26" s="1" t="s">
        <v>39</v>
      </c>
      <c r="C26" s="8">
        <v>6.3266613888037133</v>
      </c>
      <c r="D26" s="8">
        <v>6.3266613888037133</v>
      </c>
      <c r="E26" s="8">
        <v>6.3266613888037133</v>
      </c>
      <c r="F26" s="8">
        <v>6.4495838685257816</v>
      </c>
      <c r="G26" s="8">
        <v>6.4495838685257816</v>
      </c>
      <c r="H26" s="8">
        <v>6.2809368049712209</v>
      </c>
      <c r="I26" s="8">
        <v>6.2809368049712209</v>
      </c>
      <c r="J26" s="8">
        <v>6.4316663183064877</v>
      </c>
      <c r="L26" s="14" t="str">
        <f t="shared" si="5"/>
        <v>PL</v>
      </c>
      <c r="M26" s="5">
        <v>0.21904473139156347</v>
      </c>
      <c r="N26" s="5">
        <v>0.21904473139156347</v>
      </c>
      <c r="O26" s="5">
        <v>0.21904473139156347</v>
      </c>
      <c r="P26" s="5">
        <v>0.22453415067385854</v>
      </c>
      <c r="Q26" s="5">
        <v>0.22453415067385854</v>
      </c>
      <c r="R26" s="5">
        <v>0.21700278257363753</v>
      </c>
      <c r="S26" s="5">
        <v>0.21700278257363753</v>
      </c>
      <c r="T26" s="5">
        <v>0.22373399641494943</v>
      </c>
      <c r="V26" s="14" t="str">
        <f t="shared" si="6"/>
        <v>PL</v>
      </c>
      <c r="W26" s="3">
        <f t="shared" si="4"/>
        <v>41.904696332246751</v>
      </c>
      <c r="X26" s="3">
        <f t="shared" si="4"/>
        <v>41.904696332246751</v>
      </c>
      <c r="Y26" s="3">
        <f t="shared" si="4"/>
        <v>41.904696332246751</v>
      </c>
      <c r="Z26" s="3">
        <f t="shared" si="4"/>
        <v>42.954858308769026</v>
      </c>
      <c r="AA26" s="3">
        <f t="shared" si="4"/>
        <v>42.954858308769026</v>
      </c>
      <c r="AB26" s="3">
        <f t="shared" si="4"/>
        <v>41.514058106905381</v>
      </c>
      <c r="AC26" s="3">
        <f t="shared" si="4"/>
        <v>41.514058106905381</v>
      </c>
      <c r="AD26" s="3">
        <f t="shared" si="4"/>
        <v>42.801783541685936</v>
      </c>
    </row>
    <row r="27" spans="1:30" ht="10.15" customHeight="1" x14ac:dyDescent="0.2">
      <c r="A27" s="20" t="s">
        <v>40</v>
      </c>
      <c r="B27" s="1" t="s">
        <v>41</v>
      </c>
      <c r="C27" s="8">
        <v>12.420108699018353</v>
      </c>
      <c r="D27" s="8">
        <v>12.420108699018353</v>
      </c>
      <c r="E27" s="8">
        <v>12.420108699018353</v>
      </c>
      <c r="F27" s="8">
        <v>6.2708545859365241</v>
      </c>
      <c r="G27" s="8">
        <v>6.2708545859365241</v>
      </c>
      <c r="H27" s="8">
        <v>9.7668258638312864</v>
      </c>
      <c r="I27" s="8">
        <v>9.7668258638312864</v>
      </c>
      <c r="J27" s="8">
        <v>12.228370948337352</v>
      </c>
      <c r="L27" s="14" t="str">
        <f t="shared" si="5"/>
        <v>PT</v>
      </c>
      <c r="M27" s="5">
        <v>0.49116328314850505</v>
      </c>
      <c r="N27" s="5">
        <v>0.49116328314850505</v>
      </c>
      <c r="O27" s="5">
        <v>0.49116328314850505</v>
      </c>
      <c r="P27" s="5">
        <v>0.21655253516809769</v>
      </c>
      <c r="Q27" s="5">
        <v>0.21655253516809769</v>
      </c>
      <c r="R27" s="5">
        <v>0.37267411835301523</v>
      </c>
      <c r="S27" s="5">
        <v>0.37267411835301523</v>
      </c>
      <c r="T27" s="5">
        <v>0.48260074106416068</v>
      </c>
      <c r="V27" s="14" t="str">
        <f t="shared" si="6"/>
        <v>PT</v>
      </c>
      <c r="W27" s="3">
        <f t="shared" si="4"/>
        <v>93.962763217961381</v>
      </c>
      <c r="X27" s="3">
        <f t="shared" si="4"/>
        <v>93.962763217961381</v>
      </c>
      <c r="Y27" s="3">
        <f t="shared" si="4"/>
        <v>93.962763217961381</v>
      </c>
      <c r="Z27" s="3">
        <f t="shared" si="4"/>
        <v>41.427922819908673</v>
      </c>
      <c r="AA27" s="3">
        <f t="shared" si="4"/>
        <v>41.427922819908673</v>
      </c>
      <c r="AB27" s="3">
        <f t="shared" si="4"/>
        <v>71.295007468380362</v>
      </c>
      <c r="AC27" s="3">
        <f t="shared" si="4"/>
        <v>71.295007468380362</v>
      </c>
      <c r="AD27" s="3">
        <f t="shared" si="4"/>
        <v>92.324692657683343</v>
      </c>
    </row>
    <row r="28" spans="1:30" ht="10.15" customHeight="1" x14ac:dyDescent="0.2">
      <c r="A28" s="20" t="s">
        <v>42</v>
      </c>
      <c r="B28" s="1" t="s">
        <v>43</v>
      </c>
      <c r="C28" s="8">
        <v>3.6897795197141958</v>
      </c>
      <c r="D28" s="8">
        <v>3.6897795197141958</v>
      </c>
      <c r="E28" s="8">
        <v>3.6897795197141958</v>
      </c>
      <c r="F28" s="8">
        <v>6.5076089177140526</v>
      </c>
      <c r="G28" s="8">
        <v>6.5076089177140526</v>
      </c>
      <c r="H28" s="8">
        <v>4.7443227187236658</v>
      </c>
      <c r="I28" s="8">
        <v>4.7443227187236658</v>
      </c>
      <c r="J28" s="8">
        <v>8.792279647997983</v>
      </c>
      <c r="L28" s="14" t="str">
        <f t="shared" si="5"/>
        <v>RO</v>
      </c>
      <c r="M28" s="5">
        <v>0.10128799389291733</v>
      </c>
      <c r="N28" s="5">
        <v>0.10128799389291733</v>
      </c>
      <c r="O28" s="5">
        <v>0.10128799389291733</v>
      </c>
      <c r="P28" s="5">
        <v>0.22712540838839868</v>
      </c>
      <c r="Q28" s="5">
        <v>0.22712540838839868</v>
      </c>
      <c r="R28" s="5">
        <v>0.14838133095985934</v>
      </c>
      <c r="S28" s="5">
        <v>0.14838133095985934</v>
      </c>
      <c r="T28" s="5">
        <v>0.32915325218777963</v>
      </c>
      <c r="V28" s="14" t="str">
        <f t="shared" si="6"/>
        <v>RO</v>
      </c>
      <c r="W28" s="3">
        <f t="shared" si="4"/>
        <v>19.377058736910755</v>
      </c>
      <c r="X28" s="3">
        <f t="shared" si="4"/>
        <v>19.377058736910755</v>
      </c>
      <c r="Y28" s="3">
        <f t="shared" si="4"/>
        <v>19.377058736910755</v>
      </c>
      <c r="Z28" s="3">
        <f t="shared" si="4"/>
        <v>43.450582935225746</v>
      </c>
      <c r="AA28" s="3">
        <f t="shared" si="4"/>
        <v>43.450582935225746</v>
      </c>
      <c r="AB28" s="3">
        <f t="shared" si="4"/>
        <v>28.386323541069157</v>
      </c>
      <c r="AC28" s="3">
        <f t="shared" si="4"/>
        <v>28.386323541069157</v>
      </c>
      <c r="AD28" s="3">
        <f t="shared" si="4"/>
        <v>62.969179820371529</v>
      </c>
    </row>
    <row r="29" spans="1:30" ht="10.15" customHeight="1" x14ac:dyDescent="0.2">
      <c r="A29" s="20" t="s">
        <v>44</v>
      </c>
      <c r="B29" s="1" t="s">
        <v>45</v>
      </c>
      <c r="C29" s="8">
        <v>10.545037993053588</v>
      </c>
      <c r="D29" s="8">
        <v>10.545037993053588</v>
      </c>
      <c r="E29" s="8">
        <v>10.545037993053588</v>
      </c>
      <c r="F29" s="8">
        <v>12.435405155547912</v>
      </c>
      <c r="G29" s="8">
        <v>12.435405155547912</v>
      </c>
      <c r="H29" s="8">
        <v>8.677369241879008</v>
      </c>
      <c r="I29" s="8">
        <v>8.677369241879008</v>
      </c>
      <c r="J29" s="8">
        <v>12.301853785036066</v>
      </c>
      <c r="L29" s="14" t="str">
        <f t="shared" si="5"/>
        <v>SI</v>
      </c>
      <c r="M29" s="5">
        <v>0.40742718123889082</v>
      </c>
      <c r="N29" s="5">
        <v>0.40742718123889082</v>
      </c>
      <c r="O29" s="5">
        <v>0.40742718123889082</v>
      </c>
      <c r="P29" s="5">
        <v>0.49184638573164524</v>
      </c>
      <c r="Q29" s="5">
        <v>0.49184638573164524</v>
      </c>
      <c r="R29" s="5">
        <v>0.32402163264583661</v>
      </c>
      <c r="S29" s="5">
        <v>0.32402163264583661</v>
      </c>
      <c r="T29" s="5">
        <v>0.48588230601146498</v>
      </c>
      <c r="V29" s="14" t="str">
        <f t="shared" si="6"/>
        <v>SI</v>
      </c>
      <c r="W29" s="3">
        <f t="shared" si="4"/>
        <v>77.94349674085133</v>
      </c>
      <c r="X29" s="3">
        <f t="shared" si="4"/>
        <v>77.94349674085133</v>
      </c>
      <c r="Y29" s="3">
        <f t="shared" si="4"/>
        <v>77.94349674085133</v>
      </c>
      <c r="Z29" s="3">
        <f t="shared" si="4"/>
        <v>94.093445230390586</v>
      </c>
      <c r="AA29" s="3">
        <f t="shared" si="4"/>
        <v>94.093445230390586</v>
      </c>
      <c r="AB29" s="3">
        <f t="shared" si="4"/>
        <v>61.987467285075056</v>
      </c>
      <c r="AC29" s="3">
        <f t="shared" si="4"/>
        <v>61.987467285075056</v>
      </c>
      <c r="AD29" s="3">
        <f t="shared" si="4"/>
        <v>92.952477593379939</v>
      </c>
    </row>
    <row r="30" spans="1:30" ht="10.15" customHeight="1" x14ac:dyDescent="0.2">
      <c r="A30" s="20" t="s">
        <v>46</v>
      </c>
      <c r="B30" s="1" t="s">
        <v>47</v>
      </c>
      <c r="C30" s="8">
        <v>19.610075784891972</v>
      </c>
      <c r="D30" s="8">
        <v>19.610075784891972</v>
      </c>
      <c r="E30" s="8">
        <v>19.610075784891972</v>
      </c>
      <c r="F30" s="8">
        <v>19.11515903032117</v>
      </c>
      <c r="G30" s="8">
        <v>19.11515903032117</v>
      </c>
      <c r="H30" s="8">
        <v>20.273622524685596</v>
      </c>
      <c r="I30" s="8">
        <v>20.273622524685596</v>
      </c>
      <c r="J30" s="8">
        <v>11.206737130132492</v>
      </c>
      <c r="L30" s="14" t="str">
        <f t="shared" si="5"/>
        <v>SK</v>
      </c>
      <c r="M30" s="5">
        <v>0.81224974389597449</v>
      </c>
      <c r="N30" s="5">
        <v>0.81224974389597449</v>
      </c>
      <c r="O30" s="5">
        <v>0.81224974389597449</v>
      </c>
      <c r="P30" s="5">
        <v>0.79014796412538535</v>
      </c>
      <c r="Q30" s="5">
        <v>0.79014796412538535</v>
      </c>
      <c r="R30" s="5">
        <v>0.84188212908998394</v>
      </c>
      <c r="S30" s="5">
        <v>0.84188212908998394</v>
      </c>
      <c r="T30" s="5">
        <v>0.43697705698474121</v>
      </c>
      <c r="V30" s="14" t="str">
        <f t="shared" si="6"/>
        <v>SK</v>
      </c>
      <c r="W30" s="3">
        <f t="shared" si="4"/>
        <v>155.38871283355115</v>
      </c>
      <c r="X30" s="3">
        <f t="shared" si="4"/>
        <v>155.38871283355115</v>
      </c>
      <c r="Y30" s="3">
        <f t="shared" si="4"/>
        <v>155.38871283355115</v>
      </c>
      <c r="Z30" s="3">
        <f t="shared" si="4"/>
        <v>151.16049714534489</v>
      </c>
      <c r="AA30" s="3">
        <f t="shared" si="4"/>
        <v>151.16049714534489</v>
      </c>
      <c r="AB30" s="3">
        <f t="shared" si="4"/>
        <v>161.05758281853795</v>
      </c>
      <c r="AC30" s="3">
        <f t="shared" si="4"/>
        <v>161.05758281853795</v>
      </c>
      <c r="AD30" s="3">
        <f t="shared" si="4"/>
        <v>83.596582126283138</v>
      </c>
    </row>
    <row r="31" spans="1:30" ht="10.15" customHeight="1" x14ac:dyDescent="0.2">
      <c r="A31" s="20" t="s">
        <v>48</v>
      </c>
      <c r="B31" s="1" t="s">
        <v>49</v>
      </c>
      <c r="C31" s="8">
        <v>11.136886438652045</v>
      </c>
      <c r="D31" s="8">
        <v>11.136886438652045</v>
      </c>
      <c r="E31" s="8">
        <v>11.136886438652045</v>
      </c>
      <c r="F31" s="8">
        <v>9.2722006899578915</v>
      </c>
      <c r="G31" s="8">
        <v>9.2722006899578915</v>
      </c>
      <c r="H31" s="8">
        <v>11.300885284325366</v>
      </c>
      <c r="I31" s="8">
        <v>11.300885284325366</v>
      </c>
      <c r="J31" s="8">
        <v>14.286123034810149</v>
      </c>
      <c r="L31" s="14" t="str">
        <f t="shared" si="5"/>
        <v>FI</v>
      </c>
      <c r="M31" s="5">
        <v>0.43385769481794001</v>
      </c>
      <c r="N31" s="5">
        <v>0.43385769481794001</v>
      </c>
      <c r="O31" s="5">
        <v>0.43385769481794001</v>
      </c>
      <c r="P31" s="5">
        <v>0.35058535986792505</v>
      </c>
      <c r="Q31" s="5">
        <v>0.35058535986792505</v>
      </c>
      <c r="R31" s="5">
        <v>0.4411814848012594</v>
      </c>
      <c r="S31" s="5">
        <v>0.4411814848012594</v>
      </c>
      <c r="T31" s="5">
        <v>0.57449494957026137</v>
      </c>
      <c r="V31" s="14" t="str">
        <f t="shared" si="6"/>
        <v>FI</v>
      </c>
      <c r="W31" s="3">
        <f t="shared" si="4"/>
        <v>82.999827648238025</v>
      </c>
      <c r="X31" s="3">
        <f t="shared" si="4"/>
        <v>82.999827648238025</v>
      </c>
      <c r="Y31" s="3">
        <f t="shared" si="4"/>
        <v>82.999827648238025</v>
      </c>
      <c r="Z31" s="3">
        <f t="shared" si="4"/>
        <v>67.06928283764546</v>
      </c>
      <c r="AA31" s="3">
        <f t="shared" si="4"/>
        <v>67.06928283764546</v>
      </c>
      <c r="AB31" s="3">
        <f t="shared" si="4"/>
        <v>84.400916792461871</v>
      </c>
      <c r="AC31" s="3">
        <f t="shared" si="4"/>
        <v>84.400916792461871</v>
      </c>
      <c r="AD31" s="3">
        <f t="shared" si="4"/>
        <v>109.90465852893108</v>
      </c>
    </row>
    <row r="32" spans="1:30" ht="10.15" customHeight="1" x14ac:dyDescent="0.2">
      <c r="A32" s="20" t="s">
        <v>50</v>
      </c>
      <c r="B32" s="1" t="s">
        <v>51</v>
      </c>
      <c r="C32" s="8">
        <v>6.1054698901686404</v>
      </c>
      <c r="D32" s="8">
        <v>6.1054698901686404</v>
      </c>
      <c r="E32" s="8">
        <v>6.1054698901686404</v>
      </c>
      <c r="F32" s="8">
        <v>6.8905338317917231</v>
      </c>
      <c r="G32" s="8">
        <v>6.8905338317917231</v>
      </c>
      <c r="H32" s="8">
        <v>8.7033849149166063</v>
      </c>
      <c r="I32" s="8">
        <v>8.7033849149166063</v>
      </c>
      <c r="J32" s="8">
        <v>13.675955340431758</v>
      </c>
      <c r="L32" s="14" t="str">
        <f t="shared" si="5"/>
        <v>SE</v>
      </c>
      <c r="M32" s="5">
        <v>0.20916685648672517</v>
      </c>
      <c r="N32" s="5">
        <v>0.20916685648672517</v>
      </c>
      <c r="O32" s="5">
        <v>0.20916685648672517</v>
      </c>
      <c r="P32" s="5">
        <v>0.24422590466671909</v>
      </c>
      <c r="Q32" s="5">
        <v>0.24422590466671909</v>
      </c>
      <c r="R32" s="5">
        <v>0.32518342939397721</v>
      </c>
      <c r="S32" s="5">
        <v>0.32518342939397721</v>
      </c>
      <c r="T32" s="5">
        <v>0.54724634285058316</v>
      </c>
      <c r="V32" s="14" t="str">
        <f t="shared" si="6"/>
        <v>SE</v>
      </c>
      <c r="W32" s="3">
        <f t="shared" si="4"/>
        <v>40.014993961112189</v>
      </c>
      <c r="X32" s="3">
        <f t="shared" si="4"/>
        <v>40.014993961112189</v>
      </c>
      <c r="Y32" s="3">
        <f t="shared" si="4"/>
        <v>40.014993961112189</v>
      </c>
      <c r="Z32" s="3">
        <f t="shared" si="4"/>
        <v>46.722020230801498</v>
      </c>
      <c r="AA32" s="3">
        <f t="shared" si="4"/>
        <v>46.722020230801498</v>
      </c>
      <c r="AB32" s="3">
        <f t="shared" si="4"/>
        <v>62.209726636493073</v>
      </c>
      <c r="AC32" s="3">
        <f t="shared" si="4"/>
        <v>62.209726636493073</v>
      </c>
      <c r="AD32" s="3">
        <f t="shared" si="4"/>
        <v>104.69182102852218</v>
      </c>
    </row>
    <row r="33" spans="1:30" ht="10.15" customHeight="1" x14ac:dyDescent="0.2">
      <c r="A33" s="21" t="s">
        <v>93</v>
      </c>
      <c r="B33" s="9" t="s">
        <v>92</v>
      </c>
      <c r="C33" s="8">
        <v>9.0639708997333113</v>
      </c>
      <c r="D33" s="8">
        <v>9.0639708997333113</v>
      </c>
      <c r="E33" s="8">
        <v>9.0639708997333113</v>
      </c>
      <c r="F33" s="8">
        <v>9.0639708997333113</v>
      </c>
      <c r="G33" s="8">
        <v>9.0639708997333113</v>
      </c>
      <c r="H33" s="8">
        <v>9.0639708997333113</v>
      </c>
      <c r="I33" s="8">
        <v>9.0639708997333113</v>
      </c>
      <c r="J33" s="8">
        <v>9.0639708997333113</v>
      </c>
      <c r="L33" s="14" t="str">
        <f t="shared" si="5"/>
        <v>BA</v>
      </c>
      <c r="M33" s="5">
        <v>0.34128632336791653</v>
      </c>
      <c r="N33" s="5">
        <v>0.34128632336791653</v>
      </c>
      <c r="O33" s="5">
        <v>0.34128632336791653</v>
      </c>
      <c r="P33" s="5">
        <v>0.34128632336791653</v>
      </c>
      <c r="Q33" s="5">
        <v>0.34128632336791653</v>
      </c>
      <c r="R33" s="5">
        <v>0.34128632336791653</v>
      </c>
      <c r="S33" s="5">
        <v>0.34128632336791653</v>
      </c>
      <c r="T33" s="5">
        <v>0.34128632336791653</v>
      </c>
      <c r="V33" s="14" t="str">
        <f t="shared" si="6"/>
        <v>BA</v>
      </c>
      <c r="W33" s="3">
        <f t="shared" si="4"/>
        <v>65.290316056569324</v>
      </c>
      <c r="X33" s="3">
        <f t="shared" si="4"/>
        <v>65.290316056569324</v>
      </c>
      <c r="Y33" s="3">
        <f t="shared" si="4"/>
        <v>65.290316056569324</v>
      </c>
      <c r="Z33" s="3">
        <f t="shared" si="4"/>
        <v>65.290316056569324</v>
      </c>
      <c r="AA33" s="3">
        <f t="shared" si="4"/>
        <v>65.290316056569324</v>
      </c>
      <c r="AB33" s="3">
        <f t="shared" si="4"/>
        <v>65.290316056569324</v>
      </c>
      <c r="AC33" s="3">
        <f t="shared" si="4"/>
        <v>65.290316056569324</v>
      </c>
      <c r="AD33" s="3">
        <f t="shared" si="4"/>
        <v>65.290316056569324</v>
      </c>
    </row>
    <row r="34" spans="1:30" ht="10.15" customHeight="1" x14ac:dyDescent="0.2">
      <c r="A34" s="20" t="s">
        <v>58</v>
      </c>
      <c r="B34" s="1" t="s">
        <v>59</v>
      </c>
      <c r="C34" s="8">
        <v>5.5568433151918413</v>
      </c>
      <c r="D34" s="8">
        <v>5.5568433151918413</v>
      </c>
      <c r="E34" s="8">
        <v>5.5568433151918413</v>
      </c>
      <c r="F34" s="8">
        <v>5.5568433151918413</v>
      </c>
      <c r="G34" s="8">
        <v>5.5568433151918413</v>
      </c>
      <c r="H34" s="8">
        <v>5.5568433151918413</v>
      </c>
      <c r="I34" s="8">
        <v>5.5568433151918413</v>
      </c>
      <c r="J34" s="8">
        <v>5.5568433151918413</v>
      </c>
      <c r="L34" s="14" t="str">
        <f t="shared" si="5"/>
        <v>IS</v>
      </c>
      <c r="M34" s="5">
        <v>0.1846665266343942</v>
      </c>
      <c r="N34" s="5">
        <v>0.1846665266343942</v>
      </c>
      <c r="O34" s="5">
        <v>0.1846665266343942</v>
      </c>
      <c r="P34" s="5">
        <v>0.1846665266343942</v>
      </c>
      <c r="Q34" s="5">
        <v>0.1846665266343942</v>
      </c>
      <c r="R34" s="5">
        <v>0.1846665266343942</v>
      </c>
      <c r="S34" s="5">
        <v>0.1846665266343942</v>
      </c>
      <c r="T34" s="5">
        <v>0.1846665266343942</v>
      </c>
      <c r="V34" s="14" t="str">
        <f t="shared" si="6"/>
        <v>IS</v>
      </c>
      <c r="W34" s="3">
        <f t="shared" si="4"/>
        <v>35.327919882774637</v>
      </c>
      <c r="X34" s="3">
        <f t="shared" si="4"/>
        <v>35.327919882774637</v>
      </c>
      <c r="Y34" s="3">
        <f t="shared" si="4"/>
        <v>35.327919882774637</v>
      </c>
      <c r="Z34" s="3">
        <f t="shared" si="4"/>
        <v>35.327919882774637</v>
      </c>
      <c r="AA34" s="3">
        <f t="shared" si="4"/>
        <v>35.327919882774637</v>
      </c>
      <c r="AB34" s="3">
        <f t="shared" si="4"/>
        <v>35.327919882774637</v>
      </c>
      <c r="AC34" s="3">
        <f t="shared" si="4"/>
        <v>35.327919882774637</v>
      </c>
      <c r="AD34" s="3">
        <f t="shared" si="4"/>
        <v>35.327919882774637</v>
      </c>
    </row>
    <row r="35" spans="1:30" ht="10.15" customHeight="1" x14ac:dyDescent="0.2">
      <c r="A35" s="21" t="s">
        <v>76</v>
      </c>
      <c r="B35" s="4" t="s">
        <v>79</v>
      </c>
      <c r="C35" s="8" t="s">
        <v>139</v>
      </c>
      <c r="D35" s="8" t="s">
        <v>139</v>
      </c>
      <c r="E35" s="8" t="s">
        <v>139</v>
      </c>
      <c r="F35" s="8" t="s">
        <v>139</v>
      </c>
      <c r="G35" s="8" t="s">
        <v>139</v>
      </c>
      <c r="H35" s="8" t="s">
        <v>139</v>
      </c>
      <c r="I35" s="8" t="s">
        <v>139</v>
      </c>
      <c r="J35" s="8" t="s">
        <v>139</v>
      </c>
      <c r="L35" s="14" t="str">
        <f t="shared" si="5"/>
        <v>IL</v>
      </c>
      <c r="M35" s="5" t="s">
        <v>139</v>
      </c>
      <c r="N35" s="5" t="s">
        <v>139</v>
      </c>
      <c r="O35" s="5" t="s">
        <v>139</v>
      </c>
      <c r="P35" s="5" t="s">
        <v>139</v>
      </c>
      <c r="Q35" s="5" t="s">
        <v>139</v>
      </c>
      <c r="R35" s="5" t="s">
        <v>139</v>
      </c>
      <c r="S35" s="5" t="s">
        <v>139</v>
      </c>
      <c r="T35" s="5" t="s">
        <v>139</v>
      </c>
      <c r="V35" s="14" t="str">
        <f t="shared" si="6"/>
        <v>IL</v>
      </c>
      <c r="W35" s="3" t="str">
        <f t="shared" si="4"/>
        <v>:</v>
      </c>
      <c r="X35" s="3" t="str">
        <f t="shared" si="4"/>
        <v>:</v>
      </c>
      <c r="Y35" s="3" t="str">
        <f t="shared" si="4"/>
        <v>:</v>
      </c>
      <c r="Z35" s="3" t="str">
        <f t="shared" si="4"/>
        <v>:</v>
      </c>
      <c r="AA35" s="3" t="str">
        <f t="shared" si="4"/>
        <v>:</v>
      </c>
      <c r="AB35" s="3" t="str">
        <f t="shared" si="4"/>
        <v>:</v>
      </c>
      <c r="AC35" s="3" t="str">
        <f t="shared" si="4"/>
        <v>:</v>
      </c>
      <c r="AD35" s="3" t="str">
        <f t="shared" si="4"/>
        <v>:</v>
      </c>
    </row>
    <row r="36" spans="1:30" ht="10.15" customHeight="1" x14ac:dyDescent="0.2">
      <c r="A36" s="20" t="s">
        <v>66</v>
      </c>
      <c r="B36" s="4" t="s">
        <v>86</v>
      </c>
      <c r="C36" s="8">
        <v>3.5244521702412581</v>
      </c>
      <c r="D36" s="8">
        <v>3.5244521702412581</v>
      </c>
      <c r="E36" s="8">
        <v>3.5244521702412581</v>
      </c>
      <c r="F36" s="8">
        <v>3.5244521702412581</v>
      </c>
      <c r="G36" s="8">
        <v>3.5244521702412581</v>
      </c>
      <c r="H36" s="8">
        <v>3.5244521702412581</v>
      </c>
      <c r="I36" s="8">
        <v>3.5244521702412581</v>
      </c>
      <c r="J36" s="8">
        <v>3.5244521702412581</v>
      </c>
      <c r="L36" s="14" t="str">
        <f t="shared" si="5"/>
        <v>MK</v>
      </c>
      <c r="M36" s="5">
        <v>9.3904876157744066E-2</v>
      </c>
      <c r="N36" s="5">
        <v>9.3904876157744066E-2</v>
      </c>
      <c r="O36" s="5">
        <v>9.3904876157744066E-2</v>
      </c>
      <c r="P36" s="5">
        <v>9.3904876157744066E-2</v>
      </c>
      <c r="Q36" s="5">
        <v>9.3904876157744066E-2</v>
      </c>
      <c r="R36" s="5">
        <v>9.3904876157744066E-2</v>
      </c>
      <c r="S36" s="5">
        <v>9.3904876157744066E-2</v>
      </c>
      <c r="T36" s="5">
        <v>9.3904876157744066E-2</v>
      </c>
      <c r="V36" s="14" t="str">
        <f t="shared" si="6"/>
        <v>MK</v>
      </c>
      <c r="W36" s="3">
        <f t="shared" si="4"/>
        <v>17.964619803948693</v>
      </c>
      <c r="X36" s="3">
        <f t="shared" si="4"/>
        <v>17.964619803948693</v>
      </c>
      <c r="Y36" s="3">
        <f t="shared" si="4"/>
        <v>17.964619803948693</v>
      </c>
      <c r="Z36" s="3">
        <f t="shared" si="4"/>
        <v>17.964619803948693</v>
      </c>
      <c r="AA36" s="3">
        <f t="shared" si="4"/>
        <v>17.964619803948693</v>
      </c>
      <c r="AB36" s="3">
        <f t="shared" si="4"/>
        <v>17.964619803948693</v>
      </c>
      <c r="AC36" s="3">
        <f t="shared" si="4"/>
        <v>17.964619803948693</v>
      </c>
      <c r="AD36" s="3">
        <f t="shared" ref="AD36:AD43" si="7">IF(ISNUMBER(T36),100*T36/$M$5,":")</f>
        <v>17.964619803948693</v>
      </c>
    </row>
    <row r="37" spans="1:30" ht="10.15" customHeight="1" x14ac:dyDescent="0.2">
      <c r="A37" s="20" t="s">
        <v>87</v>
      </c>
      <c r="B37" s="4" t="s">
        <v>88</v>
      </c>
      <c r="C37" s="8">
        <v>7.1590983779557469</v>
      </c>
      <c r="D37" s="8">
        <v>7.1590983779557469</v>
      </c>
      <c r="E37" s="8">
        <v>7.1590983779557469</v>
      </c>
      <c r="F37" s="8">
        <v>7.1590983779557469</v>
      </c>
      <c r="G37" s="8">
        <v>7.1590983779557469</v>
      </c>
      <c r="H37" s="8">
        <v>7.1590983779557469</v>
      </c>
      <c r="I37" s="8">
        <v>7.1590983779557469</v>
      </c>
      <c r="J37" s="8">
        <v>7.1590983779557469</v>
      </c>
      <c r="L37" s="14" t="str">
        <f t="shared" si="5"/>
        <v>ME</v>
      </c>
      <c r="M37" s="5">
        <v>0.25621934477293051</v>
      </c>
      <c r="N37" s="5">
        <v>0.25621934477293051</v>
      </c>
      <c r="O37" s="5">
        <v>0.25621934477293051</v>
      </c>
      <c r="P37" s="5">
        <v>0.25621934477293051</v>
      </c>
      <c r="Q37" s="5">
        <v>0.25621934477293051</v>
      </c>
      <c r="R37" s="5">
        <v>0.25621934477293051</v>
      </c>
      <c r="S37" s="5">
        <v>0.25621934477293051</v>
      </c>
      <c r="T37" s="5">
        <v>0.25621934477293051</v>
      </c>
      <c r="V37" s="14" t="str">
        <f t="shared" si="6"/>
        <v>ME</v>
      </c>
      <c r="W37" s="3">
        <f t="shared" ref="W37:AC43" si="8">IF(ISNUMBER(M37),100*M37/$M$5,":")</f>
        <v>49.016444125121815</v>
      </c>
      <c r="X37" s="3">
        <f t="shared" si="8"/>
        <v>49.016444125121815</v>
      </c>
      <c r="Y37" s="3">
        <f t="shared" si="8"/>
        <v>49.016444125121815</v>
      </c>
      <c r="Z37" s="3">
        <f t="shared" si="8"/>
        <v>49.016444125121815</v>
      </c>
      <c r="AA37" s="3">
        <f t="shared" si="8"/>
        <v>49.016444125121815</v>
      </c>
      <c r="AB37" s="3">
        <f t="shared" si="8"/>
        <v>49.016444125121815</v>
      </c>
      <c r="AC37" s="3">
        <f t="shared" si="8"/>
        <v>49.016444125121815</v>
      </c>
      <c r="AD37" s="3">
        <f t="shared" si="7"/>
        <v>49.016444125121815</v>
      </c>
    </row>
    <row r="38" spans="1:30" ht="10.15" customHeight="1" x14ac:dyDescent="0.2">
      <c r="A38" s="20" t="s">
        <v>60</v>
      </c>
      <c r="B38" s="1" t="s">
        <v>61</v>
      </c>
      <c r="C38" s="8">
        <v>5.1819012448763226</v>
      </c>
      <c r="D38" s="8">
        <v>5.1819012448763226</v>
      </c>
      <c r="E38" s="8">
        <v>5.1819012448763226</v>
      </c>
      <c r="F38" s="8">
        <v>6.1597244968816289</v>
      </c>
      <c r="G38" s="8">
        <v>6.1597244968816289</v>
      </c>
      <c r="H38" s="8">
        <v>7.2510207033366347</v>
      </c>
      <c r="I38" s="8">
        <v>7.2510207033366347</v>
      </c>
      <c r="J38" s="8">
        <v>8.0425158511007382</v>
      </c>
      <c r="L38" s="14" t="str">
        <f t="shared" si="5"/>
        <v>NO</v>
      </c>
      <c r="M38" s="5">
        <v>0.16792252476274852</v>
      </c>
      <c r="N38" s="5">
        <v>0.16792252476274852</v>
      </c>
      <c r="O38" s="5">
        <v>0.16792252476274852</v>
      </c>
      <c r="P38" s="5">
        <v>0.21158973540128181</v>
      </c>
      <c r="Q38" s="5">
        <v>0.21158973540128181</v>
      </c>
      <c r="R38" s="5">
        <v>0.26032437248275353</v>
      </c>
      <c r="S38" s="5">
        <v>0.26032437248275353</v>
      </c>
      <c r="T38" s="5">
        <v>0.29567062270324285</v>
      </c>
      <c r="V38" s="14" t="str">
        <f t="shared" si="6"/>
        <v>NO</v>
      </c>
      <c r="W38" s="3">
        <f t="shared" si="8"/>
        <v>32.124682309515634</v>
      </c>
      <c r="X38" s="3">
        <f t="shared" si="8"/>
        <v>32.124682309515634</v>
      </c>
      <c r="Y38" s="3">
        <f t="shared" si="8"/>
        <v>32.124682309515634</v>
      </c>
      <c r="Z38" s="3">
        <f t="shared" si="8"/>
        <v>40.47850661681175</v>
      </c>
      <c r="AA38" s="3">
        <f t="shared" si="8"/>
        <v>40.47850661681175</v>
      </c>
      <c r="AB38" s="3">
        <f t="shared" si="8"/>
        <v>49.801762897788798</v>
      </c>
      <c r="AC38" s="3">
        <f t="shared" si="8"/>
        <v>49.801762897788798</v>
      </c>
      <c r="AD38" s="3">
        <f t="shared" si="7"/>
        <v>56.563732804864422</v>
      </c>
    </row>
    <row r="39" spans="1:30" ht="10.15" customHeight="1" x14ac:dyDescent="0.2">
      <c r="A39" s="20" t="s">
        <v>64</v>
      </c>
      <c r="B39" s="1" t="s">
        <v>65</v>
      </c>
      <c r="C39" s="8">
        <v>7.9418952243962133</v>
      </c>
      <c r="D39" s="8">
        <v>7.9418952243962133</v>
      </c>
      <c r="E39" s="8">
        <v>7.9418952243962133</v>
      </c>
      <c r="F39" s="8">
        <v>7.9418952243962133</v>
      </c>
      <c r="G39" s="8">
        <v>7.9418952243962133</v>
      </c>
      <c r="H39" s="8">
        <v>11.832407594408275</v>
      </c>
      <c r="I39" s="8">
        <v>11.832407594408275</v>
      </c>
      <c r="J39" s="8">
        <v>11.832407594408275</v>
      </c>
      <c r="L39" s="14" t="str">
        <f t="shared" si="5"/>
        <v>RS</v>
      </c>
      <c r="M39" s="5">
        <v>0.29117714999038097</v>
      </c>
      <c r="N39" s="5">
        <v>0.29117714999038097</v>
      </c>
      <c r="O39" s="5">
        <v>0.29117714999038097</v>
      </c>
      <c r="P39" s="5">
        <v>0.29117714999038097</v>
      </c>
      <c r="Q39" s="5">
        <v>0.29117714999038097</v>
      </c>
      <c r="R39" s="5">
        <v>0.46491797974129201</v>
      </c>
      <c r="S39" s="5">
        <v>0.46491797974129201</v>
      </c>
      <c r="T39" s="5">
        <v>0.46491797974129201</v>
      </c>
      <c r="V39" s="14" t="str">
        <f t="shared" si="6"/>
        <v>RS</v>
      </c>
      <c r="W39" s="3">
        <f t="shared" si="8"/>
        <v>55.704101950867233</v>
      </c>
      <c r="X39" s="3">
        <f t="shared" si="8"/>
        <v>55.704101950867233</v>
      </c>
      <c r="Y39" s="3">
        <f t="shared" si="8"/>
        <v>55.704101950867233</v>
      </c>
      <c r="Z39" s="3">
        <f t="shared" si="8"/>
        <v>55.704101950867233</v>
      </c>
      <c r="AA39" s="3">
        <f t="shared" si="8"/>
        <v>55.704101950867233</v>
      </c>
      <c r="AB39" s="3">
        <f t="shared" si="8"/>
        <v>88.941864233356526</v>
      </c>
      <c r="AC39" s="3">
        <f t="shared" si="8"/>
        <v>88.941864233356526</v>
      </c>
      <c r="AD39" s="3">
        <f t="shared" si="7"/>
        <v>88.941864233356526</v>
      </c>
    </row>
    <row r="40" spans="1:30" ht="10.15" customHeight="1" x14ac:dyDescent="0.2">
      <c r="A40" s="20" t="s">
        <v>62</v>
      </c>
      <c r="B40" s="1" t="s">
        <v>63</v>
      </c>
      <c r="C40" s="8">
        <v>19.623492658193982</v>
      </c>
      <c r="D40" s="8">
        <v>19.623492658193982</v>
      </c>
      <c r="E40" s="8">
        <v>19.623492658193982</v>
      </c>
      <c r="F40" s="8">
        <v>19.623492658193982</v>
      </c>
      <c r="G40" s="8">
        <v>19.623492658193982</v>
      </c>
      <c r="H40" s="8">
        <v>14.332155566079745</v>
      </c>
      <c r="I40" s="8">
        <v>14.332155566079745</v>
      </c>
      <c r="J40" s="8">
        <v>14.332155566079745</v>
      </c>
      <c r="L40" s="14" t="str">
        <f t="shared" si="5"/>
        <v>CH</v>
      </c>
      <c r="M40" s="5">
        <v>0.81284890885895522</v>
      </c>
      <c r="N40" s="5">
        <v>0.81284890885895522</v>
      </c>
      <c r="O40" s="5">
        <v>0.81284890885895522</v>
      </c>
      <c r="P40" s="5">
        <v>0.81284890885895522</v>
      </c>
      <c r="Q40" s="5">
        <v>0.81284890885895522</v>
      </c>
      <c r="R40" s="5">
        <v>0.57655065057251509</v>
      </c>
      <c r="S40" s="5">
        <v>0.57655065057251509</v>
      </c>
      <c r="T40" s="5">
        <v>0.57655065057251509</v>
      </c>
      <c r="V40" s="14" t="str">
        <f t="shared" si="6"/>
        <v>CH</v>
      </c>
      <c r="W40" s="3">
        <f t="shared" si="8"/>
        <v>155.50333702773798</v>
      </c>
      <c r="X40" s="3">
        <f t="shared" si="8"/>
        <v>155.50333702773798</v>
      </c>
      <c r="Y40" s="3">
        <f t="shared" si="8"/>
        <v>155.50333702773798</v>
      </c>
      <c r="Z40" s="3">
        <f t="shared" si="8"/>
        <v>155.50333702773798</v>
      </c>
      <c r="AA40" s="3">
        <f t="shared" si="8"/>
        <v>155.50333702773798</v>
      </c>
      <c r="AB40" s="3">
        <f t="shared" si="8"/>
        <v>110.29792763749204</v>
      </c>
      <c r="AC40" s="3">
        <f t="shared" si="8"/>
        <v>110.29792763749204</v>
      </c>
      <c r="AD40" s="3">
        <f t="shared" si="7"/>
        <v>110.29792763749204</v>
      </c>
    </row>
    <row r="41" spans="1:30" ht="10.15" customHeight="1" x14ac:dyDescent="0.2">
      <c r="A41" s="20" t="s">
        <v>56</v>
      </c>
      <c r="B41" s="1" t="s">
        <v>57</v>
      </c>
      <c r="C41" s="8">
        <v>33.553669769963221</v>
      </c>
      <c r="D41" s="8">
        <v>33.553669769963221</v>
      </c>
      <c r="E41" s="8">
        <v>33.553669769963221</v>
      </c>
      <c r="F41" s="8">
        <v>33.553669769963221</v>
      </c>
      <c r="G41" s="8">
        <v>33.553669769963221</v>
      </c>
      <c r="H41" s="8">
        <v>33.553669769963221</v>
      </c>
      <c r="I41" s="8">
        <v>33.553669769963221</v>
      </c>
      <c r="J41" s="8">
        <v>10.002515600780486</v>
      </c>
      <c r="L41" s="14" t="str">
        <f t="shared" si="5"/>
        <v>TR</v>
      </c>
      <c r="M41" s="5">
        <v>1</v>
      </c>
      <c r="N41" s="5">
        <v>1</v>
      </c>
      <c r="O41" s="5">
        <v>1</v>
      </c>
      <c r="P41" s="5">
        <v>1</v>
      </c>
      <c r="Q41" s="5">
        <v>1</v>
      </c>
      <c r="R41" s="5">
        <v>1</v>
      </c>
      <c r="S41" s="5">
        <v>1</v>
      </c>
      <c r="T41" s="5">
        <v>0.38319944935490607</v>
      </c>
      <c r="V41" s="14" t="str">
        <f t="shared" si="6"/>
        <v>TR</v>
      </c>
      <c r="W41" s="3">
        <f t="shared" si="8"/>
        <v>191.30657042528034</v>
      </c>
      <c r="X41" s="3">
        <f t="shared" si="8"/>
        <v>191.30657042528034</v>
      </c>
      <c r="Y41" s="3">
        <f t="shared" si="8"/>
        <v>191.30657042528034</v>
      </c>
      <c r="Z41" s="3">
        <f t="shared" si="8"/>
        <v>191.30657042528034</v>
      </c>
      <c r="AA41" s="3">
        <f t="shared" si="8"/>
        <v>191.30657042528034</v>
      </c>
      <c r="AB41" s="3">
        <f t="shared" si="8"/>
        <v>191.30657042528034</v>
      </c>
      <c r="AC41" s="3">
        <f t="shared" si="8"/>
        <v>191.30657042528034</v>
      </c>
      <c r="AD41" s="3">
        <f t="shared" si="7"/>
        <v>73.308572444942996</v>
      </c>
    </row>
    <row r="42" spans="1:30" ht="10.15" customHeight="1" x14ac:dyDescent="0.2">
      <c r="A42" s="21" t="s">
        <v>77</v>
      </c>
      <c r="B42" s="4" t="s">
        <v>78</v>
      </c>
      <c r="C42" s="8">
        <v>3.8</v>
      </c>
      <c r="D42" s="8">
        <v>3.8</v>
      </c>
      <c r="E42" s="8">
        <v>3.8</v>
      </c>
      <c r="F42" s="8">
        <v>3.3</v>
      </c>
      <c r="G42" s="8">
        <v>3.3</v>
      </c>
      <c r="H42" s="8">
        <v>3.3</v>
      </c>
      <c r="I42" s="8">
        <v>3.3</v>
      </c>
      <c r="J42" s="8">
        <v>3.3</v>
      </c>
      <c r="L42" s="14" t="str">
        <f>$A42</f>
        <v>UA</v>
      </c>
      <c r="M42" s="5">
        <v>0.10621017274216236</v>
      </c>
      <c r="N42" s="5">
        <v>0.10621017274216236</v>
      </c>
      <c r="O42" s="5">
        <v>0.10621017274216236</v>
      </c>
      <c r="P42" s="5">
        <v>8.3881387581356867E-2</v>
      </c>
      <c r="Q42" s="5">
        <v>8.3881387581356867E-2</v>
      </c>
      <c r="R42" s="5">
        <v>8.3881387581356867E-2</v>
      </c>
      <c r="S42" s="5">
        <v>8.3881387581356867E-2</v>
      </c>
      <c r="T42" s="5">
        <v>8.3881387581356867E-2</v>
      </c>
      <c r="V42" s="14" t="str">
        <f>$A42</f>
        <v>UA</v>
      </c>
      <c r="W42" s="3">
        <f t="shared" si="8"/>
        <v>20.318703891579673</v>
      </c>
      <c r="X42" s="3">
        <f t="shared" si="8"/>
        <v>20.318703891579673</v>
      </c>
      <c r="Y42" s="3">
        <f t="shared" si="8"/>
        <v>20.318703891579673</v>
      </c>
      <c r="Z42" s="3">
        <f t="shared" si="8"/>
        <v>16.047060580703082</v>
      </c>
      <c r="AA42" s="3">
        <f t="shared" si="8"/>
        <v>16.047060580703082</v>
      </c>
      <c r="AB42" s="3">
        <f t="shared" si="8"/>
        <v>16.047060580703082</v>
      </c>
      <c r="AC42" s="3">
        <f t="shared" si="8"/>
        <v>16.047060580703082</v>
      </c>
      <c r="AD42" s="3">
        <f t="shared" si="7"/>
        <v>16.047060580703082</v>
      </c>
    </row>
    <row r="43" spans="1:30" ht="10.15" customHeight="1" x14ac:dyDescent="0.2">
      <c r="A43" s="20" t="s">
        <v>52</v>
      </c>
      <c r="B43" s="1" t="s">
        <v>53</v>
      </c>
      <c r="C43" s="8">
        <v>14.12325759751527</v>
      </c>
      <c r="D43" s="8">
        <v>14.12325759751527</v>
      </c>
      <c r="E43" s="8">
        <v>14.12325759751527</v>
      </c>
      <c r="F43" s="8">
        <v>20.806181583060443</v>
      </c>
      <c r="G43" s="8">
        <v>20.806181583060443</v>
      </c>
      <c r="H43" s="8">
        <v>15.527815425059995</v>
      </c>
      <c r="I43" s="8">
        <v>15.527815425059995</v>
      </c>
      <c r="J43" s="8">
        <v>15.527815425059995</v>
      </c>
      <c r="L43" s="14" t="str">
        <f t="shared" si="5"/>
        <v>UK</v>
      </c>
      <c r="M43" s="5">
        <v>0.56722177485130543</v>
      </c>
      <c r="N43" s="5">
        <v>0.56722177485130543</v>
      </c>
      <c r="O43" s="5">
        <v>0.56722177485130543</v>
      </c>
      <c r="P43" s="5">
        <v>0.8656649226897698</v>
      </c>
      <c r="Q43" s="5">
        <v>0.8656649226897698</v>
      </c>
      <c r="R43" s="5">
        <v>0.6299459148056531</v>
      </c>
      <c r="S43" s="5">
        <v>0.6299459148056531</v>
      </c>
      <c r="T43" s="5">
        <v>0.6299459148056531</v>
      </c>
      <c r="V43" s="14" t="str">
        <f t="shared" si="6"/>
        <v>UK</v>
      </c>
      <c r="W43" s="3">
        <f t="shared" si="8"/>
        <v>108.51325241734376</v>
      </c>
      <c r="X43" s="3">
        <f t="shared" si="8"/>
        <v>108.51325241734376</v>
      </c>
      <c r="Y43" s="3">
        <f t="shared" si="8"/>
        <v>108.51325241734376</v>
      </c>
      <c r="Z43" s="3">
        <f t="shared" si="8"/>
        <v>165.60738749724533</v>
      </c>
      <c r="AA43" s="3">
        <f t="shared" si="8"/>
        <v>165.60738749724533</v>
      </c>
      <c r="AB43" s="3">
        <f t="shared" si="8"/>
        <v>120.51279251488532</v>
      </c>
      <c r="AC43" s="3">
        <f t="shared" si="8"/>
        <v>120.51279251488532</v>
      </c>
      <c r="AD43" s="3">
        <f t="shared" si="7"/>
        <v>120.51279251488532</v>
      </c>
    </row>
  </sheetData>
  <pageMargins left="0.75" right="0.75" top="1" bottom="1" header="0.5" footer="0.5"/>
  <headerFooter alignWithMargins="0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F8C7D-EC49-44CE-ADFE-787D99820125}">
  <dimension ref="A1:AD43"/>
  <sheetViews>
    <sheetView zoomScaleNormal="100" workbookViewId="0"/>
  </sheetViews>
  <sheetFormatPr defaultColWidth="9.140625" defaultRowHeight="10.15" customHeight="1" x14ac:dyDescent="0.2"/>
  <cols>
    <col min="1" max="1" width="5.85546875" style="1" customWidth="1"/>
    <col min="2" max="2" width="13.85546875" style="1" customWidth="1"/>
    <col min="3" max="30" width="6.28515625" style="1" customWidth="1"/>
    <col min="31" max="16384" width="9.140625" style="9"/>
  </cols>
  <sheetData>
    <row r="1" spans="1:30" ht="10.15" customHeight="1" x14ac:dyDescent="0.2">
      <c r="A1" s="2" t="s">
        <v>122</v>
      </c>
    </row>
    <row r="2" spans="1:30" ht="10.15" customHeight="1" x14ac:dyDescent="0.2">
      <c r="B2" s="2"/>
    </row>
    <row r="3" spans="1:30" ht="10.15" customHeight="1" x14ac:dyDescent="0.2">
      <c r="B3" s="2"/>
      <c r="C3" s="2" t="s">
        <v>68</v>
      </c>
      <c r="M3" s="2" t="s">
        <v>67</v>
      </c>
      <c r="W3" s="2" t="s">
        <v>94</v>
      </c>
    </row>
    <row r="4" spans="1:30" ht="10.15" customHeight="1" x14ac:dyDescent="0.2">
      <c r="C4" s="10">
        <f t="shared" ref="C4" si="0">D4-1</f>
        <v>2014</v>
      </c>
      <c r="D4" s="10">
        <f t="shared" ref="D4" si="1">E4-1</f>
        <v>2015</v>
      </c>
      <c r="E4" s="10">
        <f>F4-1</f>
        <v>2016</v>
      </c>
      <c r="F4" s="10">
        <v>2017</v>
      </c>
      <c r="G4" s="10">
        <v>2018</v>
      </c>
      <c r="H4" s="10">
        <v>2019</v>
      </c>
      <c r="I4" s="10">
        <v>2020</v>
      </c>
      <c r="J4" s="10">
        <v>2021</v>
      </c>
      <c r="M4" s="10">
        <f t="shared" ref="M4:N4" si="2">N4-1</f>
        <v>2014</v>
      </c>
      <c r="N4" s="10">
        <f t="shared" si="2"/>
        <v>2015</v>
      </c>
      <c r="O4" s="10">
        <f>P4-1</f>
        <v>2016</v>
      </c>
      <c r="P4" s="10">
        <v>2017</v>
      </c>
      <c r="Q4" s="10">
        <v>2018</v>
      </c>
      <c r="R4" s="10">
        <v>2019</v>
      </c>
      <c r="S4" s="10">
        <v>2020</v>
      </c>
      <c r="T4" s="10">
        <v>2021</v>
      </c>
      <c r="W4" s="10">
        <f t="shared" ref="W4:X4" si="3">X4-1</f>
        <v>2014</v>
      </c>
      <c r="X4" s="10">
        <f t="shared" si="3"/>
        <v>2015</v>
      </c>
      <c r="Y4" s="10">
        <f>Z4-1</f>
        <v>2016</v>
      </c>
      <c r="Z4" s="10">
        <v>2017</v>
      </c>
      <c r="AA4" s="10">
        <v>2018</v>
      </c>
      <c r="AB4" s="10">
        <v>2019</v>
      </c>
      <c r="AC4" s="10">
        <v>2020</v>
      </c>
      <c r="AD4" s="10">
        <v>2021</v>
      </c>
    </row>
    <row r="5" spans="1:30" ht="10.15" customHeight="1" x14ac:dyDescent="0.2">
      <c r="A5" s="19" t="s">
        <v>0</v>
      </c>
      <c r="B5" s="23" t="s">
        <v>137</v>
      </c>
      <c r="C5" s="8">
        <v>1.6843999999999999</v>
      </c>
      <c r="D5" s="8">
        <v>1.9071</v>
      </c>
      <c r="E5" s="8">
        <v>1.9258999999999999</v>
      </c>
      <c r="F5" s="8">
        <v>2.0011000000000001</v>
      </c>
      <c r="G5" s="8">
        <v>2.0590999999999999</v>
      </c>
      <c r="H5" s="8">
        <v>2.0754999999999999</v>
      </c>
      <c r="I5" s="8">
        <v>2.1084000000000001</v>
      </c>
      <c r="J5" s="8">
        <v>2.1974</v>
      </c>
      <c r="L5" s="14" t="str">
        <f>LEFT($A5,2)</f>
        <v>EU</v>
      </c>
      <c r="M5" s="5">
        <v>0.3443083782997835</v>
      </c>
      <c r="N5" s="5">
        <v>0.41626546899738281</v>
      </c>
      <c r="O5" s="5">
        <v>0.42233997867459366</v>
      </c>
      <c r="P5" s="5">
        <v>0.44663801738343728</v>
      </c>
      <c r="Q5" s="5">
        <v>0.46537852596206658</v>
      </c>
      <c r="R5" s="5">
        <v>0.47067756631878249</v>
      </c>
      <c r="S5" s="5">
        <v>0.4813079582539016</v>
      </c>
      <c r="T5" s="5">
        <v>0.51006494555559145</v>
      </c>
      <c r="V5" s="14" t="str">
        <f>LEFT($A5,2)</f>
        <v>EU</v>
      </c>
      <c r="W5" s="3">
        <f t="shared" ref="W5:AD36" si="4">IF(ISNUMBER(M5),100*M5/$M$5,":")</f>
        <v>100</v>
      </c>
      <c r="X5" s="3">
        <f t="shared" si="4"/>
        <v>120.89902402402403</v>
      </c>
      <c r="Y5" s="3">
        <f t="shared" si="4"/>
        <v>122.66328828828829</v>
      </c>
      <c r="Z5" s="3">
        <f t="shared" si="4"/>
        <v>129.72034534534535</v>
      </c>
      <c r="AA5" s="3">
        <f t="shared" si="4"/>
        <v>135.16328828828827</v>
      </c>
      <c r="AB5" s="3">
        <f t="shared" si="4"/>
        <v>136.70232732732731</v>
      </c>
      <c r="AC5" s="3">
        <f t="shared" si="4"/>
        <v>139.78978978978981</v>
      </c>
      <c r="AD5" s="3">
        <f t="shared" si="4"/>
        <v>148.1418918918919</v>
      </c>
    </row>
    <row r="6" spans="1:30" ht="10.15" customHeight="1" x14ac:dyDescent="0.2">
      <c r="A6" s="20" t="s">
        <v>1</v>
      </c>
      <c r="B6" s="1" t="s">
        <v>2</v>
      </c>
      <c r="C6" s="8">
        <v>2.0135000000000001</v>
      </c>
      <c r="D6" s="8">
        <v>2.2940999999999998</v>
      </c>
      <c r="E6" s="8">
        <v>2.3818999999999999</v>
      </c>
      <c r="F6" s="8">
        <v>2.4893000000000001</v>
      </c>
      <c r="G6" s="8">
        <v>2.5312000000000001</v>
      </c>
      <c r="H6" s="8">
        <v>2.536</v>
      </c>
      <c r="I6" s="8">
        <v>2.6920999999999999</v>
      </c>
      <c r="J6" s="8">
        <v>3.4418000000000002</v>
      </c>
      <c r="L6" s="14" t="str">
        <f t="shared" ref="L6:L43" si="5">$A6</f>
        <v>BE</v>
      </c>
      <c r="M6" s="5">
        <v>0.4506446088726615</v>
      </c>
      <c r="N6" s="5">
        <v>0.54130989692720277</v>
      </c>
      <c r="O6" s="5">
        <v>0.56967914956864518</v>
      </c>
      <c r="P6" s="5">
        <v>0.60438140166079679</v>
      </c>
      <c r="Q6" s="5">
        <v>0.61791980354777221</v>
      </c>
      <c r="R6" s="5">
        <v>0.61947074218876219</v>
      </c>
      <c r="S6" s="5">
        <v>0.66990855924262482</v>
      </c>
      <c r="T6" s="5">
        <v>0.91214578823225323</v>
      </c>
      <c r="V6" s="14" t="str">
        <f t="shared" ref="V6:V43" si="6">$A6</f>
        <v>BE</v>
      </c>
      <c r="W6" s="3">
        <f t="shared" si="4"/>
        <v>130.88400900900902</v>
      </c>
      <c r="X6" s="3">
        <f t="shared" si="4"/>
        <v>157.21659159159159</v>
      </c>
      <c r="Y6" s="3">
        <f t="shared" si="4"/>
        <v>165.45608108108109</v>
      </c>
      <c r="Z6" s="3">
        <f t="shared" si="4"/>
        <v>175.53490990990991</v>
      </c>
      <c r="AA6" s="3">
        <f t="shared" si="4"/>
        <v>179.46696696696699</v>
      </c>
      <c r="AB6" s="3">
        <f t="shared" si="4"/>
        <v>179.91741741741743</v>
      </c>
      <c r="AC6" s="3">
        <f t="shared" si="4"/>
        <v>194.56644144144138</v>
      </c>
      <c r="AD6" s="3">
        <f t="shared" si="4"/>
        <v>264.92117117117124</v>
      </c>
    </row>
    <row r="7" spans="1:30" ht="10.15" customHeight="1" x14ac:dyDescent="0.2">
      <c r="A7" s="20" t="s">
        <v>3</v>
      </c>
      <c r="B7" s="1" t="s">
        <v>4</v>
      </c>
      <c r="C7" s="8">
        <v>0.64180000000000004</v>
      </c>
      <c r="D7" s="8">
        <v>0.70069999999999999</v>
      </c>
      <c r="E7" s="8">
        <v>0.66839999999999999</v>
      </c>
      <c r="F7" s="8">
        <v>0.61880000000000002</v>
      </c>
      <c r="G7" s="8">
        <v>0.73429999999999995</v>
      </c>
      <c r="H7" s="8">
        <v>0.74639999999999995</v>
      </c>
      <c r="I7" s="8">
        <v>0.7621</v>
      </c>
      <c r="J7" s="8">
        <v>0.78320000000000001</v>
      </c>
      <c r="L7" s="14" t="str">
        <f t="shared" si="5"/>
        <v>BG</v>
      </c>
      <c r="M7" s="5">
        <v>7.4315809880771662E-3</v>
      </c>
      <c r="N7" s="5">
        <v>2.6462890561892136E-2</v>
      </c>
      <c r="O7" s="5">
        <v>1.6026365956896823E-2</v>
      </c>
      <c r="P7" s="5">
        <v>0</v>
      </c>
      <c r="Q7" s="5">
        <v>3.7319461048822236E-2</v>
      </c>
      <c r="R7" s="5">
        <v>4.1229118872984569E-2</v>
      </c>
      <c r="S7" s="5">
        <v>4.6301980677889425E-2</v>
      </c>
      <c r="T7" s="5">
        <v>5.3119648453908042E-2</v>
      </c>
      <c r="V7" s="14" t="str">
        <f t="shared" si="6"/>
        <v>BG</v>
      </c>
      <c r="W7" s="3">
        <f t="shared" si="4"/>
        <v>2.1584084084084108</v>
      </c>
      <c r="X7" s="3">
        <f t="shared" si="4"/>
        <v>7.6858108108108087</v>
      </c>
      <c r="Y7" s="3">
        <f t="shared" si="4"/>
        <v>4.6546546546546521</v>
      </c>
      <c r="Z7" s="3">
        <f t="shared" si="4"/>
        <v>0</v>
      </c>
      <c r="AA7" s="3">
        <f t="shared" si="4"/>
        <v>10.838963963963959</v>
      </c>
      <c r="AB7" s="3">
        <f t="shared" si="4"/>
        <v>11.974474474474471</v>
      </c>
      <c r="AC7" s="3">
        <f t="shared" si="4"/>
        <v>13.447822822822822</v>
      </c>
      <c r="AD7" s="3">
        <f t="shared" si="4"/>
        <v>15.427927927927929</v>
      </c>
    </row>
    <row r="8" spans="1:30" ht="10.15" customHeight="1" x14ac:dyDescent="0.2">
      <c r="A8" s="20" t="s">
        <v>5</v>
      </c>
      <c r="B8" s="1" t="s">
        <v>85</v>
      </c>
      <c r="C8" s="8">
        <v>1.2808999999999999</v>
      </c>
      <c r="D8" s="8">
        <v>1.5071000000000001</v>
      </c>
      <c r="E8" s="8">
        <v>1.5283</v>
      </c>
      <c r="F8" s="8">
        <v>1.5371999999999999</v>
      </c>
      <c r="G8" s="8">
        <v>1.6059000000000001</v>
      </c>
      <c r="H8" s="8">
        <v>1.7012</v>
      </c>
      <c r="I8" s="8">
        <v>1.7537</v>
      </c>
      <c r="J8" s="8">
        <v>1.8101</v>
      </c>
      <c r="L8" s="14" t="str">
        <f t="shared" si="5"/>
        <v>CZ</v>
      </c>
      <c r="M8" s="5">
        <v>0.21393259879156029</v>
      </c>
      <c r="N8" s="5">
        <v>0.28702058224821486</v>
      </c>
      <c r="O8" s="5">
        <v>0.2938705612459207</v>
      </c>
      <c r="P8" s="5">
        <v>0.29674625997608967</v>
      </c>
      <c r="Q8" s="5">
        <v>0.31894406927525931</v>
      </c>
      <c r="R8" s="5">
        <v>0.34973666354324856</v>
      </c>
      <c r="S8" s="5">
        <v>0.36670005492907687</v>
      </c>
      <c r="T8" s="5">
        <v>0.38492358396070958</v>
      </c>
      <c r="V8" s="14" t="str">
        <f t="shared" si="6"/>
        <v>CZ</v>
      </c>
      <c r="W8" s="3">
        <f t="shared" si="4"/>
        <v>62.134009009009013</v>
      </c>
      <c r="X8" s="3">
        <f t="shared" si="4"/>
        <v>83.361486486486498</v>
      </c>
      <c r="Y8" s="3">
        <f t="shared" si="4"/>
        <v>85.350975975975985</v>
      </c>
      <c r="Z8" s="3">
        <f t="shared" si="4"/>
        <v>86.186186186186177</v>
      </c>
      <c r="AA8" s="3">
        <f t="shared" si="4"/>
        <v>92.633258258258266</v>
      </c>
      <c r="AB8" s="3">
        <f t="shared" si="4"/>
        <v>101.57657657657657</v>
      </c>
      <c r="AC8" s="3">
        <f t="shared" si="4"/>
        <v>106.50337837837837</v>
      </c>
      <c r="AD8" s="3">
        <f t="shared" si="4"/>
        <v>111.79617117117117</v>
      </c>
    </row>
    <row r="9" spans="1:30" ht="10.15" customHeight="1" x14ac:dyDescent="0.2">
      <c r="A9" s="20" t="s">
        <v>6</v>
      </c>
      <c r="B9" s="1" t="s">
        <v>7</v>
      </c>
      <c r="C9" s="8">
        <v>1.4054</v>
      </c>
      <c r="D9" s="8">
        <v>1.5217000000000001</v>
      </c>
      <c r="E9" s="8">
        <v>1.5497000000000001</v>
      </c>
      <c r="F9" s="8">
        <v>1.5404</v>
      </c>
      <c r="G9" s="8">
        <v>1.5435000000000001</v>
      </c>
      <c r="H9" s="8">
        <v>1.5789</v>
      </c>
      <c r="I9" s="8">
        <v>1.6198999999999999</v>
      </c>
      <c r="J9" s="8">
        <v>1.6224000000000001</v>
      </c>
      <c r="L9" s="14" t="str">
        <f t="shared" si="5"/>
        <v>DK</v>
      </c>
      <c r="M9" s="5">
        <v>0.25416006979223882</v>
      </c>
      <c r="N9" s="5">
        <v>0.29173802061455945</v>
      </c>
      <c r="O9" s="5">
        <v>0.30078516268700123</v>
      </c>
      <c r="P9" s="5">
        <v>0.29778021907008301</v>
      </c>
      <c r="Q9" s="5">
        <v>0.29878186694238912</v>
      </c>
      <c r="R9" s="5">
        <v>0.31022003941969045</v>
      </c>
      <c r="S9" s="5">
        <v>0.32346764031148012</v>
      </c>
      <c r="T9" s="5">
        <v>0.32427542085366251</v>
      </c>
      <c r="V9" s="14" t="str">
        <f t="shared" si="6"/>
        <v>DK</v>
      </c>
      <c r="W9" s="3">
        <f t="shared" si="4"/>
        <v>73.817567567567551</v>
      </c>
      <c r="X9" s="3">
        <f t="shared" si="4"/>
        <v>84.731606606606618</v>
      </c>
      <c r="Y9" s="3">
        <f t="shared" si="4"/>
        <v>87.35923423423425</v>
      </c>
      <c r="Z9" s="3">
        <f t="shared" si="4"/>
        <v>86.486486486486484</v>
      </c>
      <c r="AA9" s="3">
        <f t="shared" si="4"/>
        <v>86.777402402402416</v>
      </c>
      <c r="AB9" s="3">
        <f t="shared" si="4"/>
        <v>90.099474474474476</v>
      </c>
      <c r="AC9" s="3">
        <f t="shared" si="4"/>
        <v>93.947072072072061</v>
      </c>
      <c r="AD9" s="3">
        <f t="shared" si="4"/>
        <v>94.181681681681681</v>
      </c>
    </row>
    <row r="10" spans="1:30" ht="10.15" customHeight="1" x14ac:dyDescent="0.2">
      <c r="A10" s="20" t="s">
        <v>8</v>
      </c>
      <c r="B10" s="1" t="s">
        <v>9</v>
      </c>
      <c r="C10" s="8">
        <v>1.8672</v>
      </c>
      <c r="D10" s="8">
        <v>1.9967999999999999</v>
      </c>
      <c r="E10" s="8">
        <v>2.0236999999999998</v>
      </c>
      <c r="F10" s="8">
        <v>2.2056</v>
      </c>
      <c r="G10" s="8">
        <v>2.2587999999999999</v>
      </c>
      <c r="H10" s="8">
        <v>2.266</v>
      </c>
      <c r="I10" s="8">
        <v>2.4152999999999998</v>
      </c>
      <c r="J10" s="8">
        <v>2.5493999999999999</v>
      </c>
      <c r="L10" s="14" t="str">
        <f t="shared" si="5"/>
        <v>DE</v>
      </c>
      <c r="M10" s="5">
        <v>0.40337329154415325</v>
      </c>
      <c r="N10" s="5">
        <v>0.44524863485088367</v>
      </c>
      <c r="O10" s="5">
        <v>0.45394035348476519</v>
      </c>
      <c r="P10" s="5">
        <v>0.51271446573394941</v>
      </c>
      <c r="Q10" s="5">
        <v>0.52990403567158872</v>
      </c>
      <c r="R10" s="5">
        <v>0.53223044363307381</v>
      </c>
      <c r="S10" s="5">
        <v>0.58047109761220061</v>
      </c>
      <c r="T10" s="5">
        <v>0.62380044589485928</v>
      </c>
      <c r="V10" s="14" t="str">
        <f t="shared" si="6"/>
        <v>DE</v>
      </c>
      <c r="W10" s="3">
        <f t="shared" si="4"/>
        <v>117.15465465465464</v>
      </c>
      <c r="X10" s="3">
        <f t="shared" si="4"/>
        <v>129.31681681681681</v>
      </c>
      <c r="Y10" s="3">
        <f t="shared" si="4"/>
        <v>131.8412162162162</v>
      </c>
      <c r="Z10" s="3">
        <f t="shared" si="4"/>
        <v>148.91141141141142</v>
      </c>
      <c r="AA10" s="3">
        <f t="shared" si="4"/>
        <v>153.90390390390391</v>
      </c>
      <c r="AB10" s="3">
        <f t="shared" si="4"/>
        <v>154.57957957957959</v>
      </c>
      <c r="AC10" s="3">
        <f t="shared" si="4"/>
        <v>168.59046546546546</v>
      </c>
      <c r="AD10" s="3">
        <f t="shared" si="4"/>
        <v>181.17492492492494</v>
      </c>
    </row>
    <row r="11" spans="1:30" ht="10.15" customHeight="1" x14ac:dyDescent="0.2">
      <c r="A11" s="20" t="s">
        <v>10</v>
      </c>
      <c r="B11" s="1" t="s">
        <v>11</v>
      </c>
      <c r="C11" s="8">
        <v>0.68610000000000004</v>
      </c>
      <c r="D11" s="8">
        <v>0.69310000000000005</v>
      </c>
      <c r="E11" s="8">
        <v>0.7379</v>
      </c>
      <c r="F11" s="8">
        <v>0.78129999999999999</v>
      </c>
      <c r="G11" s="8">
        <v>0.81510000000000005</v>
      </c>
      <c r="H11" s="8">
        <v>0.75029999999999997</v>
      </c>
      <c r="I11" s="8">
        <v>0.75409999999999999</v>
      </c>
      <c r="J11" s="8">
        <v>0.89100000000000001</v>
      </c>
      <c r="L11" s="14" t="str">
        <f t="shared" si="5"/>
        <v>EE</v>
      </c>
      <c r="M11" s="5">
        <v>2.1745452195547521E-2</v>
      </c>
      <c r="N11" s="5">
        <v>2.4007237713657963E-2</v>
      </c>
      <c r="O11" s="5">
        <v>3.848266502956476E-2</v>
      </c>
      <c r="P11" s="5">
        <v>5.250573524184949E-2</v>
      </c>
      <c r="Q11" s="5">
        <v>6.3426928172154201E-2</v>
      </c>
      <c r="R11" s="5">
        <v>4.2489256518788959E-2</v>
      </c>
      <c r="S11" s="5">
        <v>4.3717082942906063E-2</v>
      </c>
      <c r="T11" s="5">
        <v>8.7951145432808811E-2</v>
      </c>
      <c r="V11" s="14" t="str">
        <f t="shared" si="6"/>
        <v>EE</v>
      </c>
      <c r="W11" s="3">
        <f t="shared" si="4"/>
        <v>6.315690690690694</v>
      </c>
      <c r="X11" s="3">
        <f t="shared" si="4"/>
        <v>6.9725975975976002</v>
      </c>
      <c r="Y11" s="3">
        <f t="shared" si="4"/>
        <v>11.176801801801799</v>
      </c>
      <c r="Z11" s="3">
        <f t="shared" si="4"/>
        <v>15.249624624624623</v>
      </c>
      <c r="AA11" s="3">
        <f t="shared" si="4"/>
        <v>18.421546546546551</v>
      </c>
      <c r="AB11" s="3">
        <f t="shared" si="4"/>
        <v>12.34046546546546</v>
      </c>
      <c r="AC11" s="3">
        <f t="shared" si="4"/>
        <v>12.69707207207207</v>
      </c>
      <c r="AD11" s="3">
        <f t="shared" si="4"/>
        <v>25.544294294294296</v>
      </c>
    </row>
    <row r="12" spans="1:30" ht="10.15" customHeight="1" x14ac:dyDescent="0.2">
      <c r="A12" s="20" t="s">
        <v>12</v>
      </c>
      <c r="B12" s="1" t="s">
        <v>13</v>
      </c>
      <c r="C12" s="8">
        <v>1.7338</v>
      </c>
      <c r="D12" s="8">
        <v>1.6684000000000001</v>
      </c>
      <c r="E12" s="8">
        <v>1.8425</v>
      </c>
      <c r="F12" s="8">
        <v>2.4281999999999999</v>
      </c>
      <c r="G12" s="8">
        <v>2.2942</v>
      </c>
      <c r="H12" s="8">
        <v>2.3532000000000002</v>
      </c>
      <c r="I12" s="8">
        <v>2.3702000000000001</v>
      </c>
      <c r="J12" s="8">
        <v>2.4359000000000002</v>
      </c>
      <c r="L12" s="14" t="str">
        <f t="shared" si="5"/>
        <v>IE</v>
      </c>
      <c r="M12" s="5">
        <v>0.36027012181330575</v>
      </c>
      <c r="N12" s="5">
        <v>0.33913858282981685</v>
      </c>
      <c r="O12" s="5">
        <v>0.39539241978739215</v>
      </c>
      <c r="P12" s="5">
        <v>0.58463924520986132</v>
      </c>
      <c r="Q12" s="5">
        <v>0.54134220814889011</v>
      </c>
      <c r="R12" s="5">
        <v>0.56040582894439239</v>
      </c>
      <c r="S12" s="5">
        <v>0.56589873663123202</v>
      </c>
      <c r="T12" s="5">
        <v>0.5871272092797829</v>
      </c>
      <c r="V12" s="14" t="str">
        <f t="shared" si="6"/>
        <v>IE</v>
      </c>
      <c r="W12" s="3">
        <f t="shared" si="4"/>
        <v>104.63588588588588</v>
      </c>
      <c r="X12" s="3">
        <f t="shared" si="4"/>
        <v>98.49849849849852</v>
      </c>
      <c r="Y12" s="3">
        <f t="shared" si="4"/>
        <v>114.8367117117117</v>
      </c>
      <c r="Z12" s="3">
        <f t="shared" si="4"/>
        <v>169.80105105105105</v>
      </c>
      <c r="AA12" s="3">
        <f t="shared" si="4"/>
        <v>157.22597597597598</v>
      </c>
      <c r="AB12" s="3">
        <f t="shared" si="4"/>
        <v>162.76276276276278</v>
      </c>
      <c r="AC12" s="3">
        <f t="shared" si="4"/>
        <v>164.3581081081081</v>
      </c>
      <c r="AD12" s="3">
        <f t="shared" si="4"/>
        <v>170.52364864864867</v>
      </c>
    </row>
    <row r="13" spans="1:30" ht="10.15" customHeight="1" x14ac:dyDescent="0.2">
      <c r="A13" s="20" t="s">
        <v>14</v>
      </c>
      <c r="B13" s="1" t="s">
        <v>15</v>
      </c>
      <c r="C13" s="8">
        <v>1.3363</v>
      </c>
      <c r="D13" s="8">
        <v>1.5111000000000001</v>
      </c>
      <c r="E13" s="8">
        <v>1.4983</v>
      </c>
      <c r="F13" s="8">
        <v>1.5656000000000001</v>
      </c>
      <c r="G13" s="8">
        <v>1.6457999999999999</v>
      </c>
      <c r="H13" s="8">
        <v>1.7613000000000001</v>
      </c>
      <c r="I13" s="8">
        <v>1.8107</v>
      </c>
      <c r="J13" s="8">
        <v>2.1206</v>
      </c>
      <c r="L13" s="14" t="str">
        <f t="shared" si="5"/>
        <v>EL</v>
      </c>
      <c r="M13" s="5">
        <v>0.23183301560632008</v>
      </c>
      <c r="N13" s="5">
        <v>0.2883130311157065</v>
      </c>
      <c r="O13" s="5">
        <v>0.28417719473973307</v>
      </c>
      <c r="P13" s="5">
        <v>0.30592264693528065</v>
      </c>
      <c r="Q13" s="5">
        <v>0.33183624672848877</v>
      </c>
      <c r="R13" s="5">
        <v>0.3691557077773111</v>
      </c>
      <c r="S13" s="5">
        <v>0.3851174512908333</v>
      </c>
      <c r="T13" s="5">
        <v>0.48524992729975119</v>
      </c>
      <c r="V13" s="14" t="str">
        <f t="shared" si="6"/>
        <v>EL</v>
      </c>
      <c r="W13" s="3">
        <f t="shared" si="4"/>
        <v>67.332957957957959</v>
      </c>
      <c r="X13" s="3">
        <f t="shared" si="4"/>
        <v>83.736861861861868</v>
      </c>
      <c r="Y13" s="3">
        <f t="shared" si="4"/>
        <v>82.535660660660653</v>
      </c>
      <c r="Z13" s="3">
        <f t="shared" si="4"/>
        <v>88.851351351351369</v>
      </c>
      <c r="AA13" s="3">
        <f t="shared" si="4"/>
        <v>96.377627627627632</v>
      </c>
      <c r="AB13" s="3">
        <f t="shared" si="4"/>
        <v>107.21659159159161</v>
      </c>
      <c r="AC13" s="3">
        <f t="shared" si="4"/>
        <v>111.85247747747748</v>
      </c>
      <c r="AD13" s="3">
        <f t="shared" si="4"/>
        <v>140.93468468468467</v>
      </c>
    </row>
    <row r="14" spans="1:30" ht="10.15" customHeight="1" x14ac:dyDescent="0.2">
      <c r="A14" s="20" t="s">
        <v>16</v>
      </c>
      <c r="B14" s="1" t="s">
        <v>17</v>
      </c>
      <c r="C14" s="8">
        <v>2.1375999999999999</v>
      </c>
      <c r="D14" s="8">
        <v>2.8113000000000001</v>
      </c>
      <c r="E14" s="8">
        <v>2.8485999999999998</v>
      </c>
      <c r="F14" s="8">
        <v>2.8439999999999999</v>
      </c>
      <c r="G14" s="8">
        <v>3.0093000000000001</v>
      </c>
      <c r="H14" s="8">
        <v>3.0933999999999999</v>
      </c>
      <c r="I14" s="8">
        <v>2.9424999999999999</v>
      </c>
      <c r="J14" s="8">
        <v>3.1339999999999999</v>
      </c>
      <c r="L14" s="14" t="str">
        <f t="shared" si="5"/>
        <v>ES</v>
      </c>
      <c r="M14" s="5">
        <v>0.49074283498659083</v>
      </c>
      <c r="N14" s="5">
        <v>0.70842353549387704</v>
      </c>
      <c r="O14" s="5">
        <v>0.72047562118323694</v>
      </c>
      <c r="P14" s="5">
        <v>0.71898930498562152</v>
      </c>
      <c r="Q14" s="5">
        <v>0.77239975443471531</v>
      </c>
      <c r="R14" s="5">
        <v>0.79957349187372762</v>
      </c>
      <c r="S14" s="5">
        <v>0.750815858347604</v>
      </c>
      <c r="T14" s="5">
        <v>0.81269184787876836</v>
      </c>
      <c r="V14" s="14" t="str">
        <f t="shared" si="6"/>
        <v>ES</v>
      </c>
      <c r="W14" s="3">
        <f t="shared" si="4"/>
        <v>142.53003003003005</v>
      </c>
      <c r="X14" s="3">
        <f t="shared" si="4"/>
        <v>205.75262762762765</v>
      </c>
      <c r="Y14" s="3">
        <f t="shared" si="4"/>
        <v>209.25300300300302</v>
      </c>
      <c r="Z14" s="3">
        <f t="shared" si="4"/>
        <v>208.82132132132134</v>
      </c>
      <c r="AA14" s="3">
        <f t="shared" si="4"/>
        <v>224.33370870870877</v>
      </c>
      <c r="AB14" s="3">
        <f t="shared" si="4"/>
        <v>232.22597597597593</v>
      </c>
      <c r="AC14" s="3">
        <f t="shared" si="4"/>
        <v>218.06493993993993</v>
      </c>
      <c r="AD14" s="3">
        <f t="shared" si="4"/>
        <v>236.03603603603608</v>
      </c>
    </row>
    <row r="15" spans="1:30" ht="10.15" customHeight="1" x14ac:dyDescent="0.2">
      <c r="A15" s="20" t="s">
        <v>18</v>
      </c>
      <c r="B15" s="1" t="s">
        <v>19</v>
      </c>
      <c r="C15" s="8">
        <v>2.258</v>
      </c>
      <c r="D15" s="8">
        <v>2.3932000000000002</v>
      </c>
      <c r="E15" s="8">
        <v>2.4550999999999998</v>
      </c>
      <c r="F15" s="8">
        <v>2.6417999999999999</v>
      </c>
      <c r="G15" s="8">
        <v>2.7437999999999998</v>
      </c>
      <c r="H15" s="8">
        <v>2.6177999999999999</v>
      </c>
      <c r="I15" s="8">
        <v>2.738</v>
      </c>
      <c r="J15" s="8">
        <v>2.8896000000000002</v>
      </c>
      <c r="L15" s="14" t="str">
        <f t="shared" si="5"/>
        <v>FR</v>
      </c>
      <c r="M15" s="5">
        <v>0.52964554589809043</v>
      </c>
      <c r="N15" s="5">
        <v>0.5733303176193093</v>
      </c>
      <c r="O15" s="5">
        <v>0.59333096384374284</v>
      </c>
      <c r="P15" s="5">
        <v>0.65365601473391699</v>
      </c>
      <c r="Q15" s="5">
        <v>0.68661346085495489</v>
      </c>
      <c r="R15" s="5">
        <v>0.64590132152896695</v>
      </c>
      <c r="S15" s="5">
        <v>0.68473940999709204</v>
      </c>
      <c r="T15" s="5">
        <v>0.73372322207502683</v>
      </c>
      <c r="V15" s="14" t="str">
        <f t="shared" si="6"/>
        <v>FR</v>
      </c>
      <c r="W15" s="3">
        <f t="shared" si="4"/>
        <v>153.82882882882885</v>
      </c>
      <c r="X15" s="3">
        <f t="shared" si="4"/>
        <v>166.51651651651656</v>
      </c>
      <c r="Y15" s="3">
        <f t="shared" si="4"/>
        <v>172.32545045045043</v>
      </c>
      <c r="Z15" s="3">
        <f t="shared" si="4"/>
        <v>189.84609609609609</v>
      </c>
      <c r="AA15" s="3">
        <f t="shared" si="4"/>
        <v>199.41816816816819</v>
      </c>
      <c r="AB15" s="3">
        <f t="shared" si="4"/>
        <v>187.59384384384384</v>
      </c>
      <c r="AC15" s="3">
        <f t="shared" si="4"/>
        <v>198.87387387387389</v>
      </c>
      <c r="AD15" s="3">
        <f t="shared" si="4"/>
        <v>213.10060060060064</v>
      </c>
    </row>
    <row r="16" spans="1:30" ht="10.15" customHeight="1" x14ac:dyDescent="0.2">
      <c r="A16" s="20" t="s">
        <v>54</v>
      </c>
      <c r="B16" s="1" t="s">
        <v>55</v>
      </c>
      <c r="C16" s="8">
        <v>1.4903</v>
      </c>
      <c r="D16" s="8">
        <v>1.5801000000000001</v>
      </c>
      <c r="E16" s="8">
        <v>1.7225999999999999</v>
      </c>
      <c r="F16" s="8">
        <v>1.6894</v>
      </c>
      <c r="G16" s="8">
        <v>1.7097</v>
      </c>
      <c r="H16" s="8">
        <v>1.8411999999999999</v>
      </c>
      <c r="I16" s="8">
        <v>1.8555999999999999</v>
      </c>
      <c r="J16" s="8">
        <v>1.8734</v>
      </c>
      <c r="L16" s="14" t="str">
        <f t="shared" si="5"/>
        <v>HR</v>
      </c>
      <c r="M16" s="5">
        <v>0.28159229700474975</v>
      </c>
      <c r="N16" s="5">
        <v>0.310607774079938</v>
      </c>
      <c r="O16" s="5">
        <v>0.35665126498432903</v>
      </c>
      <c r="P16" s="5">
        <v>0.34592393938414812</v>
      </c>
      <c r="Q16" s="5">
        <v>0.35248311738666838</v>
      </c>
      <c r="R16" s="5">
        <v>0.39497237390545736</v>
      </c>
      <c r="S16" s="5">
        <v>0.39962518982842737</v>
      </c>
      <c r="T16" s="5">
        <v>0.40537658728876536</v>
      </c>
      <c r="V16" s="14" t="str">
        <f t="shared" si="6"/>
        <v>HR</v>
      </c>
      <c r="W16" s="3">
        <f t="shared" si="4"/>
        <v>81.784909909909913</v>
      </c>
      <c r="X16" s="3">
        <f t="shared" si="4"/>
        <v>90.212087087087099</v>
      </c>
      <c r="Y16" s="3">
        <f t="shared" si="4"/>
        <v>103.58483483483484</v>
      </c>
      <c r="Z16" s="3">
        <f t="shared" si="4"/>
        <v>100.46921921921921</v>
      </c>
      <c r="AA16" s="3">
        <f t="shared" si="4"/>
        <v>102.37424924924925</v>
      </c>
      <c r="AB16" s="3">
        <f t="shared" si="4"/>
        <v>114.71471471471472</v>
      </c>
      <c r="AC16" s="3">
        <f t="shared" si="4"/>
        <v>116.06606606606606</v>
      </c>
      <c r="AD16" s="3">
        <f t="shared" si="4"/>
        <v>117.73648648648648</v>
      </c>
    </row>
    <row r="17" spans="1:30" ht="10.15" customHeight="1" x14ac:dyDescent="0.2">
      <c r="A17" s="20" t="s">
        <v>20</v>
      </c>
      <c r="B17" s="1" t="s">
        <v>21</v>
      </c>
      <c r="C17" s="8">
        <v>2.3349000000000002</v>
      </c>
      <c r="D17" s="8">
        <v>3.1469</v>
      </c>
      <c r="E17" s="8">
        <v>3.1619999999999999</v>
      </c>
      <c r="F17" s="8">
        <v>3.3363999999999998</v>
      </c>
      <c r="G17" s="8">
        <v>3.4689999999999999</v>
      </c>
      <c r="H17" s="8">
        <v>3.5891000000000002</v>
      </c>
      <c r="I17" s="8">
        <v>3.6214</v>
      </c>
      <c r="J17" s="8">
        <v>3.7136999999999998</v>
      </c>
      <c r="L17" s="14" t="str">
        <f t="shared" si="5"/>
        <v>IT</v>
      </c>
      <c r="M17" s="5">
        <v>0.55449287537561798</v>
      </c>
      <c r="N17" s="5">
        <v>0.81685999547642907</v>
      </c>
      <c r="O17" s="5">
        <v>0.82173898995120997</v>
      </c>
      <c r="P17" s="5">
        <v>0.87808976057384736</v>
      </c>
      <c r="Q17" s="5">
        <v>0.92093444053119655</v>
      </c>
      <c r="R17" s="5">
        <v>0.95974021777763419</v>
      </c>
      <c r="S17" s="5">
        <v>0.97017674238262952</v>
      </c>
      <c r="T17" s="5">
        <v>1</v>
      </c>
      <c r="V17" s="14" t="str">
        <f t="shared" si="6"/>
        <v>IT</v>
      </c>
      <c r="W17" s="3">
        <f t="shared" si="4"/>
        <v>161.04542042042044</v>
      </c>
      <c r="X17" s="3">
        <f t="shared" si="4"/>
        <v>237.24662162162167</v>
      </c>
      <c r="Y17" s="3">
        <f t="shared" si="4"/>
        <v>238.66366366366364</v>
      </c>
      <c r="Z17" s="3">
        <f t="shared" si="4"/>
        <v>255.03003003003008</v>
      </c>
      <c r="AA17" s="3">
        <f t="shared" si="4"/>
        <v>267.47372372372377</v>
      </c>
      <c r="AB17" s="3">
        <f t="shared" si="4"/>
        <v>278.74436936936939</v>
      </c>
      <c r="AC17" s="3">
        <f t="shared" si="4"/>
        <v>281.77552552552555</v>
      </c>
      <c r="AD17" s="3">
        <f t="shared" si="4"/>
        <v>290.43731231231232</v>
      </c>
    </row>
    <row r="18" spans="1:30" ht="10.15" customHeight="1" x14ac:dyDescent="0.2">
      <c r="A18" s="20" t="s">
        <v>22</v>
      </c>
      <c r="B18" s="1" t="s">
        <v>23</v>
      </c>
      <c r="C18" s="8">
        <v>0.93320000000000003</v>
      </c>
      <c r="D18" s="8">
        <v>1.5750999999999999</v>
      </c>
      <c r="E18" s="8">
        <v>1.5431999999999999</v>
      </c>
      <c r="F18" s="8">
        <v>1.6202000000000001</v>
      </c>
      <c r="G18" s="8">
        <v>1.5869</v>
      </c>
      <c r="H18" s="8">
        <v>1.4228000000000001</v>
      </c>
      <c r="I18" s="8">
        <v>1.5212000000000001</v>
      </c>
      <c r="J18" s="8">
        <v>1.4814000000000001</v>
      </c>
      <c r="L18" s="14" t="str">
        <f t="shared" si="5"/>
        <v>CY</v>
      </c>
      <c r="M18" s="5">
        <v>0.10158648098484604</v>
      </c>
      <c r="N18" s="5">
        <v>0.30899221299557333</v>
      </c>
      <c r="O18" s="5">
        <v>0.2986849332773272</v>
      </c>
      <c r="P18" s="5">
        <v>0.32356457397654209</v>
      </c>
      <c r="Q18" s="5">
        <v>0.31280493715467383</v>
      </c>
      <c r="R18" s="5">
        <v>0.25978222236582765</v>
      </c>
      <c r="S18" s="5">
        <v>0.29157646450612301</v>
      </c>
      <c r="T18" s="5">
        <v>0.27871659827458078</v>
      </c>
      <c r="V18" s="14" t="str">
        <f t="shared" si="6"/>
        <v>CY</v>
      </c>
      <c r="W18" s="3">
        <f t="shared" si="4"/>
        <v>29.50450450450451</v>
      </c>
      <c r="X18" s="3">
        <f t="shared" si="4"/>
        <v>89.742867867867858</v>
      </c>
      <c r="Y18" s="3">
        <f t="shared" si="4"/>
        <v>86.74924924924926</v>
      </c>
      <c r="Z18" s="3">
        <f t="shared" si="4"/>
        <v>93.975225225225245</v>
      </c>
      <c r="AA18" s="3">
        <f t="shared" si="4"/>
        <v>90.85022522522523</v>
      </c>
      <c r="AB18" s="3">
        <f t="shared" si="4"/>
        <v>75.450450450450461</v>
      </c>
      <c r="AC18" s="3">
        <f t="shared" si="4"/>
        <v>84.684684684684697</v>
      </c>
      <c r="AD18" s="3">
        <f t="shared" si="4"/>
        <v>80.949699699699707</v>
      </c>
    </row>
    <row r="19" spans="1:30" ht="10.15" customHeight="1" x14ac:dyDescent="0.2">
      <c r="A19" s="20" t="s">
        <v>24</v>
      </c>
      <c r="B19" s="1" t="s">
        <v>25</v>
      </c>
      <c r="C19" s="8">
        <v>1.3227</v>
      </c>
      <c r="D19" s="8">
        <v>1.3232999999999999</v>
      </c>
      <c r="E19" s="8">
        <v>1.4222999999999999</v>
      </c>
      <c r="F19" s="8">
        <v>1.3861000000000001</v>
      </c>
      <c r="G19" s="8">
        <v>1.5832999999999999</v>
      </c>
      <c r="H19" s="8">
        <v>1.4864999999999999</v>
      </c>
      <c r="I19" s="8">
        <v>1.4378</v>
      </c>
      <c r="J19" s="8">
        <v>1.5504</v>
      </c>
      <c r="L19" s="14" t="str">
        <f t="shared" si="5"/>
        <v>LV</v>
      </c>
      <c r="M19" s="5">
        <v>0.22743868945684836</v>
      </c>
      <c r="N19" s="5">
        <v>0.22763255678697208</v>
      </c>
      <c r="O19" s="5">
        <v>0.25962066625739116</v>
      </c>
      <c r="P19" s="5">
        <v>0.24792400400659151</v>
      </c>
      <c r="Q19" s="5">
        <v>0.31164173317393129</v>
      </c>
      <c r="R19" s="5">
        <v>0.28036447058063263</v>
      </c>
      <c r="S19" s="5">
        <v>0.26462890561892144</v>
      </c>
      <c r="T19" s="5">
        <v>0.30101134123881224</v>
      </c>
      <c r="V19" s="14" t="str">
        <f t="shared" si="6"/>
        <v>LV</v>
      </c>
      <c r="W19" s="3">
        <f t="shared" si="4"/>
        <v>66.056681681681695</v>
      </c>
      <c r="X19" s="3">
        <f t="shared" si="4"/>
        <v>66.112987987987978</v>
      </c>
      <c r="Y19" s="3">
        <f t="shared" si="4"/>
        <v>75.403528528528525</v>
      </c>
      <c r="Z19" s="3">
        <f t="shared" si="4"/>
        <v>72.006381381381388</v>
      </c>
      <c r="AA19" s="3">
        <f t="shared" si="4"/>
        <v>90.512387387387392</v>
      </c>
      <c r="AB19" s="3">
        <f t="shared" si="4"/>
        <v>81.428303303303295</v>
      </c>
      <c r="AC19" s="3">
        <f t="shared" si="4"/>
        <v>76.858108108108112</v>
      </c>
      <c r="AD19" s="3">
        <f t="shared" si="4"/>
        <v>87.424924924924923</v>
      </c>
    </row>
    <row r="20" spans="1:30" ht="10.15" customHeight="1" x14ac:dyDescent="0.2">
      <c r="A20" s="20" t="s">
        <v>26</v>
      </c>
      <c r="B20" s="1" t="s">
        <v>27</v>
      </c>
      <c r="C20" s="8">
        <v>1.238</v>
      </c>
      <c r="D20" s="8">
        <v>1.2302999999999999</v>
      </c>
      <c r="E20" s="8">
        <v>1.3612</v>
      </c>
      <c r="F20" s="8">
        <v>1.3844000000000001</v>
      </c>
      <c r="G20" s="8">
        <v>1.3675999999999999</v>
      </c>
      <c r="H20" s="8">
        <v>1.3005</v>
      </c>
      <c r="I20" s="8">
        <v>1.3924000000000001</v>
      </c>
      <c r="J20" s="8">
        <v>1.3732</v>
      </c>
      <c r="L20" s="14" t="str">
        <f t="shared" si="5"/>
        <v>LT</v>
      </c>
      <c r="M20" s="5">
        <v>0.20007108468771204</v>
      </c>
      <c r="N20" s="5">
        <v>0.19758312061779054</v>
      </c>
      <c r="O20" s="5">
        <v>0.23987850980645575</v>
      </c>
      <c r="P20" s="5">
        <v>0.24737471323790755</v>
      </c>
      <c r="Q20" s="5">
        <v>0.24194642799444244</v>
      </c>
      <c r="R20" s="5">
        <v>0.22026559824226954</v>
      </c>
      <c r="S20" s="5">
        <v>0.24995961097289091</v>
      </c>
      <c r="T20" s="5">
        <v>0.2437558564089308</v>
      </c>
      <c r="V20" s="14" t="str">
        <f t="shared" si="6"/>
        <v>LT</v>
      </c>
      <c r="W20" s="3">
        <f t="shared" si="4"/>
        <v>58.108108108108112</v>
      </c>
      <c r="X20" s="3">
        <f t="shared" si="4"/>
        <v>57.385510510510507</v>
      </c>
      <c r="Y20" s="3">
        <f t="shared" si="4"/>
        <v>69.669669669669659</v>
      </c>
      <c r="Z20" s="3">
        <f t="shared" si="4"/>
        <v>71.846846846846859</v>
      </c>
      <c r="AA20" s="3">
        <f t="shared" si="4"/>
        <v>70.27027027027026</v>
      </c>
      <c r="AB20" s="3">
        <f t="shared" si="4"/>
        <v>63.973348348348352</v>
      </c>
      <c r="AC20" s="3">
        <f t="shared" si="4"/>
        <v>72.597597597597598</v>
      </c>
      <c r="AD20" s="3">
        <f t="shared" si="4"/>
        <v>70.795795795795783</v>
      </c>
    </row>
    <row r="21" spans="1:30" ht="10.15" customHeight="1" x14ac:dyDescent="0.2">
      <c r="A21" s="20" t="s">
        <v>28</v>
      </c>
      <c r="B21" s="1" t="s">
        <v>29</v>
      </c>
      <c r="C21" s="8">
        <v>3.2673999999999999</v>
      </c>
      <c r="D21" s="8">
        <v>3.3155000000000001</v>
      </c>
      <c r="E21" s="8">
        <v>3.4016000000000002</v>
      </c>
      <c r="F21" s="8">
        <v>3.1364999999999998</v>
      </c>
      <c r="G21" s="8">
        <v>3.2450000000000001</v>
      </c>
      <c r="H21" s="8">
        <v>3.1576</v>
      </c>
      <c r="I21" s="8">
        <v>3.4668000000000001</v>
      </c>
      <c r="J21" s="8">
        <v>3.5325000000000002</v>
      </c>
      <c r="L21" s="14" t="str">
        <f t="shared" si="5"/>
        <v>LU</v>
      </c>
      <c r="M21" s="5">
        <v>0.85579501760961585</v>
      </c>
      <c r="N21" s="5">
        <v>0.87133671524120326</v>
      </c>
      <c r="O21" s="5">
        <v>0.89915667711396163</v>
      </c>
      <c r="P21" s="5">
        <v>0.81349962842095047</v>
      </c>
      <c r="Q21" s="5">
        <v>0.8485573039516624</v>
      </c>
      <c r="R21" s="5">
        <v>0.82031729619696925</v>
      </c>
      <c r="S21" s="5">
        <v>0.92022359365407602</v>
      </c>
      <c r="T21" s="5">
        <v>0.94145206630262701</v>
      </c>
      <c r="V21" s="14" t="str">
        <f t="shared" si="6"/>
        <v>LU</v>
      </c>
      <c r="W21" s="3">
        <f t="shared" si="4"/>
        <v>248.55480480480483</v>
      </c>
      <c r="X21" s="3">
        <f t="shared" si="4"/>
        <v>253.06869369369372</v>
      </c>
      <c r="Y21" s="3">
        <f t="shared" si="4"/>
        <v>261.14864864864865</v>
      </c>
      <c r="Z21" s="3">
        <f t="shared" si="4"/>
        <v>236.27064564564563</v>
      </c>
      <c r="AA21" s="3">
        <f t="shared" si="4"/>
        <v>246.45270270270268</v>
      </c>
      <c r="AB21" s="3">
        <f t="shared" si="4"/>
        <v>238.25075075075074</v>
      </c>
      <c r="AC21" s="3">
        <f t="shared" si="4"/>
        <v>267.26726726726724</v>
      </c>
      <c r="AD21" s="3">
        <f t="shared" si="4"/>
        <v>273.43280780780788</v>
      </c>
    </row>
    <row r="22" spans="1:30" ht="10.15" customHeight="1" x14ac:dyDescent="0.2">
      <c r="A22" s="20" t="s">
        <v>30</v>
      </c>
      <c r="B22" s="1" t="s">
        <v>31</v>
      </c>
      <c r="C22" s="8">
        <v>1.7413000000000001</v>
      </c>
      <c r="D22" s="8">
        <v>1.7764</v>
      </c>
      <c r="E22" s="8">
        <v>1.4294</v>
      </c>
      <c r="F22" s="8">
        <v>1.5204</v>
      </c>
      <c r="G22" s="8">
        <v>1.5952999999999999</v>
      </c>
      <c r="H22" s="8">
        <v>1.4806999999999999</v>
      </c>
      <c r="I22" s="8">
        <v>1.377</v>
      </c>
      <c r="J22" s="8">
        <v>1.2952999999999999</v>
      </c>
      <c r="L22" s="14" t="str">
        <f t="shared" si="5"/>
        <v>HU</v>
      </c>
      <c r="M22" s="5">
        <v>0.3626934634398527</v>
      </c>
      <c r="N22" s="5">
        <v>0.37403470225209212</v>
      </c>
      <c r="O22" s="5">
        <v>0.26191476299718891</v>
      </c>
      <c r="P22" s="5">
        <v>0.29131797473262461</v>
      </c>
      <c r="Q22" s="5">
        <v>0.31551907977640631</v>
      </c>
      <c r="R22" s="5">
        <v>0.27849041972276967</v>
      </c>
      <c r="S22" s="5">
        <v>0.24498368283304792</v>
      </c>
      <c r="T22" s="5">
        <v>0.21858541471453033</v>
      </c>
      <c r="V22" s="14" t="str">
        <f t="shared" si="6"/>
        <v>HU</v>
      </c>
      <c r="W22" s="3">
        <f t="shared" si="4"/>
        <v>105.33971471471473</v>
      </c>
      <c r="X22" s="3">
        <f t="shared" si="4"/>
        <v>108.63363363363362</v>
      </c>
      <c r="Y22" s="3">
        <f t="shared" si="4"/>
        <v>76.069819819819813</v>
      </c>
      <c r="Z22" s="3">
        <f t="shared" si="4"/>
        <v>84.609609609609592</v>
      </c>
      <c r="AA22" s="3">
        <f t="shared" si="4"/>
        <v>91.638513513513502</v>
      </c>
      <c r="AB22" s="3">
        <f t="shared" si="4"/>
        <v>80.884009009009006</v>
      </c>
      <c r="AC22" s="3">
        <f t="shared" si="4"/>
        <v>71.152402402402402</v>
      </c>
      <c r="AD22" s="3">
        <f t="shared" si="4"/>
        <v>63.48536036036036</v>
      </c>
    </row>
    <row r="23" spans="1:30" ht="10.15" customHeight="1" x14ac:dyDescent="0.2">
      <c r="A23" s="20" t="s">
        <v>32</v>
      </c>
      <c r="B23" s="1" t="s">
        <v>33</v>
      </c>
      <c r="C23" s="8">
        <v>2.3039000000000001</v>
      </c>
      <c r="D23" s="8">
        <v>2.6720000000000002</v>
      </c>
      <c r="E23" s="8">
        <v>2.0756000000000001</v>
      </c>
      <c r="F23" s="8">
        <v>1.9511000000000001</v>
      </c>
      <c r="G23" s="8">
        <v>2.0247000000000002</v>
      </c>
      <c r="H23" s="8">
        <v>2.5468999999999999</v>
      </c>
      <c r="I23" s="8">
        <v>2.3195000000000001</v>
      </c>
      <c r="J23" s="8">
        <v>2.7014</v>
      </c>
      <c r="L23" s="14" t="str">
        <f t="shared" si="5"/>
        <v>MT</v>
      </c>
      <c r="M23" s="5">
        <v>0.54447639665255743</v>
      </c>
      <c r="N23" s="5">
        <v>0.66341400368347936</v>
      </c>
      <c r="O23" s="5">
        <v>0.47070987754046983</v>
      </c>
      <c r="P23" s="5">
        <v>0.43048240653979131</v>
      </c>
      <c r="Q23" s="5">
        <v>0.45426346570163822</v>
      </c>
      <c r="R23" s="5">
        <v>0.62299266535267694</v>
      </c>
      <c r="S23" s="5">
        <v>0.54951694723577504</v>
      </c>
      <c r="T23" s="5">
        <v>0.67291350285954321</v>
      </c>
      <c r="V23" s="14" t="str">
        <f t="shared" si="6"/>
        <v>MT</v>
      </c>
      <c r="W23" s="3">
        <f t="shared" si="4"/>
        <v>158.13626126126127</v>
      </c>
      <c r="X23" s="3">
        <f t="shared" si="4"/>
        <v>192.6801801801802</v>
      </c>
      <c r="Y23" s="3">
        <f t="shared" si="4"/>
        <v>136.71171171171173</v>
      </c>
      <c r="Z23" s="3">
        <f t="shared" si="4"/>
        <v>125.02815315315316</v>
      </c>
      <c r="AA23" s="3">
        <f t="shared" si="4"/>
        <v>131.93506006006007</v>
      </c>
      <c r="AB23" s="3">
        <f t="shared" si="4"/>
        <v>180.9403153153153</v>
      </c>
      <c r="AC23" s="3">
        <f t="shared" si="4"/>
        <v>159.60022522522524</v>
      </c>
      <c r="AD23" s="3">
        <f t="shared" si="4"/>
        <v>195.43918918918922</v>
      </c>
    </row>
    <row r="24" spans="1:30" ht="10.15" customHeight="1" x14ac:dyDescent="0.2">
      <c r="A24" s="20" t="s">
        <v>34</v>
      </c>
      <c r="B24" s="1" t="s">
        <v>35</v>
      </c>
      <c r="C24" s="8">
        <v>3.1040999999999999</v>
      </c>
      <c r="D24" s="8">
        <v>3.5196999999999998</v>
      </c>
      <c r="E24" s="8">
        <v>3.4121000000000001</v>
      </c>
      <c r="F24" s="8">
        <v>3.2721</v>
      </c>
      <c r="G24" s="8">
        <v>3.6568999999999998</v>
      </c>
      <c r="H24" s="8">
        <v>4.1368999999999998</v>
      </c>
      <c r="I24" s="8">
        <v>4.1891999999999996</v>
      </c>
      <c r="J24" s="8">
        <v>4.5475000000000003</v>
      </c>
      <c r="L24" s="14" t="str">
        <f t="shared" si="5"/>
        <v>NL</v>
      </c>
      <c r="M24" s="5">
        <v>0.80303079259426791</v>
      </c>
      <c r="N24" s="5">
        <v>0.93731622992665353</v>
      </c>
      <c r="O24" s="5">
        <v>0.90254935539112746</v>
      </c>
      <c r="P24" s="5">
        <v>0.85731364502891849</v>
      </c>
      <c r="Q24" s="5">
        <v>0.98164722608161814</v>
      </c>
      <c r="R24" s="5">
        <v>1</v>
      </c>
      <c r="S24" s="5">
        <v>1</v>
      </c>
      <c r="T24" s="5">
        <v>1</v>
      </c>
      <c r="V24" s="14" t="str">
        <f t="shared" si="6"/>
        <v>NL</v>
      </c>
      <c r="W24" s="3">
        <f t="shared" si="4"/>
        <v>233.23010510510511</v>
      </c>
      <c r="X24" s="3">
        <f t="shared" si="4"/>
        <v>272.23160660660659</v>
      </c>
      <c r="Y24" s="3">
        <f t="shared" si="4"/>
        <v>262.13400900900905</v>
      </c>
      <c r="Z24" s="3">
        <f t="shared" si="4"/>
        <v>248.99587087087087</v>
      </c>
      <c r="AA24" s="3">
        <f t="shared" si="4"/>
        <v>285.10698198198196</v>
      </c>
      <c r="AB24" s="3">
        <f t="shared" si="4"/>
        <v>290.43731231231232</v>
      </c>
      <c r="AC24" s="3">
        <f t="shared" si="4"/>
        <v>290.43731231231232</v>
      </c>
      <c r="AD24" s="3">
        <f t="shared" si="4"/>
        <v>290.43731231231232</v>
      </c>
    </row>
    <row r="25" spans="1:30" ht="10.15" customHeight="1" x14ac:dyDescent="0.2">
      <c r="A25" s="20" t="s">
        <v>36</v>
      </c>
      <c r="B25" s="1" t="s">
        <v>37</v>
      </c>
      <c r="C25" s="8">
        <v>1.6357999999999999</v>
      </c>
      <c r="D25" s="8">
        <v>1.8006</v>
      </c>
      <c r="E25" s="8">
        <v>1.8340000000000001</v>
      </c>
      <c r="F25" s="8">
        <v>1.9428000000000001</v>
      </c>
      <c r="G25" s="8">
        <v>1.9075</v>
      </c>
      <c r="H25" s="8">
        <v>1.9691000000000001</v>
      </c>
      <c r="I25" s="8">
        <v>2.0337999999999998</v>
      </c>
      <c r="J25" s="8">
        <v>2.0760999999999998</v>
      </c>
      <c r="L25" s="14" t="str">
        <f t="shared" si="5"/>
        <v>AT</v>
      </c>
      <c r="M25" s="5">
        <v>0.3286051245597596</v>
      </c>
      <c r="N25" s="5">
        <v>0.38185401790041679</v>
      </c>
      <c r="O25" s="5">
        <v>0.39264596594397239</v>
      </c>
      <c r="P25" s="5">
        <v>0.42780057513974606</v>
      </c>
      <c r="Q25" s="5">
        <v>0.41639471388413196</v>
      </c>
      <c r="R25" s="5">
        <v>0.43629842644350386</v>
      </c>
      <c r="S25" s="5">
        <v>0.45720378687518171</v>
      </c>
      <c r="T25" s="5">
        <v>0.47087143364890621</v>
      </c>
      <c r="V25" s="14" t="str">
        <f t="shared" si="6"/>
        <v>AT</v>
      </c>
      <c r="W25" s="3">
        <f t="shared" si="4"/>
        <v>95.439189189189179</v>
      </c>
      <c r="X25" s="3">
        <f t="shared" si="4"/>
        <v>110.90465465465465</v>
      </c>
      <c r="Y25" s="3">
        <f t="shared" si="4"/>
        <v>114.03903903903905</v>
      </c>
      <c r="Z25" s="3">
        <f t="shared" si="4"/>
        <v>124.24924924924926</v>
      </c>
      <c r="AA25" s="3">
        <f t="shared" si="4"/>
        <v>120.93656156156158</v>
      </c>
      <c r="AB25" s="3">
        <f t="shared" si="4"/>
        <v>126.71734234234235</v>
      </c>
      <c r="AC25" s="3">
        <f t="shared" si="4"/>
        <v>132.78903903903904</v>
      </c>
      <c r="AD25" s="3">
        <f t="shared" si="4"/>
        <v>136.75863363363362</v>
      </c>
    </row>
    <row r="26" spans="1:30" ht="10.15" customHeight="1" x14ac:dyDescent="0.2">
      <c r="A26" s="20" t="s">
        <v>38</v>
      </c>
      <c r="B26" s="1" t="s">
        <v>39</v>
      </c>
      <c r="C26" s="8">
        <v>0.81179999999999997</v>
      </c>
      <c r="D26" s="8">
        <v>1.0261</v>
      </c>
      <c r="E26" s="8">
        <v>1.0603</v>
      </c>
      <c r="F26" s="8">
        <v>1.1405000000000001</v>
      </c>
      <c r="G26" s="8">
        <v>1.1113999999999999</v>
      </c>
      <c r="H26" s="8">
        <v>1.1035999999999999</v>
      </c>
      <c r="I26" s="8">
        <v>1.1208</v>
      </c>
      <c r="J26" s="8">
        <v>1.3022</v>
      </c>
      <c r="L26" s="14" t="str">
        <f t="shared" si="5"/>
        <v>PL</v>
      </c>
      <c r="M26" s="5">
        <v>6.2360657856473538E-2</v>
      </c>
      <c r="N26" s="5">
        <v>0.1316036059323403</v>
      </c>
      <c r="O26" s="5">
        <v>0.14265404374939417</v>
      </c>
      <c r="P26" s="5">
        <v>0.16856764354260237</v>
      </c>
      <c r="Q26" s="5">
        <v>0.15916507803160035</v>
      </c>
      <c r="R26" s="5">
        <v>0.15664480273999157</v>
      </c>
      <c r="S26" s="5">
        <v>0.16220233287020583</v>
      </c>
      <c r="T26" s="5">
        <v>0.2208148890109535</v>
      </c>
      <c r="V26" s="14" t="str">
        <f t="shared" si="6"/>
        <v>PL</v>
      </c>
      <c r="W26" s="3">
        <f t="shared" si="4"/>
        <v>18.111861861861858</v>
      </c>
      <c r="X26" s="3">
        <f t="shared" si="4"/>
        <v>38.222597597597598</v>
      </c>
      <c r="Y26" s="3">
        <f t="shared" si="4"/>
        <v>41.432057057057058</v>
      </c>
      <c r="Z26" s="3">
        <f t="shared" si="4"/>
        <v>48.958333333333336</v>
      </c>
      <c r="AA26" s="3">
        <f t="shared" si="4"/>
        <v>46.227477477477471</v>
      </c>
      <c r="AB26" s="3">
        <f t="shared" si="4"/>
        <v>45.49549549549549</v>
      </c>
      <c r="AC26" s="3">
        <f t="shared" si="4"/>
        <v>47.109609609609613</v>
      </c>
      <c r="AD26" s="3">
        <f t="shared" si="4"/>
        <v>64.132882882882882</v>
      </c>
    </row>
    <row r="27" spans="1:30" ht="10.15" customHeight="1" x14ac:dyDescent="0.2">
      <c r="A27" s="20" t="s">
        <v>40</v>
      </c>
      <c r="B27" s="1" t="s">
        <v>41</v>
      </c>
      <c r="C27" s="8">
        <v>1.1275999999999999</v>
      </c>
      <c r="D27" s="8">
        <v>1.4478</v>
      </c>
      <c r="E27" s="8">
        <v>1.3375999999999999</v>
      </c>
      <c r="F27" s="8">
        <v>1.3754</v>
      </c>
      <c r="G27" s="8">
        <v>1.4766999999999999</v>
      </c>
      <c r="H27" s="8">
        <v>1.3884000000000001</v>
      </c>
      <c r="I27" s="8">
        <v>1.4515</v>
      </c>
      <c r="J27" s="8">
        <v>1.4824999999999999</v>
      </c>
      <c r="L27" s="14" t="str">
        <f t="shared" si="5"/>
        <v>PT</v>
      </c>
      <c r="M27" s="5">
        <v>0.16439949594494166</v>
      </c>
      <c r="N27" s="5">
        <v>0.26786002778765061</v>
      </c>
      <c r="O27" s="5">
        <v>0.23225306148825484</v>
      </c>
      <c r="P27" s="5">
        <v>0.24446670328605122</v>
      </c>
      <c r="Q27" s="5">
        <v>0.27719797085527798</v>
      </c>
      <c r="R27" s="5">
        <v>0.24866716210539921</v>
      </c>
      <c r="S27" s="5">
        <v>0.26905554299008044</v>
      </c>
      <c r="T27" s="5">
        <v>0.27907202171314094</v>
      </c>
      <c r="V27" s="14" t="str">
        <f t="shared" si="6"/>
        <v>PT</v>
      </c>
      <c r="W27" s="3">
        <f t="shared" si="4"/>
        <v>47.747747747747745</v>
      </c>
      <c r="X27" s="3">
        <f t="shared" si="4"/>
        <v>77.796546546546537</v>
      </c>
      <c r="Y27" s="3">
        <f t="shared" si="4"/>
        <v>67.454954954954957</v>
      </c>
      <c r="Z27" s="3">
        <f t="shared" si="4"/>
        <v>71.002252252252248</v>
      </c>
      <c r="AA27" s="3">
        <f t="shared" si="4"/>
        <v>80.508633633633622</v>
      </c>
      <c r="AB27" s="3">
        <f t="shared" si="4"/>
        <v>72.222222222222229</v>
      </c>
      <c r="AC27" s="3">
        <f t="shared" si="4"/>
        <v>78.143768768768766</v>
      </c>
      <c r="AD27" s="3">
        <f t="shared" si="4"/>
        <v>81.052927927927925</v>
      </c>
    </row>
    <row r="28" spans="1:30" ht="10.15" customHeight="1" x14ac:dyDescent="0.2">
      <c r="A28" s="20" t="s">
        <v>42</v>
      </c>
      <c r="B28" s="1" t="s">
        <v>43</v>
      </c>
      <c r="C28" s="8">
        <v>0.70050000000000001</v>
      </c>
      <c r="D28" s="8">
        <v>0.7923</v>
      </c>
      <c r="E28" s="8">
        <v>0.78739999999999999</v>
      </c>
      <c r="F28" s="8">
        <v>0.69</v>
      </c>
      <c r="G28" s="8">
        <v>0.73580000000000001</v>
      </c>
      <c r="H28" s="8">
        <v>0.87429999999999997</v>
      </c>
      <c r="I28" s="8">
        <v>0.85829999999999995</v>
      </c>
      <c r="J28" s="8">
        <v>0.78559999999999997</v>
      </c>
      <c r="L28" s="14" t="str">
        <f t="shared" si="5"/>
        <v>RO</v>
      </c>
      <c r="M28" s="5">
        <v>2.6398268118517559E-2</v>
      </c>
      <c r="N28" s="5">
        <v>5.6059969627451613E-2</v>
      </c>
      <c r="O28" s="5">
        <v>5.4476719764774299E-2</v>
      </c>
      <c r="P28" s="5">
        <v>2.300558984135188E-2</v>
      </c>
      <c r="Q28" s="5">
        <v>3.7804129374131634E-2</v>
      </c>
      <c r="R28" s="5">
        <v>8.2555171411031039E-2</v>
      </c>
      <c r="S28" s="5">
        <v>7.7385375941064316E-2</v>
      </c>
      <c r="T28" s="5">
        <v>5.3895117774403034E-2</v>
      </c>
      <c r="V28" s="14" t="str">
        <f t="shared" si="6"/>
        <v>RO</v>
      </c>
      <c r="W28" s="3">
        <f t="shared" si="4"/>
        <v>7.6670420420420413</v>
      </c>
      <c r="X28" s="3">
        <f t="shared" si="4"/>
        <v>16.281906906906908</v>
      </c>
      <c r="Y28" s="3">
        <f t="shared" si="4"/>
        <v>15.822072072072071</v>
      </c>
      <c r="Z28" s="3">
        <f t="shared" si="4"/>
        <v>6.6816816816816758</v>
      </c>
      <c r="AA28" s="3">
        <f t="shared" si="4"/>
        <v>10.97972972972973</v>
      </c>
      <c r="AB28" s="3">
        <f t="shared" si="4"/>
        <v>23.977102102102098</v>
      </c>
      <c r="AC28" s="3">
        <f t="shared" si="4"/>
        <v>22.475600600600597</v>
      </c>
      <c r="AD28" s="3">
        <f t="shared" si="4"/>
        <v>15.653153153153148</v>
      </c>
    </row>
    <row r="29" spans="1:30" ht="10.15" customHeight="1" x14ac:dyDescent="0.2">
      <c r="A29" s="20" t="s">
        <v>44</v>
      </c>
      <c r="B29" s="1" t="s">
        <v>45</v>
      </c>
      <c r="C29" s="8">
        <v>1.4986999999999999</v>
      </c>
      <c r="D29" s="8">
        <v>1.7705</v>
      </c>
      <c r="E29" s="8">
        <v>1.6854</v>
      </c>
      <c r="F29" s="8">
        <v>1.7089000000000001</v>
      </c>
      <c r="G29" s="8">
        <v>1.8362000000000001</v>
      </c>
      <c r="H29" s="8">
        <v>1.9128000000000001</v>
      </c>
      <c r="I29" s="8">
        <v>1.8327</v>
      </c>
      <c r="J29" s="8">
        <v>2.0446</v>
      </c>
      <c r="L29" s="14" t="str">
        <f t="shared" si="5"/>
        <v>SI</v>
      </c>
      <c r="M29" s="5">
        <v>0.28430643962648222</v>
      </c>
      <c r="N29" s="5">
        <v>0.37212834017254193</v>
      </c>
      <c r="O29" s="5">
        <v>0.34463149051665642</v>
      </c>
      <c r="P29" s="5">
        <v>0.35222462761317008</v>
      </c>
      <c r="Q29" s="5">
        <v>0.3933568128210928</v>
      </c>
      <c r="R29" s="5">
        <v>0.41810720863355844</v>
      </c>
      <c r="S29" s="5">
        <v>0.39222592006203755</v>
      </c>
      <c r="T29" s="5">
        <v>0.46069339881740928</v>
      </c>
      <c r="V29" s="14" t="str">
        <f t="shared" si="6"/>
        <v>SI</v>
      </c>
      <c r="W29" s="3">
        <f t="shared" si="4"/>
        <v>82.573198198198185</v>
      </c>
      <c r="X29" s="3">
        <f t="shared" si="4"/>
        <v>108.07995495495497</v>
      </c>
      <c r="Y29" s="3">
        <f t="shared" si="4"/>
        <v>100.09384384384386</v>
      </c>
      <c r="Z29" s="3">
        <f t="shared" si="4"/>
        <v>102.2991741741742</v>
      </c>
      <c r="AA29" s="3">
        <f t="shared" si="4"/>
        <v>114.2454954954955</v>
      </c>
      <c r="AB29" s="3">
        <f t="shared" si="4"/>
        <v>121.43393393393393</v>
      </c>
      <c r="AC29" s="3">
        <f t="shared" si="4"/>
        <v>113.91704204204204</v>
      </c>
      <c r="AD29" s="3">
        <f t="shared" si="4"/>
        <v>133.80255255255256</v>
      </c>
    </row>
    <row r="30" spans="1:30" ht="10.15" customHeight="1" x14ac:dyDescent="0.2">
      <c r="A30" s="20" t="s">
        <v>46</v>
      </c>
      <c r="B30" s="1" t="s">
        <v>47</v>
      </c>
      <c r="C30" s="8">
        <v>1.4447000000000001</v>
      </c>
      <c r="D30" s="8">
        <v>1.7708999999999999</v>
      </c>
      <c r="E30" s="8">
        <v>1.6577999999999999</v>
      </c>
      <c r="F30" s="8">
        <v>1.7231000000000001</v>
      </c>
      <c r="G30" s="8">
        <v>1.6614</v>
      </c>
      <c r="H30" s="8">
        <v>1.6163000000000001</v>
      </c>
      <c r="I30" s="8">
        <v>1.5847</v>
      </c>
      <c r="J30" s="8">
        <v>1.7787999999999999</v>
      </c>
      <c r="L30" s="14" t="str">
        <f t="shared" si="5"/>
        <v>SK</v>
      </c>
      <c r="M30" s="5">
        <v>0.26685837991534461</v>
      </c>
      <c r="N30" s="5">
        <v>0.37225758505929107</v>
      </c>
      <c r="O30" s="5">
        <v>0.33571359333096384</v>
      </c>
      <c r="P30" s="5">
        <v>0.35681282109276552</v>
      </c>
      <c r="Q30" s="5">
        <v>0.33687679731170633</v>
      </c>
      <c r="R30" s="5">
        <v>0.32230443633073769</v>
      </c>
      <c r="S30" s="5">
        <v>0.31209409027755342</v>
      </c>
      <c r="T30" s="5">
        <v>0.37481017157258711</v>
      </c>
      <c r="V30" s="14" t="str">
        <f t="shared" si="6"/>
        <v>SK</v>
      </c>
      <c r="W30" s="3">
        <f t="shared" si="4"/>
        <v>77.505630630630648</v>
      </c>
      <c r="X30" s="3">
        <f t="shared" si="4"/>
        <v>108.11749249249249</v>
      </c>
      <c r="Y30" s="3">
        <f t="shared" si="4"/>
        <v>97.503753753753756</v>
      </c>
      <c r="Z30" s="3">
        <f t="shared" si="4"/>
        <v>103.63175675675676</v>
      </c>
      <c r="AA30" s="3">
        <f t="shared" si="4"/>
        <v>97.84159159159158</v>
      </c>
      <c r="AB30" s="3">
        <f t="shared" si="4"/>
        <v>93.60923423423425</v>
      </c>
      <c r="AC30" s="3">
        <f t="shared" si="4"/>
        <v>90.64376876876878</v>
      </c>
      <c r="AD30" s="3">
        <f t="shared" si="4"/>
        <v>108.85885885885885</v>
      </c>
    </row>
    <row r="31" spans="1:30" ht="10.15" customHeight="1" x14ac:dyDescent="0.2">
      <c r="A31" s="20" t="s">
        <v>48</v>
      </c>
      <c r="B31" s="1" t="s">
        <v>49</v>
      </c>
      <c r="C31" s="8">
        <v>0.88049999999999995</v>
      </c>
      <c r="D31" s="8">
        <v>0.80149999999999999</v>
      </c>
      <c r="E31" s="8">
        <v>0.96440000000000003</v>
      </c>
      <c r="F31" s="8">
        <v>1.0007999999999999</v>
      </c>
      <c r="G31" s="8">
        <v>0.99019999999999997</v>
      </c>
      <c r="H31" s="8">
        <v>0.98980000000000001</v>
      </c>
      <c r="I31" s="8">
        <v>0.97589999999999999</v>
      </c>
      <c r="J31" s="8">
        <v>1.0965</v>
      </c>
      <c r="L31" s="14" t="str">
        <f t="shared" si="5"/>
        <v>FI</v>
      </c>
      <c r="M31" s="5">
        <v>8.4558467155643136E-2</v>
      </c>
      <c r="N31" s="5">
        <v>5.903260202268247E-2</v>
      </c>
      <c r="O31" s="5">
        <v>0.11166758215128114</v>
      </c>
      <c r="P31" s="5">
        <v>0.1234288668454554</v>
      </c>
      <c r="Q31" s="5">
        <v>0.12000387734660246</v>
      </c>
      <c r="R31" s="5">
        <v>0.1198746324598533</v>
      </c>
      <c r="S31" s="5">
        <v>0.11538337264531971</v>
      </c>
      <c r="T31" s="5">
        <v>0.15435070600019388</v>
      </c>
      <c r="V31" s="14" t="str">
        <f t="shared" si="6"/>
        <v>FI</v>
      </c>
      <c r="W31" s="3">
        <f t="shared" si="4"/>
        <v>24.558933933933929</v>
      </c>
      <c r="X31" s="3">
        <f t="shared" si="4"/>
        <v>17.14527027027027</v>
      </c>
      <c r="Y31" s="3">
        <f t="shared" si="4"/>
        <v>32.432432432432435</v>
      </c>
      <c r="Z31" s="3">
        <f t="shared" si="4"/>
        <v>35.848348348348345</v>
      </c>
      <c r="AA31" s="3">
        <f t="shared" si="4"/>
        <v>34.853603603603602</v>
      </c>
      <c r="AB31" s="3">
        <f t="shared" si="4"/>
        <v>34.816066066066064</v>
      </c>
      <c r="AC31" s="3">
        <f t="shared" si="4"/>
        <v>33.511636636636638</v>
      </c>
      <c r="AD31" s="3">
        <f t="shared" si="4"/>
        <v>44.82920420420421</v>
      </c>
    </row>
    <row r="32" spans="1:30" ht="10.15" customHeight="1" x14ac:dyDescent="0.2">
      <c r="A32" s="20" t="s">
        <v>50</v>
      </c>
      <c r="B32" s="1" t="s">
        <v>51</v>
      </c>
      <c r="C32" s="8">
        <v>1.4496</v>
      </c>
      <c r="D32" s="8">
        <v>1.4421999999999999</v>
      </c>
      <c r="E32" s="8">
        <v>1.4388000000000001</v>
      </c>
      <c r="F32" s="8">
        <v>1.5322</v>
      </c>
      <c r="G32" s="8">
        <v>1.5063</v>
      </c>
      <c r="H32" s="8">
        <v>1.4776</v>
      </c>
      <c r="I32" s="8">
        <v>1.4742</v>
      </c>
      <c r="J32" s="8">
        <v>1.4312</v>
      </c>
      <c r="L32" s="14" t="str">
        <f t="shared" si="5"/>
        <v>SE</v>
      </c>
      <c r="M32" s="5">
        <v>0.26844162977802188</v>
      </c>
      <c r="N32" s="5">
        <v>0.26605059937316228</v>
      </c>
      <c r="O32" s="5">
        <v>0.26495201783579442</v>
      </c>
      <c r="P32" s="5">
        <v>0.29513069889172511</v>
      </c>
      <c r="Q32" s="5">
        <v>0.28676209247471646</v>
      </c>
      <c r="R32" s="5">
        <v>0.27748877185046367</v>
      </c>
      <c r="S32" s="5">
        <v>0.2763901903130957</v>
      </c>
      <c r="T32" s="5">
        <v>0.26249636498756018</v>
      </c>
      <c r="V32" s="14" t="str">
        <f t="shared" si="6"/>
        <v>SE</v>
      </c>
      <c r="W32" s="3">
        <f t="shared" si="4"/>
        <v>77.965465465465456</v>
      </c>
      <c r="X32" s="3">
        <f t="shared" si="4"/>
        <v>77.271021021021014</v>
      </c>
      <c r="Y32" s="3">
        <f t="shared" si="4"/>
        <v>76.951951951951969</v>
      </c>
      <c r="Z32" s="3">
        <f t="shared" si="4"/>
        <v>85.716966966966964</v>
      </c>
      <c r="AA32" s="3">
        <f t="shared" si="4"/>
        <v>83.286411411411407</v>
      </c>
      <c r="AB32" s="3">
        <f t="shared" si="4"/>
        <v>80.593093093093103</v>
      </c>
      <c r="AC32" s="3">
        <f t="shared" si="4"/>
        <v>80.274024024024015</v>
      </c>
      <c r="AD32" s="3">
        <f t="shared" si="4"/>
        <v>76.238738738738746</v>
      </c>
    </row>
    <row r="33" spans="1:30" ht="10.15" customHeight="1" x14ac:dyDescent="0.2">
      <c r="A33" s="21" t="s">
        <v>93</v>
      </c>
      <c r="B33" s="9" t="s">
        <v>92</v>
      </c>
      <c r="C33" s="8">
        <v>0.83450000000000002</v>
      </c>
      <c r="D33" s="8">
        <v>0.83450000000000002</v>
      </c>
      <c r="E33" s="8">
        <v>0.83450000000000002</v>
      </c>
      <c r="F33" s="8">
        <v>0.83450000000000002</v>
      </c>
      <c r="G33" s="8">
        <v>0.74309999999999998</v>
      </c>
      <c r="H33" s="8">
        <v>0.87309999999999999</v>
      </c>
      <c r="I33" s="8">
        <v>0.87309999999999999</v>
      </c>
      <c r="J33" s="8">
        <v>0.87309999999999999</v>
      </c>
      <c r="L33" s="14" t="str">
        <f t="shared" si="5"/>
        <v>BA</v>
      </c>
      <c r="M33" s="5">
        <v>6.969530517948884E-2</v>
      </c>
      <c r="N33" s="5">
        <v>6.969530517948884E-2</v>
      </c>
      <c r="O33" s="5">
        <v>6.969530517948884E-2</v>
      </c>
      <c r="P33" s="5">
        <v>6.969530517948884E-2</v>
      </c>
      <c r="Q33" s="5">
        <v>4.016284855730394E-2</v>
      </c>
      <c r="R33" s="5">
        <v>8.2167436750783543E-2</v>
      </c>
      <c r="S33" s="5">
        <v>8.2167436750783543E-2</v>
      </c>
      <c r="T33" s="5">
        <v>8.2167436750783543E-2</v>
      </c>
      <c r="V33" s="14" t="str">
        <f t="shared" si="6"/>
        <v>BA</v>
      </c>
      <c r="W33" s="3">
        <f t="shared" si="4"/>
        <v>20.242117117117118</v>
      </c>
      <c r="X33" s="3">
        <f t="shared" si="4"/>
        <v>20.242117117117118</v>
      </c>
      <c r="Y33" s="3">
        <f t="shared" si="4"/>
        <v>20.242117117117118</v>
      </c>
      <c r="Z33" s="3">
        <f t="shared" si="4"/>
        <v>20.242117117117118</v>
      </c>
      <c r="AA33" s="3">
        <f t="shared" si="4"/>
        <v>11.664789789789786</v>
      </c>
      <c r="AB33" s="3">
        <f t="shared" si="4"/>
        <v>23.864489489489493</v>
      </c>
      <c r="AC33" s="3">
        <f t="shared" si="4"/>
        <v>23.864489489489493</v>
      </c>
      <c r="AD33" s="3">
        <f t="shared" si="4"/>
        <v>23.864489489489493</v>
      </c>
    </row>
    <row r="34" spans="1:30" ht="10.15" customHeight="1" x14ac:dyDescent="0.2">
      <c r="A34" s="20" t="s">
        <v>58</v>
      </c>
      <c r="B34" s="1" t="s">
        <v>59</v>
      </c>
      <c r="C34" s="8">
        <v>1.7694000000000001</v>
      </c>
      <c r="D34" s="8">
        <v>1.7816000000000001</v>
      </c>
      <c r="E34" s="8">
        <v>1.8077000000000001</v>
      </c>
      <c r="F34" s="8">
        <v>1.4475</v>
      </c>
      <c r="G34" s="8">
        <v>1.6734</v>
      </c>
      <c r="H34" s="8">
        <v>1.8211999999999999</v>
      </c>
      <c r="I34" s="8">
        <v>1.7882</v>
      </c>
      <c r="J34" s="8">
        <v>1.7882</v>
      </c>
      <c r="L34" s="14" t="str">
        <f t="shared" si="5"/>
        <v>IS</v>
      </c>
      <c r="M34" s="5">
        <v>0.37177291673398172</v>
      </c>
      <c r="N34" s="5">
        <v>0.37571488577983136</v>
      </c>
      <c r="O34" s="5">
        <v>0.38414811464021459</v>
      </c>
      <c r="P34" s="5">
        <v>0.26776309412258875</v>
      </c>
      <c r="Q34" s="5">
        <v>0.34075414391418141</v>
      </c>
      <c r="R34" s="5">
        <v>0.38851012956799896</v>
      </c>
      <c r="S34" s="5">
        <v>0.37784742641119262</v>
      </c>
      <c r="T34" s="5">
        <v>0.37784742641119262</v>
      </c>
      <c r="V34" s="14" t="str">
        <f t="shared" si="6"/>
        <v>IS</v>
      </c>
      <c r="W34" s="3">
        <f t="shared" si="4"/>
        <v>107.97672672672674</v>
      </c>
      <c r="X34" s="3">
        <f t="shared" si="4"/>
        <v>109.12162162162164</v>
      </c>
      <c r="Y34" s="3">
        <f t="shared" si="4"/>
        <v>111.57094594594597</v>
      </c>
      <c r="Z34" s="3">
        <f t="shared" si="4"/>
        <v>77.768393393393396</v>
      </c>
      <c r="AA34" s="3">
        <f t="shared" si="4"/>
        <v>98.967717717717733</v>
      </c>
      <c r="AB34" s="3">
        <f t="shared" si="4"/>
        <v>112.83783783783785</v>
      </c>
      <c r="AC34" s="3">
        <f t="shared" si="4"/>
        <v>109.74099099099101</v>
      </c>
      <c r="AD34" s="3">
        <f t="shared" si="4"/>
        <v>109.74099099099101</v>
      </c>
    </row>
    <row r="35" spans="1:30" ht="10.15" customHeight="1" x14ac:dyDescent="0.2">
      <c r="A35" s="21" t="s">
        <v>76</v>
      </c>
      <c r="B35" s="4" t="s">
        <v>79</v>
      </c>
      <c r="C35" s="8" t="s">
        <v>139</v>
      </c>
      <c r="D35" s="8" t="s">
        <v>139</v>
      </c>
      <c r="E35" s="8" t="s">
        <v>139</v>
      </c>
      <c r="F35" s="8" t="s">
        <v>139</v>
      </c>
      <c r="G35" s="8" t="s">
        <v>139</v>
      </c>
      <c r="H35" s="8" t="s">
        <v>139</v>
      </c>
      <c r="I35" s="8" t="s">
        <v>139</v>
      </c>
      <c r="J35" s="8" t="s">
        <v>139</v>
      </c>
      <c r="L35" s="14" t="str">
        <f t="shared" si="5"/>
        <v>IL</v>
      </c>
      <c r="M35" s="5" t="s">
        <v>139</v>
      </c>
      <c r="N35" s="5" t="s">
        <v>139</v>
      </c>
      <c r="O35" s="5" t="s">
        <v>139</v>
      </c>
      <c r="P35" s="5" t="s">
        <v>139</v>
      </c>
      <c r="Q35" s="5" t="s">
        <v>139</v>
      </c>
      <c r="R35" s="5" t="s">
        <v>139</v>
      </c>
      <c r="S35" s="5" t="s">
        <v>139</v>
      </c>
      <c r="T35" s="5" t="s">
        <v>139</v>
      </c>
      <c r="V35" s="14" t="str">
        <f t="shared" si="6"/>
        <v>IL</v>
      </c>
      <c r="W35" s="3" t="str">
        <f t="shared" si="4"/>
        <v>:</v>
      </c>
      <c r="X35" s="3" t="str">
        <f t="shared" si="4"/>
        <v>:</v>
      </c>
      <c r="Y35" s="3" t="str">
        <f t="shared" si="4"/>
        <v>:</v>
      </c>
      <c r="Z35" s="3" t="str">
        <f t="shared" si="4"/>
        <v>:</v>
      </c>
      <c r="AA35" s="3" t="str">
        <f t="shared" si="4"/>
        <v>:</v>
      </c>
      <c r="AB35" s="3" t="str">
        <f t="shared" si="4"/>
        <v>:</v>
      </c>
      <c r="AC35" s="3" t="str">
        <f t="shared" si="4"/>
        <v>:</v>
      </c>
      <c r="AD35" s="3" t="str">
        <f t="shared" si="4"/>
        <v>:</v>
      </c>
    </row>
    <row r="36" spans="1:30" ht="10.15" customHeight="1" x14ac:dyDescent="0.2">
      <c r="A36" s="20" t="s">
        <v>66</v>
      </c>
      <c r="B36" s="4" t="s">
        <v>86</v>
      </c>
      <c r="C36" s="8">
        <v>0.88270000000000004</v>
      </c>
      <c r="D36" s="8">
        <v>0.997</v>
      </c>
      <c r="E36" s="8">
        <v>1.0370999999999999</v>
      </c>
      <c r="F36" s="8">
        <v>1.0746</v>
      </c>
      <c r="G36" s="8">
        <v>1.1588000000000001</v>
      </c>
      <c r="H36" s="8">
        <v>1.2732000000000001</v>
      </c>
      <c r="I36" s="8">
        <v>1.3259000000000001</v>
      </c>
      <c r="J36" s="8">
        <v>1.2692000000000001</v>
      </c>
      <c r="L36" s="14" t="str">
        <f t="shared" si="5"/>
        <v>MK</v>
      </c>
      <c r="M36" s="5">
        <v>8.5269314032763582E-2</v>
      </c>
      <c r="N36" s="5">
        <v>0.12220104042133832</v>
      </c>
      <c r="O36" s="5">
        <v>0.1351578403179424</v>
      </c>
      <c r="P36" s="5">
        <v>0.14727454845067692</v>
      </c>
      <c r="Q36" s="5">
        <v>0.17448059711137678</v>
      </c>
      <c r="R36" s="5">
        <v>0.21144463472163885</v>
      </c>
      <c r="S36" s="5">
        <v>0.22847264855084173</v>
      </c>
      <c r="T36" s="5">
        <v>0.21015218585414719</v>
      </c>
      <c r="V36" s="14" t="str">
        <f t="shared" si="6"/>
        <v>MK</v>
      </c>
      <c r="W36" s="3">
        <f t="shared" si="4"/>
        <v>24.76539039039039</v>
      </c>
      <c r="X36" s="3">
        <f t="shared" si="4"/>
        <v>35.491741741741741</v>
      </c>
      <c r="Y36" s="3">
        <f t="shared" si="4"/>
        <v>39.254879879879873</v>
      </c>
      <c r="Z36" s="3">
        <f t="shared" si="4"/>
        <v>42.774024024024023</v>
      </c>
      <c r="AA36" s="3">
        <f t="shared" si="4"/>
        <v>50.675675675675677</v>
      </c>
      <c r="AB36" s="3">
        <f t="shared" si="4"/>
        <v>61.411411411411422</v>
      </c>
      <c r="AC36" s="3">
        <f t="shared" si="4"/>
        <v>66.356981981981988</v>
      </c>
      <c r="AD36" s="3">
        <f t="shared" ref="AD36:AD43" si="7">IF(ISNUMBER(T36),100*T36/$M$5,":")</f>
        <v>61.036036036036052</v>
      </c>
    </row>
    <row r="37" spans="1:30" ht="10.15" customHeight="1" x14ac:dyDescent="0.2">
      <c r="A37" s="20" t="s">
        <v>87</v>
      </c>
      <c r="B37" s="4" t="s">
        <v>88</v>
      </c>
      <c r="C37" s="8" t="s">
        <v>139</v>
      </c>
      <c r="D37" s="8" t="s">
        <v>139</v>
      </c>
      <c r="E37" s="8" t="s">
        <v>139</v>
      </c>
      <c r="F37" s="8" t="s">
        <v>139</v>
      </c>
      <c r="G37" s="8" t="s">
        <v>139</v>
      </c>
      <c r="H37" s="8" t="s">
        <v>139</v>
      </c>
      <c r="I37" s="8" t="s">
        <v>139</v>
      </c>
      <c r="J37" s="8" t="s">
        <v>139</v>
      </c>
      <c r="L37" s="14" t="str">
        <f t="shared" si="5"/>
        <v>ME</v>
      </c>
      <c r="M37" s="5" t="s">
        <v>139</v>
      </c>
      <c r="N37" s="5" t="s">
        <v>139</v>
      </c>
      <c r="O37" s="5" t="s">
        <v>139</v>
      </c>
      <c r="P37" s="5" t="s">
        <v>139</v>
      </c>
      <c r="Q37" s="5" t="s">
        <v>139</v>
      </c>
      <c r="R37" s="5" t="s">
        <v>139</v>
      </c>
      <c r="S37" s="5" t="s">
        <v>139</v>
      </c>
      <c r="T37" s="5" t="s">
        <v>139</v>
      </c>
      <c r="V37" s="14" t="str">
        <f t="shared" si="6"/>
        <v>ME</v>
      </c>
      <c r="W37" s="3" t="str">
        <f t="shared" ref="W37:AC43" si="8">IF(ISNUMBER(M37),100*M37/$M$5,":")</f>
        <v>:</v>
      </c>
      <c r="X37" s="3" t="str">
        <f t="shared" si="8"/>
        <v>:</v>
      </c>
      <c r="Y37" s="3" t="str">
        <f t="shared" si="8"/>
        <v>:</v>
      </c>
      <c r="Z37" s="3" t="str">
        <f t="shared" si="8"/>
        <v>:</v>
      </c>
      <c r="AA37" s="3" t="str">
        <f t="shared" si="8"/>
        <v>:</v>
      </c>
      <c r="AB37" s="3" t="str">
        <f t="shared" si="8"/>
        <v>:</v>
      </c>
      <c r="AC37" s="3" t="str">
        <f t="shared" si="8"/>
        <v>:</v>
      </c>
      <c r="AD37" s="3" t="str">
        <f t="shared" si="7"/>
        <v>:</v>
      </c>
    </row>
    <row r="38" spans="1:30" ht="10.15" customHeight="1" x14ac:dyDescent="0.2">
      <c r="A38" s="20" t="s">
        <v>60</v>
      </c>
      <c r="B38" s="1" t="s">
        <v>61</v>
      </c>
      <c r="C38" s="8">
        <v>4.0693000000000001</v>
      </c>
      <c r="D38" s="8">
        <v>4.0693000000000001</v>
      </c>
      <c r="E38" s="8">
        <v>4.0693000000000001</v>
      </c>
      <c r="F38" s="8">
        <v>4.0693000000000001</v>
      </c>
      <c r="G38" s="8">
        <v>4.0523999999999996</v>
      </c>
      <c r="H38" s="8">
        <v>4.1741000000000001</v>
      </c>
      <c r="I38" s="8">
        <v>4.4059999999999997</v>
      </c>
      <c r="J38" s="8">
        <v>4.4566999999999997</v>
      </c>
      <c r="L38" s="14" t="str">
        <f t="shared" si="5"/>
        <v>NO</v>
      </c>
      <c r="M38" s="5">
        <v>1</v>
      </c>
      <c r="N38" s="5">
        <v>1</v>
      </c>
      <c r="O38" s="5">
        <v>1</v>
      </c>
      <c r="P38" s="5">
        <v>1</v>
      </c>
      <c r="Q38" s="5">
        <v>1</v>
      </c>
      <c r="R38" s="5">
        <v>1</v>
      </c>
      <c r="S38" s="5">
        <v>1</v>
      </c>
      <c r="T38" s="5">
        <v>1</v>
      </c>
      <c r="V38" s="14" t="str">
        <f t="shared" si="6"/>
        <v>NO</v>
      </c>
      <c r="W38" s="3">
        <f t="shared" si="8"/>
        <v>290.43731231231232</v>
      </c>
      <c r="X38" s="3">
        <f t="shared" si="8"/>
        <v>290.43731231231232</v>
      </c>
      <c r="Y38" s="3">
        <f t="shared" si="8"/>
        <v>290.43731231231232</v>
      </c>
      <c r="Z38" s="3">
        <f t="shared" si="8"/>
        <v>290.43731231231232</v>
      </c>
      <c r="AA38" s="3">
        <f t="shared" si="8"/>
        <v>290.43731231231232</v>
      </c>
      <c r="AB38" s="3">
        <f t="shared" si="8"/>
        <v>290.43731231231232</v>
      </c>
      <c r="AC38" s="3">
        <f t="shared" si="8"/>
        <v>290.43731231231232</v>
      </c>
      <c r="AD38" s="3">
        <f t="shared" si="7"/>
        <v>290.43731231231232</v>
      </c>
    </row>
    <row r="39" spans="1:30" ht="10.15" customHeight="1" x14ac:dyDescent="0.2">
      <c r="A39" s="20" t="s">
        <v>64</v>
      </c>
      <c r="B39" s="1" t="s">
        <v>65</v>
      </c>
      <c r="C39" s="8">
        <v>0.66400000000000003</v>
      </c>
      <c r="D39" s="8">
        <v>0.69130000000000003</v>
      </c>
      <c r="E39" s="8">
        <v>0.72570000000000001</v>
      </c>
      <c r="F39" s="8">
        <v>0.69420000000000004</v>
      </c>
      <c r="G39" s="8">
        <v>0.6502</v>
      </c>
      <c r="H39" s="8">
        <v>0.70320000000000005</v>
      </c>
      <c r="I39" s="8">
        <v>0.70650000000000002</v>
      </c>
      <c r="J39" s="8">
        <v>0.69730000000000003</v>
      </c>
      <c r="L39" s="14" t="str">
        <f t="shared" si="5"/>
        <v>RS</v>
      </c>
      <c r="M39" s="5">
        <v>1.4604672202655988E-2</v>
      </c>
      <c r="N39" s="5">
        <v>2.3425635723286702E-2</v>
      </c>
      <c r="O39" s="5">
        <v>3.454069598371514E-2</v>
      </c>
      <c r="P39" s="5">
        <v>2.4362661152218173E-2</v>
      </c>
      <c r="Q39" s="5">
        <v>1.0145723609809681E-2</v>
      </c>
      <c r="R39" s="5">
        <v>2.7270671104074454E-2</v>
      </c>
      <c r="S39" s="5">
        <v>2.8336941419755082E-2</v>
      </c>
      <c r="T39" s="5">
        <v>2.5364309024524221E-2</v>
      </c>
      <c r="V39" s="14" t="str">
        <f t="shared" si="6"/>
        <v>RS</v>
      </c>
      <c r="W39" s="3">
        <f t="shared" si="8"/>
        <v>4.2417417417417438</v>
      </c>
      <c r="X39" s="3">
        <f t="shared" si="8"/>
        <v>6.8036786786786791</v>
      </c>
      <c r="Y39" s="3">
        <f t="shared" si="8"/>
        <v>10.031906906906906</v>
      </c>
      <c r="Z39" s="3">
        <f t="shared" si="8"/>
        <v>7.0758258258258282</v>
      </c>
      <c r="AA39" s="3">
        <f t="shared" si="8"/>
        <v>2.9466966966966948</v>
      </c>
      <c r="AB39" s="3">
        <f t="shared" si="8"/>
        <v>7.9204204204204229</v>
      </c>
      <c r="AC39" s="3">
        <f t="shared" si="8"/>
        <v>8.2301051051051051</v>
      </c>
      <c r="AD39" s="3">
        <f t="shared" si="7"/>
        <v>7.3667417417417438</v>
      </c>
    </row>
    <row r="40" spans="1:30" ht="10.15" customHeight="1" x14ac:dyDescent="0.2">
      <c r="A40" s="20" t="s">
        <v>62</v>
      </c>
      <c r="B40" s="1" t="s">
        <v>63</v>
      </c>
      <c r="C40" s="8">
        <v>3.0453000000000001</v>
      </c>
      <c r="D40" s="8">
        <v>3.2079</v>
      </c>
      <c r="E40" s="8">
        <v>3.2423000000000002</v>
      </c>
      <c r="F40" s="8">
        <v>3.5251000000000001</v>
      </c>
      <c r="G40" s="8">
        <v>3.6025</v>
      </c>
      <c r="H40" s="8">
        <v>3.6434000000000002</v>
      </c>
      <c r="I40" s="8">
        <v>3.7305999999999999</v>
      </c>
      <c r="J40" s="8">
        <v>3.8422000000000001</v>
      </c>
      <c r="L40" s="14" t="str">
        <f t="shared" si="5"/>
        <v>CH</v>
      </c>
      <c r="M40" s="5">
        <v>0.78403179424214031</v>
      </c>
      <c r="N40" s="5">
        <v>0.83656984070567719</v>
      </c>
      <c r="O40" s="5">
        <v>0.84768490096610549</v>
      </c>
      <c r="P40" s="5">
        <v>0.93906103589776724</v>
      </c>
      <c r="Q40" s="5">
        <v>0.96406992148373127</v>
      </c>
      <c r="R40" s="5">
        <v>0.97728521115383382</v>
      </c>
      <c r="S40" s="5">
        <v>1</v>
      </c>
      <c r="T40" s="5">
        <v>1</v>
      </c>
      <c r="V40" s="14" t="str">
        <f t="shared" si="6"/>
        <v>CH</v>
      </c>
      <c r="W40" s="3">
        <f t="shared" si="8"/>
        <v>227.7120870870871</v>
      </c>
      <c r="X40" s="3">
        <f t="shared" si="8"/>
        <v>242.97109609609612</v>
      </c>
      <c r="Y40" s="3">
        <f t="shared" si="8"/>
        <v>246.19932432432432</v>
      </c>
      <c r="Z40" s="3">
        <f t="shared" si="8"/>
        <v>272.73836336336336</v>
      </c>
      <c r="AA40" s="3">
        <f t="shared" si="8"/>
        <v>280.00187687687685</v>
      </c>
      <c r="AB40" s="3">
        <f t="shared" si="8"/>
        <v>283.84009009009014</v>
      </c>
      <c r="AC40" s="3">
        <f t="shared" si="8"/>
        <v>290.43731231231232</v>
      </c>
      <c r="AD40" s="3">
        <f t="shared" si="7"/>
        <v>290.43731231231232</v>
      </c>
    </row>
    <row r="41" spans="1:30" ht="10.15" customHeight="1" x14ac:dyDescent="0.2">
      <c r="A41" s="20" t="s">
        <v>56</v>
      </c>
      <c r="B41" s="1" t="s">
        <v>57</v>
      </c>
      <c r="C41" s="8">
        <v>1.0860000000000001</v>
      </c>
      <c r="D41" s="8">
        <v>1.3697999999999999</v>
      </c>
      <c r="E41" s="8">
        <v>1.4301999999999999</v>
      </c>
      <c r="F41" s="8">
        <v>1.4466000000000001</v>
      </c>
      <c r="G41" s="8">
        <v>1.4371</v>
      </c>
      <c r="H41" s="8">
        <v>1.4472</v>
      </c>
      <c r="I41" s="8">
        <v>1.5792999999999999</v>
      </c>
      <c r="J41" s="8">
        <v>1.5792999999999999</v>
      </c>
      <c r="L41" s="14" t="str">
        <f t="shared" si="5"/>
        <v>TR</v>
      </c>
      <c r="M41" s="5">
        <v>0.15095802772302822</v>
      </c>
      <c r="N41" s="5">
        <v>0.24265727487156286</v>
      </c>
      <c r="O41" s="5">
        <v>0.2621732527706872</v>
      </c>
      <c r="P41" s="5">
        <v>0.26747229312740317</v>
      </c>
      <c r="Q41" s="5">
        <v>0.26440272706711043</v>
      </c>
      <c r="R41" s="5">
        <v>0.26766616045752689</v>
      </c>
      <c r="S41" s="5">
        <v>0.3103492843064396</v>
      </c>
      <c r="T41" s="5">
        <v>0.3103492843064396</v>
      </c>
      <c r="V41" s="14" t="str">
        <f t="shared" si="6"/>
        <v>TR</v>
      </c>
      <c r="W41" s="3">
        <f t="shared" si="8"/>
        <v>43.84384384384385</v>
      </c>
      <c r="X41" s="3">
        <f t="shared" si="8"/>
        <v>70.476726726726724</v>
      </c>
      <c r="Y41" s="3">
        <f t="shared" si="8"/>
        <v>76.144894894894875</v>
      </c>
      <c r="Z41" s="3">
        <f t="shared" si="8"/>
        <v>77.683933933933943</v>
      </c>
      <c r="AA41" s="3">
        <f t="shared" si="8"/>
        <v>76.792417417417425</v>
      </c>
      <c r="AB41" s="3">
        <f t="shared" si="8"/>
        <v>77.74024024024024</v>
      </c>
      <c r="AC41" s="3">
        <f t="shared" si="8"/>
        <v>90.137012012012008</v>
      </c>
      <c r="AD41" s="3">
        <f t="shared" si="7"/>
        <v>90.137012012012008</v>
      </c>
    </row>
    <row r="42" spans="1:30" ht="10.15" customHeight="1" x14ac:dyDescent="0.2">
      <c r="A42" s="21" t="s">
        <v>77</v>
      </c>
      <c r="B42" s="4" t="s">
        <v>78</v>
      </c>
      <c r="C42" s="8" t="s">
        <v>139</v>
      </c>
      <c r="D42" s="8" t="s">
        <v>139</v>
      </c>
      <c r="E42" s="8" t="s">
        <v>139</v>
      </c>
      <c r="F42" s="8" t="s">
        <v>139</v>
      </c>
      <c r="G42" s="8" t="s">
        <v>139</v>
      </c>
      <c r="H42" s="8" t="s">
        <v>139</v>
      </c>
      <c r="I42" s="8" t="s">
        <v>139</v>
      </c>
      <c r="J42" s="8" t="s">
        <v>139</v>
      </c>
      <c r="L42" s="14" t="str">
        <f>$A42</f>
        <v>UA</v>
      </c>
      <c r="M42" s="5" t="s">
        <v>139</v>
      </c>
      <c r="N42" s="5" t="s">
        <v>139</v>
      </c>
      <c r="O42" s="5" t="s">
        <v>139</v>
      </c>
      <c r="P42" s="5" t="s">
        <v>139</v>
      </c>
      <c r="Q42" s="5" t="s">
        <v>139</v>
      </c>
      <c r="R42" s="5" t="s">
        <v>139</v>
      </c>
      <c r="S42" s="5" t="s">
        <v>139</v>
      </c>
      <c r="T42" s="5" t="s">
        <v>139</v>
      </c>
      <c r="V42" s="14" t="str">
        <f>$A42</f>
        <v>UA</v>
      </c>
      <c r="W42" s="3" t="str">
        <f t="shared" si="8"/>
        <v>:</v>
      </c>
      <c r="X42" s="3" t="str">
        <f t="shared" si="8"/>
        <v>:</v>
      </c>
      <c r="Y42" s="3" t="str">
        <f t="shared" si="8"/>
        <v>:</v>
      </c>
      <c r="Z42" s="3" t="str">
        <f t="shared" si="8"/>
        <v>:</v>
      </c>
      <c r="AA42" s="3" t="str">
        <f t="shared" si="8"/>
        <v>:</v>
      </c>
      <c r="AB42" s="3" t="str">
        <f t="shared" si="8"/>
        <v>:</v>
      </c>
      <c r="AC42" s="3" t="str">
        <f t="shared" si="8"/>
        <v>:</v>
      </c>
      <c r="AD42" s="3" t="str">
        <f t="shared" si="7"/>
        <v>:</v>
      </c>
    </row>
    <row r="43" spans="1:30" ht="10.15" customHeight="1" x14ac:dyDescent="0.2">
      <c r="A43" s="20" t="s">
        <v>52</v>
      </c>
      <c r="B43" s="1" t="s">
        <v>53</v>
      </c>
      <c r="C43" s="8">
        <v>1.4225000000000001</v>
      </c>
      <c r="D43" s="8">
        <v>1.0558000000000001</v>
      </c>
      <c r="E43" s="8">
        <v>1.4366000000000001</v>
      </c>
      <c r="F43" s="8">
        <v>1.5186999999999999</v>
      </c>
      <c r="G43" s="8">
        <v>1.2148000000000001</v>
      </c>
      <c r="H43" s="8">
        <v>1.175</v>
      </c>
      <c r="I43" s="8">
        <v>1.2279</v>
      </c>
      <c r="J43" s="8">
        <v>1.3234999999999999</v>
      </c>
      <c r="L43" s="14" t="str">
        <f t="shared" si="5"/>
        <v>UK</v>
      </c>
      <c r="M43" s="5">
        <v>0.25968528870076579</v>
      </c>
      <c r="N43" s="5">
        <v>0.14120003877346604</v>
      </c>
      <c r="O43" s="5">
        <v>0.264241170958674</v>
      </c>
      <c r="P43" s="5">
        <v>0.29076868396394068</v>
      </c>
      <c r="Q43" s="5">
        <v>0.19257488125626032</v>
      </c>
      <c r="R43" s="5">
        <v>0.17971501502471809</v>
      </c>
      <c r="S43" s="5">
        <v>0.19680765129729555</v>
      </c>
      <c r="T43" s="5">
        <v>0.22769717923034666</v>
      </c>
      <c r="V43" s="14" t="str">
        <f t="shared" si="6"/>
        <v>UK</v>
      </c>
      <c r="W43" s="3">
        <f t="shared" si="8"/>
        <v>75.422297297297305</v>
      </c>
      <c r="X43" s="3">
        <f t="shared" si="8"/>
        <v>41.009759759759767</v>
      </c>
      <c r="Y43" s="3">
        <f t="shared" si="8"/>
        <v>76.745495495495504</v>
      </c>
      <c r="Z43" s="3">
        <f t="shared" si="8"/>
        <v>84.450075075075077</v>
      </c>
      <c r="AA43" s="3">
        <f t="shared" si="8"/>
        <v>55.930930930930941</v>
      </c>
      <c r="AB43" s="3">
        <f t="shared" si="8"/>
        <v>52.195945945945951</v>
      </c>
      <c r="AC43" s="3">
        <f t="shared" si="8"/>
        <v>57.160285285285283</v>
      </c>
      <c r="AD43" s="3">
        <f t="shared" si="7"/>
        <v>66.131756756756744</v>
      </c>
    </row>
  </sheetData>
  <pageMargins left="0.75" right="0.75" top="1" bottom="1" header="0.5" footer="0.5"/>
  <headerFooter alignWithMargins="0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0B090-79DA-4E2F-BFEB-149A5B888DE5}">
  <dimension ref="A1:AD43"/>
  <sheetViews>
    <sheetView zoomScaleNormal="100" workbookViewId="0"/>
  </sheetViews>
  <sheetFormatPr defaultColWidth="9.140625" defaultRowHeight="10.15" customHeight="1" x14ac:dyDescent="0.2"/>
  <cols>
    <col min="1" max="1" width="5.85546875" style="1" customWidth="1"/>
    <col min="2" max="2" width="13.85546875" style="1" customWidth="1"/>
    <col min="3" max="30" width="6.28515625" style="1" customWidth="1"/>
    <col min="31" max="16384" width="9.140625" style="9"/>
  </cols>
  <sheetData>
    <row r="1" spans="1:30" ht="10.15" customHeight="1" x14ac:dyDescent="0.2">
      <c r="A1" s="2" t="s">
        <v>123</v>
      </c>
    </row>
    <row r="2" spans="1:30" ht="10.15" customHeight="1" x14ac:dyDescent="0.2">
      <c r="B2" s="2"/>
    </row>
    <row r="3" spans="1:30" ht="10.15" customHeight="1" x14ac:dyDescent="0.2">
      <c r="B3" s="2"/>
      <c r="C3" s="2" t="s">
        <v>68</v>
      </c>
      <c r="M3" s="2" t="s">
        <v>67</v>
      </c>
      <c r="W3" s="2" t="s">
        <v>94</v>
      </c>
    </row>
    <row r="4" spans="1:30" ht="10.15" customHeight="1" x14ac:dyDescent="0.2">
      <c r="C4" s="10">
        <f t="shared" ref="C4" si="0">D4-1</f>
        <v>2014</v>
      </c>
      <c r="D4" s="10">
        <f t="shared" ref="D4" si="1">E4-1</f>
        <v>2015</v>
      </c>
      <c r="E4" s="10">
        <f>F4-1</f>
        <v>2016</v>
      </c>
      <c r="F4" s="10">
        <v>2017</v>
      </c>
      <c r="G4" s="10">
        <v>2018</v>
      </c>
      <c r="H4" s="10">
        <v>2019</v>
      </c>
      <c r="I4" s="10">
        <v>2020</v>
      </c>
      <c r="J4" s="10">
        <v>2021</v>
      </c>
      <c r="M4" s="10">
        <f t="shared" ref="M4:N4" si="2">N4-1</f>
        <v>2014</v>
      </c>
      <c r="N4" s="10">
        <f t="shared" si="2"/>
        <v>2015</v>
      </c>
      <c r="O4" s="10">
        <f>P4-1</f>
        <v>2016</v>
      </c>
      <c r="P4" s="10">
        <v>2017</v>
      </c>
      <c r="Q4" s="10">
        <v>2018</v>
      </c>
      <c r="R4" s="10">
        <v>2019</v>
      </c>
      <c r="S4" s="10">
        <v>2020</v>
      </c>
      <c r="T4" s="10">
        <v>2021</v>
      </c>
      <c r="W4" s="10">
        <f t="shared" ref="W4:X4" si="3">X4-1</f>
        <v>2014</v>
      </c>
      <c r="X4" s="10">
        <f t="shared" si="3"/>
        <v>2015</v>
      </c>
      <c r="Y4" s="10">
        <f>Z4-1</f>
        <v>2016</v>
      </c>
      <c r="Z4" s="10">
        <v>2017</v>
      </c>
      <c r="AA4" s="10">
        <v>2018</v>
      </c>
      <c r="AB4" s="10">
        <v>2019</v>
      </c>
      <c r="AC4" s="10">
        <v>2020</v>
      </c>
      <c r="AD4" s="10">
        <v>2021</v>
      </c>
    </row>
    <row r="5" spans="1:30" ht="10.15" customHeight="1" x14ac:dyDescent="0.2">
      <c r="A5" s="19" t="s">
        <v>0</v>
      </c>
      <c r="B5" s="23" t="s">
        <v>137</v>
      </c>
      <c r="C5" s="8">
        <v>9.5819942399720637E-2</v>
      </c>
      <c r="D5" s="8">
        <v>9.198846941422989E-2</v>
      </c>
      <c r="E5" s="8">
        <v>8.7365550904871275E-2</v>
      </c>
      <c r="F5" s="8">
        <v>8.3981357707273802E-2</v>
      </c>
      <c r="G5" s="8">
        <v>8.2379476296193563E-2</v>
      </c>
      <c r="H5" s="8">
        <v>7.9119576955628601E-2</v>
      </c>
      <c r="I5" s="8">
        <v>7.7931805269367022E-2</v>
      </c>
      <c r="J5" s="8">
        <v>7.5364112480439213E-2</v>
      </c>
      <c r="L5" s="14" t="str">
        <f>LEFT($A5,2)</f>
        <v>EU</v>
      </c>
      <c r="M5" s="5">
        <v>0.74293578241117397</v>
      </c>
      <c r="N5" s="5">
        <v>0.75134348384913296</v>
      </c>
      <c r="O5" s="5">
        <v>0.7617245794681744</v>
      </c>
      <c r="P5" s="5">
        <v>0.76949929713300136</v>
      </c>
      <c r="Q5" s="5">
        <v>0.77323400199052372</v>
      </c>
      <c r="R5" s="5">
        <v>0.78094814627853426</v>
      </c>
      <c r="S5" s="5">
        <v>0.78379825631824462</v>
      </c>
      <c r="T5" s="5">
        <v>0.79003473489250153</v>
      </c>
      <c r="V5" s="14" t="str">
        <f>LEFT($A5,2)</f>
        <v>EU</v>
      </c>
      <c r="W5" s="3">
        <f t="shared" ref="W5:AD36" si="4">IF(ISNUMBER(M5),100*M5/$M$5,":")</f>
        <v>100</v>
      </c>
      <c r="X5" s="3">
        <f t="shared" si="4"/>
        <v>101.13168616144347</v>
      </c>
      <c r="Y5" s="3">
        <f t="shared" si="4"/>
        <v>102.52899342067252</v>
      </c>
      <c r="Z5" s="3">
        <f t="shared" si="4"/>
        <v>103.57547924742786</v>
      </c>
      <c r="AA5" s="3">
        <f t="shared" si="4"/>
        <v>104.07817476242938</v>
      </c>
      <c r="AB5" s="3">
        <f t="shared" si="4"/>
        <v>105.11650734387733</v>
      </c>
      <c r="AC5" s="3">
        <f t="shared" si="4"/>
        <v>105.50013539184407</v>
      </c>
      <c r="AD5" s="3">
        <f t="shared" si="4"/>
        <v>106.33957249016456</v>
      </c>
    </row>
    <row r="6" spans="1:30" ht="10.15" customHeight="1" x14ac:dyDescent="0.2">
      <c r="A6" s="20" t="s">
        <v>1</v>
      </c>
      <c r="B6" s="1" t="s">
        <v>2</v>
      </c>
      <c r="C6" s="8">
        <v>9.4178398528671922E-2</v>
      </c>
      <c r="D6" s="8">
        <v>8.6652240581847423E-2</v>
      </c>
      <c r="E6" s="8">
        <v>7.7707170121143393E-2</v>
      </c>
      <c r="F6" s="8">
        <v>7.5957969574990847E-2</v>
      </c>
      <c r="G6" s="8">
        <v>7.9234444329184639E-2</v>
      </c>
      <c r="H6" s="8">
        <v>7.8409701465806475E-2</v>
      </c>
      <c r="I6" s="8">
        <v>7.2365282663870573E-2</v>
      </c>
      <c r="J6" s="8">
        <v>6.6781302445868981E-2</v>
      </c>
      <c r="L6" s="14" t="str">
        <f t="shared" ref="L6:L43" si="5">$A6</f>
        <v>BE</v>
      </c>
      <c r="M6" s="5">
        <v>0.74651697830470487</v>
      </c>
      <c r="N6" s="5">
        <v>0.7633506112535815</v>
      </c>
      <c r="O6" s="5">
        <v>0.78433971469609598</v>
      </c>
      <c r="P6" s="5">
        <v>0.78858303091412052</v>
      </c>
      <c r="Q6" s="5">
        <v>0.78067365496389429</v>
      </c>
      <c r="R6" s="5">
        <v>0.7826489299501358</v>
      </c>
      <c r="S6" s="5">
        <v>0.79745444896628881</v>
      </c>
      <c r="T6" s="5">
        <v>0.81169220374800433</v>
      </c>
      <c r="V6" s="14" t="str">
        <f t="shared" ref="V6:V43" si="6">$A6</f>
        <v>BE</v>
      </c>
      <c r="W6" s="3">
        <f t="shared" si="4"/>
        <v>100.4820330341215</v>
      </c>
      <c r="X6" s="3">
        <f t="shared" si="4"/>
        <v>102.74785914553098</v>
      </c>
      <c r="Y6" s="3">
        <f t="shared" si="4"/>
        <v>105.57301630438999</v>
      </c>
      <c r="Z6" s="3">
        <f t="shared" si="4"/>
        <v>106.14417148610072</v>
      </c>
      <c r="AA6" s="3">
        <f t="shared" si="4"/>
        <v>105.07956050121092</v>
      </c>
      <c r="AB6" s="3">
        <f t="shared" si="4"/>
        <v>105.34543475750678</v>
      </c>
      <c r="AC6" s="3">
        <f t="shared" si="4"/>
        <v>107.33827443041932</v>
      </c>
      <c r="AD6" s="3">
        <f t="shared" si="4"/>
        <v>109.25469239261616</v>
      </c>
    </row>
    <row r="7" spans="1:30" ht="10.15" customHeight="1" x14ac:dyDescent="0.2">
      <c r="A7" s="20" t="s">
        <v>3</v>
      </c>
      <c r="B7" s="1" t="s">
        <v>4</v>
      </c>
      <c r="C7" s="8">
        <v>0.21545828213059875</v>
      </c>
      <c r="D7" s="8">
        <v>0.17263382779748468</v>
      </c>
      <c r="E7" s="8">
        <v>0.19024563159431168</v>
      </c>
      <c r="F7" s="8">
        <v>0.21762085140625306</v>
      </c>
      <c r="G7" s="8">
        <v>0.26019529433646427</v>
      </c>
      <c r="H7" s="8">
        <v>0.28239395903779108</v>
      </c>
      <c r="I7" s="8">
        <v>0.28260524094091938</v>
      </c>
      <c r="J7" s="8">
        <v>0.2657870597870598</v>
      </c>
      <c r="L7" s="14" t="str">
        <f t="shared" si="5"/>
        <v>BG</v>
      </c>
      <c r="M7" s="5">
        <v>0.53499177284284327</v>
      </c>
      <c r="N7" s="5">
        <v>0.6004606535989484</v>
      </c>
      <c r="O7" s="5">
        <v>0.57265090472776781</v>
      </c>
      <c r="P7" s="5">
        <v>0.53186688677040195</v>
      </c>
      <c r="Q7" s="5">
        <v>0.47323993937649861</v>
      </c>
      <c r="R7" s="5">
        <v>0.44457647911574144</v>
      </c>
      <c r="S7" s="5">
        <v>0.44430918781335227</v>
      </c>
      <c r="T7" s="5">
        <v>0.46590804954335696</v>
      </c>
      <c r="V7" s="14" t="str">
        <f t="shared" si="6"/>
        <v>BG</v>
      </c>
      <c r="W7" s="3">
        <f t="shared" si="4"/>
        <v>72.01050016820362</v>
      </c>
      <c r="X7" s="3">
        <f t="shared" si="4"/>
        <v>80.82268586528069</v>
      </c>
      <c r="Y7" s="3">
        <f t="shared" si="4"/>
        <v>77.079462086110311</v>
      </c>
      <c r="Z7" s="3">
        <f t="shared" si="4"/>
        <v>71.589886954192082</v>
      </c>
      <c r="AA7" s="3">
        <f t="shared" si="4"/>
        <v>63.698633257455135</v>
      </c>
      <c r="AB7" s="3">
        <f t="shared" si="4"/>
        <v>59.840498955762079</v>
      </c>
      <c r="AC7" s="3">
        <f t="shared" si="4"/>
        <v>59.804521242921055</v>
      </c>
      <c r="AD7" s="3">
        <f t="shared" si="4"/>
        <v>62.711752559725618</v>
      </c>
    </row>
    <row r="8" spans="1:30" ht="10.15" customHeight="1" x14ac:dyDescent="0.2">
      <c r="A8" s="20" t="s">
        <v>5</v>
      </c>
      <c r="B8" s="1" t="s">
        <v>85</v>
      </c>
      <c r="C8" s="8">
        <v>7.543901171695408E-2</v>
      </c>
      <c r="D8" s="8">
        <v>6.9207088917613444E-2</v>
      </c>
      <c r="E8" s="8">
        <v>7.2777927692581512E-2</v>
      </c>
      <c r="F8" s="8">
        <v>6.8442437798121397E-2</v>
      </c>
      <c r="G8" s="8">
        <v>5.1837634801964128E-2</v>
      </c>
      <c r="H8" s="8">
        <v>4.5041560527599445E-2</v>
      </c>
      <c r="I8" s="8">
        <v>3.949846742600116E-2</v>
      </c>
      <c r="J8" s="8">
        <v>3.5483935568713577E-2</v>
      </c>
      <c r="L8" s="14" t="str">
        <f t="shared" si="5"/>
        <v>CZ</v>
      </c>
      <c r="M8" s="5">
        <v>0.78985132672550495</v>
      </c>
      <c r="N8" s="5">
        <v>0.80543665570988165</v>
      </c>
      <c r="O8" s="5">
        <v>0.79642447765144531</v>
      </c>
      <c r="P8" s="5">
        <v>0.80739651132939916</v>
      </c>
      <c r="Q8" s="5">
        <v>0.85303438485091176</v>
      </c>
      <c r="R8" s="5">
        <v>0.87381014543135038</v>
      </c>
      <c r="S8" s="5">
        <v>0.89194863743978403</v>
      </c>
      <c r="T8" s="5">
        <v>0.90589488748992342</v>
      </c>
      <c r="V8" s="14" t="str">
        <f t="shared" si="6"/>
        <v>CZ</v>
      </c>
      <c r="W8" s="3">
        <f t="shared" si="4"/>
        <v>106.31488554260613</v>
      </c>
      <c r="X8" s="3">
        <f t="shared" si="4"/>
        <v>108.41268852280383</v>
      </c>
      <c r="Y8" s="3">
        <f t="shared" si="4"/>
        <v>107.19963912179266</v>
      </c>
      <c r="Z8" s="3">
        <f t="shared" si="4"/>
        <v>108.67648731482819</v>
      </c>
      <c r="AA8" s="3">
        <f t="shared" si="4"/>
        <v>114.81939691778156</v>
      </c>
      <c r="AB8" s="3">
        <f t="shared" si="4"/>
        <v>117.61583788513025</v>
      </c>
      <c r="AC8" s="3">
        <f t="shared" si="4"/>
        <v>120.05729950777086</v>
      </c>
      <c r="AD8" s="3">
        <f t="shared" si="4"/>
        <v>121.93448060206104</v>
      </c>
    </row>
    <row r="9" spans="1:30" ht="10.15" customHeight="1" x14ac:dyDescent="0.2">
      <c r="A9" s="20" t="s">
        <v>6</v>
      </c>
      <c r="B9" s="1" t="s">
        <v>7</v>
      </c>
      <c r="C9" s="8">
        <v>2.4469011511830424E-2</v>
      </c>
      <c r="D9" s="8">
        <v>2.2965628422362952E-2</v>
      </c>
      <c r="E9" s="8">
        <v>2.0032493531074006E-2</v>
      </c>
      <c r="F9" s="8">
        <v>1.713313655835336E-2</v>
      </c>
      <c r="G9" s="8">
        <v>1.7366417224629119E-2</v>
      </c>
      <c r="H9" s="8">
        <v>1.650179118249007E-2</v>
      </c>
      <c r="I9" s="8">
        <v>1.464505626725175E-2</v>
      </c>
      <c r="J9" s="8">
        <v>1.5465382446285012E-2</v>
      </c>
      <c r="L9" s="14" t="str">
        <f t="shared" si="5"/>
        <v>DK</v>
      </c>
      <c r="M9" s="5">
        <v>0.94885632285728683</v>
      </c>
      <c r="N9" s="5">
        <v>0.95542114317831572</v>
      </c>
      <c r="O9" s="5">
        <v>0.96887995700026186</v>
      </c>
      <c r="P9" s="5">
        <v>0.98319222673934359</v>
      </c>
      <c r="Q9" s="5">
        <v>0.9819979061314954</v>
      </c>
      <c r="R9" s="5">
        <v>0.98646591499070357</v>
      </c>
      <c r="S9" s="5">
        <v>0.99647472544567539</v>
      </c>
      <c r="T9" s="5">
        <v>0.99197884483260412</v>
      </c>
      <c r="V9" s="14" t="str">
        <f t="shared" si="6"/>
        <v>DK</v>
      </c>
      <c r="W9" s="3">
        <f t="shared" si="4"/>
        <v>127.71713859006825</v>
      </c>
      <c r="X9" s="3">
        <f t="shared" si="4"/>
        <v>128.60077086037336</v>
      </c>
      <c r="Y9" s="3">
        <f t="shared" si="4"/>
        <v>130.41234248480984</v>
      </c>
      <c r="Z9" s="3">
        <f t="shared" si="4"/>
        <v>132.33879024488834</v>
      </c>
      <c r="AA9" s="3">
        <f t="shared" si="4"/>
        <v>132.17803333478611</v>
      </c>
      <c r="AB9" s="3">
        <f t="shared" si="4"/>
        <v>132.779432401164</v>
      </c>
      <c r="AC9" s="3">
        <f t="shared" si="4"/>
        <v>134.12662965453742</v>
      </c>
      <c r="AD9" s="3">
        <f t="shared" si="4"/>
        <v>133.52147901843804</v>
      </c>
    </row>
    <row r="10" spans="1:30" ht="10.15" customHeight="1" x14ac:dyDescent="0.2">
      <c r="A10" s="20" t="s">
        <v>8</v>
      </c>
      <c r="B10" s="1" t="s">
        <v>9</v>
      </c>
      <c r="C10" s="8">
        <v>2.3922356203582296E-2</v>
      </c>
      <c r="D10" s="8">
        <v>2.3787713687243112E-2</v>
      </c>
      <c r="E10" s="8">
        <v>2.3083670217639553E-2</v>
      </c>
      <c r="F10" s="8">
        <v>2.1631349134630749E-2</v>
      </c>
      <c r="G10" s="8">
        <v>2.1480591169653337E-2</v>
      </c>
      <c r="H10" s="8">
        <v>2.0886098713468935E-2</v>
      </c>
      <c r="I10" s="8">
        <v>1.9538052130041641E-2</v>
      </c>
      <c r="J10" s="8">
        <v>1.8909985188026536E-2</v>
      </c>
      <c r="L10" s="14" t="str">
        <f t="shared" si="5"/>
        <v>DE</v>
      </c>
      <c r="M10" s="5">
        <v>0.95121942767141843</v>
      </c>
      <c r="N10" s="5">
        <v>0.95180559831088296</v>
      </c>
      <c r="O10" s="5">
        <v>0.95489805959695717</v>
      </c>
      <c r="P10" s="5">
        <v>0.96142996154826266</v>
      </c>
      <c r="Q10" s="5">
        <v>0.96212040574154356</v>
      </c>
      <c r="R10" s="5">
        <v>0.96486697912287145</v>
      </c>
      <c r="S10" s="5">
        <v>0.97124361000776305</v>
      </c>
      <c r="T10" s="5">
        <v>0.97428960911164086</v>
      </c>
      <c r="V10" s="14" t="str">
        <f t="shared" si="6"/>
        <v>DE</v>
      </c>
      <c r="W10" s="3">
        <f t="shared" si="4"/>
        <v>128.03521518162265</v>
      </c>
      <c r="X10" s="3">
        <f t="shared" si="4"/>
        <v>128.11411441535753</v>
      </c>
      <c r="Y10" s="3">
        <f t="shared" si="4"/>
        <v>128.53036321630202</v>
      </c>
      <c r="Z10" s="3">
        <f t="shared" si="4"/>
        <v>129.40956463665984</v>
      </c>
      <c r="AA10" s="3">
        <f t="shared" si="4"/>
        <v>129.50249920915277</v>
      </c>
      <c r="AB10" s="3">
        <f t="shared" si="4"/>
        <v>129.87219110532365</v>
      </c>
      <c r="AC10" s="3">
        <f t="shared" si="4"/>
        <v>130.73049286381433</v>
      </c>
      <c r="AD10" s="3">
        <f t="shared" si="4"/>
        <v>131.14048780227216</v>
      </c>
    </row>
    <row r="11" spans="1:30" ht="10.15" customHeight="1" x14ac:dyDescent="0.2">
      <c r="A11" s="20" t="s">
        <v>10</v>
      </c>
      <c r="B11" s="1" t="s">
        <v>11</v>
      </c>
      <c r="C11" s="8">
        <v>0.91213058419243986</v>
      </c>
      <c r="D11" s="8">
        <v>0.61210553104852394</v>
      </c>
      <c r="E11" s="8">
        <v>0.74442935900600671</v>
      </c>
      <c r="F11" s="8">
        <v>0.5896794796899949</v>
      </c>
      <c r="G11" s="8">
        <v>0.96945490509338506</v>
      </c>
      <c r="H11" s="8">
        <v>0.66877417001094486</v>
      </c>
      <c r="I11" s="8">
        <v>0.91999437965434872</v>
      </c>
      <c r="J11" s="8">
        <v>0.44447456751871933</v>
      </c>
      <c r="L11" s="14" t="str">
        <f t="shared" si="5"/>
        <v>EE</v>
      </c>
      <c r="M11" s="5">
        <v>0</v>
      </c>
      <c r="N11" s="5">
        <v>0.10707691071555459</v>
      </c>
      <c r="O11" s="5">
        <v>0</v>
      </c>
      <c r="P11" s="5">
        <v>0.12653072488026107</v>
      </c>
      <c r="Q11" s="5">
        <v>0</v>
      </c>
      <c r="R11" s="5">
        <v>5.9451209525075203E-2</v>
      </c>
      <c r="S11" s="5">
        <v>0</v>
      </c>
      <c r="T11" s="5">
        <v>0.2626480417053878</v>
      </c>
      <c r="V11" s="14" t="str">
        <f t="shared" si="6"/>
        <v>EE</v>
      </c>
      <c r="W11" s="3">
        <f t="shared" si="4"/>
        <v>0</v>
      </c>
      <c r="X11" s="3">
        <f t="shared" si="4"/>
        <v>14.412673780234403</v>
      </c>
      <c r="Y11" s="3">
        <f t="shared" si="4"/>
        <v>0</v>
      </c>
      <c r="Z11" s="3">
        <f t="shared" si="4"/>
        <v>17.031179258806151</v>
      </c>
      <c r="AA11" s="3">
        <f t="shared" si="4"/>
        <v>0</v>
      </c>
      <c r="AB11" s="3">
        <f t="shared" si="4"/>
        <v>8.0022003156353883</v>
      </c>
      <c r="AC11" s="3">
        <f t="shared" si="4"/>
        <v>0</v>
      </c>
      <c r="AD11" s="3">
        <f t="shared" si="4"/>
        <v>35.352724680048674</v>
      </c>
    </row>
    <row r="12" spans="1:30" ht="10.15" customHeight="1" x14ac:dyDescent="0.2">
      <c r="A12" s="20" t="s">
        <v>12</v>
      </c>
      <c r="B12" s="1" t="s">
        <v>13</v>
      </c>
      <c r="C12" s="8">
        <v>3.9570556680311515E-2</v>
      </c>
      <c r="D12" s="8">
        <v>3.595616546549512E-2</v>
      </c>
      <c r="E12" s="8">
        <v>3.8147992071295905E-2</v>
      </c>
      <c r="F12" s="8">
        <v>4.1347566626732071E-2</v>
      </c>
      <c r="G12" s="8">
        <v>2.1068919136395782E-2</v>
      </c>
      <c r="H12" s="8">
        <v>2.1740455082343159E-2</v>
      </c>
      <c r="I12" s="8">
        <v>2.165818631068989E-2</v>
      </c>
      <c r="J12" s="8">
        <v>1.9904844966285699E-2</v>
      </c>
      <c r="L12" s="14" t="str">
        <f t="shared" si="5"/>
        <v>IE</v>
      </c>
      <c r="M12" s="5">
        <v>0.89170484859756605</v>
      </c>
      <c r="N12" s="5">
        <v>0.90421480248160957</v>
      </c>
      <c r="O12" s="5">
        <v>0.89655744626463163</v>
      </c>
      <c r="P12" s="5">
        <v>0.88576412181895503</v>
      </c>
      <c r="Q12" s="5">
        <v>0.9640182282756089</v>
      </c>
      <c r="R12" s="5">
        <v>0.96093177561457499</v>
      </c>
      <c r="S12" s="5">
        <v>0.96130730469766035</v>
      </c>
      <c r="T12" s="5">
        <v>0.96948735501342453</v>
      </c>
      <c r="V12" s="14" t="str">
        <f t="shared" si="6"/>
        <v>IE</v>
      </c>
      <c r="W12" s="3">
        <f t="shared" si="4"/>
        <v>120.02448525275857</v>
      </c>
      <c r="X12" s="3">
        <f t="shared" si="4"/>
        <v>121.7083392520158</v>
      </c>
      <c r="Y12" s="3">
        <f t="shared" si="4"/>
        <v>120.67765040941809</v>
      </c>
      <c r="Z12" s="3">
        <f t="shared" si="4"/>
        <v>119.2248566819916</v>
      </c>
      <c r="AA12" s="3">
        <f t="shared" si="4"/>
        <v>129.7579482774297</v>
      </c>
      <c r="AB12" s="3">
        <f t="shared" si="4"/>
        <v>129.3425082442391</v>
      </c>
      <c r="AC12" s="3">
        <f t="shared" si="4"/>
        <v>129.39305488527808</v>
      </c>
      <c r="AD12" s="3">
        <f t="shared" si="4"/>
        <v>130.49409894715055</v>
      </c>
    </row>
    <row r="13" spans="1:30" ht="10.15" customHeight="1" x14ac:dyDescent="0.2">
      <c r="A13" s="20" t="s">
        <v>14</v>
      </c>
      <c r="B13" s="1" t="s">
        <v>15</v>
      </c>
      <c r="C13" s="8">
        <v>0.24954920965328822</v>
      </c>
      <c r="D13" s="8">
        <v>0.2472524893314367</v>
      </c>
      <c r="E13" s="8">
        <v>0.24292528690764306</v>
      </c>
      <c r="F13" s="8">
        <v>0.26736695211877654</v>
      </c>
      <c r="G13" s="8">
        <v>0.27748276895415042</v>
      </c>
      <c r="H13" s="8">
        <v>0.26287428888039144</v>
      </c>
      <c r="I13" s="8">
        <v>0.24870181076939099</v>
      </c>
      <c r="J13" s="8">
        <v>0.24723155097392169</v>
      </c>
      <c r="L13" s="14" t="str">
        <f t="shared" si="5"/>
        <v>EL</v>
      </c>
      <c r="M13" s="5">
        <v>0.4874201851919861</v>
      </c>
      <c r="N13" s="5">
        <v>0.49051877560624624</v>
      </c>
      <c r="O13" s="5">
        <v>0.49639611905106013</v>
      </c>
      <c r="P13" s="5">
        <v>0.46385051060472299</v>
      </c>
      <c r="Q13" s="5">
        <v>0.45081801035715674</v>
      </c>
      <c r="R13" s="5">
        <v>0.46971752896737301</v>
      </c>
      <c r="S13" s="5">
        <v>0.48856177578679022</v>
      </c>
      <c r="T13" s="5">
        <v>0.49054709036771266</v>
      </c>
      <c r="V13" s="14" t="str">
        <f t="shared" si="6"/>
        <v>EL</v>
      </c>
      <c r="W13" s="3">
        <f t="shared" si="4"/>
        <v>65.60731044748978</v>
      </c>
      <c r="X13" s="3">
        <f t="shared" si="4"/>
        <v>66.024384236048434</v>
      </c>
      <c r="Y13" s="3">
        <f t="shared" si="4"/>
        <v>66.815481338107404</v>
      </c>
      <c r="Z13" s="3">
        <f t="shared" si="4"/>
        <v>62.434805482017737</v>
      </c>
      <c r="AA13" s="3">
        <f t="shared" si="4"/>
        <v>60.680616148819951</v>
      </c>
      <c r="AB13" s="3">
        <f t="shared" si="4"/>
        <v>63.22451281629214</v>
      </c>
      <c r="AC13" s="3">
        <f t="shared" si="4"/>
        <v>65.760969837955415</v>
      </c>
      <c r="AD13" s="3">
        <f t="shared" si="4"/>
        <v>66.028195435096421</v>
      </c>
    </row>
    <row r="14" spans="1:30" ht="10.15" customHeight="1" x14ac:dyDescent="0.2">
      <c r="A14" s="20" t="s">
        <v>16</v>
      </c>
      <c r="B14" s="1" t="s">
        <v>17</v>
      </c>
      <c r="C14" s="8">
        <v>0.12046577082353176</v>
      </c>
      <c r="D14" s="8">
        <v>0.12819529223559659</v>
      </c>
      <c r="E14" s="8">
        <v>9.6912046852687159E-2</v>
      </c>
      <c r="F14" s="8">
        <v>8.7771379135571592E-2</v>
      </c>
      <c r="G14" s="8">
        <v>9.7520698438104333E-2</v>
      </c>
      <c r="H14" s="8">
        <v>9.3215615203761759E-2</v>
      </c>
      <c r="I14" s="8">
        <v>9.3143624862095292E-2</v>
      </c>
      <c r="J14" s="8">
        <v>9.5830556252775478E-2</v>
      </c>
      <c r="L14" s="14" t="str">
        <f t="shared" si="5"/>
        <v>ES</v>
      </c>
      <c r="M14" s="5">
        <v>0.69245985651512765</v>
      </c>
      <c r="N14" s="5">
        <v>0.67771815474274399</v>
      </c>
      <c r="O14" s="5">
        <v>0.74057021431211434</v>
      </c>
      <c r="P14" s="5">
        <v>0.7608024325575804</v>
      </c>
      <c r="Q14" s="5">
        <v>0.73925761847881888</v>
      </c>
      <c r="R14" s="5">
        <v>0.7486319208412594</v>
      </c>
      <c r="S14" s="5">
        <v>0.74879049967270772</v>
      </c>
      <c r="T14" s="5">
        <v>0.74291272744284875</v>
      </c>
      <c r="V14" s="14" t="str">
        <f t="shared" si="6"/>
        <v>ES</v>
      </c>
      <c r="W14" s="3">
        <f t="shared" si="4"/>
        <v>93.205883053279749</v>
      </c>
      <c r="X14" s="3">
        <f t="shared" si="4"/>
        <v>91.221633253850257</v>
      </c>
      <c r="Y14" s="3">
        <f t="shared" si="4"/>
        <v>99.681591847496932</v>
      </c>
      <c r="Z14" s="3">
        <f t="shared" si="4"/>
        <v>102.40487139930462</v>
      </c>
      <c r="AA14" s="3">
        <f t="shared" si="4"/>
        <v>99.504914957734599</v>
      </c>
      <c r="AB14" s="3">
        <f t="shared" si="4"/>
        <v>100.76670670129776</v>
      </c>
      <c r="AC14" s="3">
        <f t="shared" si="4"/>
        <v>100.78805159209487</v>
      </c>
      <c r="AD14" s="3">
        <f t="shared" si="4"/>
        <v>99.996896775081922</v>
      </c>
    </row>
    <row r="15" spans="1:30" ht="10.15" customHeight="1" x14ac:dyDescent="0.2">
      <c r="A15" s="20" t="s">
        <v>18</v>
      </c>
      <c r="B15" s="1" t="s">
        <v>19</v>
      </c>
      <c r="C15" s="8">
        <v>6.2913009285216509E-2</v>
      </c>
      <c r="D15" s="8">
        <v>6.0336747758085528E-2</v>
      </c>
      <c r="E15" s="8">
        <v>6.345859008791177E-2</v>
      </c>
      <c r="F15" s="8">
        <v>6.0707289791270089E-2</v>
      </c>
      <c r="G15" s="8">
        <v>6.2657432776587668E-2</v>
      </c>
      <c r="H15" s="8">
        <v>6.3069325215451624E-2</v>
      </c>
      <c r="I15" s="8">
        <v>6.2897528540482153E-2</v>
      </c>
      <c r="J15" s="8">
        <v>6.1461980649212059E-2</v>
      </c>
      <c r="L15" s="14" t="str">
        <f t="shared" si="5"/>
        <v>FR</v>
      </c>
      <c r="M15" s="5">
        <v>0.82190756339556936</v>
      </c>
      <c r="N15" s="5">
        <v>0.82888614355025492</v>
      </c>
      <c r="O15" s="5">
        <v>0.82044813837657204</v>
      </c>
      <c r="P15" s="5">
        <v>0.82787336912966047</v>
      </c>
      <c r="Q15" s="5">
        <v>0.8225934050876349</v>
      </c>
      <c r="R15" s="5">
        <v>0.8214887747165861</v>
      </c>
      <c r="S15" s="5">
        <v>0.82194906642293408</v>
      </c>
      <c r="T15" s="5">
        <v>0.82582014383263103</v>
      </c>
      <c r="V15" s="14" t="str">
        <f t="shared" si="6"/>
        <v>FR</v>
      </c>
      <c r="W15" s="3">
        <f t="shared" si="4"/>
        <v>110.62969140187259</v>
      </c>
      <c r="X15" s="3">
        <f t="shared" si="4"/>
        <v>111.56901621565889</v>
      </c>
      <c r="Y15" s="3">
        <f t="shared" si="4"/>
        <v>110.43325113697367</v>
      </c>
      <c r="Z15" s="3">
        <f t="shared" si="4"/>
        <v>111.43269562852718</v>
      </c>
      <c r="AA15" s="3">
        <f t="shared" si="4"/>
        <v>110.72200647247527</v>
      </c>
      <c r="AB15" s="3">
        <f t="shared" si="4"/>
        <v>110.57332197009961</v>
      </c>
      <c r="AC15" s="3">
        <f t="shared" si="4"/>
        <v>110.63527775648724</v>
      </c>
      <c r="AD15" s="3">
        <f t="shared" si="4"/>
        <v>111.15632917187789</v>
      </c>
    </row>
    <row r="16" spans="1:30" ht="10.15" customHeight="1" x14ac:dyDescent="0.2">
      <c r="A16" s="20" t="s">
        <v>54</v>
      </c>
      <c r="B16" s="1" t="s">
        <v>55</v>
      </c>
      <c r="C16" s="8">
        <v>0.26932357395254924</v>
      </c>
      <c r="D16" s="8">
        <v>0.27269792276444399</v>
      </c>
      <c r="E16" s="8">
        <v>0.26981918067379757</v>
      </c>
      <c r="F16" s="8">
        <v>0.24359159011469622</v>
      </c>
      <c r="G16" s="8">
        <v>0.22567624504929637</v>
      </c>
      <c r="H16" s="8">
        <v>0.19848228274803362</v>
      </c>
      <c r="I16" s="8">
        <v>0.2080574391703231</v>
      </c>
      <c r="J16" s="8">
        <v>0.19401452234383876</v>
      </c>
      <c r="L16" s="14" t="str">
        <f t="shared" si="5"/>
        <v>HR</v>
      </c>
      <c r="M16" s="5">
        <v>0.46131075405869937</v>
      </c>
      <c r="N16" s="5">
        <v>0.45695232221886761</v>
      </c>
      <c r="O16" s="5">
        <v>0.46066890666419391</v>
      </c>
      <c r="P16" s="5">
        <v>0.49548773503008314</v>
      </c>
      <c r="Q16" s="5">
        <v>0.52036143467763152</v>
      </c>
      <c r="R16" s="5">
        <v>0.56008775252482168</v>
      </c>
      <c r="S16" s="5">
        <v>0.54580634732167599</v>
      </c>
      <c r="T16" s="5">
        <v>0.56686924496623114</v>
      </c>
      <c r="V16" s="14" t="str">
        <f t="shared" si="6"/>
        <v>HR</v>
      </c>
      <c r="W16" s="3">
        <f t="shared" si="4"/>
        <v>62.092951366742668</v>
      </c>
      <c r="X16" s="3">
        <f t="shared" si="4"/>
        <v>61.506301491609904</v>
      </c>
      <c r="Y16" s="3">
        <f t="shared" si="4"/>
        <v>62.006557978552053</v>
      </c>
      <c r="Z16" s="3">
        <f t="shared" si="4"/>
        <v>66.69321181731128</v>
      </c>
      <c r="AA16" s="3">
        <f t="shared" si="4"/>
        <v>70.041240036765416</v>
      </c>
      <c r="AB16" s="3">
        <f t="shared" si="4"/>
        <v>75.388447532716086</v>
      </c>
      <c r="AC16" s="3">
        <f t="shared" si="4"/>
        <v>73.466154174224741</v>
      </c>
      <c r="AD16" s="3">
        <f t="shared" si="4"/>
        <v>76.301244116480078</v>
      </c>
    </row>
    <row r="17" spans="1:30" ht="10.15" customHeight="1" x14ac:dyDescent="0.2">
      <c r="A17" s="20" t="s">
        <v>20</v>
      </c>
      <c r="B17" s="1" t="s">
        <v>21</v>
      </c>
      <c r="C17" s="8">
        <v>9.2945609259225875E-2</v>
      </c>
      <c r="D17" s="8">
        <v>8.3220816940993841E-2</v>
      </c>
      <c r="E17" s="8">
        <v>7.0920288492258607E-2</v>
      </c>
      <c r="F17" s="8">
        <v>6.8160880611950067E-2</v>
      </c>
      <c r="G17" s="8">
        <v>6.7039681374267496E-2</v>
      </c>
      <c r="H17" s="8">
        <v>6.5723281078773246E-2</v>
      </c>
      <c r="I17" s="8">
        <v>6.4307784373644636E-2</v>
      </c>
      <c r="J17" s="8">
        <v>6.3126600257872159E-2</v>
      </c>
      <c r="L17" s="14" t="str">
        <f t="shared" si="5"/>
        <v>IT</v>
      </c>
      <c r="M17" s="5">
        <v>0.74922700071533987</v>
      </c>
      <c r="N17" s="5">
        <v>0.77126797644580114</v>
      </c>
      <c r="O17" s="5">
        <v>0.8010845342046562</v>
      </c>
      <c r="P17" s="5">
        <v>0.80812091836229782</v>
      </c>
      <c r="Q17" s="5">
        <v>0.81102055590906841</v>
      </c>
      <c r="R17" s="5">
        <v>0.81445614549051937</v>
      </c>
      <c r="S17" s="5">
        <v>0.81818897514342903</v>
      </c>
      <c r="T17" s="5">
        <v>0.82133545810937225</v>
      </c>
      <c r="V17" s="14" t="str">
        <f t="shared" si="6"/>
        <v>IT</v>
      </c>
      <c r="W17" s="3">
        <f t="shared" si="4"/>
        <v>100.84680512812936</v>
      </c>
      <c r="X17" s="3">
        <f t="shared" si="4"/>
        <v>103.81354549146575</v>
      </c>
      <c r="Y17" s="3">
        <f t="shared" si="4"/>
        <v>107.82688802587518</v>
      </c>
      <c r="Z17" s="3">
        <f t="shared" si="4"/>
        <v>108.77399332410234</v>
      </c>
      <c r="AA17" s="3">
        <f t="shared" si="4"/>
        <v>109.16428783076346</v>
      </c>
      <c r="AB17" s="3">
        <f t="shared" si="4"/>
        <v>109.62672208992659</v>
      </c>
      <c r="AC17" s="3">
        <f t="shared" si="4"/>
        <v>110.12916520025773</v>
      </c>
      <c r="AD17" s="3">
        <f t="shared" si="4"/>
        <v>110.55268538066031</v>
      </c>
    </row>
    <row r="18" spans="1:30" ht="10.15" customHeight="1" x14ac:dyDescent="0.2">
      <c r="A18" s="20" t="s">
        <v>22</v>
      </c>
      <c r="B18" s="1" t="s">
        <v>23</v>
      </c>
      <c r="C18" s="8">
        <v>0.40950033609679587</v>
      </c>
      <c r="D18" s="8">
        <v>0.22500000000000001</v>
      </c>
      <c r="E18" s="8">
        <v>0.3347199764809643</v>
      </c>
      <c r="F18" s="8">
        <v>0.46786235053951591</v>
      </c>
      <c r="G18" s="8">
        <v>0.45681848898499799</v>
      </c>
      <c r="H18" s="8">
        <v>0.416469893742621</v>
      </c>
      <c r="I18" s="8">
        <v>0.47086232342399326</v>
      </c>
      <c r="J18" s="8">
        <v>0.48030563342074323</v>
      </c>
      <c r="L18" s="14" t="str">
        <f t="shared" si="5"/>
        <v>CY</v>
      </c>
      <c r="M18" s="5">
        <v>0.29864478184472837</v>
      </c>
      <c r="N18" s="5">
        <v>0.52131933059699931</v>
      </c>
      <c r="O18" s="5">
        <v>0.3811788820141857</v>
      </c>
      <c r="P18" s="5">
        <v>0.23936211367068919</v>
      </c>
      <c r="Q18" s="5">
        <v>0.25028353607259018</v>
      </c>
      <c r="R18" s="5">
        <v>0.29135233422315793</v>
      </c>
      <c r="S18" s="5">
        <v>0.23641772455952734</v>
      </c>
      <c r="T18" s="5">
        <v>0.2272101037051904</v>
      </c>
      <c r="V18" s="14" t="str">
        <f t="shared" si="6"/>
        <v>CY</v>
      </c>
      <c r="W18" s="3">
        <f t="shared" si="4"/>
        <v>40.19792678116626</v>
      </c>
      <c r="X18" s="3">
        <f t="shared" si="4"/>
        <v>70.170173915311267</v>
      </c>
      <c r="Y18" s="3">
        <f t="shared" si="4"/>
        <v>51.307110390763796</v>
      </c>
      <c r="Z18" s="3">
        <f t="shared" si="4"/>
        <v>32.21841232277805</v>
      </c>
      <c r="AA18" s="3">
        <f t="shared" si="4"/>
        <v>33.68844818058205</v>
      </c>
      <c r="AB18" s="3">
        <f t="shared" si="4"/>
        <v>39.216355049905303</v>
      </c>
      <c r="AC18" s="3">
        <f t="shared" si="4"/>
        <v>31.822094204729414</v>
      </c>
      <c r="AD18" s="3">
        <f t="shared" si="4"/>
        <v>30.582737981442673</v>
      </c>
    </row>
    <row r="19" spans="1:30" ht="10.15" customHeight="1" x14ac:dyDescent="0.2">
      <c r="A19" s="20" t="s">
        <v>24</v>
      </c>
      <c r="B19" s="1" t="s">
        <v>25</v>
      </c>
      <c r="C19" s="8">
        <v>0.77939315630012473</v>
      </c>
      <c r="D19" s="8">
        <v>0.8614485180743533</v>
      </c>
      <c r="E19" s="8">
        <v>0.90336280872936359</v>
      </c>
      <c r="F19" s="8">
        <v>1.051934717302605</v>
      </c>
      <c r="G19" s="8">
        <v>1.0003434803142845</v>
      </c>
      <c r="H19" s="8">
        <v>0.89691496096222822</v>
      </c>
      <c r="I19" s="8">
        <v>0.84497883953644748</v>
      </c>
      <c r="J19" s="8">
        <v>0.88149577361264242</v>
      </c>
      <c r="L19" s="14" t="str">
        <f t="shared" si="5"/>
        <v>LV</v>
      </c>
      <c r="M19" s="5">
        <v>0</v>
      </c>
      <c r="N19" s="5">
        <v>0</v>
      </c>
      <c r="O19" s="5">
        <v>0</v>
      </c>
      <c r="P19" s="5">
        <v>0</v>
      </c>
      <c r="Q19" s="5">
        <v>0</v>
      </c>
      <c r="R19" s="5">
        <v>0</v>
      </c>
      <c r="S19" s="5">
        <v>0</v>
      </c>
      <c r="T19" s="5">
        <v>0</v>
      </c>
      <c r="V19" s="14" t="str">
        <f t="shared" si="6"/>
        <v>LV</v>
      </c>
      <c r="W19" s="3">
        <f t="shared" si="4"/>
        <v>0</v>
      </c>
      <c r="X19" s="3">
        <f t="shared" si="4"/>
        <v>0</v>
      </c>
      <c r="Y19" s="3">
        <f t="shared" si="4"/>
        <v>0</v>
      </c>
      <c r="Z19" s="3">
        <f t="shared" si="4"/>
        <v>0</v>
      </c>
      <c r="AA19" s="3">
        <f t="shared" si="4"/>
        <v>0</v>
      </c>
      <c r="AB19" s="3">
        <f t="shared" si="4"/>
        <v>0</v>
      </c>
      <c r="AC19" s="3">
        <f t="shared" si="4"/>
        <v>0</v>
      </c>
      <c r="AD19" s="3">
        <f t="shared" si="4"/>
        <v>0</v>
      </c>
    </row>
    <row r="20" spans="1:30" ht="10.15" customHeight="1" x14ac:dyDescent="0.2">
      <c r="A20" s="20" t="s">
        <v>26</v>
      </c>
      <c r="B20" s="1" t="s">
        <v>27</v>
      </c>
      <c r="C20" s="8">
        <v>9.4786965501415132E-2</v>
      </c>
      <c r="D20" s="8">
        <v>0.10172859744990892</v>
      </c>
      <c r="E20" s="8">
        <v>9.2191010257571274E-2</v>
      </c>
      <c r="F20" s="8">
        <v>6.4457499541031762E-2</v>
      </c>
      <c r="G20" s="8">
        <v>4.8016464639917031E-2</v>
      </c>
      <c r="H20" s="8">
        <v>4.5132201153127112E-2</v>
      </c>
      <c r="I20" s="8">
        <v>4.280486172064446E-2</v>
      </c>
      <c r="J20" s="8">
        <v>3.9115363680637123E-2</v>
      </c>
      <c r="L20" s="14" t="str">
        <f t="shared" si="5"/>
        <v>LT</v>
      </c>
      <c r="M20" s="5">
        <v>0.74518571404130296</v>
      </c>
      <c r="N20" s="5">
        <v>0.73029288128325709</v>
      </c>
      <c r="O20" s="5">
        <v>0.75089469868195624</v>
      </c>
      <c r="P20" s="5">
        <v>0.81779222881669511</v>
      </c>
      <c r="Q20" s="5">
        <v>0.86453548553986304</v>
      </c>
      <c r="R20" s="5">
        <v>0.87352311410941108</v>
      </c>
      <c r="S20" s="5">
        <v>0.88098688364309075</v>
      </c>
      <c r="T20" s="5">
        <v>0.89324795300822368</v>
      </c>
      <c r="V20" s="14" t="str">
        <f t="shared" si="6"/>
        <v>LT</v>
      </c>
      <c r="W20" s="3">
        <f t="shared" si="4"/>
        <v>100.30284335246674</v>
      </c>
      <c r="X20" s="3">
        <f t="shared" si="4"/>
        <v>98.298251150740811</v>
      </c>
      <c r="Y20" s="3">
        <f t="shared" si="4"/>
        <v>101.07127916829525</v>
      </c>
      <c r="Z20" s="3">
        <f t="shared" si="4"/>
        <v>110.0757626941291</v>
      </c>
      <c r="AA20" s="3">
        <f t="shared" si="4"/>
        <v>116.36745813131267</v>
      </c>
      <c r="AB20" s="3">
        <f t="shared" si="4"/>
        <v>117.57720314324075</v>
      </c>
      <c r="AC20" s="3">
        <f t="shared" si="4"/>
        <v>118.58183499842697</v>
      </c>
      <c r="AD20" s="3">
        <f t="shared" si="4"/>
        <v>120.23218885880237</v>
      </c>
    </row>
    <row r="21" spans="1:30" ht="10.15" customHeight="1" x14ac:dyDescent="0.2">
      <c r="A21" s="20" t="s">
        <v>28</v>
      </c>
      <c r="B21" s="1" t="s">
        <v>29</v>
      </c>
      <c r="C21" s="8">
        <v>0.22074890581941967</v>
      </c>
      <c r="D21" s="8">
        <v>0.21307911802853438</v>
      </c>
      <c r="E21" s="8">
        <v>0.16669120014720087</v>
      </c>
      <c r="F21" s="8">
        <v>0.21730875761696128</v>
      </c>
      <c r="G21" s="8">
        <v>0.15674001844775332</v>
      </c>
      <c r="H21" s="8">
        <v>0.14145731456941282</v>
      </c>
      <c r="I21" s="8">
        <v>0.12164467697907189</v>
      </c>
      <c r="J21" s="8">
        <v>0.11060803059273422</v>
      </c>
      <c r="L21" s="14" t="str">
        <f t="shared" si="5"/>
        <v>LU</v>
      </c>
      <c r="M21" s="5">
        <v>0.5273742303515182</v>
      </c>
      <c r="N21" s="5">
        <v>0.53844780792423574</v>
      </c>
      <c r="O21" s="5">
        <v>0.61016203682517922</v>
      </c>
      <c r="P21" s="5">
        <v>0.53231689670629345</v>
      </c>
      <c r="Q21" s="5">
        <v>0.62680311772167541</v>
      </c>
      <c r="R21" s="5">
        <v>0.65342492202339109</v>
      </c>
      <c r="S21" s="5">
        <v>0.6901815078179363</v>
      </c>
      <c r="T21" s="5">
        <v>0.71196491766632564</v>
      </c>
      <c r="V21" s="14" t="str">
        <f t="shared" si="6"/>
        <v>LU</v>
      </c>
      <c r="W21" s="3">
        <f t="shared" si="4"/>
        <v>70.985170298291763</v>
      </c>
      <c r="X21" s="3">
        <f t="shared" si="4"/>
        <v>72.47568641487706</v>
      </c>
      <c r="Y21" s="3">
        <f t="shared" si="4"/>
        <v>82.128503064547274</v>
      </c>
      <c r="Z21" s="3">
        <f t="shared" si="4"/>
        <v>71.65045880260017</v>
      </c>
      <c r="AA21" s="3">
        <f t="shared" si="4"/>
        <v>84.368411451041737</v>
      </c>
      <c r="AB21" s="3">
        <f t="shared" si="4"/>
        <v>87.951736542116961</v>
      </c>
      <c r="AC21" s="3">
        <f t="shared" si="4"/>
        <v>92.899214731315624</v>
      </c>
      <c r="AD21" s="3">
        <f t="shared" si="4"/>
        <v>95.831286434429984</v>
      </c>
    </row>
    <row r="22" spans="1:30" ht="10.15" customHeight="1" x14ac:dyDescent="0.2">
      <c r="A22" s="20" t="s">
        <v>30</v>
      </c>
      <c r="B22" s="1" t="s">
        <v>31</v>
      </c>
      <c r="C22" s="8">
        <v>8.4372710092946127E-2</v>
      </c>
      <c r="D22" s="8">
        <v>7.9670568804472763E-2</v>
      </c>
      <c r="E22" s="8">
        <v>7.2437801866941903E-2</v>
      </c>
      <c r="F22" s="8">
        <v>8.2879688198837134E-2</v>
      </c>
      <c r="G22" s="8">
        <v>7.215924122321403E-2</v>
      </c>
      <c r="H22" s="8">
        <v>7.5656175351352412E-2</v>
      </c>
      <c r="I22" s="8">
        <v>7.6414434509744611E-2</v>
      </c>
      <c r="J22" s="8">
        <v>9.1028903003789061E-2</v>
      </c>
      <c r="L22" s="14" t="str">
        <f t="shared" si="5"/>
        <v>HU</v>
      </c>
      <c r="M22" s="5">
        <v>0.76859230627918762</v>
      </c>
      <c r="N22" s="5">
        <v>0.77963328332296311</v>
      </c>
      <c r="O22" s="5">
        <v>0.79727322711369752</v>
      </c>
      <c r="P22" s="5">
        <v>0.7720639149252686</v>
      </c>
      <c r="Q22" s="5">
        <v>0.79796983227621743</v>
      </c>
      <c r="R22" s="5">
        <v>0.78932006523803211</v>
      </c>
      <c r="S22" s="5">
        <v>0.78747104013970148</v>
      </c>
      <c r="T22" s="5">
        <v>0.75347641485409089</v>
      </c>
      <c r="V22" s="14" t="str">
        <f t="shared" si="6"/>
        <v>HU</v>
      </c>
      <c r="W22" s="3">
        <f t="shared" si="4"/>
        <v>103.45339724851402</v>
      </c>
      <c r="X22" s="3">
        <f t="shared" si="4"/>
        <v>104.93952529688214</v>
      </c>
      <c r="Y22" s="3">
        <f t="shared" si="4"/>
        <v>107.31388176326266</v>
      </c>
      <c r="Z22" s="3">
        <f t="shared" si="4"/>
        <v>103.92067971468008</v>
      </c>
      <c r="AA22" s="3">
        <f t="shared" si="4"/>
        <v>107.40764560921163</v>
      </c>
      <c r="AB22" s="3">
        <f t="shared" si="4"/>
        <v>106.24337714308489</v>
      </c>
      <c r="AC22" s="3">
        <f t="shared" si="4"/>
        <v>105.99449626507284</v>
      </c>
      <c r="AD22" s="3">
        <f t="shared" si="4"/>
        <v>101.41878109689475</v>
      </c>
    </row>
    <row r="23" spans="1:30" ht="10.15" customHeight="1" x14ac:dyDescent="0.2">
      <c r="A23" s="20" t="s">
        <v>32</v>
      </c>
      <c r="B23" s="1" t="s">
        <v>33</v>
      </c>
      <c r="C23" s="8">
        <v>2.526217974246648E-2</v>
      </c>
      <c r="D23" s="8">
        <v>2.6580840590685346E-2</v>
      </c>
      <c r="E23" s="8">
        <v>2.2922483712272304E-2</v>
      </c>
      <c r="F23" s="8">
        <v>2.3476750400855159E-2</v>
      </c>
      <c r="G23" s="8">
        <v>2.3649378714208535E-2</v>
      </c>
      <c r="H23" s="8">
        <v>2.3074862729342439E-2</v>
      </c>
      <c r="I23" s="8">
        <v>2.8003911502261336E-2</v>
      </c>
      <c r="J23" s="8">
        <v>2.8237023634513175E-2</v>
      </c>
      <c r="L23" s="14" t="str">
        <f t="shared" si="5"/>
        <v>MT</v>
      </c>
      <c r="M23" s="5">
        <v>0.9454740306432563</v>
      </c>
      <c r="N23" s="5">
        <v>0.93996634010193014</v>
      </c>
      <c r="O23" s="5">
        <v>0.95561266750466645</v>
      </c>
      <c r="P23" s="5">
        <v>0.95316575998757858</v>
      </c>
      <c r="Q23" s="5">
        <v>0.95240957455412267</v>
      </c>
      <c r="R23" s="5">
        <v>0.95493704235065913</v>
      </c>
      <c r="S23" s="5">
        <v>0.93417373111392898</v>
      </c>
      <c r="T23" s="5">
        <v>0.93323900155044381</v>
      </c>
      <c r="V23" s="14" t="str">
        <f t="shared" si="6"/>
        <v>MT</v>
      </c>
      <c r="W23" s="3">
        <f t="shared" si="4"/>
        <v>127.26187821708507</v>
      </c>
      <c r="X23" s="3">
        <f t="shared" si="4"/>
        <v>126.52053681561816</v>
      </c>
      <c r="Y23" s="3">
        <f t="shared" si="4"/>
        <v>128.62655025219763</v>
      </c>
      <c r="Z23" s="3">
        <f t="shared" si="4"/>
        <v>128.29719372165789</v>
      </c>
      <c r="AA23" s="3">
        <f t="shared" si="4"/>
        <v>128.19541030358079</v>
      </c>
      <c r="AB23" s="3">
        <f t="shared" si="4"/>
        <v>128.5356103392196</v>
      </c>
      <c r="AC23" s="3">
        <f t="shared" si="4"/>
        <v>125.74084506767173</v>
      </c>
      <c r="AD23" s="3">
        <f t="shared" si="4"/>
        <v>125.61502940693568</v>
      </c>
    </row>
    <row r="24" spans="1:30" ht="10.15" customHeight="1" x14ac:dyDescent="0.2">
      <c r="A24" s="20" t="s">
        <v>34</v>
      </c>
      <c r="B24" s="1" t="s">
        <v>35</v>
      </c>
      <c r="C24" s="8">
        <v>6.7922248925246939E-2</v>
      </c>
      <c r="D24" s="8">
        <v>6.2591390990356502E-2</v>
      </c>
      <c r="E24" s="8">
        <v>6.278093018173872E-2</v>
      </c>
      <c r="F24" s="8">
        <v>5.8559904604565727E-2</v>
      </c>
      <c r="G24" s="8">
        <v>5.6955248932580936E-2</v>
      </c>
      <c r="H24" s="8">
        <v>5.5706805124105481E-2</v>
      </c>
      <c r="I24" s="8">
        <v>5.306824893318262E-2</v>
      </c>
      <c r="J24" s="8">
        <v>4.9360536199080839E-2</v>
      </c>
      <c r="L24" s="14" t="str">
        <f t="shared" si="5"/>
        <v>NL</v>
      </c>
      <c r="M24" s="5">
        <v>0.80873605638109725</v>
      </c>
      <c r="N24" s="5">
        <v>0.82277085608065625</v>
      </c>
      <c r="O24" s="5">
        <v>0.82226182447301177</v>
      </c>
      <c r="P24" s="5">
        <v>0.83378644549283731</v>
      </c>
      <c r="Q24" s="5">
        <v>0.83827616581044007</v>
      </c>
      <c r="R24" s="5">
        <v>0.84181315123096578</v>
      </c>
      <c r="S24" s="5">
        <v>0.84942131896659034</v>
      </c>
      <c r="T24" s="5">
        <v>0.86043957018228823</v>
      </c>
      <c r="V24" s="14" t="str">
        <f t="shared" si="6"/>
        <v>NL</v>
      </c>
      <c r="W24" s="3">
        <f t="shared" si="4"/>
        <v>108.8567915999914</v>
      </c>
      <c r="X24" s="3">
        <f t="shared" si="4"/>
        <v>110.74589157765158</v>
      </c>
      <c r="Y24" s="3">
        <f t="shared" si="4"/>
        <v>110.67737534519978</v>
      </c>
      <c r="Z24" s="3">
        <f t="shared" si="4"/>
        <v>112.22860242197656</v>
      </c>
      <c r="AA24" s="3">
        <f t="shared" si="4"/>
        <v>112.8329238753102</v>
      </c>
      <c r="AB24" s="3">
        <f t="shared" si="4"/>
        <v>113.30900612955921</v>
      </c>
      <c r="AC24" s="3">
        <f t="shared" si="4"/>
        <v>114.33307414670767</v>
      </c>
      <c r="AD24" s="3">
        <f t="shared" si="4"/>
        <v>115.81614327280879</v>
      </c>
    </row>
    <row r="25" spans="1:30" ht="10.15" customHeight="1" x14ac:dyDescent="0.2">
      <c r="A25" s="20" t="s">
        <v>36</v>
      </c>
      <c r="B25" s="1" t="s">
        <v>37</v>
      </c>
      <c r="C25" s="8">
        <v>4.537552022767611E-2</v>
      </c>
      <c r="D25" s="8">
        <v>4.203720295554314E-2</v>
      </c>
      <c r="E25" s="8">
        <v>3.7350508043634732E-2</v>
      </c>
      <c r="F25" s="8">
        <v>3.2587622814572621E-2</v>
      </c>
      <c r="G25" s="8">
        <v>3.1851156145348128E-2</v>
      </c>
      <c r="H25" s="8">
        <v>2.7812314310634204E-2</v>
      </c>
      <c r="I25" s="8">
        <v>2.7128742399592523E-2</v>
      </c>
      <c r="J25" s="8">
        <v>2.4320730407673099E-2</v>
      </c>
      <c r="L25" s="14" t="str">
        <f t="shared" si="5"/>
        <v>AT</v>
      </c>
      <c r="M25" s="5">
        <v>0.87275401878961378</v>
      </c>
      <c r="N25" s="5">
        <v>0.88349307067819594</v>
      </c>
      <c r="O25" s="5">
        <v>0.89931742238686296</v>
      </c>
      <c r="P25" s="5">
        <v>0.91645351308419631</v>
      </c>
      <c r="Q25" s="5">
        <v>0.91921239411033928</v>
      </c>
      <c r="R25" s="5">
        <v>0.93494491151011772</v>
      </c>
      <c r="S25" s="5">
        <v>0.93771817123456924</v>
      </c>
      <c r="T25" s="5">
        <v>0.9494946870053953</v>
      </c>
      <c r="V25" s="14" t="str">
        <f t="shared" si="6"/>
        <v>AT</v>
      </c>
      <c r="W25" s="3">
        <f t="shared" si="4"/>
        <v>117.47368203980146</v>
      </c>
      <c r="X25" s="3">
        <f t="shared" si="4"/>
        <v>118.91917061941045</v>
      </c>
      <c r="Y25" s="3">
        <f t="shared" si="4"/>
        <v>121.04914632973491</v>
      </c>
      <c r="Z25" s="3">
        <f t="shared" si="4"/>
        <v>123.35568359756158</v>
      </c>
      <c r="AA25" s="3">
        <f t="shared" si="4"/>
        <v>123.7270321167013</v>
      </c>
      <c r="AB25" s="3">
        <f t="shared" si="4"/>
        <v>125.84464682476113</v>
      </c>
      <c r="AC25" s="3">
        <f t="shared" si="4"/>
        <v>126.21793073302182</v>
      </c>
      <c r="AD25" s="3">
        <f t="shared" si="4"/>
        <v>127.80306312933818</v>
      </c>
    </row>
    <row r="26" spans="1:30" ht="10.15" customHeight="1" x14ac:dyDescent="0.2">
      <c r="A26" s="20" t="s">
        <v>38</v>
      </c>
      <c r="B26" s="1" t="s">
        <v>39</v>
      </c>
      <c r="C26" s="8">
        <v>0.40752862027020936</v>
      </c>
      <c r="D26" s="8">
        <v>0.37010923728992673</v>
      </c>
      <c r="E26" s="8">
        <v>0.38531953434921212</v>
      </c>
      <c r="F26" s="8">
        <v>0.36481125656098151</v>
      </c>
      <c r="G26" s="8">
        <v>0.34338426548296108</v>
      </c>
      <c r="H26" s="8">
        <v>0.32296012590981232</v>
      </c>
      <c r="I26" s="8">
        <v>0.34153808229486288</v>
      </c>
      <c r="J26" s="8">
        <v>0.31786319961653847</v>
      </c>
      <c r="L26" s="14" t="str">
        <f t="shared" si="5"/>
        <v>PL</v>
      </c>
      <c r="M26" s="5">
        <v>0.30071908558341415</v>
      </c>
      <c r="N26" s="5">
        <v>0.34108178176035869</v>
      </c>
      <c r="O26" s="5">
        <v>0.32443963366219358</v>
      </c>
      <c r="P26" s="5">
        <v>0.34695856202059816</v>
      </c>
      <c r="Q26" s="5">
        <v>0.37117335431736637</v>
      </c>
      <c r="R26" s="5">
        <v>0.39496869087764269</v>
      </c>
      <c r="S26" s="5">
        <v>0.37329464875776314</v>
      </c>
      <c r="T26" s="5">
        <v>0.40102334122280597</v>
      </c>
      <c r="V26" s="14" t="str">
        <f t="shared" si="6"/>
        <v>PL</v>
      </c>
      <c r="W26" s="3">
        <f t="shared" si="4"/>
        <v>40.47713041999944</v>
      </c>
      <c r="X26" s="3">
        <f t="shared" si="4"/>
        <v>45.909995161814507</v>
      </c>
      <c r="Y26" s="3">
        <f t="shared" si="4"/>
        <v>43.669943128763464</v>
      </c>
      <c r="Z26" s="3">
        <f t="shared" si="4"/>
        <v>46.701016458590189</v>
      </c>
      <c r="AA26" s="3">
        <f t="shared" si="4"/>
        <v>49.96035500036561</v>
      </c>
      <c r="AB26" s="3">
        <f t="shared" si="4"/>
        <v>53.16323432366989</v>
      </c>
      <c r="AC26" s="3">
        <f t="shared" si="4"/>
        <v>50.245883641012348</v>
      </c>
      <c r="AD26" s="3">
        <f t="shared" si="4"/>
        <v>53.97819713586788</v>
      </c>
    </row>
    <row r="27" spans="1:30" ht="10.15" customHeight="1" x14ac:dyDescent="0.2">
      <c r="A27" s="20" t="s">
        <v>40</v>
      </c>
      <c r="B27" s="1" t="s">
        <v>41</v>
      </c>
      <c r="C27" s="8">
        <v>1.087060451357412</v>
      </c>
      <c r="D27" s="8">
        <v>1.072189460259712</v>
      </c>
      <c r="E27" s="8">
        <v>1.0210405508798777</v>
      </c>
      <c r="F27" s="8">
        <v>1.0127928409752929</v>
      </c>
      <c r="G27" s="8">
        <v>0.97018751218968546</v>
      </c>
      <c r="H27" s="8">
        <v>0.93484580355477509</v>
      </c>
      <c r="I27" s="8">
        <v>0.8940216341924937</v>
      </c>
      <c r="J27" s="8">
        <v>0.86568332953533178</v>
      </c>
      <c r="L27" s="14" t="str">
        <f t="shared" si="5"/>
        <v>PT</v>
      </c>
      <c r="M27" s="5">
        <v>0</v>
      </c>
      <c r="N27" s="5">
        <v>0</v>
      </c>
      <c r="O27" s="5">
        <v>0</v>
      </c>
      <c r="P27" s="5">
        <v>0</v>
      </c>
      <c r="Q27" s="5">
        <v>0</v>
      </c>
      <c r="R27" s="5">
        <v>0</v>
      </c>
      <c r="S27" s="5">
        <v>0</v>
      </c>
      <c r="T27" s="5">
        <v>0</v>
      </c>
      <c r="V27" s="14" t="str">
        <f t="shared" si="6"/>
        <v>PT</v>
      </c>
      <c r="W27" s="3">
        <f t="shared" si="4"/>
        <v>0</v>
      </c>
      <c r="X27" s="3">
        <f t="shared" si="4"/>
        <v>0</v>
      </c>
      <c r="Y27" s="3">
        <f t="shared" si="4"/>
        <v>0</v>
      </c>
      <c r="Z27" s="3">
        <f t="shared" si="4"/>
        <v>0</v>
      </c>
      <c r="AA27" s="3">
        <f t="shared" si="4"/>
        <v>0</v>
      </c>
      <c r="AB27" s="3">
        <f t="shared" si="4"/>
        <v>0</v>
      </c>
      <c r="AC27" s="3">
        <f t="shared" si="4"/>
        <v>0</v>
      </c>
      <c r="AD27" s="3">
        <f t="shared" si="4"/>
        <v>0</v>
      </c>
    </row>
    <row r="28" spans="1:30" ht="10.15" customHeight="1" x14ac:dyDescent="0.2">
      <c r="A28" s="20" t="s">
        <v>42</v>
      </c>
      <c r="B28" s="1" t="s">
        <v>43</v>
      </c>
      <c r="C28" s="8">
        <v>0.28188478480330575</v>
      </c>
      <c r="D28" s="8">
        <v>0.32978394651622772</v>
      </c>
      <c r="E28" s="8">
        <v>0.28516496258037316</v>
      </c>
      <c r="F28" s="8">
        <v>0.26429361321723005</v>
      </c>
      <c r="G28" s="8">
        <v>0.27207285646854712</v>
      </c>
      <c r="H28" s="8">
        <v>0.25513252521258845</v>
      </c>
      <c r="I28" s="8">
        <v>0.22796063134222688</v>
      </c>
      <c r="J28" s="8">
        <v>0.22252944368111474</v>
      </c>
      <c r="L28" s="14" t="str">
        <f t="shared" si="5"/>
        <v>RO</v>
      </c>
      <c r="M28" s="5">
        <v>0.4452210431275519</v>
      </c>
      <c r="N28" s="5">
        <v>0.38693697195396154</v>
      </c>
      <c r="O28" s="5">
        <v>0.44107880507746233</v>
      </c>
      <c r="P28" s="5">
        <v>0.46785863764838165</v>
      </c>
      <c r="Q28" s="5">
        <v>0.45775763703080458</v>
      </c>
      <c r="R28" s="5">
        <v>0.47994647142732388</v>
      </c>
      <c r="S28" s="5">
        <v>0.51713618617421975</v>
      </c>
      <c r="T28" s="5">
        <v>0.52483114893270144</v>
      </c>
      <c r="V28" s="14" t="str">
        <f t="shared" si="6"/>
        <v>RO</v>
      </c>
      <c r="W28" s="3">
        <f t="shared" si="4"/>
        <v>59.927258003726976</v>
      </c>
      <c r="X28" s="3">
        <f t="shared" si="4"/>
        <v>52.082155835618813</v>
      </c>
      <c r="Y28" s="3">
        <f t="shared" si="4"/>
        <v>59.369708058205966</v>
      </c>
      <c r="Z28" s="3">
        <f t="shared" si="4"/>
        <v>62.974303933774948</v>
      </c>
      <c r="AA28" s="3">
        <f t="shared" si="4"/>
        <v>61.614697779822507</v>
      </c>
      <c r="AB28" s="3">
        <f t="shared" si="4"/>
        <v>64.601340087520512</v>
      </c>
      <c r="AC28" s="3">
        <f t="shared" si="4"/>
        <v>69.607117925572382</v>
      </c>
      <c r="AD28" s="3">
        <f t="shared" si="4"/>
        <v>70.642868651362974</v>
      </c>
    </row>
    <row r="29" spans="1:30" ht="10.15" customHeight="1" x14ac:dyDescent="0.2">
      <c r="A29" s="20" t="s">
        <v>44</v>
      </c>
      <c r="B29" s="1" t="s">
        <v>45</v>
      </c>
      <c r="C29" s="8">
        <v>0.15694624377009952</v>
      </c>
      <c r="D29" s="8">
        <v>0.14486113290444061</v>
      </c>
      <c r="E29" s="8">
        <v>0.15520321219115066</v>
      </c>
      <c r="F29" s="8">
        <v>0.16830555639575331</v>
      </c>
      <c r="G29" s="8">
        <v>0.15512833713319116</v>
      </c>
      <c r="H29" s="8">
        <v>0.14202129141933506</v>
      </c>
      <c r="I29" s="8">
        <v>0.14426252810585893</v>
      </c>
      <c r="J29" s="8">
        <v>0.14376775880711107</v>
      </c>
      <c r="L29" s="14" t="str">
        <f t="shared" si="5"/>
        <v>SI</v>
      </c>
      <c r="M29" s="5">
        <v>0.62645297854940518</v>
      </c>
      <c r="N29" s="5">
        <v>0.6473757516472527</v>
      </c>
      <c r="O29" s="5">
        <v>0.62941966803755267</v>
      </c>
      <c r="P29" s="5">
        <v>0.60750971160753664</v>
      </c>
      <c r="Q29" s="5">
        <v>0.62954747974767489</v>
      </c>
      <c r="R29" s="5">
        <v>0.6524176476523903</v>
      </c>
      <c r="S29" s="5">
        <v>0.64843438371469286</v>
      </c>
      <c r="T29" s="5">
        <v>0.64931104183634125</v>
      </c>
      <c r="V29" s="14" t="str">
        <f t="shared" si="6"/>
        <v>SI</v>
      </c>
      <c r="W29" s="3">
        <f t="shared" si="4"/>
        <v>84.3212823208316</v>
      </c>
      <c r="X29" s="3">
        <f t="shared" si="4"/>
        <v>87.137511339972846</v>
      </c>
      <c r="Y29" s="3">
        <f t="shared" si="4"/>
        <v>84.720602094947097</v>
      </c>
      <c r="Z29" s="3">
        <f t="shared" si="4"/>
        <v>81.771497078237857</v>
      </c>
      <c r="AA29" s="3">
        <f t="shared" si="4"/>
        <v>84.737805696274165</v>
      </c>
      <c r="AB29" s="3">
        <f t="shared" si="4"/>
        <v>87.816156267906493</v>
      </c>
      <c r="AC29" s="3">
        <f t="shared" si="4"/>
        <v>87.280004418446524</v>
      </c>
      <c r="AD29" s="3">
        <f t="shared" si="4"/>
        <v>87.39800359716466</v>
      </c>
    </row>
    <row r="30" spans="1:30" ht="10.15" customHeight="1" x14ac:dyDescent="0.2">
      <c r="A30" s="20" t="s">
        <v>46</v>
      </c>
      <c r="B30" s="1" t="s">
        <v>47</v>
      </c>
      <c r="C30" s="8">
        <v>0.12146890895070143</v>
      </c>
      <c r="D30" s="8">
        <v>0.117040341469428</v>
      </c>
      <c r="E30" s="8">
        <v>0.11762681641144358</v>
      </c>
      <c r="F30" s="8">
        <v>9.3393043933054393E-2</v>
      </c>
      <c r="G30" s="8">
        <v>8.0104816046086338E-2</v>
      </c>
      <c r="H30" s="8">
        <v>7.8235827610982203E-2</v>
      </c>
      <c r="I30" s="8">
        <v>7.5032296560633538E-2</v>
      </c>
      <c r="J30" s="8">
        <v>6.4997018485390579E-2</v>
      </c>
      <c r="L30" s="14" t="str">
        <f t="shared" si="5"/>
        <v>SK</v>
      </c>
      <c r="M30" s="5">
        <v>0.69052049379327285</v>
      </c>
      <c r="N30" s="5">
        <v>0.69914383969744276</v>
      </c>
      <c r="O30" s="5">
        <v>0.69799258854184454</v>
      </c>
      <c r="P30" s="5">
        <v>0.74824134576071932</v>
      </c>
      <c r="Q30" s="5">
        <v>0.77860021518037403</v>
      </c>
      <c r="R30" s="5">
        <v>0.78306668507215105</v>
      </c>
      <c r="S30" s="5">
        <v>0.79084836158005289</v>
      </c>
      <c r="T30" s="5">
        <v>0.81636630779539932</v>
      </c>
      <c r="V30" s="14" t="str">
        <f t="shared" si="6"/>
        <v>SK</v>
      </c>
      <c r="W30" s="3">
        <f t="shared" si="4"/>
        <v>92.944842628552763</v>
      </c>
      <c r="X30" s="3">
        <f t="shared" si="4"/>
        <v>94.105554780036869</v>
      </c>
      <c r="Y30" s="3">
        <f t="shared" si="4"/>
        <v>93.950595067117689</v>
      </c>
      <c r="Z30" s="3">
        <f t="shared" si="4"/>
        <v>100.71413485191496</v>
      </c>
      <c r="AA30" s="3">
        <f t="shared" si="4"/>
        <v>104.80047315172413</v>
      </c>
      <c r="AB30" s="3">
        <f t="shared" si="4"/>
        <v>105.40166507133814</v>
      </c>
      <c r="AC30" s="3">
        <f t="shared" si="4"/>
        <v>106.44908756627392</v>
      </c>
      <c r="AD30" s="3">
        <f t="shared" si="4"/>
        <v>109.88383210536837</v>
      </c>
    </row>
    <row r="31" spans="1:30" ht="10.15" customHeight="1" x14ac:dyDescent="0.2">
      <c r="A31" s="20" t="s">
        <v>48</v>
      </c>
      <c r="B31" s="1" t="s">
        <v>49</v>
      </c>
      <c r="C31" s="8">
        <v>0.10620272740933681</v>
      </c>
      <c r="D31" s="8">
        <v>0.11025634670537833</v>
      </c>
      <c r="E31" s="8">
        <v>9.8206133142287211E-2</v>
      </c>
      <c r="F31" s="8">
        <v>0.10321699383459712</v>
      </c>
      <c r="G31" s="8">
        <v>0.10139906799406906</v>
      </c>
      <c r="H31" s="8">
        <v>0.10356656088359711</v>
      </c>
      <c r="I31" s="8">
        <v>9.1235868472244408E-2</v>
      </c>
      <c r="J31" s="8">
        <v>8.9772070521770192E-2</v>
      </c>
      <c r="L31" s="14" t="str">
        <f t="shared" si="5"/>
        <v>FI</v>
      </c>
      <c r="M31" s="5">
        <v>0.72096205273929004</v>
      </c>
      <c r="N31" s="5">
        <v>0.7126765181050212</v>
      </c>
      <c r="O31" s="5">
        <v>0.7377843292692462</v>
      </c>
      <c r="P31" s="5">
        <v>0.72716645196000862</v>
      </c>
      <c r="Q31" s="5">
        <v>0.73098815575105536</v>
      </c>
      <c r="R31" s="5">
        <v>0.72643544909202185</v>
      </c>
      <c r="S31" s="5">
        <v>0.75301542323602633</v>
      </c>
      <c r="T31" s="5">
        <v>0.75628718979576004</v>
      </c>
      <c r="V31" s="14" t="str">
        <f t="shared" si="6"/>
        <v>FI</v>
      </c>
      <c r="W31" s="3">
        <f t="shared" si="4"/>
        <v>97.042311032513609</v>
      </c>
      <c r="X31" s="3">
        <f t="shared" si="4"/>
        <v>95.927068661581032</v>
      </c>
      <c r="Y31" s="3">
        <f t="shared" si="4"/>
        <v>99.306608557039894</v>
      </c>
      <c r="Z31" s="3">
        <f t="shared" si="4"/>
        <v>97.877430213418123</v>
      </c>
      <c r="AA31" s="3">
        <f t="shared" si="4"/>
        <v>98.391835883669103</v>
      </c>
      <c r="AB31" s="3">
        <f t="shared" si="4"/>
        <v>97.77903639725082</v>
      </c>
      <c r="AC31" s="3">
        <f t="shared" si="4"/>
        <v>101.35673110159524</v>
      </c>
      <c r="AD31" s="3">
        <f t="shared" si="4"/>
        <v>101.79711459599571</v>
      </c>
    </row>
    <row r="32" spans="1:30" ht="10.15" customHeight="1" x14ac:dyDescent="0.2">
      <c r="A32" s="20" t="s">
        <v>50</v>
      </c>
      <c r="B32" s="1" t="s">
        <v>51</v>
      </c>
      <c r="C32" s="8">
        <v>8.7953045659190432E-2</v>
      </c>
      <c r="D32" s="8">
        <v>8.7675845831365146E-2</v>
      </c>
      <c r="E32" s="8">
        <v>8.5512642368802808E-2</v>
      </c>
      <c r="F32" s="8">
        <v>7.7345585093734473E-2</v>
      </c>
      <c r="G32" s="8">
        <v>6.704154213548992E-2</v>
      </c>
      <c r="H32" s="8">
        <v>6.4341781935643813E-2</v>
      </c>
      <c r="I32" s="8">
        <v>6.206021763802657E-2</v>
      </c>
      <c r="J32" s="8">
        <v>5.9323203234675277E-2</v>
      </c>
      <c r="L32" s="14" t="str">
        <f t="shared" si="5"/>
        <v>SE</v>
      </c>
      <c r="M32" s="5">
        <v>0.7603903299768513</v>
      </c>
      <c r="N32" s="5">
        <v>0.76101931679968449</v>
      </c>
      <c r="O32" s="5">
        <v>0.76596234131658791</v>
      </c>
      <c r="P32" s="5">
        <v>0.78521292213322036</v>
      </c>
      <c r="Q32" s="5">
        <v>0.81101572361783414</v>
      </c>
      <c r="R32" s="5">
        <v>0.81809884085161677</v>
      </c>
      <c r="S32" s="5">
        <v>0.8242015105544761</v>
      </c>
      <c r="T32" s="5">
        <v>0.83167238501896146</v>
      </c>
      <c r="V32" s="14" t="str">
        <f t="shared" si="6"/>
        <v>SE</v>
      </c>
      <c r="W32" s="3">
        <f t="shared" si="4"/>
        <v>102.34940192394949</v>
      </c>
      <c r="X32" s="3">
        <f t="shared" si="4"/>
        <v>102.43406426458839</v>
      </c>
      <c r="Y32" s="3">
        <f t="shared" si="4"/>
        <v>103.09940097792598</v>
      </c>
      <c r="Z32" s="3">
        <f t="shared" si="4"/>
        <v>105.69055101705256</v>
      </c>
      <c r="AA32" s="3">
        <f t="shared" si="4"/>
        <v>109.16363739887571</v>
      </c>
      <c r="AB32" s="3">
        <f t="shared" si="4"/>
        <v>110.11703302222213</v>
      </c>
      <c r="AC32" s="3">
        <f t="shared" si="4"/>
        <v>110.93845929449741</v>
      </c>
      <c r="AD32" s="3">
        <f t="shared" si="4"/>
        <v>111.94404748143855</v>
      </c>
    </row>
    <row r="33" spans="1:30" ht="10.15" customHeight="1" x14ac:dyDescent="0.2">
      <c r="A33" s="21" t="s">
        <v>93</v>
      </c>
      <c r="B33" s="9" t="s">
        <v>92</v>
      </c>
      <c r="C33" s="8" t="s">
        <v>139</v>
      </c>
      <c r="D33" s="8" t="s">
        <v>139</v>
      </c>
      <c r="E33" s="8" t="s">
        <v>139</v>
      </c>
      <c r="F33" s="8" t="s">
        <v>139</v>
      </c>
      <c r="G33" s="8" t="s">
        <v>139</v>
      </c>
      <c r="H33" s="8" t="s">
        <v>139</v>
      </c>
      <c r="I33" s="8" t="s">
        <v>139</v>
      </c>
      <c r="J33" s="8" t="s">
        <v>139</v>
      </c>
      <c r="L33" s="14" t="str">
        <f t="shared" si="5"/>
        <v>BA</v>
      </c>
      <c r="M33" s="5" t="s">
        <v>139</v>
      </c>
      <c r="N33" s="5" t="s">
        <v>139</v>
      </c>
      <c r="O33" s="5" t="s">
        <v>139</v>
      </c>
      <c r="P33" s="5" t="s">
        <v>139</v>
      </c>
      <c r="Q33" s="5" t="s">
        <v>139</v>
      </c>
      <c r="R33" s="5" t="s">
        <v>139</v>
      </c>
      <c r="S33" s="5" t="s">
        <v>139</v>
      </c>
      <c r="T33" s="5" t="s">
        <v>139</v>
      </c>
      <c r="V33" s="14" t="str">
        <f t="shared" si="6"/>
        <v>BA</v>
      </c>
      <c r="W33" s="3" t="str">
        <f t="shared" si="4"/>
        <v>:</v>
      </c>
      <c r="X33" s="3" t="str">
        <f t="shared" si="4"/>
        <v>:</v>
      </c>
      <c r="Y33" s="3" t="str">
        <f t="shared" si="4"/>
        <v>:</v>
      </c>
      <c r="Z33" s="3" t="str">
        <f t="shared" si="4"/>
        <v>:</v>
      </c>
      <c r="AA33" s="3" t="str">
        <f t="shared" si="4"/>
        <v>:</v>
      </c>
      <c r="AB33" s="3" t="str">
        <f t="shared" si="4"/>
        <v>:</v>
      </c>
      <c r="AC33" s="3" t="str">
        <f t="shared" si="4"/>
        <v>:</v>
      </c>
      <c r="AD33" s="3" t="str">
        <f t="shared" si="4"/>
        <v>:</v>
      </c>
    </row>
    <row r="34" spans="1:30" ht="10.15" customHeight="1" x14ac:dyDescent="0.2">
      <c r="A34" s="20" t="s">
        <v>58</v>
      </c>
      <c r="B34" s="1" t="s">
        <v>59</v>
      </c>
      <c r="C34" s="8">
        <v>0.30840464760314479</v>
      </c>
      <c r="D34" s="8">
        <v>0.46517080637306057</v>
      </c>
      <c r="E34" s="8">
        <v>0.39617179616548942</v>
      </c>
      <c r="F34" s="8">
        <v>0.3578670258356802</v>
      </c>
      <c r="G34" s="8">
        <v>0.36875686297173899</v>
      </c>
      <c r="H34" s="8">
        <v>0.28413142257951768</v>
      </c>
      <c r="I34" s="8">
        <v>0.26100427350427352</v>
      </c>
      <c r="J34" s="8">
        <v>0.26100427350427352</v>
      </c>
      <c r="L34" s="14" t="str">
        <f t="shared" si="5"/>
        <v>IS</v>
      </c>
      <c r="M34" s="5">
        <v>0.41238923043517201</v>
      </c>
      <c r="N34" s="5">
        <v>0.2420118329128107</v>
      </c>
      <c r="O34" s="5">
        <v>0.31276575740035606</v>
      </c>
      <c r="P34" s="5">
        <v>0.35472645240910838</v>
      </c>
      <c r="Q34" s="5">
        <v>0.34257788189464189</v>
      </c>
      <c r="R34" s="5">
        <v>0.44238138593428195</v>
      </c>
      <c r="S34" s="5">
        <v>0.47217436963068976</v>
      </c>
      <c r="T34" s="5">
        <v>0.47217436963068976</v>
      </c>
      <c r="V34" s="14" t="str">
        <f t="shared" si="6"/>
        <v>IS</v>
      </c>
      <c r="W34" s="3">
        <f t="shared" si="4"/>
        <v>55.508058731102729</v>
      </c>
      <c r="X34" s="3">
        <f t="shared" si="4"/>
        <v>32.575067541822946</v>
      </c>
      <c r="Y34" s="3">
        <f t="shared" si="4"/>
        <v>42.098626126915704</v>
      </c>
      <c r="Z34" s="3">
        <f t="shared" si="4"/>
        <v>47.746583326200167</v>
      </c>
      <c r="AA34" s="3">
        <f t="shared" si="4"/>
        <v>46.111371938879621</v>
      </c>
      <c r="AB34" s="3">
        <f t="shared" si="4"/>
        <v>59.545036920761511</v>
      </c>
      <c r="AC34" s="3">
        <f t="shared" si="4"/>
        <v>63.555206359594521</v>
      </c>
      <c r="AD34" s="3">
        <f t="shared" si="4"/>
        <v>63.555206359594521</v>
      </c>
    </row>
    <row r="35" spans="1:30" ht="10.15" customHeight="1" x14ac:dyDescent="0.2">
      <c r="A35" s="21" t="s">
        <v>76</v>
      </c>
      <c r="B35" s="4" t="s">
        <v>79</v>
      </c>
      <c r="C35" s="8" t="s">
        <v>139</v>
      </c>
      <c r="D35" s="8" t="s">
        <v>139</v>
      </c>
      <c r="E35" s="8" t="s">
        <v>139</v>
      </c>
      <c r="F35" s="8" t="s">
        <v>139</v>
      </c>
      <c r="G35" s="8" t="s">
        <v>139</v>
      </c>
      <c r="H35" s="8" t="s">
        <v>139</v>
      </c>
      <c r="I35" s="8" t="s">
        <v>139</v>
      </c>
      <c r="J35" s="8" t="s">
        <v>139</v>
      </c>
      <c r="L35" s="14" t="str">
        <f t="shared" si="5"/>
        <v>IL</v>
      </c>
      <c r="M35" s="5" t="s">
        <v>139</v>
      </c>
      <c r="N35" s="5" t="s">
        <v>139</v>
      </c>
      <c r="O35" s="5" t="s">
        <v>139</v>
      </c>
      <c r="P35" s="5" t="s">
        <v>139</v>
      </c>
      <c r="Q35" s="5" t="s">
        <v>139</v>
      </c>
      <c r="R35" s="5" t="s">
        <v>139</v>
      </c>
      <c r="S35" s="5" t="s">
        <v>139</v>
      </c>
      <c r="T35" s="5" t="s">
        <v>139</v>
      </c>
      <c r="V35" s="14" t="str">
        <f t="shared" si="6"/>
        <v>IL</v>
      </c>
      <c r="W35" s="3" t="str">
        <f t="shared" si="4"/>
        <v>:</v>
      </c>
      <c r="X35" s="3" t="str">
        <f t="shared" si="4"/>
        <v>:</v>
      </c>
      <c r="Y35" s="3" t="str">
        <f t="shared" si="4"/>
        <v>:</v>
      </c>
      <c r="Z35" s="3" t="str">
        <f t="shared" si="4"/>
        <v>:</v>
      </c>
      <c r="AA35" s="3" t="str">
        <f t="shared" si="4"/>
        <v>:</v>
      </c>
      <c r="AB35" s="3" t="str">
        <f t="shared" si="4"/>
        <v>:</v>
      </c>
      <c r="AC35" s="3" t="str">
        <f t="shared" si="4"/>
        <v>:</v>
      </c>
      <c r="AD35" s="3" t="str">
        <f t="shared" si="4"/>
        <v>:</v>
      </c>
    </row>
    <row r="36" spans="1:30" ht="10.15" customHeight="1" x14ac:dyDescent="0.2">
      <c r="A36" s="20" t="s">
        <v>66</v>
      </c>
      <c r="B36" s="4" t="s">
        <v>86</v>
      </c>
      <c r="C36" s="8" t="s">
        <v>139</v>
      </c>
      <c r="D36" s="8" t="s">
        <v>139</v>
      </c>
      <c r="E36" s="8" t="s">
        <v>139</v>
      </c>
      <c r="F36" s="8" t="s">
        <v>139</v>
      </c>
      <c r="G36" s="8" t="s">
        <v>139</v>
      </c>
      <c r="H36" s="8" t="s">
        <v>139</v>
      </c>
      <c r="I36" s="8" t="s">
        <v>139</v>
      </c>
      <c r="J36" s="8" t="s">
        <v>139</v>
      </c>
      <c r="L36" s="14" t="str">
        <f t="shared" si="5"/>
        <v>MK</v>
      </c>
      <c r="M36" s="5" t="s">
        <v>139</v>
      </c>
      <c r="N36" s="5" t="s">
        <v>139</v>
      </c>
      <c r="O36" s="5" t="s">
        <v>139</v>
      </c>
      <c r="P36" s="5" t="s">
        <v>139</v>
      </c>
      <c r="Q36" s="5" t="s">
        <v>139</v>
      </c>
      <c r="R36" s="5" t="s">
        <v>139</v>
      </c>
      <c r="S36" s="5" t="s">
        <v>139</v>
      </c>
      <c r="T36" s="5" t="s">
        <v>139</v>
      </c>
      <c r="V36" s="14" t="str">
        <f t="shared" si="6"/>
        <v>MK</v>
      </c>
      <c r="W36" s="3" t="str">
        <f t="shared" si="4"/>
        <v>:</v>
      </c>
      <c r="X36" s="3" t="str">
        <f t="shared" si="4"/>
        <v>:</v>
      </c>
      <c r="Y36" s="3" t="str">
        <f t="shared" si="4"/>
        <v>:</v>
      </c>
      <c r="Z36" s="3" t="str">
        <f t="shared" si="4"/>
        <v>:</v>
      </c>
      <c r="AA36" s="3" t="str">
        <f t="shared" si="4"/>
        <v>:</v>
      </c>
      <c r="AB36" s="3" t="str">
        <f t="shared" si="4"/>
        <v>:</v>
      </c>
      <c r="AC36" s="3" t="str">
        <f t="shared" si="4"/>
        <v>:</v>
      </c>
      <c r="AD36" s="3" t="str">
        <f t="shared" ref="AD36:AD43" si="7">IF(ISNUMBER(T36),100*T36/$M$5,":")</f>
        <v>:</v>
      </c>
    </row>
    <row r="37" spans="1:30" ht="10.15" customHeight="1" x14ac:dyDescent="0.2">
      <c r="A37" s="20" t="s">
        <v>87</v>
      </c>
      <c r="B37" s="4" t="s">
        <v>88</v>
      </c>
      <c r="C37" s="8" t="s">
        <v>139</v>
      </c>
      <c r="D37" s="8" t="s">
        <v>139</v>
      </c>
      <c r="E37" s="8" t="s">
        <v>139</v>
      </c>
      <c r="F37" s="8" t="s">
        <v>139</v>
      </c>
      <c r="G37" s="8" t="s">
        <v>139</v>
      </c>
      <c r="H37" s="8" t="s">
        <v>139</v>
      </c>
      <c r="I37" s="8" t="s">
        <v>139</v>
      </c>
      <c r="J37" s="8" t="s">
        <v>139</v>
      </c>
      <c r="L37" s="14" t="str">
        <f t="shared" si="5"/>
        <v>ME</v>
      </c>
      <c r="M37" s="5" t="s">
        <v>139</v>
      </c>
      <c r="N37" s="5" t="s">
        <v>139</v>
      </c>
      <c r="O37" s="5" t="s">
        <v>139</v>
      </c>
      <c r="P37" s="5" t="s">
        <v>139</v>
      </c>
      <c r="Q37" s="5" t="s">
        <v>139</v>
      </c>
      <c r="R37" s="5" t="s">
        <v>139</v>
      </c>
      <c r="S37" s="5" t="s">
        <v>139</v>
      </c>
      <c r="T37" s="5" t="s">
        <v>139</v>
      </c>
      <c r="V37" s="14" t="str">
        <f t="shared" si="6"/>
        <v>ME</v>
      </c>
      <c r="W37" s="3" t="str">
        <f t="shared" ref="W37:AC43" si="8">IF(ISNUMBER(M37),100*M37/$M$5,":")</f>
        <v>:</v>
      </c>
      <c r="X37" s="3" t="str">
        <f t="shared" si="8"/>
        <v>:</v>
      </c>
      <c r="Y37" s="3" t="str">
        <f t="shared" si="8"/>
        <v>:</v>
      </c>
      <c r="Z37" s="3" t="str">
        <f t="shared" si="8"/>
        <v>:</v>
      </c>
      <c r="AA37" s="3" t="str">
        <f t="shared" si="8"/>
        <v>:</v>
      </c>
      <c r="AB37" s="3" t="str">
        <f t="shared" si="8"/>
        <v>:</v>
      </c>
      <c r="AC37" s="3" t="str">
        <f t="shared" si="8"/>
        <v>:</v>
      </c>
      <c r="AD37" s="3" t="str">
        <f t="shared" si="7"/>
        <v>:</v>
      </c>
    </row>
    <row r="38" spans="1:30" ht="10.15" customHeight="1" x14ac:dyDescent="0.2">
      <c r="A38" s="20" t="s">
        <v>60</v>
      </c>
      <c r="B38" s="1" t="s">
        <v>61</v>
      </c>
      <c r="C38" s="8">
        <v>0.21283501456126283</v>
      </c>
      <c r="D38" s="8">
        <v>0.18977553635649622</v>
      </c>
      <c r="E38" s="8">
        <v>0.19526481220807473</v>
      </c>
      <c r="F38" s="8">
        <v>0.1707450876859225</v>
      </c>
      <c r="G38" s="8">
        <v>0.17564702480584166</v>
      </c>
      <c r="H38" s="8">
        <v>0.17079149790681053</v>
      </c>
      <c r="I38" s="8">
        <v>0.16211508118287779</v>
      </c>
      <c r="J38" s="8">
        <v>0.15569417253301121</v>
      </c>
      <c r="L38" s="14" t="str">
        <f t="shared" si="5"/>
        <v>NO</v>
      </c>
      <c r="M38" s="5">
        <v>0.53880348786776167</v>
      </c>
      <c r="N38" s="5">
        <v>0.57337605577151385</v>
      </c>
      <c r="O38" s="5">
        <v>0.5649636656432665</v>
      </c>
      <c r="P38" s="5">
        <v>0.60352567470596052</v>
      </c>
      <c r="Q38" s="5">
        <v>0.59560538537034291</v>
      </c>
      <c r="R38" s="5">
        <v>0.60345015827503068</v>
      </c>
      <c r="S38" s="5">
        <v>0.61775103074775006</v>
      </c>
      <c r="T38" s="5">
        <v>0.62858236156288061</v>
      </c>
      <c r="V38" s="14" t="str">
        <f t="shared" si="6"/>
        <v>NO</v>
      </c>
      <c r="W38" s="3">
        <f t="shared" si="8"/>
        <v>72.523561339190366</v>
      </c>
      <c r="X38" s="3">
        <f t="shared" si="8"/>
        <v>77.177068240089397</v>
      </c>
      <c r="Y38" s="3">
        <f t="shared" si="8"/>
        <v>76.044750975608579</v>
      </c>
      <c r="Z38" s="3">
        <f t="shared" si="8"/>
        <v>81.235241186962014</v>
      </c>
      <c r="AA38" s="3">
        <f t="shared" si="8"/>
        <v>80.169161248005167</v>
      </c>
      <c r="AB38" s="3">
        <f t="shared" si="8"/>
        <v>81.225076589601429</v>
      </c>
      <c r="AC38" s="3">
        <f t="shared" si="8"/>
        <v>83.149990264684675</v>
      </c>
      <c r="AD38" s="3">
        <f t="shared" si="7"/>
        <v>84.607899692600199</v>
      </c>
    </row>
    <row r="39" spans="1:30" ht="10.15" customHeight="1" x14ac:dyDescent="0.2">
      <c r="A39" s="20" t="s">
        <v>64</v>
      </c>
      <c r="B39" s="1" t="s">
        <v>65</v>
      </c>
      <c r="C39" s="8">
        <v>0.66202498061145354</v>
      </c>
      <c r="D39" s="8">
        <v>0.63308895308297641</v>
      </c>
      <c r="E39" s="8">
        <v>0.65905787600674282</v>
      </c>
      <c r="F39" s="8">
        <v>0.59662170275787541</v>
      </c>
      <c r="G39" s="8">
        <v>0.66266788292834411</v>
      </c>
      <c r="H39" s="8">
        <v>0.72723760342260502</v>
      </c>
      <c r="I39" s="8">
        <v>0.74303361465772211</v>
      </c>
      <c r="J39" s="8">
        <v>0.80163847028717661</v>
      </c>
      <c r="L39" s="14" t="str">
        <f t="shared" si="5"/>
        <v>RS</v>
      </c>
      <c r="M39" s="5">
        <v>6.5014646728157946E-2</v>
      </c>
      <c r="N39" s="5">
        <v>8.9194767244134818E-2</v>
      </c>
      <c r="O39" s="5">
        <v>6.7469437821067291E-2</v>
      </c>
      <c r="P39" s="5">
        <v>0.12046965379333123</v>
      </c>
      <c r="Q39" s="5">
        <v>6.4483476357979908E-2</v>
      </c>
      <c r="R39" s="5">
        <v>1.2388006036760378E-2</v>
      </c>
      <c r="S39" s="5">
        <v>0</v>
      </c>
      <c r="T39" s="5">
        <v>0</v>
      </c>
      <c r="V39" s="14" t="str">
        <f t="shared" si="6"/>
        <v>RS</v>
      </c>
      <c r="W39" s="3">
        <f t="shared" si="8"/>
        <v>8.7510452810813639</v>
      </c>
      <c r="X39" s="3">
        <f t="shared" si="8"/>
        <v>12.005716961788554</v>
      </c>
      <c r="Y39" s="3">
        <f t="shared" si="8"/>
        <v>9.081462949879386</v>
      </c>
      <c r="Z39" s="3">
        <f t="shared" si="8"/>
        <v>16.215352207474901</v>
      </c>
      <c r="AA39" s="3">
        <f t="shared" si="8"/>
        <v>8.6795491460514764</v>
      </c>
      <c r="AB39" s="3">
        <f t="shared" si="8"/>
        <v>1.6674396805273675</v>
      </c>
      <c r="AC39" s="3">
        <f t="shared" si="8"/>
        <v>0</v>
      </c>
      <c r="AD39" s="3">
        <f t="shared" si="7"/>
        <v>0</v>
      </c>
    </row>
    <row r="40" spans="1:30" ht="10.15" customHeight="1" x14ac:dyDescent="0.2">
      <c r="A40" s="20" t="s">
        <v>62</v>
      </c>
      <c r="B40" s="1" t="s">
        <v>63</v>
      </c>
      <c r="C40" s="8">
        <v>1.8220341796723692E-2</v>
      </c>
      <c r="D40" s="8">
        <v>1.802470172317551E-2</v>
      </c>
      <c r="E40" s="8">
        <v>1.6730845203588376E-2</v>
      </c>
      <c r="F40" s="8">
        <v>1.6570377521733161E-2</v>
      </c>
      <c r="G40" s="8">
        <v>1.5069735233334415E-2</v>
      </c>
      <c r="H40" s="8">
        <v>1.4329976280603876E-2</v>
      </c>
      <c r="I40" s="8">
        <v>1.4017463882145484E-2</v>
      </c>
      <c r="J40" s="8">
        <v>1.4017463882145484E-2</v>
      </c>
      <c r="L40" s="14" t="str">
        <f t="shared" si="5"/>
        <v>CH</v>
      </c>
      <c r="M40" s="5">
        <v>0.97769310600030401</v>
      </c>
      <c r="N40" s="5">
        <v>0.97867030164379654</v>
      </c>
      <c r="O40" s="5">
        <v>0.98527108934077312</v>
      </c>
      <c r="P40" s="5">
        <v>0.98610727975605139</v>
      </c>
      <c r="Q40" s="5">
        <v>0.99413194315318165</v>
      </c>
      <c r="R40" s="5">
        <v>0.99823492419295812</v>
      </c>
      <c r="S40" s="5">
        <v>1</v>
      </c>
      <c r="T40" s="5">
        <v>1</v>
      </c>
      <c r="V40" s="14" t="str">
        <f t="shared" si="6"/>
        <v>CH</v>
      </c>
      <c r="W40" s="3">
        <f t="shared" si="8"/>
        <v>131.59860234854116</v>
      </c>
      <c r="X40" s="3">
        <f t="shared" si="8"/>
        <v>131.73013399187127</v>
      </c>
      <c r="Y40" s="3">
        <f t="shared" si="8"/>
        <v>132.61860751182394</v>
      </c>
      <c r="Z40" s="3">
        <f t="shared" si="8"/>
        <v>132.73115969130902</v>
      </c>
      <c r="AA40" s="3">
        <f t="shared" si="8"/>
        <v>133.81128849747398</v>
      </c>
      <c r="AB40" s="3">
        <f t="shared" si="8"/>
        <v>134.36355440482609</v>
      </c>
      <c r="AC40" s="3">
        <f t="shared" si="8"/>
        <v>134.60113561289677</v>
      </c>
      <c r="AD40" s="3">
        <f t="shared" si="7"/>
        <v>134.60113561289677</v>
      </c>
    </row>
    <row r="41" spans="1:30" ht="10.15" customHeight="1" x14ac:dyDescent="0.2">
      <c r="A41" s="20" t="s">
        <v>56</v>
      </c>
      <c r="B41" s="1" t="s">
        <v>57</v>
      </c>
      <c r="C41" s="8" t="s">
        <v>139</v>
      </c>
      <c r="D41" s="8" t="s">
        <v>139</v>
      </c>
      <c r="E41" s="8" t="s">
        <v>139</v>
      </c>
      <c r="F41" s="8" t="s">
        <v>139</v>
      </c>
      <c r="G41" s="8" t="s">
        <v>139</v>
      </c>
      <c r="H41" s="8" t="s">
        <v>139</v>
      </c>
      <c r="I41" s="8" t="s">
        <v>139</v>
      </c>
      <c r="J41" s="8" t="s">
        <v>139</v>
      </c>
      <c r="L41" s="14" t="str">
        <f t="shared" si="5"/>
        <v>TR</v>
      </c>
      <c r="M41" s="5" t="s">
        <v>139</v>
      </c>
      <c r="N41" s="5" t="s">
        <v>139</v>
      </c>
      <c r="O41" s="5" t="s">
        <v>139</v>
      </c>
      <c r="P41" s="5" t="s">
        <v>139</v>
      </c>
      <c r="Q41" s="5" t="s">
        <v>139</v>
      </c>
      <c r="R41" s="5" t="s">
        <v>139</v>
      </c>
      <c r="S41" s="5" t="s">
        <v>139</v>
      </c>
      <c r="T41" s="5" t="s">
        <v>139</v>
      </c>
      <c r="V41" s="14" t="str">
        <f t="shared" si="6"/>
        <v>TR</v>
      </c>
      <c r="W41" s="3" t="str">
        <f t="shared" si="8"/>
        <v>:</v>
      </c>
      <c r="X41" s="3" t="str">
        <f t="shared" si="8"/>
        <v>:</v>
      </c>
      <c r="Y41" s="3" t="str">
        <f t="shared" si="8"/>
        <v>:</v>
      </c>
      <c r="Z41" s="3" t="str">
        <f t="shared" si="8"/>
        <v>:</v>
      </c>
      <c r="AA41" s="3" t="str">
        <f t="shared" si="8"/>
        <v>:</v>
      </c>
      <c r="AB41" s="3" t="str">
        <f t="shared" si="8"/>
        <v>:</v>
      </c>
      <c r="AC41" s="3" t="str">
        <f t="shared" si="8"/>
        <v>:</v>
      </c>
      <c r="AD41" s="3" t="str">
        <f t="shared" si="7"/>
        <v>:</v>
      </c>
    </row>
    <row r="42" spans="1:30" ht="10.15" customHeight="1" x14ac:dyDescent="0.2">
      <c r="A42" s="21" t="s">
        <v>77</v>
      </c>
      <c r="B42" s="4" t="s">
        <v>78</v>
      </c>
      <c r="C42" s="8" t="s">
        <v>139</v>
      </c>
      <c r="D42" s="8" t="s">
        <v>139</v>
      </c>
      <c r="E42" s="8" t="s">
        <v>139</v>
      </c>
      <c r="F42" s="8" t="s">
        <v>139</v>
      </c>
      <c r="G42" s="8" t="s">
        <v>139</v>
      </c>
      <c r="H42" s="8" t="s">
        <v>139</v>
      </c>
      <c r="I42" s="8" t="s">
        <v>139</v>
      </c>
      <c r="J42" s="8" t="s">
        <v>139</v>
      </c>
      <c r="L42" s="14" t="str">
        <f>$A42</f>
        <v>UA</v>
      </c>
      <c r="M42" s="5" t="s">
        <v>139</v>
      </c>
      <c r="N42" s="5" t="s">
        <v>139</v>
      </c>
      <c r="O42" s="5" t="s">
        <v>139</v>
      </c>
      <c r="P42" s="5" t="s">
        <v>139</v>
      </c>
      <c r="Q42" s="5" t="s">
        <v>139</v>
      </c>
      <c r="R42" s="5" t="s">
        <v>139</v>
      </c>
      <c r="S42" s="5" t="s">
        <v>139</v>
      </c>
      <c r="T42" s="5" t="s">
        <v>139</v>
      </c>
      <c r="V42" s="14" t="str">
        <f>$A42</f>
        <v>UA</v>
      </c>
      <c r="W42" s="3" t="str">
        <f t="shared" si="8"/>
        <v>:</v>
      </c>
      <c r="X42" s="3" t="str">
        <f t="shared" si="8"/>
        <v>:</v>
      </c>
      <c r="Y42" s="3" t="str">
        <f t="shared" si="8"/>
        <v>:</v>
      </c>
      <c r="Z42" s="3" t="str">
        <f t="shared" si="8"/>
        <v>:</v>
      </c>
      <c r="AA42" s="3" t="str">
        <f t="shared" si="8"/>
        <v>:</v>
      </c>
      <c r="AB42" s="3" t="str">
        <f t="shared" si="8"/>
        <v>:</v>
      </c>
      <c r="AC42" s="3" t="str">
        <f t="shared" si="8"/>
        <v>:</v>
      </c>
      <c r="AD42" s="3" t="str">
        <f t="shared" si="7"/>
        <v>:</v>
      </c>
    </row>
    <row r="43" spans="1:30" ht="10.15" customHeight="1" x14ac:dyDescent="0.2">
      <c r="A43" s="20" t="s">
        <v>52</v>
      </c>
      <c r="B43" s="1" t="s">
        <v>53</v>
      </c>
      <c r="C43" s="8">
        <v>0.11535660312384161</v>
      </c>
      <c r="D43" s="8">
        <v>0.11563532699038348</v>
      </c>
      <c r="E43" s="8">
        <v>0.12896404306956766</v>
      </c>
      <c r="F43" s="8">
        <v>0.13607276150438205</v>
      </c>
      <c r="G43" s="8">
        <v>0.12761128752744441</v>
      </c>
      <c r="H43" s="8">
        <v>0.11693603530971154</v>
      </c>
      <c r="I43" s="8">
        <v>0.11993581464020196</v>
      </c>
      <c r="J43" s="8">
        <v>0.12035820151449299</v>
      </c>
      <c r="L43" s="14" t="str">
        <f t="shared" si="5"/>
        <v>UK</v>
      </c>
      <c r="M43" s="5">
        <v>0.7024651441000811</v>
      </c>
      <c r="N43" s="5">
        <v>0.70191367362103119</v>
      </c>
      <c r="O43" s="5">
        <v>0.67627659922217198</v>
      </c>
      <c r="P43" s="5">
        <v>0.66314481554996696</v>
      </c>
      <c r="Q43" s="5">
        <v>0.678816167059066</v>
      </c>
      <c r="R43" s="5">
        <v>0.69934889471327133</v>
      </c>
      <c r="S43" s="5">
        <v>0.69348767872879347</v>
      </c>
      <c r="T43" s="5">
        <v>0.69266829838852639</v>
      </c>
      <c r="V43" s="14" t="str">
        <f t="shared" si="6"/>
        <v>UK</v>
      </c>
      <c r="W43" s="3">
        <f t="shared" si="8"/>
        <v>94.552606124348088</v>
      </c>
      <c r="X43" s="3">
        <f t="shared" si="8"/>
        <v>94.478377571610991</v>
      </c>
      <c r="Y43" s="3">
        <f t="shared" si="8"/>
        <v>91.0275982437322</v>
      </c>
      <c r="Z43" s="3">
        <f t="shared" si="8"/>
        <v>89.260045248830508</v>
      </c>
      <c r="AA43" s="3">
        <f t="shared" si="8"/>
        <v>91.369426958544125</v>
      </c>
      <c r="AB43" s="3">
        <f t="shared" si="8"/>
        <v>94.133155418030512</v>
      </c>
      <c r="AC43" s="3">
        <f t="shared" si="8"/>
        <v>93.344229090447328</v>
      </c>
      <c r="AD43" s="3">
        <f t="shared" si="7"/>
        <v>93.233939566148493</v>
      </c>
    </row>
  </sheetData>
  <pageMargins left="0.75" right="0.75" top="1" bottom="1" header="0.5" footer="0.5"/>
  <headerFooter alignWithMargins="0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E5B5CF-8977-4024-8306-45C4B90BCF86}">
  <dimension ref="A1:AD43"/>
  <sheetViews>
    <sheetView zoomScaleNormal="100" workbookViewId="0"/>
  </sheetViews>
  <sheetFormatPr defaultColWidth="9.140625" defaultRowHeight="10.15" customHeight="1" x14ac:dyDescent="0.2"/>
  <cols>
    <col min="1" max="1" width="5.85546875" style="1" customWidth="1"/>
    <col min="2" max="2" width="13.85546875" style="1" customWidth="1"/>
    <col min="3" max="30" width="6.28515625" style="1" customWidth="1"/>
    <col min="31" max="16384" width="9.140625" style="9"/>
  </cols>
  <sheetData>
    <row r="1" spans="1:30" ht="10.15" customHeight="1" x14ac:dyDescent="0.2">
      <c r="A1" s="2" t="s">
        <v>124</v>
      </c>
    </row>
    <row r="2" spans="1:30" ht="10.15" customHeight="1" x14ac:dyDescent="0.2">
      <c r="B2" s="2"/>
    </row>
    <row r="3" spans="1:30" ht="10.15" customHeight="1" x14ac:dyDescent="0.2">
      <c r="B3" s="2"/>
      <c r="C3" s="2" t="s">
        <v>68</v>
      </c>
      <c r="M3" s="2" t="s">
        <v>67</v>
      </c>
      <c r="W3" s="2" t="s">
        <v>94</v>
      </c>
    </row>
    <row r="4" spans="1:30" ht="10.15" customHeight="1" x14ac:dyDescent="0.2">
      <c r="C4" s="10">
        <f t="shared" ref="C4" si="0">D4-1</f>
        <v>2014</v>
      </c>
      <c r="D4" s="10">
        <f t="shared" ref="D4" si="1">E4-1</f>
        <v>2015</v>
      </c>
      <c r="E4" s="10">
        <f>F4-1</f>
        <v>2016</v>
      </c>
      <c r="F4" s="10">
        <v>2017</v>
      </c>
      <c r="G4" s="10">
        <v>2018</v>
      </c>
      <c r="H4" s="10">
        <v>2019</v>
      </c>
      <c r="I4" s="10">
        <v>2020</v>
      </c>
      <c r="J4" s="10">
        <v>2021</v>
      </c>
      <c r="M4" s="10">
        <f t="shared" ref="M4:N4" si="2">N4-1</f>
        <v>2014</v>
      </c>
      <c r="N4" s="10">
        <f t="shared" si="2"/>
        <v>2015</v>
      </c>
      <c r="O4" s="10">
        <f>P4-1</f>
        <v>2016</v>
      </c>
      <c r="P4" s="10">
        <v>2017</v>
      </c>
      <c r="Q4" s="10">
        <v>2018</v>
      </c>
      <c r="R4" s="10">
        <v>2019</v>
      </c>
      <c r="S4" s="10">
        <v>2020</v>
      </c>
      <c r="T4" s="10">
        <v>2021</v>
      </c>
      <c r="W4" s="10">
        <f t="shared" ref="W4:X4" si="3">X4-1</f>
        <v>2014</v>
      </c>
      <c r="X4" s="10">
        <f t="shared" si="3"/>
        <v>2015</v>
      </c>
      <c r="Y4" s="10">
        <f>Z4-1</f>
        <v>2016</v>
      </c>
      <c r="Z4" s="10">
        <v>2017</v>
      </c>
      <c r="AA4" s="10">
        <v>2018</v>
      </c>
      <c r="AB4" s="10">
        <v>2019</v>
      </c>
      <c r="AC4" s="10">
        <v>2020</v>
      </c>
      <c r="AD4" s="10">
        <v>2021</v>
      </c>
    </row>
    <row r="5" spans="1:30" ht="10.15" customHeight="1" x14ac:dyDescent="0.2">
      <c r="A5" s="19" t="s">
        <v>0</v>
      </c>
      <c r="B5" s="23" t="s">
        <v>137</v>
      </c>
      <c r="C5" s="8">
        <v>13.689482731180398</v>
      </c>
      <c r="D5" s="8">
        <v>13.689482731180398</v>
      </c>
      <c r="E5" s="8">
        <v>13.689482731180398</v>
      </c>
      <c r="F5" s="8">
        <v>13.580526873252978</v>
      </c>
      <c r="G5" s="8">
        <v>12.940658996408498</v>
      </c>
      <c r="H5" s="8">
        <v>12.308945810179658</v>
      </c>
      <c r="I5" s="8">
        <v>11.875252376474052</v>
      </c>
      <c r="J5" s="8">
        <v>11.19583828545275</v>
      </c>
      <c r="L5" s="14" t="str">
        <f>LEFT($A5,2)</f>
        <v>EU</v>
      </c>
      <c r="M5" s="5">
        <v>0.58040988027664342</v>
      </c>
      <c r="N5" s="5">
        <v>0.58040988027664342</v>
      </c>
      <c r="O5" s="5">
        <v>0.58040988027664342</v>
      </c>
      <c r="P5" s="5">
        <v>0.5741045644243622</v>
      </c>
      <c r="Q5" s="5">
        <v>0.5370751734032696</v>
      </c>
      <c r="R5" s="5">
        <v>0.50051769734835994</v>
      </c>
      <c r="S5" s="5">
        <v>0.47541969771261877</v>
      </c>
      <c r="T5" s="5">
        <v>0.43610175263036749</v>
      </c>
      <c r="V5" s="14" t="str">
        <f>LEFT($A5,2)</f>
        <v>EU</v>
      </c>
      <c r="W5" s="3">
        <f t="shared" ref="W5:AD36" si="4">IF(ISNUMBER(M5),100*M5/$M$5,":")</f>
        <v>100</v>
      </c>
      <c r="X5" s="3">
        <f t="shared" si="4"/>
        <v>100</v>
      </c>
      <c r="Y5" s="3">
        <f t="shared" si="4"/>
        <v>100</v>
      </c>
      <c r="Z5" s="3">
        <f t="shared" si="4"/>
        <v>98.913644294050286</v>
      </c>
      <c r="AA5" s="3">
        <f t="shared" si="4"/>
        <v>92.533775122380931</v>
      </c>
      <c r="AB5" s="3">
        <f t="shared" si="4"/>
        <v>86.235213141064364</v>
      </c>
      <c r="AC5" s="3">
        <f t="shared" si="4"/>
        <v>81.911027683749509</v>
      </c>
      <c r="AD5" s="3">
        <f t="shared" si="4"/>
        <v>75.136858873337289</v>
      </c>
    </row>
    <row r="6" spans="1:30" ht="10.15" customHeight="1" x14ac:dyDescent="0.2">
      <c r="A6" s="20" t="s">
        <v>1</v>
      </c>
      <c r="B6" s="1" t="s">
        <v>2</v>
      </c>
      <c r="C6" s="8">
        <v>11.21</v>
      </c>
      <c r="D6" s="8">
        <v>11.21</v>
      </c>
      <c r="E6" s="8">
        <v>11.21</v>
      </c>
      <c r="F6" s="8">
        <v>9.74</v>
      </c>
      <c r="G6" s="8">
        <v>9.52</v>
      </c>
      <c r="H6" s="8">
        <v>10.295</v>
      </c>
      <c r="I6" s="8">
        <v>10.275</v>
      </c>
      <c r="J6" s="8">
        <v>9.42</v>
      </c>
      <c r="L6" s="14" t="str">
        <f t="shared" ref="L6:L43" si="5">$A6</f>
        <v>BE</v>
      </c>
      <c r="M6" s="5">
        <v>0.43692129629629639</v>
      </c>
      <c r="N6" s="5">
        <v>0.43692129629629639</v>
      </c>
      <c r="O6" s="5">
        <v>0.43692129629629639</v>
      </c>
      <c r="P6" s="5">
        <v>0.35185185185185192</v>
      </c>
      <c r="Q6" s="5">
        <v>0.33912037037037041</v>
      </c>
      <c r="R6" s="5">
        <v>0.38396990740740744</v>
      </c>
      <c r="S6" s="5">
        <v>0.38281250000000006</v>
      </c>
      <c r="T6" s="5">
        <v>0.33333333333333337</v>
      </c>
      <c r="V6" s="14" t="str">
        <f t="shared" ref="V6:V43" si="6">$A6</f>
        <v>BE</v>
      </c>
      <c r="W6" s="3">
        <f t="shared" si="4"/>
        <v>75.278059720148903</v>
      </c>
      <c r="X6" s="3">
        <f t="shared" si="4"/>
        <v>75.278059720148903</v>
      </c>
      <c r="Y6" s="3">
        <f t="shared" si="4"/>
        <v>75.278059720148903</v>
      </c>
      <c r="Z6" s="3">
        <f t="shared" si="4"/>
        <v>60.621271933576864</v>
      </c>
      <c r="AA6" s="3">
        <f t="shared" si="4"/>
        <v>58.427739067559273</v>
      </c>
      <c r="AB6" s="3">
        <f t="shared" si="4"/>
        <v>66.154957118303045</v>
      </c>
      <c r="AC6" s="3">
        <f t="shared" si="4"/>
        <v>65.955545039574176</v>
      </c>
      <c r="AD6" s="3">
        <f t="shared" si="4"/>
        <v>57.430678673914919</v>
      </c>
    </row>
    <row r="7" spans="1:30" ht="10.15" customHeight="1" x14ac:dyDescent="0.2">
      <c r="A7" s="20" t="s">
        <v>3</v>
      </c>
      <c r="B7" s="1" t="s">
        <v>4</v>
      </c>
      <c r="C7" s="8">
        <v>16.435000000000002</v>
      </c>
      <c r="D7" s="8">
        <v>16.435000000000002</v>
      </c>
      <c r="E7" s="8">
        <v>16.435000000000002</v>
      </c>
      <c r="F7" s="8">
        <v>16.285</v>
      </c>
      <c r="G7" s="8">
        <v>16.445</v>
      </c>
      <c r="H7" s="8">
        <v>18</v>
      </c>
      <c r="I7" s="8">
        <v>21.734999999999999</v>
      </c>
      <c r="J7" s="8">
        <v>20.939999999999998</v>
      </c>
      <c r="L7" s="14" t="str">
        <f t="shared" si="5"/>
        <v>BG</v>
      </c>
      <c r="M7" s="5">
        <v>0.73929398148148173</v>
      </c>
      <c r="N7" s="5">
        <v>0.73929398148148173</v>
      </c>
      <c r="O7" s="5">
        <v>0.73929398148148173</v>
      </c>
      <c r="P7" s="5">
        <v>0.73061342592592604</v>
      </c>
      <c r="Q7" s="5">
        <v>0.73987268518518534</v>
      </c>
      <c r="R7" s="5">
        <v>0.82986111111111127</v>
      </c>
      <c r="S7" s="5">
        <v>1</v>
      </c>
      <c r="T7" s="5">
        <v>1</v>
      </c>
      <c r="V7" s="14" t="str">
        <f t="shared" si="6"/>
        <v>BG</v>
      </c>
      <c r="W7" s="3">
        <f t="shared" si="4"/>
        <v>127.37446528806653</v>
      </c>
      <c r="X7" s="3">
        <f t="shared" si="4"/>
        <v>127.37446528806653</v>
      </c>
      <c r="Y7" s="3">
        <f t="shared" si="4"/>
        <v>127.37446528806653</v>
      </c>
      <c r="Z7" s="3">
        <f t="shared" si="4"/>
        <v>125.8788746976</v>
      </c>
      <c r="AA7" s="3">
        <f t="shared" si="4"/>
        <v>127.47417132743095</v>
      </c>
      <c r="AB7" s="3">
        <f t="shared" si="4"/>
        <v>142.97846044860069</v>
      </c>
      <c r="AC7" s="3">
        <f t="shared" si="4"/>
        <v>172.29203602174474</v>
      </c>
      <c r="AD7" s="3">
        <f t="shared" si="4"/>
        <v>172.29203602174474</v>
      </c>
    </row>
    <row r="8" spans="1:30" ht="10.15" customHeight="1" x14ac:dyDescent="0.2">
      <c r="A8" s="20" t="s">
        <v>5</v>
      </c>
      <c r="B8" s="1" t="s">
        <v>85</v>
      </c>
      <c r="C8" s="8">
        <v>13.26</v>
      </c>
      <c r="D8" s="8">
        <v>13.26</v>
      </c>
      <c r="E8" s="8">
        <v>13.26</v>
      </c>
      <c r="F8" s="8">
        <v>11.675000000000001</v>
      </c>
      <c r="G8" s="8">
        <v>11.370000000000001</v>
      </c>
      <c r="H8" s="8">
        <v>12.355</v>
      </c>
      <c r="I8" s="8">
        <v>10.149999999999999</v>
      </c>
      <c r="J8" s="8">
        <v>10.129999999999999</v>
      </c>
      <c r="L8" s="14" t="str">
        <f t="shared" si="5"/>
        <v>CZ</v>
      </c>
      <c r="M8" s="5">
        <v>0.55555555555555558</v>
      </c>
      <c r="N8" s="5">
        <v>0.55555555555555558</v>
      </c>
      <c r="O8" s="5">
        <v>0.55555555555555558</v>
      </c>
      <c r="P8" s="5">
        <v>0.4638310185185186</v>
      </c>
      <c r="Q8" s="5">
        <v>0.44618055555555569</v>
      </c>
      <c r="R8" s="5">
        <v>0.50318287037037046</v>
      </c>
      <c r="S8" s="5">
        <v>0.37557870370370366</v>
      </c>
      <c r="T8" s="5">
        <v>0.37442129629629628</v>
      </c>
      <c r="V8" s="14" t="str">
        <f t="shared" si="6"/>
        <v>CZ</v>
      </c>
      <c r="W8" s="3">
        <f t="shared" si="4"/>
        <v>95.717797789858196</v>
      </c>
      <c r="X8" s="3">
        <f t="shared" si="4"/>
        <v>95.717797789858196</v>
      </c>
      <c r="Y8" s="3">
        <f t="shared" si="4"/>
        <v>95.717797789858196</v>
      </c>
      <c r="Z8" s="3">
        <f t="shared" si="4"/>
        <v>79.914390550595158</v>
      </c>
      <c r="AA8" s="3">
        <f t="shared" si="4"/>
        <v>76.873356349979886</v>
      </c>
      <c r="AB8" s="3">
        <f t="shared" si="4"/>
        <v>86.694401227376787</v>
      </c>
      <c r="AC8" s="3">
        <f t="shared" si="4"/>
        <v>64.7092195475187</v>
      </c>
      <c r="AD8" s="3">
        <f t="shared" si="4"/>
        <v>64.50980746878983</v>
      </c>
    </row>
    <row r="9" spans="1:30" ht="10.15" customHeight="1" x14ac:dyDescent="0.2">
      <c r="A9" s="20" t="s">
        <v>6</v>
      </c>
      <c r="B9" s="1" t="s">
        <v>7</v>
      </c>
      <c r="C9" s="8">
        <v>25.645</v>
      </c>
      <c r="D9" s="8">
        <v>25.645</v>
      </c>
      <c r="E9" s="8">
        <v>25.645</v>
      </c>
      <c r="F9" s="8">
        <v>24.05</v>
      </c>
      <c r="G9" s="8">
        <v>20.695</v>
      </c>
      <c r="H9" s="8">
        <v>19.115000000000002</v>
      </c>
      <c r="I9" s="8">
        <v>18.695</v>
      </c>
      <c r="J9" s="8">
        <v>20.115000000000002</v>
      </c>
      <c r="L9" s="14" t="str">
        <f t="shared" si="5"/>
        <v>DK</v>
      </c>
      <c r="M9" s="5">
        <v>1</v>
      </c>
      <c r="N9" s="5">
        <v>1</v>
      </c>
      <c r="O9" s="5">
        <v>1</v>
      </c>
      <c r="P9" s="5">
        <v>1</v>
      </c>
      <c r="Q9" s="5">
        <v>0.98582175925925941</v>
      </c>
      <c r="R9" s="5">
        <v>0.89438657407407429</v>
      </c>
      <c r="S9" s="5">
        <v>0.8700810185185186</v>
      </c>
      <c r="T9" s="5">
        <v>0.95225694444444464</v>
      </c>
      <c r="V9" s="14" t="str">
        <f t="shared" si="6"/>
        <v>DK</v>
      </c>
      <c r="W9" s="3">
        <f t="shared" si="4"/>
        <v>172.29203602174474</v>
      </c>
      <c r="X9" s="3">
        <f t="shared" si="4"/>
        <v>172.29203602174474</v>
      </c>
      <c r="Y9" s="3">
        <f t="shared" si="4"/>
        <v>172.29203602174474</v>
      </c>
      <c r="Z9" s="3">
        <f t="shared" si="4"/>
        <v>172.29203602174474</v>
      </c>
      <c r="AA9" s="3">
        <f t="shared" si="4"/>
        <v>169.84923805731609</v>
      </c>
      <c r="AB9" s="3">
        <f t="shared" si="4"/>
        <v>154.09568383773529</v>
      </c>
      <c r="AC9" s="3">
        <f t="shared" si="4"/>
        <v>149.90803018442895</v>
      </c>
      <c r="AD9" s="3">
        <f t="shared" si="4"/>
        <v>164.06628777417882</v>
      </c>
    </row>
    <row r="10" spans="1:30" ht="10.15" customHeight="1" x14ac:dyDescent="0.2">
      <c r="A10" s="20" t="s">
        <v>8</v>
      </c>
      <c r="B10" s="1" t="s">
        <v>9</v>
      </c>
      <c r="C10" s="8">
        <v>14.41</v>
      </c>
      <c r="D10" s="8">
        <v>14.41</v>
      </c>
      <c r="E10" s="8">
        <v>14.41</v>
      </c>
      <c r="F10" s="8">
        <v>14.059999999999999</v>
      </c>
      <c r="G10" s="8">
        <v>13.399999999999999</v>
      </c>
      <c r="H10" s="8">
        <v>12.795</v>
      </c>
      <c r="I10" s="8">
        <v>12.265000000000001</v>
      </c>
      <c r="J10" s="8">
        <v>11.615</v>
      </c>
      <c r="L10" s="14" t="str">
        <f t="shared" si="5"/>
        <v>DE</v>
      </c>
      <c r="M10" s="5">
        <v>0.62210648148148162</v>
      </c>
      <c r="N10" s="5">
        <v>0.62210648148148162</v>
      </c>
      <c r="O10" s="5">
        <v>0.62210648148148162</v>
      </c>
      <c r="P10" s="5">
        <v>0.60185185185185186</v>
      </c>
      <c r="Q10" s="5">
        <v>0.56365740740740744</v>
      </c>
      <c r="R10" s="5">
        <v>0.52864583333333337</v>
      </c>
      <c r="S10" s="5">
        <v>0.49797453703703715</v>
      </c>
      <c r="T10" s="5">
        <v>0.46035879629629639</v>
      </c>
      <c r="V10" s="14" t="str">
        <f t="shared" si="6"/>
        <v>DE</v>
      </c>
      <c r="W10" s="3">
        <f t="shared" si="4"/>
        <v>107.18399231676831</v>
      </c>
      <c r="X10" s="3">
        <f t="shared" si="4"/>
        <v>107.18399231676831</v>
      </c>
      <c r="Y10" s="3">
        <f t="shared" si="4"/>
        <v>107.18399231676831</v>
      </c>
      <c r="Z10" s="3">
        <f t="shared" si="4"/>
        <v>103.69428093901304</v>
      </c>
      <c r="AA10" s="3">
        <f t="shared" si="4"/>
        <v>97.113682340960295</v>
      </c>
      <c r="AB10" s="3">
        <f t="shared" si="4"/>
        <v>91.081466959411941</v>
      </c>
      <c r="AC10" s="3">
        <f t="shared" si="4"/>
        <v>85.797046873096875</v>
      </c>
      <c r="AD10" s="3">
        <f t="shared" si="4"/>
        <v>79.31615431440855</v>
      </c>
    </row>
    <row r="11" spans="1:30" ht="10.15" customHeight="1" x14ac:dyDescent="0.2">
      <c r="A11" s="20" t="s">
        <v>10</v>
      </c>
      <c r="B11" s="1" t="s">
        <v>11</v>
      </c>
      <c r="C11" s="8">
        <v>23.13</v>
      </c>
      <c r="D11" s="8">
        <v>23.13</v>
      </c>
      <c r="E11" s="8">
        <v>23.13</v>
      </c>
      <c r="F11" s="8">
        <v>22.57</v>
      </c>
      <c r="G11" s="8">
        <v>15.655000000000001</v>
      </c>
      <c r="H11" s="8">
        <v>13.085000000000001</v>
      </c>
      <c r="I11" s="8">
        <v>16.670000000000002</v>
      </c>
      <c r="J11" s="8">
        <v>17.434999999999999</v>
      </c>
      <c r="L11" s="14" t="str">
        <f t="shared" si="5"/>
        <v>EE</v>
      </c>
      <c r="M11" s="5">
        <v>1</v>
      </c>
      <c r="N11" s="5">
        <v>1</v>
      </c>
      <c r="O11" s="5">
        <v>1</v>
      </c>
      <c r="P11" s="5">
        <v>1</v>
      </c>
      <c r="Q11" s="5">
        <v>0.69415509259259278</v>
      </c>
      <c r="R11" s="5">
        <v>0.54542824074074081</v>
      </c>
      <c r="S11" s="5">
        <v>0.75289351851851871</v>
      </c>
      <c r="T11" s="5">
        <v>0.79716435185185186</v>
      </c>
      <c r="V11" s="14" t="str">
        <f t="shared" si="6"/>
        <v>EE</v>
      </c>
      <c r="W11" s="3">
        <f t="shared" si="4"/>
        <v>172.29203602174474</v>
      </c>
      <c r="X11" s="3">
        <f t="shared" si="4"/>
        <v>172.29203602174474</v>
      </c>
      <c r="Y11" s="3">
        <f t="shared" si="4"/>
        <v>172.29203602174474</v>
      </c>
      <c r="Z11" s="3">
        <f t="shared" si="4"/>
        <v>172.29203602174474</v>
      </c>
      <c r="AA11" s="3">
        <f t="shared" si="4"/>
        <v>119.59739421764056</v>
      </c>
      <c r="AB11" s="3">
        <f t="shared" si="4"/>
        <v>93.972942100980575</v>
      </c>
      <c r="AC11" s="3">
        <f t="shared" si="4"/>
        <v>129.71755721313079</v>
      </c>
      <c r="AD11" s="3">
        <f t="shared" si="4"/>
        <v>137.34506922451007</v>
      </c>
    </row>
    <row r="12" spans="1:30" ht="10.15" customHeight="1" x14ac:dyDescent="0.2">
      <c r="A12" s="20" t="s">
        <v>12</v>
      </c>
      <c r="B12" s="1" t="s">
        <v>13</v>
      </c>
      <c r="C12" s="8">
        <v>8.4499999999999993</v>
      </c>
      <c r="D12" s="8">
        <v>8.4499999999999993</v>
      </c>
      <c r="E12" s="8">
        <v>8.4499999999999993</v>
      </c>
      <c r="F12" s="8">
        <v>8.24</v>
      </c>
      <c r="G12" s="8">
        <v>7.85</v>
      </c>
      <c r="H12" s="8">
        <v>7.26</v>
      </c>
      <c r="I12" s="8">
        <v>6.8149999999999995</v>
      </c>
      <c r="J12" s="8">
        <v>5.9</v>
      </c>
      <c r="L12" s="14" t="str">
        <f t="shared" si="5"/>
        <v>IE</v>
      </c>
      <c r="M12" s="5">
        <v>0.27719907407407407</v>
      </c>
      <c r="N12" s="5">
        <v>0.27719907407407407</v>
      </c>
      <c r="O12" s="5">
        <v>0.27719907407407407</v>
      </c>
      <c r="P12" s="5">
        <v>0.26504629629629634</v>
      </c>
      <c r="Q12" s="5">
        <v>0.24247685185185186</v>
      </c>
      <c r="R12" s="5">
        <v>0.20833333333333334</v>
      </c>
      <c r="S12" s="5">
        <v>0.18258101851851852</v>
      </c>
      <c r="T12" s="5">
        <v>0.12962962962962965</v>
      </c>
      <c r="V12" s="14" t="str">
        <f t="shared" si="6"/>
        <v>IE</v>
      </c>
      <c r="W12" s="3">
        <f t="shared" si="4"/>
        <v>47.759192855564663</v>
      </c>
      <c r="X12" s="3">
        <f t="shared" si="4"/>
        <v>47.759192855564663</v>
      </c>
      <c r="Y12" s="3">
        <f t="shared" si="4"/>
        <v>47.759192855564663</v>
      </c>
      <c r="Z12" s="3">
        <f t="shared" si="4"/>
        <v>45.665366028911521</v>
      </c>
      <c r="AA12" s="3">
        <f t="shared" si="4"/>
        <v>41.776830493698526</v>
      </c>
      <c r="AB12" s="3">
        <f t="shared" si="4"/>
        <v>35.894174171196823</v>
      </c>
      <c r="AC12" s="3">
        <f t="shared" si="4"/>
        <v>31.457255419479434</v>
      </c>
      <c r="AD12" s="3">
        <f t="shared" si="4"/>
        <v>22.33415281763358</v>
      </c>
    </row>
    <row r="13" spans="1:30" ht="10.15" customHeight="1" x14ac:dyDescent="0.2">
      <c r="A13" s="20" t="s">
        <v>14</v>
      </c>
      <c r="B13" s="1" t="s">
        <v>15</v>
      </c>
      <c r="C13" s="8">
        <v>18.810000000000002</v>
      </c>
      <c r="D13" s="8">
        <v>18.810000000000002</v>
      </c>
      <c r="E13" s="8">
        <v>18.810000000000002</v>
      </c>
      <c r="F13" s="8">
        <v>15.52</v>
      </c>
      <c r="G13" s="8">
        <v>12.42</v>
      </c>
      <c r="H13" s="8">
        <v>12.855</v>
      </c>
      <c r="I13" s="8">
        <v>10.645</v>
      </c>
      <c r="J13" s="8">
        <v>11.074999999999999</v>
      </c>
      <c r="L13" s="14" t="str">
        <f t="shared" si="5"/>
        <v>EL</v>
      </c>
      <c r="M13" s="5">
        <v>0.87673611111111138</v>
      </c>
      <c r="N13" s="5">
        <v>0.87673611111111138</v>
      </c>
      <c r="O13" s="5">
        <v>0.87673611111111138</v>
      </c>
      <c r="P13" s="5">
        <v>0.68634259259259267</v>
      </c>
      <c r="Q13" s="5">
        <v>0.50694444444444453</v>
      </c>
      <c r="R13" s="5">
        <v>0.53211805555555569</v>
      </c>
      <c r="S13" s="5">
        <v>0.40422453703703703</v>
      </c>
      <c r="T13" s="5">
        <v>0.42910879629629628</v>
      </c>
      <c r="V13" s="14" t="str">
        <f t="shared" si="6"/>
        <v>EL</v>
      </c>
      <c r="W13" s="3">
        <f t="shared" si="4"/>
        <v>151.05464963712001</v>
      </c>
      <c r="X13" s="3">
        <f t="shared" si="4"/>
        <v>151.05464963712001</v>
      </c>
      <c r="Y13" s="3">
        <f t="shared" si="4"/>
        <v>151.05464963712001</v>
      </c>
      <c r="Z13" s="3">
        <f t="shared" si="4"/>
        <v>118.25136268622065</v>
      </c>
      <c r="AA13" s="3">
        <f t="shared" si="4"/>
        <v>87.342490483245612</v>
      </c>
      <c r="AB13" s="3">
        <f t="shared" si="4"/>
        <v>91.679703195598577</v>
      </c>
      <c r="AC13" s="3">
        <f t="shared" si="4"/>
        <v>69.644668496058273</v>
      </c>
      <c r="AD13" s="3">
        <f t="shared" si="4"/>
        <v>73.932028188729007</v>
      </c>
    </row>
    <row r="14" spans="1:30" ht="10.15" customHeight="1" x14ac:dyDescent="0.2">
      <c r="A14" s="20" t="s">
        <v>16</v>
      </c>
      <c r="B14" s="1" t="s">
        <v>17</v>
      </c>
      <c r="C14" s="8">
        <v>13.71</v>
      </c>
      <c r="D14" s="8">
        <v>13.71</v>
      </c>
      <c r="E14" s="8">
        <v>13.71</v>
      </c>
      <c r="F14" s="8">
        <v>14.994999999999999</v>
      </c>
      <c r="G14" s="8">
        <v>14.969999999999999</v>
      </c>
      <c r="H14" s="8">
        <v>13.690000000000001</v>
      </c>
      <c r="I14" s="8">
        <v>12.515000000000001</v>
      </c>
      <c r="J14" s="8">
        <v>11.065000000000001</v>
      </c>
      <c r="L14" s="14" t="str">
        <f t="shared" si="5"/>
        <v>ES</v>
      </c>
      <c r="M14" s="5">
        <v>0.58159722222222232</v>
      </c>
      <c r="N14" s="5">
        <v>0.58159722222222232</v>
      </c>
      <c r="O14" s="5">
        <v>0.58159722222222232</v>
      </c>
      <c r="P14" s="5">
        <v>0.65596064814814814</v>
      </c>
      <c r="Q14" s="5">
        <v>0.65451388888888895</v>
      </c>
      <c r="R14" s="5">
        <v>0.58043981481481499</v>
      </c>
      <c r="S14" s="5">
        <v>0.51244212962962976</v>
      </c>
      <c r="T14" s="5">
        <v>0.42853009259259273</v>
      </c>
      <c r="V14" s="14" t="str">
        <f t="shared" si="6"/>
        <v>ES</v>
      </c>
      <c r="W14" s="3">
        <f t="shared" si="4"/>
        <v>100.2045695612578</v>
      </c>
      <c r="X14" s="3">
        <f t="shared" si="4"/>
        <v>100.2045695612578</v>
      </c>
      <c r="Y14" s="3">
        <f t="shared" si="4"/>
        <v>100.2045695612578</v>
      </c>
      <c r="Z14" s="3">
        <f t="shared" si="4"/>
        <v>113.01679561958775</v>
      </c>
      <c r="AA14" s="3">
        <f t="shared" si="4"/>
        <v>112.7675305211767</v>
      </c>
      <c r="AB14" s="3">
        <f t="shared" si="4"/>
        <v>100.00515748252896</v>
      </c>
      <c r="AC14" s="3">
        <f t="shared" si="4"/>
        <v>88.289697857207756</v>
      </c>
      <c r="AD14" s="3">
        <f t="shared" si="4"/>
        <v>73.8323221493646</v>
      </c>
    </row>
    <row r="15" spans="1:30" ht="10.15" customHeight="1" x14ac:dyDescent="0.2">
      <c r="A15" s="20" t="s">
        <v>18</v>
      </c>
      <c r="B15" s="1" t="s">
        <v>19</v>
      </c>
      <c r="C15" s="8">
        <v>13</v>
      </c>
      <c r="D15" s="8">
        <v>13</v>
      </c>
      <c r="E15" s="8">
        <v>13</v>
      </c>
      <c r="F15" s="8">
        <v>13.620000000000001</v>
      </c>
      <c r="G15" s="8">
        <v>13.48</v>
      </c>
      <c r="H15" s="8">
        <v>12.8</v>
      </c>
      <c r="I15" s="8">
        <v>12.18</v>
      </c>
      <c r="J15" s="8">
        <v>11.18</v>
      </c>
      <c r="L15" s="14" t="str">
        <f t="shared" si="5"/>
        <v>FR</v>
      </c>
      <c r="M15" s="5">
        <v>0.5405092592592593</v>
      </c>
      <c r="N15" s="5">
        <v>0.5405092592592593</v>
      </c>
      <c r="O15" s="5">
        <v>0.5405092592592593</v>
      </c>
      <c r="P15" s="5">
        <v>0.57638888888888906</v>
      </c>
      <c r="Q15" s="5">
        <v>0.56828703703703709</v>
      </c>
      <c r="R15" s="5">
        <v>0.52893518518518534</v>
      </c>
      <c r="S15" s="5">
        <v>0.49305555555555558</v>
      </c>
      <c r="T15" s="5">
        <v>0.43518518518518523</v>
      </c>
      <c r="V15" s="14" t="str">
        <f t="shared" si="6"/>
        <v>FR</v>
      </c>
      <c r="W15" s="3">
        <f t="shared" si="4"/>
        <v>93.125440766382866</v>
      </c>
      <c r="X15" s="3">
        <f t="shared" si="4"/>
        <v>93.125440766382866</v>
      </c>
      <c r="Y15" s="3">
        <f t="shared" si="4"/>
        <v>93.125440766382866</v>
      </c>
      <c r="Z15" s="3">
        <f t="shared" si="4"/>
        <v>99.307215206977901</v>
      </c>
      <c r="AA15" s="3">
        <f t="shared" si="4"/>
        <v>97.911330655875787</v>
      </c>
      <c r="AB15" s="3">
        <f t="shared" si="4"/>
        <v>91.131319979094172</v>
      </c>
      <c r="AC15" s="3">
        <f t="shared" si="4"/>
        <v>84.949545538499152</v>
      </c>
      <c r="AD15" s="3">
        <f t="shared" si="4"/>
        <v>74.978941602055599</v>
      </c>
    </row>
    <row r="16" spans="1:30" ht="10.15" customHeight="1" x14ac:dyDescent="0.2">
      <c r="A16" s="20" t="s">
        <v>54</v>
      </c>
      <c r="B16" s="1" t="s">
        <v>55</v>
      </c>
      <c r="C16" s="8">
        <v>13.43</v>
      </c>
      <c r="D16" s="8">
        <v>13.43</v>
      </c>
      <c r="E16" s="8">
        <v>13.43</v>
      </c>
      <c r="F16" s="8">
        <v>15.115</v>
      </c>
      <c r="G16" s="8">
        <v>13.024999999999999</v>
      </c>
      <c r="H16" s="8">
        <v>9.9849999999999994</v>
      </c>
      <c r="I16" s="8">
        <v>9.6449999999999996</v>
      </c>
      <c r="J16" s="8">
        <v>9.4550000000000001</v>
      </c>
      <c r="L16" s="14" t="str">
        <f t="shared" si="5"/>
        <v>HR</v>
      </c>
      <c r="M16" s="5">
        <v>0.5653935185185186</v>
      </c>
      <c r="N16" s="5">
        <v>0.5653935185185186</v>
      </c>
      <c r="O16" s="5">
        <v>0.5653935185185186</v>
      </c>
      <c r="P16" s="5">
        <v>0.66290509259259267</v>
      </c>
      <c r="Q16" s="5">
        <v>0.54195601851851849</v>
      </c>
      <c r="R16" s="5">
        <v>0.36603009259259262</v>
      </c>
      <c r="S16" s="5">
        <v>0.34635416666666669</v>
      </c>
      <c r="T16" s="5">
        <v>0.33535879629629634</v>
      </c>
      <c r="V16" s="14" t="str">
        <f t="shared" si="6"/>
        <v>HR</v>
      </c>
      <c r="W16" s="3">
        <f t="shared" si="4"/>
        <v>97.412800459053614</v>
      </c>
      <c r="X16" s="3">
        <f t="shared" si="4"/>
        <v>97.412800459053614</v>
      </c>
      <c r="Y16" s="3">
        <f t="shared" si="4"/>
        <v>97.412800459053614</v>
      </c>
      <c r="Z16" s="3">
        <f t="shared" si="4"/>
        <v>114.21326809196101</v>
      </c>
      <c r="AA16" s="3">
        <f t="shared" si="4"/>
        <v>93.374705864793938</v>
      </c>
      <c r="AB16" s="3">
        <f t="shared" si="4"/>
        <v>63.064069898005528</v>
      </c>
      <c r="AC16" s="3">
        <f t="shared" si="4"/>
        <v>59.67406455961472</v>
      </c>
      <c r="AD16" s="3">
        <f t="shared" si="4"/>
        <v>57.779649811690447</v>
      </c>
    </row>
    <row r="17" spans="1:30" ht="10.15" customHeight="1" x14ac:dyDescent="0.2">
      <c r="A17" s="20" t="s">
        <v>20</v>
      </c>
      <c r="B17" s="1" t="s">
        <v>21</v>
      </c>
      <c r="C17" s="8">
        <v>10.955</v>
      </c>
      <c r="D17" s="8">
        <v>10.955</v>
      </c>
      <c r="E17" s="8">
        <v>10.955</v>
      </c>
      <c r="F17" s="8">
        <v>11.305</v>
      </c>
      <c r="G17" s="8">
        <v>10.89</v>
      </c>
      <c r="H17" s="8">
        <v>10.135</v>
      </c>
      <c r="I17" s="8">
        <v>10.085000000000001</v>
      </c>
      <c r="J17" s="8">
        <v>9.58</v>
      </c>
      <c r="L17" s="14" t="str">
        <f t="shared" si="5"/>
        <v>IT</v>
      </c>
      <c r="M17" s="5">
        <v>0.42216435185185192</v>
      </c>
      <c r="N17" s="5">
        <v>0.42216435185185192</v>
      </c>
      <c r="O17" s="5">
        <v>0.42216435185185192</v>
      </c>
      <c r="P17" s="5">
        <v>0.44241898148148151</v>
      </c>
      <c r="Q17" s="5">
        <v>0.41840277777777785</v>
      </c>
      <c r="R17" s="5">
        <v>0.3747106481481482</v>
      </c>
      <c r="S17" s="5">
        <v>0.37181712962962971</v>
      </c>
      <c r="T17" s="5">
        <v>0.34259259259259262</v>
      </c>
      <c r="V17" s="14" t="str">
        <f t="shared" si="6"/>
        <v>IT</v>
      </c>
      <c r="W17" s="3">
        <f t="shared" si="4"/>
        <v>72.73555571635579</v>
      </c>
      <c r="X17" s="3">
        <f t="shared" si="4"/>
        <v>72.73555571635579</v>
      </c>
      <c r="Y17" s="3">
        <f t="shared" si="4"/>
        <v>72.73555571635579</v>
      </c>
      <c r="Z17" s="3">
        <f t="shared" si="4"/>
        <v>76.225267094111032</v>
      </c>
      <c r="AA17" s="3">
        <f t="shared" si="4"/>
        <v>72.087466460486965</v>
      </c>
      <c r="AB17" s="3">
        <f t="shared" si="4"/>
        <v>64.559660488472062</v>
      </c>
      <c r="AC17" s="3">
        <f t="shared" si="4"/>
        <v>64.061130291649889</v>
      </c>
      <c r="AD17" s="3">
        <f t="shared" si="4"/>
        <v>59.025975303745881</v>
      </c>
    </row>
    <row r="18" spans="1:30" ht="10.15" customHeight="1" x14ac:dyDescent="0.2">
      <c r="A18" s="20" t="s">
        <v>22</v>
      </c>
      <c r="B18" s="1" t="s">
        <v>23</v>
      </c>
      <c r="C18" s="8">
        <v>10.56</v>
      </c>
      <c r="D18" s="8">
        <v>10.56</v>
      </c>
      <c r="E18" s="8">
        <v>10.56</v>
      </c>
      <c r="F18" s="8">
        <v>8.9250000000000007</v>
      </c>
      <c r="G18" s="8">
        <v>6.79</v>
      </c>
      <c r="H18" s="8">
        <v>12.11</v>
      </c>
      <c r="I18" s="8">
        <v>11.67</v>
      </c>
      <c r="J18" s="8">
        <v>0</v>
      </c>
      <c r="L18" s="14" t="str">
        <f t="shared" si="5"/>
        <v>CY</v>
      </c>
      <c r="M18" s="5">
        <v>0.39930555555555564</v>
      </c>
      <c r="N18" s="5">
        <v>0.39930555555555564</v>
      </c>
      <c r="O18" s="5">
        <v>0.39930555555555564</v>
      </c>
      <c r="P18" s="5">
        <v>0.30468750000000006</v>
      </c>
      <c r="Q18" s="5">
        <v>0.18113425925925927</v>
      </c>
      <c r="R18" s="5">
        <v>0.48900462962962965</v>
      </c>
      <c r="S18" s="5">
        <v>0.46354166666666674</v>
      </c>
      <c r="T18" s="5">
        <v>0</v>
      </c>
      <c r="V18" s="14" t="str">
        <f t="shared" si="6"/>
        <v>CY</v>
      </c>
      <c r="W18" s="3">
        <f t="shared" si="4"/>
        <v>68.797167161460592</v>
      </c>
      <c r="X18" s="3">
        <f t="shared" si="4"/>
        <v>68.797167161460592</v>
      </c>
      <c r="Y18" s="3">
        <f t="shared" si="4"/>
        <v>68.797167161460592</v>
      </c>
      <c r="Z18" s="3">
        <f t="shared" si="4"/>
        <v>52.49522972537536</v>
      </c>
      <c r="AA18" s="3">
        <f t="shared" si="4"/>
        <v>31.207990321068351</v>
      </c>
      <c r="AB18" s="3">
        <f t="shared" si="4"/>
        <v>84.251603262948095</v>
      </c>
      <c r="AC18" s="3">
        <f t="shared" si="4"/>
        <v>79.864537530912941</v>
      </c>
      <c r="AD18" s="3">
        <f t="shared" si="4"/>
        <v>0</v>
      </c>
    </row>
    <row r="19" spans="1:30" ht="10.15" customHeight="1" x14ac:dyDescent="0.2">
      <c r="A19" s="20" t="s">
        <v>24</v>
      </c>
      <c r="B19" s="1" t="s">
        <v>25</v>
      </c>
      <c r="C19" s="8">
        <v>5.2149999999999999</v>
      </c>
      <c r="D19" s="8">
        <v>5.2149999999999999</v>
      </c>
      <c r="E19" s="8">
        <v>5.2149999999999999</v>
      </c>
      <c r="F19" s="8">
        <v>9.7249999999999996</v>
      </c>
      <c r="G19" s="8">
        <v>13.234999999999999</v>
      </c>
      <c r="H19" s="8">
        <v>14.515000000000001</v>
      </c>
      <c r="I19" s="8">
        <v>12.395</v>
      </c>
      <c r="J19" s="8">
        <v>5.14</v>
      </c>
      <c r="L19" s="14" t="str">
        <f t="shared" si="5"/>
        <v>LV</v>
      </c>
      <c r="M19" s="5">
        <v>8.9988425925925916E-2</v>
      </c>
      <c r="N19" s="5">
        <v>8.9988425925925916E-2</v>
      </c>
      <c r="O19" s="5">
        <v>8.9988425925925916E-2</v>
      </c>
      <c r="P19" s="5">
        <v>0.35098379629629634</v>
      </c>
      <c r="Q19" s="5">
        <v>0.55410879629629628</v>
      </c>
      <c r="R19" s="5">
        <v>0.62818287037037046</v>
      </c>
      <c r="S19" s="5">
        <v>0.50549768518518523</v>
      </c>
      <c r="T19" s="5">
        <v>8.564814814814814E-2</v>
      </c>
      <c r="V19" s="14" t="str">
        <f t="shared" si="6"/>
        <v>LV</v>
      </c>
      <c r="W19" s="3">
        <f t="shared" si="4"/>
        <v>15.504289121169736</v>
      </c>
      <c r="X19" s="3">
        <f t="shared" si="4"/>
        <v>15.504289121169736</v>
      </c>
      <c r="Y19" s="3">
        <f t="shared" si="4"/>
        <v>15.504289121169736</v>
      </c>
      <c r="Z19" s="3">
        <f t="shared" si="4"/>
        <v>60.471712874530205</v>
      </c>
      <c r="AA19" s="3">
        <f t="shared" si="4"/>
        <v>95.468532691447095</v>
      </c>
      <c r="AB19" s="3">
        <f t="shared" si="4"/>
        <v>108.23090573009488</v>
      </c>
      <c r="AC19" s="3">
        <f t="shared" si="4"/>
        <v>87.093225384834525</v>
      </c>
      <c r="AD19" s="3">
        <f t="shared" si="4"/>
        <v>14.756493825936468</v>
      </c>
    </row>
    <row r="20" spans="1:30" ht="10.15" customHeight="1" x14ac:dyDescent="0.2">
      <c r="A20" s="20" t="s">
        <v>26</v>
      </c>
      <c r="B20" s="1" t="s">
        <v>27</v>
      </c>
      <c r="C20" s="8">
        <v>20.07</v>
      </c>
      <c r="D20" s="8">
        <v>20.07</v>
      </c>
      <c r="E20" s="8">
        <v>20.07</v>
      </c>
      <c r="F20" s="8">
        <v>11.89</v>
      </c>
      <c r="G20" s="8">
        <v>13.06</v>
      </c>
      <c r="H20" s="8">
        <v>11.33</v>
      </c>
      <c r="I20" s="8">
        <v>14.045</v>
      </c>
      <c r="J20" s="8">
        <v>15.395</v>
      </c>
      <c r="L20" s="14" t="str">
        <f t="shared" si="5"/>
        <v>LT</v>
      </c>
      <c r="M20" s="5">
        <v>0.9496527777777779</v>
      </c>
      <c r="N20" s="5">
        <v>0.9496527777777779</v>
      </c>
      <c r="O20" s="5">
        <v>0.9496527777777779</v>
      </c>
      <c r="P20" s="5">
        <v>0.47627314814814825</v>
      </c>
      <c r="Q20" s="5">
        <v>0.54398148148148162</v>
      </c>
      <c r="R20" s="5">
        <v>0.44386574074074081</v>
      </c>
      <c r="S20" s="5">
        <v>0.60098379629629639</v>
      </c>
      <c r="T20" s="5">
        <v>0.67910879629629639</v>
      </c>
      <c r="V20" s="14" t="str">
        <f t="shared" si="6"/>
        <v>LT</v>
      </c>
      <c r="W20" s="3">
        <f t="shared" si="4"/>
        <v>163.61761059703886</v>
      </c>
      <c r="X20" s="3">
        <f t="shared" si="4"/>
        <v>163.61761059703886</v>
      </c>
      <c r="Y20" s="3">
        <f t="shared" si="4"/>
        <v>163.61761059703886</v>
      </c>
      <c r="Z20" s="3">
        <f t="shared" si="4"/>
        <v>82.058070396930532</v>
      </c>
      <c r="AA20" s="3">
        <f t="shared" si="4"/>
        <v>93.723677002569502</v>
      </c>
      <c r="AB20" s="3">
        <f t="shared" si="4"/>
        <v>76.474532192522133</v>
      </c>
      <c r="AC20" s="3">
        <f t="shared" si="4"/>
        <v>103.5447218799664</v>
      </c>
      <c r="AD20" s="3">
        <f t="shared" si="4"/>
        <v>117.0050371941652</v>
      </c>
    </row>
    <row r="21" spans="1:30" ht="10.15" customHeight="1" x14ac:dyDescent="0.2">
      <c r="A21" s="20" t="s">
        <v>28</v>
      </c>
      <c r="B21" s="1" t="s">
        <v>29</v>
      </c>
      <c r="C21" s="8">
        <v>14.79</v>
      </c>
      <c r="D21" s="8">
        <v>14.79</v>
      </c>
      <c r="E21" s="8">
        <v>14.79</v>
      </c>
      <c r="F21" s="8">
        <v>15.81</v>
      </c>
      <c r="G21" s="8">
        <v>11.15</v>
      </c>
      <c r="H21" s="8">
        <v>11.43</v>
      </c>
      <c r="I21" s="8">
        <v>11.805</v>
      </c>
      <c r="J21" s="8">
        <v>10.175000000000001</v>
      </c>
      <c r="L21" s="14" t="str">
        <f t="shared" si="5"/>
        <v>LU</v>
      </c>
      <c r="M21" s="5">
        <v>0.64409722222222221</v>
      </c>
      <c r="N21" s="5">
        <v>0.64409722222222221</v>
      </c>
      <c r="O21" s="5">
        <v>0.64409722222222221</v>
      </c>
      <c r="P21" s="5">
        <v>0.70312500000000011</v>
      </c>
      <c r="Q21" s="5">
        <v>0.43344907407407413</v>
      </c>
      <c r="R21" s="5">
        <v>0.44965277777777779</v>
      </c>
      <c r="S21" s="5">
        <v>0.47135416666666669</v>
      </c>
      <c r="T21" s="5">
        <v>0.37702546296296308</v>
      </c>
      <c r="V21" s="14" t="str">
        <f t="shared" si="6"/>
        <v>LU</v>
      </c>
      <c r="W21" s="3">
        <f t="shared" si="4"/>
        <v>110.97282181261683</v>
      </c>
      <c r="X21" s="3">
        <f t="shared" si="4"/>
        <v>110.97282181261683</v>
      </c>
      <c r="Y21" s="3">
        <f t="shared" si="4"/>
        <v>110.97282181261683</v>
      </c>
      <c r="Z21" s="3">
        <f t="shared" si="4"/>
        <v>121.14283782778929</v>
      </c>
      <c r="AA21" s="3">
        <f t="shared" si="4"/>
        <v>74.679823483962281</v>
      </c>
      <c r="AB21" s="3">
        <f t="shared" si="4"/>
        <v>77.47159258616648</v>
      </c>
      <c r="AC21" s="3">
        <f t="shared" si="4"/>
        <v>81.210569062332809</v>
      </c>
      <c r="AD21" s="3">
        <f t="shared" si="4"/>
        <v>64.958484645929815</v>
      </c>
    </row>
    <row r="22" spans="1:30" ht="10.15" customHeight="1" x14ac:dyDescent="0.2">
      <c r="A22" s="20" t="s">
        <v>30</v>
      </c>
      <c r="B22" s="1" t="s">
        <v>31</v>
      </c>
      <c r="C22" s="8">
        <v>11.975000000000001</v>
      </c>
      <c r="D22" s="8">
        <v>11.975000000000001</v>
      </c>
      <c r="E22" s="8">
        <v>11.975000000000001</v>
      </c>
      <c r="F22" s="8">
        <v>11.344999999999999</v>
      </c>
      <c r="G22" s="8">
        <v>9.5350000000000001</v>
      </c>
      <c r="H22" s="8">
        <v>8.0849999999999991</v>
      </c>
      <c r="I22" s="8">
        <v>9.17</v>
      </c>
      <c r="J22" s="8">
        <v>8.5249999999999986</v>
      </c>
      <c r="L22" s="14" t="str">
        <f t="shared" si="5"/>
        <v>HU</v>
      </c>
      <c r="M22" s="5">
        <v>0.48119212962962976</v>
      </c>
      <c r="N22" s="5">
        <v>0.48119212962962976</v>
      </c>
      <c r="O22" s="5">
        <v>0.48119212962962976</v>
      </c>
      <c r="P22" s="5">
        <v>0.44473379629629628</v>
      </c>
      <c r="Q22" s="5">
        <v>0.33998842592592599</v>
      </c>
      <c r="R22" s="5">
        <v>0.25607638888888884</v>
      </c>
      <c r="S22" s="5">
        <v>0.31886574074074076</v>
      </c>
      <c r="T22" s="5">
        <v>0.2815393518518518</v>
      </c>
      <c r="V22" s="14" t="str">
        <f t="shared" si="6"/>
        <v>HU</v>
      </c>
      <c r="W22" s="3">
        <f t="shared" si="4"/>
        <v>82.905571731528241</v>
      </c>
      <c r="X22" s="3">
        <f t="shared" si="4"/>
        <v>82.905571731528241</v>
      </c>
      <c r="Y22" s="3">
        <f t="shared" si="4"/>
        <v>82.905571731528241</v>
      </c>
      <c r="Z22" s="3">
        <f t="shared" si="4"/>
        <v>76.624091251568757</v>
      </c>
      <c r="AA22" s="3">
        <f t="shared" si="4"/>
        <v>58.577298126605925</v>
      </c>
      <c r="AB22" s="3">
        <f t="shared" si="4"/>
        <v>44.119922418762755</v>
      </c>
      <c r="AC22" s="3">
        <f t="shared" si="4"/>
        <v>54.938027689804024</v>
      </c>
      <c r="AD22" s="3">
        <f t="shared" si="4"/>
        <v>48.506988150797916</v>
      </c>
    </row>
    <row r="23" spans="1:30" ht="10.15" customHeight="1" x14ac:dyDescent="0.2">
      <c r="A23" s="20" t="s">
        <v>32</v>
      </c>
      <c r="B23" s="1" t="s">
        <v>33</v>
      </c>
      <c r="C23" s="8">
        <v>6.25</v>
      </c>
      <c r="D23" s="8">
        <v>6.25</v>
      </c>
      <c r="E23" s="8">
        <v>6.25</v>
      </c>
      <c r="F23" s="8">
        <v>8.3350000000000009</v>
      </c>
      <c r="G23" s="8">
        <v>13.095000000000001</v>
      </c>
      <c r="H23" s="8">
        <v>16.009999999999998</v>
      </c>
      <c r="I23" s="8">
        <v>20.725000000000001</v>
      </c>
      <c r="J23" s="8">
        <v>22.810000000000002</v>
      </c>
      <c r="L23" s="14" t="str">
        <f t="shared" si="5"/>
        <v>MT</v>
      </c>
      <c r="M23" s="5">
        <v>0.14988425925925927</v>
      </c>
      <c r="N23" s="5">
        <v>0.14988425925925927</v>
      </c>
      <c r="O23" s="5">
        <v>0.14988425925925927</v>
      </c>
      <c r="P23" s="5">
        <v>0.27054398148148157</v>
      </c>
      <c r="Q23" s="5">
        <v>0.54600694444444453</v>
      </c>
      <c r="R23" s="5">
        <v>0.71469907407407407</v>
      </c>
      <c r="S23" s="5">
        <v>0.98755787037037057</v>
      </c>
      <c r="T23" s="5">
        <v>1</v>
      </c>
      <c r="V23" s="14" t="str">
        <f t="shared" si="6"/>
        <v>MT</v>
      </c>
      <c r="W23" s="3">
        <f t="shared" si="4"/>
        <v>25.823864195388825</v>
      </c>
      <c r="X23" s="3">
        <f t="shared" si="4"/>
        <v>25.823864195388825</v>
      </c>
      <c r="Y23" s="3">
        <f t="shared" si="4"/>
        <v>25.823864195388825</v>
      </c>
      <c r="Z23" s="3">
        <f t="shared" si="4"/>
        <v>46.612573402873664</v>
      </c>
      <c r="AA23" s="3">
        <f t="shared" si="4"/>
        <v>94.072648140345009</v>
      </c>
      <c r="AB23" s="3">
        <f t="shared" si="4"/>
        <v>123.13695861507797</v>
      </c>
      <c r="AC23" s="3">
        <f t="shared" si="4"/>
        <v>170.14835617540939</v>
      </c>
      <c r="AD23" s="3">
        <f t="shared" si="4"/>
        <v>172.29203602174474</v>
      </c>
    </row>
    <row r="24" spans="1:30" ht="10.15" customHeight="1" x14ac:dyDescent="0.2">
      <c r="A24" s="20" t="s">
        <v>34</v>
      </c>
      <c r="B24" s="1" t="s">
        <v>35</v>
      </c>
      <c r="C24" s="8">
        <v>11.754999999999999</v>
      </c>
      <c r="D24" s="8">
        <v>11.754999999999999</v>
      </c>
      <c r="E24" s="8">
        <v>11.754999999999999</v>
      </c>
      <c r="F24" s="8">
        <v>11.315000000000001</v>
      </c>
      <c r="G24" s="8">
        <v>10.155000000000001</v>
      </c>
      <c r="H24" s="8">
        <v>9.1449999999999996</v>
      </c>
      <c r="I24" s="8">
        <v>9.0749999999999993</v>
      </c>
      <c r="J24" s="8">
        <v>8.9499999999999993</v>
      </c>
      <c r="L24" s="14" t="str">
        <f t="shared" si="5"/>
        <v>NL</v>
      </c>
      <c r="M24" s="5">
        <v>0.46846064814814814</v>
      </c>
      <c r="N24" s="5">
        <v>0.46846064814814814</v>
      </c>
      <c r="O24" s="5">
        <v>0.46846064814814814</v>
      </c>
      <c r="P24" s="5">
        <v>0.44299768518518529</v>
      </c>
      <c r="Q24" s="5">
        <v>0.37586805555555569</v>
      </c>
      <c r="R24" s="5">
        <v>0.31741898148148151</v>
      </c>
      <c r="S24" s="5">
        <v>0.31336805555555552</v>
      </c>
      <c r="T24" s="5">
        <v>0.30613425925925924</v>
      </c>
      <c r="V24" s="14" t="str">
        <f t="shared" si="6"/>
        <v>NL</v>
      </c>
      <c r="W24" s="3">
        <f t="shared" si="4"/>
        <v>80.712038865510635</v>
      </c>
      <c r="X24" s="3">
        <f t="shared" si="4"/>
        <v>80.712038865510635</v>
      </c>
      <c r="Y24" s="3">
        <f t="shared" si="4"/>
        <v>80.712038865510635</v>
      </c>
      <c r="Z24" s="3">
        <f t="shared" si="4"/>
        <v>76.324973133475481</v>
      </c>
      <c r="AA24" s="3">
        <f t="shared" si="4"/>
        <v>64.75907256720096</v>
      </c>
      <c r="AB24" s="3">
        <f t="shared" si="4"/>
        <v>54.688762591392944</v>
      </c>
      <c r="AC24" s="3">
        <f t="shared" si="4"/>
        <v>53.99082031584188</v>
      </c>
      <c r="AD24" s="3">
        <f t="shared" si="4"/>
        <v>52.744494823786432</v>
      </c>
    </row>
    <row r="25" spans="1:30" ht="10.15" customHeight="1" x14ac:dyDescent="0.2">
      <c r="A25" s="20" t="s">
        <v>36</v>
      </c>
      <c r="B25" s="1" t="s">
        <v>37</v>
      </c>
      <c r="C25" s="8">
        <v>14.27</v>
      </c>
      <c r="D25" s="8">
        <v>14.27</v>
      </c>
      <c r="E25" s="8">
        <v>14.27</v>
      </c>
      <c r="F25" s="8">
        <v>14.225</v>
      </c>
      <c r="G25" s="8">
        <v>12.45</v>
      </c>
      <c r="H25" s="8">
        <v>10.935</v>
      </c>
      <c r="I25" s="8">
        <v>11.225000000000001</v>
      </c>
      <c r="J25" s="8">
        <v>10.47</v>
      </c>
      <c r="L25" s="14" t="str">
        <f t="shared" si="5"/>
        <v>AT</v>
      </c>
      <c r="M25" s="5">
        <v>0.61400462962962965</v>
      </c>
      <c r="N25" s="5">
        <v>0.61400462962962965</v>
      </c>
      <c r="O25" s="5">
        <v>0.61400462962962965</v>
      </c>
      <c r="P25" s="5">
        <v>0.61140046296296302</v>
      </c>
      <c r="Q25" s="5">
        <v>0.50868055555555558</v>
      </c>
      <c r="R25" s="5">
        <v>0.42100694444444453</v>
      </c>
      <c r="S25" s="5">
        <v>0.43778935185185197</v>
      </c>
      <c r="T25" s="5">
        <v>0.39409722222222232</v>
      </c>
      <c r="V25" s="14" t="str">
        <f t="shared" si="6"/>
        <v>AT</v>
      </c>
      <c r="W25" s="3">
        <f t="shared" si="4"/>
        <v>105.78810776566618</v>
      </c>
      <c r="X25" s="3">
        <f t="shared" si="4"/>
        <v>105.78810776566618</v>
      </c>
      <c r="Y25" s="3">
        <f t="shared" si="4"/>
        <v>105.78810776566618</v>
      </c>
      <c r="Z25" s="3">
        <f t="shared" si="4"/>
        <v>105.33943058852624</v>
      </c>
      <c r="AA25" s="3">
        <f t="shared" si="4"/>
        <v>87.641608601338902</v>
      </c>
      <c r="AB25" s="3">
        <f t="shared" si="4"/>
        <v>72.536143637626921</v>
      </c>
      <c r="AC25" s="3">
        <f t="shared" si="4"/>
        <v>75.427618779195569</v>
      </c>
      <c r="AD25" s="3">
        <f t="shared" si="4"/>
        <v>67.899812807180666</v>
      </c>
    </row>
    <row r="26" spans="1:30" ht="10.15" customHeight="1" x14ac:dyDescent="0.2">
      <c r="A26" s="20" t="s">
        <v>38</v>
      </c>
      <c r="B26" s="1" t="s">
        <v>39</v>
      </c>
      <c r="C26" s="8">
        <v>11.605</v>
      </c>
      <c r="D26" s="8">
        <v>11.605</v>
      </c>
      <c r="E26" s="8">
        <v>11.605</v>
      </c>
      <c r="F26" s="8">
        <v>14.43</v>
      </c>
      <c r="G26" s="8">
        <v>14.98</v>
      </c>
      <c r="H26" s="8">
        <v>13.61</v>
      </c>
      <c r="I26" s="8">
        <v>13.559999999999999</v>
      </c>
      <c r="J26" s="8">
        <v>11.58</v>
      </c>
      <c r="L26" s="14" t="str">
        <f t="shared" si="5"/>
        <v>PL</v>
      </c>
      <c r="M26" s="5">
        <v>0.45978009259259267</v>
      </c>
      <c r="N26" s="5">
        <v>0.45978009259259267</v>
      </c>
      <c r="O26" s="5">
        <v>0.45978009259259267</v>
      </c>
      <c r="P26" s="5">
        <v>0.62326388888888895</v>
      </c>
      <c r="Q26" s="5">
        <v>0.65509259259259267</v>
      </c>
      <c r="R26" s="5">
        <v>0.57581018518518523</v>
      </c>
      <c r="S26" s="5">
        <v>0.57291666666666663</v>
      </c>
      <c r="T26" s="5">
        <v>0.45833333333333337</v>
      </c>
      <c r="V26" s="14" t="str">
        <f t="shared" si="6"/>
        <v>PL</v>
      </c>
      <c r="W26" s="3">
        <f t="shared" si="4"/>
        <v>79.216448275044101</v>
      </c>
      <c r="X26" s="3">
        <f t="shared" si="4"/>
        <v>79.216448275044101</v>
      </c>
      <c r="Y26" s="3">
        <f t="shared" si="4"/>
        <v>79.216448275044101</v>
      </c>
      <c r="Z26" s="3">
        <f t="shared" si="4"/>
        <v>107.38340439549717</v>
      </c>
      <c r="AA26" s="3">
        <f t="shared" si="4"/>
        <v>112.86723656054113</v>
      </c>
      <c r="AB26" s="3">
        <f t="shared" si="4"/>
        <v>99.207509167613452</v>
      </c>
      <c r="AC26" s="3">
        <f t="shared" si="4"/>
        <v>98.70897897079125</v>
      </c>
      <c r="AD26" s="3">
        <f t="shared" si="4"/>
        <v>78.967183176633014</v>
      </c>
    </row>
    <row r="27" spans="1:30" ht="10.15" customHeight="1" x14ac:dyDescent="0.2">
      <c r="A27" s="20" t="s">
        <v>40</v>
      </c>
      <c r="B27" s="1" t="s">
        <v>41</v>
      </c>
      <c r="C27" s="8">
        <v>14.9</v>
      </c>
      <c r="D27" s="8">
        <v>14.9</v>
      </c>
      <c r="E27" s="8">
        <v>14.9</v>
      </c>
      <c r="F27" s="8">
        <v>13.095000000000001</v>
      </c>
      <c r="G27" s="8">
        <v>11.11</v>
      </c>
      <c r="H27" s="8">
        <v>7.98</v>
      </c>
      <c r="I27" s="8">
        <v>8.7100000000000009</v>
      </c>
      <c r="J27" s="8">
        <v>10.495000000000001</v>
      </c>
      <c r="L27" s="14" t="str">
        <f t="shared" si="5"/>
        <v>PT</v>
      </c>
      <c r="M27" s="5">
        <v>0.65046296296296302</v>
      </c>
      <c r="N27" s="5">
        <v>0.65046296296296302</v>
      </c>
      <c r="O27" s="5">
        <v>0.65046296296296302</v>
      </c>
      <c r="P27" s="5">
        <v>0.54600694444444453</v>
      </c>
      <c r="Q27" s="5">
        <v>0.4311342592592593</v>
      </c>
      <c r="R27" s="5">
        <v>0.25000000000000006</v>
      </c>
      <c r="S27" s="5">
        <v>0.29224537037037046</v>
      </c>
      <c r="T27" s="5">
        <v>0.39554398148148157</v>
      </c>
      <c r="V27" s="14" t="str">
        <f t="shared" si="6"/>
        <v>PT</v>
      </c>
      <c r="W27" s="3">
        <f t="shared" si="4"/>
        <v>112.06958824562564</v>
      </c>
      <c r="X27" s="3">
        <f t="shared" si="4"/>
        <v>112.06958824562564</v>
      </c>
      <c r="Y27" s="3">
        <f t="shared" si="4"/>
        <v>112.06958824562564</v>
      </c>
      <c r="Z27" s="3">
        <f t="shared" si="4"/>
        <v>94.072648140345009</v>
      </c>
      <c r="AA27" s="3">
        <f t="shared" si="4"/>
        <v>74.280999326504542</v>
      </c>
      <c r="AB27" s="3">
        <f t="shared" si="4"/>
        <v>43.073009005436198</v>
      </c>
      <c r="AC27" s="3">
        <f t="shared" si="4"/>
        <v>50.35154987904</v>
      </c>
      <c r="AD27" s="3">
        <f t="shared" si="4"/>
        <v>68.149077905591767</v>
      </c>
    </row>
    <row r="28" spans="1:30" ht="10.15" customHeight="1" x14ac:dyDescent="0.2">
      <c r="A28" s="20" t="s">
        <v>42</v>
      </c>
      <c r="B28" s="1" t="s">
        <v>43</v>
      </c>
      <c r="C28" s="8">
        <v>13.215</v>
      </c>
      <c r="D28" s="8">
        <v>13.215</v>
      </c>
      <c r="E28" s="8">
        <v>13.215</v>
      </c>
      <c r="F28" s="8">
        <v>14.719999999999999</v>
      </c>
      <c r="G28" s="8">
        <v>16.309999999999999</v>
      </c>
      <c r="H28" s="8">
        <v>10.17</v>
      </c>
      <c r="I28" s="8">
        <v>5.4499999999999993</v>
      </c>
      <c r="J28" s="8">
        <v>5.13</v>
      </c>
      <c r="L28" s="14" t="str">
        <f t="shared" si="5"/>
        <v>RO</v>
      </c>
      <c r="M28" s="5">
        <v>0.55295138888888895</v>
      </c>
      <c r="N28" s="5">
        <v>0.55295138888888895</v>
      </c>
      <c r="O28" s="5">
        <v>0.55295138888888895</v>
      </c>
      <c r="P28" s="5">
        <v>0.64004629629629628</v>
      </c>
      <c r="Q28" s="5">
        <v>0.73206018518518523</v>
      </c>
      <c r="R28" s="5">
        <v>0.37673611111111116</v>
      </c>
      <c r="S28" s="5">
        <v>0.10358796296296292</v>
      </c>
      <c r="T28" s="5">
        <v>8.5069444444444448E-2</v>
      </c>
      <c r="V28" s="14" t="str">
        <f t="shared" si="6"/>
        <v>RO</v>
      </c>
      <c r="W28" s="3">
        <f t="shared" si="4"/>
        <v>95.26912061271824</v>
      </c>
      <c r="X28" s="3">
        <f t="shared" si="4"/>
        <v>95.26912061271824</v>
      </c>
      <c r="Y28" s="3">
        <f t="shared" si="4"/>
        <v>95.26912061271824</v>
      </c>
      <c r="Z28" s="3">
        <f t="shared" si="4"/>
        <v>110.2748795370658</v>
      </c>
      <c r="AA28" s="3">
        <f t="shared" si="4"/>
        <v>126.12813979601106</v>
      </c>
      <c r="AB28" s="3">
        <f t="shared" si="4"/>
        <v>64.908631626247583</v>
      </c>
      <c r="AC28" s="3">
        <f t="shared" si="4"/>
        <v>17.847381046233966</v>
      </c>
      <c r="AD28" s="3">
        <f t="shared" si="4"/>
        <v>14.656787786572036</v>
      </c>
    </row>
    <row r="29" spans="1:30" ht="10.15" customHeight="1" x14ac:dyDescent="0.2">
      <c r="A29" s="20" t="s">
        <v>44</v>
      </c>
      <c r="B29" s="1" t="s">
        <v>45</v>
      </c>
      <c r="C29" s="8">
        <v>6.9849999999999994</v>
      </c>
      <c r="D29" s="8">
        <v>6.9849999999999994</v>
      </c>
      <c r="E29" s="8">
        <v>6.9849999999999994</v>
      </c>
      <c r="F29" s="8">
        <v>9.0500000000000007</v>
      </c>
      <c r="G29" s="8">
        <v>10.625</v>
      </c>
      <c r="H29" s="8">
        <v>10.870000000000001</v>
      </c>
      <c r="I29" s="8">
        <v>9.5749999999999993</v>
      </c>
      <c r="J29" s="8">
        <v>9.27</v>
      </c>
      <c r="L29" s="14" t="str">
        <f t="shared" si="5"/>
        <v>SI</v>
      </c>
      <c r="M29" s="5">
        <v>0.19241898148148145</v>
      </c>
      <c r="N29" s="5">
        <v>0.19241898148148145</v>
      </c>
      <c r="O29" s="5">
        <v>0.19241898148148145</v>
      </c>
      <c r="P29" s="5">
        <v>0.31192129629629639</v>
      </c>
      <c r="Q29" s="5">
        <v>0.40306712962962965</v>
      </c>
      <c r="R29" s="5">
        <v>0.41724537037037046</v>
      </c>
      <c r="S29" s="5">
        <v>0.34230324074074076</v>
      </c>
      <c r="T29" s="5">
        <v>0.32465277777777779</v>
      </c>
      <c r="V29" s="14" t="str">
        <f t="shared" si="6"/>
        <v>SI</v>
      </c>
      <c r="W29" s="3">
        <f t="shared" si="4"/>
        <v>33.152258088674834</v>
      </c>
      <c r="X29" s="3">
        <f t="shared" si="4"/>
        <v>33.152258088674834</v>
      </c>
      <c r="Y29" s="3">
        <f t="shared" si="4"/>
        <v>33.152258088674834</v>
      </c>
      <c r="Z29" s="3">
        <f t="shared" si="4"/>
        <v>53.741555217430815</v>
      </c>
      <c r="AA29" s="3">
        <f t="shared" si="4"/>
        <v>69.445256417329404</v>
      </c>
      <c r="AB29" s="3">
        <f t="shared" si="4"/>
        <v>71.888054381758096</v>
      </c>
      <c r="AC29" s="3">
        <f t="shared" si="4"/>
        <v>58.976122284063671</v>
      </c>
      <c r="AD29" s="3">
        <f t="shared" si="4"/>
        <v>55.935088083448377</v>
      </c>
    </row>
    <row r="30" spans="1:30" ht="10.15" customHeight="1" x14ac:dyDescent="0.2">
      <c r="A30" s="20" t="s">
        <v>46</v>
      </c>
      <c r="B30" s="1" t="s">
        <v>47</v>
      </c>
      <c r="C30" s="8">
        <v>18.100000000000001</v>
      </c>
      <c r="D30" s="8">
        <v>18.100000000000001</v>
      </c>
      <c r="E30" s="8">
        <v>18.100000000000001</v>
      </c>
      <c r="F30" s="8">
        <v>16.135000000000002</v>
      </c>
      <c r="G30" s="8">
        <v>11.344999999999999</v>
      </c>
      <c r="H30" s="8">
        <v>11.995000000000001</v>
      </c>
      <c r="I30" s="8">
        <v>15.41</v>
      </c>
      <c r="J30" s="8">
        <v>16.195</v>
      </c>
      <c r="L30" s="14" t="str">
        <f t="shared" si="5"/>
        <v>SK</v>
      </c>
      <c r="M30" s="5">
        <v>0.83564814814814836</v>
      </c>
      <c r="N30" s="5">
        <v>0.83564814814814836</v>
      </c>
      <c r="O30" s="5">
        <v>0.83564814814814836</v>
      </c>
      <c r="P30" s="5">
        <v>0.72193287037037057</v>
      </c>
      <c r="Q30" s="5">
        <v>0.44473379629629628</v>
      </c>
      <c r="R30" s="5">
        <v>0.48234953703703715</v>
      </c>
      <c r="S30" s="5">
        <v>0.67997685185185197</v>
      </c>
      <c r="T30" s="5">
        <v>0.72540509259259267</v>
      </c>
      <c r="V30" s="14" t="str">
        <f t="shared" si="6"/>
        <v>SK</v>
      </c>
      <c r="W30" s="3">
        <f t="shared" si="4"/>
        <v>143.97552084224506</v>
      </c>
      <c r="X30" s="3">
        <f t="shared" si="4"/>
        <v>143.97552084224506</v>
      </c>
      <c r="Y30" s="3">
        <f t="shared" si="4"/>
        <v>143.97552084224506</v>
      </c>
      <c r="Z30" s="3">
        <f t="shared" si="4"/>
        <v>124.38328410713345</v>
      </c>
      <c r="AA30" s="3">
        <f t="shared" si="4"/>
        <v>76.624091251568757</v>
      </c>
      <c r="AB30" s="3">
        <f t="shared" si="4"/>
        <v>83.10498381025711</v>
      </c>
      <c r="AC30" s="3">
        <f t="shared" si="4"/>
        <v>117.15459625321185</v>
      </c>
      <c r="AD30" s="3">
        <f t="shared" si="4"/>
        <v>124.98152034332006</v>
      </c>
    </row>
    <row r="31" spans="1:30" ht="10.15" customHeight="1" x14ac:dyDescent="0.2">
      <c r="A31" s="20" t="s">
        <v>48</v>
      </c>
      <c r="B31" s="1" t="s">
        <v>49</v>
      </c>
      <c r="C31" s="8">
        <v>15.59</v>
      </c>
      <c r="D31" s="8">
        <v>15.59</v>
      </c>
      <c r="E31" s="8">
        <v>15.59</v>
      </c>
      <c r="F31" s="8">
        <v>15.72</v>
      </c>
      <c r="G31" s="8">
        <v>14.5</v>
      </c>
      <c r="H31" s="8">
        <v>13.734999999999999</v>
      </c>
      <c r="I31" s="8">
        <v>12.975000000000001</v>
      </c>
      <c r="J31" s="8">
        <v>11.715</v>
      </c>
      <c r="L31" s="14" t="str">
        <f t="shared" si="5"/>
        <v>FI</v>
      </c>
      <c r="M31" s="5">
        <v>0.6903935185185186</v>
      </c>
      <c r="N31" s="5">
        <v>0.6903935185185186</v>
      </c>
      <c r="O31" s="5">
        <v>0.6903935185185186</v>
      </c>
      <c r="P31" s="5">
        <v>0.69791666666666674</v>
      </c>
      <c r="Q31" s="5">
        <v>0.62731481481481488</v>
      </c>
      <c r="R31" s="5">
        <v>0.58304398148148151</v>
      </c>
      <c r="S31" s="5">
        <v>0.53906250000000011</v>
      </c>
      <c r="T31" s="5">
        <v>0.46614583333333337</v>
      </c>
      <c r="V31" s="14" t="str">
        <f t="shared" si="6"/>
        <v>FI</v>
      </c>
      <c r="W31" s="3">
        <f t="shared" si="4"/>
        <v>118.9493049617717</v>
      </c>
      <c r="X31" s="3">
        <f t="shared" si="4"/>
        <v>118.9493049617717</v>
      </c>
      <c r="Y31" s="3">
        <f t="shared" si="4"/>
        <v>118.9493049617717</v>
      </c>
      <c r="Z31" s="3">
        <f t="shared" si="4"/>
        <v>120.24548347350935</v>
      </c>
      <c r="AA31" s="3">
        <f t="shared" si="4"/>
        <v>108.08134667104822</v>
      </c>
      <c r="AB31" s="3">
        <f t="shared" si="4"/>
        <v>100.45383465966889</v>
      </c>
      <c r="AC31" s="3">
        <f t="shared" si="4"/>
        <v>92.876175667971793</v>
      </c>
      <c r="AD31" s="3">
        <f t="shared" si="4"/>
        <v>80.313214708052897</v>
      </c>
    </row>
    <row r="32" spans="1:30" ht="10.15" customHeight="1" x14ac:dyDescent="0.2">
      <c r="A32" s="20" t="s">
        <v>50</v>
      </c>
      <c r="B32" s="1" t="s">
        <v>51</v>
      </c>
      <c r="C32" s="8">
        <v>11.510000000000002</v>
      </c>
      <c r="D32" s="8">
        <v>11.510000000000002</v>
      </c>
      <c r="E32" s="8">
        <v>11.510000000000002</v>
      </c>
      <c r="F32" s="8">
        <v>11.49</v>
      </c>
      <c r="G32" s="8">
        <v>12.49</v>
      </c>
      <c r="H32" s="8">
        <v>13.690000000000001</v>
      </c>
      <c r="I32" s="8">
        <v>13.175000000000001</v>
      </c>
      <c r="J32" s="8">
        <v>11.984999999999999</v>
      </c>
      <c r="L32" s="14" t="str">
        <f t="shared" si="5"/>
        <v>SE</v>
      </c>
      <c r="M32" s="5">
        <v>0.45428240740740755</v>
      </c>
      <c r="N32" s="5">
        <v>0.45428240740740755</v>
      </c>
      <c r="O32" s="5">
        <v>0.45428240740740755</v>
      </c>
      <c r="P32" s="5">
        <v>0.45312500000000006</v>
      </c>
      <c r="Q32" s="5">
        <v>0.51099537037037046</v>
      </c>
      <c r="R32" s="5">
        <v>0.58043981481481499</v>
      </c>
      <c r="S32" s="5">
        <v>0.55063657407407418</v>
      </c>
      <c r="T32" s="5">
        <v>0.48177083333333337</v>
      </c>
      <c r="V32" s="14" t="str">
        <f t="shared" si="6"/>
        <v>SE</v>
      </c>
      <c r="W32" s="3">
        <f t="shared" si="4"/>
        <v>78.269240901081986</v>
      </c>
      <c r="X32" s="3">
        <f t="shared" si="4"/>
        <v>78.269240901081986</v>
      </c>
      <c r="Y32" s="3">
        <f t="shared" si="4"/>
        <v>78.269240901081986</v>
      </c>
      <c r="Z32" s="3">
        <f t="shared" si="4"/>
        <v>78.069828822353102</v>
      </c>
      <c r="AA32" s="3">
        <f t="shared" si="4"/>
        <v>88.040432758796655</v>
      </c>
      <c r="AB32" s="3">
        <f t="shared" si="4"/>
        <v>100.00515748252896</v>
      </c>
      <c r="AC32" s="3">
        <f t="shared" si="4"/>
        <v>94.870296455260501</v>
      </c>
      <c r="AD32" s="3">
        <f t="shared" si="4"/>
        <v>83.005277770892647</v>
      </c>
    </row>
    <row r="33" spans="1:30" ht="10.15" customHeight="1" x14ac:dyDescent="0.2">
      <c r="A33" s="21" t="s">
        <v>93</v>
      </c>
      <c r="B33" s="9" t="s">
        <v>92</v>
      </c>
      <c r="C33" s="8">
        <v>20.055</v>
      </c>
      <c r="D33" s="8">
        <v>20.055</v>
      </c>
      <c r="E33" s="8">
        <v>20.055</v>
      </c>
      <c r="F33" s="8">
        <v>26.365000000000002</v>
      </c>
      <c r="G33" s="8">
        <v>29.655000000000001</v>
      </c>
      <c r="H33" s="8">
        <v>19.455000000000002</v>
      </c>
      <c r="I33" s="8">
        <v>6.58</v>
      </c>
      <c r="J33" s="8">
        <v>7.8100000000000005</v>
      </c>
      <c r="L33" s="14" t="str">
        <f t="shared" si="5"/>
        <v>BA</v>
      </c>
      <c r="M33" s="5">
        <v>0.94878472222222232</v>
      </c>
      <c r="N33" s="5">
        <v>0.94878472222222232</v>
      </c>
      <c r="O33" s="5">
        <v>0.94878472222222232</v>
      </c>
      <c r="P33" s="5">
        <v>1</v>
      </c>
      <c r="Q33" s="5">
        <v>1</v>
      </c>
      <c r="R33" s="5">
        <v>0.91406250000000022</v>
      </c>
      <c r="S33" s="5">
        <v>0.16898148148148151</v>
      </c>
      <c r="T33" s="5">
        <v>0.24016203703703709</v>
      </c>
      <c r="V33" s="14" t="str">
        <f t="shared" si="6"/>
        <v>BA</v>
      </c>
      <c r="W33" s="3">
        <f t="shared" si="4"/>
        <v>163.46805153799221</v>
      </c>
      <c r="X33" s="3">
        <f t="shared" si="4"/>
        <v>163.46805153799221</v>
      </c>
      <c r="Y33" s="3">
        <f t="shared" si="4"/>
        <v>163.46805153799221</v>
      </c>
      <c r="Z33" s="3">
        <f t="shared" si="4"/>
        <v>172.29203602174474</v>
      </c>
      <c r="AA33" s="3">
        <f t="shared" si="4"/>
        <v>172.29203602174474</v>
      </c>
      <c r="AB33" s="3">
        <f t="shared" si="4"/>
        <v>157.4856891761261</v>
      </c>
      <c r="AC33" s="3">
        <f t="shared" si="4"/>
        <v>29.114163494415205</v>
      </c>
      <c r="AD33" s="3">
        <f t="shared" si="4"/>
        <v>41.378006336240787</v>
      </c>
    </row>
    <row r="34" spans="1:30" ht="10.15" customHeight="1" x14ac:dyDescent="0.2">
      <c r="A34" s="20" t="s">
        <v>58</v>
      </c>
      <c r="B34" s="1" t="s">
        <v>59</v>
      </c>
      <c r="C34" s="8">
        <v>6.91</v>
      </c>
      <c r="D34" s="8">
        <v>6.91</v>
      </c>
      <c r="E34" s="8">
        <v>6.91</v>
      </c>
      <c r="F34" s="8">
        <v>5.2</v>
      </c>
      <c r="G34" s="8">
        <v>3.7450000000000001</v>
      </c>
      <c r="H34" s="8">
        <v>4.9000000000000004</v>
      </c>
      <c r="I34" s="8">
        <v>6.6400000000000006</v>
      </c>
      <c r="J34" s="8">
        <v>9.4400000000000013</v>
      </c>
      <c r="L34" s="14" t="str">
        <f t="shared" si="5"/>
        <v>IS</v>
      </c>
      <c r="M34" s="5">
        <v>0.18807870370370372</v>
      </c>
      <c r="N34" s="5">
        <v>0.18807870370370372</v>
      </c>
      <c r="O34" s="5">
        <v>0.18807870370370372</v>
      </c>
      <c r="P34" s="5">
        <v>8.9120370370370391E-2</v>
      </c>
      <c r="Q34" s="5">
        <v>4.9189814814814799E-3</v>
      </c>
      <c r="R34" s="5">
        <v>7.1759259259259287E-2</v>
      </c>
      <c r="S34" s="5">
        <v>0.17245370370370375</v>
      </c>
      <c r="T34" s="5">
        <v>0.33449074074074087</v>
      </c>
      <c r="V34" s="14" t="str">
        <f t="shared" si="6"/>
        <v>IS</v>
      </c>
      <c r="W34" s="3">
        <f t="shared" si="4"/>
        <v>32.404462793441581</v>
      </c>
      <c r="X34" s="3">
        <f t="shared" si="4"/>
        <v>32.404462793441581</v>
      </c>
      <c r="Y34" s="3">
        <f t="shared" si="4"/>
        <v>32.404462793441581</v>
      </c>
      <c r="Z34" s="3">
        <f t="shared" si="4"/>
        <v>15.354730062123089</v>
      </c>
      <c r="AA34" s="3">
        <f t="shared" si="4"/>
        <v>0.84750133459770238</v>
      </c>
      <c r="AB34" s="3">
        <f t="shared" si="4"/>
        <v>12.36354888119002</v>
      </c>
      <c r="AC34" s="3">
        <f t="shared" si="4"/>
        <v>29.71239973060182</v>
      </c>
      <c r="AD34" s="3">
        <f t="shared" si="4"/>
        <v>57.630090752643802</v>
      </c>
    </row>
    <row r="35" spans="1:30" ht="10.15" customHeight="1" x14ac:dyDescent="0.2">
      <c r="A35" s="21" t="s">
        <v>76</v>
      </c>
      <c r="B35" s="4" t="s">
        <v>79</v>
      </c>
      <c r="C35" s="8">
        <v>9.57</v>
      </c>
      <c r="D35" s="8">
        <v>9.57</v>
      </c>
      <c r="E35" s="8">
        <v>9.57</v>
      </c>
      <c r="F35" s="8">
        <v>10.08</v>
      </c>
      <c r="G35" s="8">
        <v>8.7949999999999999</v>
      </c>
      <c r="H35" s="8">
        <v>7.37</v>
      </c>
      <c r="I35" s="8">
        <v>6.8049999999999997</v>
      </c>
      <c r="J35" s="8">
        <v>6.9450000000000003</v>
      </c>
      <c r="L35" s="14" t="str">
        <f t="shared" si="5"/>
        <v>IL</v>
      </c>
      <c r="M35" s="5">
        <v>0.34201388888888895</v>
      </c>
      <c r="N35" s="5">
        <v>0.34201388888888895</v>
      </c>
      <c r="O35" s="5">
        <v>0.34201388888888895</v>
      </c>
      <c r="P35" s="5">
        <v>0.37152777777777785</v>
      </c>
      <c r="Q35" s="5">
        <v>0.29716435185185186</v>
      </c>
      <c r="R35" s="5">
        <v>0.2146990740740741</v>
      </c>
      <c r="S35" s="5">
        <v>0.18200231481481483</v>
      </c>
      <c r="T35" s="5">
        <v>0.19010416666666671</v>
      </c>
      <c r="V35" s="14" t="str">
        <f t="shared" si="6"/>
        <v>IL</v>
      </c>
      <c r="W35" s="3">
        <f t="shared" si="4"/>
        <v>58.926269264381453</v>
      </c>
      <c r="X35" s="3">
        <f t="shared" si="4"/>
        <v>58.926269264381453</v>
      </c>
      <c r="Y35" s="3">
        <f t="shared" si="4"/>
        <v>58.926269264381453</v>
      </c>
      <c r="Z35" s="3">
        <f t="shared" si="4"/>
        <v>64.011277271967671</v>
      </c>
      <c r="AA35" s="3">
        <f t="shared" si="4"/>
        <v>51.199051213637688</v>
      </c>
      <c r="AB35" s="3">
        <f t="shared" si="4"/>
        <v>36.990940604205612</v>
      </c>
      <c r="AC35" s="3">
        <f t="shared" si="4"/>
        <v>31.357549380115</v>
      </c>
      <c r="AD35" s="3">
        <f t="shared" si="4"/>
        <v>32.75343393121711</v>
      </c>
    </row>
    <row r="36" spans="1:30" ht="10.15" customHeight="1" x14ac:dyDescent="0.2">
      <c r="A36" s="20" t="s">
        <v>66</v>
      </c>
      <c r="B36" s="4" t="s">
        <v>86</v>
      </c>
      <c r="C36" s="8">
        <v>3.93</v>
      </c>
      <c r="D36" s="8">
        <v>3.93</v>
      </c>
      <c r="E36" s="8">
        <v>3.93</v>
      </c>
      <c r="F36" s="8">
        <v>13.81</v>
      </c>
      <c r="G36" s="8">
        <v>9.8800000000000008</v>
      </c>
      <c r="H36" s="8">
        <v>0</v>
      </c>
      <c r="I36" s="8">
        <v>6.5250000000000004</v>
      </c>
      <c r="J36" s="8">
        <v>6.5250000000000004</v>
      </c>
      <c r="L36" s="14" t="str">
        <f t="shared" si="5"/>
        <v>MK</v>
      </c>
      <c r="M36" s="5">
        <v>1.5625000000000003E-2</v>
      </c>
      <c r="N36" s="5">
        <v>1.5625000000000003E-2</v>
      </c>
      <c r="O36" s="5">
        <v>1.5625000000000003E-2</v>
      </c>
      <c r="P36" s="5">
        <v>0.58738425925925941</v>
      </c>
      <c r="Q36" s="5">
        <v>0.35995370370370378</v>
      </c>
      <c r="R36" s="5">
        <v>0</v>
      </c>
      <c r="S36" s="5">
        <v>0.16579861111111116</v>
      </c>
      <c r="T36" s="5">
        <v>0.16579861111111116</v>
      </c>
      <c r="V36" s="14" t="str">
        <f t="shared" si="6"/>
        <v>MK</v>
      </c>
      <c r="W36" s="3">
        <f t="shared" si="4"/>
        <v>2.6920630628397624</v>
      </c>
      <c r="X36" s="3">
        <f t="shared" si="4"/>
        <v>2.6920630628397624</v>
      </c>
      <c r="Y36" s="3">
        <f t="shared" si="4"/>
        <v>2.6920630628397624</v>
      </c>
      <c r="Z36" s="3">
        <f t="shared" si="4"/>
        <v>101.20162995490217</v>
      </c>
      <c r="AA36" s="3">
        <f t="shared" si="4"/>
        <v>62.017156484678971</v>
      </c>
      <c r="AB36" s="3">
        <f t="shared" si="4"/>
        <v>0</v>
      </c>
      <c r="AC36" s="3">
        <f t="shared" si="4"/>
        <v>28.565780277910807</v>
      </c>
      <c r="AD36" s="3">
        <f t="shared" ref="AD36:AD43" si="7">IF(ISNUMBER(T36),100*T36/$M$5,":")</f>
        <v>28.565780277910807</v>
      </c>
    </row>
    <row r="37" spans="1:30" ht="10.15" customHeight="1" x14ac:dyDescent="0.2">
      <c r="A37" s="20" t="s">
        <v>87</v>
      </c>
      <c r="B37" s="4" t="s">
        <v>88</v>
      </c>
      <c r="C37" s="8">
        <v>0</v>
      </c>
      <c r="D37" s="8">
        <v>0</v>
      </c>
      <c r="E37" s="8">
        <v>0</v>
      </c>
      <c r="F37" s="8">
        <v>0</v>
      </c>
      <c r="G37" s="8">
        <v>14.285</v>
      </c>
      <c r="H37" s="8">
        <v>14.285</v>
      </c>
      <c r="I37" s="8">
        <v>3.66</v>
      </c>
      <c r="J37" s="8">
        <v>3.66</v>
      </c>
      <c r="L37" s="14" t="str">
        <f t="shared" si="5"/>
        <v>ME</v>
      </c>
      <c r="M37" s="5">
        <v>0</v>
      </c>
      <c r="N37" s="5">
        <v>0</v>
      </c>
      <c r="O37" s="5">
        <v>0</v>
      </c>
      <c r="P37" s="5">
        <v>0</v>
      </c>
      <c r="Q37" s="5">
        <v>0.61487268518518523</v>
      </c>
      <c r="R37" s="5">
        <v>0.61487268518518523</v>
      </c>
      <c r="S37" s="5">
        <v>0</v>
      </c>
      <c r="T37" s="5">
        <v>0</v>
      </c>
      <c r="V37" s="14" t="str">
        <f t="shared" si="6"/>
        <v>ME</v>
      </c>
      <c r="W37" s="3">
        <f t="shared" ref="W37:AC43" si="8">IF(ISNUMBER(M37),100*M37/$M$5,":")</f>
        <v>0</v>
      </c>
      <c r="X37" s="3">
        <f t="shared" si="8"/>
        <v>0</v>
      </c>
      <c r="Y37" s="3">
        <f t="shared" si="8"/>
        <v>0</v>
      </c>
      <c r="Z37" s="3">
        <f t="shared" si="8"/>
        <v>0</v>
      </c>
      <c r="AA37" s="3">
        <f t="shared" si="8"/>
        <v>105.93766682471285</v>
      </c>
      <c r="AB37" s="3">
        <f t="shared" si="8"/>
        <v>105.93766682471285</v>
      </c>
      <c r="AC37" s="3">
        <f t="shared" si="8"/>
        <v>0</v>
      </c>
      <c r="AD37" s="3">
        <f t="shared" si="7"/>
        <v>0</v>
      </c>
    </row>
    <row r="38" spans="1:30" ht="10.15" customHeight="1" x14ac:dyDescent="0.2">
      <c r="A38" s="20" t="s">
        <v>60</v>
      </c>
      <c r="B38" s="1" t="s">
        <v>61</v>
      </c>
      <c r="C38" s="8">
        <v>14.745000000000001</v>
      </c>
      <c r="D38" s="8">
        <v>14.745000000000001</v>
      </c>
      <c r="E38" s="8">
        <v>14.745000000000001</v>
      </c>
      <c r="F38" s="8">
        <v>13.955</v>
      </c>
      <c r="G38" s="8">
        <v>11.92</v>
      </c>
      <c r="H38" s="8">
        <v>9.620000000000001</v>
      </c>
      <c r="I38" s="8">
        <v>9.6449999999999996</v>
      </c>
      <c r="J38" s="8">
        <v>9.33</v>
      </c>
      <c r="L38" s="14" t="str">
        <f t="shared" si="5"/>
        <v>NO</v>
      </c>
      <c r="M38" s="5">
        <v>0.64149305555555569</v>
      </c>
      <c r="N38" s="5">
        <v>0.64149305555555569</v>
      </c>
      <c r="O38" s="5">
        <v>0.64149305555555569</v>
      </c>
      <c r="P38" s="5">
        <v>0.59577546296296302</v>
      </c>
      <c r="Q38" s="5">
        <v>0.4780092592592593</v>
      </c>
      <c r="R38" s="5">
        <v>0.3449074074074075</v>
      </c>
      <c r="S38" s="5">
        <v>0.34635416666666669</v>
      </c>
      <c r="T38" s="5">
        <v>0.32812500000000006</v>
      </c>
      <c r="V38" s="14" t="str">
        <f t="shared" si="6"/>
        <v>NO</v>
      </c>
      <c r="W38" s="3">
        <f t="shared" si="8"/>
        <v>110.5241446354769</v>
      </c>
      <c r="X38" s="3">
        <f t="shared" si="8"/>
        <v>110.5241446354769</v>
      </c>
      <c r="Y38" s="3">
        <f t="shared" si="8"/>
        <v>110.5241446354769</v>
      </c>
      <c r="Z38" s="3">
        <f t="shared" si="8"/>
        <v>102.64736752568648</v>
      </c>
      <c r="AA38" s="3">
        <f t="shared" si="8"/>
        <v>82.357188515023822</v>
      </c>
      <c r="AB38" s="3">
        <f t="shared" si="8"/>
        <v>59.424799461203641</v>
      </c>
      <c r="AC38" s="3">
        <f t="shared" si="8"/>
        <v>59.67406455961472</v>
      </c>
      <c r="AD38" s="3">
        <f t="shared" si="7"/>
        <v>56.533324319635007</v>
      </c>
    </row>
    <row r="39" spans="1:30" ht="10.15" customHeight="1" x14ac:dyDescent="0.2">
      <c r="A39" s="20" t="s">
        <v>64</v>
      </c>
      <c r="B39" s="1" t="s">
        <v>65</v>
      </c>
      <c r="C39" s="8">
        <v>21.5</v>
      </c>
      <c r="D39" s="8">
        <v>21.5</v>
      </c>
      <c r="E39" s="8">
        <v>21.5</v>
      </c>
      <c r="F39" s="8">
        <v>16.23</v>
      </c>
      <c r="G39" s="8">
        <v>9.8099999999999987</v>
      </c>
      <c r="H39" s="8">
        <v>11.23</v>
      </c>
      <c r="I39" s="8">
        <v>13.215</v>
      </c>
      <c r="J39" s="8">
        <v>14.065000000000001</v>
      </c>
      <c r="L39" s="14" t="str">
        <f t="shared" si="5"/>
        <v>RS</v>
      </c>
      <c r="M39" s="5">
        <v>1</v>
      </c>
      <c r="N39" s="5">
        <v>1</v>
      </c>
      <c r="O39" s="5">
        <v>1</v>
      </c>
      <c r="P39" s="5">
        <v>0.72743055555555569</v>
      </c>
      <c r="Q39" s="5">
        <v>0.35590277777777773</v>
      </c>
      <c r="R39" s="5">
        <v>0.43807870370370378</v>
      </c>
      <c r="S39" s="5">
        <v>0.55295138888888895</v>
      </c>
      <c r="T39" s="5">
        <v>0.60214120370370383</v>
      </c>
      <c r="V39" s="14" t="str">
        <f t="shared" si="6"/>
        <v>RS</v>
      </c>
      <c r="W39" s="3">
        <f t="shared" si="8"/>
        <v>172.29203602174474</v>
      </c>
      <c r="X39" s="3">
        <f t="shared" si="8"/>
        <v>172.29203602174474</v>
      </c>
      <c r="Y39" s="3">
        <f t="shared" si="8"/>
        <v>172.29203602174474</v>
      </c>
      <c r="Z39" s="3">
        <f t="shared" si="8"/>
        <v>125.33049148109559</v>
      </c>
      <c r="AA39" s="3">
        <f t="shared" si="8"/>
        <v>61.319214209127892</v>
      </c>
      <c r="AB39" s="3">
        <f t="shared" si="8"/>
        <v>75.477471798877772</v>
      </c>
      <c r="AC39" s="3">
        <f t="shared" si="8"/>
        <v>95.26912061271824</v>
      </c>
      <c r="AD39" s="3">
        <f t="shared" si="7"/>
        <v>103.74413395869527</v>
      </c>
    </row>
    <row r="40" spans="1:30" ht="10.15" customHeight="1" x14ac:dyDescent="0.2">
      <c r="A40" s="20" t="s">
        <v>62</v>
      </c>
      <c r="B40" s="1" t="s">
        <v>63</v>
      </c>
      <c r="C40" s="8">
        <v>10.015000000000001</v>
      </c>
      <c r="D40" s="8">
        <v>10.015000000000001</v>
      </c>
      <c r="E40" s="8">
        <v>10.015000000000001</v>
      </c>
      <c r="F40" s="8">
        <v>9.5549999999999997</v>
      </c>
      <c r="G40" s="8">
        <v>8.81</v>
      </c>
      <c r="H40" s="8">
        <v>8.2050000000000001</v>
      </c>
      <c r="I40" s="8">
        <v>7.4849999999999994</v>
      </c>
      <c r="J40" s="8">
        <v>6.6950000000000003</v>
      </c>
      <c r="L40" s="14" t="str">
        <f t="shared" si="5"/>
        <v>CH</v>
      </c>
      <c r="M40" s="5">
        <v>0.36776620370370378</v>
      </c>
      <c r="N40" s="5">
        <v>0.36776620370370378</v>
      </c>
      <c r="O40" s="5">
        <v>0.36776620370370378</v>
      </c>
      <c r="P40" s="5">
        <v>0.34114583333333337</v>
      </c>
      <c r="Q40" s="5">
        <v>0.2980324074074075</v>
      </c>
      <c r="R40" s="5">
        <v>0.26302083333333337</v>
      </c>
      <c r="S40" s="5">
        <v>0.22135416666666666</v>
      </c>
      <c r="T40" s="5">
        <v>0.1756365740740741</v>
      </c>
      <c r="V40" s="14" t="str">
        <f t="shared" si="6"/>
        <v>CH</v>
      </c>
      <c r="W40" s="3">
        <f t="shared" si="8"/>
        <v>63.363188016098853</v>
      </c>
      <c r="X40" s="3">
        <f t="shared" si="8"/>
        <v>63.363188016098853</v>
      </c>
      <c r="Y40" s="3">
        <f t="shared" si="8"/>
        <v>63.363188016098853</v>
      </c>
      <c r="Z40" s="3">
        <f t="shared" si="8"/>
        <v>58.776710205334801</v>
      </c>
      <c r="AA40" s="3">
        <f t="shared" si="8"/>
        <v>51.348610272684361</v>
      </c>
      <c r="AB40" s="3">
        <f t="shared" si="8"/>
        <v>45.316394891135992</v>
      </c>
      <c r="AC40" s="3">
        <f t="shared" si="8"/>
        <v>38.137560056896618</v>
      </c>
      <c r="AD40" s="3">
        <f t="shared" si="7"/>
        <v>30.260782947106211</v>
      </c>
    </row>
    <row r="41" spans="1:30" ht="10.15" customHeight="1" x14ac:dyDescent="0.2">
      <c r="A41" s="20" t="s">
        <v>56</v>
      </c>
      <c r="B41" s="1" t="s">
        <v>57</v>
      </c>
      <c r="C41" s="8">
        <v>6.5549999999999997</v>
      </c>
      <c r="D41" s="8">
        <v>6.5549999999999997</v>
      </c>
      <c r="E41" s="8">
        <v>6.5549999999999997</v>
      </c>
      <c r="F41" s="8">
        <v>6.9349999999999996</v>
      </c>
      <c r="G41" s="8">
        <v>6.6749999999999998</v>
      </c>
      <c r="H41" s="8">
        <v>8.879999999999999</v>
      </c>
      <c r="I41" s="8">
        <v>9.4699999999999989</v>
      </c>
      <c r="J41" s="8">
        <v>8.2349999999999994</v>
      </c>
      <c r="L41" s="14" t="str">
        <f t="shared" si="5"/>
        <v>TR</v>
      </c>
      <c r="M41" s="5">
        <v>0.16753472222222221</v>
      </c>
      <c r="N41" s="5">
        <v>0.16753472222222221</v>
      </c>
      <c r="O41" s="5">
        <v>0.16753472222222221</v>
      </c>
      <c r="P41" s="5">
        <v>0.18952546296296297</v>
      </c>
      <c r="Q41" s="5">
        <v>0.17447916666666669</v>
      </c>
      <c r="R41" s="5">
        <v>0.30208333333333331</v>
      </c>
      <c r="S41" s="5">
        <v>0.3362268518518518</v>
      </c>
      <c r="T41" s="5">
        <v>0.26475694444444442</v>
      </c>
      <c r="V41" s="14" t="str">
        <f t="shared" si="6"/>
        <v>TR</v>
      </c>
      <c r="W41" s="3">
        <f t="shared" si="8"/>
        <v>28.864898396004108</v>
      </c>
      <c r="X41" s="3">
        <f t="shared" si="8"/>
        <v>28.864898396004108</v>
      </c>
      <c r="Y41" s="3">
        <f t="shared" si="8"/>
        <v>28.864898396004108</v>
      </c>
      <c r="Z41" s="3">
        <f t="shared" si="8"/>
        <v>32.653727891852668</v>
      </c>
      <c r="AA41" s="3">
        <f t="shared" si="8"/>
        <v>30.061370868377338</v>
      </c>
      <c r="AB41" s="3">
        <f t="shared" si="8"/>
        <v>52.04655254823539</v>
      </c>
      <c r="AC41" s="3">
        <f t="shared" si="8"/>
        <v>57.929208870737085</v>
      </c>
      <c r="AD41" s="3">
        <f t="shared" si="7"/>
        <v>45.615513009229289</v>
      </c>
    </row>
    <row r="42" spans="1:30" ht="10.15" customHeight="1" x14ac:dyDescent="0.2">
      <c r="A42" s="21" t="s">
        <v>77</v>
      </c>
      <c r="B42" s="4" t="s">
        <v>78</v>
      </c>
      <c r="C42" s="8">
        <v>15.629999999999999</v>
      </c>
      <c r="D42" s="8">
        <v>15.629999999999999</v>
      </c>
      <c r="E42" s="8">
        <v>15.629999999999999</v>
      </c>
      <c r="F42" s="8">
        <v>12.95</v>
      </c>
      <c r="G42" s="8">
        <v>10.245000000000001</v>
      </c>
      <c r="H42" s="8">
        <v>9</v>
      </c>
      <c r="I42" s="8">
        <v>8.92</v>
      </c>
      <c r="J42" s="8">
        <v>8.1050000000000004</v>
      </c>
      <c r="L42" s="14" t="str">
        <f>$A42</f>
        <v>UA</v>
      </c>
      <c r="M42" s="5">
        <v>0.69270833333333337</v>
      </c>
      <c r="N42" s="5">
        <v>0.69270833333333337</v>
      </c>
      <c r="O42" s="5">
        <v>0.69270833333333337</v>
      </c>
      <c r="P42" s="5">
        <v>0.53761574074074081</v>
      </c>
      <c r="Q42" s="5">
        <v>0.38107638888888901</v>
      </c>
      <c r="R42" s="5">
        <v>0.30902777777777779</v>
      </c>
      <c r="S42" s="5">
        <v>0.3043981481481482</v>
      </c>
      <c r="T42" s="5">
        <v>0.25723379629629634</v>
      </c>
      <c r="V42" s="14" t="str">
        <f>$A42</f>
        <v>UA</v>
      </c>
      <c r="W42" s="3">
        <f t="shared" si="8"/>
        <v>119.34812911922944</v>
      </c>
      <c r="X42" s="3">
        <f t="shared" si="8"/>
        <v>119.34812911922944</v>
      </c>
      <c r="Y42" s="3">
        <f t="shared" si="8"/>
        <v>119.34812911922944</v>
      </c>
      <c r="Z42" s="3">
        <f t="shared" si="8"/>
        <v>92.626910569560707</v>
      </c>
      <c r="AA42" s="3">
        <f t="shared" si="8"/>
        <v>65.656426921480872</v>
      </c>
      <c r="AB42" s="3">
        <f t="shared" si="8"/>
        <v>53.24302502060862</v>
      </c>
      <c r="AC42" s="3">
        <f t="shared" si="8"/>
        <v>52.445376705693143</v>
      </c>
      <c r="AD42" s="3">
        <f t="shared" si="7"/>
        <v>44.319334497491639</v>
      </c>
    </row>
    <row r="43" spans="1:30" ht="10.15" customHeight="1" x14ac:dyDescent="0.2">
      <c r="A43" s="20" t="s">
        <v>52</v>
      </c>
      <c r="B43" s="1" t="s">
        <v>53</v>
      </c>
      <c r="C43" s="8">
        <v>12.975</v>
      </c>
      <c r="D43" s="8">
        <v>12.975</v>
      </c>
      <c r="E43" s="8">
        <v>12.975</v>
      </c>
      <c r="F43" s="8">
        <v>12.879999999999999</v>
      </c>
      <c r="G43" s="8">
        <v>12.295</v>
      </c>
      <c r="H43" s="8">
        <v>11.865</v>
      </c>
      <c r="I43" s="8">
        <v>11.515000000000001</v>
      </c>
      <c r="J43" s="8">
        <v>11.015000000000001</v>
      </c>
      <c r="L43" s="14" t="str">
        <f t="shared" si="5"/>
        <v>UK</v>
      </c>
      <c r="M43" s="5">
        <v>0.5390625</v>
      </c>
      <c r="N43" s="5">
        <v>0.5390625</v>
      </c>
      <c r="O43" s="5">
        <v>0.5390625</v>
      </c>
      <c r="P43" s="5">
        <v>0.53356481481481477</v>
      </c>
      <c r="Q43" s="5">
        <v>0.4997106481481482</v>
      </c>
      <c r="R43" s="5">
        <v>0.47482638888888895</v>
      </c>
      <c r="S43" s="5">
        <v>0.45457175925925936</v>
      </c>
      <c r="T43" s="5">
        <v>0.42563657407407418</v>
      </c>
      <c r="V43" s="14" t="str">
        <f t="shared" si="6"/>
        <v>UK</v>
      </c>
      <c r="W43" s="3">
        <f t="shared" si="8"/>
        <v>92.876175667971779</v>
      </c>
      <c r="X43" s="3">
        <f t="shared" si="8"/>
        <v>92.876175667971779</v>
      </c>
      <c r="Y43" s="3">
        <f t="shared" si="8"/>
        <v>92.876175667971779</v>
      </c>
      <c r="Z43" s="3">
        <f t="shared" si="8"/>
        <v>91.928968294009621</v>
      </c>
      <c r="AA43" s="3">
        <f t="shared" si="8"/>
        <v>86.09616499119015</v>
      </c>
      <c r="AB43" s="3">
        <f t="shared" si="8"/>
        <v>81.808805298519431</v>
      </c>
      <c r="AC43" s="3">
        <f t="shared" si="8"/>
        <v>78.319093920764189</v>
      </c>
      <c r="AD43" s="3">
        <f t="shared" si="7"/>
        <v>73.333791952542413</v>
      </c>
    </row>
  </sheetData>
  <pageMargins left="0.75" right="0.75" top="1" bottom="1" header="0.5" footer="0.5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B43C7-0C01-47FE-89FC-E834B00745E6}">
  <dimension ref="A1:AD752"/>
  <sheetViews>
    <sheetView zoomScaleNormal="100" workbookViewId="0"/>
  </sheetViews>
  <sheetFormatPr defaultColWidth="8.85546875" defaultRowHeight="11.25" x14ac:dyDescent="0.2"/>
  <cols>
    <col min="1" max="1" width="5.85546875" style="1" customWidth="1"/>
    <col min="2" max="2" width="23.28515625" style="1" customWidth="1"/>
    <col min="3" max="30" width="6.28515625" style="1" customWidth="1"/>
    <col min="31" max="16384" width="8.85546875" style="1"/>
  </cols>
  <sheetData>
    <row r="1" spans="1:30" x14ac:dyDescent="0.2">
      <c r="A1" s="2" t="s">
        <v>134</v>
      </c>
    </row>
    <row r="2" spans="1:30" x14ac:dyDescent="0.2">
      <c r="B2" s="2"/>
    </row>
    <row r="3" spans="1:30" x14ac:dyDescent="0.2">
      <c r="B3" s="2"/>
      <c r="M3" s="2" t="s">
        <v>67</v>
      </c>
      <c r="W3" s="2" t="s">
        <v>94</v>
      </c>
    </row>
    <row r="4" spans="1:30" x14ac:dyDescent="0.2">
      <c r="M4" s="10">
        <f t="shared" ref="M4:N4" si="0">N4-1</f>
        <v>2014</v>
      </c>
      <c r="N4" s="10">
        <f t="shared" si="0"/>
        <v>2015</v>
      </c>
      <c r="O4" s="10">
        <f>P4-1</f>
        <v>2016</v>
      </c>
      <c r="P4" s="10">
        <v>2017</v>
      </c>
      <c r="Q4" s="10">
        <v>2018</v>
      </c>
      <c r="R4" s="10">
        <v>2019</v>
      </c>
      <c r="S4" s="10">
        <v>2020</v>
      </c>
      <c r="T4" s="10">
        <v>2021</v>
      </c>
      <c r="W4" s="10">
        <f t="shared" ref="W4:X4" si="1">X4-1</f>
        <v>2014</v>
      </c>
      <c r="X4" s="10">
        <f t="shared" si="1"/>
        <v>2015</v>
      </c>
      <c r="Y4" s="10">
        <f>Z4-1</f>
        <v>2016</v>
      </c>
      <c r="Z4" s="10">
        <v>2017</v>
      </c>
      <c r="AA4" s="10">
        <v>2018</v>
      </c>
      <c r="AB4" s="10">
        <v>2019</v>
      </c>
      <c r="AC4" s="10">
        <v>2020</v>
      </c>
      <c r="AD4" s="10">
        <v>2021</v>
      </c>
    </row>
    <row r="5" spans="1:30" x14ac:dyDescent="0.2">
      <c r="A5" s="19" t="s">
        <v>0</v>
      </c>
      <c r="B5" s="23" t="s">
        <v>137</v>
      </c>
      <c r="L5" s="19" t="s">
        <v>0</v>
      </c>
      <c r="M5" s="5">
        <f>'Composite indicators'!CZ4</f>
        <v>0.45147785370785198</v>
      </c>
      <c r="N5" s="5">
        <f>'Composite indicators'!CL4</f>
        <v>0.45147785370785198</v>
      </c>
      <c r="O5" s="5">
        <f>'Composite indicators'!BX4</f>
        <v>0.45147785370785198</v>
      </c>
      <c r="P5" s="5">
        <f>'Composite indicators'!BJ4</f>
        <v>0.46353033968686064</v>
      </c>
      <c r="Q5" s="5">
        <f>'Composite indicators'!AV4</f>
        <v>0.48609170773119104</v>
      </c>
      <c r="R5" s="5">
        <f>'Composite indicators'!AH4</f>
        <v>0.53962025104993938</v>
      </c>
      <c r="S5" s="5">
        <f>'Composite indicators'!T4</f>
        <v>0.5676455501252361</v>
      </c>
      <c r="T5" s="5">
        <f>'Composite indicators'!F4</f>
        <v>0.62449152518985573</v>
      </c>
      <c r="V5" s="19" t="s">
        <v>0</v>
      </c>
      <c r="W5" s="3">
        <f>IF(ISNUMBER(M5),100*M5/$M$5,"n/a")</f>
        <v>100</v>
      </c>
      <c r="X5" s="3">
        <f t="shared" ref="X5:AD41" si="2">IF(ISNUMBER(N5),100*N5/$M$5,"n/a")</f>
        <v>100</v>
      </c>
      <c r="Y5" s="3">
        <f t="shared" si="2"/>
        <v>100</v>
      </c>
      <c r="Z5" s="3">
        <f t="shared" si="2"/>
        <v>102.66956305387411</v>
      </c>
      <c r="AA5" s="3">
        <f t="shared" si="2"/>
        <v>107.6667889109213</v>
      </c>
      <c r="AB5" s="3">
        <f t="shared" si="2"/>
        <v>119.52308327378638</v>
      </c>
      <c r="AC5" s="3">
        <f t="shared" si="2"/>
        <v>125.73054147912987</v>
      </c>
      <c r="AD5" s="3">
        <f t="shared" si="2"/>
        <v>138.32162974575485</v>
      </c>
    </row>
    <row r="6" spans="1:30" x14ac:dyDescent="0.2">
      <c r="A6" s="20" t="s">
        <v>1</v>
      </c>
      <c r="B6" s="1" t="s">
        <v>2</v>
      </c>
      <c r="L6" s="20" t="s">
        <v>1</v>
      </c>
      <c r="M6" s="5">
        <f>'Composite indicators'!CZ5</f>
        <v>0.57196045810839236</v>
      </c>
      <c r="N6" s="5">
        <f>'Composite indicators'!CL5</f>
        <v>0.57196045810839236</v>
      </c>
      <c r="O6" s="5">
        <f>'Composite indicators'!BX5</f>
        <v>0.57196045810839236</v>
      </c>
      <c r="P6" s="5">
        <f>'Composite indicators'!BJ5</f>
        <v>0.58129457822453956</v>
      </c>
      <c r="Q6" s="5">
        <f>'Composite indicators'!AV5</f>
        <v>0.63585516155349209</v>
      </c>
      <c r="R6" s="5">
        <f>'Composite indicators'!AH5</f>
        <v>0.64816652969059774</v>
      </c>
      <c r="S6" s="5">
        <f>'Composite indicators'!T5</f>
        <v>0.67051072316016258</v>
      </c>
      <c r="T6" s="5">
        <f>'Composite indicators'!F5</f>
        <v>0.71886026201715025</v>
      </c>
      <c r="V6" s="20" t="s">
        <v>1</v>
      </c>
      <c r="W6" s="3">
        <f t="shared" ref="W6:Z42" si="3">IF(ISNUMBER(M6),100*M6/$M$5,"n/a")</f>
        <v>126.68627118939565</v>
      </c>
      <c r="X6" s="3">
        <f t="shared" si="2"/>
        <v>126.68627118939565</v>
      </c>
      <c r="Y6" s="3">
        <f t="shared" si="2"/>
        <v>126.68627118939565</v>
      </c>
      <c r="Z6" s="3">
        <f t="shared" si="2"/>
        <v>128.75373032155218</v>
      </c>
      <c r="AA6" s="3">
        <f t="shared" si="2"/>
        <v>140.83861618712959</v>
      </c>
      <c r="AB6" s="3">
        <f t="shared" si="2"/>
        <v>143.56552029460599</v>
      </c>
      <c r="AC6" s="3">
        <f t="shared" si="2"/>
        <v>148.5146431111647</v>
      </c>
      <c r="AD6" s="3">
        <f t="shared" si="2"/>
        <v>159.22381488114354</v>
      </c>
    </row>
    <row r="7" spans="1:30" x14ac:dyDescent="0.2">
      <c r="A7" s="20" t="s">
        <v>3</v>
      </c>
      <c r="B7" s="1" t="s">
        <v>4</v>
      </c>
      <c r="L7" s="20" t="s">
        <v>3</v>
      </c>
      <c r="M7" s="5">
        <f>'Composite indicators'!CZ6</f>
        <v>0.26631759760423857</v>
      </c>
      <c r="N7" s="5">
        <f>'Composite indicators'!CL6</f>
        <v>0.26631759760423857</v>
      </c>
      <c r="O7" s="5">
        <f>'Composite indicators'!BX6</f>
        <v>0.26631759760423857</v>
      </c>
      <c r="P7" s="5">
        <f>'Composite indicators'!BJ6</f>
        <v>0.27971518828745456</v>
      </c>
      <c r="Q7" s="5">
        <f>'Composite indicators'!AV6</f>
        <v>0.25829603552603381</v>
      </c>
      <c r="R7" s="5">
        <f>'Composite indicators'!AH6</f>
        <v>0.29322816312750238</v>
      </c>
      <c r="S7" s="5">
        <f>'Composite indicators'!T6</f>
        <v>0.3149016276226615</v>
      </c>
      <c r="T7" s="5">
        <f>'Composite indicators'!F6</f>
        <v>0.32515646218183969</v>
      </c>
      <c r="V7" s="20" t="s">
        <v>3</v>
      </c>
      <c r="W7" s="3">
        <f t="shared" si="3"/>
        <v>58.987964839704134</v>
      </c>
      <c r="X7" s="3">
        <f t="shared" si="2"/>
        <v>58.987964839704134</v>
      </c>
      <c r="Y7" s="3">
        <f t="shared" si="2"/>
        <v>58.987964839704134</v>
      </c>
      <c r="Z7" s="3">
        <f t="shared" si="2"/>
        <v>61.955461600217539</v>
      </c>
      <c r="AA7" s="3">
        <f t="shared" si="2"/>
        <v>57.211230496629248</v>
      </c>
      <c r="AB7" s="3">
        <f t="shared" si="2"/>
        <v>64.948515352260927</v>
      </c>
      <c r="AC7" s="3">
        <f t="shared" si="2"/>
        <v>69.749075184190986</v>
      </c>
      <c r="AD7" s="3">
        <f t="shared" si="2"/>
        <v>72.020467784062348</v>
      </c>
    </row>
    <row r="8" spans="1:30" x14ac:dyDescent="0.2">
      <c r="A8" s="20" t="s">
        <v>5</v>
      </c>
      <c r="B8" s="1" t="s">
        <v>85</v>
      </c>
      <c r="L8" s="20" t="s">
        <v>5</v>
      </c>
      <c r="M8" s="5">
        <f>'Composite indicators'!CZ7</f>
        <v>0.41404487033151127</v>
      </c>
      <c r="N8" s="5">
        <f>'Composite indicators'!CL7</f>
        <v>0.41404487033151127</v>
      </c>
      <c r="O8" s="5">
        <f>'Composite indicators'!BX7</f>
        <v>0.41404487033151127</v>
      </c>
      <c r="P8" s="5">
        <f>'Composite indicators'!BJ7</f>
        <v>0.39978028581715253</v>
      </c>
      <c r="Q8" s="5">
        <f>'Composite indicators'!AV7</f>
        <v>0.44011421734421563</v>
      </c>
      <c r="R8" s="5">
        <f>'Composite indicators'!AH7</f>
        <v>0.46368270858204785</v>
      </c>
      <c r="S8" s="5">
        <f>'Composite indicators'!T7</f>
        <v>0.47472807136755463</v>
      </c>
      <c r="T8" s="5">
        <f>'Composite indicators'!F7</f>
        <v>0.49561100763638516</v>
      </c>
      <c r="V8" s="20" t="s">
        <v>5</v>
      </c>
      <c r="W8" s="3">
        <f t="shared" si="3"/>
        <v>91.708788577575874</v>
      </c>
      <c r="X8" s="3">
        <f t="shared" si="2"/>
        <v>91.708788577575874</v>
      </c>
      <c r="Y8" s="3">
        <f t="shared" si="2"/>
        <v>91.708788577575874</v>
      </c>
      <c r="Z8" s="3">
        <f t="shared" si="2"/>
        <v>88.549257185901169</v>
      </c>
      <c r="AA8" s="3">
        <f t="shared" si="2"/>
        <v>97.483013558625245</v>
      </c>
      <c r="AB8" s="3">
        <f t="shared" si="2"/>
        <v>102.70331197288219</v>
      </c>
      <c r="AC8" s="3">
        <f t="shared" si="2"/>
        <v>105.14980246954653</v>
      </c>
      <c r="AD8" s="3">
        <f t="shared" si="2"/>
        <v>109.7752644046836</v>
      </c>
    </row>
    <row r="9" spans="1:30" x14ac:dyDescent="0.2">
      <c r="A9" s="20" t="s">
        <v>6</v>
      </c>
      <c r="B9" s="1" t="s">
        <v>7</v>
      </c>
      <c r="L9" s="20" t="s">
        <v>6</v>
      </c>
      <c r="M9" s="5">
        <f>'Composite indicators'!CZ8</f>
        <v>0.83361622290333337</v>
      </c>
      <c r="N9" s="5">
        <f>'Composite indicators'!CL8</f>
        <v>0.83361622290333337</v>
      </c>
      <c r="O9" s="5">
        <f>'Composite indicators'!BX8</f>
        <v>0.83361622290333337</v>
      </c>
      <c r="P9" s="5">
        <f>'Composite indicators'!BJ8</f>
        <v>0.84134834787241597</v>
      </c>
      <c r="Q9" s="5">
        <f>'Composite indicators'!AV8</f>
        <v>0.93476935292624108</v>
      </c>
      <c r="R9" s="5">
        <f>'Composite indicators'!AH8</f>
        <v>0.93181818181818188</v>
      </c>
      <c r="S9" s="5">
        <f>'Composite indicators'!T8</f>
        <v>0.93181818181818188</v>
      </c>
      <c r="T9" s="5">
        <f>'Composite indicators'!F8</f>
        <v>0.95454545454545459</v>
      </c>
      <c r="V9" s="20" t="s">
        <v>6</v>
      </c>
      <c r="W9" s="3">
        <f t="shared" si="3"/>
        <v>184.6416642714795</v>
      </c>
      <c r="X9" s="3">
        <f t="shared" si="2"/>
        <v>184.6416642714795</v>
      </c>
      <c r="Y9" s="3">
        <f t="shared" si="2"/>
        <v>184.6416642714795</v>
      </c>
      <c r="Z9" s="3">
        <f t="shared" si="2"/>
        <v>186.35428979797675</v>
      </c>
      <c r="AA9" s="3">
        <f t="shared" si="2"/>
        <v>207.04655726726375</v>
      </c>
      <c r="AB9" s="3">
        <f t="shared" si="2"/>
        <v>206.39288819272952</v>
      </c>
      <c r="AC9" s="3">
        <f t="shared" si="2"/>
        <v>206.39288819272952</v>
      </c>
      <c r="AD9" s="3">
        <f t="shared" si="2"/>
        <v>211.426861075479</v>
      </c>
    </row>
    <row r="10" spans="1:30" x14ac:dyDescent="0.2">
      <c r="A10" s="20" t="s">
        <v>8</v>
      </c>
      <c r="B10" s="1" t="s">
        <v>9</v>
      </c>
      <c r="L10" s="20" t="s">
        <v>8</v>
      </c>
      <c r="M10" s="5">
        <f>'Composite indicators'!CZ9</f>
        <v>0.52971518828745456</v>
      </c>
      <c r="N10" s="5">
        <f>'Composite indicators'!CL9</f>
        <v>0.52971518828745456</v>
      </c>
      <c r="O10" s="5">
        <f>'Composite indicators'!BX9</f>
        <v>0.52971518828745456</v>
      </c>
      <c r="P10" s="5">
        <f>'Composite indicators'!BJ9</f>
        <v>0.55443943059595158</v>
      </c>
      <c r="Q10" s="5">
        <f>'Composite indicators'!AV9</f>
        <v>0.54322816312750244</v>
      </c>
      <c r="R10" s="5">
        <f>'Composite indicators'!AH9</f>
        <v>0.61035617307720691</v>
      </c>
      <c r="S10" s="5">
        <f>'Composite indicators'!T9</f>
        <v>0.64014227629021048</v>
      </c>
      <c r="T10" s="5">
        <f>'Composite indicators'!F9</f>
        <v>0.69874813361936428</v>
      </c>
      <c r="V10" s="20" t="s">
        <v>8</v>
      </c>
      <c r="W10" s="3">
        <f t="shared" si="3"/>
        <v>117.32916331046205</v>
      </c>
      <c r="X10" s="3">
        <f t="shared" si="2"/>
        <v>117.32916331046205</v>
      </c>
      <c r="Y10" s="3">
        <f t="shared" si="2"/>
        <v>117.32916331046205</v>
      </c>
      <c r="Z10" s="3">
        <f t="shared" si="2"/>
        <v>122.80545458487212</v>
      </c>
      <c r="AA10" s="3">
        <f t="shared" si="2"/>
        <v>120.32221706250543</v>
      </c>
      <c r="AB10" s="3">
        <f t="shared" si="2"/>
        <v>135.19072265993449</v>
      </c>
      <c r="AC10" s="3">
        <f t="shared" si="2"/>
        <v>141.78818983764415</v>
      </c>
      <c r="AD10" s="3">
        <f t="shared" si="2"/>
        <v>154.76908288651498</v>
      </c>
    </row>
    <row r="11" spans="1:30" x14ac:dyDescent="0.2">
      <c r="A11" s="20" t="s">
        <v>10</v>
      </c>
      <c r="B11" s="1" t="s">
        <v>11</v>
      </c>
      <c r="L11" s="20" t="s">
        <v>10</v>
      </c>
      <c r="M11" s="5">
        <f>'Composite indicators'!CZ10</f>
        <v>0.53904487033151127</v>
      </c>
      <c r="N11" s="5">
        <f>'Composite indicators'!CL10</f>
        <v>0.53904487033151127</v>
      </c>
      <c r="O11" s="5">
        <f>'Composite indicators'!BX10</f>
        <v>0.53904487033151127</v>
      </c>
      <c r="P11" s="5">
        <f>'Composite indicators'!BJ10</f>
        <v>0.61035617307720691</v>
      </c>
      <c r="Q11" s="5">
        <f>'Composite indicators'!AV10</f>
        <v>0.56595543585477515</v>
      </c>
      <c r="R11" s="5">
        <f>'Composite indicators'!AH10</f>
        <v>0.61741500356293777</v>
      </c>
      <c r="S11" s="5">
        <f>'Composite indicators'!T10</f>
        <v>0.60780206923175761</v>
      </c>
      <c r="T11" s="5">
        <f>'Composite indicators'!F10</f>
        <v>0.64014227629021048</v>
      </c>
      <c r="V11" s="20" t="s">
        <v>10</v>
      </c>
      <c r="W11" s="3">
        <f t="shared" si="3"/>
        <v>119.39563943269812</v>
      </c>
      <c r="X11" s="3">
        <f t="shared" si="2"/>
        <v>119.39563943269812</v>
      </c>
      <c r="Y11" s="3">
        <f t="shared" si="2"/>
        <v>119.39563943269812</v>
      </c>
      <c r="Z11" s="3">
        <f t="shared" si="2"/>
        <v>135.19072265993449</v>
      </c>
      <c r="AA11" s="3">
        <f t="shared" si="2"/>
        <v>125.35618994525494</v>
      </c>
      <c r="AB11" s="3">
        <f t="shared" si="2"/>
        <v>136.75421695489464</v>
      </c>
      <c r="AC11" s="3">
        <f t="shared" si="2"/>
        <v>134.6250019220349</v>
      </c>
      <c r="AD11" s="3">
        <f t="shared" si="2"/>
        <v>141.78818983764415</v>
      </c>
    </row>
    <row r="12" spans="1:30" x14ac:dyDescent="0.2">
      <c r="A12" s="20" t="s">
        <v>12</v>
      </c>
      <c r="B12" s="1" t="s">
        <v>13</v>
      </c>
      <c r="L12" s="20" t="s">
        <v>12</v>
      </c>
      <c r="M12" s="5">
        <f>'Composite indicators'!CZ11</f>
        <v>0.42875058098057928</v>
      </c>
      <c r="N12" s="5">
        <f>'Composite indicators'!CL11</f>
        <v>0.42875058098057928</v>
      </c>
      <c r="O12" s="5">
        <f>'Composite indicators'!BX11</f>
        <v>0.42875058098057928</v>
      </c>
      <c r="P12" s="5">
        <f>'Composite indicators'!BJ11</f>
        <v>0.4523190722184115</v>
      </c>
      <c r="Q12" s="5">
        <f>'Composite indicators'!AV11</f>
        <v>0.48424737127274881</v>
      </c>
      <c r="R12" s="5">
        <f>'Composite indicators'!AH11</f>
        <v>0.5472036691336305</v>
      </c>
      <c r="S12" s="5">
        <f>'Composite indicators'!T11</f>
        <v>0.57374813361936428</v>
      </c>
      <c r="T12" s="5">
        <f>'Composite indicators'!F11</f>
        <v>0.65035084610752392</v>
      </c>
      <c r="V12" s="20" t="s">
        <v>12</v>
      </c>
      <c r="W12" s="3">
        <f t="shared" si="3"/>
        <v>94.966027117250505</v>
      </c>
      <c r="X12" s="3">
        <f t="shared" si="2"/>
        <v>94.966027117250505</v>
      </c>
      <c r="Y12" s="3">
        <f t="shared" si="2"/>
        <v>94.966027117250505</v>
      </c>
      <c r="Z12" s="3">
        <f t="shared" si="2"/>
        <v>100.18632553150744</v>
      </c>
      <c r="AA12" s="3">
        <f t="shared" si="2"/>
        <v>107.25827796330886</v>
      </c>
      <c r="AB12" s="3">
        <f t="shared" si="2"/>
        <v>121.20277099742793</v>
      </c>
      <c r="AC12" s="3">
        <f t="shared" si="2"/>
        <v>127.08223203139272</v>
      </c>
      <c r="AD12" s="3">
        <f t="shared" si="2"/>
        <v>144.04933503745264</v>
      </c>
    </row>
    <row r="13" spans="1:30" x14ac:dyDescent="0.2">
      <c r="A13" s="20" t="s">
        <v>14</v>
      </c>
      <c r="B13" s="1" t="s">
        <v>15</v>
      </c>
      <c r="L13" s="20" t="s">
        <v>14</v>
      </c>
      <c r="M13" s="5">
        <f>'Composite indicators'!CZ12</f>
        <v>0.18997698062030111</v>
      </c>
      <c r="N13" s="5">
        <f>'Composite indicators'!CL12</f>
        <v>0.18997698062030111</v>
      </c>
      <c r="O13" s="5">
        <f>'Composite indicators'!BX12</f>
        <v>0.18997698062030111</v>
      </c>
      <c r="P13" s="5">
        <f>'Composite indicators'!BJ12</f>
        <v>0.18997698062030111</v>
      </c>
      <c r="Q13" s="5">
        <f>'Composite indicators'!AV12</f>
        <v>0.22406788971121017</v>
      </c>
      <c r="R13" s="5">
        <f>'Composite indicators'!AH12</f>
        <v>0.32233484666966727</v>
      </c>
      <c r="S13" s="5">
        <f>'Composite indicators'!T12</f>
        <v>0.30390103461587881</v>
      </c>
      <c r="T13" s="5">
        <f>'Composite indicators'!F12</f>
        <v>0.37995396124060221</v>
      </c>
      <c r="V13" s="20" t="s">
        <v>14</v>
      </c>
      <c r="W13" s="3">
        <f t="shared" si="3"/>
        <v>42.078914626725812</v>
      </c>
      <c r="X13" s="3">
        <f t="shared" si="2"/>
        <v>42.078914626725812</v>
      </c>
      <c r="Y13" s="3">
        <f t="shared" si="2"/>
        <v>42.078914626725812</v>
      </c>
      <c r="Z13" s="3">
        <f t="shared" si="2"/>
        <v>42.078914626725812</v>
      </c>
      <c r="AA13" s="3">
        <f t="shared" si="2"/>
        <v>49.629873950850062</v>
      </c>
      <c r="AB13" s="3">
        <f t="shared" si="2"/>
        <v>71.39549460121421</v>
      </c>
      <c r="AC13" s="3">
        <f t="shared" si="2"/>
        <v>67.312500961017449</v>
      </c>
      <c r="AD13" s="3">
        <f t="shared" si="2"/>
        <v>84.157829253451624</v>
      </c>
    </row>
    <row r="14" spans="1:30" x14ac:dyDescent="0.2">
      <c r="A14" s="20" t="s">
        <v>16</v>
      </c>
      <c r="B14" s="1" t="s">
        <v>17</v>
      </c>
      <c r="L14" s="20" t="s">
        <v>16</v>
      </c>
      <c r="M14" s="5">
        <f>'Composite indicators'!CZ13</f>
        <v>0.48556876279876104</v>
      </c>
      <c r="N14" s="5">
        <f>'Composite indicators'!CL13</f>
        <v>0.48556876279876104</v>
      </c>
      <c r="O14" s="5">
        <f>'Composite indicators'!BX13</f>
        <v>0.48556876279876104</v>
      </c>
      <c r="P14" s="5">
        <f>'Composite indicators'!BJ13</f>
        <v>0.53081071853175243</v>
      </c>
      <c r="Q14" s="5">
        <f>'Composite indicators'!AV13</f>
        <v>0.59921514788478913</v>
      </c>
      <c r="R14" s="5">
        <f>'Composite indicators'!AH13</f>
        <v>0.6517980410851516</v>
      </c>
      <c r="S14" s="5">
        <f>'Composite indicators'!T13</f>
        <v>0.67456057163430505</v>
      </c>
      <c r="T14" s="5">
        <f>'Composite indicators'!F13</f>
        <v>0.79447059701652822</v>
      </c>
      <c r="V14" s="20" t="s">
        <v>16</v>
      </c>
      <c r="W14" s="3">
        <f t="shared" si="3"/>
        <v>107.55095932412425</v>
      </c>
      <c r="X14" s="3">
        <f t="shared" si="2"/>
        <v>107.55095932412425</v>
      </c>
      <c r="Y14" s="3">
        <f t="shared" si="2"/>
        <v>107.55095932412425</v>
      </c>
      <c r="Z14" s="3">
        <f t="shared" si="2"/>
        <v>117.57181757031125</v>
      </c>
      <c r="AA14" s="3">
        <f t="shared" si="2"/>
        <v>132.72304343692946</v>
      </c>
      <c r="AB14" s="3">
        <f t="shared" si="2"/>
        <v>144.36988120948348</v>
      </c>
      <c r="AC14" s="3">
        <f t="shared" si="2"/>
        <v>149.41166351668011</v>
      </c>
      <c r="AD14" s="3">
        <f t="shared" si="2"/>
        <v>175.97111142701237</v>
      </c>
    </row>
    <row r="15" spans="1:30" x14ac:dyDescent="0.2">
      <c r="A15" s="20" t="s">
        <v>18</v>
      </c>
      <c r="B15" s="1" t="s">
        <v>19</v>
      </c>
      <c r="L15" s="20" t="s">
        <v>18</v>
      </c>
      <c r="M15" s="5">
        <f>'Composite indicators'!CZ14</f>
        <v>0.43880609737836362</v>
      </c>
      <c r="N15" s="5">
        <f>'Composite indicators'!CL14</f>
        <v>0.43880609737836362</v>
      </c>
      <c r="O15" s="5">
        <f>'Composite indicators'!BX14</f>
        <v>0.43880609737836362</v>
      </c>
      <c r="P15" s="5">
        <f>'Composite indicators'!BJ14</f>
        <v>0.43880609737836362</v>
      </c>
      <c r="Q15" s="5">
        <f>'Composite indicators'!AV14</f>
        <v>0.45016973374199998</v>
      </c>
      <c r="R15" s="5">
        <f>'Composite indicators'!AH14</f>
        <v>0.49777361767295691</v>
      </c>
      <c r="S15" s="5">
        <f>'Composite indicators'!T14</f>
        <v>0.49777361767295691</v>
      </c>
      <c r="T15" s="5">
        <f>'Composite indicators'!F14</f>
        <v>0.53154625318573645</v>
      </c>
      <c r="V15" s="20" t="s">
        <v>18</v>
      </c>
      <c r="W15" s="3">
        <f t="shared" si="3"/>
        <v>97.193271779464041</v>
      </c>
      <c r="X15" s="3">
        <f t="shared" si="2"/>
        <v>97.193271779464041</v>
      </c>
      <c r="Y15" s="3">
        <f t="shared" si="2"/>
        <v>97.193271779464041</v>
      </c>
      <c r="Z15" s="3">
        <f t="shared" si="2"/>
        <v>97.193271779464041</v>
      </c>
      <c r="AA15" s="3">
        <f t="shared" si="2"/>
        <v>99.710258220838782</v>
      </c>
      <c r="AB15" s="3">
        <f t="shared" si="2"/>
        <v>110.25427129700644</v>
      </c>
      <c r="AC15" s="3">
        <f t="shared" si="2"/>
        <v>110.25427129700644</v>
      </c>
      <c r="AD15" s="3">
        <f t="shared" si="2"/>
        <v>117.73473467642027</v>
      </c>
    </row>
    <row r="16" spans="1:30" x14ac:dyDescent="0.2">
      <c r="A16" s="20" t="s">
        <v>54</v>
      </c>
      <c r="B16" s="1" t="s">
        <v>55</v>
      </c>
      <c r="L16" s="20" t="s">
        <v>54</v>
      </c>
      <c r="M16" s="5">
        <f>'Composite indicators'!CZ15</f>
        <v>0.3167232445806667</v>
      </c>
      <c r="N16" s="5">
        <f>'Composite indicators'!CL15</f>
        <v>0.3167232445806667</v>
      </c>
      <c r="O16" s="5">
        <f>'Composite indicators'!BX15</f>
        <v>0.3167232445806667</v>
      </c>
      <c r="P16" s="5">
        <f>'Composite indicators'!BJ15</f>
        <v>0.42990937755536512</v>
      </c>
      <c r="Q16" s="5">
        <f>'Composite indicators'!AV15</f>
        <v>0.46400028664627418</v>
      </c>
      <c r="R16" s="5">
        <f>'Composite indicators'!AH15</f>
        <v>0.3429621039989707</v>
      </c>
      <c r="S16" s="5">
        <f>'Composite indicators'!T15</f>
        <v>0.35722668851332945</v>
      </c>
      <c r="T16" s="5">
        <f>'Composite indicators'!F15</f>
        <v>0.56595543585477515</v>
      </c>
      <c r="V16" s="20" t="s">
        <v>54</v>
      </c>
      <c r="W16" s="3">
        <f t="shared" si="3"/>
        <v>70.152553880442596</v>
      </c>
      <c r="X16" s="3">
        <f t="shared" si="2"/>
        <v>70.152553880442596</v>
      </c>
      <c r="Y16" s="3">
        <f t="shared" si="2"/>
        <v>70.152553880442596</v>
      </c>
      <c r="Z16" s="3">
        <f t="shared" si="2"/>
        <v>95.22269454075068</v>
      </c>
      <c r="AA16" s="3">
        <f t="shared" si="2"/>
        <v>102.77365386487493</v>
      </c>
      <c r="AB16" s="3">
        <f t="shared" si="2"/>
        <v>75.964324979027424</v>
      </c>
      <c r="AC16" s="3">
        <f t="shared" si="2"/>
        <v>79.123856370702129</v>
      </c>
      <c r="AD16" s="3">
        <f t="shared" si="2"/>
        <v>125.35618994525494</v>
      </c>
    </row>
    <row r="17" spans="1:30" x14ac:dyDescent="0.2">
      <c r="A17" s="20" t="s">
        <v>20</v>
      </c>
      <c r="B17" s="1" t="s">
        <v>21</v>
      </c>
      <c r="L17" s="20" t="s">
        <v>20</v>
      </c>
      <c r="M17" s="5">
        <f>'Composite indicators'!CZ16</f>
        <v>0.32233484666966727</v>
      </c>
      <c r="N17" s="5">
        <f>'Composite indicators'!CL16</f>
        <v>0.32233484666966727</v>
      </c>
      <c r="O17" s="5">
        <f>'Composite indicators'!BX16</f>
        <v>0.32233484666966727</v>
      </c>
      <c r="P17" s="5">
        <f>'Composite indicators'!BJ16</f>
        <v>0.32233484666966727</v>
      </c>
      <c r="Q17" s="5">
        <f>'Composite indicators'!AV16</f>
        <v>0.32233484666966727</v>
      </c>
      <c r="R17" s="5">
        <f>'Composite indicators'!AH16</f>
        <v>0.35432574036260711</v>
      </c>
      <c r="S17" s="5">
        <f>'Composite indicators'!T16</f>
        <v>0.38198791556018186</v>
      </c>
      <c r="T17" s="5">
        <f>'Composite indicators'!F16</f>
        <v>0.42927352591300916</v>
      </c>
      <c r="V17" s="20" t="s">
        <v>20</v>
      </c>
      <c r="W17" s="3">
        <f t="shared" si="3"/>
        <v>71.39549460121421</v>
      </c>
      <c r="X17" s="3">
        <f t="shared" si="2"/>
        <v>71.39549460121421</v>
      </c>
      <c r="Y17" s="3">
        <f t="shared" si="2"/>
        <v>71.39549460121421</v>
      </c>
      <c r="Z17" s="3">
        <f t="shared" si="2"/>
        <v>71.39549460121421</v>
      </c>
      <c r="AA17" s="3">
        <f t="shared" si="2"/>
        <v>71.39549460121421</v>
      </c>
      <c r="AB17" s="3">
        <f t="shared" si="2"/>
        <v>78.481311420402179</v>
      </c>
      <c r="AC17" s="3">
        <f t="shared" si="2"/>
        <v>84.608339572590296</v>
      </c>
      <c r="AD17" s="3">
        <f t="shared" si="2"/>
        <v>95.081856704047524</v>
      </c>
    </row>
    <row r="18" spans="1:30" x14ac:dyDescent="0.2">
      <c r="A18" s="20" t="s">
        <v>22</v>
      </c>
      <c r="B18" s="1" t="s">
        <v>23</v>
      </c>
      <c r="L18" s="20" t="s">
        <v>22</v>
      </c>
      <c r="M18" s="5">
        <f>'Composite indicators'!CZ17</f>
        <v>6.8181818181818177E-2</v>
      </c>
      <c r="N18" s="5">
        <f>'Composite indicators'!CL17</f>
        <v>6.8181818181818177E-2</v>
      </c>
      <c r="O18" s="5">
        <f>'Composite indicators'!BX17</f>
        <v>6.8181818181818177E-2</v>
      </c>
      <c r="P18" s="5">
        <f>'Composite indicators'!BJ17</f>
        <v>0.14626869912612123</v>
      </c>
      <c r="Q18" s="5">
        <f>'Composite indicators'!AV17</f>
        <v>0.26025044520011487</v>
      </c>
      <c r="R18" s="5">
        <f>'Composite indicators'!AH17</f>
        <v>0.28824393757875821</v>
      </c>
      <c r="S18" s="5">
        <f>'Composite indicators'!T17</f>
        <v>0.36056876279876104</v>
      </c>
      <c r="T18" s="5">
        <f>'Composite indicators'!F17</f>
        <v>0.50377863992657423</v>
      </c>
      <c r="V18" s="20" t="s">
        <v>22</v>
      </c>
      <c r="W18" s="3">
        <f t="shared" si="3"/>
        <v>15.101918648248498</v>
      </c>
      <c r="X18" s="3">
        <f t="shared" si="2"/>
        <v>15.101918648248498</v>
      </c>
      <c r="Y18" s="3">
        <f t="shared" si="2"/>
        <v>15.101918648248498</v>
      </c>
      <c r="Z18" s="3">
        <f t="shared" si="2"/>
        <v>32.397757259821347</v>
      </c>
      <c r="AA18" s="3">
        <f t="shared" si="2"/>
        <v>57.644122089877975</v>
      </c>
      <c r="AB18" s="3">
        <f t="shared" si="2"/>
        <v>63.844535277089975</v>
      </c>
      <c r="AC18" s="3">
        <f t="shared" si="2"/>
        <v>79.864108469002005</v>
      </c>
      <c r="AD18" s="3">
        <f t="shared" si="2"/>
        <v>111.58435254114717</v>
      </c>
    </row>
    <row r="19" spans="1:30" x14ac:dyDescent="0.2">
      <c r="A19" s="20" t="s">
        <v>24</v>
      </c>
      <c r="B19" s="1" t="s">
        <v>25</v>
      </c>
      <c r="L19" s="20" t="s">
        <v>24</v>
      </c>
      <c r="M19" s="5">
        <f>'Composite indicators'!CZ18</f>
        <v>0.50174912367908509</v>
      </c>
      <c r="N19" s="5">
        <f>'Composite indicators'!CL18</f>
        <v>0.50174912367908509</v>
      </c>
      <c r="O19" s="5">
        <f>'Composite indicators'!BX18</f>
        <v>0.50174912367908509</v>
      </c>
      <c r="P19" s="5">
        <f>'Composite indicators'!BJ18</f>
        <v>0.51082736830705433</v>
      </c>
      <c r="Q19" s="5">
        <f>'Composite indicators'!AV18</f>
        <v>0.53671448247116027</v>
      </c>
      <c r="R19" s="5">
        <f>'Composite indicators'!AH18</f>
        <v>0.51082736830705433</v>
      </c>
      <c r="S19" s="5">
        <f>'Composite indicators'!T18</f>
        <v>0.49241500356293777</v>
      </c>
      <c r="T19" s="5">
        <f>'Composite indicators'!F18</f>
        <v>0.49241500356293777</v>
      </c>
      <c r="V19" s="20" t="s">
        <v>24</v>
      </c>
      <c r="W19" s="3">
        <f t="shared" si="3"/>
        <v>111.13482523192894</v>
      </c>
      <c r="X19" s="3">
        <f t="shared" si="2"/>
        <v>111.13482523192894</v>
      </c>
      <c r="Y19" s="3">
        <f t="shared" si="2"/>
        <v>111.13482523192894</v>
      </c>
      <c r="Z19" s="3">
        <f t="shared" si="2"/>
        <v>113.14560927225614</v>
      </c>
      <c r="AA19" s="3">
        <f t="shared" si="2"/>
        <v>118.87947062370512</v>
      </c>
      <c r="AB19" s="3">
        <f t="shared" si="2"/>
        <v>113.14560927225614</v>
      </c>
      <c r="AC19" s="3">
        <f t="shared" si="2"/>
        <v>109.0673660997724</v>
      </c>
      <c r="AD19" s="3">
        <f t="shared" si="2"/>
        <v>109.0673660997724</v>
      </c>
    </row>
    <row r="20" spans="1:30" x14ac:dyDescent="0.2">
      <c r="A20" s="20" t="s">
        <v>26</v>
      </c>
      <c r="B20" s="1" t="s">
        <v>27</v>
      </c>
      <c r="L20" s="20" t="s">
        <v>26</v>
      </c>
      <c r="M20" s="5">
        <f>'Composite indicators'!CZ19</f>
        <v>0.55098388741357573</v>
      </c>
      <c r="N20" s="5">
        <f>'Composite indicators'!CL19</f>
        <v>0.55098388741357573</v>
      </c>
      <c r="O20" s="5">
        <f>'Composite indicators'!BX19</f>
        <v>0.55098388741357573</v>
      </c>
      <c r="P20" s="5">
        <f>'Composite indicators'!BJ19</f>
        <v>0.59647540634663709</v>
      </c>
      <c r="Q20" s="5">
        <f>'Composite indicators'!AV19</f>
        <v>0.58511176998300063</v>
      </c>
      <c r="R20" s="5">
        <f>'Composite indicators'!AH19</f>
        <v>0.67456057163430505</v>
      </c>
      <c r="S20" s="5">
        <f>'Composite indicators'!T19</f>
        <v>0.69613298928987755</v>
      </c>
      <c r="T20" s="5">
        <f>'Composite indicators'!F19</f>
        <v>0.71668448276837959</v>
      </c>
      <c r="V20" s="20" t="s">
        <v>26</v>
      </c>
      <c r="W20" s="3">
        <f t="shared" si="3"/>
        <v>122.04006971516112</v>
      </c>
      <c r="X20" s="3">
        <f t="shared" si="2"/>
        <v>122.04006971516112</v>
      </c>
      <c r="Y20" s="3">
        <f t="shared" si="2"/>
        <v>122.04006971516112</v>
      </c>
      <c r="Z20" s="3">
        <f t="shared" si="2"/>
        <v>132.11620491414226</v>
      </c>
      <c r="AA20" s="3">
        <f t="shared" si="2"/>
        <v>129.59921847276749</v>
      </c>
      <c r="AB20" s="3">
        <f t="shared" si="2"/>
        <v>149.41166351668011</v>
      </c>
      <c r="AC20" s="3">
        <f t="shared" si="2"/>
        <v>154.18984199839406</v>
      </c>
      <c r="AD20" s="3">
        <f t="shared" si="2"/>
        <v>158.74189107670847</v>
      </c>
    </row>
    <row r="21" spans="1:30" x14ac:dyDescent="0.2">
      <c r="A21" s="20" t="s">
        <v>28</v>
      </c>
      <c r="B21" s="1" t="s">
        <v>29</v>
      </c>
      <c r="L21" s="20" t="s">
        <v>28</v>
      </c>
      <c r="M21" s="5">
        <f>'Composite indicators'!CZ20</f>
        <v>0.58836443500391833</v>
      </c>
      <c r="N21" s="5">
        <f>'Composite indicators'!CL20</f>
        <v>0.58836443500391833</v>
      </c>
      <c r="O21" s="5">
        <f>'Composite indicators'!BX20</f>
        <v>0.58836443500391833</v>
      </c>
      <c r="P21" s="5">
        <f>'Composite indicators'!BJ20</f>
        <v>0.63811276004272144</v>
      </c>
      <c r="Q21" s="5">
        <f>'Composite indicators'!AV20</f>
        <v>0.66465722452845521</v>
      </c>
      <c r="R21" s="5">
        <f>'Composite indicators'!AH20</f>
        <v>0.69725258653969702</v>
      </c>
      <c r="S21" s="5">
        <f>'Composite indicators'!T20</f>
        <v>0.71256951741852637</v>
      </c>
      <c r="T21" s="5">
        <f>'Composite indicators'!F20</f>
        <v>0.76213902822292501</v>
      </c>
      <c r="V21" s="20" t="s">
        <v>28</v>
      </c>
      <c r="W21" s="3">
        <f t="shared" si="3"/>
        <v>130.31966688329405</v>
      </c>
      <c r="X21" s="3">
        <f t="shared" si="2"/>
        <v>130.31966688329405</v>
      </c>
      <c r="Y21" s="3">
        <f t="shared" si="2"/>
        <v>130.31966688329405</v>
      </c>
      <c r="Z21" s="3">
        <f t="shared" si="2"/>
        <v>141.33866252842594</v>
      </c>
      <c r="AA21" s="3">
        <f t="shared" si="2"/>
        <v>147.21812356239076</v>
      </c>
      <c r="AB21" s="3">
        <f t="shared" si="2"/>
        <v>154.4378269749825</v>
      </c>
      <c r="AC21" s="3">
        <f t="shared" si="2"/>
        <v>157.83044762138539</v>
      </c>
      <c r="AD21" s="3">
        <f t="shared" si="2"/>
        <v>168.80983684220746</v>
      </c>
    </row>
    <row r="22" spans="1:30" x14ac:dyDescent="0.2">
      <c r="A22" s="20" t="s">
        <v>30</v>
      </c>
      <c r="B22" s="1" t="s">
        <v>31</v>
      </c>
      <c r="L22" s="20" t="s">
        <v>30</v>
      </c>
      <c r="M22" s="5">
        <f>'Composite indicators'!CZ21</f>
        <v>0.38198791556018186</v>
      </c>
      <c r="N22" s="5">
        <f>'Composite indicators'!CL21</f>
        <v>0.38198791556018186</v>
      </c>
      <c r="O22" s="5">
        <f>'Composite indicators'!BX21</f>
        <v>0.38198791556018186</v>
      </c>
      <c r="P22" s="5">
        <f>'Composite indicators'!BJ21</f>
        <v>0.39465967188967016</v>
      </c>
      <c r="Q22" s="5">
        <f>'Composite indicators'!AV21</f>
        <v>0.44095543585477515</v>
      </c>
      <c r="R22" s="5">
        <f>'Composite indicators'!AH21</f>
        <v>0.50552934195903032</v>
      </c>
      <c r="S22" s="5">
        <f>'Composite indicators'!T21</f>
        <v>0.53355464103432704</v>
      </c>
      <c r="T22" s="5">
        <f>'Composite indicators'!F21</f>
        <v>0.53965722452845521</v>
      </c>
      <c r="V22" s="20" t="s">
        <v>30</v>
      </c>
      <c r="W22" s="3">
        <f t="shared" si="3"/>
        <v>84.608339572590296</v>
      </c>
      <c r="X22" s="3">
        <f t="shared" si="2"/>
        <v>84.608339572590296</v>
      </c>
      <c r="Y22" s="3">
        <f t="shared" si="2"/>
        <v>84.608339572590296</v>
      </c>
      <c r="Z22" s="3">
        <f t="shared" si="2"/>
        <v>87.415067793126241</v>
      </c>
      <c r="AA22" s="3">
        <f t="shared" si="2"/>
        <v>97.669339090132681</v>
      </c>
      <c r="AB22" s="3">
        <f t="shared" si="2"/>
        <v>111.97212394966215</v>
      </c>
      <c r="AC22" s="3">
        <f t="shared" si="2"/>
        <v>118.17958215500562</v>
      </c>
      <c r="AD22" s="3">
        <f t="shared" si="2"/>
        <v>119.53127270726849</v>
      </c>
    </row>
    <row r="23" spans="1:30" x14ac:dyDescent="0.2">
      <c r="A23" s="20" t="s">
        <v>32</v>
      </c>
      <c r="B23" s="1" t="s">
        <v>33</v>
      </c>
      <c r="L23" s="20" t="s">
        <v>32</v>
      </c>
      <c r="M23" s="5">
        <f>'Composite indicators'!CZ22</f>
        <v>0.57700079864028186</v>
      </c>
      <c r="N23" s="5">
        <f>'Composite indicators'!CL22</f>
        <v>0.57700079864028186</v>
      </c>
      <c r="O23" s="5">
        <f>'Composite indicators'!BX22</f>
        <v>0.57700079864028186</v>
      </c>
      <c r="P23" s="5">
        <f>'Composite indicators'!BJ22</f>
        <v>0.54238694461694292</v>
      </c>
      <c r="Q23" s="5">
        <f>'Composite indicators'!AV22</f>
        <v>0.53186452676386597</v>
      </c>
      <c r="R23" s="5">
        <f>'Composite indicators'!AH22</f>
        <v>0.68128191376159974</v>
      </c>
      <c r="S23" s="5">
        <f>'Composite indicators'!T22</f>
        <v>0.71540061609894656</v>
      </c>
      <c r="T23" s="5">
        <f>'Composite indicators'!F22</f>
        <v>0.75005617770561717</v>
      </c>
      <c r="V23" s="20" t="s">
        <v>32</v>
      </c>
      <c r="W23" s="3">
        <f t="shared" si="3"/>
        <v>127.80268044191926</v>
      </c>
      <c r="X23" s="3">
        <f t="shared" si="2"/>
        <v>127.80268044191926</v>
      </c>
      <c r="Y23" s="3">
        <f t="shared" si="2"/>
        <v>127.80268044191926</v>
      </c>
      <c r="Z23" s="3">
        <f t="shared" si="2"/>
        <v>120.13589153099801</v>
      </c>
      <c r="AA23" s="3">
        <f t="shared" si="2"/>
        <v>117.80523062113066</v>
      </c>
      <c r="AB23" s="3">
        <f t="shared" si="2"/>
        <v>150.90040589287736</v>
      </c>
      <c r="AC23" s="3">
        <f t="shared" si="2"/>
        <v>158.4575212767528</v>
      </c>
      <c r="AD23" s="3">
        <f t="shared" si="2"/>
        <v>166.13354820078794</v>
      </c>
    </row>
    <row r="24" spans="1:30" x14ac:dyDescent="0.2">
      <c r="A24" s="20" t="s">
        <v>34</v>
      </c>
      <c r="B24" s="1" t="s">
        <v>35</v>
      </c>
      <c r="L24" s="20" t="s">
        <v>34</v>
      </c>
      <c r="M24" s="5">
        <f>'Composite indicators'!CZ23</f>
        <v>0.68879282581820334</v>
      </c>
      <c r="N24" s="5">
        <f>'Composite indicators'!CL23</f>
        <v>0.68879282581820334</v>
      </c>
      <c r="O24" s="5">
        <f>'Composite indicators'!BX23</f>
        <v>0.68879282581820334</v>
      </c>
      <c r="P24" s="5">
        <f>'Composite indicators'!BJ23</f>
        <v>0.73557878424842549</v>
      </c>
      <c r="Q24" s="5">
        <f>'Composite indicators'!AV23</f>
        <v>0.77535084610752392</v>
      </c>
      <c r="R24" s="5">
        <f>'Composite indicators'!AH23</f>
        <v>0.84893315378216272</v>
      </c>
      <c r="S24" s="5">
        <f>'Composite indicators'!T23</f>
        <v>0.87795117110805931</v>
      </c>
      <c r="T24" s="5">
        <f>'Composite indicators'!F23</f>
        <v>0.92787730858898865</v>
      </c>
      <c r="V24" s="20" t="s">
        <v>34</v>
      </c>
      <c r="W24" s="3">
        <f t="shared" si="3"/>
        <v>152.56403390805437</v>
      </c>
      <c r="X24" s="3">
        <f t="shared" si="2"/>
        <v>152.56403390805437</v>
      </c>
      <c r="Y24" s="3">
        <f t="shared" si="2"/>
        <v>152.56403390805437</v>
      </c>
      <c r="Z24" s="3">
        <f t="shared" si="2"/>
        <v>162.92688073342643</v>
      </c>
      <c r="AA24" s="3">
        <f t="shared" si="2"/>
        <v>171.73618589257487</v>
      </c>
      <c r="AB24" s="3">
        <f t="shared" si="2"/>
        <v>188.03428491788242</v>
      </c>
      <c r="AC24" s="3">
        <f t="shared" si="2"/>
        <v>194.46162506039002</v>
      </c>
      <c r="AD24" s="3">
        <f t="shared" si="2"/>
        <v>205.52000523804458</v>
      </c>
    </row>
    <row r="25" spans="1:30" x14ac:dyDescent="0.2">
      <c r="A25" s="20" t="s">
        <v>36</v>
      </c>
      <c r="B25" s="1" t="s">
        <v>37</v>
      </c>
      <c r="L25" s="20" t="s">
        <v>36</v>
      </c>
      <c r="M25" s="5">
        <f>'Composite indicators'!CZ24</f>
        <v>0.54322816312750244</v>
      </c>
      <c r="N25" s="5">
        <f>'Composite indicators'!CL24</f>
        <v>0.54322816312750244</v>
      </c>
      <c r="O25" s="5">
        <f>'Composite indicators'!BX24</f>
        <v>0.54322816312750244</v>
      </c>
      <c r="P25" s="5">
        <f>'Composite indicators'!BJ24</f>
        <v>0.51965967188967011</v>
      </c>
      <c r="Q25" s="5">
        <f>'Composite indicators'!AV24</f>
        <v>0.56595543585477515</v>
      </c>
      <c r="R25" s="5">
        <f>'Composite indicators'!AH24</f>
        <v>0.58836443500391833</v>
      </c>
      <c r="S25" s="5">
        <f>'Composite indicators'!T24</f>
        <v>0.59899253671357067</v>
      </c>
      <c r="T25" s="5">
        <f>'Composite indicators'!F24</f>
        <v>0.66286954901748318</v>
      </c>
      <c r="V25" s="20" t="s">
        <v>36</v>
      </c>
      <c r="W25" s="3">
        <f t="shared" si="3"/>
        <v>120.32221706250543</v>
      </c>
      <c r="X25" s="3">
        <f t="shared" si="2"/>
        <v>120.32221706250543</v>
      </c>
      <c r="Y25" s="3">
        <f t="shared" si="2"/>
        <v>120.32221706250543</v>
      </c>
      <c r="Z25" s="3">
        <f t="shared" si="2"/>
        <v>115.1019186482485</v>
      </c>
      <c r="AA25" s="3">
        <f t="shared" si="2"/>
        <v>125.35618994525494</v>
      </c>
      <c r="AB25" s="3">
        <f t="shared" si="2"/>
        <v>130.31966688329405</v>
      </c>
      <c r="AC25" s="3">
        <f t="shared" si="2"/>
        <v>132.67373621855975</v>
      </c>
      <c r="AD25" s="3">
        <f t="shared" si="2"/>
        <v>146.82216272039364</v>
      </c>
    </row>
    <row r="26" spans="1:30" x14ac:dyDescent="0.2">
      <c r="A26" s="20" t="s">
        <v>38</v>
      </c>
      <c r="B26" s="1" t="s">
        <v>39</v>
      </c>
      <c r="L26" s="20" t="s">
        <v>38</v>
      </c>
      <c r="M26" s="5">
        <f>'Composite indicators'!CZ25</f>
        <v>0.27478028581715253</v>
      </c>
      <c r="N26" s="5">
        <f>'Composite indicators'!CL25</f>
        <v>0.27478028581715253</v>
      </c>
      <c r="O26" s="5">
        <f>'Composite indicators'!BX25</f>
        <v>0.27478028581715253</v>
      </c>
      <c r="P26" s="5">
        <f>'Composite indicators'!BJ25</f>
        <v>0.28904487033151127</v>
      </c>
      <c r="Q26" s="5">
        <f>'Composite indicators'!AV25</f>
        <v>0.37262124877776975</v>
      </c>
      <c r="R26" s="5">
        <f>'Composite indicators'!AH25</f>
        <v>0.4179098895493728</v>
      </c>
      <c r="S26" s="5">
        <f>'Composite indicators'!T25</f>
        <v>0.49420267907390975</v>
      </c>
      <c r="T26" s="5">
        <f>'Composite indicators'!F25</f>
        <v>0.51890966420163931</v>
      </c>
      <c r="V26" s="20" t="s">
        <v>38</v>
      </c>
      <c r="W26" s="3">
        <f t="shared" si="3"/>
        <v>60.862406330778931</v>
      </c>
      <c r="X26" s="3">
        <f t="shared" si="2"/>
        <v>60.862406330778931</v>
      </c>
      <c r="Y26" s="3">
        <f t="shared" si="2"/>
        <v>60.862406330778931</v>
      </c>
      <c r="Z26" s="3">
        <f t="shared" si="2"/>
        <v>64.021937722453629</v>
      </c>
      <c r="AA26" s="3">
        <f t="shared" si="2"/>
        <v>82.533671522876119</v>
      </c>
      <c r="AB26" s="3">
        <f t="shared" si="2"/>
        <v>92.564870262672784</v>
      </c>
      <c r="AC26" s="3">
        <f t="shared" si="2"/>
        <v>109.46332694176948</v>
      </c>
      <c r="AD26" s="3">
        <f t="shared" si="2"/>
        <v>114.93579584025886</v>
      </c>
    </row>
    <row r="27" spans="1:30" x14ac:dyDescent="0.2">
      <c r="A27" s="20" t="s">
        <v>40</v>
      </c>
      <c r="B27" s="1" t="s">
        <v>41</v>
      </c>
      <c r="L27" s="20" t="s">
        <v>40</v>
      </c>
      <c r="M27" s="5">
        <f>'Composite indicators'!CZ26</f>
        <v>0.49745534409482739</v>
      </c>
      <c r="N27" s="5">
        <f>'Composite indicators'!CL26</f>
        <v>0.49745534409482739</v>
      </c>
      <c r="O27" s="5">
        <f>'Composite indicators'!BX26</f>
        <v>0.49745534409482739</v>
      </c>
      <c r="P27" s="5">
        <f>'Composite indicators'!BJ26</f>
        <v>0.53786954901748329</v>
      </c>
      <c r="Q27" s="5">
        <f>'Composite indicators'!AV26</f>
        <v>0.60634349563060608</v>
      </c>
      <c r="R27" s="5">
        <f>'Composite indicators'!AH26</f>
        <v>0.69172610429938619</v>
      </c>
      <c r="S27" s="5">
        <f>'Composite indicators'!T26</f>
        <v>0.72498395351586453</v>
      </c>
      <c r="T27" s="5">
        <f>'Composite indicators'!F26</f>
        <v>0.76136363636363635</v>
      </c>
      <c r="V27" s="20" t="s">
        <v>40</v>
      </c>
      <c r="W27" s="3">
        <f t="shared" si="3"/>
        <v>110.18377535229604</v>
      </c>
      <c r="X27" s="3">
        <f t="shared" si="2"/>
        <v>110.18377535229604</v>
      </c>
      <c r="Y27" s="3">
        <f t="shared" si="2"/>
        <v>110.18377535229604</v>
      </c>
      <c r="Z27" s="3">
        <f t="shared" si="2"/>
        <v>119.13531186527142</v>
      </c>
      <c r="AA27" s="3">
        <f t="shared" si="2"/>
        <v>134.30193544398449</v>
      </c>
      <c r="AB27" s="3">
        <f t="shared" si="2"/>
        <v>153.21373985865475</v>
      </c>
      <c r="AC27" s="3">
        <f t="shared" si="2"/>
        <v>160.58018074680498</v>
      </c>
      <c r="AD27" s="3">
        <f t="shared" si="2"/>
        <v>168.63809157210827</v>
      </c>
    </row>
    <row r="28" spans="1:30" x14ac:dyDescent="0.2">
      <c r="A28" s="20" t="s">
        <v>42</v>
      </c>
      <c r="B28" s="1" t="s">
        <v>43</v>
      </c>
      <c r="L28" s="20" t="s">
        <v>42</v>
      </c>
      <c r="M28" s="5">
        <f>'Composite indicators'!CZ27</f>
        <v>0.25898488514140611</v>
      </c>
      <c r="N28" s="5">
        <f>'Composite indicators'!CL27</f>
        <v>0.25898488514140611</v>
      </c>
      <c r="O28" s="5">
        <f>'Composite indicators'!BX27</f>
        <v>0.25898488514140611</v>
      </c>
      <c r="P28" s="5">
        <f>'Composite indicators'!BJ27</f>
        <v>0.27050089040022968</v>
      </c>
      <c r="Q28" s="5">
        <f>'Composite indicators'!AV27</f>
        <v>0.28154625318573645</v>
      </c>
      <c r="R28" s="5">
        <f>'Composite indicators'!AH27</f>
        <v>0.33332409447202871</v>
      </c>
      <c r="S28" s="5">
        <f>'Composite indicators'!T27</f>
        <v>0.36920267907390975</v>
      </c>
      <c r="T28" s="5">
        <f>'Composite indicators'!F27</f>
        <v>0.38585516155349209</v>
      </c>
      <c r="V28" s="20" t="s">
        <v>42</v>
      </c>
      <c r="W28" s="3">
        <f t="shared" si="3"/>
        <v>57.363807109128615</v>
      </c>
      <c r="X28" s="3">
        <f t="shared" si="2"/>
        <v>57.363807109128615</v>
      </c>
      <c r="Y28" s="3">
        <f t="shared" si="2"/>
        <v>57.363807109128615</v>
      </c>
      <c r="Z28" s="3">
        <f t="shared" si="2"/>
        <v>59.914542469511431</v>
      </c>
      <c r="AA28" s="3">
        <f t="shared" si="2"/>
        <v>62.361032966175777</v>
      </c>
      <c r="AB28" s="3">
        <f t="shared" si="2"/>
        <v>73.829555920525905</v>
      </c>
      <c r="AC28" s="3">
        <f t="shared" si="2"/>
        <v>81.776476086647222</v>
      </c>
      <c r="AD28" s="3">
        <f t="shared" si="2"/>
        <v>85.464914476885099</v>
      </c>
    </row>
    <row r="29" spans="1:30" x14ac:dyDescent="0.2">
      <c r="A29" s="20" t="s">
        <v>44</v>
      </c>
      <c r="B29" s="1" t="s">
        <v>45</v>
      </c>
      <c r="L29" s="20" t="s">
        <v>44</v>
      </c>
      <c r="M29" s="5">
        <f>'Composite indicators'!CZ28</f>
        <v>0.47472807136755463</v>
      </c>
      <c r="N29" s="5">
        <f>'Composite indicators'!CL28</f>
        <v>0.47472807136755463</v>
      </c>
      <c r="O29" s="5">
        <f>'Composite indicators'!BX28</f>
        <v>0.47472807136755463</v>
      </c>
      <c r="P29" s="5">
        <f>'Composite indicators'!BJ28</f>
        <v>0.48535617307720696</v>
      </c>
      <c r="Q29" s="5">
        <f>'Composite indicators'!AV28</f>
        <v>0.52825661468630303</v>
      </c>
      <c r="R29" s="5">
        <f>'Composite indicators'!AH28</f>
        <v>0.55098388741357573</v>
      </c>
      <c r="S29" s="5">
        <f>'Composite indicators'!T28</f>
        <v>0.57900918648887245</v>
      </c>
      <c r="T29" s="5">
        <f>'Composite indicators'!F28</f>
        <v>0.61625993701661486</v>
      </c>
      <c r="V29" s="20" t="s">
        <v>44</v>
      </c>
      <c r="W29" s="3">
        <f t="shared" si="3"/>
        <v>105.14980246954653</v>
      </c>
      <c r="X29" s="3">
        <f t="shared" si="2"/>
        <v>105.14980246954653</v>
      </c>
      <c r="Y29" s="3">
        <f t="shared" si="2"/>
        <v>105.14980246954653</v>
      </c>
      <c r="Z29" s="3">
        <f t="shared" si="2"/>
        <v>107.50387180481225</v>
      </c>
      <c r="AA29" s="3">
        <f t="shared" si="2"/>
        <v>117.00609683241163</v>
      </c>
      <c r="AB29" s="3">
        <f t="shared" si="2"/>
        <v>122.04006971516112</v>
      </c>
      <c r="AC29" s="3">
        <f t="shared" si="2"/>
        <v>128.24752792050461</v>
      </c>
      <c r="AD29" s="3">
        <f t="shared" si="2"/>
        <v>136.49837571332839</v>
      </c>
    </row>
    <row r="30" spans="1:30" x14ac:dyDescent="0.2">
      <c r="A30" s="20" t="s">
        <v>46</v>
      </c>
      <c r="B30" s="1" t="s">
        <v>47</v>
      </c>
      <c r="L30" s="20" t="s">
        <v>46</v>
      </c>
      <c r="M30" s="5">
        <f>'Composite indicators'!CZ29</f>
        <v>0.42744246101472727</v>
      </c>
      <c r="N30" s="5">
        <f>'Composite indicators'!CL29</f>
        <v>0.42744246101472727</v>
      </c>
      <c r="O30" s="5">
        <f>'Composite indicators'!BX29</f>
        <v>0.42744246101472727</v>
      </c>
      <c r="P30" s="5">
        <f>'Composite indicators'!BJ29</f>
        <v>0.44011421734421563</v>
      </c>
      <c r="Q30" s="5">
        <f>'Composite indicators'!AV29</f>
        <v>0.46153337010563633</v>
      </c>
      <c r="R30" s="5">
        <f>'Composite indicators'!AH29</f>
        <v>0.54322816312750244</v>
      </c>
      <c r="S30" s="5">
        <f>'Composite indicators'!T29</f>
        <v>0.55427352591300916</v>
      </c>
      <c r="T30" s="5">
        <f>'Composite indicators'!F29</f>
        <v>0.50697464400002157</v>
      </c>
      <c r="V30" s="20" t="s">
        <v>46</v>
      </c>
      <c r="W30" s="3">
        <f t="shared" si="3"/>
        <v>94.676285338089286</v>
      </c>
      <c r="X30" s="3">
        <f t="shared" si="2"/>
        <v>94.676285338089286</v>
      </c>
      <c r="Y30" s="3">
        <f t="shared" si="2"/>
        <v>94.676285338089286</v>
      </c>
      <c r="Z30" s="3">
        <f t="shared" si="2"/>
        <v>97.483013558625245</v>
      </c>
      <c r="AA30" s="3">
        <f t="shared" si="2"/>
        <v>102.22724466221352</v>
      </c>
      <c r="AB30" s="3">
        <f t="shared" si="2"/>
        <v>120.32221706250543</v>
      </c>
      <c r="AC30" s="3">
        <f t="shared" si="2"/>
        <v>122.76870755916978</v>
      </c>
      <c r="AD30" s="3">
        <f t="shared" si="2"/>
        <v>112.29225084605837</v>
      </c>
    </row>
    <row r="31" spans="1:30" x14ac:dyDescent="0.2">
      <c r="A31" s="20" t="s">
        <v>48</v>
      </c>
      <c r="B31" s="1" t="s">
        <v>49</v>
      </c>
      <c r="L31" s="20" t="s">
        <v>48</v>
      </c>
      <c r="M31" s="5">
        <f>'Composite indicators'!CZ30</f>
        <v>0.72147540634663709</v>
      </c>
      <c r="N31" s="5">
        <f>'Composite indicators'!CL30</f>
        <v>0.72147540634663709</v>
      </c>
      <c r="O31" s="5">
        <f>'Composite indicators'!BX30</f>
        <v>0.72147540634663709</v>
      </c>
      <c r="P31" s="5">
        <f>'Composite indicators'!BJ30</f>
        <v>0.72989630065297839</v>
      </c>
      <c r="Q31" s="5">
        <f>'Composite indicators'!AV30</f>
        <v>0.79589380241787044</v>
      </c>
      <c r="R31" s="5">
        <f>'Composite indicators'!AH30</f>
        <v>0.85081701339029525</v>
      </c>
      <c r="S31" s="5">
        <f>'Composite indicators'!T30</f>
        <v>0.85081701339029525</v>
      </c>
      <c r="T31" s="5">
        <f>'Composite indicators'!F30</f>
        <v>0.9535615061074374</v>
      </c>
      <c r="V31" s="20" t="s">
        <v>48</v>
      </c>
      <c r="W31" s="3">
        <f t="shared" si="3"/>
        <v>159.80305576926452</v>
      </c>
      <c r="X31" s="3">
        <f t="shared" si="2"/>
        <v>159.80305576926452</v>
      </c>
      <c r="Y31" s="3">
        <f t="shared" si="2"/>
        <v>159.80305576926452</v>
      </c>
      <c r="Z31" s="3">
        <f t="shared" si="2"/>
        <v>161.66824012707588</v>
      </c>
      <c r="AA31" s="3">
        <f t="shared" si="2"/>
        <v>176.28634403247773</v>
      </c>
      <c r="AB31" s="3">
        <f t="shared" si="2"/>
        <v>188.45155003790123</v>
      </c>
      <c r="AC31" s="3">
        <f t="shared" si="2"/>
        <v>188.45155003790123</v>
      </c>
      <c r="AD31" s="3">
        <f t="shared" si="2"/>
        <v>211.20892160625891</v>
      </c>
    </row>
    <row r="32" spans="1:30" x14ac:dyDescent="0.2">
      <c r="A32" s="20" t="s">
        <v>50</v>
      </c>
      <c r="B32" s="1" t="s">
        <v>51</v>
      </c>
      <c r="L32" s="20" t="s">
        <v>50</v>
      </c>
      <c r="M32" s="5">
        <f>'Composite indicators'!CZ31</f>
        <v>0.66171448247116027</v>
      </c>
      <c r="N32" s="5">
        <f>'Composite indicators'!CL31</f>
        <v>0.66171448247116027</v>
      </c>
      <c r="O32" s="5">
        <f>'Composite indicators'!BX31</f>
        <v>0.66171448247116027</v>
      </c>
      <c r="P32" s="5">
        <f>'Composite indicators'!BJ31</f>
        <v>0.70120588105489001</v>
      </c>
      <c r="Q32" s="5">
        <f>'Composite indicators'!AV31</f>
        <v>0.78263519520847713</v>
      </c>
      <c r="R32" s="5">
        <f>'Composite indicators'!AH31</f>
        <v>0.90810696065289198</v>
      </c>
      <c r="S32" s="5">
        <f>'Composite indicators'!T31</f>
        <v>0.92045454545454541</v>
      </c>
      <c r="T32" s="5">
        <f>'Composite indicators'!F31</f>
        <v>0.92045454545454541</v>
      </c>
      <c r="V32" s="20" t="s">
        <v>50</v>
      </c>
      <c r="W32" s="3">
        <f t="shared" si="3"/>
        <v>146.56632147882738</v>
      </c>
      <c r="X32" s="3">
        <f t="shared" si="2"/>
        <v>146.56632147882738</v>
      </c>
      <c r="Y32" s="3">
        <f t="shared" si="2"/>
        <v>146.56632147882738</v>
      </c>
      <c r="Z32" s="3">
        <f t="shared" si="2"/>
        <v>155.31346118001068</v>
      </c>
      <c r="AA32" s="3">
        <f t="shared" si="2"/>
        <v>173.34963138965276</v>
      </c>
      <c r="AB32" s="3">
        <f t="shared" si="2"/>
        <v>201.14097584075992</v>
      </c>
      <c r="AC32" s="3">
        <f t="shared" si="2"/>
        <v>203.87590175135475</v>
      </c>
      <c r="AD32" s="3">
        <f t="shared" si="2"/>
        <v>203.87590175135475</v>
      </c>
    </row>
    <row r="33" spans="1:30" x14ac:dyDescent="0.2">
      <c r="A33" s="21" t="s">
        <v>93</v>
      </c>
      <c r="B33" s="4" t="s">
        <v>92</v>
      </c>
      <c r="L33" s="21" t="s">
        <v>93</v>
      </c>
      <c r="M33" s="5">
        <f>'Composite indicators'!CZ32</f>
        <v>0.24693239916239743</v>
      </c>
      <c r="N33" s="5">
        <f>'Composite indicators'!CL32</f>
        <v>0.24693239916239743</v>
      </c>
      <c r="O33" s="5">
        <f>'Composite indicators'!BX32</f>
        <v>0.24693239916239743</v>
      </c>
      <c r="P33" s="5">
        <f>'Composite indicators'!BJ32</f>
        <v>0.24693239916239743</v>
      </c>
      <c r="Q33" s="5">
        <f>'Composite indicators'!AV32</f>
        <v>0.24693239916239743</v>
      </c>
      <c r="R33" s="5">
        <f>'Composite indicators'!AH32</f>
        <v>0.24693239916239743</v>
      </c>
      <c r="S33" s="5">
        <f>'Composite indicators'!T32</f>
        <v>0.24693239916239743</v>
      </c>
      <c r="T33" s="5">
        <f>'Composite indicators'!F32</f>
        <v>0.24693239916239743</v>
      </c>
      <c r="V33" s="21" t="s">
        <v>93</v>
      </c>
      <c r="W33" s="3">
        <f t="shared" si="3"/>
        <v>54.694244055254501</v>
      </c>
      <c r="X33" s="3">
        <f t="shared" si="2"/>
        <v>54.694244055254501</v>
      </c>
      <c r="Y33" s="3">
        <f t="shared" si="2"/>
        <v>54.694244055254501</v>
      </c>
      <c r="Z33" s="3">
        <f t="shared" si="2"/>
        <v>54.694244055254501</v>
      </c>
      <c r="AA33" s="3">
        <f t="shared" si="2"/>
        <v>54.694244055254501</v>
      </c>
      <c r="AB33" s="3">
        <f t="shared" si="2"/>
        <v>54.694244055254501</v>
      </c>
      <c r="AC33" s="3">
        <f t="shared" si="2"/>
        <v>54.694244055254501</v>
      </c>
      <c r="AD33" s="3">
        <f t="shared" si="2"/>
        <v>54.694244055254501</v>
      </c>
    </row>
    <row r="34" spans="1:30" x14ac:dyDescent="0.2">
      <c r="A34" s="20" t="s">
        <v>58</v>
      </c>
      <c r="B34" s="1" t="s">
        <v>59</v>
      </c>
      <c r="L34" s="20" t="s">
        <v>58</v>
      </c>
      <c r="M34" s="5">
        <f>'Composite indicators'!CZ33</f>
        <v>0.78154625318573645</v>
      </c>
      <c r="N34" s="5">
        <f>'Composite indicators'!CL33</f>
        <v>0.78154625318573645</v>
      </c>
      <c r="O34" s="5">
        <f>'Composite indicators'!BX33</f>
        <v>0.78154625318573645</v>
      </c>
      <c r="P34" s="5">
        <f>'Composite indicators'!BJ33</f>
        <v>0.80242918945456698</v>
      </c>
      <c r="Q34" s="5">
        <f>'Composite indicators'!AV33</f>
        <v>0.84037282285250892</v>
      </c>
      <c r="R34" s="5">
        <f>'Composite indicators'!AH33</f>
        <v>0.85783904271027334</v>
      </c>
      <c r="S34" s="5">
        <f>'Composite indicators'!T33</f>
        <v>0.89043440472151514</v>
      </c>
      <c r="T34" s="5">
        <f>'Composite indicators'!F33</f>
        <v>0.92769946138415071</v>
      </c>
      <c r="V34" s="20" t="s">
        <v>58</v>
      </c>
      <c r="W34" s="3">
        <f t="shared" si="3"/>
        <v>173.10843638666481</v>
      </c>
      <c r="X34" s="3">
        <f t="shared" si="2"/>
        <v>173.10843638666481</v>
      </c>
      <c r="Y34" s="3">
        <f t="shared" si="2"/>
        <v>173.10843638666481</v>
      </c>
      <c r="Z34" s="3">
        <f t="shared" si="2"/>
        <v>177.73389832180186</v>
      </c>
      <c r="AA34" s="3">
        <f t="shared" si="2"/>
        <v>186.1382160721239</v>
      </c>
      <c r="AB34" s="3">
        <f t="shared" si="2"/>
        <v>190.00689306576149</v>
      </c>
      <c r="AC34" s="3">
        <f t="shared" si="2"/>
        <v>197.22659647835323</v>
      </c>
      <c r="AD34" s="3">
        <f t="shared" si="2"/>
        <v>205.48061300576177</v>
      </c>
    </row>
    <row r="35" spans="1:30" x14ac:dyDescent="0.2">
      <c r="A35" s="21" t="s">
        <v>76</v>
      </c>
      <c r="B35" s="4" t="s">
        <v>79</v>
      </c>
      <c r="L35" s="21" t="s">
        <v>76</v>
      </c>
      <c r="M35" s="5" t="str">
        <f>'Composite indicators'!CZ34</f>
        <v>:</v>
      </c>
      <c r="N35" s="5" t="str">
        <f>'Composite indicators'!CL34</f>
        <v>:</v>
      </c>
      <c r="O35" s="5" t="str">
        <f>'Composite indicators'!BX34</f>
        <v>:</v>
      </c>
      <c r="P35" s="5" t="str">
        <f>'Composite indicators'!BJ34</f>
        <v>:</v>
      </c>
      <c r="Q35" s="5" t="str">
        <f>'Composite indicators'!AV34</f>
        <v>:</v>
      </c>
      <c r="R35" s="5" t="str">
        <f>'Composite indicators'!AH34</f>
        <v>:</v>
      </c>
      <c r="S35" s="5" t="str">
        <f>'Composite indicators'!T34</f>
        <v>:</v>
      </c>
      <c r="T35" s="5" t="str">
        <f>'Composite indicators'!F34</f>
        <v>:</v>
      </c>
      <c r="V35" s="21" t="s">
        <v>76</v>
      </c>
      <c r="W35" s="3" t="str">
        <f t="shared" si="3"/>
        <v>n/a</v>
      </c>
      <c r="X35" s="3" t="str">
        <f t="shared" si="2"/>
        <v>n/a</v>
      </c>
      <c r="Y35" s="3" t="str">
        <f t="shared" si="2"/>
        <v>n/a</v>
      </c>
      <c r="Z35" s="3" t="str">
        <f t="shared" si="2"/>
        <v>n/a</v>
      </c>
      <c r="AA35" s="3" t="str">
        <f t="shared" si="2"/>
        <v>n/a</v>
      </c>
      <c r="AB35" s="3" t="str">
        <f t="shared" si="2"/>
        <v>n/a</v>
      </c>
      <c r="AC35" s="3" t="str">
        <f t="shared" si="2"/>
        <v>n/a</v>
      </c>
      <c r="AD35" s="3" t="str">
        <f t="shared" si="2"/>
        <v>n/a</v>
      </c>
    </row>
    <row r="36" spans="1:30" x14ac:dyDescent="0.2">
      <c r="A36" s="20" t="s">
        <v>66</v>
      </c>
      <c r="B36" s="4" t="s">
        <v>86</v>
      </c>
      <c r="L36" s="20" t="s">
        <v>66</v>
      </c>
      <c r="M36" s="5">
        <f>'Composite indicators'!CZ35</f>
        <v>0.26341664945351617</v>
      </c>
      <c r="N36" s="5">
        <f>'Composite indicators'!CL35</f>
        <v>0.26341664945351617</v>
      </c>
      <c r="O36" s="5">
        <f>'Composite indicators'!BX35</f>
        <v>0.26341664945351617</v>
      </c>
      <c r="P36" s="5">
        <f>'Composite indicators'!BJ35</f>
        <v>0.27768123396787492</v>
      </c>
      <c r="Q36" s="5">
        <f>'Composite indicators'!AV35</f>
        <v>0.30443943059595158</v>
      </c>
      <c r="R36" s="5">
        <f>'Composite indicators'!AH35</f>
        <v>0.29307579423231522</v>
      </c>
      <c r="S36" s="5">
        <f>'Composite indicators'!T35</f>
        <v>0.29307579423231522</v>
      </c>
      <c r="T36" s="5">
        <f>'Composite indicators'!F35</f>
        <v>0.32716670332322428</v>
      </c>
      <c r="V36" s="20" t="s">
        <v>66</v>
      </c>
      <c r="W36" s="3">
        <f t="shared" si="3"/>
        <v>58.345419889404177</v>
      </c>
      <c r="X36" s="3">
        <f t="shared" si="2"/>
        <v>58.345419889404177</v>
      </c>
      <c r="Y36" s="3">
        <f t="shared" si="2"/>
        <v>58.345419889404177</v>
      </c>
      <c r="Z36" s="3">
        <f t="shared" si="2"/>
        <v>61.504951281078874</v>
      </c>
      <c r="AA36" s="3">
        <f t="shared" si="2"/>
        <v>67.43175287462762</v>
      </c>
      <c r="AB36" s="3">
        <f t="shared" si="2"/>
        <v>64.914766433252879</v>
      </c>
      <c r="AC36" s="3">
        <f t="shared" si="2"/>
        <v>64.914766433252879</v>
      </c>
      <c r="AD36" s="3">
        <f t="shared" si="2"/>
        <v>72.465725757377129</v>
      </c>
    </row>
    <row r="37" spans="1:30" x14ac:dyDescent="0.2">
      <c r="A37" s="20" t="s">
        <v>87</v>
      </c>
      <c r="B37" s="4" t="s">
        <v>88</v>
      </c>
      <c r="L37" s="20" t="s">
        <v>87</v>
      </c>
      <c r="M37" s="5">
        <f>'Composite indicators'!CZ36</f>
        <v>0.27768123396787492</v>
      </c>
      <c r="N37" s="5">
        <f>'Composite indicators'!CL36</f>
        <v>0.27768123396787492</v>
      </c>
      <c r="O37" s="5">
        <f>'Composite indicators'!BX36</f>
        <v>0.27768123396787492</v>
      </c>
      <c r="P37" s="5">
        <f>'Composite indicators'!BJ36</f>
        <v>0.27768123396787492</v>
      </c>
      <c r="Q37" s="5">
        <f>'Composite indicators'!AV36</f>
        <v>0.27768123396787492</v>
      </c>
      <c r="R37" s="5">
        <f>'Composite indicators'!AH36</f>
        <v>0.30375058098057922</v>
      </c>
      <c r="S37" s="5">
        <f>'Composite indicators'!T36</f>
        <v>0.3273190722184115</v>
      </c>
      <c r="T37" s="5">
        <f>'Composite indicators'!F36</f>
        <v>0.37877863992657418</v>
      </c>
      <c r="V37" s="20" t="s">
        <v>87</v>
      </c>
      <c r="W37" s="3">
        <f t="shared" si="3"/>
        <v>61.504951281078874</v>
      </c>
      <c r="X37" s="3">
        <f t="shared" si="2"/>
        <v>61.504951281078874</v>
      </c>
      <c r="Y37" s="3">
        <f t="shared" si="2"/>
        <v>61.504951281078874</v>
      </c>
      <c r="Z37" s="3">
        <f t="shared" si="2"/>
        <v>61.504951281078874</v>
      </c>
      <c r="AA37" s="3">
        <f t="shared" si="2"/>
        <v>61.504951281078874</v>
      </c>
      <c r="AB37" s="3">
        <f t="shared" si="2"/>
        <v>67.279176262128246</v>
      </c>
      <c r="AC37" s="3">
        <f t="shared" si="2"/>
        <v>72.499474676385177</v>
      </c>
      <c r="AD37" s="3">
        <f t="shared" si="2"/>
        <v>83.89750168602491</v>
      </c>
    </row>
    <row r="38" spans="1:30" x14ac:dyDescent="0.2">
      <c r="A38" s="20" t="s">
        <v>60</v>
      </c>
      <c r="B38" s="1" t="s">
        <v>61</v>
      </c>
      <c r="L38" s="20" t="s">
        <v>60</v>
      </c>
      <c r="M38" s="5">
        <f>'Composite indicators'!CZ37</f>
        <v>0.67540850669514763</v>
      </c>
      <c r="N38" s="5">
        <f>'Composite indicators'!CL37</f>
        <v>0.67540850669514763</v>
      </c>
      <c r="O38" s="5">
        <f>'Composite indicators'!BX37</f>
        <v>0.67540850669514763</v>
      </c>
      <c r="P38" s="5">
        <f>'Composite indicators'!BJ37</f>
        <v>0.67540850669514763</v>
      </c>
      <c r="Q38" s="5">
        <f>'Composite indicators'!AV37</f>
        <v>0.65602330825330657</v>
      </c>
      <c r="R38" s="5">
        <f>'Composite indicators'!AH37</f>
        <v>0.75881898045846374</v>
      </c>
      <c r="S38" s="5">
        <f>'Composite indicators'!T37</f>
        <v>0.78962025104993949</v>
      </c>
      <c r="T38" s="5">
        <f>'Composite indicators'!F37</f>
        <v>0.80856730549726685</v>
      </c>
      <c r="V38" s="20" t="s">
        <v>60</v>
      </c>
      <c r="W38" s="3">
        <f t="shared" si="3"/>
        <v>149.59947672919515</v>
      </c>
      <c r="X38" s="3">
        <f t="shared" si="2"/>
        <v>149.59947672919515</v>
      </c>
      <c r="Y38" s="3">
        <f t="shared" si="2"/>
        <v>149.59947672919515</v>
      </c>
      <c r="Z38" s="3">
        <f t="shared" si="2"/>
        <v>149.59947672919515</v>
      </c>
      <c r="AA38" s="3">
        <f t="shared" si="2"/>
        <v>145.3057559447455</v>
      </c>
      <c r="AB38" s="3">
        <f t="shared" si="2"/>
        <v>168.07446350391527</v>
      </c>
      <c r="AC38" s="3">
        <f t="shared" si="2"/>
        <v>174.89678498403092</v>
      </c>
      <c r="AD38" s="3">
        <f t="shared" si="2"/>
        <v>179.09345914904719</v>
      </c>
    </row>
    <row r="39" spans="1:30" x14ac:dyDescent="0.2">
      <c r="A39" s="20" t="s">
        <v>64</v>
      </c>
      <c r="B39" s="1" t="s">
        <v>65</v>
      </c>
      <c r="L39" s="20" t="s">
        <v>64</v>
      </c>
      <c r="M39" s="5">
        <f>'Composite indicators'!CZ38</f>
        <v>0.16934135429102393</v>
      </c>
      <c r="N39" s="5">
        <f>'Composite indicators'!CL38</f>
        <v>0.16934135429102393</v>
      </c>
      <c r="O39" s="5">
        <f>'Composite indicators'!BX38</f>
        <v>0.16934135429102393</v>
      </c>
      <c r="P39" s="5">
        <f>'Composite indicators'!BJ38</f>
        <v>0.16934135429102393</v>
      </c>
      <c r="Q39" s="5">
        <f>'Composite indicators'!AV38</f>
        <v>0.16934135429102393</v>
      </c>
      <c r="R39" s="5">
        <f>'Composite indicators'!AH38</f>
        <v>0.28824393757875821</v>
      </c>
      <c r="S39" s="5">
        <f>'Composite indicators'!T38</f>
        <v>0.320234831271698</v>
      </c>
      <c r="T39" s="5">
        <f>'Composite indicators'!F38</f>
        <v>0.42742918945456698</v>
      </c>
      <c r="V39" s="20" t="s">
        <v>64</v>
      </c>
      <c r="W39" s="3">
        <f t="shared" si="3"/>
        <v>37.508230558879973</v>
      </c>
      <c r="X39" s="3">
        <f t="shared" si="2"/>
        <v>37.508230558879973</v>
      </c>
      <c r="Y39" s="3">
        <f t="shared" si="2"/>
        <v>37.508230558879973</v>
      </c>
      <c r="Z39" s="3">
        <f t="shared" si="2"/>
        <v>37.508230558879973</v>
      </c>
      <c r="AA39" s="3">
        <f t="shared" si="2"/>
        <v>37.508230558879973</v>
      </c>
      <c r="AB39" s="3">
        <f t="shared" si="2"/>
        <v>63.844535277089975</v>
      </c>
      <c r="AC39" s="3">
        <f t="shared" si="2"/>
        <v>70.930352096277929</v>
      </c>
      <c r="AD39" s="3">
        <f t="shared" si="2"/>
        <v>94.673345756435111</v>
      </c>
    </row>
    <row r="40" spans="1:30" x14ac:dyDescent="0.2">
      <c r="A40" s="20" t="s">
        <v>62</v>
      </c>
      <c r="B40" s="1" t="s">
        <v>63</v>
      </c>
      <c r="L40" s="20" t="s">
        <v>62</v>
      </c>
      <c r="M40" s="5">
        <f>'Composite indicators'!CZ39</f>
        <v>0.70636807891892395</v>
      </c>
      <c r="N40" s="5">
        <f>'Composite indicators'!CL39</f>
        <v>0.70636807891892395</v>
      </c>
      <c r="O40" s="5">
        <f>'Composite indicators'!BX39</f>
        <v>0.70636807891892395</v>
      </c>
      <c r="P40" s="5">
        <f>'Composite indicators'!BJ39</f>
        <v>0.70636807891892395</v>
      </c>
      <c r="Q40" s="5">
        <f>'Composite indicators'!AV39</f>
        <v>0.70636807891892395</v>
      </c>
      <c r="R40" s="5">
        <f>'Composite indicators'!AH39</f>
        <v>0.95454545454545459</v>
      </c>
      <c r="S40" s="5">
        <f>'Composite indicators'!T39</f>
        <v>0.95454545454545459</v>
      </c>
      <c r="T40" s="5">
        <f>'Composite indicators'!F39</f>
        <v>0.95454545454545459</v>
      </c>
      <c r="V40" s="20" t="s">
        <v>62</v>
      </c>
      <c r="W40" s="3">
        <f t="shared" si="3"/>
        <v>156.45686119877976</v>
      </c>
      <c r="X40" s="3">
        <f t="shared" si="2"/>
        <v>156.45686119877976</v>
      </c>
      <c r="Y40" s="3">
        <f t="shared" si="2"/>
        <v>156.45686119877976</v>
      </c>
      <c r="Z40" s="3">
        <f t="shared" si="2"/>
        <v>156.45686119877976</v>
      </c>
      <c r="AA40" s="3">
        <f t="shared" si="2"/>
        <v>156.45686119877976</v>
      </c>
      <c r="AB40" s="3">
        <f t="shared" si="2"/>
        <v>211.426861075479</v>
      </c>
      <c r="AC40" s="3">
        <f t="shared" si="2"/>
        <v>211.426861075479</v>
      </c>
      <c r="AD40" s="3">
        <f t="shared" si="2"/>
        <v>211.426861075479</v>
      </c>
    </row>
    <row r="41" spans="1:30" x14ac:dyDescent="0.2">
      <c r="A41" s="20" t="s">
        <v>56</v>
      </c>
      <c r="B41" s="1" t="s">
        <v>57</v>
      </c>
      <c r="L41" s="20" t="s">
        <v>56</v>
      </c>
      <c r="M41" s="5">
        <f>'Composite indicators'!CZ40</f>
        <v>0.32626526398629785</v>
      </c>
      <c r="N41" s="5">
        <f>'Composite indicators'!CL40</f>
        <v>0.32626526398629785</v>
      </c>
      <c r="O41" s="5">
        <f>'Composite indicators'!BX40</f>
        <v>0.32626526398629785</v>
      </c>
      <c r="P41" s="5">
        <f>'Composite indicators'!BJ40</f>
        <v>0.32626526398629785</v>
      </c>
      <c r="Q41" s="5">
        <f>'Composite indicators'!AV40</f>
        <v>0.39189297832266667</v>
      </c>
      <c r="R41" s="5">
        <f>'Composite indicators'!AH40</f>
        <v>0.44696045810839236</v>
      </c>
      <c r="S41" s="5">
        <f>'Composite indicators'!T40</f>
        <v>0.45629457822453962</v>
      </c>
      <c r="T41" s="5">
        <f>'Composite indicators'!F40</f>
        <v>0.51966969333933455</v>
      </c>
      <c r="V41" s="20" t="s">
        <v>56</v>
      </c>
      <c r="W41" s="3">
        <f t="shared" si="3"/>
        <v>72.26606162556574</v>
      </c>
      <c r="X41" s="3">
        <f t="shared" si="2"/>
        <v>72.26606162556574</v>
      </c>
      <c r="Y41" s="3">
        <f t="shared" si="2"/>
        <v>72.26606162556574</v>
      </c>
      <c r="Z41" s="3">
        <f t="shared" si="2"/>
        <v>72.26606162556574</v>
      </c>
      <c r="AA41" s="3">
        <f t="shared" ref="AA41:AD43" si="4">IF(ISNUMBER(Q41),100*Q41/$M$5,"n/a")</f>
        <v>86.802259535914629</v>
      </c>
      <c r="AB41" s="3">
        <f t="shared" si="4"/>
        <v>98.99942033427341</v>
      </c>
      <c r="AC41" s="3">
        <f t="shared" si="4"/>
        <v>101.06687946642994</v>
      </c>
      <c r="AD41" s="3">
        <f t="shared" si="4"/>
        <v>115.10413834730618</v>
      </c>
    </row>
    <row r="42" spans="1:30" x14ac:dyDescent="0.2">
      <c r="A42" s="21" t="s">
        <v>77</v>
      </c>
      <c r="B42" s="4" t="s">
        <v>78</v>
      </c>
      <c r="L42" s="21" t="s">
        <v>77</v>
      </c>
      <c r="M42" s="5">
        <f>'Composite indicators'!CZ41</f>
        <v>0.4788196870252171</v>
      </c>
      <c r="N42" s="5">
        <f>'Composite indicators'!CL41</f>
        <v>0.4788196870252171</v>
      </c>
      <c r="O42" s="5">
        <f>'Composite indicators'!BX41</f>
        <v>0.4788196870252171</v>
      </c>
      <c r="P42" s="5">
        <f>'Composite indicators'!BJ41</f>
        <v>0.4788196870252171</v>
      </c>
      <c r="Q42" s="5">
        <f>'Composite indicators'!AV41</f>
        <v>0.4788196870252171</v>
      </c>
      <c r="R42" s="5">
        <f>'Composite indicators'!AH41</f>
        <v>0.4788196870252171</v>
      </c>
      <c r="S42" s="5">
        <f>'Composite indicators'!T41</f>
        <v>0.44993224422155376</v>
      </c>
      <c r="T42" s="5">
        <f>'Composite indicators'!F41</f>
        <v>0.44993224422155376</v>
      </c>
      <c r="V42" s="21" t="s">
        <v>77</v>
      </c>
      <c r="W42" s="3">
        <f t="shared" si="3"/>
        <v>106.056074089308</v>
      </c>
      <c r="X42" s="3">
        <f t="shared" si="3"/>
        <v>106.056074089308</v>
      </c>
      <c r="Y42" s="3">
        <f t="shared" si="3"/>
        <v>106.056074089308</v>
      </c>
      <c r="Z42" s="3">
        <f t="shared" si="3"/>
        <v>106.056074089308</v>
      </c>
      <c r="AA42" s="3">
        <f t="shared" si="4"/>
        <v>106.056074089308</v>
      </c>
      <c r="AB42" s="3">
        <f t="shared" si="4"/>
        <v>106.056074089308</v>
      </c>
      <c r="AC42" s="3">
        <f t="shared" si="4"/>
        <v>99.657655525380804</v>
      </c>
      <c r="AD42" s="3">
        <f t="shared" si="4"/>
        <v>99.657655525380804</v>
      </c>
    </row>
    <row r="43" spans="1:30" x14ac:dyDescent="0.2">
      <c r="A43" s="20" t="s">
        <v>52</v>
      </c>
      <c r="B43" s="1" t="s">
        <v>53</v>
      </c>
      <c r="L43" s="20" t="s">
        <v>52</v>
      </c>
      <c r="M43" s="5">
        <f>'Composite indicators'!CZ42</f>
        <v>0.57313577942242033</v>
      </c>
      <c r="N43" s="5">
        <f>'Composite indicators'!CL42</f>
        <v>0.57313577942242033</v>
      </c>
      <c r="O43" s="5">
        <f>'Composite indicators'!BX42</f>
        <v>0.57313577942242033</v>
      </c>
      <c r="P43" s="5">
        <f>'Composite indicators'!BJ42</f>
        <v>0.57313577942242033</v>
      </c>
      <c r="Q43" s="5">
        <f>'Composite indicators'!AV42</f>
        <v>0.63329603552603375</v>
      </c>
      <c r="R43" s="5">
        <f>'Composite indicators'!AH42</f>
        <v>0.70200079864028186</v>
      </c>
      <c r="S43" s="5">
        <f>'Composite indicators'!T42</f>
        <v>0.73280206923175761</v>
      </c>
      <c r="T43" s="5">
        <f>'Composite indicators'!F42</f>
        <v>0.78584003276999415</v>
      </c>
      <c r="V43" s="20" t="s">
        <v>52</v>
      </c>
      <c r="W43" s="3">
        <f t="shared" ref="W43:Z43" si="5">IF(ISNUMBER(M43),100*M43/$M$5,"n/a")</f>
        <v>126.94659875682237</v>
      </c>
      <c r="X43" s="3">
        <f t="shared" si="5"/>
        <v>126.94659875682237</v>
      </c>
      <c r="Y43" s="3">
        <f t="shared" si="5"/>
        <v>126.94659875682237</v>
      </c>
      <c r="Z43" s="3">
        <f t="shared" si="5"/>
        <v>126.94659875682237</v>
      </c>
      <c r="AA43" s="3">
        <f t="shared" si="4"/>
        <v>140.27178306199599</v>
      </c>
      <c r="AB43" s="3">
        <f t="shared" si="4"/>
        <v>155.48953129704151</v>
      </c>
      <c r="AC43" s="3">
        <f t="shared" si="4"/>
        <v>162.31185277715716</v>
      </c>
      <c r="AD43" s="3">
        <f t="shared" si="4"/>
        <v>174.05948626629768</v>
      </c>
    </row>
    <row r="44" spans="1:30" ht="10.15" customHeight="1" x14ac:dyDescent="0.2"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730" spans="30:30" x14ac:dyDescent="0.2">
      <c r="AD730" s="4"/>
    </row>
    <row r="752" spans="29:29" x14ac:dyDescent="0.2">
      <c r="AC752" s="9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33"/>
  <dimension ref="A1:AD752"/>
  <sheetViews>
    <sheetView zoomScaleNormal="100" workbookViewId="0"/>
  </sheetViews>
  <sheetFormatPr defaultColWidth="8.85546875" defaultRowHeight="11.25" x14ac:dyDescent="0.2"/>
  <cols>
    <col min="1" max="1" width="5.85546875" style="1" customWidth="1"/>
    <col min="2" max="2" width="23.28515625" style="1" customWidth="1"/>
    <col min="3" max="30" width="6.28515625" style="1" customWidth="1"/>
    <col min="31" max="16384" width="8.85546875" style="1"/>
  </cols>
  <sheetData>
    <row r="1" spans="1:30" x14ac:dyDescent="0.2">
      <c r="A1" s="2" t="s">
        <v>133</v>
      </c>
    </row>
    <row r="2" spans="1:30" x14ac:dyDescent="0.2">
      <c r="B2" s="2"/>
    </row>
    <row r="3" spans="1:30" x14ac:dyDescent="0.2">
      <c r="B3" s="2"/>
      <c r="M3" s="2" t="s">
        <v>67</v>
      </c>
      <c r="W3" s="2" t="s">
        <v>94</v>
      </c>
    </row>
    <row r="4" spans="1:30" x14ac:dyDescent="0.2">
      <c r="M4" s="10">
        <f t="shared" ref="M4:N4" si="0">N4-1</f>
        <v>2014</v>
      </c>
      <c r="N4" s="10">
        <f t="shared" si="0"/>
        <v>2015</v>
      </c>
      <c r="O4" s="10">
        <f>P4-1</f>
        <v>2016</v>
      </c>
      <c r="P4" s="10">
        <v>2017</v>
      </c>
      <c r="Q4" s="10">
        <v>2018</v>
      </c>
      <c r="R4" s="10">
        <v>2019</v>
      </c>
      <c r="S4" s="10">
        <v>2020</v>
      </c>
      <c r="T4" s="10">
        <v>2021</v>
      </c>
      <c r="W4" s="10">
        <f t="shared" ref="W4:X4" si="1">X4-1</f>
        <v>2014</v>
      </c>
      <c r="X4" s="10">
        <f t="shared" si="1"/>
        <v>2015</v>
      </c>
      <c r="Y4" s="10">
        <f>Z4-1</f>
        <v>2016</v>
      </c>
      <c r="Z4" s="10">
        <v>2017</v>
      </c>
      <c r="AA4" s="10">
        <v>2018</v>
      </c>
      <c r="AB4" s="10">
        <v>2019</v>
      </c>
      <c r="AC4" s="10">
        <v>2020</v>
      </c>
      <c r="AD4" s="10">
        <v>2021</v>
      </c>
    </row>
    <row r="5" spans="1:30" x14ac:dyDescent="0.2">
      <c r="A5" s="19" t="s">
        <v>0</v>
      </c>
      <c r="B5" s="23" t="s">
        <v>137</v>
      </c>
      <c r="L5" s="19" t="s">
        <v>0</v>
      </c>
      <c r="M5" s="5">
        <f>'Composite indicators'!DA4</f>
        <v>0.47932359167481325</v>
      </c>
      <c r="N5" s="5">
        <f>'Composite indicators'!CM4</f>
        <v>0.48718345980721411</v>
      </c>
      <c r="O5" s="5">
        <f>'Composite indicators'!BY4</f>
        <v>0.5080913571453467</v>
      </c>
      <c r="P5" s="5">
        <f>'Composite indicators'!BK4</f>
        <v>0.52875250898910231</v>
      </c>
      <c r="Q5" s="5">
        <f>'Composite indicators'!AW4</f>
        <v>0.52125292132526424</v>
      </c>
      <c r="R5" s="5">
        <f>'Composite indicators'!AI4</f>
        <v>0.53225242924312366</v>
      </c>
      <c r="S5" s="5">
        <f>'Composite indicators'!U4</f>
        <v>0.54542588530894676</v>
      </c>
      <c r="T5" s="5">
        <f>'Composite indicators'!G4</f>
        <v>0.57110932242890733</v>
      </c>
      <c r="V5" s="19" t="s">
        <v>0</v>
      </c>
      <c r="W5" s="3">
        <f>IF(ISNUMBER(M5),100*M5/$M$5,"n/a")</f>
        <v>100</v>
      </c>
      <c r="X5" s="3">
        <f t="shared" ref="X5:AD41" si="2">IF(ISNUMBER(N5),100*N5/$M$5,"n/a")</f>
        <v>101.63978328396847</v>
      </c>
      <c r="Y5" s="3">
        <f t="shared" si="2"/>
        <v>106.00174203193619</v>
      </c>
      <c r="Z5" s="3">
        <f t="shared" si="2"/>
        <v>110.31222292680788</v>
      </c>
      <c r="AA5" s="3">
        <f t="shared" si="2"/>
        <v>108.7476039941921</v>
      </c>
      <c r="AB5" s="3">
        <f t="shared" si="2"/>
        <v>111.04240193631422</v>
      </c>
      <c r="AC5" s="3">
        <f t="shared" si="2"/>
        <v>113.79074487094705</v>
      </c>
      <c r="AD5" s="3">
        <f t="shared" si="2"/>
        <v>119.14901172157704</v>
      </c>
    </row>
    <row r="6" spans="1:30" x14ac:dyDescent="0.2">
      <c r="A6" s="20" t="s">
        <v>1</v>
      </c>
      <c r="B6" s="1" t="s">
        <v>2</v>
      </c>
      <c r="L6" s="20" t="s">
        <v>1</v>
      </c>
      <c r="M6" s="5">
        <f>'Composite indicators'!DA5</f>
        <v>0.54208553074919241</v>
      </c>
      <c r="N6" s="5">
        <f>'Composite indicators'!CM5</f>
        <v>0.50327386590796119</v>
      </c>
      <c r="O6" s="5">
        <f>'Composite indicators'!BY5</f>
        <v>0.50363611230333638</v>
      </c>
      <c r="P6" s="5">
        <f>'Composite indicators'!BK5</f>
        <v>0.55588865033007728</v>
      </c>
      <c r="Q6" s="5">
        <f>'Composite indicators'!AW5</f>
        <v>0.59616674049766916</v>
      </c>
      <c r="R6" s="5">
        <f>'Composite indicators'!AI5</f>
        <v>0.60601535644231252</v>
      </c>
      <c r="S6" s="5">
        <f>'Composite indicators'!U5</f>
        <v>0.68049722141071634</v>
      </c>
      <c r="T6" s="5">
        <f>'Composite indicators'!G5</f>
        <v>0.72476287681885088</v>
      </c>
      <c r="V6" s="20" t="s">
        <v>1</v>
      </c>
      <c r="W6" s="3">
        <f t="shared" ref="W6:Z42" si="3">IF(ISNUMBER(M6),100*M6/$M$5,"n/a")</f>
        <v>113.0938556258167</v>
      </c>
      <c r="X6" s="3">
        <f t="shared" si="2"/>
        <v>104.99668170921085</v>
      </c>
      <c r="Y6" s="3">
        <f t="shared" si="2"/>
        <v>105.07225620662074</v>
      </c>
      <c r="Z6" s="3">
        <f t="shared" si="2"/>
        <v>115.9735635769015</v>
      </c>
      <c r="AA6" s="3">
        <f t="shared" si="2"/>
        <v>124.37667389051144</v>
      </c>
      <c r="AB6" s="3">
        <f t="shared" si="2"/>
        <v>126.4313643158734</v>
      </c>
      <c r="AC6" s="3">
        <f t="shared" si="2"/>
        <v>141.97031676095449</v>
      </c>
      <c r="AD6" s="3">
        <f t="shared" si="2"/>
        <v>151.20534215443971</v>
      </c>
    </row>
    <row r="7" spans="1:30" x14ac:dyDescent="0.2">
      <c r="A7" s="20" t="s">
        <v>3</v>
      </c>
      <c r="B7" s="1" t="s">
        <v>4</v>
      </c>
      <c r="L7" s="20" t="s">
        <v>3</v>
      </c>
      <c r="M7" s="5">
        <f>'Composite indicators'!DA6</f>
        <v>0.11036714375945006</v>
      </c>
      <c r="N7" s="5">
        <f>'Composite indicators'!CM6</f>
        <v>0.1611525270570259</v>
      </c>
      <c r="O7" s="5">
        <f>'Composite indicators'!BY6</f>
        <v>0.10398648054341267</v>
      </c>
      <c r="P7" s="5">
        <f>'Composite indicators'!BK6</f>
        <v>0.11364409442828848</v>
      </c>
      <c r="Q7" s="5">
        <f>'Composite indicators'!AW6</f>
        <v>0.10340889542842432</v>
      </c>
      <c r="R7" s="5">
        <f>'Composite indicators'!AI6</f>
        <v>8.8377833277986567E-2</v>
      </c>
      <c r="S7" s="5">
        <f>'Composite indicators'!U6</f>
        <v>5.3681826234823427E-2</v>
      </c>
      <c r="T7" s="5">
        <f>'Composite indicators'!G6</f>
        <v>6.7797625913333714E-2</v>
      </c>
      <c r="V7" s="20" t="s">
        <v>3</v>
      </c>
      <c r="W7" s="3">
        <f t="shared" si="3"/>
        <v>23.025602260430002</v>
      </c>
      <c r="X7" s="3">
        <f t="shared" si="2"/>
        <v>33.620821060348803</v>
      </c>
      <c r="Y7" s="3">
        <f t="shared" si="2"/>
        <v>21.694421545176116</v>
      </c>
      <c r="Z7" s="3">
        <f t="shared" si="2"/>
        <v>23.709263721237377</v>
      </c>
      <c r="AA7" s="3">
        <f t="shared" si="2"/>
        <v>21.573921506158591</v>
      </c>
      <c r="AB7" s="3">
        <f t="shared" si="2"/>
        <v>18.438031178307746</v>
      </c>
      <c r="AC7" s="3">
        <f t="shared" si="2"/>
        <v>11.199495949542726</v>
      </c>
      <c r="AD7" s="3">
        <f t="shared" si="2"/>
        <v>14.144437513797474</v>
      </c>
    </row>
    <row r="8" spans="1:30" x14ac:dyDescent="0.2">
      <c r="A8" s="20" t="s">
        <v>5</v>
      </c>
      <c r="B8" s="1" t="s">
        <v>85</v>
      </c>
      <c r="L8" s="20" t="s">
        <v>5</v>
      </c>
      <c r="M8" s="5">
        <f>'Composite indicators'!DA7</f>
        <v>0.44240385792499987</v>
      </c>
      <c r="N8" s="5">
        <f>'Composite indicators'!CM7</f>
        <v>0.41727176997508525</v>
      </c>
      <c r="O8" s="5">
        <f>'Composite indicators'!BY7</f>
        <v>0.41263424079027233</v>
      </c>
      <c r="P8" s="5">
        <f>'Composite indicators'!BK7</f>
        <v>0.41028354549293417</v>
      </c>
      <c r="Q8" s="5">
        <f>'Composite indicators'!AW7</f>
        <v>0.27221541094625479</v>
      </c>
      <c r="R8" s="5">
        <f>'Composite indicators'!AI7</f>
        <v>0.27884610072681348</v>
      </c>
      <c r="S8" s="5">
        <f>'Composite indicators'!U7</f>
        <v>0.38147070014061651</v>
      </c>
      <c r="T8" s="5">
        <f>'Composite indicators'!G7</f>
        <v>0.39673641941658383</v>
      </c>
      <c r="V8" s="20" t="s">
        <v>5</v>
      </c>
      <c r="W8" s="3">
        <f t="shared" si="3"/>
        <v>92.297534611052313</v>
      </c>
      <c r="X8" s="3">
        <f t="shared" si="2"/>
        <v>87.054294264358731</v>
      </c>
      <c r="Y8" s="3">
        <f t="shared" si="2"/>
        <v>86.086778943736007</v>
      </c>
      <c r="Z8" s="3">
        <f t="shared" si="2"/>
        <v>85.596359665785485</v>
      </c>
      <c r="AA8" s="3">
        <f t="shared" si="2"/>
        <v>56.791573724777869</v>
      </c>
      <c r="AB8" s="3">
        <f t="shared" si="2"/>
        <v>58.174916814023746</v>
      </c>
      <c r="AC8" s="3">
        <f t="shared" si="2"/>
        <v>79.585212738582896</v>
      </c>
      <c r="AD8" s="3">
        <f t="shared" si="2"/>
        <v>82.770058955441755</v>
      </c>
    </row>
    <row r="9" spans="1:30" x14ac:dyDescent="0.2">
      <c r="A9" s="20" t="s">
        <v>6</v>
      </c>
      <c r="B9" s="1" t="s">
        <v>7</v>
      </c>
      <c r="L9" s="20" t="s">
        <v>6</v>
      </c>
      <c r="M9" s="5">
        <f>'Composite indicators'!DA8</f>
        <v>0.5188404205510051</v>
      </c>
      <c r="N9" s="5">
        <f>'Composite indicators'!CM8</f>
        <v>0.58814687514955333</v>
      </c>
      <c r="O9" s="5">
        <f>'Composite indicators'!BY8</f>
        <v>0.60615814100455923</v>
      </c>
      <c r="P9" s="5">
        <f>'Composite indicators'!BK8</f>
        <v>0.62628753009310845</v>
      </c>
      <c r="Q9" s="5">
        <f>'Composite indicators'!AW8</f>
        <v>0.62530949087700249</v>
      </c>
      <c r="R9" s="5">
        <f>'Composite indicators'!AI8</f>
        <v>0.6442829310804209</v>
      </c>
      <c r="S9" s="5">
        <f>'Composite indicators'!U8</f>
        <v>0.60058889111406188</v>
      </c>
      <c r="T9" s="5">
        <f>'Composite indicators'!G8</f>
        <v>0.63717326208814862</v>
      </c>
      <c r="V9" s="20" t="s">
        <v>6</v>
      </c>
      <c r="W9" s="3">
        <f t="shared" si="3"/>
        <v>108.24429040475879</v>
      </c>
      <c r="X9" s="3">
        <f t="shared" si="2"/>
        <v>122.7035108150005</v>
      </c>
      <c r="Y9" s="3">
        <f t="shared" si="2"/>
        <v>126.4611530775214</v>
      </c>
      <c r="Z9" s="3">
        <f t="shared" si="2"/>
        <v>130.66069372984245</v>
      </c>
      <c r="AA9" s="3">
        <f t="shared" si="2"/>
        <v>130.45664802187125</v>
      </c>
      <c r="AB9" s="3">
        <f t="shared" si="2"/>
        <v>134.4150261474133</v>
      </c>
      <c r="AC9" s="3">
        <f t="shared" si="2"/>
        <v>125.2992553559764</v>
      </c>
      <c r="AD9" s="3">
        <f t="shared" si="2"/>
        <v>132.93175490523842</v>
      </c>
    </row>
    <row r="10" spans="1:30" x14ac:dyDescent="0.2">
      <c r="A10" s="20" t="s">
        <v>8</v>
      </c>
      <c r="B10" s="1" t="s">
        <v>9</v>
      </c>
      <c r="L10" s="20" t="s">
        <v>8</v>
      </c>
      <c r="M10" s="5">
        <f>'Composite indicators'!DA9</f>
        <v>0.45173087915987015</v>
      </c>
      <c r="N10" s="5">
        <f>'Composite indicators'!CM9</f>
        <v>0.53484207423568186</v>
      </c>
      <c r="O10" s="5">
        <f>'Composite indicators'!BY9</f>
        <v>0.53595773322348739</v>
      </c>
      <c r="P10" s="5">
        <f>'Composite indicators'!BK9</f>
        <v>0.55258652045836265</v>
      </c>
      <c r="Q10" s="5">
        <f>'Composite indicators'!AW9</f>
        <v>0.57802813487543325</v>
      </c>
      <c r="R10" s="5">
        <f>'Composite indicators'!AI9</f>
        <v>0.60623817726579443</v>
      </c>
      <c r="S10" s="5">
        <f>'Composite indicators'!U9</f>
        <v>0.52124063850298963</v>
      </c>
      <c r="T10" s="5">
        <f>'Composite indicators'!G9</f>
        <v>0.52665509490686457</v>
      </c>
      <c r="V10" s="20" t="s">
        <v>8</v>
      </c>
      <c r="W10" s="3">
        <f t="shared" si="3"/>
        <v>94.243406126009589</v>
      </c>
      <c r="X10" s="3">
        <f t="shared" si="2"/>
        <v>111.58267265061593</v>
      </c>
      <c r="Y10" s="3">
        <f t="shared" si="2"/>
        <v>111.81542960378557</v>
      </c>
      <c r="Z10" s="3">
        <f t="shared" si="2"/>
        <v>115.28464904628626</v>
      </c>
      <c r="AA10" s="3">
        <f t="shared" si="2"/>
        <v>120.59246507265263</v>
      </c>
      <c r="AB10" s="3">
        <f t="shared" si="2"/>
        <v>126.47785082881622</v>
      </c>
      <c r="AC10" s="3">
        <f t="shared" si="2"/>
        <v>108.74504146180522</v>
      </c>
      <c r="AD10" s="3">
        <f t="shared" si="2"/>
        <v>109.87464503190203</v>
      </c>
    </row>
    <row r="11" spans="1:30" x14ac:dyDescent="0.2">
      <c r="A11" s="20" t="s">
        <v>10</v>
      </c>
      <c r="B11" s="1" t="s">
        <v>11</v>
      </c>
      <c r="L11" s="20" t="s">
        <v>10</v>
      </c>
      <c r="M11" s="5">
        <f>'Composite indicators'!DA10</f>
        <v>0.4949192160886618</v>
      </c>
      <c r="N11" s="5">
        <f>'Composite indicators'!CM10</f>
        <v>0.63655252187110212</v>
      </c>
      <c r="O11" s="5">
        <f>'Composite indicators'!BY10</f>
        <v>0.5597749795040009</v>
      </c>
      <c r="P11" s="5">
        <f>'Composite indicators'!BK10</f>
        <v>0.63576867505480106</v>
      </c>
      <c r="Q11" s="5">
        <f>'Composite indicators'!AW10</f>
        <v>0.45401236272012291</v>
      </c>
      <c r="R11" s="5">
        <f>'Composite indicators'!AI10</f>
        <v>0.50901237557453549</v>
      </c>
      <c r="S11" s="5">
        <f>'Composite indicators'!U10</f>
        <v>0.36520626113041726</v>
      </c>
      <c r="T11" s="5">
        <f>'Composite indicators'!G10</f>
        <v>0.52569236560078825</v>
      </c>
      <c r="V11" s="20" t="s">
        <v>10</v>
      </c>
      <c r="W11" s="3">
        <f t="shared" si="3"/>
        <v>103.25367344414565</v>
      </c>
      <c r="X11" s="3">
        <f t="shared" si="2"/>
        <v>132.80225153260503</v>
      </c>
      <c r="Y11" s="3">
        <f t="shared" si="2"/>
        <v>116.78435804673853</v>
      </c>
      <c r="Z11" s="3">
        <f t="shared" si="2"/>
        <v>132.63871966605069</v>
      </c>
      <c r="AA11" s="3">
        <f t="shared" si="2"/>
        <v>94.719385944211524</v>
      </c>
      <c r="AB11" s="3">
        <f t="shared" si="2"/>
        <v>106.19389164551365</v>
      </c>
      <c r="AC11" s="3">
        <f t="shared" si="2"/>
        <v>76.192006292522237</v>
      </c>
      <c r="AD11" s="3">
        <f t="shared" si="2"/>
        <v>109.67379338954652</v>
      </c>
    </row>
    <row r="12" spans="1:30" x14ac:dyDescent="0.2">
      <c r="A12" s="20" t="s">
        <v>12</v>
      </c>
      <c r="B12" s="1" t="s">
        <v>13</v>
      </c>
      <c r="L12" s="20" t="s">
        <v>12</v>
      </c>
      <c r="M12" s="5">
        <f>'Composite indicators'!DA11</f>
        <v>0.47368119417063248</v>
      </c>
      <c r="N12" s="5">
        <f>'Composite indicators'!CM11</f>
        <v>0.32525075701705131</v>
      </c>
      <c r="O12" s="5">
        <f>'Composite indicators'!BY11</f>
        <v>0.31001808493032823</v>
      </c>
      <c r="P12" s="5">
        <f>'Composite indicators'!BK11</f>
        <v>0.36919238599867921</v>
      </c>
      <c r="Q12" s="5">
        <f>'Composite indicators'!AW11</f>
        <v>0.36872473256611743</v>
      </c>
      <c r="R12" s="5">
        <f>'Composite indicators'!AI11</f>
        <v>0.39737717677584877</v>
      </c>
      <c r="S12" s="5">
        <f>'Composite indicators'!U11</f>
        <v>0.47718888848244645</v>
      </c>
      <c r="T12" s="5">
        <f>'Composite indicators'!G11</f>
        <v>0.42907249566933842</v>
      </c>
      <c r="V12" s="20" t="s">
        <v>12</v>
      </c>
      <c r="W12" s="3">
        <f t="shared" si="3"/>
        <v>98.82284168728988</v>
      </c>
      <c r="X12" s="3">
        <f t="shared" si="2"/>
        <v>67.856196245335383</v>
      </c>
      <c r="Y12" s="3">
        <f t="shared" si="2"/>
        <v>64.678244575254141</v>
      </c>
      <c r="Z12" s="3">
        <f t="shared" si="2"/>
        <v>77.023620871377815</v>
      </c>
      <c r="AA12" s="3">
        <f t="shared" si="2"/>
        <v>76.926055585486552</v>
      </c>
      <c r="AB12" s="3">
        <f t="shared" si="2"/>
        <v>82.903738450962933</v>
      </c>
      <c r="AC12" s="3">
        <f t="shared" si="2"/>
        <v>99.554642577698317</v>
      </c>
      <c r="AD12" s="3">
        <f t="shared" si="2"/>
        <v>89.516248130017644</v>
      </c>
    </row>
    <row r="13" spans="1:30" x14ac:dyDescent="0.2">
      <c r="A13" s="20" t="s">
        <v>14</v>
      </c>
      <c r="B13" s="1" t="s">
        <v>15</v>
      </c>
      <c r="L13" s="20" t="s">
        <v>14</v>
      </c>
      <c r="M13" s="5">
        <f>'Composite indicators'!DA12</f>
        <v>0.12986293262752688</v>
      </c>
      <c r="N13" s="5">
        <f>'Composite indicators'!CM12</f>
        <v>0.20494412897062139</v>
      </c>
      <c r="O13" s="5">
        <f>'Composite indicators'!BY12</f>
        <v>0.22775515693456194</v>
      </c>
      <c r="P13" s="5">
        <f>'Composite indicators'!BK12</f>
        <v>0.2862390531759641</v>
      </c>
      <c r="Q13" s="5">
        <f>'Composite indicators'!AW12</f>
        <v>0.25658797531281724</v>
      </c>
      <c r="R13" s="5">
        <f>'Composite indicators'!AI12</f>
        <v>0.2762006654593564</v>
      </c>
      <c r="S13" s="5">
        <f>'Composite indicators'!U12</f>
        <v>0.24089690758000651</v>
      </c>
      <c r="T13" s="5">
        <f>'Composite indicators'!G12</f>
        <v>0.28720643671805474</v>
      </c>
      <c r="V13" s="20" t="s">
        <v>14</v>
      </c>
      <c r="W13" s="3">
        <f t="shared" si="3"/>
        <v>27.092956591969621</v>
      </c>
      <c r="X13" s="3">
        <f t="shared" si="2"/>
        <v>42.75694594011582</v>
      </c>
      <c r="Y13" s="3">
        <f t="shared" si="2"/>
        <v>47.515949744672177</v>
      </c>
      <c r="Z13" s="3">
        <f t="shared" si="2"/>
        <v>59.717288726768288</v>
      </c>
      <c r="AA13" s="3">
        <f t="shared" si="2"/>
        <v>53.531263590900785</v>
      </c>
      <c r="AB13" s="3">
        <f t="shared" si="2"/>
        <v>57.623006723762259</v>
      </c>
      <c r="AC13" s="3">
        <f t="shared" si="2"/>
        <v>50.257678062180133</v>
      </c>
      <c r="AD13" s="3">
        <f t="shared" si="2"/>
        <v>59.919111369945618</v>
      </c>
    </row>
    <row r="14" spans="1:30" x14ac:dyDescent="0.2">
      <c r="A14" s="20" t="s">
        <v>16</v>
      </c>
      <c r="B14" s="1" t="s">
        <v>17</v>
      </c>
      <c r="L14" s="20" t="s">
        <v>16</v>
      </c>
      <c r="M14" s="5">
        <f>'Composite indicators'!DA13</f>
        <v>0.38988538006062384</v>
      </c>
      <c r="N14" s="5">
        <f>'Composite indicators'!CM13</f>
        <v>0.4004089724263824</v>
      </c>
      <c r="O14" s="5">
        <f>'Composite indicators'!BY13</f>
        <v>0.4077760356704101</v>
      </c>
      <c r="P14" s="5">
        <f>'Composite indicators'!BK13</f>
        <v>0.43068618117892443</v>
      </c>
      <c r="Q14" s="5">
        <f>'Composite indicators'!AW13</f>
        <v>0.4260531221154521</v>
      </c>
      <c r="R14" s="5">
        <f>'Composite indicators'!AI13</f>
        <v>0.43323896924655347</v>
      </c>
      <c r="S14" s="5">
        <f>'Composite indicators'!U13</f>
        <v>0.37622760796456961</v>
      </c>
      <c r="T14" s="5">
        <f>'Composite indicators'!G13</f>
        <v>0.4145694741738038</v>
      </c>
      <c r="V14" s="20" t="s">
        <v>16</v>
      </c>
      <c r="W14" s="3">
        <f t="shared" si="3"/>
        <v>81.340744923136015</v>
      </c>
      <c r="X14" s="3">
        <f t="shared" si="2"/>
        <v>83.536253875446889</v>
      </c>
      <c r="Y14" s="3">
        <f t="shared" si="2"/>
        <v>85.073224592512233</v>
      </c>
      <c r="Z14" s="3">
        <f t="shared" si="2"/>
        <v>89.852907025514014</v>
      </c>
      <c r="AA14" s="3">
        <f t="shared" si="2"/>
        <v>88.886324294360762</v>
      </c>
      <c r="AB14" s="3">
        <f t="shared" si="2"/>
        <v>90.385488378063201</v>
      </c>
      <c r="AC14" s="3">
        <f t="shared" si="2"/>
        <v>78.49136042938882</v>
      </c>
      <c r="AD14" s="3">
        <f t="shared" si="2"/>
        <v>86.490521512877976</v>
      </c>
    </row>
    <row r="15" spans="1:30" x14ac:dyDescent="0.2">
      <c r="A15" s="20" t="s">
        <v>18</v>
      </c>
      <c r="B15" s="1" t="s">
        <v>19</v>
      </c>
      <c r="L15" s="20" t="s">
        <v>18</v>
      </c>
      <c r="M15" s="5">
        <f>'Composite indicators'!DA14</f>
        <v>0.75806746921650614</v>
      </c>
      <c r="N15" s="5">
        <f>'Composite indicators'!CM14</f>
        <v>0.66471581110956546</v>
      </c>
      <c r="O15" s="5">
        <f>'Composite indicators'!BY14</f>
        <v>0.75347501621401924</v>
      </c>
      <c r="P15" s="5">
        <f>'Composite indicators'!BK14</f>
        <v>0.79939230126881133</v>
      </c>
      <c r="Q15" s="5">
        <f>'Composite indicators'!AW14</f>
        <v>0.7705168120894641</v>
      </c>
      <c r="R15" s="5">
        <f>'Composite indicators'!AI14</f>
        <v>0.75112161343842088</v>
      </c>
      <c r="S15" s="5">
        <f>'Composite indicators'!U14</f>
        <v>0.83617269711142361</v>
      </c>
      <c r="T15" s="5">
        <f>'Composite indicators'!G14</f>
        <v>0.85654971939891456</v>
      </c>
      <c r="V15" s="20" t="s">
        <v>18</v>
      </c>
      <c r="W15" s="3">
        <f t="shared" si="3"/>
        <v>158.15359026409047</v>
      </c>
      <c r="X15" s="3">
        <f t="shared" si="2"/>
        <v>138.67788330363001</v>
      </c>
      <c r="Y15" s="3">
        <f t="shared" si="2"/>
        <v>157.19547906692605</v>
      </c>
      <c r="Z15" s="3">
        <f t="shared" si="2"/>
        <v>166.77507953982405</v>
      </c>
      <c r="AA15" s="3">
        <f t="shared" si="2"/>
        <v>160.75086339839592</v>
      </c>
      <c r="AB15" s="3">
        <f t="shared" si="2"/>
        <v>156.7044949350215</v>
      </c>
      <c r="AC15" s="3">
        <f t="shared" si="2"/>
        <v>174.44847523355514</v>
      </c>
      <c r="AD15" s="3">
        <f t="shared" si="2"/>
        <v>178.69967893840331</v>
      </c>
    </row>
    <row r="16" spans="1:30" x14ac:dyDescent="0.2">
      <c r="A16" s="20" t="s">
        <v>54</v>
      </c>
      <c r="B16" s="1" t="s">
        <v>55</v>
      </c>
      <c r="L16" s="20" t="s">
        <v>54</v>
      </c>
      <c r="M16" s="5">
        <f>'Composite indicators'!DA15</f>
        <v>0.1660284603752844</v>
      </c>
      <c r="N16" s="5">
        <f>'Composite indicators'!CM15</f>
        <v>0.2874922313998039</v>
      </c>
      <c r="O16" s="5">
        <f>'Composite indicators'!BY15</f>
        <v>0.23692578719820684</v>
      </c>
      <c r="P16" s="5">
        <f>'Composite indicators'!BK15</f>
        <v>0.23163642954306032</v>
      </c>
      <c r="Q16" s="5">
        <f>'Composite indicators'!AW15</f>
        <v>0.19922150442262276</v>
      </c>
      <c r="R16" s="5">
        <f>'Composite indicators'!AI15</f>
        <v>0.18144512825116191</v>
      </c>
      <c r="S16" s="5">
        <f>'Composite indicators'!U15</f>
        <v>0.15320746655539183</v>
      </c>
      <c r="T16" s="5">
        <f>'Composite indicators'!G15</f>
        <v>0.28630851027284915</v>
      </c>
      <c r="V16" s="20" t="s">
        <v>54</v>
      </c>
      <c r="W16" s="3">
        <f t="shared" si="3"/>
        <v>34.638073998227661</v>
      </c>
      <c r="X16" s="3">
        <f t="shared" si="2"/>
        <v>59.978735950649138</v>
      </c>
      <c r="Y16" s="3">
        <f t="shared" si="2"/>
        <v>49.429193829237605</v>
      </c>
      <c r="Z16" s="3">
        <f t="shared" si="2"/>
        <v>48.325689276777567</v>
      </c>
      <c r="AA16" s="3">
        <f t="shared" si="2"/>
        <v>41.563050073650516</v>
      </c>
      <c r="AB16" s="3">
        <f t="shared" si="2"/>
        <v>37.854412218094922</v>
      </c>
      <c r="AC16" s="3">
        <f t="shared" si="2"/>
        <v>31.963264320052943</v>
      </c>
      <c r="AD16" s="3">
        <f t="shared" si="2"/>
        <v>59.73177937527619</v>
      </c>
    </row>
    <row r="17" spans="1:30" x14ac:dyDescent="0.2">
      <c r="A17" s="20" t="s">
        <v>20</v>
      </c>
      <c r="B17" s="1" t="s">
        <v>21</v>
      </c>
      <c r="L17" s="20" t="s">
        <v>20</v>
      </c>
      <c r="M17" s="5">
        <f>'Composite indicators'!DA16</f>
        <v>0.2709260586399459</v>
      </c>
      <c r="N17" s="5">
        <f>'Composite indicators'!CM16</f>
        <v>0.34381547902636928</v>
      </c>
      <c r="O17" s="5">
        <f>'Composite indicators'!BY16</f>
        <v>0.32386499747858521</v>
      </c>
      <c r="P17" s="5">
        <f>'Composite indicators'!BK16</f>
        <v>0.33259661965702225</v>
      </c>
      <c r="Q17" s="5">
        <f>'Composite indicators'!AW16</f>
        <v>0.30147992841608051</v>
      </c>
      <c r="R17" s="5">
        <f>'Composite indicators'!AI16</f>
        <v>0.29983191827529998</v>
      </c>
      <c r="S17" s="5">
        <f>'Composite indicators'!U16</f>
        <v>0.43523521371637236</v>
      </c>
      <c r="T17" s="5">
        <f>'Composite indicators'!G16</f>
        <v>0.47089080249888421</v>
      </c>
      <c r="V17" s="20" t="s">
        <v>20</v>
      </c>
      <c r="W17" s="3">
        <f t="shared" si="3"/>
        <v>56.522579598742098</v>
      </c>
      <c r="X17" s="3">
        <f t="shared" si="2"/>
        <v>71.729304586289473</v>
      </c>
      <c r="Y17" s="3">
        <f t="shared" si="2"/>
        <v>67.567088936090684</v>
      </c>
      <c r="Z17" s="3">
        <f t="shared" si="2"/>
        <v>69.38874393703226</v>
      </c>
      <c r="AA17" s="3">
        <f t="shared" si="2"/>
        <v>62.896951798820091</v>
      </c>
      <c r="AB17" s="3">
        <f t="shared" si="2"/>
        <v>62.553131847245794</v>
      </c>
      <c r="AC17" s="3">
        <f t="shared" si="2"/>
        <v>90.80195952709299</v>
      </c>
      <c r="AD17" s="3">
        <f t="shared" si="2"/>
        <v>98.240689729778595</v>
      </c>
    </row>
    <row r="18" spans="1:30" x14ac:dyDescent="0.2">
      <c r="A18" s="20" t="s">
        <v>22</v>
      </c>
      <c r="B18" s="1" t="s">
        <v>23</v>
      </c>
      <c r="L18" s="20" t="s">
        <v>22</v>
      </c>
      <c r="M18" s="5">
        <f>'Composite indicators'!DA17</f>
        <v>0.10216949681808458</v>
      </c>
      <c r="N18" s="5">
        <f>'Composite indicators'!CM17</f>
        <v>0.16896404038579177</v>
      </c>
      <c r="O18" s="5">
        <f>'Composite indicators'!BY17</f>
        <v>0.21652692353371297</v>
      </c>
      <c r="P18" s="5">
        <f>'Composite indicators'!BK17</f>
        <v>0.20997561128334014</v>
      </c>
      <c r="Q18" s="5">
        <f>'Composite indicators'!AW17</f>
        <v>0.19502549517833234</v>
      </c>
      <c r="R18" s="5">
        <f>'Composite indicators'!AI17</f>
        <v>0.14378274468222962</v>
      </c>
      <c r="S18" s="5">
        <f>'Composite indicators'!U17</f>
        <v>0.38243949382419662</v>
      </c>
      <c r="T18" s="5">
        <f>'Composite indicators'!G17</f>
        <v>0.38243949382419662</v>
      </c>
      <c r="V18" s="20" t="s">
        <v>22</v>
      </c>
      <c r="W18" s="3">
        <f t="shared" si="3"/>
        <v>21.315349086217996</v>
      </c>
      <c r="X18" s="3">
        <f t="shared" si="2"/>
        <v>35.250516210856944</v>
      </c>
      <c r="Y18" s="3">
        <f t="shared" si="2"/>
        <v>45.17343341627361</v>
      </c>
      <c r="Z18" s="3">
        <f t="shared" si="2"/>
        <v>43.806650649024085</v>
      </c>
      <c r="AA18" s="3">
        <f t="shared" si="2"/>
        <v>40.687647878313314</v>
      </c>
      <c r="AB18" s="3">
        <f t="shared" si="2"/>
        <v>29.997009782021312</v>
      </c>
      <c r="AC18" s="3">
        <f t="shared" si="2"/>
        <v>79.787329575810759</v>
      </c>
      <c r="AD18" s="3">
        <f t="shared" si="2"/>
        <v>79.787329575810759</v>
      </c>
    </row>
    <row r="19" spans="1:30" x14ac:dyDescent="0.2">
      <c r="A19" s="20" t="s">
        <v>24</v>
      </c>
      <c r="B19" s="1" t="s">
        <v>25</v>
      </c>
      <c r="L19" s="20" t="s">
        <v>24</v>
      </c>
      <c r="M19" s="5">
        <f>'Composite indicators'!DA18</f>
        <v>0.16303183819559994</v>
      </c>
      <c r="N19" s="5">
        <f>'Composite indicators'!CM18</f>
        <v>0.29881940965373738</v>
      </c>
      <c r="O19" s="5">
        <f>'Composite indicators'!BY18</f>
        <v>0.35926041404436448</v>
      </c>
      <c r="P19" s="5">
        <f>'Composite indicators'!BK18</f>
        <v>0.42150275367537304</v>
      </c>
      <c r="Q19" s="5">
        <f>'Composite indicators'!AW18</f>
        <v>0.5842696629213483</v>
      </c>
      <c r="R19" s="5">
        <f>'Composite indicators'!AI18</f>
        <v>0.56549875727019594</v>
      </c>
      <c r="S19" s="5">
        <f>'Composite indicators'!U18</f>
        <v>0.40705391078836745</v>
      </c>
      <c r="T19" s="5">
        <f>'Composite indicators'!G18</f>
        <v>0.14254164588463603</v>
      </c>
      <c r="V19" s="20" t="s">
        <v>24</v>
      </c>
      <c r="W19" s="3">
        <f t="shared" si="3"/>
        <v>34.012896720970367</v>
      </c>
      <c r="X19" s="3">
        <f t="shared" si="2"/>
        <v>62.341894879329232</v>
      </c>
      <c r="Y19" s="3">
        <f t="shared" si="2"/>
        <v>74.951540104476422</v>
      </c>
      <c r="Z19" s="3">
        <f t="shared" si="2"/>
        <v>87.936993086985893</v>
      </c>
      <c r="AA19" s="3">
        <f t="shared" si="2"/>
        <v>121.89461838918487</v>
      </c>
      <c r="AB19" s="3">
        <f t="shared" si="2"/>
        <v>117.97849450603432</v>
      </c>
      <c r="AC19" s="3">
        <f t="shared" si="2"/>
        <v>84.922569608158241</v>
      </c>
      <c r="AD19" s="3">
        <f t="shared" si="2"/>
        <v>29.738082656557477</v>
      </c>
    </row>
    <row r="20" spans="1:30" x14ac:dyDescent="0.2">
      <c r="A20" s="20" t="s">
        <v>26</v>
      </c>
      <c r="B20" s="1" t="s">
        <v>27</v>
      </c>
      <c r="L20" s="20" t="s">
        <v>26</v>
      </c>
      <c r="M20" s="5">
        <f>'Composite indicators'!DA19</f>
        <v>0.24639654302655786</v>
      </c>
      <c r="N20" s="5">
        <f>'Composite indicators'!CM19</f>
        <v>0.40501039180483639</v>
      </c>
      <c r="O20" s="5">
        <f>'Composite indicators'!BY19</f>
        <v>0.47467767265784488</v>
      </c>
      <c r="P20" s="5">
        <f>'Composite indicators'!BK19</f>
        <v>0.47464313412375725</v>
      </c>
      <c r="Q20" s="5">
        <f>'Composite indicators'!AW19</f>
        <v>0.30224827820002687</v>
      </c>
      <c r="R20" s="5">
        <f>'Composite indicators'!AI19</f>
        <v>0.32806921030426206</v>
      </c>
      <c r="S20" s="5">
        <f>'Composite indicators'!U19</f>
        <v>0.34177298472848111</v>
      </c>
      <c r="T20" s="5">
        <f>'Composite indicators'!G19</f>
        <v>0.35299702427724328</v>
      </c>
      <c r="V20" s="20" t="s">
        <v>26</v>
      </c>
      <c r="W20" s="3">
        <f t="shared" si="3"/>
        <v>51.4050523083204</v>
      </c>
      <c r="X20" s="3">
        <f t="shared" si="2"/>
        <v>84.496235703667793</v>
      </c>
      <c r="Y20" s="3">
        <f t="shared" si="2"/>
        <v>99.03073433111544</v>
      </c>
      <c r="Z20" s="3">
        <f t="shared" si="2"/>
        <v>99.023528649048558</v>
      </c>
      <c r="AA20" s="3">
        <f t="shared" si="2"/>
        <v>63.057250560928097</v>
      </c>
      <c r="AB20" s="3">
        <f t="shared" si="2"/>
        <v>68.444202622689502</v>
      </c>
      <c r="AC20" s="3">
        <f t="shared" si="2"/>
        <v>71.303184459226358</v>
      </c>
      <c r="AD20" s="3">
        <f t="shared" si="2"/>
        <v>73.644825835471593</v>
      </c>
    </row>
    <row r="21" spans="1:30" x14ac:dyDescent="0.2">
      <c r="A21" s="20" t="s">
        <v>28</v>
      </c>
      <c r="B21" s="1" t="s">
        <v>29</v>
      </c>
      <c r="L21" s="20" t="s">
        <v>28</v>
      </c>
      <c r="M21" s="5">
        <f>'Composite indicators'!DA20</f>
        <v>0.52774135735519845</v>
      </c>
      <c r="N21" s="5">
        <f>'Composite indicators'!CM20</f>
        <v>0.58962186775935466</v>
      </c>
      <c r="O21" s="5">
        <f>'Composite indicators'!BY20</f>
        <v>0.62645970727732769</v>
      </c>
      <c r="P21" s="5">
        <f>'Composite indicators'!BK20</f>
        <v>0.74719101123595499</v>
      </c>
      <c r="Q21" s="5">
        <f>'Composite indicators'!AW20</f>
        <v>0.7247191011235955</v>
      </c>
      <c r="R21" s="5">
        <f>'Composite indicators'!AI20</f>
        <v>0.7134831460674157</v>
      </c>
      <c r="S21" s="5">
        <f>'Composite indicators'!U20</f>
        <v>0.44004895428776475</v>
      </c>
      <c r="T21" s="5">
        <f>'Composite indicators'!G20</f>
        <v>0.5379835053206018</v>
      </c>
      <c r="V21" s="20" t="s">
        <v>28</v>
      </c>
      <c r="W21" s="3">
        <f t="shared" si="3"/>
        <v>110.10126906360018</v>
      </c>
      <c r="X21" s="3">
        <f t="shared" si="2"/>
        <v>123.01123458145388</v>
      </c>
      <c r="Y21" s="3">
        <f t="shared" si="2"/>
        <v>130.69661459566458</v>
      </c>
      <c r="Z21" s="3">
        <f t="shared" si="2"/>
        <v>155.88446390155372</v>
      </c>
      <c r="AA21" s="3">
        <f t="shared" si="2"/>
        <v>151.19620934812355</v>
      </c>
      <c r="AB21" s="3">
        <f t="shared" si="2"/>
        <v>148.85208207140843</v>
      </c>
      <c r="AC21" s="3">
        <f t="shared" si="2"/>
        <v>91.806237358395336</v>
      </c>
      <c r="AD21" s="3">
        <f t="shared" si="2"/>
        <v>112.23806102278918</v>
      </c>
    </row>
    <row r="22" spans="1:30" x14ac:dyDescent="0.2">
      <c r="A22" s="20" t="s">
        <v>30</v>
      </c>
      <c r="B22" s="1" t="s">
        <v>31</v>
      </c>
      <c r="L22" s="20" t="s">
        <v>30</v>
      </c>
      <c r="M22" s="5">
        <f>'Composite indicators'!DA21</f>
        <v>0.45585067315666644</v>
      </c>
      <c r="N22" s="5">
        <f>'Composite indicators'!CM21</f>
        <v>0.2421840713809939</v>
      </c>
      <c r="O22" s="5">
        <f>'Composite indicators'!BY21</f>
        <v>0.25244476355554113</v>
      </c>
      <c r="P22" s="5">
        <f>'Composite indicators'!BK21</f>
        <v>0.25507783102122505</v>
      </c>
      <c r="Q22" s="5">
        <f>'Composite indicators'!AW21</f>
        <v>0.21807831984184789</v>
      </c>
      <c r="R22" s="5">
        <f>'Composite indicators'!AI21</f>
        <v>0.23993746218922535</v>
      </c>
      <c r="S22" s="5">
        <f>'Composite indicators'!U21</f>
        <v>0.38995758867485791</v>
      </c>
      <c r="T22" s="5">
        <f>'Composite indicators'!G21</f>
        <v>0.47656215555769416</v>
      </c>
      <c r="V22" s="20" t="s">
        <v>30</v>
      </c>
      <c r="W22" s="3">
        <f t="shared" si="3"/>
        <v>95.102907737937599</v>
      </c>
      <c r="X22" s="3">
        <f t="shared" si="2"/>
        <v>50.526215606199173</v>
      </c>
      <c r="Y22" s="3">
        <f t="shared" si="2"/>
        <v>52.666876394184833</v>
      </c>
      <c r="Z22" s="3">
        <f t="shared" si="2"/>
        <v>53.216206223013764</v>
      </c>
      <c r="AA22" s="3">
        <f t="shared" si="2"/>
        <v>45.497097082131191</v>
      </c>
      <c r="AB22" s="3">
        <f t="shared" si="2"/>
        <v>50.0575115342968</v>
      </c>
      <c r="AC22" s="3">
        <f t="shared" si="2"/>
        <v>81.355809613355362</v>
      </c>
      <c r="AD22" s="3">
        <f t="shared" si="2"/>
        <v>99.423888962470983</v>
      </c>
    </row>
    <row r="23" spans="1:30" x14ac:dyDescent="0.2">
      <c r="A23" s="20" t="s">
        <v>32</v>
      </c>
      <c r="B23" s="1" t="s">
        <v>33</v>
      </c>
      <c r="L23" s="20" t="s">
        <v>32</v>
      </c>
      <c r="M23" s="5">
        <f>'Composite indicators'!DA22</f>
        <v>0.1886084472351138</v>
      </c>
      <c r="N23" s="5">
        <f>'Composite indicators'!CM22</f>
        <v>0.18385968812128023</v>
      </c>
      <c r="O23" s="5">
        <f>'Composite indicators'!BY22</f>
        <v>0.11868329974317939</v>
      </c>
      <c r="P23" s="5">
        <f>'Composite indicators'!BK22</f>
        <v>0.11896578905559013</v>
      </c>
      <c r="Q23" s="5">
        <f>'Composite indicators'!AW22</f>
        <v>0.5168539325842697</v>
      </c>
      <c r="R23" s="5">
        <f>'Composite indicators'!AI22</f>
        <v>0.5112359550561798</v>
      </c>
      <c r="S23" s="5">
        <f>'Composite indicators'!U22</f>
        <v>0.38847484829584328</v>
      </c>
      <c r="T23" s="5">
        <f>'Composite indicators'!G22</f>
        <v>7.5587091753154464E-2</v>
      </c>
      <c r="V23" s="20" t="s">
        <v>32</v>
      </c>
      <c r="W23" s="3">
        <f t="shared" si="3"/>
        <v>39.348876314661169</v>
      </c>
      <c r="X23" s="3">
        <f t="shared" si="2"/>
        <v>38.358155391194657</v>
      </c>
      <c r="Y23" s="3">
        <f t="shared" si="2"/>
        <v>24.760579659450084</v>
      </c>
      <c r="Z23" s="3">
        <f t="shared" si="2"/>
        <v>24.819514649781706</v>
      </c>
      <c r="AA23" s="3">
        <f t="shared" si="2"/>
        <v>107.82985472889432</v>
      </c>
      <c r="AB23" s="3">
        <f t="shared" si="2"/>
        <v>106.65779109053676</v>
      </c>
      <c r="AC23" s="3">
        <f t="shared" si="2"/>
        <v>81.046469450515929</v>
      </c>
      <c r="AD23" s="3">
        <f t="shared" si="2"/>
        <v>15.769532955606094</v>
      </c>
    </row>
    <row r="24" spans="1:30" x14ac:dyDescent="0.2">
      <c r="A24" s="20" t="s">
        <v>34</v>
      </c>
      <c r="B24" s="1" t="s">
        <v>35</v>
      </c>
      <c r="L24" s="20" t="s">
        <v>34</v>
      </c>
      <c r="M24" s="5">
        <f>'Composite indicators'!DA23</f>
        <v>0.56650296977187875</v>
      </c>
      <c r="N24" s="5">
        <f>'Composite indicators'!CM23</f>
        <v>0.56333571592425769</v>
      </c>
      <c r="O24" s="5">
        <f>'Composite indicators'!BY23</f>
        <v>0.59315033448779708</v>
      </c>
      <c r="P24" s="5">
        <f>'Composite indicators'!BK23</f>
        <v>0.65764685428783054</v>
      </c>
      <c r="Q24" s="5">
        <f>'Composite indicators'!AW23</f>
        <v>0.63566865444530873</v>
      </c>
      <c r="R24" s="5">
        <f>'Composite indicators'!AI23</f>
        <v>0.65241888048792118</v>
      </c>
      <c r="S24" s="5">
        <f>'Composite indicators'!U23</f>
        <v>0.65125246386355518</v>
      </c>
      <c r="T24" s="5">
        <f>'Composite indicators'!G23</f>
        <v>0.62799311369115463</v>
      </c>
      <c r="V24" s="20" t="s">
        <v>34</v>
      </c>
      <c r="W24" s="3">
        <f t="shared" si="3"/>
        <v>118.18800067663068</v>
      </c>
      <c r="X24" s="3">
        <f t="shared" si="2"/>
        <v>117.52722497048313</v>
      </c>
      <c r="Y24" s="3">
        <f t="shared" si="2"/>
        <v>123.74736916563187</v>
      </c>
      <c r="Z24" s="3">
        <f t="shared" si="2"/>
        <v>137.20310573279625</v>
      </c>
      <c r="AA24" s="3">
        <f t="shared" si="2"/>
        <v>132.61785263358462</v>
      </c>
      <c r="AB24" s="3">
        <f t="shared" si="2"/>
        <v>136.11240753001383</v>
      </c>
      <c r="AC24" s="3">
        <f t="shared" si="2"/>
        <v>135.86906114677186</v>
      </c>
      <c r="AD24" s="3">
        <f t="shared" si="2"/>
        <v>131.01652507794839</v>
      </c>
    </row>
    <row r="25" spans="1:30" x14ac:dyDescent="0.2">
      <c r="A25" s="20" t="s">
        <v>36</v>
      </c>
      <c r="B25" s="1" t="s">
        <v>37</v>
      </c>
      <c r="L25" s="20" t="s">
        <v>36</v>
      </c>
      <c r="M25" s="5">
        <f>'Composite indicators'!DA24</f>
        <v>0.57755258721978742</v>
      </c>
      <c r="N25" s="5">
        <f>'Composite indicators'!CM24</f>
        <v>0.43491931768463921</v>
      </c>
      <c r="O25" s="5">
        <f>'Composite indicators'!BY24</f>
        <v>0.48549315610801697</v>
      </c>
      <c r="P25" s="5">
        <f>'Composite indicators'!BK24</f>
        <v>0.47567193794906953</v>
      </c>
      <c r="Q25" s="5">
        <f>'Composite indicators'!AW24</f>
        <v>0.53373521614578268</v>
      </c>
      <c r="R25" s="5">
        <f>'Composite indicators'!AI24</f>
        <v>0.50001116109697463</v>
      </c>
      <c r="S25" s="5">
        <f>'Composite indicators'!U24</f>
        <v>0.61093229903729618</v>
      </c>
      <c r="T25" s="5">
        <f>'Composite indicators'!G24</f>
        <v>0.64325887332379184</v>
      </c>
      <c r="V25" s="20" t="s">
        <v>36</v>
      </c>
      <c r="W25" s="3">
        <f t="shared" si="3"/>
        <v>120.49325283609564</v>
      </c>
      <c r="X25" s="3">
        <f t="shared" si="2"/>
        <v>90.736054982184314</v>
      </c>
      <c r="Y25" s="3">
        <f t="shared" si="2"/>
        <v>101.28713974032586</v>
      </c>
      <c r="Z25" s="3">
        <f t="shared" si="2"/>
        <v>99.238165241776571</v>
      </c>
      <c r="AA25" s="3">
        <f t="shared" si="2"/>
        <v>111.35175180525722</v>
      </c>
      <c r="AB25" s="3">
        <f t="shared" si="2"/>
        <v>104.31599232365687</v>
      </c>
      <c r="AC25" s="3">
        <f t="shared" si="2"/>
        <v>127.45717290956335</v>
      </c>
      <c r="AD25" s="3">
        <f t="shared" si="2"/>
        <v>134.20137971431143</v>
      </c>
    </row>
    <row r="26" spans="1:30" x14ac:dyDescent="0.2">
      <c r="A26" s="20" t="s">
        <v>38</v>
      </c>
      <c r="B26" s="1" t="s">
        <v>39</v>
      </c>
      <c r="L26" s="20" t="s">
        <v>38</v>
      </c>
      <c r="M26" s="5">
        <f>'Composite indicators'!DA25</f>
        <v>0.23589128319734579</v>
      </c>
      <c r="N26" s="5">
        <f>'Composite indicators'!CM25</f>
        <v>0.24510839592989758</v>
      </c>
      <c r="O26" s="5">
        <f>'Composite indicators'!BY25</f>
        <v>0.25203846322221085</v>
      </c>
      <c r="P26" s="5">
        <f>'Composite indicators'!BK25</f>
        <v>0.26495209434802502</v>
      </c>
      <c r="Q26" s="5">
        <f>'Composite indicators'!AW25</f>
        <v>0.15902290267327729</v>
      </c>
      <c r="R26" s="5">
        <f>'Composite indicators'!AI25</f>
        <v>0.20644697911813306</v>
      </c>
      <c r="S26" s="5">
        <f>'Composite indicators'!U25</f>
        <v>0.25725072658837583</v>
      </c>
      <c r="T26" s="5">
        <f>'Composite indicators'!G25</f>
        <v>0.31979961658941047</v>
      </c>
      <c r="V26" s="20" t="s">
        <v>38</v>
      </c>
      <c r="W26" s="3">
        <f t="shared" si="3"/>
        <v>49.213368024117855</v>
      </c>
      <c r="X26" s="3">
        <f t="shared" si="2"/>
        <v>51.136309621952861</v>
      </c>
      <c r="Y26" s="3">
        <f t="shared" si="2"/>
        <v>52.582111041427922</v>
      </c>
      <c r="Z26" s="3">
        <f t="shared" si="2"/>
        <v>55.276247393175687</v>
      </c>
      <c r="AA26" s="3">
        <f t="shared" si="2"/>
        <v>33.17652321631666</v>
      </c>
      <c r="AB26" s="3">
        <f t="shared" si="2"/>
        <v>43.070481550215987</v>
      </c>
      <c r="AC26" s="3">
        <f t="shared" si="2"/>
        <v>53.669531618402381</v>
      </c>
      <c r="AD26" s="3">
        <f t="shared" si="2"/>
        <v>66.718939385393654</v>
      </c>
    </row>
    <row r="27" spans="1:30" x14ac:dyDescent="0.2">
      <c r="A27" s="20" t="s">
        <v>40</v>
      </c>
      <c r="B27" s="1" t="s">
        <v>41</v>
      </c>
      <c r="L27" s="20" t="s">
        <v>40</v>
      </c>
      <c r="M27" s="5">
        <f>'Composite indicators'!DA26</f>
        <v>0.43889395295965433</v>
      </c>
      <c r="N27" s="5">
        <f>'Composite indicators'!CM26</f>
        <v>0.44147660498690583</v>
      </c>
      <c r="O27" s="5">
        <f>'Composite indicators'!BY26</f>
        <v>0.45832206511949108</v>
      </c>
      <c r="P27" s="5">
        <f>'Composite indicators'!BK26</f>
        <v>0.40490759422243572</v>
      </c>
      <c r="Q27" s="5">
        <f>'Composite indicators'!AW26</f>
        <v>0.35460081005291244</v>
      </c>
      <c r="R27" s="5">
        <f>'Composite indicators'!AI26</f>
        <v>0.43377019660687482</v>
      </c>
      <c r="S27" s="5">
        <f>'Composite indicators'!U26</f>
        <v>0.46562241406137606</v>
      </c>
      <c r="T27" s="5">
        <f>'Composite indicators'!G26</f>
        <v>0.53716914281080574</v>
      </c>
      <c r="V27" s="20" t="s">
        <v>40</v>
      </c>
      <c r="W27" s="3">
        <f t="shared" si="3"/>
        <v>91.565272517905285</v>
      </c>
      <c r="X27" s="3">
        <f t="shared" si="2"/>
        <v>92.10408430854288</v>
      </c>
      <c r="Y27" s="3">
        <f t="shared" si="2"/>
        <v>95.618507638662152</v>
      </c>
      <c r="Z27" s="3">
        <f t="shared" si="2"/>
        <v>84.474789318764962</v>
      </c>
      <c r="AA27" s="3">
        <f t="shared" si="2"/>
        <v>73.979419375936686</v>
      </c>
      <c r="AB27" s="3">
        <f t="shared" si="2"/>
        <v>90.496316922609736</v>
      </c>
      <c r="AC27" s="3">
        <f t="shared" si="2"/>
        <v>97.141559929156898</v>
      </c>
      <c r="AD27" s="3">
        <f t="shared" si="2"/>
        <v>112.06816274865031</v>
      </c>
    </row>
    <row r="28" spans="1:30" x14ac:dyDescent="0.2">
      <c r="A28" s="20" t="s">
        <v>42</v>
      </c>
      <c r="B28" s="1" t="s">
        <v>43</v>
      </c>
      <c r="L28" s="20" t="s">
        <v>42</v>
      </c>
      <c r="M28" s="5">
        <f>'Composite indicators'!DA27</f>
        <v>0.11856047606112692</v>
      </c>
      <c r="N28" s="5">
        <f>'Composite indicators'!CM27</f>
        <v>8.7115474370697332E-2</v>
      </c>
      <c r="O28" s="5">
        <f>'Composite indicators'!BY27</f>
        <v>5.7813227915399015E-2</v>
      </c>
      <c r="P28" s="5">
        <f>'Composite indicators'!BK27</f>
        <v>8.7476040497057345E-2</v>
      </c>
      <c r="Q28" s="5">
        <f>'Composite indicators'!AW27</f>
        <v>9.2837619032809682E-2</v>
      </c>
      <c r="R28" s="5">
        <f>'Composite indicators'!AI27</f>
        <v>0.1478237050056016</v>
      </c>
      <c r="S28" s="5">
        <f>'Composite indicators'!U27</f>
        <v>0.19660792635147009</v>
      </c>
      <c r="T28" s="5">
        <f>'Composite indicators'!G27</f>
        <v>0.1638754916045658</v>
      </c>
      <c r="V28" s="20" t="s">
        <v>42</v>
      </c>
      <c r="W28" s="3">
        <f t="shared" si="3"/>
        <v>24.734955282894092</v>
      </c>
      <c r="X28" s="3">
        <f t="shared" si="2"/>
        <v>18.174668612973036</v>
      </c>
      <c r="Y28" s="3">
        <f t="shared" si="2"/>
        <v>12.061419241517566</v>
      </c>
      <c r="Z28" s="3">
        <f t="shared" si="2"/>
        <v>18.249892560348577</v>
      </c>
      <c r="AA28" s="3">
        <f t="shared" si="2"/>
        <v>19.368464362128321</v>
      </c>
      <c r="AB28" s="3">
        <f t="shared" si="2"/>
        <v>30.840064535335745</v>
      </c>
      <c r="AC28" s="3">
        <f t="shared" si="2"/>
        <v>41.017786265119717</v>
      </c>
      <c r="AD28" s="3">
        <f t="shared" si="2"/>
        <v>34.188905877126864</v>
      </c>
    </row>
    <row r="29" spans="1:30" x14ac:dyDescent="0.2">
      <c r="A29" s="20" t="s">
        <v>44</v>
      </c>
      <c r="B29" s="1" t="s">
        <v>45</v>
      </c>
      <c r="L29" s="20" t="s">
        <v>44</v>
      </c>
      <c r="M29" s="5">
        <f>'Composite indicators'!DA28</f>
        <v>0.51406909378242538</v>
      </c>
      <c r="N29" s="5">
        <f>'Composite indicators'!CM28</f>
        <v>0.25155932017960864</v>
      </c>
      <c r="O29" s="5">
        <f>'Composite indicators'!BY28</f>
        <v>0.22092410715496688</v>
      </c>
      <c r="P29" s="5">
        <f>'Composite indicators'!BK28</f>
        <v>0.20667723964680221</v>
      </c>
      <c r="Q29" s="5">
        <f>'Composite indicators'!AW28</f>
        <v>0.18918112049268268</v>
      </c>
      <c r="R29" s="5">
        <f>'Composite indicators'!AI28</f>
        <v>0.17421777742592529</v>
      </c>
      <c r="S29" s="5">
        <f>'Composite indicators'!U28</f>
        <v>0.32001353325930187</v>
      </c>
      <c r="T29" s="5">
        <f>'Composite indicators'!G28</f>
        <v>0.3437672797040901</v>
      </c>
      <c r="V29" s="20" t="s">
        <v>44</v>
      </c>
      <c r="W29" s="3">
        <f t="shared" si="3"/>
        <v>107.24886125179177</v>
      </c>
      <c r="X29" s="3">
        <f t="shared" si="2"/>
        <v>52.482148708898443</v>
      </c>
      <c r="Y29" s="3">
        <f t="shared" si="2"/>
        <v>46.090806084263853</v>
      </c>
      <c r="Z29" s="3">
        <f t="shared" si="2"/>
        <v>43.118520188970358</v>
      </c>
      <c r="AA29" s="3">
        <f t="shared" si="2"/>
        <v>39.468351605991579</v>
      </c>
      <c r="AB29" s="3">
        <f t="shared" si="2"/>
        <v>36.346589329598359</v>
      </c>
      <c r="AC29" s="3">
        <f t="shared" si="2"/>
        <v>66.76356824856812</v>
      </c>
      <c r="AD29" s="3">
        <f t="shared" si="2"/>
        <v>71.719248890488899</v>
      </c>
    </row>
    <row r="30" spans="1:30" x14ac:dyDescent="0.2">
      <c r="A30" s="20" t="s">
        <v>46</v>
      </c>
      <c r="B30" s="1" t="s">
        <v>47</v>
      </c>
      <c r="L30" s="20" t="s">
        <v>46</v>
      </c>
      <c r="M30" s="5">
        <f>'Composite indicators'!DA29</f>
        <v>0.14894472554772559</v>
      </c>
      <c r="N30" s="5">
        <f>'Composite indicators'!CM29</f>
        <v>0.16235689772284839</v>
      </c>
      <c r="O30" s="5">
        <f>'Composite indicators'!BY29</f>
        <v>0.23376488060459732</v>
      </c>
      <c r="P30" s="5">
        <f>'Composite indicators'!BK29</f>
        <v>0.40198354328591995</v>
      </c>
      <c r="Q30" s="5">
        <f>'Composite indicators'!AW29</f>
        <v>0.14927529035618883</v>
      </c>
      <c r="R30" s="5">
        <f>'Composite indicators'!AI29</f>
        <v>0.14464838310141565</v>
      </c>
      <c r="S30" s="5">
        <f>'Composite indicators'!U29</f>
        <v>0.11937677454424418</v>
      </c>
      <c r="T30" s="5">
        <f>'Composite indicators'!G29</f>
        <v>0.1458288966228832</v>
      </c>
      <c r="V30" s="20" t="s">
        <v>46</v>
      </c>
      <c r="W30" s="3">
        <f t="shared" si="3"/>
        <v>31.073940055254766</v>
      </c>
      <c r="X30" s="3">
        <f t="shared" si="2"/>
        <v>33.872085693832474</v>
      </c>
      <c r="Y30" s="3">
        <f t="shared" si="2"/>
        <v>48.769742333732253</v>
      </c>
      <c r="Z30" s="3">
        <f t="shared" si="2"/>
        <v>83.864752386032578</v>
      </c>
      <c r="AA30" s="3">
        <f t="shared" si="2"/>
        <v>31.142904907852195</v>
      </c>
      <c r="AB30" s="3">
        <f t="shared" si="2"/>
        <v>30.177605612107911</v>
      </c>
      <c r="AC30" s="3">
        <f t="shared" si="2"/>
        <v>24.905257453973345</v>
      </c>
      <c r="AD30" s="3">
        <f t="shared" si="2"/>
        <v>30.423892993319985</v>
      </c>
    </row>
    <row r="31" spans="1:30" x14ac:dyDescent="0.2">
      <c r="A31" s="20" t="s">
        <v>48</v>
      </c>
      <c r="B31" s="1" t="s">
        <v>49</v>
      </c>
      <c r="L31" s="20" t="s">
        <v>48</v>
      </c>
      <c r="M31" s="5">
        <f>'Composite indicators'!DA30</f>
        <v>0.55392696855058376</v>
      </c>
      <c r="N31" s="5">
        <f>'Composite indicators'!CM30</f>
        <v>0.6703610024895067</v>
      </c>
      <c r="O31" s="5">
        <f>'Composite indicators'!BY30</f>
        <v>0.67039626955295095</v>
      </c>
      <c r="P31" s="5">
        <f>'Composite indicators'!BK30</f>
        <v>0.61465087578908362</v>
      </c>
      <c r="Q31" s="5">
        <f>'Composite indicators'!AW30</f>
        <v>0.59903538559998037</v>
      </c>
      <c r="R31" s="5">
        <f>'Composite indicators'!AI30</f>
        <v>0.65476573672827176</v>
      </c>
      <c r="S31" s="5">
        <f>'Composite indicators'!U30</f>
        <v>0.58688355244047674</v>
      </c>
      <c r="T31" s="5">
        <f>'Composite indicators'!G30</f>
        <v>0.6822099858429661</v>
      </c>
      <c r="V31" s="20" t="s">
        <v>48</v>
      </c>
      <c r="W31" s="3">
        <f t="shared" si="3"/>
        <v>115.56430314958992</v>
      </c>
      <c r="X31" s="3">
        <f t="shared" si="2"/>
        <v>139.85562449517374</v>
      </c>
      <c r="Y31" s="3">
        <f t="shared" si="2"/>
        <v>139.86298216837338</v>
      </c>
      <c r="Z31" s="3">
        <f t="shared" si="2"/>
        <v>128.23296963986706</v>
      </c>
      <c r="AA31" s="3">
        <f t="shared" si="2"/>
        <v>124.97515165211877</v>
      </c>
      <c r="AB31" s="3">
        <f t="shared" si="2"/>
        <v>136.60202587576441</v>
      </c>
      <c r="AC31" s="3">
        <f t="shared" si="2"/>
        <v>122.43994717427454</v>
      </c>
      <c r="AD31" s="3">
        <f t="shared" si="2"/>
        <v>142.3276462273104</v>
      </c>
    </row>
    <row r="32" spans="1:30" x14ac:dyDescent="0.2">
      <c r="A32" s="20" t="s">
        <v>50</v>
      </c>
      <c r="B32" s="1" t="s">
        <v>51</v>
      </c>
      <c r="L32" s="20" t="s">
        <v>50</v>
      </c>
      <c r="M32" s="5">
        <f>'Composite indicators'!DA31</f>
        <v>0.57491492428989244</v>
      </c>
      <c r="N32" s="5">
        <f>'Composite indicators'!CM31</f>
        <v>0.63453611074448091</v>
      </c>
      <c r="O32" s="5">
        <f>'Composite indicators'!BY31</f>
        <v>0.62902620477811588</v>
      </c>
      <c r="P32" s="5">
        <f>'Composite indicators'!BK31</f>
        <v>0.59363934106466409</v>
      </c>
      <c r="Q32" s="5">
        <f>'Composite indicators'!AW31</f>
        <v>0.62154875881862059</v>
      </c>
      <c r="R32" s="5">
        <f>'Composite indicators'!AI31</f>
        <v>0.64083908754726349</v>
      </c>
      <c r="S32" s="5">
        <f>'Composite indicators'!U31</f>
        <v>0.58874570956611183</v>
      </c>
      <c r="T32" s="5">
        <f>'Composite indicators'!G31</f>
        <v>0.67192876486482556</v>
      </c>
      <c r="V32" s="20" t="s">
        <v>50</v>
      </c>
      <c r="W32" s="3">
        <f t="shared" si="3"/>
        <v>119.94296426784916</v>
      </c>
      <c r="X32" s="3">
        <f t="shared" si="2"/>
        <v>132.38157306785939</v>
      </c>
      <c r="Y32" s="3">
        <f t="shared" si="2"/>
        <v>131.23205611061704</v>
      </c>
      <c r="Z32" s="3">
        <f t="shared" si="2"/>
        <v>123.84938930095598</v>
      </c>
      <c r="AA32" s="3">
        <f t="shared" si="2"/>
        <v>129.67205654260744</v>
      </c>
      <c r="AB32" s="3">
        <f t="shared" si="2"/>
        <v>133.69654627432297</v>
      </c>
      <c r="AC32" s="3">
        <f t="shared" si="2"/>
        <v>122.82844403901855</v>
      </c>
      <c r="AD32" s="3">
        <f t="shared" si="2"/>
        <v>140.18270256989169</v>
      </c>
    </row>
    <row r="33" spans="1:30" x14ac:dyDescent="0.2">
      <c r="A33" s="21" t="s">
        <v>93</v>
      </c>
      <c r="B33" s="4" t="s">
        <v>92</v>
      </c>
      <c r="L33" s="21" t="s">
        <v>93</v>
      </c>
      <c r="M33" s="5">
        <f>'Composite indicators'!DA32</f>
        <v>9.7464704795859475E-3</v>
      </c>
      <c r="N33" s="5">
        <f>'Composite indicators'!CM32</f>
        <v>0</v>
      </c>
      <c r="O33" s="5">
        <f>'Composite indicators'!BY32</f>
        <v>3.3707865168539353E-2</v>
      </c>
      <c r="P33" s="5">
        <f>'Composite indicators'!BK32</f>
        <v>3.3707865168539353E-2</v>
      </c>
      <c r="Q33" s="5">
        <f>'Composite indicators'!AW32</f>
        <v>3.3707865168539353E-2</v>
      </c>
      <c r="R33" s="5">
        <f>'Composite indicators'!AI32</f>
        <v>3.3707865168539353E-2</v>
      </c>
      <c r="S33" s="5">
        <f>'Composite indicators'!U32</f>
        <v>2.3636879896509116E-2</v>
      </c>
      <c r="T33" s="5">
        <f>'Composite indicators'!G32</f>
        <v>6.7829473122394401E-3</v>
      </c>
      <c r="V33" s="21" t="s">
        <v>93</v>
      </c>
      <c r="W33" s="3">
        <f t="shared" si="3"/>
        <v>2.0333800899577312</v>
      </c>
      <c r="X33" s="3">
        <f t="shared" si="2"/>
        <v>0</v>
      </c>
      <c r="Y33" s="3">
        <f t="shared" si="2"/>
        <v>7.0323818301452867</v>
      </c>
      <c r="Z33" s="3">
        <f t="shared" si="2"/>
        <v>7.0323818301452867</v>
      </c>
      <c r="AA33" s="3">
        <f t="shared" si="2"/>
        <v>7.0323818301452867</v>
      </c>
      <c r="AB33" s="3">
        <f t="shared" si="2"/>
        <v>7.0323818301452867</v>
      </c>
      <c r="AC33" s="3">
        <f t="shared" si="2"/>
        <v>4.9312990862642634</v>
      </c>
      <c r="AD33" s="3">
        <f t="shared" si="2"/>
        <v>1.4151081711916205</v>
      </c>
    </row>
    <row r="34" spans="1:30" x14ac:dyDescent="0.2">
      <c r="A34" s="20" t="s">
        <v>58</v>
      </c>
      <c r="B34" s="1" t="s">
        <v>59</v>
      </c>
      <c r="L34" s="20" t="s">
        <v>58</v>
      </c>
      <c r="M34" s="5">
        <f>'Composite indicators'!DA33</f>
        <v>0.54376711736382111</v>
      </c>
      <c r="N34" s="5">
        <f>'Composite indicators'!CM33</f>
        <v>0.651685393258427</v>
      </c>
      <c r="O34" s="5">
        <f>'Composite indicators'!BY33</f>
        <v>0.651685393258427</v>
      </c>
      <c r="P34" s="5">
        <f>'Composite indicators'!BK33</f>
        <v>0.6404494382022472</v>
      </c>
      <c r="Q34" s="5">
        <f>'Composite indicators'!AW33</f>
        <v>0.87640449438202239</v>
      </c>
      <c r="R34" s="5">
        <f>'Composite indicators'!AI33</f>
        <v>0.92134831460674149</v>
      </c>
      <c r="S34" s="5">
        <f>'Composite indicators'!U33</f>
        <v>0.83646186694262026</v>
      </c>
      <c r="T34" s="5">
        <f>'Composite indicators'!G33</f>
        <v>0.89506929332581264</v>
      </c>
      <c r="V34" s="20" t="s">
        <v>58</v>
      </c>
      <c r="W34" s="3">
        <f t="shared" si="3"/>
        <v>113.44468054740109</v>
      </c>
      <c r="X34" s="3">
        <f t="shared" si="2"/>
        <v>135.95938204947544</v>
      </c>
      <c r="Y34" s="3">
        <f t="shared" si="2"/>
        <v>135.95938204947544</v>
      </c>
      <c r="Z34" s="3">
        <f t="shared" si="2"/>
        <v>133.61525477276032</v>
      </c>
      <c r="AA34" s="3">
        <f t="shared" si="2"/>
        <v>182.84192758377728</v>
      </c>
      <c r="AB34" s="3">
        <f t="shared" si="2"/>
        <v>192.21843669063767</v>
      </c>
      <c r="AC34" s="3">
        <f t="shared" si="2"/>
        <v>174.50880396266825</v>
      </c>
      <c r="AD34" s="3">
        <f t="shared" si="2"/>
        <v>186.73591470812752</v>
      </c>
    </row>
    <row r="35" spans="1:30" x14ac:dyDescent="0.2">
      <c r="A35" s="21" t="s">
        <v>76</v>
      </c>
      <c r="B35" s="4" t="s">
        <v>79</v>
      </c>
      <c r="L35" s="21" t="s">
        <v>76</v>
      </c>
      <c r="M35" s="5">
        <f>'Composite indicators'!DA34</f>
        <v>0.40502093618527674</v>
      </c>
      <c r="N35" s="5">
        <f>'Composite indicators'!CM34</f>
        <v>0.47237078651685388</v>
      </c>
      <c r="O35" s="5">
        <f>'Composite indicators'!BY34</f>
        <v>0.47051685393258419</v>
      </c>
      <c r="P35" s="5">
        <f>'Composite indicators'!BK34</f>
        <v>0.45588764044943808</v>
      </c>
      <c r="Q35" s="5">
        <f>'Composite indicators'!AW34</f>
        <v>0.45734831460674152</v>
      </c>
      <c r="R35" s="5">
        <f>'Composite indicators'!AI34</f>
        <v>0.45973033707865163</v>
      </c>
      <c r="S35" s="5">
        <f>'Composite indicators'!U34</f>
        <v>0.41946608718680367</v>
      </c>
      <c r="T35" s="5">
        <f>'Composite indicators'!G34</f>
        <v>0.41946608718680367</v>
      </c>
      <c r="V35" s="21" t="s">
        <v>76</v>
      </c>
      <c r="W35" s="3">
        <f t="shared" si="3"/>
        <v>84.498435549580549</v>
      </c>
      <c r="X35" s="3">
        <f t="shared" si="2"/>
        <v>98.549454840379241</v>
      </c>
      <c r="Y35" s="3">
        <f t="shared" si="2"/>
        <v>98.162673839721236</v>
      </c>
      <c r="Z35" s="3">
        <f t="shared" si="2"/>
        <v>95.110620125438189</v>
      </c>
      <c r="AA35" s="3">
        <f t="shared" si="2"/>
        <v>95.415356671411161</v>
      </c>
      <c r="AB35" s="3">
        <f t="shared" si="2"/>
        <v>95.912311654074756</v>
      </c>
      <c r="AC35" s="3">
        <f t="shared" si="2"/>
        <v>87.512088800206897</v>
      </c>
      <c r="AD35" s="3">
        <f t="shared" si="2"/>
        <v>87.512088800206897</v>
      </c>
    </row>
    <row r="36" spans="1:30" x14ac:dyDescent="0.2">
      <c r="A36" s="20" t="s">
        <v>66</v>
      </c>
      <c r="B36" s="4" t="s">
        <v>86</v>
      </c>
      <c r="L36" s="20" t="s">
        <v>66</v>
      </c>
      <c r="M36" s="5">
        <f>'Composite indicators'!DA35</f>
        <v>0.10152991713027351</v>
      </c>
      <c r="N36" s="5">
        <f>'Composite indicators'!CM35</f>
        <v>0.20224719101123592</v>
      </c>
      <c r="O36" s="5">
        <f>'Composite indicators'!BY35</f>
        <v>0.20224719101123592</v>
      </c>
      <c r="P36" s="5">
        <f>'Composite indicators'!BK35</f>
        <v>0.20224719101123592</v>
      </c>
      <c r="Q36" s="5">
        <f>'Composite indicators'!AW35</f>
        <v>0.15730337078651685</v>
      </c>
      <c r="R36" s="5">
        <f>'Composite indicators'!AI35</f>
        <v>8.9887640449438214E-2</v>
      </c>
      <c r="S36" s="5">
        <f>'Composite indicators'!U35</f>
        <v>4.116462873685707E-2</v>
      </c>
      <c r="T36" s="5">
        <f>'Composite indicators'!G35</f>
        <v>5.4137355668681712E-2</v>
      </c>
      <c r="V36" s="20" t="s">
        <v>66</v>
      </c>
      <c r="W36" s="3">
        <f t="shared" si="3"/>
        <v>21.181915285145049</v>
      </c>
      <c r="X36" s="3">
        <f t="shared" si="2"/>
        <v>42.194290980871685</v>
      </c>
      <c r="Y36" s="3">
        <f t="shared" si="2"/>
        <v>42.194290980871685</v>
      </c>
      <c r="Z36" s="3">
        <f t="shared" si="2"/>
        <v>42.194290980871685</v>
      </c>
      <c r="AA36" s="3">
        <f t="shared" si="2"/>
        <v>32.81778187401131</v>
      </c>
      <c r="AB36" s="3">
        <f t="shared" si="2"/>
        <v>18.75301821372075</v>
      </c>
      <c r="AC36" s="3">
        <f t="shared" si="2"/>
        <v>8.5880664861545828</v>
      </c>
      <c r="AD36" s="3">
        <f t="shared" si="2"/>
        <v>11.294531837984314</v>
      </c>
    </row>
    <row r="37" spans="1:30" x14ac:dyDescent="0.2">
      <c r="A37" s="20" t="s">
        <v>87</v>
      </c>
      <c r="B37" s="4" t="s">
        <v>88</v>
      </c>
      <c r="L37" s="20" t="s">
        <v>87</v>
      </c>
      <c r="M37" s="5">
        <f>'Composite indicators'!DA36</f>
        <v>0</v>
      </c>
      <c r="N37" s="5">
        <f>'Composite indicators'!CM36</f>
        <v>0</v>
      </c>
      <c r="O37" s="5">
        <f>'Composite indicators'!BY36</f>
        <v>4.4943820224719135E-2</v>
      </c>
      <c r="P37" s="5">
        <f>'Composite indicators'!BK36</f>
        <v>6.7415730337078678E-2</v>
      </c>
      <c r="Q37" s="5">
        <f>'Composite indicators'!AW36</f>
        <v>8.9887640449438214E-2</v>
      </c>
      <c r="R37" s="5">
        <f>'Composite indicators'!AI36</f>
        <v>0.10112359550561799</v>
      </c>
      <c r="S37" s="5">
        <f>'Composite indicators'!U36</f>
        <v>6.8315152564862647E-2</v>
      </c>
      <c r="T37" s="5">
        <f>'Composite indicators'!G36</f>
        <v>6.8832939745200356E-2</v>
      </c>
      <c r="V37" s="20" t="s">
        <v>87</v>
      </c>
      <c r="W37" s="3">
        <f t="shared" si="3"/>
        <v>0</v>
      </c>
      <c r="X37" s="3">
        <f t="shared" si="2"/>
        <v>0</v>
      </c>
      <c r="Y37" s="3">
        <f t="shared" si="2"/>
        <v>9.3765091068603805</v>
      </c>
      <c r="Z37" s="3">
        <f t="shared" si="2"/>
        <v>14.064763660290566</v>
      </c>
      <c r="AA37" s="3">
        <f t="shared" si="2"/>
        <v>18.75301821372075</v>
      </c>
      <c r="AB37" s="3">
        <f t="shared" si="2"/>
        <v>21.097145490435846</v>
      </c>
      <c r="AC37" s="3">
        <f t="shared" si="2"/>
        <v>14.252407716082038</v>
      </c>
      <c r="AD37" s="3">
        <f t="shared" si="2"/>
        <v>14.360432271795746</v>
      </c>
    </row>
    <row r="38" spans="1:30" x14ac:dyDescent="0.2">
      <c r="A38" s="20" t="s">
        <v>60</v>
      </c>
      <c r="B38" s="1" t="s">
        <v>61</v>
      </c>
      <c r="L38" s="20" t="s">
        <v>60</v>
      </c>
      <c r="M38" s="5">
        <f>'Composite indicators'!DA37</f>
        <v>0.46595209595567383</v>
      </c>
      <c r="N38" s="5">
        <f>'Composite indicators'!CM37</f>
        <v>0.48385998877240277</v>
      </c>
      <c r="O38" s="5">
        <f>'Composite indicators'!BY37</f>
        <v>0.53962658132886676</v>
      </c>
      <c r="P38" s="5">
        <f>'Composite indicators'!BK37</f>
        <v>0.65571169759886072</v>
      </c>
      <c r="Q38" s="5">
        <f>'Composite indicators'!AW37</f>
        <v>0.69219914835117302</v>
      </c>
      <c r="R38" s="5">
        <f>'Composite indicators'!AI37</f>
        <v>0.64837192155644829</v>
      </c>
      <c r="S38" s="5">
        <f>'Composite indicators'!U37</f>
        <v>0.66934811923436988</v>
      </c>
      <c r="T38" s="5">
        <f>'Composite indicators'!G37</f>
        <v>0.63604385788361684</v>
      </c>
      <c r="V38" s="20" t="s">
        <v>60</v>
      </c>
      <c r="W38" s="3">
        <f t="shared" si="3"/>
        <v>97.210340581731472</v>
      </c>
      <c r="X38" s="3">
        <f t="shared" si="2"/>
        <v>100.94641640352789</v>
      </c>
      <c r="Y38" s="3">
        <f t="shared" si="2"/>
        <v>112.5808515794826</v>
      </c>
      <c r="Z38" s="3">
        <f t="shared" si="2"/>
        <v>136.79937916423572</v>
      </c>
      <c r="AA38" s="3">
        <f t="shared" si="2"/>
        <v>144.41165850663589</v>
      </c>
      <c r="AB38" s="3">
        <f t="shared" si="2"/>
        <v>135.2681013031218</v>
      </c>
      <c r="AC38" s="3">
        <f t="shared" si="2"/>
        <v>139.64430936845574</v>
      </c>
      <c r="AD38" s="3">
        <f t="shared" si="2"/>
        <v>132.69613032423555</v>
      </c>
    </row>
    <row r="39" spans="1:30" x14ac:dyDescent="0.2">
      <c r="A39" s="20" t="s">
        <v>64</v>
      </c>
      <c r="B39" s="1" t="s">
        <v>65</v>
      </c>
      <c r="L39" s="20" t="s">
        <v>64</v>
      </c>
      <c r="M39" s="5">
        <f>'Composite indicators'!DA38</f>
        <v>0.12530836202214449</v>
      </c>
      <c r="N39" s="5">
        <f>'Composite indicators'!CM38</f>
        <v>0.18539325842696627</v>
      </c>
      <c r="O39" s="5">
        <f>'Composite indicators'!BY38</f>
        <v>0.18617252373610566</v>
      </c>
      <c r="P39" s="5">
        <f>'Composite indicators'!BK38</f>
        <v>0.21057086828046082</v>
      </c>
      <c r="Q39" s="5">
        <f>'Composite indicators'!AW38</f>
        <v>0.19622505515270294</v>
      </c>
      <c r="R39" s="5">
        <f>'Composite indicators'!AI38</f>
        <v>0.22382930092519296</v>
      </c>
      <c r="S39" s="5">
        <f>'Composite indicators'!U38</f>
        <v>0.17631849089831866</v>
      </c>
      <c r="T39" s="5">
        <f>'Composite indicators'!G38</f>
        <v>0.17367547367314218</v>
      </c>
      <c r="V39" s="20" t="s">
        <v>64</v>
      </c>
      <c r="W39" s="3">
        <f t="shared" si="3"/>
        <v>26.142748698077277</v>
      </c>
      <c r="X39" s="3">
        <f t="shared" si="2"/>
        <v>38.678100065799043</v>
      </c>
      <c r="Y39" s="3">
        <f t="shared" si="2"/>
        <v>38.840676104757719</v>
      </c>
      <c r="Z39" s="3">
        <f t="shared" si="2"/>
        <v>43.930837525585027</v>
      </c>
      <c r="AA39" s="3">
        <f t="shared" si="2"/>
        <v>40.937908870095342</v>
      </c>
      <c r="AB39" s="3">
        <f t="shared" si="2"/>
        <v>46.696908896786603</v>
      </c>
      <c r="AC39" s="3">
        <f t="shared" si="2"/>
        <v>36.784855567455182</v>
      </c>
      <c r="AD39" s="3">
        <f t="shared" si="2"/>
        <v>36.233449946892776</v>
      </c>
    </row>
    <row r="40" spans="1:30" x14ac:dyDescent="0.2">
      <c r="A40" s="20" t="s">
        <v>62</v>
      </c>
      <c r="B40" s="1" t="s">
        <v>63</v>
      </c>
      <c r="L40" s="20" t="s">
        <v>62</v>
      </c>
      <c r="M40" s="5">
        <f>'Composite indicators'!DA39</f>
        <v>0.33559455481697248</v>
      </c>
      <c r="N40" s="5">
        <f>'Composite indicators'!CM39</f>
        <v>0.50783656992599402</v>
      </c>
      <c r="O40" s="5">
        <f>'Composite indicators'!BY39</f>
        <v>0.54258787441956546</v>
      </c>
      <c r="P40" s="5">
        <f>'Composite indicators'!BK39</f>
        <v>0.5851179615164197</v>
      </c>
      <c r="Q40" s="5">
        <f>'Composite indicators'!AW39</f>
        <v>0.64894722008549255</v>
      </c>
      <c r="R40" s="5">
        <f>'Composite indicators'!AI39</f>
        <v>0.52579533923353228</v>
      </c>
      <c r="S40" s="5">
        <f>'Composite indicators'!U39</f>
        <v>0.45343077459098663</v>
      </c>
      <c r="T40" s="5">
        <f>'Composite indicators'!G39</f>
        <v>0.4524976860676837</v>
      </c>
      <c r="V40" s="20" t="s">
        <v>62</v>
      </c>
      <c r="W40" s="3">
        <f t="shared" si="3"/>
        <v>70.014195137853633</v>
      </c>
      <c r="X40" s="3">
        <f t="shared" si="2"/>
        <v>105.94858645524896</v>
      </c>
      <c r="Y40" s="3">
        <f t="shared" si="2"/>
        <v>113.19865824331728</v>
      </c>
      <c r="Z40" s="3">
        <f t="shared" si="2"/>
        <v>122.07159665810491</v>
      </c>
      <c r="AA40" s="3">
        <f t="shared" si="2"/>
        <v>135.38812429782442</v>
      </c>
      <c r="AB40" s="3">
        <f t="shared" si="2"/>
        <v>109.695276503362</v>
      </c>
      <c r="AC40" s="3">
        <f t="shared" si="2"/>
        <v>94.59805076704987</v>
      </c>
      <c r="AD40" s="3">
        <f t="shared" si="2"/>
        <v>94.403383001993149</v>
      </c>
    </row>
    <row r="41" spans="1:30" x14ac:dyDescent="0.2">
      <c r="A41" s="20" t="s">
        <v>56</v>
      </c>
      <c r="B41" s="1" t="s">
        <v>57</v>
      </c>
      <c r="L41" s="20" t="s">
        <v>56</v>
      </c>
      <c r="M41" s="5">
        <f>'Composite indicators'!DA40</f>
        <v>0.27336256471653475</v>
      </c>
      <c r="N41" s="5">
        <f>'Composite indicators'!CM40</f>
        <v>0.2808988764044944</v>
      </c>
      <c r="O41" s="5">
        <f>'Composite indicators'!BY40</f>
        <v>0.28089887640449435</v>
      </c>
      <c r="P41" s="5">
        <f>'Composite indicators'!BK40</f>
        <v>0.29213483146067404</v>
      </c>
      <c r="Q41" s="5">
        <f>'Composite indicators'!AW40</f>
        <v>0.2808988764044944</v>
      </c>
      <c r="R41" s="5">
        <f>'Composite indicators'!AI40</f>
        <v>0.25842696629213485</v>
      </c>
      <c r="S41" s="5">
        <f>'Composite indicators'!U40</f>
        <v>0.31286515523519653</v>
      </c>
      <c r="T41" s="5">
        <f>'Composite indicators'!G40</f>
        <v>0.36871117880642951</v>
      </c>
      <c r="V41" s="20" t="s">
        <v>56</v>
      </c>
      <c r="W41" s="3">
        <f t="shared" si="3"/>
        <v>57.030901350249344</v>
      </c>
      <c r="X41" s="3">
        <f t="shared" si="2"/>
        <v>58.603181917877343</v>
      </c>
      <c r="Y41" s="3">
        <f t="shared" si="2"/>
        <v>58.603181917877329</v>
      </c>
      <c r="Z41" s="3">
        <f t="shared" si="2"/>
        <v>60.947309194592407</v>
      </c>
      <c r="AA41" s="3">
        <f t="shared" ref="AA41:AD43" si="4">IF(ISNUMBER(Q41),100*Q41/$M$5,"n/a")</f>
        <v>58.603181917877343</v>
      </c>
      <c r="AB41" s="3">
        <f t="shared" si="4"/>
        <v>53.914927364447159</v>
      </c>
      <c r="AC41" s="3">
        <f t="shared" si="4"/>
        <v>65.272221244526833</v>
      </c>
      <c r="AD41" s="3">
        <f t="shared" si="4"/>
        <v>76.923227900823548</v>
      </c>
    </row>
    <row r="42" spans="1:30" x14ac:dyDescent="0.2">
      <c r="A42" s="21" t="s">
        <v>77</v>
      </c>
      <c r="B42" s="4" t="s">
        <v>78</v>
      </c>
      <c r="L42" s="21" t="s">
        <v>77</v>
      </c>
      <c r="M42" s="5">
        <f>'Composite indicators'!DA41</f>
        <v>0.15432298202277259</v>
      </c>
      <c r="N42" s="5">
        <f>'Composite indicators'!CM41</f>
        <v>0.12001674916155444</v>
      </c>
      <c r="O42" s="5">
        <f>'Composite indicators'!BY41</f>
        <v>8.1999217633519E-2</v>
      </c>
      <c r="P42" s="5">
        <f>'Composite indicators'!BK41</f>
        <v>5.7296241368238479E-2</v>
      </c>
      <c r="Q42" s="5">
        <f>'Composite indicators'!AW41</f>
        <v>3.7515709940849504E-2</v>
      </c>
      <c r="R42" s="5">
        <f>'Composite indicators'!AI41</f>
        <v>3.9525806675014048E-2</v>
      </c>
      <c r="S42" s="5">
        <f>'Composite indicators'!U41</f>
        <v>7.4758805922733818E-2</v>
      </c>
      <c r="T42" s="5">
        <f>'Composite indicators'!G41</f>
        <v>0.10122409352674566</v>
      </c>
      <c r="V42" s="21" t="s">
        <v>77</v>
      </c>
      <c r="W42" s="3">
        <f t="shared" si="3"/>
        <v>32.19599133093989</v>
      </c>
      <c r="X42" s="3">
        <f t="shared" si="3"/>
        <v>25.038773648132306</v>
      </c>
      <c r="Y42" s="3">
        <f t="shared" si="3"/>
        <v>17.1072776424386</v>
      </c>
      <c r="Z42" s="3">
        <f t="shared" si="3"/>
        <v>11.95356171976402</v>
      </c>
      <c r="AA42" s="3">
        <f t="shared" si="4"/>
        <v>7.8268023090132459</v>
      </c>
      <c r="AB42" s="3">
        <f t="shared" si="4"/>
        <v>8.2461634189350477</v>
      </c>
      <c r="AC42" s="3">
        <f t="shared" si="4"/>
        <v>15.59672989629359</v>
      </c>
      <c r="AD42" s="3">
        <f t="shared" si="4"/>
        <v>21.118112124015578</v>
      </c>
    </row>
    <row r="43" spans="1:30" x14ac:dyDescent="0.2">
      <c r="A43" s="20" t="s">
        <v>52</v>
      </c>
      <c r="B43" s="1" t="s">
        <v>53</v>
      </c>
      <c r="L43" s="20" t="s">
        <v>52</v>
      </c>
      <c r="M43" s="5">
        <f>'Composite indicators'!DA42</f>
        <v>0.49683770714746095</v>
      </c>
      <c r="N43" s="5">
        <f>'Composite indicators'!CM42</f>
        <v>0.47395497808748843</v>
      </c>
      <c r="O43" s="5">
        <f>'Composite indicators'!BY42</f>
        <v>0.48002827608383059</v>
      </c>
      <c r="P43" s="5">
        <f>'Composite indicators'!BK42</f>
        <v>0.49106511269302305</v>
      </c>
      <c r="Q43" s="5">
        <f>'Composite indicators'!AW42</f>
        <v>0.68113352763139323</v>
      </c>
      <c r="R43" s="5">
        <f>'Composite indicators'!AI42</f>
        <v>0.74799429280964969</v>
      </c>
      <c r="S43" s="5">
        <f>'Composite indicators'!U42</f>
        <v>0.8651685393258427</v>
      </c>
      <c r="T43" s="5">
        <f>'Composite indicators'!G42</f>
        <v>0.87265917602996257</v>
      </c>
      <c r="V43" s="20" t="s">
        <v>52</v>
      </c>
      <c r="W43" s="3">
        <f t="shared" ref="W43:Z43" si="5">IF(ISNUMBER(M43),100*M43/$M$5,"n/a")</f>
        <v>103.65392310682046</v>
      </c>
      <c r="X43" s="3">
        <f t="shared" si="5"/>
        <v>98.879960494210962</v>
      </c>
      <c r="Y43" s="3">
        <f t="shared" si="5"/>
        <v>100.14701642507416</v>
      </c>
      <c r="Z43" s="3">
        <f t="shared" si="5"/>
        <v>102.44960215231291</v>
      </c>
      <c r="AA43" s="3">
        <f t="shared" si="4"/>
        <v>142.10306762732711</v>
      </c>
      <c r="AB43" s="3">
        <f t="shared" si="4"/>
        <v>156.05205038960617</v>
      </c>
      <c r="AC43" s="3">
        <f t="shared" si="4"/>
        <v>180.49780030706222</v>
      </c>
      <c r="AD43" s="3">
        <f t="shared" si="4"/>
        <v>182.06055182487228</v>
      </c>
    </row>
    <row r="44" spans="1:30" ht="10.15" customHeight="1" x14ac:dyDescent="0.2"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730" spans="30:30" x14ac:dyDescent="0.2">
      <c r="AD730" s="4"/>
    </row>
    <row r="752" spans="29:29" x14ac:dyDescent="0.2">
      <c r="AC752" s="9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34"/>
  <dimension ref="A1:AD752"/>
  <sheetViews>
    <sheetView zoomScaleNormal="100" workbookViewId="0"/>
  </sheetViews>
  <sheetFormatPr defaultColWidth="8.85546875" defaultRowHeight="11.25" x14ac:dyDescent="0.2"/>
  <cols>
    <col min="1" max="1" width="5.85546875" style="1" customWidth="1"/>
    <col min="2" max="2" width="23.28515625" style="1" customWidth="1"/>
    <col min="3" max="30" width="6.28515625" style="1" customWidth="1"/>
    <col min="31" max="16384" width="8.85546875" style="1"/>
  </cols>
  <sheetData>
    <row r="1" spans="1:30" x14ac:dyDescent="0.2">
      <c r="A1" s="2" t="s">
        <v>132</v>
      </c>
    </row>
    <row r="2" spans="1:30" x14ac:dyDescent="0.2">
      <c r="B2" s="2"/>
    </row>
    <row r="3" spans="1:30" x14ac:dyDescent="0.2">
      <c r="B3" s="2"/>
      <c r="M3" s="2" t="s">
        <v>67</v>
      </c>
      <c r="W3" s="2" t="s">
        <v>94</v>
      </c>
    </row>
    <row r="4" spans="1:30" x14ac:dyDescent="0.2">
      <c r="M4" s="10">
        <f t="shared" ref="M4:N4" si="0">N4-1</f>
        <v>2014</v>
      </c>
      <c r="N4" s="10">
        <f t="shared" si="0"/>
        <v>2015</v>
      </c>
      <c r="O4" s="10">
        <f>P4-1</f>
        <v>2016</v>
      </c>
      <c r="P4" s="10">
        <v>2017</v>
      </c>
      <c r="Q4" s="10">
        <v>2018</v>
      </c>
      <c r="R4" s="10">
        <v>2019</v>
      </c>
      <c r="S4" s="10">
        <v>2020</v>
      </c>
      <c r="T4" s="10">
        <v>2021</v>
      </c>
      <c r="W4" s="10">
        <f t="shared" ref="W4:X4" si="1">X4-1</f>
        <v>2014</v>
      </c>
      <c r="X4" s="10">
        <f t="shared" si="1"/>
        <v>2015</v>
      </c>
      <c r="Y4" s="10">
        <f>Z4-1</f>
        <v>2016</v>
      </c>
      <c r="Z4" s="10">
        <v>2017</v>
      </c>
      <c r="AA4" s="10">
        <v>2018</v>
      </c>
      <c r="AB4" s="10">
        <v>2019</v>
      </c>
      <c r="AC4" s="10">
        <v>2020</v>
      </c>
      <c r="AD4" s="10">
        <v>2021</v>
      </c>
    </row>
    <row r="5" spans="1:30" x14ac:dyDescent="0.2">
      <c r="A5" s="19" t="s">
        <v>0</v>
      </c>
      <c r="B5" s="23" t="s">
        <v>137</v>
      </c>
      <c r="L5" s="19" t="s">
        <v>0</v>
      </c>
      <c r="M5" s="5">
        <f>'Composite indicators'!DB4</f>
        <v>0.49816147484895762</v>
      </c>
      <c r="N5" s="5">
        <f>'Composite indicators'!CN4</f>
        <v>0.49816147484895762</v>
      </c>
      <c r="O5" s="5">
        <f>'Composite indicators'!BZ4</f>
        <v>0.50095087512789771</v>
      </c>
      <c r="P5" s="5">
        <f>'Composite indicators'!BL4</f>
        <v>0.53529003584876944</v>
      </c>
      <c r="Q5" s="5">
        <f>'Composite indicators'!AX4</f>
        <v>0.5366847359882394</v>
      </c>
      <c r="R5" s="5">
        <f>'Composite indicators'!AJ4</f>
        <v>0.60540546006855667</v>
      </c>
      <c r="S5" s="5">
        <f>'Composite indicators'!V4</f>
        <v>0.60958956048696677</v>
      </c>
      <c r="T5" s="5">
        <f>'Composite indicators'!H4</f>
        <v>0.59428551255145157</v>
      </c>
      <c r="V5" s="19" t="s">
        <v>0</v>
      </c>
      <c r="W5" s="3">
        <f>IF(ISNUMBER(M5),100*M5/$M$5,"n/a")</f>
        <v>100</v>
      </c>
      <c r="X5" s="3">
        <f t="shared" ref="X5:AD41" si="2">IF(ISNUMBER(N5),100*N5/$M$5,"n/a")</f>
        <v>100</v>
      </c>
      <c r="Y5" s="3">
        <f t="shared" si="2"/>
        <v>100.55993897958204</v>
      </c>
      <c r="Z5" s="3">
        <f t="shared" si="2"/>
        <v>107.45311768861075</v>
      </c>
      <c r="AA5" s="3">
        <f t="shared" si="2"/>
        <v>107.73308717840175</v>
      </c>
      <c r="AB5" s="3">
        <f t="shared" si="2"/>
        <v>121.52795642258674</v>
      </c>
      <c r="AC5" s="3">
        <f t="shared" si="2"/>
        <v>122.3678648919598</v>
      </c>
      <c r="AD5" s="3">
        <f t="shared" si="2"/>
        <v>119.29575901702128</v>
      </c>
    </row>
    <row r="6" spans="1:30" x14ac:dyDescent="0.2">
      <c r="A6" s="20" t="s">
        <v>1</v>
      </c>
      <c r="B6" s="1" t="s">
        <v>2</v>
      </c>
      <c r="L6" s="20" t="s">
        <v>1</v>
      </c>
      <c r="M6" s="5">
        <f>'Composite indicators'!DB5</f>
        <v>0.57156770220519393</v>
      </c>
      <c r="N6" s="5">
        <f>'Composite indicators'!CN5</f>
        <v>0.57575180262360404</v>
      </c>
      <c r="O6" s="5">
        <f>'Composite indicators'!BZ5</f>
        <v>0.581330603181484</v>
      </c>
      <c r="P6" s="5">
        <f>'Composite indicators'!BL5</f>
        <v>0.58441872581422805</v>
      </c>
      <c r="Q6" s="5">
        <f>'Composite indicators'!AX5</f>
        <v>0.58860282623263804</v>
      </c>
      <c r="R6" s="5">
        <f>'Composite indicators'!AJ5</f>
        <v>0.68419118986071703</v>
      </c>
      <c r="S6" s="5">
        <f>'Composite indicators'!V5</f>
        <v>0.68419118986071703</v>
      </c>
      <c r="T6" s="5">
        <f>'Composite indicators'!H5</f>
        <v>0.76309476656656317</v>
      </c>
      <c r="V6" s="20" t="s">
        <v>1</v>
      </c>
      <c r="W6" s="3">
        <f t="shared" ref="W6:Z42" si="3">IF(ISNUMBER(M6),100*M6/$M$5,"n/a")</f>
        <v>114.73542838263296</v>
      </c>
      <c r="X6" s="3">
        <f t="shared" si="2"/>
        <v>115.57533685200603</v>
      </c>
      <c r="Y6" s="3">
        <f t="shared" si="2"/>
        <v>116.69521481117006</v>
      </c>
      <c r="Z6" s="3">
        <f t="shared" si="2"/>
        <v>117.31511875570538</v>
      </c>
      <c r="AA6" s="3">
        <f t="shared" si="2"/>
        <v>118.15502722507843</v>
      </c>
      <c r="AB6" s="3">
        <f t="shared" si="2"/>
        <v>137.34325603322972</v>
      </c>
      <c r="AC6" s="3">
        <f t="shared" si="2"/>
        <v>137.34325603322972</v>
      </c>
      <c r="AD6" s="3">
        <f t="shared" si="2"/>
        <v>153.18221201226635</v>
      </c>
    </row>
    <row r="7" spans="1:30" x14ac:dyDescent="0.2">
      <c r="A7" s="20" t="s">
        <v>3</v>
      </c>
      <c r="B7" s="1" t="s">
        <v>4</v>
      </c>
      <c r="L7" s="20" t="s">
        <v>3</v>
      </c>
      <c r="M7" s="5">
        <f>'Composite indicators'!DB6</f>
        <v>0.1668671254306717</v>
      </c>
      <c r="N7" s="5">
        <f>'Composite indicators'!CN6</f>
        <v>0.16965652570961173</v>
      </c>
      <c r="O7" s="5">
        <f>'Composite indicators'!BZ6</f>
        <v>0.18778762752272191</v>
      </c>
      <c r="P7" s="5">
        <f>'Composite indicators'!BL6</f>
        <v>0.27701725990793763</v>
      </c>
      <c r="Q7" s="5">
        <f>'Composite indicators'!AX6</f>
        <v>0.25888615809482746</v>
      </c>
      <c r="R7" s="5">
        <f>'Composite indicators'!AJ6</f>
        <v>0.1910534978480404</v>
      </c>
      <c r="S7" s="5">
        <f>'Composite indicators'!V6</f>
        <v>0.19384289812698041</v>
      </c>
      <c r="T7" s="5">
        <f>'Composite indicators'!H6</f>
        <v>0.16718001569145335</v>
      </c>
      <c r="V7" s="20" t="s">
        <v>3</v>
      </c>
      <c r="W7" s="3">
        <f t="shared" si="3"/>
        <v>33.496593746287935</v>
      </c>
      <c r="X7" s="3">
        <f t="shared" si="2"/>
        <v>34.056532725869964</v>
      </c>
      <c r="Y7" s="3">
        <f t="shared" si="2"/>
        <v>37.696136093153136</v>
      </c>
      <c r="Z7" s="3">
        <f t="shared" si="2"/>
        <v>55.607925119446293</v>
      </c>
      <c r="AA7" s="3">
        <f t="shared" si="2"/>
        <v>51.968321752163121</v>
      </c>
      <c r="AB7" s="3">
        <f t="shared" si="2"/>
        <v>38.351720776073215</v>
      </c>
      <c r="AC7" s="3">
        <f t="shared" si="2"/>
        <v>38.911659755655236</v>
      </c>
      <c r="AD7" s="3">
        <f t="shared" si="2"/>
        <v>33.559402750311492</v>
      </c>
    </row>
    <row r="8" spans="1:30" x14ac:dyDescent="0.2">
      <c r="A8" s="20" t="s">
        <v>5</v>
      </c>
      <c r="B8" s="1" t="s">
        <v>85</v>
      </c>
      <c r="L8" s="20" t="s">
        <v>5</v>
      </c>
      <c r="M8" s="5">
        <f>'Composite indicators'!DB7</f>
        <v>0.35776528146361025</v>
      </c>
      <c r="N8" s="5">
        <f>'Composite indicators'!CN7</f>
        <v>0.36752818243990037</v>
      </c>
      <c r="O8" s="5">
        <f>'Composite indicators'!BZ7</f>
        <v>0.37729108341619044</v>
      </c>
      <c r="P8" s="5">
        <f>'Composite indicators'!BL7</f>
        <v>0.4429504243546542</v>
      </c>
      <c r="Q8" s="5">
        <f>'Composite indicators'!AX7</f>
        <v>0.44016102407571411</v>
      </c>
      <c r="R8" s="5">
        <f>'Composite indicators'!AJ7</f>
        <v>0.40425399109624083</v>
      </c>
      <c r="S8" s="5">
        <f>'Composite indicators'!V7</f>
        <v>0.41122749179359092</v>
      </c>
      <c r="T8" s="5">
        <f>'Composite indicators'!H7</f>
        <v>0.46981356516170908</v>
      </c>
      <c r="V8" s="20" t="s">
        <v>5</v>
      </c>
      <c r="W8" s="3">
        <f t="shared" si="3"/>
        <v>71.817131497790854</v>
      </c>
      <c r="X8" s="3">
        <f t="shared" si="2"/>
        <v>73.776917926327954</v>
      </c>
      <c r="Y8" s="3">
        <f t="shared" si="2"/>
        <v>75.736704354865054</v>
      </c>
      <c r="Z8" s="3">
        <f t="shared" si="2"/>
        <v>88.91703728975763</v>
      </c>
      <c r="AA8" s="3">
        <f t="shared" si="2"/>
        <v>88.357098310175587</v>
      </c>
      <c r="AB8" s="3">
        <f t="shared" si="2"/>
        <v>81.149187865001096</v>
      </c>
      <c r="AC8" s="3">
        <f t="shared" si="2"/>
        <v>82.549035313956168</v>
      </c>
      <c r="AD8" s="3">
        <f t="shared" si="2"/>
        <v>94.309493784953233</v>
      </c>
    </row>
    <row r="9" spans="1:30" x14ac:dyDescent="0.2">
      <c r="A9" s="20" t="s">
        <v>6</v>
      </c>
      <c r="B9" s="1" t="s">
        <v>7</v>
      </c>
      <c r="L9" s="20" t="s">
        <v>6</v>
      </c>
      <c r="M9" s="5">
        <f>'Composite indicators'!DB8</f>
        <v>0.62352519749202329</v>
      </c>
      <c r="N9" s="5">
        <f>'Composite indicators'!CN8</f>
        <v>0.61376229651573322</v>
      </c>
      <c r="O9" s="5">
        <f>'Composite indicators'!BZ8</f>
        <v>0.61097289623679318</v>
      </c>
      <c r="P9" s="5">
        <f>'Composite indicators'!BL8</f>
        <v>0.51340617975464653</v>
      </c>
      <c r="Q9" s="5">
        <f>'Composite indicators'!AX8</f>
        <v>0.5231690807309366</v>
      </c>
      <c r="R9" s="5">
        <f>'Composite indicators'!AJ8</f>
        <v>0.67183303067007427</v>
      </c>
      <c r="S9" s="5">
        <f>'Composite indicators'!V8</f>
        <v>0.65788602927537421</v>
      </c>
      <c r="T9" s="5">
        <f>'Composite indicators'!H8</f>
        <v>0.43211370004382887</v>
      </c>
      <c r="V9" s="20" t="s">
        <v>6</v>
      </c>
      <c r="W9" s="3">
        <f t="shared" si="3"/>
        <v>125.16527852361043</v>
      </c>
      <c r="X9" s="3">
        <f t="shared" si="2"/>
        <v>123.20549209507334</v>
      </c>
      <c r="Y9" s="3">
        <f t="shared" si="2"/>
        <v>122.6455531154913</v>
      </c>
      <c r="Z9" s="3">
        <f t="shared" si="2"/>
        <v>103.06019346644803</v>
      </c>
      <c r="AA9" s="3">
        <f t="shared" si="2"/>
        <v>105.0199798949851</v>
      </c>
      <c r="AB9" s="3">
        <f t="shared" si="2"/>
        <v>134.86250233898031</v>
      </c>
      <c r="AC9" s="3">
        <f t="shared" si="2"/>
        <v>132.06280744107019</v>
      </c>
      <c r="AD9" s="3">
        <f t="shared" si="2"/>
        <v>86.741693579345039</v>
      </c>
    </row>
    <row r="10" spans="1:30" x14ac:dyDescent="0.2">
      <c r="A10" s="20" t="s">
        <v>8</v>
      </c>
      <c r="B10" s="1" t="s">
        <v>9</v>
      </c>
      <c r="L10" s="20" t="s">
        <v>8</v>
      </c>
      <c r="M10" s="5">
        <f>'Composite indicators'!DB9</f>
        <v>0.75284395843769791</v>
      </c>
      <c r="N10" s="5">
        <f>'Composite indicators'!CN9</f>
        <v>0.74587045774034788</v>
      </c>
      <c r="O10" s="5">
        <f>'Composite indicators'!BZ9</f>
        <v>0.75144925829822784</v>
      </c>
      <c r="P10" s="5">
        <f>'Composite indicators'!BL9</f>
        <v>0.81364449485749779</v>
      </c>
      <c r="Q10" s="5">
        <f>'Composite indicators'!AX9</f>
        <v>0.81224979471802783</v>
      </c>
      <c r="R10" s="5">
        <f>'Composite indicators'!AJ9</f>
        <v>0.8371159816517304</v>
      </c>
      <c r="S10" s="5">
        <f>'Composite indicators'!V9</f>
        <v>0.8413000820701404</v>
      </c>
      <c r="T10" s="5">
        <f>'Composite indicators'!H9</f>
        <v>0.86067716037499997</v>
      </c>
      <c r="V10" s="20" t="s">
        <v>8</v>
      </c>
      <c r="W10" s="3">
        <f t="shared" si="3"/>
        <v>151.12448401714724</v>
      </c>
      <c r="X10" s="3">
        <f t="shared" si="2"/>
        <v>149.72463656819218</v>
      </c>
      <c r="Y10" s="3">
        <f t="shared" si="2"/>
        <v>150.84451452735621</v>
      </c>
      <c r="Z10" s="3">
        <f t="shared" si="2"/>
        <v>163.32946964720514</v>
      </c>
      <c r="AA10" s="3">
        <f t="shared" si="2"/>
        <v>163.04950015741414</v>
      </c>
      <c r="AB10" s="3">
        <f t="shared" si="2"/>
        <v>168.04109187799872</v>
      </c>
      <c r="AC10" s="3">
        <f t="shared" si="2"/>
        <v>168.88100034737175</v>
      </c>
      <c r="AD10" s="3">
        <f t="shared" si="2"/>
        <v>172.77071869838127</v>
      </c>
    </row>
    <row r="11" spans="1:30" x14ac:dyDescent="0.2">
      <c r="A11" s="20" t="s">
        <v>10</v>
      </c>
      <c r="B11" s="1" t="s">
        <v>11</v>
      </c>
      <c r="L11" s="20" t="s">
        <v>10</v>
      </c>
      <c r="M11" s="5">
        <f>'Composite indicators'!DB10</f>
        <v>0.55087661975482927</v>
      </c>
      <c r="N11" s="5">
        <f>'Composite indicators'!CN10</f>
        <v>0.49648331431549869</v>
      </c>
      <c r="O11" s="5">
        <f>'Composite indicators'!BZ10</f>
        <v>0.4685893115260984</v>
      </c>
      <c r="P11" s="5">
        <f>'Composite indicators'!BL10</f>
        <v>0.32615573147861776</v>
      </c>
      <c r="Q11" s="5">
        <f>'Composite indicators'!AX10</f>
        <v>0.32197163106020771</v>
      </c>
      <c r="R11" s="5">
        <f>'Composite indicators'!AJ10</f>
        <v>0.52631352522960928</v>
      </c>
      <c r="S11" s="5">
        <f>'Composite indicators'!V10</f>
        <v>0.52631352522960928</v>
      </c>
      <c r="T11" s="5">
        <f>'Composite indicators'!H10</f>
        <v>0.62282544929390904</v>
      </c>
      <c r="V11" s="20" t="s">
        <v>10</v>
      </c>
      <c r="W11" s="3">
        <f t="shared" si="3"/>
        <v>110.5819393042898</v>
      </c>
      <c r="X11" s="3">
        <f t="shared" si="2"/>
        <v>99.663129202440288</v>
      </c>
      <c r="Y11" s="3">
        <f t="shared" si="2"/>
        <v>94.063739406620016</v>
      </c>
      <c r="Z11" s="3">
        <f t="shared" si="2"/>
        <v>65.471889727624571</v>
      </c>
      <c r="AA11" s="3">
        <f t="shared" si="2"/>
        <v>64.631981258251542</v>
      </c>
      <c r="AB11" s="3">
        <f t="shared" si="2"/>
        <v>105.65118978523728</v>
      </c>
      <c r="AC11" s="3">
        <f t="shared" si="2"/>
        <v>105.65118978523728</v>
      </c>
      <c r="AD11" s="3">
        <f t="shared" si="2"/>
        <v>125.02481238292252</v>
      </c>
    </row>
    <row r="12" spans="1:30" x14ac:dyDescent="0.2">
      <c r="A12" s="20" t="s">
        <v>12</v>
      </c>
      <c r="B12" s="1" t="s">
        <v>13</v>
      </c>
      <c r="L12" s="20" t="s">
        <v>12</v>
      </c>
      <c r="M12" s="5">
        <f>'Composite indicators'!DB11</f>
        <v>0.446624744726481</v>
      </c>
      <c r="N12" s="5">
        <f>'Composite indicators'!CN11</f>
        <v>0.44801944486595091</v>
      </c>
      <c r="O12" s="5">
        <f>'Composite indicators'!BZ11</f>
        <v>0.44104594416860093</v>
      </c>
      <c r="P12" s="5">
        <f>'Composite indicators'!BL11</f>
        <v>0.4470036445710428</v>
      </c>
      <c r="Q12" s="5">
        <f>'Composite indicators'!AX11</f>
        <v>0.44560894443157278</v>
      </c>
      <c r="R12" s="5">
        <f>'Composite indicators'!AJ11</f>
        <v>0.51324161752087039</v>
      </c>
      <c r="S12" s="5">
        <f>'Composite indicators'!V11</f>
        <v>0.50208401640511036</v>
      </c>
      <c r="T12" s="5">
        <f>'Composite indicators'!H11</f>
        <v>0.47751086835722201</v>
      </c>
      <c r="V12" s="20" t="s">
        <v>12</v>
      </c>
      <c r="W12" s="3">
        <f t="shared" si="3"/>
        <v>89.654613468835066</v>
      </c>
      <c r="X12" s="3">
        <f t="shared" si="2"/>
        <v>89.934582958626066</v>
      </c>
      <c r="Y12" s="3">
        <f t="shared" si="2"/>
        <v>88.534735509671023</v>
      </c>
      <c r="Z12" s="3">
        <f t="shared" si="2"/>
        <v>89.73067311288456</v>
      </c>
      <c r="AA12" s="3">
        <f t="shared" si="2"/>
        <v>89.450703623093546</v>
      </c>
      <c r="AB12" s="3">
        <f t="shared" si="2"/>
        <v>103.0271595523289</v>
      </c>
      <c r="AC12" s="3">
        <f t="shared" si="2"/>
        <v>100.78740363400081</v>
      </c>
      <c r="AD12" s="3">
        <f t="shared" si="2"/>
        <v>95.85463598966642</v>
      </c>
    </row>
    <row r="13" spans="1:30" x14ac:dyDescent="0.2">
      <c r="A13" s="20" t="s">
        <v>14</v>
      </c>
      <c r="B13" s="1" t="s">
        <v>15</v>
      </c>
      <c r="L13" s="20" t="s">
        <v>14</v>
      </c>
      <c r="M13" s="5">
        <f>'Composite indicators'!DB12</f>
        <v>0.28027880159977819</v>
      </c>
      <c r="N13" s="5">
        <f>'Composite indicators'!CN12</f>
        <v>0.2844629020181883</v>
      </c>
      <c r="O13" s="5">
        <f>'Composite indicators'!BZ12</f>
        <v>0.28585760215765826</v>
      </c>
      <c r="P13" s="5">
        <f>'Composite indicators'!BL12</f>
        <v>0.27712826210981184</v>
      </c>
      <c r="Q13" s="5">
        <f>'Composite indicators'!AX12</f>
        <v>0.29107526350451196</v>
      </c>
      <c r="R13" s="5">
        <f>'Composite indicators'!AJ12</f>
        <v>0.36002190481135637</v>
      </c>
      <c r="S13" s="5">
        <f>'Composite indicators'!V12</f>
        <v>0.36420600522976637</v>
      </c>
      <c r="T13" s="5">
        <f>'Composite indicators'!H12</f>
        <v>0.40373572291235349</v>
      </c>
      <c r="V13" s="20" t="s">
        <v>14</v>
      </c>
      <c r="W13" s="3">
        <f t="shared" si="3"/>
        <v>56.262640880601744</v>
      </c>
      <c r="X13" s="3">
        <f t="shared" si="2"/>
        <v>57.102549349974794</v>
      </c>
      <c r="Y13" s="3">
        <f t="shared" si="2"/>
        <v>57.382518839765801</v>
      </c>
      <c r="Z13" s="3">
        <f t="shared" si="2"/>
        <v>55.630207493230387</v>
      </c>
      <c r="AA13" s="3">
        <f t="shared" si="2"/>
        <v>58.429902391140516</v>
      </c>
      <c r="AB13" s="3">
        <f t="shared" si="2"/>
        <v>72.270121835598559</v>
      </c>
      <c r="AC13" s="3">
        <f t="shared" si="2"/>
        <v>73.110030304971588</v>
      </c>
      <c r="AD13" s="3">
        <f t="shared" si="2"/>
        <v>81.045151681945299</v>
      </c>
    </row>
    <row r="14" spans="1:30" x14ac:dyDescent="0.2">
      <c r="A14" s="20" t="s">
        <v>16</v>
      </c>
      <c r="B14" s="1" t="s">
        <v>17</v>
      </c>
      <c r="L14" s="20" t="s">
        <v>16</v>
      </c>
      <c r="M14" s="5">
        <f>'Composite indicators'!DB13</f>
        <v>0.24414952528258557</v>
      </c>
      <c r="N14" s="5">
        <f>'Composite indicators'!CN13</f>
        <v>0.24275482514311555</v>
      </c>
      <c r="O14" s="5">
        <f>'Composite indicators'!BZ13</f>
        <v>0.23996542486417552</v>
      </c>
      <c r="P14" s="5">
        <f>'Composite indicators'!BL13</f>
        <v>0.26264353755789022</v>
      </c>
      <c r="Q14" s="5">
        <f>'Composite indicators'!AX13</f>
        <v>0.26264353755789022</v>
      </c>
      <c r="R14" s="5">
        <f>'Composite indicators'!AJ13</f>
        <v>0.2806005544794184</v>
      </c>
      <c r="S14" s="5">
        <f>'Composite indicators'!V13</f>
        <v>0.28478465489782839</v>
      </c>
      <c r="T14" s="5">
        <f>'Composite indicators'!H13</f>
        <v>0.34187604462381588</v>
      </c>
      <c r="V14" s="20" t="s">
        <v>16</v>
      </c>
      <c r="W14" s="3">
        <f t="shared" si="3"/>
        <v>49.010117724701935</v>
      </c>
      <c r="X14" s="3">
        <f t="shared" si="2"/>
        <v>48.730148234910928</v>
      </c>
      <c r="Y14" s="3">
        <f t="shared" si="2"/>
        <v>48.170209255328899</v>
      </c>
      <c r="Z14" s="3">
        <f t="shared" si="2"/>
        <v>52.722571057411379</v>
      </c>
      <c r="AA14" s="3">
        <f t="shared" si="2"/>
        <v>52.722571057411379</v>
      </c>
      <c r="AB14" s="3">
        <f t="shared" si="2"/>
        <v>56.327228950110275</v>
      </c>
      <c r="AC14" s="3">
        <f t="shared" si="2"/>
        <v>57.167137419483311</v>
      </c>
      <c r="AD14" s="3">
        <f t="shared" si="2"/>
        <v>68.627555899916302</v>
      </c>
    </row>
    <row r="15" spans="1:30" x14ac:dyDescent="0.2">
      <c r="A15" s="20" t="s">
        <v>18</v>
      </c>
      <c r="B15" s="1" t="s">
        <v>19</v>
      </c>
      <c r="L15" s="20" t="s">
        <v>18</v>
      </c>
      <c r="M15" s="5">
        <f>'Composite indicators'!DB14</f>
        <v>0.48331617122700044</v>
      </c>
      <c r="N15" s="5">
        <f>'Composite indicators'!CN14</f>
        <v>0.48331617122700044</v>
      </c>
      <c r="O15" s="5">
        <f>'Composite indicators'!BZ14</f>
        <v>0.48471087136647045</v>
      </c>
      <c r="P15" s="5">
        <f>'Composite indicators'!BL14</f>
        <v>0.54987436867750383</v>
      </c>
      <c r="Q15" s="5">
        <f>'Composite indicators'!AX14</f>
        <v>0.55126906881697391</v>
      </c>
      <c r="R15" s="5">
        <f>'Composite indicators'!AJ14</f>
        <v>0.55088262163465773</v>
      </c>
      <c r="S15" s="5">
        <f>'Composite indicators'!V14</f>
        <v>0.55088262163465773</v>
      </c>
      <c r="T15" s="5">
        <f>'Composite indicators'!H14</f>
        <v>0.53224704972210157</v>
      </c>
      <c r="V15" s="20" t="s">
        <v>18</v>
      </c>
      <c r="W15" s="3">
        <f t="shared" si="3"/>
        <v>97.019981598043429</v>
      </c>
      <c r="X15" s="3">
        <f t="shared" si="2"/>
        <v>97.019981598043429</v>
      </c>
      <c r="Y15" s="3">
        <f t="shared" si="2"/>
        <v>97.299951087834444</v>
      </c>
      <c r="Z15" s="3">
        <f t="shared" si="2"/>
        <v>110.38074930306996</v>
      </c>
      <c r="AA15" s="3">
        <f t="shared" si="2"/>
        <v>110.66071879286099</v>
      </c>
      <c r="AB15" s="3">
        <f t="shared" si="2"/>
        <v>110.58314411038813</v>
      </c>
      <c r="AC15" s="3">
        <f t="shared" si="2"/>
        <v>110.58314411038813</v>
      </c>
      <c r="AD15" s="3">
        <f t="shared" si="2"/>
        <v>106.84227436163719</v>
      </c>
    </row>
    <row r="16" spans="1:30" x14ac:dyDescent="0.2">
      <c r="A16" s="20" t="s">
        <v>54</v>
      </c>
      <c r="B16" s="1" t="s">
        <v>55</v>
      </c>
      <c r="L16" s="20" t="s">
        <v>54</v>
      </c>
      <c r="M16" s="5">
        <f>'Composite indicators'!DB15</f>
        <v>0.36897739037776039</v>
      </c>
      <c r="N16" s="5">
        <f>'Composite indicators'!CN15</f>
        <v>0.37874029135405046</v>
      </c>
      <c r="O16" s="5">
        <f>'Composite indicators'!BZ15</f>
        <v>0.37455619093564047</v>
      </c>
      <c r="P16" s="5">
        <f>'Composite indicators'!BL15</f>
        <v>0.32422698158449298</v>
      </c>
      <c r="Q16" s="5">
        <f>'Composite indicators'!AX15</f>
        <v>0.32004288116608293</v>
      </c>
      <c r="R16" s="5">
        <f>'Composite indicators'!AJ15</f>
        <v>0.34835861206907115</v>
      </c>
      <c r="S16" s="5">
        <f>'Composite indicators'!V15</f>
        <v>0.35393741262695128</v>
      </c>
      <c r="T16" s="5">
        <f>'Composite indicators'!H15</f>
        <v>0.29760850980529424</v>
      </c>
      <c r="V16" s="20" t="s">
        <v>54</v>
      </c>
      <c r="W16" s="3">
        <f t="shared" si="3"/>
        <v>74.067829209320976</v>
      </c>
      <c r="X16" s="3">
        <f t="shared" si="2"/>
        <v>76.027615637858062</v>
      </c>
      <c r="Y16" s="3">
        <f t="shared" si="2"/>
        <v>75.187707168485034</v>
      </c>
      <c r="Z16" s="3">
        <f t="shared" si="2"/>
        <v>65.084716091865289</v>
      </c>
      <c r="AA16" s="3">
        <f t="shared" si="2"/>
        <v>64.244807622492246</v>
      </c>
      <c r="AB16" s="3">
        <f t="shared" si="2"/>
        <v>69.928854328748187</v>
      </c>
      <c r="AC16" s="3">
        <f t="shared" si="2"/>
        <v>71.048732287912273</v>
      </c>
      <c r="AD16" s="3">
        <f t="shared" si="2"/>
        <v>59.741373998366498</v>
      </c>
    </row>
    <row r="17" spans="1:30" x14ac:dyDescent="0.2">
      <c r="A17" s="20" t="s">
        <v>20</v>
      </c>
      <c r="B17" s="1" t="s">
        <v>21</v>
      </c>
      <c r="L17" s="20" t="s">
        <v>20</v>
      </c>
      <c r="M17" s="5">
        <f>'Composite indicators'!DB16</f>
        <v>0.33025560357758854</v>
      </c>
      <c r="N17" s="5">
        <f>'Composite indicators'!CN16</f>
        <v>0.33025560357758854</v>
      </c>
      <c r="O17" s="5">
        <f>'Composite indicators'!BZ16</f>
        <v>0.33025560357758854</v>
      </c>
      <c r="P17" s="5">
        <f>'Composite indicators'!BL16</f>
        <v>0.34257212752820076</v>
      </c>
      <c r="Q17" s="5">
        <f>'Composite indicators'!AX16</f>
        <v>0.34257212752820076</v>
      </c>
      <c r="R17" s="5">
        <f>'Composite indicators'!AJ16</f>
        <v>0.40403461083802084</v>
      </c>
      <c r="S17" s="5">
        <f>'Composite indicators'!V16</f>
        <v>0.41100811153537092</v>
      </c>
      <c r="T17" s="5">
        <f>'Composite indicators'!H16</f>
        <v>0.52397068623883836</v>
      </c>
      <c r="V17" s="20" t="s">
        <v>20</v>
      </c>
      <c r="W17" s="3">
        <f t="shared" si="3"/>
        <v>66.294890362150539</v>
      </c>
      <c r="X17" s="3">
        <f t="shared" si="2"/>
        <v>66.294890362150539</v>
      </c>
      <c r="Y17" s="3">
        <f t="shared" si="2"/>
        <v>66.294890362150539</v>
      </c>
      <c r="Z17" s="3">
        <f t="shared" si="2"/>
        <v>68.767286276416399</v>
      </c>
      <c r="AA17" s="3">
        <f t="shared" si="2"/>
        <v>68.767286276416399</v>
      </c>
      <c r="AB17" s="3">
        <f t="shared" si="2"/>
        <v>81.105149883483861</v>
      </c>
      <c r="AC17" s="3">
        <f t="shared" si="2"/>
        <v>82.504997332438933</v>
      </c>
      <c r="AD17" s="3">
        <f t="shared" si="2"/>
        <v>105.18089268097378</v>
      </c>
    </row>
    <row r="18" spans="1:30" x14ac:dyDescent="0.2">
      <c r="A18" s="20" t="s">
        <v>22</v>
      </c>
      <c r="B18" s="1" t="s">
        <v>23</v>
      </c>
      <c r="L18" s="20" t="s">
        <v>22</v>
      </c>
      <c r="M18" s="5">
        <f>'Composite indicators'!DB17</f>
        <v>0.15090468975040103</v>
      </c>
      <c r="N18" s="5">
        <f>'Composite indicators'!CN17</f>
        <v>0.15369409002934101</v>
      </c>
      <c r="O18" s="5">
        <f>'Composite indicators'!BZ17</f>
        <v>0.15648349030828104</v>
      </c>
      <c r="P18" s="5">
        <f>'Composite indicators'!BL17</f>
        <v>6.7609426040130219E-2</v>
      </c>
      <c r="Q18" s="5">
        <f>'Composite indicators'!AX17</f>
        <v>7.8767027155890346E-2</v>
      </c>
      <c r="R18" s="5">
        <f>'Composite indicators'!AJ17</f>
        <v>0.2024406779415808</v>
      </c>
      <c r="S18" s="5">
        <f>'Composite indicators'!V17</f>
        <v>0.20941417863893086</v>
      </c>
      <c r="T18" s="5">
        <f>'Composite indicators'!H17</f>
        <v>0.29346642945316459</v>
      </c>
      <c r="V18" s="20" t="s">
        <v>22</v>
      </c>
      <c r="W18" s="3">
        <f t="shared" si="3"/>
        <v>30.292324350484005</v>
      </c>
      <c r="X18" s="3">
        <f t="shared" si="2"/>
        <v>30.85226333006602</v>
      </c>
      <c r="Y18" s="3">
        <f t="shared" si="2"/>
        <v>31.412202309648048</v>
      </c>
      <c r="Z18" s="3">
        <f t="shared" si="2"/>
        <v>13.571789360192771</v>
      </c>
      <c r="AA18" s="3">
        <f t="shared" si="2"/>
        <v>15.811545278520882</v>
      </c>
      <c r="AB18" s="3">
        <f t="shared" si="2"/>
        <v>40.637561947752133</v>
      </c>
      <c r="AC18" s="3">
        <f t="shared" si="2"/>
        <v>42.037409396707197</v>
      </c>
      <c r="AD18" s="3">
        <f t="shared" si="2"/>
        <v>58.909900558276519</v>
      </c>
    </row>
    <row r="19" spans="1:30" x14ac:dyDescent="0.2">
      <c r="A19" s="20" t="s">
        <v>24</v>
      </c>
      <c r="B19" s="1" t="s">
        <v>25</v>
      </c>
      <c r="L19" s="20" t="s">
        <v>24</v>
      </c>
      <c r="M19" s="5">
        <f>'Composite indicators'!DB18</f>
        <v>0.29268404255090469</v>
      </c>
      <c r="N19" s="5">
        <f>'Composite indicators'!CN18</f>
        <v>0.29547344282984472</v>
      </c>
      <c r="O19" s="5">
        <f>'Composite indicators'!BZ18</f>
        <v>0.30523634380613485</v>
      </c>
      <c r="P19" s="5">
        <f>'Composite indicators'!BL18</f>
        <v>0.15028520663537967</v>
      </c>
      <c r="Q19" s="5">
        <f>'Composite indicators'!AX18</f>
        <v>0.14470640607749963</v>
      </c>
      <c r="R19" s="5">
        <f>'Composite indicators'!AJ18</f>
        <v>0.19103952941645128</v>
      </c>
      <c r="S19" s="5">
        <f>'Composite indicators'!V18</f>
        <v>0.19382892969539131</v>
      </c>
      <c r="T19" s="5">
        <f>'Composite indicators'!H18</f>
        <v>0.13399306234348352</v>
      </c>
      <c r="V19" s="20" t="s">
        <v>24</v>
      </c>
      <c r="W19" s="3">
        <f t="shared" si="3"/>
        <v>58.752845679133735</v>
      </c>
      <c r="X19" s="3">
        <f t="shared" si="2"/>
        <v>59.312784658715763</v>
      </c>
      <c r="Y19" s="3">
        <f t="shared" si="2"/>
        <v>61.272571087252857</v>
      </c>
      <c r="Z19" s="3">
        <f t="shared" si="2"/>
        <v>30.167970472013334</v>
      </c>
      <c r="AA19" s="3">
        <f t="shared" si="2"/>
        <v>29.048092512849287</v>
      </c>
      <c r="AB19" s="3">
        <f t="shared" si="2"/>
        <v>38.348916779318266</v>
      </c>
      <c r="AC19" s="3">
        <f t="shared" si="2"/>
        <v>38.908855758900302</v>
      </c>
      <c r="AD19" s="3">
        <f t="shared" si="2"/>
        <v>26.897515987985656</v>
      </c>
    </row>
    <row r="20" spans="1:30" x14ac:dyDescent="0.2">
      <c r="A20" s="20" t="s">
        <v>26</v>
      </c>
      <c r="B20" s="1" t="s">
        <v>27</v>
      </c>
      <c r="L20" s="20" t="s">
        <v>26</v>
      </c>
      <c r="M20" s="5">
        <f>'Composite indicators'!DB19</f>
        <v>0.28286316505597214</v>
      </c>
      <c r="N20" s="5">
        <f>'Composite indicators'!CN19</f>
        <v>0.28286316505597214</v>
      </c>
      <c r="O20" s="5">
        <f>'Composite indicators'!BZ19</f>
        <v>0.29402076617173223</v>
      </c>
      <c r="P20" s="5">
        <f>'Composite indicators'!BL19</f>
        <v>0.43416531438864459</v>
      </c>
      <c r="Q20" s="5">
        <f>'Composite indicators'!AX19</f>
        <v>0.43416531438864459</v>
      </c>
      <c r="R20" s="5">
        <f>'Composite indicators'!AJ19</f>
        <v>0.44693050687300145</v>
      </c>
      <c r="S20" s="5">
        <f>'Composite indicators'!V19</f>
        <v>0.45529870770982156</v>
      </c>
      <c r="T20" s="5">
        <f>'Composite indicators'!H19</f>
        <v>0.39301436438515619</v>
      </c>
      <c r="V20" s="20" t="s">
        <v>26</v>
      </c>
      <c r="W20" s="3">
        <f t="shared" si="3"/>
        <v>56.781421152997858</v>
      </c>
      <c r="X20" s="3">
        <f t="shared" si="2"/>
        <v>56.781421152997858</v>
      </c>
      <c r="Y20" s="3">
        <f t="shared" si="2"/>
        <v>59.021177071325958</v>
      </c>
      <c r="Z20" s="3">
        <f t="shared" si="2"/>
        <v>87.153530794464459</v>
      </c>
      <c r="AA20" s="3">
        <f t="shared" si="2"/>
        <v>87.153530794464459</v>
      </c>
      <c r="AB20" s="3">
        <f t="shared" si="2"/>
        <v>89.715991588572876</v>
      </c>
      <c r="AC20" s="3">
        <f t="shared" si="2"/>
        <v>91.395808527318977</v>
      </c>
      <c r="AD20" s="3">
        <f t="shared" si="2"/>
        <v>78.892966282532782</v>
      </c>
    </row>
    <row r="21" spans="1:30" x14ac:dyDescent="0.2">
      <c r="A21" s="20" t="s">
        <v>28</v>
      </c>
      <c r="B21" s="1" t="s">
        <v>29</v>
      </c>
      <c r="L21" s="20" t="s">
        <v>28</v>
      </c>
      <c r="M21" s="5">
        <f>'Composite indicators'!DB20</f>
        <v>0.19812570163099449</v>
      </c>
      <c r="N21" s="5">
        <f>'Composite indicators'!CN20</f>
        <v>0.19533630135205446</v>
      </c>
      <c r="O21" s="5">
        <f>'Composite indicators'!BZ20</f>
        <v>0.19533630135205446</v>
      </c>
      <c r="P21" s="5">
        <f>'Composite indicators'!BL20</f>
        <v>0.20598588847398844</v>
      </c>
      <c r="Q21" s="5">
        <f>'Composite indicators'!AX20</f>
        <v>0.20877528875292847</v>
      </c>
      <c r="R21" s="5">
        <f>'Composite indicators'!AJ20</f>
        <v>0.27790517039462354</v>
      </c>
      <c r="S21" s="5">
        <f>'Composite indicators'!V20</f>
        <v>0.26535286913939343</v>
      </c>
      <c r="T21" s="5">
        <f>'Composite indicators'!H20</f>
        <v>0.27796503223195757</v>
      </c>
      <c r="V21" s="20" t="s">
        <v>28</v>
      </c>
      <c r="W21" s="3">
        <f t="shared" si="3"/>
        <v>39.771381697283218</v>
      </c>
      <c r="X21" s="3">
        <f t="shared" si="2"/>
        <v>39.211442717701196</v>
      </c>
      <c r="Y21" s="3">
        <f t="shared" si="2"/>
        <v>39.211442717701196</v>
      </c>
      <c r="Z21" s="3">
        <f t="shared" si="2"/>
        <v>41.349220859851371</v>
      </c>
      <c r="AA21" s="3">
        <f t="shared" si="2"/>
        <v>41.9091598394334</v>
      </c>
      <c r="AB21" s="3">
        <f t="shared" si="2"/>
        <v>55.786162604983517</v>
      </c>
      <c r="AC21" s="3">
        <f t="shared" si="2"/>
        <v>53.266437196864402</v>
      </c>
      <c r="AD21" s="3">
        <f t="shared" si="2"/>
        <v>55.798179157919925</v>
      </c>
    </row>
    <row r="22" spans="1:30" x14ac:dyDescent="0.2">
      <c r="A22" s="20" t="s">
        <v>30</v>
      </c>
      <c r="B22" s="1" t="s">
        <v>31</v>
      </c>
      <c r="L22" s="20" t="s">
        <v>30</v>
      </c>
      <c r="M22" s="5">
        <f>'Composite indicators'!DB21</f>
        <v>0.37268377723320584</v>
      </c>
      <c r="N22" s="5">
        <f>'Composite indicators'!CN21</f>
        <v>0.39081487904631601</v>
      </c>
      <c r="O22" s="5">
        <f>'Composite indicators'!BZ21</f>
        <v>0.39220957918578603</v>
      </c>
      <c r="P22" s="5">
        <f>'Composite indicators'!BL21</f>
        <v>0.38367097653658977</v>
      </c>
      <c r="Q22" s="5">
        <f>'Composite indicators'!AX21</f>
        <v>0.36832927500241963</v>
      </c>
      <c r="R22" s="5">
        <f>'Composite indicators'!AJ21</f>
        <v>0.40670381692106394</v>
      </c>
      <c r="S22" s="5">
        <f>'Composite indicators'!V21</f>
        <v>0.43041371929205413</v>
      </c>
      <c r="T22" s="5">
        <f>'Composite indicators'!H21</f>
        <v>0.34301589463389082</v>
      </c>
      <c r="V22" s="20" t="s">
        <v>30</v>
      </c>
      <c r="W22" s="3">
        <f t="shared" si="3"/>
        <v>74.811842354169087</v>
      </c>
      <c r="X22" s="3">
        <f t="shared" si="2"/>
        <v>78.451445721452259</v>
      </c>
      <c r="Y22" s="3">
        <f t="shared" si="2"/>
        <v>78.731415211243274</v>
      </c>
      <c r="Z22" s="3">
        <f t="shared" si="2"/>
        <v>77.017392132323891</v>
      </c>
      <c r="AA22" s="3">
        <f t="shared" si="2"/>
        <v>73.937727744622762</v>
      </c>
      <c r="AB22" s="3">
        <f t="shared" si="2"/>
        <v>81.640961305644197</v>
      </c>
      <c r="AC22" s="3">
        <f t="shared" si="2"/>
        <v>86.400442632091412</v>
      </c>
      <c r="AD22" s="3">
        <f t="shared" si="2"/>
        <v>68.856367252785475</v>
      </c>
    </row>
    <row r="23" spans="1:30" x14ac:dyDescent="0.2">
      <c r="A23" s="20" t="s">
        <v>32</v>
      </c>
      <c r="B23" s="1" t="s">
        <v>33</v>
      </c>
      <c r="L23" s="20" t="s">
        <v>32</v>
      </c>
      <c r="M23" s="5">
        <f>'Composite indicators'!DB22</f>
        <v>0.37426572467129476</v>
      </c>
      <c r="N23" s="5">
        <f>'Composite indicators'!CN22</f>
        <v>0.36310812355553468</v>
      </c>
      <c r="O23" s="5">
        <f>'Composite indicators'!BZ22</f>
        <v>0.36171342341606466</v>
      </c>
      <c r="P23" s="5">
        <f>'Composite indicators'!BL22</f>
        <v>0.1657226750415759</v>
      </c>
      <c r="Q23" s="5">
        <f>'Composite indicators'!AX22</f>
        <v>0.16153857462316587</v>
      </c>
      <c r="R23" s="5">
        <f>'Composite indicators'!AJ22</f>
        <v>0.30599370726419672</v>
      </c>
      <c r="S23" s="5">
        <f>'Composite indicators'!V22</f>
        <v>0.30599370726419672</v>
      </c>
      <c r="T23" s="5">
        <f>'Composite indicators'!H22</f>
        <v>0.28057460791884092</v>
      </c>
      <c r="V23" s="20" t="s">
        <v>32</v>
      </c>
      <c r="W23" s="3">
        <f t="shared" si="3"/>
        <v>75.129399515442657</v>
      </c>
      <c r="X23" s="3">
        <f t="shared" si="2"/>
        <v>72.889643597114556</v>
      </c>
      <c r="Y23" s="3">
        <f t="shared" si="2"/>
        <v>72.609674107323542</v>
      </c>
      <c r="Z23" s="3">
        <f t="shared" si="2"/>
        <v>33.266858921963596</v>
      </c>
      <c r="AA23" s="3">
        <f t="shared" si="2"/>
        <v>32.42695045259056</v>
      </c>
      <c r="AB23" s="3">
        <f t="shared" si="2"/>
        <v>61.424602807146798</v>
      </c>
      <c r="AC23" s="3">
        <f t="shared" si="2"/>
        <v>61.424602807146798</v>
      </c>
      <c r="AD23" s="3">
        <f t="shared" si="2"/>
        <v>56.322020486211031</v>
      </c>
    </row>
    <row r="24" spans="1:30" x14ac:dyDescent="0.2">
      <c r="A24" s="20" t="s">
        <v>34</v>
      </c>
      <c r="B24" s="1" t="s">
        <v>35</v>
      </c>
      <c r="L24" s="20" t="s">
        <v>34</v>
      </c>
      <c r="M24" s="5">
        <f>'Composite indicators'!DB23</f>
        <v>0.33439785788092297</v>
      </c>
      <c r="N24" s="5">
        <f>'Composite indicators'!CN23</f>
        <v>0.33300315774145295</v>
      </c>
      <c r="O24" s="5">
        <f>'Composite indicators'!BZ23</f>
        <v>0.33858195829933302</v>
      </c>
      <c r="P24" s="5">
        <f>'Composite indicators'!BL23</f>
        <v>0.32895731960013391</v>
      </c>
      <c r="Q24" s="5">
        <f>'Composite indicators'!AX23</f>
        <v>0.335930820297484</v>
      </c>
      <c r="R24" s="5">
        <f>'Composite indicators'!AJ23</f>
        <v>0.37962025893120188</v>
      </c>
      <c r="S24" s="5">
        <f>'Composite indicators'!V23</f>
        <v>0.4172771626968923</v>
      </c>
      <c r="T24" s="5">
        <f>'Composite indicators'!H23</f>
        <v>0.42285596325477237</v>
      </c>
      <c r="V24" s="20" t="s">
        <v>34</v>
      </c>
      <c r="W24" s="3">
        <f t="shared" si="3"/>
        <v>67.126398720879052</v>
      </c>
      <c r="X24" s="3">
        <f t="shared" si="2"/>
        <v>66.846429231088052</v>
      </c>
      <c r="Y24" s="3">
        <f t="shared" si="2"/>
        <v>67.96630719025211</v>
      </c>
      <c r="Z24" s="3">
        <f t="shared" si="2"/>
        <v>66.034275271863137</v>
      </c>
      <c r="AA24" s="3">
        <f t="shared" si="2"/>
        <v>67.434122720818209</v>
      </c>
      <c r="AB24" s="3">
        <f t="shared" si="2"/>
        <v>76.204258678634787</v>
      </c>
      <c r="AC24" s="3">
        <f t="shared" si="2"/>
        <v>83.763434902992174</v>
      </c>
      <c r="AD24" s="3">
        <f t="shared" si="2"/>
        <v>84.883312862156217</v>
      </c>
    </row>
    <row r="25" spans="1:30" x14ac:dyDescent="0.2">
      <c r="A25" s="20" t="s">
        <v>36</v>
      </c>
      <c r="B25" s="1" t="s">
        <v>37</v>
      </c>
      <c r="L25" s="20" t="s">
        <v>36</v>
      </c>
      <c r="M25" s="5">
        <f>'Composite indicators'!DB24</f>
        <v>0.55691353679047406</v>
      </c>
      <c r="N25" s="5">
        <f>'Composite indicators'!CN24</f>
        <v>0.56249233734835413</v>
      </c>
      <c r="O25" s="5">
        <f>'Composite indicators'!BZ24</f>
        <v>0.57783403888252438</v>
      </c>
      <c r="P25" s="5">
        <f>'Composite indicators'!BL24</f>
        <v>0.59900715802269511</v>
      </c>
      <c r="Q25" s="5">
        <f>'Composite indicators'!AX24</f>
        <v>0.60040185816216507</v>
      </c>
      <c r="R25" s="5">
        <f>'Composite indicators'!AJ24</f>
        <v>0.61365502377192072</v>
      </c>
      <c r="S25" s="5">
        <f>'Composite indicators'!V24</f>
        <v>0.62341792474821089</v>
      </c>
      <c r="T25" s="5">
        <f>'Composite indicators'!H24</f>
        <v>0.59179293352301021</v>
      </c>
      <c r="V25" s="20" t="s">
        <v>36</v>
      </c>
      <c r="W25" s="3">
        <f t="shared" si="3"/>
        <v>111.79377870585638</v>
      </c>
      <c r="X25" s="3">
        <f t="shared" si="2"/>
        <v>112.91365666502044</v>
      </c>
      <c r="Y25" s="3">
        <f t="shared" si="2"/>
        <v>115.9933210527216</v>
      </c>
      <c r="Z25" s="3">
        <f t="shared" si="2"/>
        <v>120.24357327196243</v>
      </c>
      <c r="AA25" s="3">
        <f t="shared" si="2"/>
        <v>120.52354276175345</v>
      </c>
      <c r="AB25" s="3">
        <f t="shared" si="2"/>
        <v>123.18395836570475</v>
      </c>
      <c r="AC25" s="3">
        <f t="shared" si="2"/>
        <v>125.14374479424187</v>
      </c>
      <c r="AD25" s="3">
        <f t="shared" si="2"/>
        <v>118.79540337848117</v>
      </c>
    </row>
    <row r="26" spans="1:30" x14ac:dyDescent="0.2">
      <c r="A26" s="20" t="s">
        <v>38</v>
      </c>
      <c r="B26" s="1" t="s">
        <v>39</v>
      </c>
      <c r="L26" s="20" t="s">
        <v>38</v>
      </c>
      <c r="M26" s="5">
        <f>'Composite indicators'!DB25</f>
        <v>0.32162426647574516</v>
      </c>
      <c r="N26" s="5">
        <f>'Composite indicators'!CN25</f>
        <v>0.32859776717309525</v>
      </c>
      <c r="O26" s="5">
        <f>'Composite indicators'!BZ25</f>
        <v>0.33696596800991535</v>
      </c>
      <c r="P26" s="5">
        <f>'Composite indicators'!BL25</f>
        <v>0.37442229447157915</v>
      </c>
      <c r="Q26" s="5">
        <f>'Composite indicators'!AX25</f>
        <v>0.39673749670309938</v>
      </c>
      <c r="R26" s="5">
        <f>'Composite indicators'!AJ25</f>
        <v>0.38573013595883882</v>
      </c>
      <c r="S26" s="5">
        <f>'Composite indicators'!V25</f>
        <v>0.40386123777194899</v>
      </c>
      <c r="T26" s="5">
        <f>'Composite indicators'!H25</f>
        <v>0.32009265993038627</v>
      </c>
      <c r="V26" s="20" t="s">
        <v>38</v>
      </c>
      <c r="W26" s="3">
        <f t="shared" si="3"/>
        <v>64.562251943159893</v>
      </c>
      <c r="X26" s="3">
        <f t="shared" si="2"/>
        <v>65.962099392114965</v>
      </c>
      <c r="Y26" s="3">
        <f t="shared" si="2"/>
        <v>67.641916330861051</v>
      </c>
      <c r="Z26" s="3">
        <f t="shared" si="2"/>
        <v>75.16082904345501</v>
      </c>
      <c r="AA26" s="3">
        <f t="shared" si="2"/>
        <v>79.640340880111225</v>
      </c>
      <c r="AB26" s="3">
        <f t="shared" si="2"/>
        <v>77.430743932134064</v>
      </c>
      <c r="AC26" s="3">
        <f t="shared" si="2"/>
        <v>81.070347299417236</v>
      </c>
      <c r="AD26" s="3">
        <f t="shared" si="2"/>
        <v>64.254800118262509</v>
      </c>
    </row>
    <row r="27" spans="1:30" x14ac:dyDescent="0.2">
      <c r="A27" s="20" t="s">
        <v>40</v>
      </c>
      <c r="B27" s="1" t="s">
        <v>41</v>
      </c>
      <c r="L27" s="20" t="s">
        <v>40</v>
      </c>
      <c r="M27" s="5">
        <f>'Composite indicators'!DB26</f>
        <v>0.28154455213749952</v>
      </c>
      <c r="N27" s="5">
        <f>'Composite indicators'!CN26</f>
        <v>0.27317635130067947</v>
      </c>
      <c r="O27" s="5">
        <f>'Composite indicators'!BZ26</f>
        <v>0.26899225088226936</v>
      </c>
      <c r="P27" s="5">
        <f>'Composite indicators'!BL26</f>
        <v>0.28093920210107565</v>
      </c>
      <c r="Q27" s="5">
        <f>'Composite indicators'!AX26</f>
        <v>0.28651800265895572</v>
      </c>
      <c r="R27" s="5">
        <f>'Composite indicators'!AJ26</f>
        <v>0.37698717940381732</v>
      </c>
      <c r="S27" s="5">
        <f>'Composite indicators'!V26</f>
        <v>0.3797765796827573</v>
      </c>
      <c r="T27" s="5">
        <f>'Composite indicators'!H26</f>
        <v>0.22353834718477164</v>
      </c>
      <c r="V27" s="20" t="s">
        <v>40</v>
      </c>
      <c r="W27" s="3">
        <f t="shared" si="3"/>
        <v>56.516725269223947</v>
      </c>
      <c r="X27" s="3">
        <f t="shared" si="2"/>
        <v>54.836908330477868</v>
      </c>
      <c r="Y27" s="3">
        <f t="shared" si="2"/>
        <v>53.996999861104818</v>
      </c>
      <c r="Z27" s="3">
        <f t="shared" si="2"/>
        <v>56.39520843843983</v>
      </c>
      <c r="AA27" s="3">
        <f t="shared" si="2"/>
        <v>57.515086397603881</v>
      </c>
      <c r="AB27" s="3">
        <f t="shared" si="2"/>
        <v>75.675699233490448</v>
      </c>
      <c r="AC27" s="3">
        <f t="shared" si="2"/>
        <v>76.235638213072463</v>
      </c>
      <c r="AD27" s="3">
        <f t="shared" si="2"/>
        <v>44.872668496203644</v>
      </c>
    </row>
    <row r="28" spans="1:30" x14ac:dyDescent="0.2">
      <c r="A28" s="20" t="s">
        <v>42</v>
      </c>
      <c r="B28" s="1" t="s">
        <v>43</v>
      </c>
      <c r="L28" s="20" t="s">
        <v>42</v>
      </c>
      <c r="M28" s="5">
        <f>'Composite indicators'!DB27</f>
        <v>8.5396319224290876E-2</v>
      </c>
      <c r="N28" s="5">
        <f>'Composite indicators'!CN27</f>
        <v>7.5633418248000794E-2</v>
      </c>
      <c r="O28" s="5">
        <f>'Composite indicators'!BZ27</f>
        <v>8.1212218805880851E-2</v>
      </c>
      <c r="P28" s="5">
        <f>'Composite indicators'!BL27</f>
        <v>7.5629449912000712E-2</v>
      </c>
      <c r="Q28" s="5">
        <f>'Composite indicators'!AX27</f>
        <v>8.3997650748820818E-2</v>
      </c>
      <c r="R28" s="5">
        <f>'Composite indicators'!AJ27</f>
        <v>3.8262964120428407E-2</v>
      </c>
      <c r="S28" s="5">
        <f>'Composite indicators'!V27</f>
        <v>3.9657664259898424E-2</v>
      </c>
      <c r="T28" s="5">
        <f>'Composite indicators'!H27</f>
        <v>4.7050350176443989E-2</v>
      </c>
      <c r="V28" s="20" t="s">
        <v>42</v>
      </c>
      <c r="W28" s="3">
        <f t="shared" si="3"/>
        <v>17.142296932973995</v>
      </c>
      <c r="X28" s="3">
        <f t="shared" si="2"/>
        <v>15.182510504436904</v>
      </c>
      <c r="Y28" s="3">
        <f t="shared" si="2"/>
        <v>16.302388463600956</v>
      </c>
      <c r="Z28" s="3">
        <f t="shared" si="2"/>
        <v>15.18171390811213</v>
      </c>
      <c r="AA28" s="3">
        <f t="shared" si="2"/>
        <v>16.861530846858216</v>
      </c>
      <c r="AB28" s="3">
        <f t="shared" si="2"/>
        <v>7.6808356431074332</v>
      </c>
      <c r="AC28" s="3">
        <f t="shared" si="2"/>
        <v>7.9608051328984466</v>
      </c>
      <c r="AD28" s="3">
        <f t="shared" si="2"/>
        <v>9.4447990364388641</v>
      </c>
    </row>
    <row r="29" spans="1:30" x14ac:dyDescent="0.2">
      <c r="A29" s="20" t="s">
        <v>44</v>
      </c>
      <c r="B29" s="1" t="s">
        <v>45</v>
      </c>
      <c r="L29" s="20" t="s">
        <v>44</v>
      </c>
      <c r="M29" s="5">
        <f>'Composite indicators'!DB28</f>
        <v>0.4465069258073045</v>
      </c>
      <c r="N29" s="5">
        <f>'Composite indicators'!CN28</f>
        <v>0.44929632608624454</v>
      </c>
      <c r="O29" s="5">
        <f>'Composite indicators'!BZ28</f>
        <v>0.43116522427313436</v>
      </c>
      <c r="P29" s="5">
        <f>'Composite indicators'!BL28</f>
        <v>0.50867038044403168</v>
      </c>
      <c r="Q29" s="5">
        <f>'Composite indicators'!AX28</f>
        <v>0.48774987835198158</v>
      </c>
      <c r="R29" s="5">
        <f>'Composite indicators'!AJ28</f>
        <v>0.43221075220077571</v>
      </c>
      <c r="S29" s="5">
        <f>'Composite indicators'!V28</f>
        <v>0.43778955275865572</v>
      </c>
      <c r="T29" s="5">
        <f>'Composite indicators'!H28</f>
        <v>0.3329655346501767</v>
      </c>
      <c r="V29" s="20" t="s">
        <v>44</v>
      </c>
      <c r="W29" s="3">
        <f t="shared" si="3"/>
        <v>89.63096272000665</v>
      </c>
      <c r="X29" s="3">
        <f t="shared" si="2"/>
        <v>90.190901699588679</v>
      </c>
      <c r="Y29" s="3">
        <f t="shared" si="2"/>
        <v>86.551298332305507</v>
      </c>
      <c r="Z29" s="3">
        <f t="shared" si="2"/>
        <v>102.10953799634152</v>
      </c>
      <c r="AA29" s="3">
        <f t="shared" si="2"/>
        <v>97.909995649476343</v>
      </c>
      <c r="AB29" s="3">
        <f t="shared" si="2"/>
        <v>86.761175647278193</v>
      </c>
      <c r="AC29" s="3">
        <f t="shared" si="2"/>
        <v>87.881053606442237</v>
      </c>
      <c r="AD29" s="3">
        <f t="shared" si="2"/>
        <v>66.838876842319394</v>
      </c>
    </row>
    <row r="30" spans="1:30" x14ac:dyDescent="0.2">
      <c r="A30" s="20" t="s">
        <v>46</v>
      </c>
      <c r="B30" s="1" t="s">
        <v>47</v>
      </c>
      <c r="L30" s="20" t="s">
        <v>46</v>
      </c>
      <c r="M30" s="5">
        <f>'Composite indicators'!DB29</f>
        <v>0.27684773425596637</v>
      </c>
      <c r="N30" s="5">
        <f>'Composite indicators'!CN29</f>
        <v>0.28382123495331646</v>
      </c>
      <c r="O30" s="5">
        <f>'Composite indicators'!BZ29</f>
        <v>0.2754530341164963</v>
      </c>
      <c r="P30" s="5">
        <f>'Composite indicators'!BL29</f>
        <v>0.21388620409435932</v>
      </c>
      <c r="Q30" s="5">
        <f>'Composite indicators'!AX29</f>
        <v>0.22364910507064942</v>
      </c>
      <c r="R30" s="5">
        <f>'Composite indicators'!AJ29</f>
        <v>0.27849471772499207</v>
      </c>
      <c r="S30" s="5">
        <f>'Composite indicators'!V29</f>
        <v>0.27431061730658207</v>
      </c>
      <c r="T30" s="5">
        <f>'Composite indicators'!H29</f>
        <v>0.30557689358403345</v>
      </c>
      <c r="V30" s="20" t="s">
        <v>46</v>
      </c>
      <c r="W30" s="3">
        <f t="shared" si="3"/>
        <v>55.573894858069167</v>
      </c>
      <c r="X30" s="3">
        <f t="shared" si="2"/>
        <v>56.973742307024239</v>
      </c>
      <c r="Y30" s="3">
        <f t="shared" si="2"/>
        <v>55.293925368278138</v>
      </c>
      <c r="Z30" s="3">
        <f t="shared" si="2"/>
        <v>42.935115397915816</v>
      </c>
      <c r="AA30" s="3">
        <f t="shared" si="2"/>
        <v>44.894901826452909</v>
      </c>
      <c r="AB30" s="3">
        <f t="shared" si="2"/>
        <v>55.904507230197112</v>
      </c>
      <c r="AC30" s="3">
        <f t="shared" si="2"/>
        <v>55.064598760824076</v>
      </c>
      <c r="AD30" s="3">
        <f t="shared" si="2"/>
        <v>61.340932410858194</v>
      </c>
    </row>
    <row r="31" spans="1:30" x14ac:dyDescent="0.2">
      <c r="A31" s="20" t="s">
        <v>48</v>
      </c>
      <c r="B31" s="1" t="s">
        <v>49</v>
      </c>
      <c r="L31" s="20" t="s">
        <v>48</v>
      </c>
      <c r="M31" s="5">
        <f>'Composite indicators'!DB30</f>
        <v>0.63122568197867279</v>
      </c>
      <c r="N31" s="5">
        <f>'Composite indicators'!CN30</f>
        <v>0.61867338072344269</v>
      </c>
      <c r="O31" s="5">
        <f>'Composite indicators'!BZ30</f>
        <v>0.60193697904980248</v>
      </c>
      <c r="P31" s="5">
        <f>'Composite indicators'!BL30</f>
        <v>0.55836221437486355</v>
      </c>
      <c r="Q31" s="5">
        <f>'Composite indicators'!AX30</f>
        <v>0.54162581270122345</v>
      </c>
      <c r="R31" s="5">
        <f>'Composite indicators'!AJ30</f>
        <v>0.63486293703949326</v>
      </c>
      <c r="S31" s="5">
        <f>'Composite indicators'!V30</f>
        <v>0.63904703745790348</v>
      </c>
      <c r="T31" s="5">
        <f>'Composite indicators'!H30</f>
        <v>0.61299836515922612</v>
      </c>
      <c r="V31" s="20" t="s">
        <v>48</v>
      </c>
      <c r="W31" s="3">
        <f t="shared" si="3"/>
        <v>126.71105933473885</v>
      </c>
      <c r="X31" s="3">
        <f t="shared" si="2"/>
        <v>124.19133392661972</v>
      </c>
      <c r="Y31" s="3">
        <f t="shared" si="2"/>
        <v>120.83170004912755</v>
      </c>
      <c r="Z31" s="3">
        <f t="shared" si="2"/>
        <v>112.08458352668858</v>
      </c>
      <c r="AA31" s="3">
        <f t="shared" si="2"/>
        <v>108.72494964919642</v>
      </c>
      <c r="AB31" s="3">
        <f t="shared" si="2"/>
        <v>127.44119509281273</v>
      </c>
      <c r="AC31" s="3">
        <f t="shared" si="2"/>
        <v>128.28110356218579</v>
      </c>
      <c r="AD31" s="3">
        <f t="shared" si="2"/>
        <v>123.0521419475657</v>
      </c>
    </row>
    <row r="32" spans="1:30" x14ac:dyDescent="0.2">
      <c r="A32" s="20" t="s">
        <v>50</v>
      </c>
      <c r="B32" s="1" t="s">
        <v>51</v>
      </c>
      <c r="L32" s="20" t="s">
        <v>50</v>
      </c>
      <c r="M32" s="5">
        <f>'Composite indicators'!DB31</f>
        <v>0.77987720616751022</v>
      </c>
      <c r="N32" s="5">
        <f>'Composite indicators'!CN31</f>
        <v>0.78824540700433021</v>
      </c>
      <c r="O32" s="5">
        <f>'Composite indicators'!BZ31</f>
        <v>0.76453550463333997</v>
      </c>
      <c r="P32" s="5">
        <f>'Composite indicators'!BL31</f>
        <v>0.83085314050559456</v>
      </c>
      <c r="Q32" s="5">
        <f>'Composite indicators'!AX31</f>
        <v>0.83224784064506452</v>
      </c>
      <c r="R32" s="5">
        <f>'Composite indicators'!AJ31</f>
        <v>0.80544237686790277</v>
      </c>
      <c r="S32" s="5">
        <f>'Composite indicators'!V31</f>
        <v>0.79986357631002269</v>
      </c>
      <c r="T32" s="5">
        <f>'Composite indicators'!H31</f>
        <v>0.77460076813902246</v>
      </c>
      <c r="V32" s="20" t="s">
        <v>50</v>
      </c>
      <c r="W32" s="3">
        <f t="shared" si="3"/>
        <v>156.55108745692723</v>
      </c>
      <c r="X32" s="3">
        <f t="shared" si="2"/>
        <v>158.23090439567329</v>
      </c>
      <c r="Y32" s="3">
        <f t="shared" si="2"/>
        <v>153.47142306922606</v>
      </c>
      <c r="Z32" s="3">
        <f t="shared" si="2"/>
        <v>166.78390089428513</v>
      </c>
      <c r="AA32" s="3">
        <f t="shared" si="2"/>
        <v>167.06387038407613</v>
      </c>
      <c r="AB32" s="3">
        <f t="shared" si="2"/>
        <v>161.68299186766956</v>
      </c>
      <c r="AC32" s="3">
        <f t="shared" si="2"/>
        <v>160.56311390850547</v>
      </c>
      <c r="AD32" s="3">
        <f t="shared" si="2"/>
        <v>155.49190518473577</v>
      </c>
    </row>
    <row r="33" spans="1:30" x14ac:dyDescent="0.2">
      <c r="A33" s="21" t="s">
        <v>93</v>
      </c>
      <c r="B33" s="4" t="s">
        <v>92</v>
      </c>
      <c r="L33" s="21" t="s">
        <v>93</v>
      </c>
      <c r="M33" s="5">
        <f>'Composite indicators'!DB32</f>
        <v>1.5341701534170152E-2</v>
      </c>
      <c r="N33" s="5">
        <f>'Composite indicators'!CN32</f>
        <v>1.9525801952580194E-2</v>
      </c>
      <c r="O33" s="5">
        <f>'Composite indicators'!BZ32</f>
        <v>0</v>
      </c>
      <c r="P33" s="5">
        <f>'Composite indicators'!BL32</f>
        <v>0</v>
      </c>
      <c r="Q33" s="5">
        <f>'Composite indicators'!AX32</f>
        <v>0</v>
      </c>
      <c r="R33" s="5">
        <f>'Composite indicators'!AJ32</f>
        <v>0</v>
      </c>
      <c r="S33" s="5">
        <f>'Composite indicators'!V32</f>
        <v>0</v>
      </c>
      <c r="T33" s="5">
        <f>'Composite indicators'!H32</f>
        <v>2.7894002789400282E-3</v>
      </c>
      <c r="V33" s="21" t="s">
        <v>93</v>
      </c>
      <c r="W33" s="3">
        <f t="shared" si="3"/>
        <v>3.0796643877011465</v>
      </c>
      <c r="X33" s="3">
        <f t="shared" si="2"/>
        <v>3.9195728570741868</v>
      </c>
      <c r="Y33" s="3">
        <f t="shared" si="2"/>
        <v>0</v>
      </c>
      <c r="Z33" s="3">
        <f t="shared" si="2"/>
        <v>0</v>
      </c>
      <c r="AA33" s="3">
        <f t="shared" si="2"/>
        <v>0</v>
      </c>
      <c r="AB33" s="3">
        <f t="shared" si="2"/>
        <v>0</v>
      </c>
      <c r="AC33" s="3">
        <f t="shared" si="2"/>
        <v>0</v>
      </c>
      <c r="AD33" s="3">
        <f t="shared" si="2"/>
        <v>0.55993897958202687</v>
      </c>
    </row>
    <row r="34" spans="1:30" x14ac:dyDescent="0.2">
      <c r="A34" s="20" t="s">
        <v>58</v>
      </c>
      <c r="B34" s="1" t="s">
        <v>59</v>
      </c>
      <c r="L34" s="20" t="s">
        <v>58</v>
      </c>
      <c r="M34" s="5">
        <f>'Composite indicators'!DB33</f>
        <v>0.34787033483747259</v>
      </c>
      <c r="N34" s="5">
        <f>'Composite indicators'!CN33</f>
        <v>0.34787033483747259</v>
      </c>
      <c r="O34" s="5">
        <f>'Composite indicators'!BZ33</f>
        <v>0.38134313818475296</v>
      </c>
      <c r="P34" s="5">
        <f>'Composite indicators'!BL33</f>
        <v>0.41760534181097336</v>
      </c>
      <c r="Q34" s="5">
        <f>'Composite indicators'!AX33</f>
        <v>0.40644774069521322</v>
      </c>
      <c r="R34" s="5">
        <f>'Composite indicators'!AJ33</f>
        <v>0.40505304055574326</v>
      </c>
      <c r="S34" s="5">
        <f>'Composite indicators'!V33</f>
        <v>0.36321203637164284</v>
      </c>
      <c r="T34" s="5">
        <f>'Composite indicators'!H33</f>
        <v>0.37436963748740287</v>
      </c>
      <c r="V34" s="20" t="s">
        <v>58</v>
      </c>
      <c r="W34" s="3">
        <f t="shared" si="3"/>
        <v>69.830838473197218</v>
      </c>
      <c r="X34" s="3">
        <f t="shared" si="2"/>
        <v>69.830838473197218</v>
      </c>
      <c r="Y34" s="3">
        <f t="shared" si="2"/>
        <v>76.550106228181548</v>
      </c>
      <c r="Z34" s="3">
        <f t="shared" si="2"/>
        <v>83.829312962747892</v>
      </c>
      <c r="AA34" s="3">
        <f t="shared" si="2"/>
        <v>81.589557044419792</v>
      </c>
      <c r="AB34" s="3">
        <f t="shared" si="2"/>
        <v>81.309587554628791</v>
      </c>
      <c r="AC34" s="3">
        <f t="shared" si="2"/>
        <v>72.910502860898376</v>
      </c>
      <c r="AD34" s="3">
        <f t="shared" si="2"/>
        <v>75.150258779226476</v>
      </c>
    </row>
    <row r="35" spans="1:30" x14ac:dyDescent="0.2">
      <c r="A35" s="21" t="s">
        <v>76</v>
      </c>
      <c r="B35" s="4" t="s">
        <v>79</v>
      </c>
      <c r="L35" s="21" t="s">
        <v>76</v>
      </c>
      <c r="M35" s="5">
        <f>'Composite indicators'!DB34</f>
        <v>1</v>
      </c>
      <c r="N35" s="5">
        <f>'Composite indicators'!CN34</f>
        <v>1</v>
      </c>
      <c r="O35" s="5">
        <f>'Composite indicators'!BZ34</f>
        <v>1</v>
      </c>
      <c r="P35" s="5">
        <f>'Composite indicators'!BL34</f>
        <v>1</v>
      </c>
      <c r="Q35" s="5">
        <f>'Composite indicators'!AX34</f>
        <v>1</v>
      </c>
      <c r="R35" s="5">
        <f>'Composite indicators'!AJ34</f>
        <v>1</v>
      </c>
      <c r="S35" s="5">
        <f>'Composite indicators'!V34</f>
        <v>1</v>
      </c>
      <c r="T35" s="5">
        <f>'Composite indicators'!H34</f>
        <v>1</v>
      </c>
      <c r="V35" s="21" t="s">
        <v>76</v>
      </c>
      <c r="W35" s="3">
        <f t="shared" si="3"/>
        <v>200.73812418015657</v>
      </c>
      <c r="X35" s="3">
        <f t="shared" si="2"/>
        <v>200.73812418015657</v>
      </c>
      <c r="Y35" s="3">
        <f t="shared" si="2"/>
        <v>200.73812418015657</v>
      </c>
      <c r="Z35" s="3">
        <f t="shared" si="2"/>
        <v>200.73812418015657</v>
      </c>
      <c r="AA35" s="3">
        <f t="shared" si="2"/>
        <v>200.73812418015657</v>
      </c>
      <c r="AB35" s="3">
        <f t="shared" si="2"/>
        <v>200.73812418015657</v>
      </c>
      <c r="AC35" s="3">
        <f t="shared" si="2"/>
        <v>200.73812418015657</v>
      </c>
      <c r="AD35" s="3">
        <f t="shared" si="2"/>
        <v>200.73812418015657</v>
      </c>
    </row>
    <row r="36" spans="1:30" x14ac:dyDescent="0.2">
      <c r="A36" s="20" t="s">
        <v>66</v>
      </c>
      <c r="B36" s="4" t="s">
        <v>86</v>
      </c>
      <c r="L36" s="20" t="s">
        <v>66</v>
      </c>
      <c r="M36" s="5">
        <f>'Composite indicators'!DB35</f>
        <v>0.21142560978432964</v>
      </c>
      <c r="N36" s="5">
        <f>'Composite indicators'!CN35</f>
        <v>0.21142560978432964</v>
      </c>
      <c r="O36" s="5">
        <f>'Composite indicators'!BZ35</f>
        <v>0.21142560978432964</v>
      </c>
      <c r="P36" s="5">
        <f>'Composite indicators'!BL35</f>
        <v>0.21142560978432964</v>
      </c>
      <c r="Q36" s="5">
        <f>'Composite indicators'!AX35</f>
        <v>0.21421501006326968</v>
      </c>
      <c r="R36" s="5">
        <f>'Composite indicators'!AJ35</f>
        <v>0.21282030992379966</v>
      </c>
      <c r="S36" s="5">
        <f>'Composite indicators'!V35</f>
        <v>0.21560971020273967</v>
      </c>
      <c r="T36" s="5">
        <f>'Composite indicators'!H35</f>
        <v>0.21421501006326968</v>
      </c>
      <c r="V36" s="20" t="s">
        <v>66</v>
      </c>
      <c r="W36" s="3">
        <f t="shared" si="3"/>
        <v>42.441180311752092</v>
      </c>
      <c r="X36" s="3">
        <f t="shared" si="2"/>
        <v>42.441180311752092</v>
      </c>
      <c r="Y36" s="3">
        <f t="shared" si="2"/>
        <v>42.441180311752092</v>
      </c>
      <c r="Z36" s="3">
        <f t="shared" si="2"/>
        <v>42.441180311752092</v>
      </c>
      <c r="AA36" s="3">
        <f t="shared" si="2"/>
        <v>43.001119291334113</v>
      </c>
      <c r="AB36" s="3">
        <f t="shared" si="2"/>
        <v>42.721149801543106</v>
      </c>
      <c r="AC36" s="3">
        <f t="shared" si="2"/>
        <v>43.281088781125128</v>
      </c>
      <c r="AD36" s="3">
        <f t="shared" si="2"/>
        <v>43.001119291334113</v>
      </c>
    </row>
    <row r="37" spans="1:30" x14ac:dyDescent="0.2">
      <c r="A37" s="20" t="s">
        <v>87</v>
      </c>
      <c r="B37" s="4" t="s">
        <v>88</v>
      </c>
      <c r="L37" s="20" t="s">
        <v>87</v>
      </c>
      <c r="M37" s="5">
        <f>'Composite indicators'!DB36</f>
        <v>9.3006856784936545E-2</v>
      </c>
      <c r="N37" s="5">
        <f>'Composite indicators'!CN36</f>
        <v>9.3006856784936545E-2</v>
      </c>
      <c r="O37" s="5">
        <f>'Composite indicators'!BZ36</f>
        <v>8.7428056227056503E-2</v>
      </c>
      <c r="P37" s="5">
        <f>'Composite indicators'!BL36</f>
        <v>8.3243955808646464E-2</v>
      </c>
      <c r="Q37" s="5">
        <f>'Composite indicators'!AX36</f>
        <v>7.4875754971826372E-2</v>
      </c>
      <c r="R37" s="5">
        <f>'Composite indicators'!AJ36</f>
        <v>7.7665155250766407E-2</v>
      </c>
      <c r="S37" s="5">
        <f>'Composite indicators'!V36</f>
        <v>9.4401556924406563E-2</v>
      </c>
      <c r="T37" s="5">
        <f>'Composite indicators'!H36</f>
        <v>9.4401556924406563E-2</v>
      </c>
      <c r="V37" s="20" t="s">
        <v>87</v>
      </c>
      <c r="W37" s="3">
        <f t="shared" si="3"/>
        <v>18.670021966900627</v>
      </c>
      <c r="X37" s="3">
        <f t="shared" si="2"/>
        <v>18.670021966900627</v>
      </c>
      <c r="Y37" s="3">
        <f t="shared" si="2"/>
        <v>17.550144007736577</v>
      </c>
      <c r="Z37" s="3">
        <f t="shared" si="2"/>
        <v>16.710235538363538</v>
      </c>
      <c r="AA37" s="3">
        <f t="shared" si="2"/>
        <v>15.030418599617457</v>
      </c>
      <c r="AB37" s="3">
        <f t="shared" si="2"/>
        <v>15.590357579199488</v>
      </c>
      <c r="AC37" s="3">
        <f t="shared" si="2"/>
        <v>18.949991456691645</v>
      </c>
      <c r="AD37" s="3">
        <f t="shared" si="2"/>
        <v>18.949991456691645</v>
      </c>
    </row>
    <row r="38" spans="1:30" x14ac:dyDescent="0.2">
      <c r="A38" s="20" t="s">
        <v>60</v>
      </c>
      <c r="B38" s="1" t="s">
        <v>61</v>
      </c>
      <c r="L38" s="20" t="s">
        <v>60</v>
      </c>
      <c r="M38" s="5">
        <f>'Composite indicators'!DB37</f>
        <v>0.26934927610948373</v>
      </c>
      <c r="N38" s="5">
        <f>'Composite indicators'!CN37</f>
        <v>0.27213867638842376</v>
      </c>
      <c r="O38" s="5">
        <f>'Composite indicators'!BZ37</f>
        <v>0.27911217708577385</v>
      </c>
      <c r="P38" s="5">
        <f>'Composite indicators'!BL37</f>
        <v>0.44215698771683415</v>
      </c>
      <c r="Q38" s="5">
        <f>'Composite indicators'!AX37</f>
        <v>0.44913048841418424</v>
      </c>
      <c r="R38" s="5">
        <f>'Composite indicators'!AJ37</f>
        <v>0.46601357774151664</v>
      </c>
      <c r="S38" s="5">
        <f>'Composite indicators'!V37</f>
        <v>0.46601357774151664</v>
      </c>
      <c r="T38" s="5">
        <f>'Composite indicators'!H37</f>
        <v>0.44492465377910623</v>
      </c>
      <c r="V38" s="20" t="s">
        <v>60</v>
      </c>
      <c r="W38" s="3">
        <f t="shared" si="3"/>
        <v>54.068668435500818</v>
      </c>
      <c r="X38" s="3">
        <f t="shared" si="2"/>
        <v>54.628607415082854</v>
      </c>
      <c r="Y38" s="3">
        <f t="shared" si="2"/>
        <v>56.028454864037926</v>
      </c>
      <c r="Z38" s="3">
        <f t="shared" si="2"/>
        <v>88.757764307425816</v>
      </c>
      <c r="AA38" s="3">
        <f t="shared" si="2"/>
        <v>90.157611756380888</v>
      </c>
      <c r="AB38" s="3">
        <f t="shared" si="2"/>
        <v>93.546691438315619</v>
      </c>
      <c r="AC38" s="3">
        <f t="shared" si="2"/>
        <v>93.546691438315619</v>
      </c>
      <c r="AD38" s="3">
        <f t="shared" si="2"/>
        <v>89.313340401123384</v>
      </c>
    </row>
    <row r="39" spans="1:30" x14ac:dyDescent="0.2">
      <c r="A39" s="20" t="s">
        <v>64</v>
      </c>
      <c r="B39" s="1" t="s">
        <v>65</v>
      </c>
      <c r="L39" s="20" t="s">
        <v>64</v>
      </c>
      <c r="M39" s="5">
        <f>'Composite indicators'!DB38</f>
        <v>0.61290380510520348</v>
      </c>
      <c r="N39" s="5">
        <f>'Composite indicators'!CN38</f>
        <v>0.61290380510520348</v>
      </c>
      <c r="O39" s="5">
        <f>'Composite indicators'!BZ38</f>
        <v>0.61290380510520348</v>
      </c>
      <c r="P39" s="5">
        <f>'Composite indicators'!BL38</f>
        <v>0.54924397938781999</v>
      </c>
      <c r="Q39" s="5">
        <f>'Composite indicators'!AX38</f>
        <v>0.55621748008517002</v>
      </c>
      <c r="R39" s="5">
        <f>'Composite indicators'!AJ38</f>
        <v>0.62824550663937362</v>
      </c>
      <c r="S39" s="5">
        <f>'Composite indicators'!V38</f>
        <v>0.63382430719725369</v>
      </c>
      <c r="T39" s="5">
        <f>'Composite indicators'!H38</f>
        <v>0.63242960705778373</v>
      </c>
      <c r="V39" s="20" t="s">
        <v>64</v>
      </c>
      <c r="W39" s="3">
        <f t="shared" si="3"/>
        <v>123.03316013969882</v>
      </c>
      <c r="X39" s="3">
        <f t="shared" si="2"/>
        <v>123.03316013969882</v>
      </c>
      <c r="Y39" s="3">
        <f t="shared" si="2"/>
        <v>123.03316013969882</v>
      </c>
      <c r="Z39" s="3">
        <f t="shared" si="2"/>
        <v>110.25420613955556</v>
      </c>
      <c r="AA39" s="3">
        <f t="shared" si="2"/>
        <v>111.65405358851062</v>
      </c>
      <c r="AB39" s="3">
        <f t="shared" si="2"/>
        <v>126.11282452739995</v>
      </c>
      <c r="AC39" s="3">
        <f t="shared" si="2"/>
        <v>127.23270248656402</v>
      </c>
      <c r="AD39" s="3">
        <f t="shared" si="2"/>
        <v>126.95273299677302</v>
      </c>
    </row>
    <row r="40" spans="1:30" x14ac:dyDescent="0.2">
      <c r="A40" s="20" t="s">
        <v>62</v>
      </c>
      <c r="B40" s="1" t="s">
        <v>63</v>
      </c>
      <c r="L40" s="20" t="s">
        <v>62</v>
      </c>
      <c r="M40" s="5">
        <f>'Composite indicators'!DB39</f>
        <v>0.93305439330543927</v>
      </c>
      <c r="N40" s="5">
        <f>'Composite indicators'!CN39</f>
        <v>0.93305439330543927</v>
      </c>
      <c r="O40" s="5">
        <f>'Composite indicators'!BZ39</f>
        <v>0.93305439330543927</v>
      </c>
      <c r="P40" s="5">
        <f>'Composite indicators'!BL39</f>
        <v>0.9790794979079499</v>
      </c>
      <c r="Q40" s="5">
        <f>'Composite indicators'!AX39</f>
        <v>0.9790794979079499</v>
      </c>
      <c r="R40" s="5">
        <f>'Composite indicators'!AJ39</f>
        <v>0.95815899581589958</v>
      </c>
      <c r="S40" s="5">
        <f>'Composite indicators'!V39</f>
        <v>0.46861924686192463</v>
      </c>
      <c r="T40" s="5">
        <f>'Composite indicators'!H39</f>
        <v>0.47698744769874468</v>
      </c>
      <c r="V40" s="20" t="s">
        <v>62</v>
      </c>
      <c r="W40" s="3">
        <f t="shared" si="3"/>
        <v>187.29958867018794</v>
      </c>
      <c r="X40" s="3">
        <f t="shared" si="2"/>
        <v>187.29958867018794</v>
      </c>
      <c r="Y40" s="3">
        <f t="shared" si="2"/>
        <v>187.29958867018794</v>
      </c>
      <c r="Z40" s="3">
        <f t="shared" si="2"/>
        <v>196.5385818332914</v>
      </c>
      <c r="AA40" s="3">
        <f t="shared" si="2"/>
        <v>196.5385818332914</v>
      </c>
      <c r="AB40" s="3">
        <f t="shared" si="2"/>
        <v>192.33903948642617</v>
      </c>
      <c r="AC40" s="3">
        <f t="shared" si="2"/>
        <v>94.069748569780486</v>
      </c>
      <c r="AD40" s="3">
        <f t="shared" si="2"/>
        <v>95.749565508526544</v>
      </c>
    </row>
    <row r="41" spans="1:30" x14ac:dyDescent="0.2">
      <c r="A41" s="20" t="s">
        <v>56</v>
      </c>
      <c r="B41" s="1" t="s">
        <v>57</v>
      </c>
      <c r="L41" s="20" t="s">
        <v>56</v>
      </c>
      <c r="M41" s="5">
        <f>'Composite indicators'!DB40</f>
        <v>0.47036829309733058</v>
      </c>
      <c r="N41" s="5">
        <f>'Composite indicators'!CN40</f>
        <v>0.4717629932368006</v>
      </c>
      <c r="O41" s="5">
        <f>'Composite indicators'!BZ40</f>
        <v>0.47734179379468067</v>
      </c>
      <c r="P41" s="5">
        <f>'Composite indicators'!BL40</f>
        <v>0.47873649393415069</v>
      </c>
      <c r="Q41" s="5">
        <f>'Composite indicators'!AX40</f>
        <v>0.48849939491044075</v>
      </c>
      <c r="R41" s="5">
        <f>'Composite indicators'!AJ40</f>
        <v>0.49407819546832082</v>
      </c>
      <c r="S41" s="5">
        <f>'Composite indicators'!V40</f>
        <v>0.50384109644461084</v>
      </c>
      <c r="T41" s="5">
        <f>'Composite indicators'!H40</f>
        <v>0.24798377019620285</v>
      </c>
      <c r="V41" s="20" t="s">
        <v>56</v>
      </c>
      <c r="W41" s="3">
        <f t="shared" si="3"/>
        <v>94.420848830180233</v>
      </c>
      <c r="X41" s="3">
        <f t="shared" si="2"/>
        <v>94.700818319971248</v>
      </c>
      <c r="Y41" s="3">
        <f t="shared" si="2"/>
        <v>95.820696279135305</v>
      </c>
      <c r="Z41" s="3">
        <f t="shared" si="2"/>
        <v>96.100665768926319</v>
      </c>
      <c r="AA41" s="3">
        <f t="shared" ref="AA41:AD43" si="4">IF(ISNUMBER(Q41),100*Q41/$M$5,"n/a")</f>
        <v>98.060452197463405</v>
      </c>
      <c r="AB41" s="3">
        <f t="shared" si="4"/>
        <v>99.180330156627448</v>
      </c>
      <c r="AC41" s="3">
        <f t="shared" si="4"/>
        <v>101.14011658516453</v>
      </c>
      <c r="AD41" s="3">
        <f t="shared" si="4"/>
        <v>49.779796856308778</v>
      </c>
    </row>
    <row r="42" spans="1:30" x14ac:dyDescent="0.2">
      <c r="A42" s="21" t="s">
        <v>77</v>
      </c>
      <c r="B42" s="4" t="s">
        <v>78</v>
      </c>
      <c r="L42" s="21" t="s">
        <v>77</v>
      </c>
      <c r="M42" s="5">
        <f>'Composite indicators'!DB41</f>
        <v>0.25325519621172288</v>
      </c>
      <c r="N42" s="5">
        <f>'Composite indicators'!CN41</f>
        <v>0.25325519621172288</v>
      </c>
      <c r="O42" s="5">
        <f>'Composite indicators'!BZ41</f>
        <v>0.24192046817825003</v>
      </c>
      <c r="P42" s="5">
        <f>'Composite indicators'!BL41</f>
        <v>0.26897818928159423</v>
      </c>
      <c r="Q42" s="5">
        <f>'Composite indicators'!AX41</f>
        <v>0.25184011396778666</v>
      </c>
      <c r="R42" s="5">
        <f>'Composite indicators'!AJ41</f>
        <v>0.24389032317280757</v>
      </c>
      <c r="S42" s="5">
        <f>'Composite indicators'!V41</f>
        <v>0.2469384403276193</v>
      </c>
      <c r="T42" s="5">
        <f>'Composite indicators'!H41</f>
        <v>0.2469384403276193</v>
      </c>
      <c r="V42" s="21" t="s">
        <v>77</v>
      </c>
      <c r="W42" s="3">
        <f t="shared" si="3"/>
        <v>50.837973026418744</v>
      </c>
      <c r="X42" s="3">
        <f t="shared" si="3"/>
        <v>50.837973026418744</v>
      </c>
      <c r="Y42" s="3">
        <f t="shared" si="3"/>
        <v>48.562660982887166</v>
      </c>
      <c r="Z42" s="3">
        <f t="shared" si="3"/>
        <v>53.994177161762323</v>
      </c>
      <c r="AA42" s="3">
        <f t="shared" si="4"/>
        <v>50.553912071210341</v>
      </c>
      <c r="AB42" s="3">
        <f t="shared" si="4"/>
        <v>48.958085979401567</v>
      </c>
      <c r="AC42" s="3">
        <f t="shared" si="4"/>
        <v>49.569959299339828</v>
      </c>
      <c r="AD42" s="3">
        <f t="shared" si="4"/>
        <v>49.569959299339828</v>
      </c>
    </row>
    <row r="43" spans="1:30" x14ac:dyDescent="0.2">
      <c r="A43" s="20" t="s">
        <v>52</v>
      </c>
      <c r="B43" s="1" t="s">
        <v>53</v>
      </c>
      <c r="L43" s="20" t="s">
        <v>52</v>
      </c>
      <c r="M43" s="5">
        <f>'Composite indicators'!DB42</f>
        <v>0.31251474092129561</v>
      </c>
      <c r="N43" s="5">
        <f>'Composite indicators'!CN42</f>
        <v>0.31809354147917568</v>
      </c>
      <c r="O43" s="5">
        <f>'Composite indicators'!BZ42</f>
        <v>0.32227764189758573</v>
      </c>
      <c r="P43" s="5">
        <f>'Composite indicators'!BL42</f>
        <v>0.447046804672176</v>
      </c>
      <c r="Q43" s="5">
        <f>'Composite indicators'!AX42</f>
        <v>0.44983620495111604</v>
      </c>
      <c r="R43" s="5">
        <f>'Composite indicators'!AJ42</f>
        <v>0.44983620495111604</v>
      </c>
      <c r="S43" s="5">
        <f>'Composite indicators'!V42</f>
        <v>0.47494080746157624</v>
      </c>
      <c r="T43" s="5">
        <f>'Composite indicators'!H42</f>
        <v>0.47798077542808065</v>
      </c>
      <c r="V43" s="20" t="s">
        <v>52</v>
      </c>
      <c r="W43" s="3">
        <f t="shared" ref="W43:Z43" si="5">IF(ISNUMBER(M43),100*M43/$M$5,"n/a")</f>
        <v>62.733622871188501</v>
      </c>
      <c r="X43" s="3">
        <f t="shared" si="5"/>
        <v>63.853500830352552</v>
      </c>
      <c r="Y43" s="3">
        <f t="shared" si="5"/>
        <v>64.693409299725602</v>
      </c>
      <c r="Z43" s="3">
        <f t="shared" si="5"/>
        <v>89.739336990625461</v>
      </c>
      <c r="AA43" s="3">
        <f t="shared" si="4"/>
        <v>90.299275970207489</v>
      </c>
      <c r="AB43" s="3">
        <f t="shared" si="4"/>
        <v>90.299275970207489</v>
      </c>
      <c r="AC43" s="3">
        <f t="shared" si="4"/>
        <v>95.338726786445719</v>
      </c>
      <c r="AD43" s="3">
        <f t="shared" si="4"/>
        <v>95.948964253609589</v>
      </c>
    </row>
    <row r="44" spans="1:30" ht="10.15" customHeight="1" x14ac:dyDescent="0.2"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730" spans="30:30" x14ac:dyDescent="0.2">
      <c r="AD730" s="4"/>
    </row>
    <row r="752" spans="29:29" x14ac:dyDescent="0.2">
      <c r="AC752" s="9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5"/>
  <dimension ref="A1:AD752"/>
  <sheetViews>
    <sheetView zoomScaleNormal="100" workbookViewId="0"/>
  </sheetViews>
  <sheetFormatPr defaultColWidth="8.85546875" defaultRowHeight="11.25" x14ac:dyDescent="0.2"/>
  <cols>
    <col min="1" max="1" width="5.85546875" style="1" customWidth="1"/>
    <col min="2" max="2" width="23.28515625" style="1" customWidth="1"/>
    <col min="3" max="30" width="6.28515625" style="1" customWidth="1"/>
    <col min="31" max="16384" width="8.85546875" style="1"/>
  </cols>
  <sheetData>
    <row r="1" spans="1:30" x14ac:dyDescent="0.2">
      <c r="A1" s="2" t="s">
        <v>131</v>
      </c>
    </row>
    <row r="2" spans="1:30" x14ac:dyDescent="0.2">
      <c r="B2" s="2"/>
    </row>
    <row r="3" spans="1:30" x14ac:dyDescent="0.2">
      <c r="B3" s="2"/>
      <c r="M3" s="2" t="s">
        <v>67</v>
      </c>
      <c r="W3" s="2" t="s">
        <v>94</v>
      </c>
    </row>
    <row r="4" spans="1:30" x14ac:dyDescent="0.2">
      <c r="M4" s="10">
        <f t="shared" ref="M4:N4" si="0">N4-1</f>
        <v>2014</v>
      </c>
      <c r="N4" s="10">
        <f t="shared" si="0"/>
        <v>2015</v>
      </c>
      <c r="O4" s="10">
        <f>P4-1</f>
        <v>2016</v>
      </c>
      <c r="P4" s="10">
        <v>2017</v>
      </c>
      <c r="Q4" s="10">
        <v>2018</v>
      </c>
      <c r="R4" s="10">
        <v>2019</v>
      </c>
      <c r="S4" s="10">
        <v>2020</v>
      </c>
      <c r="T4" s="10">
        <v>2021</v>
      </c>
      <c r="W4" s="10">
        <f t="shared" ref="W4:X4" si="1">X4-1</f>
        <v>2014</v>
      </c>
      <c r="X4" s="10">
        <f t="shared" si="1"/>
        <v>2015</v>
      </c>
      <c r="Y4" s="10">
        <f>Z4-1</f>
        <v>2016</v>
      </c>
      <c r="Z4" s="10">
        <v>2017</v>
      </c>
      <c r="AA4" s="10">
        <v>2018</v>
      </c>
      <c r="AB4" s="10">
        <v>2019</v>
      </c>
      <c r="AC4" s="10">
        <v>2020</v>
      </c>
      <c r="AD4" s="10">
        <v>2021</v>
      </c>
    </row>
    <row r="5" spans="1:30" x14ac:dyDescent="0.2">
      <c r="A5" s="19" t="s">
        <v>0</v>
      </c>
      <c r="B5" s="23" t="s">
        <v>137</v>
      </c>
      <c r="L5" s="19" t="s">
        <v>0</v>
      </c>
      <c r="M5" s="5">
        <f>'Composite indicators'!DC4</f>
        <v>0.42538593481989706</v>
      </c>
      <c r="N5" s="5">
        <f>'Composite indicators'!CO4</f>
        <v>0.434819897084048</v>
      </c>
      <c r="O5" s="5">
        <f>'Composite indicators'!CA4</f>
        <v>0.45940537449971408</v>
      </c>
      <c r="P5" s="5">
        <f>'Composite indicators'!BM4</f>
        <v>0.46883933676386502</v>
      </c>
      <c r="Q5" s="5">
        <f>'Composite indicators'!AY4</f>
        <v>0.47827329902801596</v>
      </c>
      <c r="R5" s="5">
        <f>'Composite indicators'!AK4</f>
        <v>0.50285877644368204</v>
      </c>
      <c r="S5" s="5">
        <f>'Composite indicators'!W4</f>
        <v>0.52744425385934812</v>
      </c>
      <c r="T5" s="5">
        <f>'Composite indicators'!I4</f>
        <v>0.49142367066895365</v>
      </c>
      <c r="V5" s="19" t="s">
        <v>0</v>
      </c>
      <c r="W5" s="3">
        <f>IF(ISNUMBER(M5),100*M5/$M$5,"n/a")</f>
        <v>100</v>
      </c>
      <c r="X5" s="3">
        <f t="shared" ref="X5:AD41" si="2">IF(ISNUMBER(N5),100*N5/$M$5,"n/a")</f>
        <v>102.21774193548386</v>
      </c>
      <c r="Y5" s="3">
        <f t="shared" si="2"/>
        <v>107.99731182795699</v>
      </c>
      <c r="Z5" s="3">
        <f t="shared" si="2"/>
        <v>110.21505376344086</v>
      </c>
      <c r="AA5" s="3">
        <f t="shared" si="2"/>
        <v>112.43279569892472</v>
      </c>
      <c r="AB5" s="3">
        <f t="shared" si="2"/>
        <v>118.21236559139784</v>
      </c>
      <c r="AC5" s="3">
        <f t="shared" si="2"/>
        <v>123.99193548387095</v>
      </c>
      <c r="AD5" s="3">
        <f t="shared" si="2"/>
        <v>115.5241935483871</v>
      </c>
    </row>
    <row r="6" spans="1:30" x14ac:dyDescent="0.2">
      <c r="A6" s="20" t="s">
        <v>1</v>
      </c>
      <c r="B6" s="1" t="s">
        <v>2</v>
      </c>
      <c r="L6" s="20" t="s">
        <v>1</v>
      </c>
      <c r="M6" s="5">
        <f>'Composite indicators'!DC5</f>
        <v>0.78273299028016008</v>
      </c>
      <c r="N6" s="5">
        <f>'Composite indicators'!CO5</f>
        <v>0.78273299028016008</v>
      </c>
      <c r="O6" s="5">
        <f>'Composite indicators'!CA5</f>
        <v>0.76758147512864494</v>
      </c>
      <c r="P6" s="5">
        <f>'Composite indicators'!BM5</f>
        <v>0.79788450543167522</v>
      </c>
      <c r="Q6" s="5">
        <f>'Composite indicators'!AY5</f>
        <v>0.81303602058319036</v>
      </c>
      <c r="R6" s="5">
        <f>'Composite indicators'!AK5</f>
        <v>0.82818753573470549</v>
      </c>
      <c r="S6" s="5">
        <f>'Composite indicators'!W5</f>
        <v>0.85648942252715832</v>
      </c>
      <c r="T6" s="5">
        <f>'Composite indicators'!I5</f>
        <v>0.79216695254431091</v>
      </c>
      <c r="V6" s="20" t="s">
        <v>1</v>
      </c>
      <c r="W6" s="3">
        <f t="shared" ref="W6:Z42" si="3">IF(ISNUMBER(M6),100*M6/$M$5,"n/a")</f>
        <v>184.00537634408605</v>
      </c>
      <c r="X6" s="3">
        <f t="shared" si="2"/>
        <v>184.00537634408605</v>
      </c>
      <c r="Y6" s="3">
        <f t="shared" si="2"/>
        <v>180.4435483870968</v>
      </c>
      <c r="Z6" s="3">
        <f t="shared" si="2"/>
        <v>187.56720430107529</v>
      </c>
      <c r="AA6" s="3">
        <f t="shared" si="2"/>
        <v>191.12903225806451</v>
      </c>
      <c r="AB6" s="3">
        <f t="shared" si="2"/>
        <v>194.69086021505376</v>
      </c>
      <c r="AC6" s="3">
        <f t="shared" si="2"/>
        <v>201.34408602150538</v>
      </c>
      <c r="AD6" s="3">
        <f t="shared" si="2"/>
        <v>186.22311827956986</v>
      </c>
    </row>
    <row r="7" spans="1:30" x14ac:dyDescent="0.2">
      <c r="A7" s="20" t="s">
        <v>3</v>
      </c>
      <c r="B7" s="1" t="s">
        <v>4</v>
      </c>
      <c r="L7" s="20" t="s">
        <v>3</v>
      </c>
      <c r="M7" s="5">
        <f>'Composite indicators'!DC6</f>
        <v>0.27415666094911373</v>
      </c>
      <c r="N7" s="5">
        <f>'Composite indicators'!CO6</f>
        <v>0.28359062321326467</v>
      </c>
      <c r="O7" s="5">
        <f>'Composite indicators'!CA6</f>
        <v>0.16809605488850771</v>
      </c>
      <c r="P7" s="5">
        <f>'Composite indicators'!BM6</f>
        <v>0.21526586620926241</v>
      </c>
      <c r="Q7" s="5">
        <f>'Composite indicators'!AY6</f>
        <v>0.23985134362492849</v>
      </c>
      <c r="R7" s="5">
        <f>'Composite indicators'!AK6</f>
        <v>0.23985134362492849</v>
      </c>
      <c r="S7" s="5">
        <f>'Composite indicators'!W6</f>
        <v>0.27387078330474557</v>
      </c>
      <c r="T7" s="5">
        <f>'Composite indicators'!I6</f>
        <v>0.21898227558604916</v>
      </c>
      <c r="V7" s="20" t="s">
        <v>3</v>
      </c>
      <c r="W7" s="3">
        <f t="shared" si="3"/>
        <v>64.448924731182785</v>
      </c>
      <c r="X7" s="3">
        <f t="shared" si="2"/>
        <v>66.666666666666657</v>
      </c>
      <c r="Y7" s="3">
        <f t="shared" si="2"/>
        <v>39.516129032258064</v>
      </c>
      <c r="Z7" s="3">
        <f t="shared" si="2"/>
        <v>50.604838709677416</v>
      </c>
      <c r="AA7" s="3">
        <f t="shared" si="2"/>
        <v>56.384408602150536</v>
      </c>
      <c r="AB7" s="3">
        <f t="shared" si="2"/>
        <v>56.384408602150536</v>
      </c>
      <c r="AC7" s="3">
        <f t="shared" si="2"/>
        <v>64.381720430107535</v>
      </c>
      <c r="AD7" s="3">
        <f t="shared" si="2"/>
        <v>51.478494623655912</v>
      </c>
    </row>
    <row r="8" spans="1:30" x14ac:dyDescent="0.2">
      <c r="A8" s="20" t="s">
        <v>5</v>
      </c>
      <c r="B8" s="1" t="s">
        <v>85</v>
      </c>
      <c r="L8" s="20" t="s">
        <v>5</v>
      </c>
      <c r="M8" s="5">
        <f>'Composite indicators'!DC7</f>
        <v>0.47455688965122922</v>
      </c>
      <c r="N8" s="5">
        <f>'Composite indicators'!CO7</f>
        <v>0.50285877644368204</v>
      </c>
      <c r="O8" s="5">
        <f>'Composite indicators'!CA7</f>
        <v>0.50285877644368204</v>
      </c>
      <c r="P8" s="5">
        <f>'Composite indicators'!BM7</f>
        <v>0.48399085191538016</v>
      </c>
      <c r="Q8" s="5">
        <f>'Composite indicators'!AY7</f>
        <v>0.51801029159519718</v>
      </c>
      <c r="R8" s="5">
        <f>'Composite indicators'!AK7</f>
        <v>0.53887935963407663</v>
      </c>
      <c r="S8" s="5">
        <f>'Composite indicators'!W7</f>
        <v>0.57661520869068039</v>
      </c>
      <c r="T8" s="5">
        <f>'Composite indicators'!I7</f>
        <v>0.57661520869068039</v>
      </c>
      <c r="V8" s="20" t="s">
        <v>5</v>
      </c>
      <c r="W8" s="3">
        <f t="shared" si="3"/>
        <v>111.55913978494624</v>
      </c>
      <c r="X8" s="3">
        <f t="shared" si="2"/>
        <v>118.21236559139784</v>
      </c>
      <c r="Y8" s="3">
        <f t="shared" si="2"/>
        <v>118.21236559139784</v>
      </c>
      <c r="Z8" s="3">
        <f t="shared" si="2"/>
        <v>113.7768817204301</v>
      </c>
      <c r="AA8" s="3">
        <f t="shared" si="2"/>
        <v>121.77419354838707</v>
      </c>
      <c r="AB8" s="3">
        <f t="shared" si="2"/>
        <v>126.68010752688173</v>
      </c>
      <c r="AC8" s="3">
        <f t="shared" si="2"/>
        <v>135.55107526881721</v>
      </c>
      <c r="AD8" s="3">
        <f t="shared" si="2"/>
        <v>135.55107526881721</v>
      </c>
    </row>
    <row r="9" spans="1:30" x14ac:dyDescent="0.2">
      <c r="A9" s="20" t="s">
        <v>6</v>
      </c>
      <c r="B9" s="1" t="s">
        <v>7</v>
      </c>
      <c r="L9" s="20" t="s">
        <v>6</v>
      </c>
      <c r="M9" s="5">
        <f>'Composite indicators'!DC8</f>
        <v>0.75614636935391644</v>
      </c>
      <c r="N9" s="5">
        <f>'Composite indicators'!CO8</f>
        <v>0.75614636935391644</v>
      </c>
      <c r="O9" s="5">
        <f>'Composite indicators'!CA8</f>
        <v>0.7409948542024013</v>
      </c>
      <c r="P9" s="5">
        <f>'Composite indicators'!BM8</f>
        <v>0.72584333905088616</v>
      </c>
      <c r="Q9" s="5">
        <f>'Composite indicators'!AY8</f>
        <v>0.71069182389937091</v>
      </c>
      <c r="R9" s="5">
        <f>'Composite indicators'!AK8</f>
        <v>0.72584333905088616</v>
      </c>
      <c r="S9" s="5">
        <f>'Composite indicators'!W8</f>
        <v>0.77129788450543157</v>
      </c>
      <c r="T9" s="5">
        <f>'Composite indicators'!I8</f>
        <v>0.76558033161806738</v>
      </c>
      <c r="V9" s="20" t="s">
        <v>6</v>
      </c>
      <c r="W9" s="3">
        <f t="shared" si="3"/>
        <v>177.75537634408602</v>
      </c>
      <c r="X9" s="3">
        <f t="shared" si="2"/>
        <v>177.75537634408602</v>
      </c>
      <c r="Y9" s="3">
        <f t="shared" si="2"/>
        <v>174.19354838709677</v>
      </c>
      <c r="Z9" s="3">
        <f t="shared" si="2"/>
        <v>170.63172043010752</v>
      </c>
      <c r="AA9" s="3">
        <f t="shared" si="2"/>
        <v>167.06989247311827</v>
      </c>
      <c r="AB9" s="3">
        <f t="shared" si="2"/>
        <v>170.63172043010752</v>
      </c>
      <c r="AC9" s="3">
        <f t="shared" si="2"/>
        <v>181.31720430107526</v>
      </c>
      <c r="AD9" s="3">
        <f t="shared" si="2"/>
        <v>179.97311827956986</v>
      </c>
    </row>
    <row r="10" spans="1:30" x14ac:dyDescent="0.2">
      <c r="A10" s="20" t="s">
        <v>8</v>
      </c>
      <c r="B10" s="1" t="s">
        <v>9</v>
      </c>
      <c r="L10" s="20" t="s">
        <v>8</v>
      </c>
      <c r="M10" s="5">
        <f>'Composite indicators'!DC9</f>
        <v>0.62035448827901651</v>
      </c>
      <c r="N10" s="5">
        <f>'Composite indicators'!CO9</f>
        <v>0.62035448827901651</v>
      </c>
      <c r="O10" s="5">
        <f>'Composite indicators'!CA9</f>
        <v>0.61463693539165232</v>
      </c>
      <c r="P10" s="5">
        <f>'Composite indicators'!BM9</f>
        <v>0.60891938250428812</v>
      </c>
      <c r="Q10" s="5">
        <f>'Composite indicators'!AY9</f>
        <v>0.59376786735277298</v>
      </c>
      <c r="R10" s="5">
        <f>'Composite indicators'!AK9</f>
        <v>0.6335048599199542</v>
      </c>
      <c r="S10" s="5">
        <f>'Composite indicators'!W9</f>
        <v>0.67324185248713553</v>
      </c>
      <c r="T10" s="5">
        <f>'Composite indicators'!I9</f>
        <v>0.56146369353916525</v>
      </c>
      <c r="V10" s="20" t="s">
        <v>8</v>
      </c>
      <c r="W10" s="3">
        <f t="shared" si="3"/>
        <v>145.83333333333334</v>
      </c>
      <c r="X10" s="3">
        <f t="shared" si="2"/>
        <v>145.83333333333334</v>
      </c>
      <c r="Y10" s="3">
        <f t="shared" si="2"/>
        <v>144.48924731182797</v>
      </c>
      <c r="Z10" s="3">
        <f t="shared" si="2"/>
        <v>143.14516129032259</v>
      </c>
      <c r="AA10" s="3">
        <f t="shared" si="2"/>
        <v>139.58333333333334</v>
      </c>
      <c r="AB10" s="3">
        <f t="shared" si="2"/>
        <v>148.92473118279568</v>
      </c>
      <c r="AC10" s="3">
        <f t="shared" si="2"/>
        <v>158.26612903225808</v>
      </c>
      <c r="AD10" s="3">
        <f t="shared" si="2"/>
        <v>131.98924731182797</v>
      </c>
    </row>
    <row r="11" spans="1:30" x14ac:dyDescent="0.2">
      <c r="A11" s="20" t="s">
        <v>10</v>
      </c>
      <c r="B11" s="1" t="s">
        <v>11</v>
      </c>
      <c r="L11" s="20" t="s">
        <v>10</v>
      </c>
      <c r="M11" s="5">
        <f>'Composite indicators'!DC10</f>
        <v>0.39108061749571177</v>
      </c>
      <c r="N11" s="5">
        <f>'Composite indicators'!CO10</f>
        <v>0.41938250428816459</v>
      </c>
      <c r="O11" s="5">
        <f>'Composite indicators'!CA10</f>
        <v>0.40051457975986271</v>
      </c>
      <c r="P11" s="5">
        <f>'Composite indicators'!BM10</f>
        <v>0.43253287592910233</v>
      </c>
      <c r="Q11" s="5">
        <f>'Composite indicators'!AY10</f>
        <v>0.51743853630646064</v>
      </c>
      <c r="R11" s="5">
        <f>'Composite indicators'!AK10</f>
        <v>0.54574042309891357</v>
      </c>
      <c r="S11" s="5">
        <f>'Composite indicators'!W10</f>
        <v>0.61578044596912518</v>
      </c>
      <c r="T11" s="5">
        <f>'Composite indicators'!I10</f>
        <v>0.644082332761578</v>
      </c>
      <c r="V11" s="20" t="s">
        <v>10</v>
      </c>
      <c r="W11" s="3">
        <f t="shared" si="3"/>
        <v>91.93548387096773</v>
      </c>
      <c r="X11" s="3">
        <f t="shared" si="2"/>
        <v>98.588709677419345</v>
      </c>
      <c r="Y11" s="3">
        <f t="shared" si="2"/>
        <v>94.153225806451616</v>
      </c>
      <c r="Z11" s="3">
        <f t="shared" si="2"/>
        <v>101.68010752688173</v>
      </c>
      <c r="AA11" s="3">
        <f t="shared" si="2"/>
        <v>121.63978494623652</v>
      </c>
      <c r="AB11" s="3">
        <f t="shared" si="2"/>
        <v>128.29301075268816</v>
      </c>
      <c r="AC11" s="3">
        <f t="shared" si="2"/>
        <v>144.75806451612902</v>
      </c>
      <c r="AD11" s="3">
        <f t="shared" si="2"/>
        <v>151.41129032258064</v>
      </c>
    </row>
    <row r="12" spans="1:30" x14ac:dyDescent="0.2">
      <c r="A12" s="20" t="s">
        <v>12</v>
      </c>
      <c r="B12" s="1" t="s">
        <v>13</v>
      </c>
      <c r="L12" s="20" t="s">
        <v>12</v>
      </c>
      <c r="M12" s="5">
        <f>'Composite indicators'!DC11</f>
        <v>0.6709548313321898</v>
      </c>
      <c r="N12" s="5">
        <f>'Composite indicators'!CO11</f>
        <v>0.6709548313321898</v>
      </c>
      <c r="O12" s="5">
        <f>'Composite indicators'!CA11</f>
        <v>0.7467124070897655</v>
      </c>
      <c r="P12" s="5">
        <f>'Composite indicators'!BM11</f>
        <v>0.7467124070897655</v>
      </c>
      <c r="Q12" s="5">
        <f>'Composite indicators'!AY11</f>
        <v>0.7467124070897655</v>
      </c>
      <c r="R12" s="5">
        <f>'Composite indicators'!AK11</f>
        <v>0.7467124070897655</v>
      </c>
      <c r="S12" s="5">
        <f>'Composite indicators'!W11</f>
        <v>0.74299599771297875</v>
      </c>
      <c r="T12" s="5">
        <f>'Composite indicators'!I11</f>
        <v>0.69182389937106914</v>
      </c>
      <c r="V12" s="20" t="s">
        <v>12</v>
      </c>
      <c r="W12" s="3">
        <f t="shared" si="3"/>
        <v>157.72849462365591</v>
      </c>
      <c r="X12" s="3">
        <f t="shared" si="2"/>
        <v>157.72849462365591</v>
      </c>
      <c r="Y12" s="3">
        <f t="shared" si="2"/>
        <v>175.53763440860214</v>
      </c>
      <c r="Z12" s="3">
        <f t="shared" si="2"/>
        <v>175.53763440860214</v>
      </c>
      <c r="AA12" s="3">
        <f t="shared" si="2"/>
        <v>175.53763440860214</v>
      </c>
      <c r="AB12" s="3">
        <f t="shared" si="2"/>
        <v>175.53763440860214</v>
      </c>
      <c r="AC12" s="3">
        <f t="shared" si="2"/>
        <v>174.66397849462365</v>
      </c>
      <c r="AD12" s="3">
        <f t="shared" si="2"/>
        <v>162.63440860215056</v>
      </c>
    </row>
    <row r="13" spans="1:30" x14ac:dyDescent="0.2">
      <c r="A13" s="20" t="s">
        <v>14</v>
      </c>
      <c r="B13" s="1" t="s">
        <v>15</v>
      </c>
      <c r="L13" s="20" t="s">
        <v>14</v>
      </c>
      <c r="M13" s="5">
        <f>'Composite indicators'!DC12</f>
        <v>0.16638078902229841</v>
      </c>
      <c r="N13" s="5">
        <f>'Composite indicators'!CO12</f>
        <v>0.17581475128644938</v>
      </c>
      <c r="O13" s="5">
        <f>'Composite indicators'!CA12</f>
        <v>0.20811892510005717</v>
      </c>
      <c r="P13" s="5">
        <f>'Composite indicators'!BM12</f>
        <v>0.20811892510005717</v>
      </c>
      <c r="Q13" s="5">
        <f>'Composite indicators'!AY12</f>
        <v>0.18153230417381358</v>
      </c>
      <c r="R13" s="5">
        <f>'Composite indicators'!AK12</f>
        <v>0.23070325900514577</v>
      </c>
      <c r="S13" s="5">
        <f>'Composite indicators'!W12</f>
        <v>0.26472269868496279</v>
      </c>
      <c r="T13" s="5">
        <f>'Composite indicators'!I12</f>
        <v>0.20040022870211549</v>
      </c>
      <c r="V13" s="20" t="s">
        <v>14</v>
      </c>
      <c r="W13" s="3">
        <f t="shared" si="3"/>
        <v>39.112903225806448</v>
      </c>
      <c r="X13" s="3">
        <f t="shared" si="2"/>
        <v>41.33064516129032</v>
      </c>
      <c r="Y13" s="3">
        <f t="shared" si="2"/>
        <v>48.924731182795696</v>
      </c>
      <c r="Z13" s="3">
        <f t="shared" si="2"/>
        <v>48.924731182795696</v>
      </c>
      <c r="AA13" s="3">
        <f t="shared" si="2"/>
        <v>42.674731182795696</v>
      </c>
      <c r="AB13" s="3">
        <f t="shared" si="2"/>
        <v>54.233870967741929</v>
      </c>
      <c r="AC13" s="3">
        <f t="shared" si="2"/>
        <v>62.231182795698921</v>
      </c>
      <c r="AD13" s="3">
        <f t="shared" si="2"/>
        <v>47.11021505376344</v>
      </c>
    </row>
    <row r="14" spans="1:30" x14ac:dyDescent="0.2">
      <c r="A14" s="20" t="s">
        <v>16</v>
      </c>
      <c r="B14" s="1" t="s">
        <v>17</v>
      </c>
      <c r="L14" s="20" t="s">
        <v>16</v>
      </c>
      <c r="M14" s="5">
        <f>'Composite indicators'!DC13</f>
        <v>0.43682104059462545</v>
      </c>
      <c r="N14" s="5">
        <f>'Composite indicators'!CO13</f>
        <v>0.4462550028587764</v>
      </c>
      <c r="O14" s="5">
        <f>'Composite indicators'!CA13</f>
        <v>0.4462550028587764</v>
      </c>
      <c r="P14" s="5">
        <f>'Composite indicators'!BM13</f>
        <v>0.46140651801029153</v>
      </c>
      <c r="Q14" s="5">
        <f>'Composite indicators'!AY13</f>
        <v>0.48027444253859342</v>
      </c>
      <c r="R14" s="5">
        <f>'Composite indicators'!AK13</f>
        <v>0.45940537449971408</v>
      </c>
      <c r="S14" s="5">
        <f>'Composite indicators'!W13</f>
        <v>0.48399085191538016</v>
      </c>
      <c r="T14" s="5">
        <f>'Composite indicators'!I13</f>
        <v>0.46312178387650083</v>
      </c>
      <c r="V14" s="20" t="s">
        <v>16</v>
      </c>
      <c r="W14" s="3">
        <f t="shared" si="3"/>
        <v>102.68817204301075</v>
      </c>
      <c r="X14" s="3">
        <f t="shared" si="2"/>
        <v>104.90591397849462</v>
      </c>
      <c r="Y14" s="3">
        <f t="shared" si="2"/>
        <v>104.90591397849462</v>
      </c>
      <c r="Z14" s="3">
        <f t="shared" si="2"/>
        <v>108.46774193548386</v>
      </c>
      <c r="AA14" s="3">
        <f t="shared" si="2"/>
        <v>112.9032258064516</v>
      </c>
      <c r="AB14" s="3">
        <f t="shared" si="2"/>
        <v>107.99731182795699</v>
      </c>
      <c r="AC14" s="3">
        <f t="shared" si="2"/>
        <v>113.7768817204301</v>
      </c>
      <c r="AD14" s="3">
        <f t="shared" si="2"/>
        <v>108.87096774193549</v>
      </c>
    </row>
    <row r="15" spans="1:30" x14ac:dyDescent="0.2">
      <c r="A15" s="20" t="s">
        <v>18</v>
      </c>
      <c r="B15" s="1" t="s">
        <v>19</v>
      </c>
      <c r="L15" s="20" t="s">
        <v>18</v>
      </c>
      <c r="M15" s="5">
        <f>'Composite indicators'!DC14</f>
        <v>0.4405374499714122</v>
      </c>
      <c r="N15" s="5">
        <f>'Composite indicators'!CO14</f>
        <v>0.4405374499714122</v>
      </c>
      <c r="O15" s="5">
        <f>'Composite indicators'!CA14</f>
        <v>0.4405374499714122</v>
      </c>
      <c r="P15" s="5">
        <f>'Composite indicators'!BM14</f>
        <v>0.44425385934819894</v>
      </c>
      <c r="Q15" s="5">
        <f>'Composite indicators'!AY14</f>
        <v>0.44797026872498569</v>
      </c>
      <c r="R15" s="5">
        <f>'Composite indicators'!AK14</f>
        <v>0.46683819325328757</v>
      </c>
      <c r="S15" s="5">
        <f>'Composite indicators'!W14</f>
        <v>0.50657518582046879</v>
      </c>
      <c r="T15" s="5">
        <f>'Composite indicators'!I14</f>
        <v>0.44396798170383078</v>
      </c>
      <c r="V15" s="20" t="s">
        <v>18</v>
      </c>
      <c r="W15" s="3">
        <f t="shared" si="3"/>
        <v>103.56182795698925</v>
      </c>
      <c r="X15" s="3">
        <f t="shared" si="2"/>
        <v>103.56182795698925</v>
      </c>
      <c r="Y15" s="3">
        <f t="shared" si="2"/>
        <v>103.56182795698925</v>
      </c>
      <c r="Z15" s="3">
        <f t="shared" si="2"/>
        <v>104.43548387096774</v>
      </c>
      <c r="AA15" s="3">
        <f t="shared" si="2"/>
        <v>105.30913978494624</v>
      </c>
      <c r="AB15" s="3">
        <f t="shared" si="2"/>
        <v>109.74462365591397</v>
      </c>
      <c r="AC15" s="3">
        <f t="shared" si="2"/>
        <v>119.08602150537634</v>
      </c>
      <c r="AD15" s="3">
        <f t="shared" si="2"/>
        <v>104.36827956989248</v>
      </c>
    </row>
    <row r="16" spans="1:30" x14ac:dyDescent="0.2">
      <c r="A16" s="20" t="s">
        <v>54</v>
      </c>
      <c r="B16" s="1" t="s">
        <v>55</v>
      </c>
      <c r="L16" s="20" t="s">
        <v>54</v>
      </c>
      <c r="M16" s="5">
        <f>'Composite indicators'!DC15</f>
        <v>0.40480274442538589</v>
      </c>
      <c r="N16" s="5">
        <f>'Composite indicators'!CO15</f>
        <v>0.41423670668953683</v>
      </c>
      <c r="O16" s="5">
        <f>'Composite indicators'!CA15</f>
        <v>0.45397369925671816</v>
      </c>
      <c r="P16" s="5">
        <f>'Composite indicators'!BM15</f>
        <v>0.40851915380217263</v>
      </c>
      <c r="Q16" s="5">
        <f>'Composite indicators'!AY15</f>
        <v>0.48027444253859342</v>
      </c>
      <c r="R16" s="5">
        <f>'Composite indicators'!AK15</f>
        <v>0.49542595769010861</v>
      </c>
      <c r="S16" s="5">
        <f>'Composite indicators'!W15</f>
        <v>0.4991423670668953</v>
      </c>
      <c r="T16" s="5">
        <f>'Composite indicators'!I15</f>
        <v>0.47084048027444247</v>
      </c>
      <c r="V16" s="20" t="s">
        <v>54</v>
      </c>
      <c r="W16" s="3">
        <f t="shared" si="3"/>
        <v>95.161290322580641</v>
      </c>
      <c r="X16" s="3">
        <f t="shared" si="2"/>
        <v>97.379032258064512</v>
      </c>
      <c r="Y16" s="3">
        <f t="shared" si="2"/>
        <v>106.72043010752689</v>
      </c>
      <c r="Z16" s="3">
        <f t="shared" si="2"/>
        <v>96.034946236559136</v>
      </c>
      <c r="AA16" s="3">
        <f t="shared" si="2"/>
        <v>112.9032258064516</v>
      </c>
      <c r="AB16" s="3">
        <f t="shared" si="2"/>
        <v>116.46505376344085</v>
      </c>
      <c r="AC16" s="3">
        <f t="shared" si="2"/>
        <v>117.33870967741935</v>
      </c>
      <c r="AD16" s="3">
        <f t="shared" si="2"/>
        <v>110.68548387096773</v>
      </c>
    </row>
    <row r="17" spans="1:30" x14ac:dyDescent="0.2">
      <c r="A17" s="20" t="s">
        <v>20</v>
      </c>
      <c r="B17" s="1" t="s">
        <v>21</v>
      </c>
      <c r="L17" s="20" t="s">
        <v>20</v>
      </c>
      <c r="M17" s="5">
        <f>'Composite indicators'!DC16</f>
        <v>0.26443682104059463</v>
      </c>
      <c r="N17" s="5">
        <f>'Composite indicators'!CO16</f>
        <v>0.27387078330474557</v>
      </c>
      <c r="O17" s="5">
        <f>'Composite indicators'!CA16</f>
        <v>0.30417381360777584</v>
      </c>
      <c r="P17" s="5">
        <f>'Composite indicators'!BM16</f>
        <v>0.30417381360777584</v>
      </c>
      <c r="Q17" s="5">
        <f>'Composite indicators'!AY16</f>
        <v>0.32875929102344192</v>
      </c>
      <c r="R17" s="5">
        <f>'Composite indicators'!AK16</f>
        <v>0.39879931389365347</v>
      </c>
      <c r="S17" s="5">
        <f>'Composite indicators'!W16</f>
        <v>0.44797026872498569</v>
      </c>
      <c r="T17" s="5">
        <f>'Composite indicators'!I16</f>
        <v>0.37793024585477408</v>
      </c>
      <c r="V17" s="20" t="s">
        <v>20</v>
      </c>
      <c r="W17" s="3">
        <f t="shared" si="3"/>
        <v>62.163978494623656</v>
      </c>
      <c r="X17" s="3">
        <f t="shared" si="2"/>
        <v>64.381720430107535</v>
      </c>
      <c r="Y17" s="3">
        <f t="shared" si="2"/>
        <v>71.505376344086017</v>
      </c>
      <c r="Z17" s="3">
        <f t="shared" si="2"/>
        <v>71.505376344086017</v>
      </c>
      <c r="AA17" s="3">
        <f t="shared" si="2"/>
        <v>77.284946236559136</v>
      </c>
      <c r="AB17" s="3">
        <f t="shared" si="2"/>
        <v>93.749999999999986</v>
      </c>
      <c r="AC17" s="3">
        <f t="shared" si="2"/>
        <v>105.30913978494624</v>
      </c>
      <c r="AD17" s="3">
        <f t="shared" si="2"/>
        <v>88.844086021505376</v>
      </c>
    </row>
    <row r="18" spans="1:30" x14ac:dyDescent="0.2">
      <c r="A18" s="20" t="s">
        <v>22</v>
      </c>
      <c r="B18" s="1" t="s">
        <v>23</v>
      </c>
      <c r="L18" s="20" t="s">
        <v>22</v>
      </c>
      <c r="M18" s="5">
        <f>'Composite indicators'!DC17</f>
        <v>0.38965122927387075</v>
      </c>
      <c r="N18" s="5">
        <f>'Composite indicators'!CO17</f>
        <v>0.40851915380217263</v>
      </c>
      <c r="O18" s="5">
        <f>'Composite indicators'!CA17</f>
        <v>0.43310463121783871</v>
      </c>
      <c r="P18" s="5">
        <f>'Composite indicators'!BM17</f>
        <v>0.40851915380217263</v>
      </c>
      <c r="Q18" s="5">
        <f>'Composite indicators'!AY17</f>
        <v>0.46912521440823329</v>
      </c>
      <c r="R18" s="5">
        <f>'Composite indicators'!AK17</f>
        <v>0.48799313893653512</v>
      </c>
      <c r="S18" s="5">
        <f>'Composite indicators'!W17</f>
        <v>0.59205260148656369</v>
      </c>
      <c r="T18" s="5">
        <f>'Composite indicators'!I17</f>
        <v>0.45397369925671816</v>
      </c>
      <c r="V18" s="20" t="s">
        <v>22</v>
      </c>
      <c r="W18" s="3">
        <f t="shared" si="3"/>
        <v>91.599462365591393</v>
      </c>
      <c r="X18" s="3">
        <f t="shared" si="2"/>
        <v>96.034946236559136</v>
      </c>
      <c r="Y18" s="3">
        <f t="shared" si="2"/>
        <v>101.81451612903224</v>
      </c>
      <c r="Z18" s="3">
        <f t="shared" si="2"/>
        <v>96.034946236559136</v>
      </c>
      <c r="AA18" s="3">
        <f t="shared" si="2"/>
        <v>110.28225806451613</v>
      </c>
      <c r="AB18" s="3">
        <f t="shared" si="2"/>
        <v>114.71774193548387</v>
      </c>
      <c r="AC18" s="3">
        <f t="shared" si="2"/>
        <v>139.18010752688173</v>
      </c>
      <c r="AD18" s="3">
        <f t="shared" si="2"/>
        <v>106.72043010752689</v>
      </c>
    </row>
    <row r="19" spans="1:30" x14ac:dyDescent="0.2">
      <c r="A19" s="20" t="s">
        <v>24</v>
      </c>
      <c r="B19" s="1" t="s">
        <v>25</v>
      </c>
      <c r="L19" s="20" t="s">
        <v>24</v>
      </c>
      <c r="M19" s="5">
        <f>'Composite indicators'!DC18</f>
        <v>0.19468267581475129</v>
      </c>
      <c r="N19" s="5">
        <f>'Composite indicators'!CO18</f>
        <v>0.21355060034305315</v>
      </c>
      <c r="O19" s="5">
        <f>'Composite indicators'!CA18</f>
        <v>0.23813607775871926</v>
      </c>
      <c r="P19" s="5">
        <f>'Composite indicators'!BM18</f>
        <v>0.26643796455117208</v>
      </c>
      <c r="Q19" s="5">
        <f>'Composite indicators'!AY18</f>
        <v>0.23613493424814175</v>
      </c>
      <c r="R19" s="5">
        <f>'Composite indicators'!AK18</f>
        <v>0.25128644939965694</v>
      </c>
      <c r="S19" s="5">
        <f>'Composite indicators'!W18</f>
        <v>0.33847913093196108</v>
      </c>
      <c r="T19" s="5">
        <f>'Composite indicators'!I18</f>
        <v>0.3704974271012007</v>
      </c>
      <c r="V19" s="20" t="s">
        <v>24</v>
      </c>
      <c r="W19" s="3">
        <f t="shared" si="3"/>
        <v>45.766129032258064</v>
      </c>
      <c r="X19" s="3">
        <f t="shared" si="2"/>
        <v>50.201612903225801</v>
      </c>
      <c r="Y19" s="3">
        <f t="shared" si="2"/>
        <v>55.981182795698928</v>
      </c>
      <c r="Z19" s="3">
        <f t="shared" si="2"/>
        <v>62.634408602150536</v>
      </c>
      <c r="AA19" s="3">
        <f t="shared" si="2"/>
        <v>55.510752688172033</v>
      </c>
      <c r="AB19" s="3">
        <f t="shared" si="2"/>
        <v>59.072580645161295</v>
      </c>
      <c r="AC19" s="3">
        <f t="shared" si="2"/>
        <v>79.569892473118273</v>
      </c>
      <c r="AD19" s="3">
        <f t="shared" si="2"/>
        <v>87.096774193548399</v>
      </c>
    </row>
    <row r="20" spans="1:30" x14ac:dyDescent="0.2">
      <c r="A20" s="20" t="s">
        <v>26</v>
      </c>
      <c r="B20" s="1" t="s">
        <v>27</v>
      </c>
      <c r="L20" s="20" t="s">
        <v>26</v>
      </c>
      <c r="M20" s="5">
        <f>'Composite indicators'!DC19</f>
        <v>0.13607775871926814</v>
      </c>
      <c r="N20" s="5">
        <f>'Composite indicators'!CO19</f>
        <v>0.1266437964551172</v>
      </c>
      <c r="O20" s="5">
        <f>'Composite indicators'!CA19</f>
        <v>0.14751286449399656</v>
      </c>
      <c r="P20" s="5">
        <f>'Composite indicators'!BM19</f>
        <v>0.17009719839908519</v>
      </c>
      <c r="Q20" s="5">
        <f>'Composite indicators'!AY19</f>
        <v>0.22298456260720409</v>
      </c>
      <c r="R20" s="5">
        <f>'Composite indicators'!AK19</f>
        <v>0.2115494568324757</v>
      </c>
      <c r="S20" s="5">
        <f>'Composite indicators'!W19</f>
        <v>0.241852487135506</v>
      </c>
      <c r="T20" s="5">
        <f>'Composite indicators'!I19</f>
        <v>0.32504288164665518</v>
      </c>
      <c r="V20" s="20" t="s">
        <v>26</v>
      </c>
      <c r="W20" s="3">
        <f t="shared" si="3"/>
        <v>31.989247311827956</v>
      </c>
      <c r="X20" s="3">
        <f t="shared" si="2"/>
        <v>29.771505376344084</v>
      </c>
      <c r="Y20" s="3">
        <f t="shared" si="2"/>
        <v>34.677419354838712</v>
      </c>
      <c r="Z20" s="3">
        <f t="shared" si="2"/>
        <v>39.986559139784951</v>
      </c>
      <c r="AA20" s="3">
        <f t="shared" si="2"/>
        <v>52.41935483870968</v>
      </c>
      <c r="AB20" s="3">
        <f t="shared" si="2"/>
        <v>49.731182795698921</v>
      </c>
      <c r="AC20" s="3">
        <f t="shared" si="2"/>
        <v>56.854838709677423</v>
      </c>
      <c r="AD20" s="3">
        <f t="shared" si="2"/>
        <v>76.411290322580641</v>
      </c>
    </row>
    <row r="21" spans="1:30" x14ac:dyDescent="0.2">
      <c r="A21" s="20" t="s">
        <v>28</v>
      </c>
      <c r="B21" s="1" t="s">
        <v>29</v>
      </c>
      <c r="L21" s="20" t="s">
        <v>28</v>
      </c>
      <c r="M21" s="5">
        <f>'Composite indicators'!DC20</f>
        <v>0.62550028587764428</v>
      </c>
      <c r="N21" s="5">
        <f>'Composite indicators'!CO20</f>
        <v>0.62550028587764428</v>
      </c>
      <c r="O21" s="5">
        <f>'Composite indicators'!CA20</f>
        <v>0.6709548313321898</v>
      </c>
      <c r="P21" s="5">
        <f>'Composite indicators'!BM20</f>
        <v>0.73156089193825036</v>
      </c>
      <c r="Q21" s="5">
        <f>'Composite indicators'!AY20</f>
        <v>0.72584333905088616</v>
      </c>
      <c r="R21" s="5">
        <f>'Composite indicators'!AK20</f>
        <v>0.72012578616352196</v>
      </c>
      <c r="S21" s="5">
        <f>'Composite indicators'!W20</f>
        <v>0.78616352201257866</v>
      </c>
      <c r="T21" s="5">
        <f>'Composite indicators'!I20</f>
        <v>0.7141223556317895</v>
      </c>
      <c r="V21" s="20" t="s">
        <v>28</v>
      </c>
      <c r="W21" s="3">
        <f t="shared" si="3"/>
        <v>147.04301075268816</v>
      </c>
      <c r="X21" s="3">
        <f t="shared" si="2"/>
        <v>147.04301075268816</v>
      </c>
      <c r="Y21" s="3">
        <f t="shared" si="2"/>
        <v>157.72849462365591</v>
      </c>
      <c r="Z21" s="3">
        <f t="shared" si="2"/>
        <v>171.9758064516129</v>
      </c>
      <c r="AA21" s="3">
        <f t="shared" si="2"/>
        <v>170.63172043010752</v>
      </c>
      <c r="AB21" s="3">
        <f t="shared" si="2"/>
        <v>169.28763440860217</v>
      </c>
      <c r="AC21" s="3">
        <f t="shared" si="2"/>
        <v>184.81182795698928</v>
      </c>
      <c r="AD21" s="3">
        <f t="shared" si="2"/>
        <v>167.8763440860215</v>
      </c>
    </row>
    <row r="22" spans="1:30" x14ac:dyDescent="0.2">
      <c r="A22" s="20" t="s">
        <v>30</v>
      </c>
      <c r="B22" s="1" t="s">
        <v>31</v>
      </c>
      <c r="L22" s="20" t="s">
        <v>30</v>
      </c>
      <c r="M22" s="5">
        <f>'Composite indicators'!DC21</f>
        <v>0.36477987421383645</v>
      </c>
      <c r="N22" s="5">
        <f>'Composite indicators'!CO21</f>
        <v>0.39308176100628922</v>
      </c>
      <c r="O22" s="5">
        <f>'Composite indicators'!CA21</f>
        <v>0.39308176100628922</v>
      </c>
      <c r="P22" s="5">
        <f>'Composite indicators'!BM21</f>
        <v>0.40251572327044022</v>
      </c>
      <c r="Q22" s="5">
        <f>'Composite indicators'!AY21</f>
        <v>0.41766723842195541</v>
      </c>
      <c r="R22" s="5">
        <f>'Composite indicators'!AK21</f>
        <v>0.41766723842195541</v>
      </c>
      <c r="S22" s="5">
        <f>'Composite indicators'!W21</f>
        <v>0.41194968553459116</v>
      </c>
      <c r="T22" s="5">
        <f>'Composite indicators'!I21</f>
        <v>0.38364779874213828</v>
      </c>
      <c r="V22" s="20" t="s">
        <v>30</v>
      </c>
      <c r="W22" s="3">
        <f t="shared" si="3"/>
        <v>85.752688172043008</v>
      </c>
      <c r="X22" s="3">
        <f t="shared" si="2"/>
        <v>92.40591397849461</v>
      </c>
      <c r="Y22" s="3">
        <f t="shared" si="2"/>
        <v>92.40591397849461</v>
      </c>
      <c r="Z22" s="3">
        <f t="shared" si="2"/>
        <v>94.623655913978496</v>
      </c>
      <c r="AA22" s="3">
        <f t="shared" si="2"/>
        <v>98.185483870967744</v>
      </c>
      <c r="AB22" s="3">
        <f t="shared" si="2"/>
        <v>98.185483870967744</v>
      </c>
      <c r="AC22" s="3">
        <f t="shared" si="2"/>
        <v>96.841397849462354</v>
      </c>
      <c r="AD22" s="3">
        <f t="shared" si="2"/>
        <v>90.188172043010738</v>
      </c>
    </row>
    <row r="23" spans="1:30" x14ac:dyDescent="0.2">
      <c r="A23" s="20" t="s">
        <v>32</v>
      </c>
      <c r="B23" s="1" t="s">
        <v>33</v>
      </c>
      <c r="L23" s="20" t="s">
        <v>32</v>
      </c>
      <c r="M23" s="5">
        <f>'Composite indicators'!DC22</f>
        <v>0.45940537449971408</v>
      </c>
      <c r="N23" s="5">
        <f>'Composite indicators'!CO22</f>
        <v>0.44997141223556314</v>
      </c>
      <c r="O23" s="5">
        <f>'Composite indicators'!CA22</f>
        <v>0.53887935963407663</v>
      </c>
      <c r="P23" s="5">
        <f>'Composite indicators'!BM22</f>
        <v>0.52744425385934812</v>
      </c>
      <c r="Q23" s="5">
        <f>'Composite indicators'!AY22</f>
        <v>0.58233276157804448</v>
      </c>
      <c r="R23" s="5">
        <f>'Composite indicators'!AK22</f>
        <v>0.62006861063464824</v>
      </c>
      <c r="S23" s="5">
        <f>'Composite indicators'!W22</f>
        <v>0.66723842195540306</v>
      </c>
      <c r="T23" s="5">
        <f>'Composite indicators'!I22</f>
        <v>0.67867352773013145</v>
      </c>
      <c r="V23" s="20" t="s">
        <v>32</v>
      </c>
      <c r="W23" s="3">
        <f t="shared" si="3"/>
        <v>107.99731182795699</v>
      </c>
      <c r="X23" s="3">
        <f t="shared" si="2"/>
        <v>105.77956989247311</v>
      </c>
      <c r="Y23" s="3">
        <f t="shared" si="2"/>
        <v>126.68010752688173</v>
      </c>
      <c r="Z23" s="3">
        <f t="shared" si="2"/>
        <v>123.99193548387095</v>
      </c>
      <c r="AA23" s="3">
        <f t="shared" si="2"/>
        <v>136.89516129032256</v>
      </c>
      <c r="AB23" s="3">
        <f t="shared" si="2"/>
        <v>145.76612903225805</v>
      </c>
      <c r="AC23" s="3">
        <f t="shared" si="2"/>
        <v>156.85483870967741</v>
      </c>
      <c r="AD23" s="3">
        <f t="shared" si="2"/>
        <v>159.54301075268819</v>
      </c>
    </row>
    <row r="24" spans="1:30" x14ac:dyDescent="0.2">
      <c r="A24" s="20" t="s">
        <v>34</v>
      </c>
      <c r="B24" s="1" t="s">
        <v>35</v>
      </c>
      <c r="L24" s="20" t="s">
        <v>34</v>
      </c>
      <c r="M24" s="5">
        <f>'Composite indicators'!DC23</f>
        <v>0.5365923384791309</v>
      </c>
      <c r="N24" s="5">
        <f>'Composite indicators'!CO23</f>
        <v>0.5365923384791309</v>
      </c>
      <c r="O24" s="5">
        <f>'Composite indicators'!CA23</f>
        <v>0.54602630074328173</v>
      </c>
      <c r="P24" s="5">
        <f>'Composite indicators'!BM23</f>
        <v>0.62550028587764428</v>
      </c>
      <c r="Q24" s="5">
        <f>'Composite indicators'!AY23</f>
        <v>0.6652372784448255</v>
      </c>
      <c r="R24" s="5">
        <f>'Composite indicators'!AK23</f>
        <v>0.69554030874785577</v>
      </c>
      <c r="S24" s="5">
        <f>'Composite indicators'!W23</f>
        <v>0.71440823327615766</v>
      </c>
      <c r="T24" s="5">
        <f>'Composite indicators'!I23</f>
        <v>0.71240708976558031</v>
      </c>
      <c r="V24" s="20" t="s">
        <v>34</v>
      </c>
      <c r="W24" s="3">
        <f t="shared" si="3"/>
        <v>126.14247311827958</v>
      </c>
      <c r="X24" s="3">
        <f t="shared" si="2"/>
        <v>126.14247311827958</v>
      </c>
      <c r="Y24" s="3">
        <f t="shared" si="2"/>
        <v>128.36021505376343</v>
      </c>
      <c r="Z24" s="3">
        <f t="shared" si="2"/>
        <v>147.04301075268816</v>
      </c>
      <c r="AA24" s="3">
        <f t="shared" si="2"/>
        <v>156.38440860215053</v>
      </c>
      <c r="AB24" s="3">
        <f t="shared" si="2"/>
        <v>163.50806451612902</v>
      </c>
      <c r="AC24" s="3">
        <f t="shared" si="2"/>
        <v>167.94354838709674</v>
      </c>
      <c r="AD24" s="3">
        <f t="shared" si="2"/>
        <v>167.47311827956989</v>
      </c>
    </row>
    <row r="25" spans="1:30" x14ac:dyDescent="0.2">
      <c r="A25" s="20" t="s">
        <v>36</v>
      </c>
      <c r="B25" s="1" t="s">
        <v>37</v>
      </c>
      <c r="L25" s="20" t="s">
        <v>36</v>
      </c>
      <c r="M25" s="5">
        <f>'Composite indicators'!DC24</f>
        <v>0.67524299599771298</v>
      </c>
      <c r="N25" s="5">
        <f>'Composite indicators'!CO24</f>
        <v>0.68467695826186392</v>
      </c>
      <c r="O25" s="5">
        <f>'Composite indicators'!CA24</f>
        <v>0.66009148084619784</v>
      </c>
      <c r="P25" s="5">
        <f>'Composite indicators'!BM24</f>
        <v>0.75843339050886216</v>
      </c>
      <c r="Q25" s="5">
        <f>'Composite indicators'!AY24</f>
        <v>0.6863922241280731</v>
      </c>
      <c r="R25" s="5">
        <f>'Composite indicators'!AK24</f>
        <v>0.64465408805031443</v>
      </c>
      <c r="S25" s="5">
        <f>'Composite indicators'!W24</f>
        <v>0.51772441395082902</v>
      </c>
      <c r="T25" s="5">
        <f>'Composite indicators'!I24</f>
        <v>0.49885648942252708</v>
      </c>
      <c r="V25" s="20" t="s">
        <v>36</v>
      </c>
      <c r="W25" s="3">
        <f t="shared" si="3"/>
        <v>158.73655913978496</v>
      </c>
      <c r="X25" s="3">
        <f t="shared" si="2"/>
        <v>160.9543010752688</v>
      </c>
      <c r="Y25" s="3">
        <f t="shared" si="2"/>
        <v>155.17473118279571</v>
      </c>
      <c r="Z25" s="3">
        <f t="shared" si="2"/>
        <v>178.29301075268816</v>
      </c>
      <c r="AA25" s="3">
        <f t="shared" si="2"/>
        <v>161.35752688172042</v>
      </c>
      <c r="AB25" s="3">
        <f t="shared" si="2"/>
        <v>151.5456989247312</v>
      </c>
      <c r="AC25" s="3">
        <f t="shared" si="2"/>
        <v>121.70698924731182</v>
      </c>
      <c r="AD25" s="3">
        <f t="shared" si="2"/>
        <v>117.27150537634407</v>
      </c>
    </row>
    <row r="26" spans="1:30" x14ac:dyDescent="0.2">
      <c r="A26" s="20" t="s">
        <v>38</v>
      </c>
      <c r="B26" s="1" t="s">
        <v>39</v>
      </c>
      <c r="L26" s="20" t="s">
        <v>38</v>
      </c>
      <c r="M26" s="5">
        <f>'Composite indicators'!DC25</f>
        <v>0.20783304745568892</v>
      </c>
      <c r="N26" s="5">
        <f>'Composite indicators'!CO25</f>
        <v>0.21726700971983987</v>
      </c>
      <c r="O26" s="5">
        <f>'Composite indicators'!CA25</f>
        <v>0.2475700400228702</v>
      </c>
      <c r="P26" s="5">
        <f>'Composite indicators'!BM25</f>
        <v>0.2475700400228702</v>
      </c>
      <c r="Q26" s="5">
        <f>'Composite indicators'!AY25</f>
        <v>0.25700400228702114</v>
      </c>
      <c r="R26" s="5">
        <f>'Composite indicators'!AK25</f>
        <v>0.28158947970268722</v>
      </c>
      <c r="S26" s="5">
        <f>'Composite indicators'!W25</f>
        <v>0.3004574042309891</v>
      </c>
      <c r="T26" s="5">
        <f>'Composite indicators'!I25</f>
        <v>0.38564894225271584</v>
      </c>
      <c r="V26" s="20" t="s">
        <v>38</v>
      </c>
      <c r="W26" s="3">
        <f t="shared" si="3"/>
        <v>48.857526881720418</v>
      </c>
      <c r="X26" s="3">
        <f t="shared" si="2"/>
        <v>51.075268817204297</v>
      </c>
      <c r="Y26" s="3">
        <f t="shared" si="2"/>
        <v>58.198924731182792</v>
      </c>
      <c r="Z26" s="3">
        <f t="shared" si="2"/>
        <v>58.198924731182792</v>
      </c>
      <c r="AA26" s="3">
        <f t="shared" si="2"/>
        <v>60.416666666666671</v>
      </c>
      <c r="AB26" s="3">
        <f t="shared" si="2"/>
        <v>66.196236559139777</v>
      </c>
      <c r="AC26" s="3">
        <f t="shared" si="2"/>
        <v>70.631720430107521</v>
      </c>
      <c r="AD26" s="3">
        <f t="shared" si="2"/>
        <v>90.658602150537646</v>
      </c>
    </row>
    <row r="27" spans="1:30" x14ac:dyDescent="0.2">
      <c r="A27" s="20" t="s">
        <v>40</v>
      </c>
      <c r="B27" s="1" t="s">
        <v>41</v>
      </c>
      <c r="L27" s="20" t="s">
        <v>40</v>
      </c>
      <c r="M27" s="5">
        <f>'Composite indicators'!DC26</f>
        <v>0.42195540308747853</v>
      </c>
      <c r="N27" s="5">
        <f>'Composite indicators'!CO26</f>
        <v>0.44082332761578041</v>
      </c>
      <c r="O27" s="5">
        <f>'Composite indicators'!CA26</f>
        <v>0.4462550028587764</v>
      </c>
      <c r="P27" s="5">
        <f>'Composite indicators'!BM26</f>
        <v>0.45197255574614059</v>
      </c>
      <c r="Q27" s="5">
        <f>'Composite indicators'!AY26</f>
        <v>0.43110348770726126</v>
      </c>
      <c r="R27" s="5">
        <f>'Composite indicators'!AK26</f>
        <v>0.3819325328759291</v>
      </c>
      <c r="S27" s="5">
        <f>'Composite indicators'!W26</f>
        <v>0.53716409376786733</v>
      </c>
      <c r="T27" s="5">
        <f>'Composite indicators'!I26</f>
        <v>0.50857632933104624</v>
      </c>
      <c r="V27" s="20" t="s">
        <v>40</v>
      </c>
      <c r="W27" s="3">
        <f t="shared" si="3"/>
        <v>99.193548387096769</v>
      </c>
      <c r="X27" s="3">
        <f t="shared" si="2"/>
        <v>103.62903225806453</v>
      </c>
      <c r="Y27" s="3">
        <f t="shared" si="2"/>
        <v>104.90591397849462</v>
      </c>
      <c r="Z27" s="3">
        <f t="shared" si="2"/>
        <v>106.25</v>
      </c>
      <c r="AA27" s="3">
        <f t="shared" si="2"/>
        <v>101.34408602150538</v>
      </c>
      <c r="AB27" s="3">
        <f t="shared" si="2"/>
        <v>89.784946236559151</v>
      </c>
      <c r="AC27" s="3">
        <f t="shared" si="2"/>
        <v>126.27688172043011</v>
      </c>
      <c r="AD27" s="3">
        <f t="shared" si="2"/>
        <v>119.55645161290322</v>
      </c>
    </row>
    <row r="28" spans="1:30" x14ac:dyDescent="0.2">
      <c r="A28" s="20" t="s">
        <v>42</v>
      </c>
      <c r="B28" s="1" t="s">
        <v>43</v>
      </c>
      <c r="L28" s="20" t="s">
        <v>42</v>
      </c>
      <c r="M28" s="5">
        <f>'Composite indicators'!DC27</f>
        <v>4.7169811320754713E-2</v>
      </c>
      <c r="N28" s="5">
        <f>'Composite indicators'!CO27</f>
        <v>4.7169811320754713E-2</v>
      </c>
      <c r="O28" s="5">
        <f>'Composite indicators'!CA27</f>
        <v>4.7169811320754713E-2</v>
      </c>
      <c r="P28" s="5">
        <f>'Composite indicators'!BM27</f>
        <v>7.5471698113207517E-2</v>
      </c>
      <c r="Q28" s="5">
        <f>'Composite indicators'!AY27</f>
        <v>8.4905660377358472E-2</v>
      </c>
      <c r="R28" s="5">
        <f>'Composite indicators'!AK27</f>
        <v>9.4339622641509427E-2</v>
      </c>
      <c r="S28" s="5">
        <f>'Composite indicators'!W27</f>
        <v>0.11892510005717552</v>
      </c>
      <c r="T28" s="5">
        <f>'Composite indicators'!I27</f>
        <v>0.12835906232132643</v>
      </c>
      <c r="V28" s="20" t="s">
        <v>42</v>
      </c>
      <c r="W28" s="3">
        <f t="shared" si="3"/>
        <v>11.088709677419354</v>
      </c>
      <c r="X28" s="3">
        <f t="shared" si="2"/>
        <v>11.088709677419354</v>
      </c>
      <c r="Y28" s="3">
        <f t="shared" si="2"/>
        <v>11.088709677419354</v>
      </c>
      <c r="Z28" s="3">
        <f t="shared" si="2"/>
        <v>17.741935483870961</v>
      </c>
      <c r="AA28" s="3">
        <f t="shared" si="2"/>
        <v>19.959677419354836</v>
      </c>
      <c r="AB28" s="3">
        <f t="shared" si="2"/>
        <v>22.177419354838708</v>
      </c>
      <c r="AC28" s="3">
        <f t="shared" si="2"/>
        <v>27.956989247311828</v>
      </c>
      <c r="AD28" s="3">
        <f t="shared" si="2"/>
        <v>30.174731182795693</v>
      </c>
    </row>
    <row r="29" spans="1:30" x14ac:dyDescent="0.2">
      <c r="A29" s="20" t="s">
        <v>44</v>
      </c>
      <c r="B29" s="1" t="s">
        <v>45</v>
      </c>
      <c r="L29" s="20" t="s">
        <v>44</v>
      </c>
      <c r="M29" s="5">
        <f>'Composite indicators'!DC28</f>
        <v>0.434819897084048</v>
      </c>
      <c r="N29" s="5">
        <f>'Composite indicators'!CO28</f>
        <v>0.44425385934819894</v>
      </c>
      <c r="O29" s="5">
        <f>'Composite indicators'!CA28</f>
        <v>0.5748999428244711</v>
      </c>
      <c r="P29" s="5">
        <f>'Composite indicators'!BM28</f>
        <v>0.5691823899371069</v>
      </c>
      <c r="Q29" s="5">
        <f>'Composite indicators'!AY28</f>
        <v>0.55974842767295585</v>
      </c>
      <c r="R29" s="5">
        <f>'Composite indicators'!AK28</f>
        <v>0.61835334476843906</v>
      </c>
      <c r="S29" s="5">
        <f>'Composite indicators'!W28</f>
        <v>0.62206975414522581</v>
      </c>
      <c r="T29" s="5">
        <f>'Composite indicators'!I28</f>
        <v>0.58233276157804448</v>
      </c>
      <c r="V29" s="20" t="s">
        <v>44</v>
      </c>
      <c r="W29" s="3">
        <f t="shared" si="3"/>
        <v>102.21774193548386</v>
      </c>
      <c r="X29" s="3">
        <f t="shared" si="2"/>
        <v>104.43548387096774</v>
      </c>
      <c r="Y29" s="3">
        <f t="shared" si="2"/>
        <v>135.1478494623656</v>
      </c>
      <c r="Z29" s="3">
        <f t="shared" si="2"/>
        <v>133.80376344086022</v>
      </c>
      <c r="AA29" s="3">
        <f t="shared" si="2"/>
        <v>131.58602150537632</v>
      </c>
      <c r="AB29" s="3">
        <f t="shared" si="2"/>
        <v>145.36290322580643</v>
      </c>
      <c r="AC29" s="3">
        <f t="shared" si="2"/>
        <v>146.23655913978496</v>
      </c>
      <c r="AD29" s="3">
        <f t="shared" si="2"/>
        <v>136.89516129032256</v>
      </c>
    </row>
    <row r="30" spans="1:30" x14ac:dyDescent="0.2">
      <c r="A30" s="20" t="s">
        <v>46</v>
      </c>
      <c r="B30" s="1" t="s">
        <v>47</v>
      </c>
      <c r="L30" s="20" t="s">
        <v>46</v>
      </c>
      <c r="M30" s="5">
        <f>'Composite indicators'!DC29</f>
        <v>0.313893653516295</v>
      </c>
      <c r="N30" s="5">
        <f>'Composite indicators'!CO29</f>
        <v>0.32332761578044594</v>
      </c>
      <c r="O30" s="5">
        <f>'Composite indicators'!CA29</f>
        <v>0.37249857061177816</v>
      </c>
      <c r="P30" s="5">
        <f>'Composite indicators'!BM29</f>
        <v>0.3876500857632933</v>
      </c>
      <c r="Q30" s="5">
        <f>'Composite indicators'!AY29</f>
        <v>0.35162950257289877</v>
      </c>
      <c r="R30" s="5">
        <f>'Composite indicators'!AK29</f>
        <v>0.35734705546026296</v>
      </c>
      <c r="S30" s="5">
        <f>'Composite indicators'!W29</f>
        <v>0.39508290451686678</v>
      </c>
      <c r="T30" s="5">
        <f>'Composite indicators'!I29</f>
        <v>0.41194968553459116</v>
      </c>
      <c r="V30" s="20" t="s">
        <v>46</v>
      </c>
      <c r="W30" s="3">
        <f t="shared" si="3"/>
        <v>73.790322580645167</v>
      </c>
      <c r="X30" s="3">
        <f t="shared" si="2"/>
        <v>76.008064516129039</v>
      </c>
      <c r="Y30" s="3">
        <f t="shared" si="2"/>
        <v>87.567204301075265</v>
      </c>
      <c r="Z30" s="3">
        <f t="shared" si="2"/>
        <v>91.129032258064512</v>
      </c>
      <c r="AA30" s="3">
        <f t="shared" si="2"/>
        <v>82.661290322580641</v>
      </c>
      <c r="AB30" s="3">
        <f t="shared" si="2"/>
        <v>84.005376344086017</v>
      </c>
      <c r="AC30" s="3">
        <f t="shared" si="2"/>
        <v>92.876344086021504</v>
      </c>
      <c r="AD30" s="3">
        <f t="shared" si="2"/>
        <v>96.841397849462354</v>
      </c>
    </row>
    <row r="31" spans="1:30" x14ac:dyDescent="0.2">
      <c r="A31" s="20" t="s">
        <v>48</v>
      </c>
      <c r="B31" s="1" t="s">
        <v>49</v>
      </c>
      <c r="L31" s="20" t="s">
        <v>48</v>
      </c>
      <c r="M31" s="5">
        <f>'Composite indicators'!DC30</f>
        <v>0.97169811320754707</v>
      </c>
      <c r="N31" s="5">
        <f>'Composite indicators'!CO30</f>
        <v>0.99056603773584895</v>
      </c>
      <c r="O31" s="5">
        <f>'Composite indicators'!CA30</f>
        <v>0.97541452258433381</v>
      </c>
      <c r="P31" s="5">
        <f>'Composite indicators'!BM30</f>
        <v>0.93939393939393945</v>
      </c>
      <c r="Q31" s="5">
        <f>'Composite indicators'!AY30</f>
        <v>1</v>
      </c>
      <c r="R31" s="5">
        <f>'Composite indicators'!AK30</f>
        <v>0.96969696969696972</v>
      </c>
      <c r="S31" s="5">
        <f>'Composite indicators'!W30</f>
        <v>0.98484848484848486</v>
      </c>
      <c r="T31" s="5">
        <f>'Composite indicators'!I30</f>
        <v>1</v>
      </c>
      <c r="V31" s="20" t="s">
        <v>48</v>
      </c>
      <c r="W31" s="3">
        <f t="shared" si="3"/>
        <v>228.42741935483869</v>
      </c>
      <c r="X31" s="3">
        <f t="shared" si="2"/>
        <v>232.86290322580643</v>
      </c>
      <c r="Y31" s="3">
        <f t="shared" si="2"/>
        <v>229.30107526881719</v>
      </c>
      <c r="Z31" s="3">
        <f t="shared" si="2"/>
        <v>220.83333333333334</v>
      </c>
      <c r="AA31" s="3">
        <f t="shared" si="2"/>
        <v>235.08064516129033</v>
      </c>
      <c r="AB31" s="3">
        <f t="shared" si="2"/>
        <v>227.95698924731184</v>
      </c>
      <c r="AC31" s="3">
        <f t="shared" si="2"/>
        <v>231.51881720430109</v>
      </c>
      <c r="AD31" s="3">
        <f t="shared" si="2"/>
        <v>235.08064516129033</v>
      </c>
    </row>
    <row r="32" spans="1:30" x14ac:dyDescent="0.2">
      <c r="A32" s="20" t="s">
        <v>50</v>
      </c>
      <c r="B32" s="1" t="s">
        <v>51</v>
      </c>
      <c r="L32" s="20" t="s">
        <v>50</v>
      </c>
      <c r="M32" s="5">
        <f>'Composite indicators'!DC31</f>
        <v>0.90909090909090917</v>
      </c>
      <c r="N32" s="5">
        <f>'Composite indicators'!CO31</f>
        <v>0.90909090909090917</v>
      </c>
      <c r="O32" s="5">
        <f>'Composite indicators'!CA31</f>
        <v>0.90909090909090917</v>
      </c>
      <c r="P32" s="5">
        <f>'Composite indicators'!BM31</f>
        <v>0.90909090909090917</v>
      </c>
      <c r="Q32" s="5">
        <f>'Composite indicators'!AY31</f>
        <v>0.90909090909090917</v>
      </c>
      <c r="R32" s="5">
        <f>'Composite indicators'!AK31</f>
        <v>0.90909090909090917</v>
      </c>
      <c r="S32" s="5">
        <f>'Composite indicators'!W31</f>
        <v>0.90909090909090917</v>
      </c>
      <c r="T32" s="5">
        <f>'Composite indicators'!I31</f>
        <v>0.90909090909090917</v>
      </c>
      <c r="V32" s="20" t="s">
        <v>50</v>
      </c>
      <c r="W32" s="3">
        <f t="shared" si="3"/>
        <v>213.70967741935488</v>
      </c>
      <c r="X32" s="3">
        <f t="shared" si="2"/>
        <v>213.70967741935488</v>
      </c>
      <c r="Y32" s="3">
        <f t="shared" si="2"/>
        <v>213.70967741935488</v>
      </c>
      <c r="Z32" s="3">
        <f t="shared" si="2"/>
        <v>213.70967741935488</v>
      </c>
      <c r="AA32" s="3">
        <f t="shared" si="2"/>
        <v>213.70967741935488</v>
      </c>
      <c r="AB32" s="3">
        <f t="shared" si="2"/>
        <v>213.70967741935488</v>
      </c>
      <c r="AC32" s="3">
        <f t="shared" si="2"/>
        <v>213.70967741935488</v>
      </c>
      <c r="AD32" s="3">
        <f t="shared" si="2"/>
        <v>213.70967741935488</v>
      </c>
    </row>
    <row r="33" spans="1:30" x14ac:dyDescent="0.2">
      <c r="A33" s="21" t="s">
        <v>93</v>
      </c>
      <c r="B33" s="4" t="s">
        <v>92</v>
      </c>
      <c r="L33" s="21" t="s">
        <v>93</v>
      </c>
      <c r="M33" s="5">
        <f>'Composite indicators'!DC32</f>
        <v>0.33333333333333331</v>
      </c>
      <c r="N33" s="5">
        <f>'Composite indicators'!CO32</f>
        <v>0.33333333333333331</v>
      </c>
      <c r="O33" s="5">
        <f>'Composite indicators'!CA32</f>
        <v>0.33333333333333331</v>
      </c>
      <c r="P33" s="5">
        <f>'Composite indicators'!BM32</f>
        <v>0.33333333333333331</v>
      </c>
      <c r="Q33" s="5">
        <f>'Composite indicators'!AY32</f>
        <v>0.33333333333333331</v>
      </c>
      <c r="R33" s="5">
        <f>'Composite indicators'!AK32</f>
        <v>0.33333333333333331</v>
      </c>
      <c r="S33" s="5">
        <f>'Composite indicators'!W32</f>
        <v>0.33333333333333331</v>
      </c>
      <c r="T33" s="5">
        <f>'Composite indicators'!I32</f>
        <v>0.30303030303030304</v>
      </c>
      <c r="V33" s="21" t="s">
        <v>93</v>
      </c>
      <c r="W33" s="3">
        <f t="shared" si="3"/>
        <v>78.36021505376344</v>
      </c>
      <c r="X33" s="3">
        <f t="shared" si="2"/>
        <v>78.36021505376344</v>
      </c>
      <c r="Y33" s="3">
        <f t="shared" si="2"/>
        <v>78.36021505376344</v>
      </c>
      <c r="Z33" s="3">
        <f t="shared" si="2"/>
        <v>78.36021505376344</v>
      </c>
      <c r="AA33" s="3">
        <f t="shared" si="2"/>
        <v>78.36021505376344</v>
      </c>
      <c r="AB33" s="3">
        <f t="shared" si="2"/>
        <v>78.36021505376344</v>
      </c>
      <c r="AC33" s="3">
        <f t="shared" si="2"/>
        <v>78.36021505376344</v>
      </c>
      <c r="AD33" s="3">
        <f t="shared" si="2"/>
        <v>71.236559139784958</v>
      </c>
    </row>
    <row r="34" spans="1:30" x14ac:dyDescent="0.2">
      <c r="A34" s="20" t="s">
        <v>58</v>
      </c>
      <c r="B34" s="1" t="s">
        <v>59</v>
      </c>
      <c r="L34" s="20" t="s">
        <v>58</v>
      </c>
      <c r="M34" s="5">
        <f>'Composite indicators'!DC33</f>
        <v>0.52001143510577474</v>
      </c>
      <c r="N34" s="5">
        <f>'Composite indicators'!CO33</f>
        <v>0.56718124642652934</v>
      </c>
      <c r="O34" s="5">
        <f>'Composite indicators'!CA33</f>
        <v>0.64362492853058884</v>
      </c>
      <c r="P34" s="5">
        <f>'Composite indicators'!BM33</f>
        <v>0.72950257289879938</v>
      </c>
      <c r="Q34" s="5">
        <f>'Composite indicators'!AY33</f>
        <v>0.79651229273870772</v>
      </c>
      <c r="R34" s="5">
        <f>'Composite indicators'!AK33</f>
        <v>0.83962264150943389</v>
      </c>
      <c r="S34" s="5">
        <f>'Composite indicators'!W33</f>
        <v>0.80188679245283012</v>
      </c>
      <c r="T34" s="5">
        <f>'Composite indicators'!I33</f>
        <v>0.72612921669525443</v>
      </c>
      <c r="V34" s="20" t="s">
        <v>58</v>
      </c>
      <c r="W34" s="3">
        <f t="shared" si="3"/>
        <v>122.244623655914</v>
      </c>
      <c r="X34" s="3">
        <f t="shared" si="2"/>
        <v>133.33333333333331</v>
      </c>
      <c r="Y34" s="3">
        <f t="shared" si="2"/>
        <v>151.30376344086019</v>
      </c>
      <c r="Z34" s="3">
        <f t="shared" si="2"/>
        <v>171.491935483871</v>
      </c>
      <c r="AA34" s="3">
        <f t="shared" si="2"/>
        <v>187.24462365591395</v>
      </c>
      <c r="AB34" s="3">
        <f t="shared" si="2"/>
        <v>197.37903225806448</v>
      </c>
      <c r="AC34" s="3">
        <f t="shared" si="2"/>
        <v>188.50806451612902</v>
      </c>
      <c r="AD34" s="3">
        <f t="shared" si="2"/>
        <v>170.69892473118281</v>
      </c>
    </row>
    <row r="35" spans="1:30" x14ac:dyDescent="0.2">
      <c r="A35" s="21" t="s">
        <v>76</v>
      </c>
      <c r="B35" s="4" t="s">
        <v>79</v>
      </c>
      <c r="L35" s="21" t="s">
        <v>76</v>
      </c>
      <c r="M35" s="5" t="str">
        <f>'Composite indicators'!DC34</f>
        <v>:</v>
      </c>
      <c r="N35" s="5" t="str">
        <f>'Composite indicators'!CO34</f>
        <v>:</v>
      </c>
      <c r="O35" s="5" t="str">
        <f>'Composite indicators'!CA34</f>
        <v>:</v>
      </c>
      <c r="P35" s="5" t="str">
        <f>'Composite indicators'!BM34</f>
        <v>:</v>
      </c>
      <c r="Q35" s="5" t="str">
        <f>'Composite indicators'!AY34</f>
        <v>:</v>
      </c>
      <c r="R35" s="5" t="str">
        <f>'Composite indicators'!AK34</f>
        <v>:</v>
      </c>
      <c r="S35" s="5" t="str">
        <f>'Composite indicators'!W34</f>
        <v>:</v>
      </c>
      <c r="T35" s="5" t="str">
        <f>'Composite indicators'!I34</f>
        <v>:</v>
      </c>
      <c r="V35" s="21" t="s">
        <v>76</v>
      </c>
      <c r="W35" s="3" t="str">
        <f t="shared" si="3"/>
        <v>n/a</v>
      </c>
      <c r="X35" s="3" t="str">
        <f t="shared" si="2"/>
        <v>n/a</v>
      </c>
      <c r="Y35" s="3" t="str">
        <f t="shared" si="2"/>
        <v>n/a</v>
      </c>
      <c r="Z35" s="3" t="str">
        <f t="shared" si="2"/>
        <v>n/a</v>
      </c>
      <c r="AA35" s="3" t="str">
        <f t="shared" si="2"/>
        <v>n/a</v>
      </c>
      <c r="AB35" s="3" t="str">
        <f t="shared" si="2"/>
        <v>n/a</v>
      </c>
      <c r="AC35" s="3" t="str">
        <f t="shared" si="2"/>
        <v>n/a</v>
      </c>
      <c r="AD35" s="3" t="str">
        <f t="shared" si="2"/>
        <v>n/a</v>
      </c>
    </row>
    <row r="36" spans="1:30" x14ac:dyDescent="0.2">
      <c r="A36" s="20" t="s">
        <v>66</v>
      </c>
      <c r="B36" s="4" t="s">
        <v>86</v>
      </c>
      <c r="L36" s="20" t="s">
        <v>66</v>
      </c>
      <c r="M36" s="5">
        <f>'Composite indicators'!DC35</f>
        <v>0.15523156089193824</v>
      </c>
      <c r="N36" s="5">
        <f>'Composite indicators'!CO35</f>
        <v>0.15523156089193824</v>
      </c>
      <c r="O36" s="5">
        <f>'Composite indicators'!CA35</f>
        <v>0.14379645511720981</v>
      </c>
      <c r="P36" s="5">
        <f>'Composite indicators'!BM35</f>
        <v>0.24785591766723841</v>
      </c>
      <c r="Q36" s="5">
        <f>'Composite indicators'!AY35</f>
        <v>0.22891652372784446</v>
      </c>
      <c r="R36" s="5">
        <f>'Composite indicators'!AK35</f>
        <v>0.19110920526014866</v>
      </c>
      <c r="S36" s="5">
        <f>'Composite indicators'!W35</f>
        <v>0.17216981132075471</v>
      </c>
      <c r="T36" s="5">
        <f>'Composite indicators'!I35</f>
        <v>0.18153230417381358</v>
      </c>
      <c r="V36" s="20" t="s">
        <v>66</v>
      </c>
      <c r="W36" s="3">
        <f t="shared" si="3"/>
        <v>36.491935483870968</v>
      </c>
      <c r="X36" s="3">
        <f t="shared" si="2"/>
        <v>36.491935483870968</v>
      </c>
      <c r="Y36" s="3">
        <f t="shared" si="2"/>
        <v>33.803763440860216</v>
      </c>
      <c r="Z36" s="3">
        <f t="shared" si="2"/>
        <v>58.266129032258064</v>
      </c>
      <c r="AA36" s="3">
        <f t="shared" si="2"/>
        <v>53.813844086021504</v>
      </c>
      <c r="AB36" s="3">
        <f t="shared" si="2"/>
        <v>44.926075268817208</v>
      </c>
      <c r="AC36" s="3">
        <f t="shared" si="2"/>
        <v>40.473790322580648</v>
      </c>
      <c r="AD36" s="3">
        <f t="shared" si="2"/>
        <v>42.674731182795696</v>
      </c>
    </row>
    <row r="37" spans="1:30" x14ac:dyDescent="0.2">
      <c r="A37" s="20" t="s">
        <v>87</v>
      </c>
      <c r="B37" s="4" t="s">
        <v>88</v>
      </c>
      <c r="L37" s="20" t="s">
        <v>87</v>
      </c>
      <c r="M37" s="5">
        <f>'Composite indicators'!DC36</f>
        <v>0.31789594053744996</v>
      </c>
      <c r="N37" s="5">
        <f>'Composite indicators'!CO36</f>
        <v>0.33676386506575184</v>
      </c>
      <c r="O37" s="5">
        <f>'Composite indicators'!CA36</f>
        <v>0.35563178959405373</v>
      </c>
      <c r="P37" s="5">
        <f>'Composite indicators'!BM36</f>
        <v>0.36506575185820467</v>
      </c>
      <c r="Q37" s="5">
        <f>'Composite indicators'!AY36</f>
        <v>0.38221841052029731</v>
      </c>
      <c r="R37" s="5">
        <f>'Composite indicators'!AK36</f>
        <v>0.4010863350485992</v>
      </c>
      <c r="S37" s="5">
        <f>'Composite indicators'!W36</f>
        <v>0.36335048599199543</v>
      </c>
      <c r="T37" s="5">
        <f>'Composite indicators'!I36</f>
        <v>0.38421955403087477</v>
      </c>
      <c r="V37" s="20" t="s">
        <v>87</v>
      </c>
      <c r="W37" s="3">
        <f t="shared" si="3"/>
        <v>74.731182795698928</v>
      </c>
      <c r="X37" s="3">
        <f t="shared" si="2"/>
        <v>79.166666666666671</v>
      </c>
      <c r="Y37" s="3">
        <f t="shared" si="2"/>
        <v>83.602150537634401</v>
      </c>
      <c r="Z37" s="3">
        <f t="shared" si="2"/>
        <v>85.819892473118273</v>
      </c>
      <c r="AA37" s="3">
        <f t="shared" si="2"/>
        <v>89.852150537634415</v>
      </c>
      <c r="AB37" s="3">
        <f t="shared" si="2"/>
        <v>94.287634408602145</v>
      </c>
      <c r="AC37" s="3">
        <f t="shared" si="2"/>
        <v>85.416666666666671</v>
      </c>
      <c r="AD37" s="3">
        <f t="shared" si="2"/>
        <v>90.322580645161281</v>
      </c>
    </row>
    <row r="38" spans="1:30" x14ac:dyDescent="0.2">
      <c r="A38" s="20" t="s">
        <v>60</v>
      </c>
      <c r="B38" s="1" t="s">
        <v>61</v>
      </c>
      <c r="L38" s="20" t="s">
        <v>60</v>
      </c>
      <c r="M38" s="5">
        <f>'Composite indicators'!DC37</f>
        <v>0.81132075471698117</v>
      </c>
      <c r="N38" s="5">
        <f>'Composite indicators'!CO37</f>
        <v>0.820754716981132</v>
      </c>
      <c r="O38" s="5">
        <f>'Composite indicators'!CA37</f>
        <v>0.820754716981132</v>
      </c>
      <c r="P38" s="5">
        <f>'Composite indicators'!BM37</f>
        <v>0.820754716981132</v>
      </c>
      <c r="Q38" s="5">
        <f>'Composite indicators'!AY37</f>
        <v>0.79245283018867929</v>
      </c>
      <c r="R38" s="5">
        <f>'Composite indicators'!AK37</f>
        <v>0.83018867924528295</v>
      </c>
      <c r="S38" s="5">
        <f>'Composite indicators'!W37</f>
        <v>0.68439108061749565</v>
      </c>
      <c r="T38" s="5">
        <f>'Composite indicators'!I37</f>
        <v>0.6180674671240709</v>
      </c>
      <c r="V38" s="20" t="s">
        <v>60</v>
      </c>
      <c r="W38" s="3">
        <f t="shared" si="3"/>
        <v>190.72580645161293</v>
      </c>
      <c r="X38" s="3">
        <f t="shared" si="2"/>
        <v>192.94354838709677</v>
      </c>
      <c r="Y38" s="3">
        <f t="shared" si="2"/>
        <v>192.94354838709677</v>
      </c>
      <c r="Z38" s="3">
        <f t="shared" si="2"/>
        <v>192.94354838709677</v>
      </c>
      <c r="AA38" s="3">
        <f t="shared" si="2"/>
        <v>186.29032258064518</v>
      </c>
      <c r="AB38" s="3">
        <f t="shared" si="2"/>
        <v>195.16129032258064</v>
      </c>
      <c r="AC38" s="3">
        <f t="shared" si="2"/>
        <v>160.88709677419354</v>
      </c>
      <c r="AD38" s="3">
        <f t="shared" si="2"/>
        <v>145.2956989247312</v>
      </c>
    </row>
    <row r="39" spans="1:30" x14ac:dyDescent="0.2">
      <c r="A39" s="20" t="s">
        <v>64</v>
      </c>
      <c r="B39" s="1" t="s">
        <v>65</v>
      </c>
      <c r="L39" s="20" t="s">
        <v>64</v>
      </c>
      <c r="M39" s="5">
        <f>'Composite indicators'!DC38</f>
        <v>0.3330474556889651</v>
      </c>
      <c r="N39" s="5">
        <f>'Composite indicators'!CO38</f>
        <v>0.3330474556889651</v>
      </c>
      <c r="O39" s="5">
        <f>'Composite indicators'!CA38</f>
        <v>0.39803697350867162</v>
      </c>
      <c r="P39" s="5">
        <f>'Composite indicators'!BM38</f>
        <v>0.47246045359252908</v>
      </c>
      <c r="Q39" s="5">
        <f>'Composite indicators'!AY38</f>
        <v>0.53744997141223549</v>
      </c>
      <c r="R39" s="5">
        <f>'Composite indicators'!AK38</f>
        <v>0.41623785020011433</v>
      </c>
      <c r="S39" s="5">
        <f>'Composite indicators'!W38</f>
        <v>0.48627787307032588</v>
      </c>
      <c r="T39" s="5">
        <f>'Composite indicators'!I38</f>
        <v>0.30817610062893075</v>
      </c>
      <c r="V39" s="20" t="s">
        <v>64</v>
      </c>
      <c r="W39" s="3">
        <f t="shared" si="3"/>
        <v>78.293010752688161</v>
      </c>
      <c r="X39" s="3">
        <f t="shared" si="2"/>
        <v>78.293010752688161</v>
      </c>
      <c r="Y39" s="3">
        <f t="shared" si="2"/>
        <v>93.570788530465947</v>
      </c>
      <c r="Z39" s="3">
        <f t="shared" si="2"/>
        <v>111.06630824372762</v>
      </c>
      <c r="AA39" s="3">
        <f t="shared" si="2"/>
        <v>126.34408602150536</v>
      </c>
      <c r="AB39" s="3">
        <f t="shared" si="2"/>
        <v>97.849462365591393</v>
      </c>
      <c r="AC39" s="3">
        <f t="shared" si="2"/>
        <v>114.31451612903227</v>
      </c>
      <c r="AD39" s="3">
        <f t="shared" si="2"/>
        <v>72.446236559139777</v>
      </c>
    </row>
    <row r="40" spans="1:30" x14ac:dyDescent="0.2">
      <c r="A40" s="20" t="s">
        <v>62</v>
      </c>
      <c r="B40" s="1" t="s">
        <v>63</v>
      </c>
      <c r="L40" s="20" t="s">
        <v>62</v>
      </c>
      <c r="M40" s="5">
        <f>'Composite indicators'!DC39</f>
        <v>0.67924528301886788</v>
      </c>
      <c r="N40" s="5">
        <f>'Composite indicators'!CO39</f>
        <v>0.69811320754716966</v>
      </c>
      <c r="O40" s="5">
        <f>'Composite indicators'!CA39</f>
        <v>0.69811320754716966</v>
      </c>
      <c r="P40" s="5">
        <f>'Composite indicators'!BM39</f>
        <v>0.69811320754716966</v>
      </c>
      <c r="Q40" s="5">
        <f>'Composite indicators'!AY39</f>
        <v>0.73584905660377342</v>
      </c>
      <c r="R40" s="5">
        <f>'Composite indicators'!AK39</f>
        <v>0.69811320754716966</v>
      </c>
      <c r="S40" s="5">
        <f>'Composite indicators'!W39</f>
        <v>0.73584905660377342</v>
      </c>
      <c r="T40" s="5">
        <f>'Composite indicators'!I39</f>
        <v>0.83018867924528295</v>
      </c>
      <c r="V40" s="20" t="s">
        <v>62</v>
      </c>
      <c r="W40" s="3">
        <f t="shared" si="3"/>
        <v>159.67741935483872</v>
      </c>
      <c r="X40" s="3">
        <f t="shared" si="2"/>
        <v>164.11290322580641</v>
      </c>
      <c r="Y40" s="3">
        <f t="shared" si="2"/>
        <v>164.11290322580641</v>
      </c>
      <c r="Z40" s="3">
        <f t="shared" si="2"/>
        <v>164.11290322580641</v>
      </c>
      <c r="AA40" s="3">
        <f t="shared" si="2"/>
        <v>172.98387096774192</v>
      </c>
      <c r="AB40" s="3">
        <f t="shared" si="2"/>
        <v>164.11290322580641</v>
      </c>
      <c r="AC40" s="3">
        <f t="shared" si="2"/>
        <v>172.98387096774192</v>
      </c>
      <c r="AD40" s="3">
        <f t="shared" si="2"/>
        <v>195.16129032258064</v>
      </c>
    </row>
    <row r="41" spans="1:30" x14ac:dyDescent="0.2">
      <c r="A41" s="20" t="s">
        <v>56</v>
      </c>
      <c r="B41" s="1" t="s">
        <v>57</v>
      </c>
      <c r="L41" s="20" t="s">
        <v>56</v>
      </c>
      <c r="M41" s="5">
        <f>'Composite indicators'!DC40</f>
        <v>0.15151515151515152</v>
      </c>
      <c r="N41" s="5">
        <f>'Composite indicators'!CO40</f>
        <v>0.15151515151515152</v>
      </c>
      <c r="O41" s="5">
        <f>'Composite indicators'!CA40</f>
        <v>0.15151515151515152</v>
      </c>
      <c r="P41" s="5">
        <f>'Composite indicators'!BM40</f>
        <v>0.16094911377930246</v>
      </c>
      <c r="Q41" s="5">
        <f>'Composite indicators'!AY40</f>
        <v>0.16094911377930246</v>
      </c>
      <c r="R41" s="5">
        <f>'Composite indicators'!AK40</f>
        <v>0.16094911377930246</v>
      </c>
      <c r="S41" s="5">
        <f>'Composite indicators'!W40</f>
        <v>0.14579759862778729</v>
      </c>
      <c r="T41" s="5">
        <f>'Composite indicators'!I40</f>
        <v>0.10977701543739279</v>
      </c>
      <c r="V41" s="20" t="s">
        <v>56</v>
      </c>
      <c r="W41" s="3">
        <f t="shared" si="3"/>
        <v>35.618279569892479</v>
      </c>
      <c r="X41" s="3">
        <f t="shared" si="2"/>
        <v>35.618279569892479</v>
      </c>
      <c r="Y41" s="3">
        <f t="shared" si="2"/>
        <v>35.618279569892479</v>
      </c>
      <c r="Z41" s="3">
        <f t="shared" si="2"/>
        <v>37.836021505376344</v>
      </c>
      <c r="AA41" s="3">
        <f t="shared" ref="AA41:AD43" si="4">IF(ISNUMBER(Q41),100*Q41/$M$5,"n/a")</f>
        <v>37.836021505376344</v>
      </c>
      <c r="AB41" s="3">
        <f t="shared" si="4"/>
        <v>37.836021505376344</v>
      </c>
      <c r="AC41" s="3">
        <f t="shared" si="4"/>
        <v>34.274193548387096</v>
      </c>
      <c r="AD41" s="3">
        <f t="shared" si="4"/>
        <v>25.806451612903228</v>
      </c>
    </row>
    <row r="42" spans="1:30" x14ac:dyDescent="0.2">
      <c r="A42" s="21" t="s">
        <v>77</v>
      </c>
      <c r="B42" s="4" t="s">
        <v>78</v>
      </c>
      <c r="L42" s="21" t="s">
        <v>77</v>
      </c>
      <c r="M42" s="5">
        <f>'Composite indicators'!DC41</f>
        <v>0.13333333333333333</v>
      </c>
      <c r="N42" s="5">
        <f>'Composite indicators'!CO41</f>
        <v>0.13333333333333333</v>
      </c>
      <c r="O42" s="5">
        <f>'Composite indicators'!CA41</f>
        <v>0.13333333333333333</v>
      </c>
      <c r="P42" s="5">
        <f>'Composite indicators'!BM41</f>
        <v>0.13333333333333333</v>
      </c>
      <c r="Q42" s="5">
        <f>'Composite indicators'!AY41</f>
        <v>0.13333333333333333</v>
      </c>
      <c r="R42" s="5">
        <f>'Composite indicators'!AK41</f>
        <v>0.10000000000000002</v>
      </c>
      <c r="S42" s="5">
        <f>'Composite indicators'!W41</f>
        <v>0.11515151515151517</v>
      </c>
      <c r="T42" s="5">
        <f>'Composite indicators'!I41</f>
        <v>0.11515151515151517</v>
      </c>
      <c r="V42" s="21" t="s">
        <v>77</v>
      </c>
      <c r="W42" s="3">
        <f t="shared" si="3"/>
        <v>31.34408602150538</v>
      </c>
      <c r="X42" s="3">
        <f t="shared" si="3"/>
        <v>31.34408602150538</v>
      </c>
      <c r="Y42" s="3">
        <f t="shared" si="3"/>
        <v>31.34408602150538</v>
      </c>
      <c r="Z42" s="3">
        <f t="shared" si="3"/>
        <v>31.34408602150538</v>
      </c>
      <c r="AA42" s="3">
        <f t="shared" si="4"/>
        <v>31.34408602150538</v>
      </c>
      <c r="AB42" s="3">
        <f t="shared" si="4"/>
        <v>23.508064516129039</v>
      </c>
      <c r="AC42" s="3">
        <f t="shared" si="4"/>
        <v>27.069892473118287</v>
      </c>
      <c r="AD42" s="3">
        <f t="shared" si="4"/>
        <v>27.069892473118287</v>
      </c>
    </row>
    <row r="43" spans="1:30" x14ac:dyDescent="0.2">
      <c r="A43" s="20" t="s">
        <v>52</v>
      </c>
      <c r="B43" s="1" t="s">
        <v>53</v>
      </c>
      <c r="L43" s="20" t="s">
        <v>52</v>
      </c>
      <c r="M43" s="5">
        <f>'Composite indicators'!DC42</f>
        <v>0.65580331618067467</v>
      </c>
      <c r="N43" s="5">
        <f>'Composite indicators'!CO42</f>
        <v>0.64636935391652373</v>
      </c>
      <c r="O43" s="5">
        <f>'Composite indicators'!CA42</f>
        <v>0.70125786163522008</v>
      </c>
      <c r="P43" s="5">
        <f>'Composite indicators'!BM42</f>
        <v>0.7352773013150371</v>
      </c>
      <c r="Q43" s="5">
        <f>'Composite indicators'!AY42</f>
        <v>0.71440823327615766</v>
      </c>
      <c r="R43" s="5">
        <f>'Composite indicators'!AK42</f>
        <v>0.7352773013150371</v>
      </c>
      <c r="S43" s="5">
        <f>'Composite indicators'!W42</f>
        <v>0.7541452258433391</v>
      </c>
      <c r="T43" s="5">
        <f>'Composite indicators'!I42</f>
        <v>0.77301315037164087</v>
      </c>
      <c r="V43" s="20" t="s">
        <v>52</v>
      </c>
      <c r="W43" s="3">
        <f t="shared" ref="W43:Z43" si="5">IF(ISNUMBER(M43),100*M43/$M$5,"n/a")</f>
        <v>154.16666666666666</v>
      </c>
      <c r="X43" s="3">
        <f t="shared" si="5"/>
        <v>151.94892473118281</v>
      </c>
      <c r="Y43" s="3">
        <f t="shared" si="5"/>
        <v>164.8521505376344</v>
      </c>
      <c r="Z43" s="3">
        <f t="shared" si="5"/>
        <v>172.84946236559142</v>
      </c>
      <c r="AA43" s="3">
        <f t="shared" si="4"/>
        <v>167.94354838709674</v>
      </c>
      <c r="AB43" s="3">
        <f t="shared" si="4"/>
        <v>172.84946236559142</v>
      </c>
      <c r="AC43" s="3">
        <f t="shared" si="4"/>
        <v>177.28494623655916</v>
      </c>
      <c r="AD43" s="3">
        <f t="shared" si="4"/>
        <v>181.72043010752688</v>
      </c>
    </row>
    <row r="44" spans="1:30" ht="10.15" customHeight="1" x14ac:dyDescent="0.2"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730" spans="30:30" x14ac:dyDescent="0.2">
      <c r="AD730" s="4"/>
    </row>
    <row r="752" spans="29:29" x14ac:dyDescent="0.2">
      <c r="AC752" s="9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35"/>
  <dimension ref="A1:AD752"/>
  <sheetViews>
    <sheetView zoomScaleNormal="100" workbookViewId="0"/>
  </sheetViews>
  <sheetFormatPr defaultColWidth="8.85546875" defaultRowHeight="11.25" x14ac:dyDescent="0.2"/>
  <cols>
    <col min="1" max="1" width="5.85546875" style="1" customWidth="1"/>
    <col min="2" max="2" width="23.28515625" style="1" customWidth="1"/>
    <col min="3" max="30" width="6.28515625" style="1" customWidth="1"/>
    <col min="31" max="16384" width="8.85546875" style="1"/>
  </cols>
  <sheetData>
    <row r="1" spans="1:30" x14ac:dyDescent="0.2">
      <c r="A1" s="2" t="s">
        <v>130</v>
      </c>
    </row>
    <row r="2" spans="1:30" x14ac:dyDescent="0.2">
      <c r="B2" s="2"/>
    </row>
    <row r="3" spans="1:30" x14ac:dyDescent="0.2">
      <c r="B3" s="2"/>
      <c r="M3" s="2" t="s">
        <v>67</v>
      </c>
      <c r="W3" s="2" t="s">
        <v>94</v>
      </c>
    </row>
    <row r="4" spans="1:30" x14ac:dyDescent="0.2">
      <c r="M4" s="10">
        <f t="shared" ref="M4:N4" si="0">N4-1</f>
        <v>2014</v>
      </c>
      <c r="N4" s="10">
        <f t="shared" si="0"/>
        <v>2015</v>
      </c>
      <c r="O4" s="10">
        <f>P4-1</f>
        <v>2016</v>
      </c>
      <c r="P4" s="10">
        <v>2017</v>
      </c>
      <c r="Q4" s="10">
        <v>2018</v>
      </c>
      <c r="R4" s="10">
        <v>2019</v>
      </c>
      <c r="S4" s="10">
        <v>2020</v>
      </c>
      <c r="T4" s="10">
        <v>2021</v>
      </c>
      <c r="W4" s="10">
        <f t="shared" ref="W4:X4" si="1">X4-1</f>
        <v>2014</v>
      </c>
      <c r="X4" s="10">
        <f t="shared" si="1"/>
        <v>2015</v>
      </c>
      <c r="Y4" s="10">
        <f>Z4-1</f>
        <v>2016</v>
      </c>
      <c r="Z4" s="10">
        <v>2017</v>
      </c>
      <c r="AA4" s="10">
        <v>2018</v>
      </c>
      <c r="AB4" s="10">
        <v>2019</v>
      </c>
      <c r="AC4" s="10">
        <v>2020</v>
      </c>
      <c r="AD4" s="10">
        <v>2021</v>
      </c>
    </row>
    <row r="5" spans="1:30" x14ac:dyDescent="0.2">
      <c r="A5" s="19" t="s">
        <v>0</v>
      </c>
      <c r="B5" s="23" t="s">
        <v>137</v>
      </c>
      <c r="L5" s="19" t="s">
        <v>0</v>
      </c>
      <c r="M5" s="5">
        <f>'Composite indicators'!DD4</f>
        <v>0.44697288485942532</v>
      </c>
      <c r="N5" s="5">
        <f>'Composite indicators'!CP4</f>
        <v>0.44697288485942532</v>
      </c>
      <c r="O5" s="5">
        <f>'Composite indicators'!CB4</f>
        <v>0.44697288485942532</v>
      </c>
      <c r="P5" s="5">
        <f>'Composite indicators'!BN4</f>
        <v>0.42277836700106375</v>
      </c>
      <c r="Q5" s="5">
        <f>'Composite indicators'!AZ4</f>
        <v>0.42277836700106375</v>
      </c>
      <c r="R5" s="5">
        <f>'Composite indicators'!AL4</f>
        <v>0.48638213637960837</v>
      </c>
      <c r="S5" s="5">
        <f>'Composite indicators'!X4</f>
        <v>0.48638213637960837</v>
      </c>
      <c r="T5" s="5">
        <f>'Composite indicators'!J4</f>
        <v>0.61155416494090797</v>
      </c>
      <c r="V5" s="19" t="s">
        <v>0</v>
      </c>
      <c r="W5" s="3">
        <f>IF(ISNUMBER(M5),100*M5/$M$5,"n/a")</f>
        <v>100</v>
      </c>
      <c r="X5" s="3">
        <f t="shared" ref="X5:AD41" si="2">IF(ISNUMBER(N5),100*N5/$M$5,"n/a")</f>
        <v>100</v>
      </c>
      <c r="Y5" s="3">
        <f t="shared" si="2"/>
        <v>100</v>
      </c>
      <c r="Z5" s="3">
        <f t="shared" si="2"/>
        <v>94.587027831459878</v>
      </c>
      <c r="AA5" s="3">
        <f t="shared" si="2"/>
        <v>94.587027831459878</v>
      </c>
      <c r="AB5" s="3">
        <f t="shared" si="2"/>
        <v>108.81692220157323</v>
      </c>
      <c r="AC5" s="3">
        <f t="shared" si="2"/>
        <v>108.81692220157323</v>
      </c>
      <c r="AD5" s="3">
        <f t="shared" si="2"/>
        <v>136.82131190871772</v>
      </c>
    </row>
    <row r="6" spans="1:30" x14ac:dyDescent="0.2">
      <c r="A6" s="20" t="s">
        <v>1</v>
      </c>
      <c r="B6" s="1" t="s">
        <v>2</v>
      </c>
      <c r="L6" s="20" t="s">
        <v>1</v>
      </c>
      <c r="M6" s="5">
        <f>'Composite indicators'!DD5</f>
        <v>0.63465711626899968</v>
      </c>
      <c r="N6" s="5">
        <f>'Composite indicators'!CP5</f>
        <v>0.63465711626899968</v>
      </c>
      <c r="O6" s="5">
        <f>'Composite indicators'!CB5</f>
        <v>0.63465711626899968</v>
      </c>
      <c r="P6" s="5">
        <f>'Composite indicators'!BN5</f>
        <v>0.75671931838808204</v>
      </c>
      <c r="Q6" s="5">
        <f>'Composite indicators'!AZ5</f>
        <v>0.75671931838808204</v>
      </c>
      <c r="R6" s="5">
        <f>'Composite indicators'!AL5</f>
        <v>0.7089936110378694</v>
      </c>
      <c r="S6" s="5">
        <f>'Composite indicators'!X5</f>
        <v>0.7089936110378694</v>
      </c>
      <c r="T6" s="5">
        <f>'Composite indicators'!J5</f>
        <v>0.79357467370742085</v>
      </c>
      <c r="V6" s="20" t="s">
        <v>1</v>
      </c>
      <c r="W6" s="3">
        <f t="shared" ref="W6:Z42" si="3">IF(ISNUMBER(M6),100*M6/$M$5,"n/a")</f>
        <v>141.99007093430328</v>
      </c>
      <c r="X6" s="3">
        <f t="shared" si="2"/>
        <v>141.99007093430328</v>
      </c>
      <c r="Y6" s="3">
        <f t="shared" si="2"/>
        <v>141.99007093430328</v>
      </c>
      <c r="Z6" s="3">
        <f t="shared" si="2"/>
        <v>169.29870782342272</v>
      </c>
      <c r="AA6" s="3">
        <f t="shared" si="2"/>
        <v>169.29870782342272</v>
      </c>
      <c r="AB6" s="3">
        <f t="shared" si="2"/>
        <v>158.62116809632661</v>
      </c>
      <c r="AC6" s="3">
        <f t="shared" si="2"/>
        <v>158.62116809632661</v>
      </c>
      <c r="AD6" s="3">
        <f t="shared" si="2"/>
        <v>177.54425393321188</v>
      </c>
    </row>
    <row r="7" spans="1:30" x14ac:dyDescent="0.2">
      <c r="A7" s="20" t="s">
        <v>3</v>
      </c>
      <c r="B7" s="1" t="s">
        <v>4</v>
      </c>
      <c r="L7" s="20" t="s">
        <v>3</v>
      </c>
      <c r="M7" s="5">
        <f>'Composite indicators'!DD6</f>
        <v>8.5153221854017885E-2</v>
      </c>
      <c r="N7" s="5">
        <f>'Composite indicators'!CP6</f>
        <v>8.5153221854017885E-2</v>
      </c>
      <c r="O7" s="5">
        <f>'Composite indicators'!CB6</f>
        <v>8.5153221854017885E-2</v>
      </c>
      <c r="P7" s="5">
        <f>'Composite indicators'!BN6</f>
        <v>5.6823468499618786E-2</v>
      </c>
      <c r="Q7" s="5">
        <f>'Composite indicators'!AZ6</f>
        <v>5.6823468499618786E-2</v>
      </c>
      <c r="R7" s="5">
        <f>'Composite indicators'!AL6</f>
        <v>9.3131869689965174E-2</v>
      </c>
      <c r="S7" s="5">
        <f>'Composite indicators'!X6</f>
        <v>9.3131869689965174E-2</v>
      </c>
      <c r="T7" s="5">
        <f>'Composite indicators'!J6</f>
        <v>0.19467341124822379</v>
      </c>
      <c r="V7" s="20" t="s">
        <v>3</v>
      </c>
      <c r="W7" s="3">
        <f t="shared" si="3"/>
        <v>19.051093419413775</v>
      </c>
      <c r="X7" s="3">
        <f t="shared" si="2"/>
        <v>19.051093419413775</v>
      </c>
      <c r="Y7" s="3">
        <f t="shared" si="2"/>
        <v>19.051093419413775</v>
      </c>
      <c r="Z7" s="3">
        <f t="shared" si="2"/>
        <v>12.712956518042471</v>
      </c>
      <c r="AA7" s="3">
        <f t="shared" si="2"/>
        <v>12.712956518042471</v>
      </c>
      <c r="AB7" s="3">
        <f t="shared" si="2"/>
        <v>20.836134102241012</v>
      </c>
      <c r="AC7" s="3">
        <f t="shared" si="2"/>
        <v>20.836134102241012</v>
      </c>
      <c r="AD7" s="3">
        <f t="shared" si="2"/>
        <v>43.553740694907994</v>
      </c>
    </row>
    <row r="8" spans="1:30" x14ac:dyDescent="0.2">
      <c r="A8" s="20" t="s">
        <v>5</v>
      </c>
      <c r="B8" s="1" t="s">
        <v>85</v>
      </c>
      <c r="L8" s="20" t="s">
        <v>5</v>
      </c>
      <c r="M8" s="5">
        <f>'Composite indicators'!DD7</f>
        <v>0.42098262958655031</v>
      </c>
      <c r="N8" s="5">
        <f>'Composite indicators'!CP7</f>
        <v>0.42098262958655031</v>
      </c>
      <c r="O8" s="5">
        <f>'Composite indicators'!CB7</f>
        <v>0.42098262958655031</v>
      </c>
      <c r="P8" s="5">
        <f>'Composite indicators'!BN7</f>
        <v>0.37187299902539145</v>
      </c>
      <c r="Q8" s="5">
        <f>'Composite indicators'!AZ7</f>
        <v>0.37187299902539145</v>
      </c>
      <c r="R8" s="5">
        <f>'Composite indicators'!AL7</f>
        <v>0.48592136087711901</v>
      </c>
      <c r="S8" s="5">
        <f>'Composite indicators'!X7</f>
        <v>0.48592136087711901</v>
      </c>
      <c r="T8" s="5">
        <f>'Composite indicators'!J7</f>
        <v>0.5484530617616169</v>
      </c>
      <c r="V8" s="20" t="s">
        <v>5</v>
      </c>
      <c r="W8" s="3">
        <f t="shared" si="3"/>
        <v>94.185272495657301</v>
      </c>
      <c r="X8" s="3">
        <f t="shared" si="2"/>
        <v>94.185272495657301</v>
      </c>
      <c r="Y8" s="3">
        <f t="shared" si="2"/>
        <v>94.185272495657301</v>
      </c>
      <c r="Z8" s="3">
        <f t="shared" si="2"/>
        <v>83.198111478808599</v>
      </c>
      <c r="AA8" s="3">
        <f t="shared" si="2"/>
        <v>83.198111478808599</v>
      </c>
      <c r="AB8" s="3">
        <f t="shared" si="2"/>
        <v>108.71383418033135</v>
      </c>
      <c r="AC8" s="3">
        <f t="shared" si="2"/>
        <v>108.71383418033135</v>
      </c>
      <c r="AD8" s="3">
        <f t="shared" si="2"/>
        <v>122.70387764888859</v>
      </c>
    </row>
    <row r="9" spans="1:30" x14ac:dyDescent="0.2">
      <c r="A9" s="20" t="s">
        <v>6</v>
      </c>
      <c r="B9" s="1" t="s">
        <v>7</v>
      </c>
      <c r="L9" s="20" t="s">
        <v>6</v>
      </c>
      <c r="M9" s="5">
        <f>'Composite indicators'!DD8</f>
        <v>0.46943962988089993</v>
      </c>
      <c r="N9" s="5">
        <f>'Composite indicators'!CP8</f>
        <v>0.46943962988089993</v>
      </c>
      <c r="O9" s="5">
        <f>'Composite indicators'!CB8</f>
        <v>0.46943962988089993</v>
      </c>
      <c r="P9" s="5">
        <f>'Composite indicators'!BN8</f>
        <v>0.42568736587844364</v>
      </c>
      <c r="Q9" s="5">
        <f>'Composite indicators'!AZ8</f>
        <v>0.42568736587844364</v>
      </c>
      <c r="R9" s="5">
        <f>'Composite indicators'!AL8</f>
        <v>0.46886018494664983</v>
      </c>
      <c r="S9" s="5">
        <f>'Composite indicators'!X8</f>
        <v>0.46886018494664983</v>
      </c>
      <c r="T9" s="5">
        <f>'Composite indicators'!J8</f>
        <v>0.72925124098446026</v>
      </c>
      <c r="V9" s="20" t="s">
        <v>6</v>
      </c>
      <c r="W9" s="3">
        <f t="shared" si="3"/>
        <v>105.02642235860471</v>
      </c>
      <c r="X9" s="3">
        <f t="shared" si="2"/>
        <v>105.02642235860471</v>
      </c>
      <c r="Y9" s="3">
        <f t="shared" si="2"/>
        <v>105.02642235860471</v>
      </c>
      <c r="Z9" s="3">
        <f t="shared" si="2"/>
        <v>95.237850057129066</v>
      </c>
      <c r="AA9" s="3">
        <f t="shared" si="2"/>
        <v>95.237850057129066</v>
      </c>
      <c r="AB9" s="3">
        <f t="shared" si="2"/>
        <v>104.89678475554689</v>
      </c>
      <c r="AC9" s="3">
        <f t="shared" si="2"/>
        <v>104.89678475554689</v>
      </c>
      <c r="AD9" s="3">
        <f t="shared" si="2"/>
        <v>163.1533512852379</v>
      </c>
    </row>
    <row r="10" spans="1:30" x14ac:dyDescent="0.2">
      <c r="A10" s="20" t="s">
        <v>8</v>
      </c>
      <c r="B10" s="1" t="s">
        <v>9</v>
      </c>
      <c r="L10" s="20" t="s">
        <v>8</v>
      </c>
      <c r="M10" s="5">
        <f>'Composite indicators'!DD9</f>
        <v>0.64062614118825434</v>
      </c>
      <c r="N10" s="5">
        <f>'Composite indicators'!CP9</f>
        <v>0.64062614118825434</v>
      </c>
      <c r="O10" s="5">
        <f>'Composite indicators'!CB9</f>
        <v>0.64062614118825434</v>
      </c>
      <c r="P10" s="5">
        <f>'Composite indicators'!BN9</f>
        <v>0.63120990462429583</v>
      </c>
      <c r="Q10" s="5">
        <f>'Composite indicators'!AZ9</f>
        <v>0.63120990462429583</v>
      </c>
      <c r="R10" s="5">
        <f>'Composite indicators'!AL9</f>
        <v>0.62755172666834724</v>
      </c>
      <c r="S10" s="5">
        <f>'Composite indicators'!X9</f>
        <v>0.62755172666834724</v>
      </c>
      <c r="T10" s="5">
        <f>'Composite indicators'!J9</f>
        <v>0.92984795676208587</v>
      </c>
      <c r="V10" s="20" t="s">
        <v>8</v>
      </c>
      <c r="W10" s="3">
        <f t="shared" si="3"/>
        <v>143.32550427297926</v>
      </c>
      <c r="X10" s="3">
        <f t="shared" si="2"/>
        <v>143.32550427297926</v>
      </c>
      <c r="Y10" s="3">
        <f t="shared" si="2"/>
        <v>143.32550427297926</v>
      </c>
      <c r="Z10" s="3">
        <f t="shared" si="2"/>
        <v>141.21883586357006</v>
      </c>
      <c r="AA10" s="3">
        <f t="shared" si="2"/>
        <v>141.21883586357006</v>
      </c>
      <c r="AB10" s="3">
        <f t="shared" si="2"/>
        <v>140.40040188695443</v>
      </c>
      <c r="AC10" s="3">
        <f t="shared" si="2"/>
        <v>140.40040188695443</v>
      </c>
      <c r="AD10" s="3">
        <f t="shared" si="2"/>
        <v>208.03229642319951</v>
      </c>
    </row>
    <row r="11" spans="1:30" x14ac:dyDescent="0.2">
      <c r="A11" s="20" t="s">
        <v>10</v>
      </c>
      <c r="B11" s="1" t="s">
        <v>11</v>
      </c>
      <c r="L11" s="20" t="s">
        <v>10</v>
      </c>
      <c r="M11" s="5">
        <f>'Composite indicators'!DD10</f>
        <v>0.38540620213258625</v>
      </c>
      <c r="N11" s="5">
        <f>'Composite indicators'!CP10</f>
        <v>0.38540620213258625</v>
      </c>
      <c r="O11" s="5">
        <f>'Composite indicators'!CB10</f>
        <v>0.38540620213258625</v>
      </c>
      <c r="P11" s="5">
        <f>'Composite indicators'!BN10</f>
        <v>7.4569598147887661E-2</v>
      </c>
      <c r="Q11" s="5">
        <f>'Composite indicators'!AZ10</f>
        <v>7.4569598147887661E-2</v>
      </c>
      <c r="R11" s="5">
        <f>'Composite indicators'!AL10</f>
        <v>0.44301524391167596</v>
      </c>
      <c r="S11" s="5">
        <f>'Composite indicators'!X10</f>
        <v>0.44301524391167596</v>
      </c>
      <c r="T11" s="5">
        <f>'Composite indicators'!J10</f>
        <v>0.97327446608466506</v>
      </c>
      <c r="V11" s="20" t="s">
        <v>10</v>
      </c>
      <c r="W11" s="3">
        <f t="shared" si="3"/>
        <v>86.225857359065074</v>
      </c>
      <c r="X11" s="3">
        <f t="shared" si="2"/>
        <v>86.225857359065074</v>
      </c>
      <c r="Y11" s="3">
        <f t="shared" si="2"/>
        <v>86.225857359065074</v>
      </c>
      <c r="Z11" s="3">
        <f t="shared" si="2"/>
        <v>16.683248732490803</v>
      </c>
      <c r="AA11" s="3">
        <f t="shared" si="2"/>
        <v>16.683248732490803</v>
      </c>
      <c r="AB11" s="3">
        <f t="shared" si="2"/>
        <v>99.114568001369022</v>
      </c>
      <c r="AC11" s="3">
        <f t="shared" si="2"/>
        <v>99.114568001369022</v>
      </c>
      <c r="AD11" s="3">
        <f t="shared" si="2"/>
        <v>217.74798853643293</v>
      </c>
    </row>
    <row r="12" spans="1:30" x14ac:dyDescent="0.2">
      <c r="A12" s="20" t="s">
        <v>12</v>
      </c>
      <c r="B12" s="1" t="s">
        <v>13</v>
      </c>
      <c r="L12" s="20" t="s">
        <v>12</v>
      </c>
      <c r="M12" s="5">
        <f>'Composite indicators'!DD11</f>
        <v>0.59276574694236794</v>
      </c>
      <c r="N12" s="5">
        <f>'Composite indicators'!CP11</f>
        <v>0.59276574694236794</v>
      </c>
      <c r="O12" s="5">
        <f>'Composite indicators'!CB11</f>
        <v>0.59276574694236794</v>
      </c>
      <c r="P12" s="5">
        <f>'Composite indicators'!BN11</f>
        <v>0.79896832401648743</v>
      </c>
      <c r="Q12" s="5">
        <f>'Composite indicators'!AZ11</f>
        <v>0.79896832401648743</v>
      </c>
      <c r="R12" s="5">
        <f>'Composite indicators'!AL11</f>
        <v>0.64855516368426014</v>
      </c>
      <c r="S12" s="5">
        <f>'Composite indicators'!X11</f>
        <v>0.64855516368426014</v>
      </c>
      <c r="T12" s="5">
        <f>'Composite indicators'!J11</f>
        <v>0.57495457343315337</v>
      </c>
      <c r="V12" s="20" t="s">
        <v>12</v>
      </c>
      <c r="W12" s="3">
        <f t="shared" si="3"/>
        <v>132.61783142142841</v>
      </c>
      <c r="X12" s="3">
        <f t="shared" si="2"/>
        <v>132.61783142142841</v>
      </c>
      <c r="Y12" s="3">
        <f t="shared" si="2"/>
        <v>132.61783142142841</v>
      </c>
      <c r="Z12" s="3">
        <f t="shared" si="2"/>
        <v>178.75096031110834</v>
      </c>
      <c r="AA12" s="3">
        <f t="shared" si="2"/>
        <v>178.75096031110834</v>
      </c>
      <c r="AB12" s="3">
        <f t="shared" si="2"/>
        <v>145.09944241656476</v>
      </c>
      <c r="AC12" s="3">
        <f t="shared" si="2"/>
        <v>145.09944241656476</v>
      </c>
      <c r="AD12" s="3">
        <f t="shared" si="2"/>
        <v>128.63298712493014</v>
      </c>
    </row>
    <row r="13" spans="1:30" x14ac:dyDescent="0.2">
      <c r="A13" s="20" t="s">
        <v>14</v>
      </c>
      <c r="B13" s="1" t="s">
        <v>15</v>
      </c>
      <c r="L13" s="20" t="s">
        <v>14</v>
      </c>
      <c r="M13" s="5">
        <f>'Composite indicators'!DD12</f>
        <v>0.51536712891180902</v>
      </c>
      <c r="N13" s="5">
        <f>'Composite indicators'!CP12</f>
        <v>0.51536712891180902</v>
      </c>
      <c r="O13" s="5">
        <f>'Composite indicators'!CB12</f>
        <v>0.51536712891180902</v>
      </c>
      <c r="P13" s="5">
        <f>'Composite indicators'!BN12</f>
        <v>0.54491454293220221</v>
      </c>
      <c r="Q13" s="5">
        <f>'Composite indicators'!AZ12</f>
        <v>0.54491454293220221</v>
      </c>
      <c r="R13" s="5">
        <f>'Composite indicators'!AL12</f>
        <v>0.75082140527391661</v>
      </c>
      <c r="S13" s="5">
        <f>'Composite indicators'!X12</f>
        <v>0.75082140527391661</v>
      </c>
      <c r="T13" s="5">
        <f>'Composite indicators'!J12</f>
        <v>0.97829269296849874</v>
      </c>
      <c r="V13" s="20" t="s">
        <v>14</v>
      </c>
      <c r="W13" s="3">
        <f t="shared" si="3"/>
        <v>115.30165394124388</v>
      </c>
      <c r="X13" s="3">
        <f t="shared" si="2"/>
        <v>115.30165394124388</v>
      </c>
      <c r="Y13" s="3">
        <f t="shared" si="2"/>
        <v>115.30165394124388</v>
      </c>
      <c r="Z13" s="3">
        <f t="shared" si="2"/>
        <v>121.91221467574704</v>
      </c>
      <c r="AA13" s="3">
        <f t="shared" si="2"/>
        <v>121.91221467574704</v>
      </c>
      <c r="AB13" s="3">
        <f t="shared" si="2"/>
        <v>167.97918413105813</v>
      </c>
      <c r="AC13" s="3">
        <f t="shared" si="2"/>
        <v>167.97918413105813</v>
      </c>
      <c r="AD13" s="3">
        <f t="shared" si="2"/>
        <v>218.87070247587289</v>
      </c>
    </row>
    <row r="14" spans="1:30" x14ac:dyDescent="0.2">
      <c r="A14" s="20" t="s">
        <v>16</v>
      </c>
      <c r="B14" s="1" t="s">
        <v>17</v>
      </c>
      <c r="L14" s="20" t="s">
        <v>16</v>
      </c>
      <c r="M14" s="5">
        <f>'Composite indicators'!DD13</f>
        <v>0.14937216589978389</v>
      </c>
      <c r="N14" s="5">
        <f>'Composite indicators'!CP13</f>
        <v>0.14937216589978389</v>
      </c>
      <c r="O14" s="5">
        <f>'Composite indicators'!CB13</f>
        <v>0.14937216589978389</v>
      </c>
      <c r="P14" s="5">
        <f>'Composite indicators'!BN13</f>
        <v>0.18850653625664032</v>
      </c>
      <c r="Q14" s="5">
        <f>'Composite indicators'!AZ13</f>
        <v>0.18850653625664032</v>
      </c>
      <c r="R14" s="5">
        <f>'Composite indicators'!AL13</f>
        <v>0.20430191956441451</v>
      </c>
      <c r="S14" s="5">
        <f>'Composite indicators'!X13</f>
        <v>0.20430191956441451</v>
      </c>
      <c r="T14" s="5">
        <f>'Composite indicators'!J13</f>
        <v>0.18665802421251718</v>
      </c>
      <c r="V14" s="20" t="s">
        <v>16</v>
      </c>
      <c r="W14" s="3">
        <f t="shared" si="3"/>
        <v>33.418619106338411</v>
      </c>
      <c r="X14" s="3">
        <f t="shared" si="2"/>
        <v>33.418619106338411</v>
      </c>
      <c r="Y14" s="3">
        <f t="shared" si="2"/>
        <v>33.418619106338411</v>
      </c>
      <c r="Z14" s="3">
        <f t="shared" si="2"/>
        <v>42.174042909991364</v>
      </c>
      <c r="AA14" s="3">
        <f t="shared" si="2"/>
        <v>42.174042909991364</v>
      </c>
      <c r="AB14" s="3">
        <f t="shared" si="2"/>
        <v>45.707900072879866</v>
      </c>
      <c r="AC14" s="3">
        <f t="shared" si="2"/>
        <v>45.707900072879866</v>
      </c>
      <c r="AD14" s="3">
        <f t="shared" si="2"/>
        <v>41.760480453131258</v>
      </c>
    </row>
    <row r="15" spans="1:30" x14ac:dyDescent="0.2">
      <c r="A15" s="20" t="s">
        <v>18</v>
      </c>
      <c r="B15" s="1" t="s">
        <v>19</v>
      </c>
      <c r="L15" s="20" t="s">
        <v>18</v>
      </c>
      <c r="M15" s="5">
        <f>'Composite indicators'!DD14</f>
        <v>0.52827767727594055</v>
      </c>
      <c r="N15" s="5">
        <f>'Composite indicators'!CP14</f>
        <v>0.52827767727594055</v>
      </c>
      <c r="O15" s="5">
        <f>'Composite indicators'!CB14</f>
        <v>0.52827767727594055</v>
      </c>
      <c r="P15" s="5">
        <f>'Composite indicators'!BN14</f>
        <v>0.59691070793367618</v>
      </c>
      <c r="Q15" s="5">
        <f>'Composite indicators'!AZ14</f>
        <v>0.59691070793367618</v>
      </c>
      <c r="R15" s="5">
        <f>'Composite indicators'!AL14</f>
        <v>0.62789768205629215</v>
      </c>
      <c r="S15" s="5">
        <f>'Composite indicators'!X14</f>
        <v>0.62789768205629215</v>
      </c>
      <c r="T15" s="5">
        <f>'Composite indicators'!J14</f>
        <v>0.64261468436748537</v>
      </c>
      <c r="V15" s="20" t="s">
        <v>18</v>
      </c>
      <c r="W15" s="3">
        <f t="shared" si="3"/>
        <v>118.19009500813141</v>
      </c>
      <c r="X15" s="3">
        <f t="shared" si="2"/>
        <v>118.19009500813141</v>
      </c>
      <c r="Y15" s="3">
        <f t="shared" si="2"/>
        <v>118.19009500813141</v>
      </c>
      <c r="Z15" s="3">
        <f t="shared" si="2"/>
        <v>133.54517201225906</v>
      </c>
      <c r="AA15" s="3">
        <f t="shared" si="2"/>
        <v>133.54517201225906</v>
      </c>
      <c r="AB15" s="3">
        <f t="shared" si="2"/>
        <v>140.47780152341196</v>
      </c>
      <c r="AC15" s="3">
        <f t="shared" si="2"/>
        <v>140.47780152341196</v>
      </c>
      <c r="AD15" s="3">
        <f t="shared" si="2"/>
        <v>143.77039550611448</v>
      </c>
    </row>
    <row r="16" spans="1:30" x14ac:dyDescent="0.2">
      <c r="A16" s="20" t="s">
        <v>54</v>
      </c>
      <c r="B16" s="1" t="s">
        <v>55</v>
      </c>
      <c r="L16" s="20" t="s">
        <v>54</v>
      </c>
      <c r="M16" s="5">
        <f>'Composite indicators'!DD15</f>
        <v>0.29998239750085276</v>
      </c>
      <c r="N16" s="5">
        <f>'Composite indicators'!CP15</f>
        <v>0.29998239750085276</v>
      </c>
      <c r="O16" s="5">
        <f>'Composite indicators'!CB15</f>
        <v>0.29998239750085276</v>
      </c>
      <c r="P16" s="5">
        <f>'Composite indicators'!BN15</f>
        <v>0.37278351550614186</v>
      </c>
      <c r="Q16" s="5">
        <f>'Composite indicators'!AZ15</f>
        <v>0.37278351550614186</v>
      </c>
      <c r="R16" s="5">
        <f>'Composite indicators'!AL15</f>
        <v>0.48557953699599948</v>
      </c>
      <c r="S16" s="5">
        <f>'Composite indicators'!X15</f>
        <v>0.48557953699599948</v>
      </c>
      <c r="T16" s="5">
        <f>'Composite indicators'!J15</f>
        <v>0.8059139182507512</v>
      </c>
      <c r="V16" s="20" t="s">
        <v>54</v>
      </c>
      <c r="W16" s="3">
        <f t="shared" si="3"/>
        <v>67.114227207585174</v>
      </c>
      <c r="X16" s="3">
        <f t="shared" si="2"/>
        <v>67.114227207585174</v>
      </c>
      <c r="Y16" s="3">
        <f t="shared" si="2"/>
        <v>67.114227207585174</v>
      </c>
      <c r="Z16" s="3">
        <f t="shared" si="2"/>
        <v>83.401818797886079</v>
      </c>
      <c r="AA16" s="3">
        <f t="shared" si="2"/>
        <v>83.401818797886079</v>
      </c>
      <c r="AB16" s="3">
        <f t="shared" si="2"/>
        <v>108.63735887440154</v>
      </c>
      <c r="AC16" s="3">
        <f t="shared" si="2"/>
        <v>108.63735887440154</v>
      </c>
      <c r="AD16" s="3">
        <f t="shared" si="2"/>
        <v>180.30487878570401</v>
      </c>
    </row>
    <row r="17" spans="1:30" x14ac:dyDescent="0.2">
      <c r="A17" s="20" t="s">
        <v>20</v>
      </c>
      <c r="B17" s="1" t="s">
        <v>21</v>
      </c>
      <c r="L17" s="20" t="s">
        <v>20</v>
      </c>
      <c r="M17" s="5">
        <f>'Composite indicators'!DD16</f>
        <v>0.66743776547454803</v>
      </c>
      <c r="N17" s="5">
        <f>'Composite indicators'!CP16</f>
        <v>0.66743776547454803</v>
      </c>
      <c r="O17" s="5">
        <f>'Composite indicators'!CB16</f>
        <v>0.66743776547454803</v>
      </c>
      <c r="P17" s="5">
        <f>'Composite indicators'!BN16</f>
        <v>0.48726829362524182</v>
      </c>
      <c r="Q17" s="5">
        <f>'Composite indicators'!AZ16</f>
        <v>0.48726829362524182</v>
      </c>
      <c r="R17" s="5">
        <f>'Composite indicators'!AL16</f>
        <v>0.64597055582795382</v>
      </c>
      <c r="S17" s="5">
        <f>'Composite indicators'!X16</f>
        <v>0.64597055582795382</v>
      </c>
      <c r="T17" s="5">
        <f>'Composite indicators'!J16</f>
        <v>0.88199893647537964</v>
      </c>
      <c r="V17" s="20" t="s">
        <v>20</v>
      </c>
      <c r="W17" s="3">
        <f t="shared" si="3"/>
        <v>149.32399438155173</v>
      </c>
      <c r="X17" s="3">
        <f t="shared" si="2"/>
        <v>149.32399438155173</v>
      </c>
      <c r="Y17" s="3">
        <f t="shared" si="2"/>
        <v>149.32399438155173</v>
      </c>
      <c r="Z17" s="3">
        <f t="shared" si="2"/>
        <v>109.01517969674818</v>
      </c>
      <c r="AA17" s="3">
        <f t="shared" si="2"/>
        <v>109.01517969674818</v>
      </c>
      <c r="AB17" s="3">
        <f t="shared" si="2"/>
        <v>144.52119529154749</v>
      </c>
      <c r="AC17" s="3">
        <f t="shared" si="2"/>
        <v>144.52119529154749</v>
      </c>
      <c r="AD17" s="3">
        <f t="shared" si="2"/>
        <v>197.32716823589234</v>
      </c>
    </row>
    <row r="18" spans="1:30" x14ac:dyDescent="0.2">
      <c r="A18" s="20" t="s">
        <v>22</v>
      </c>
      <c r="B18" s="1" t="s">
        <v>23</v>
      </c>
      <c r="L18" s="20" t="s">
        <v>22</v>
      </c>
      <c r="M18" s="5">
        <f>'Composite indicators'!DD17</f>
        <v>0.4917017431429167</v>
      </c>
      <c r="N18" s="5">
        <f>'Composite indicators'!CP17</f>
        <v>0.4917017431429167</v>
      </c>
      <c r="O18" s="5">
        <f>'Composite indicators'!CB17</f>
        <v>0.4917017431429167</v>
      </c>
      <c r="P18" s="5">
        <f>'Composite indicators'!BN17</f>
        <v>0.45632136450146621</v>
      </c>
      <c r="Q18" s="5">
        <f>'Composite indicators'!AZ17</f>
        <v>0.45632136450146621</v>
      </c>
      <c r="R18" s="5">
        <f>'Composite indicators'!AL17</f>
        <v>0.38223314920661466</v>
      </c>
      <c r="S18" s="5">
        <f>'Composite indicators'!X17</f>
        <v>0.38223314920661466</v>
      </c>
      <c r="T18" s="5">
        <f>'Composite indicators'!J17</f>
        <v>1</v>
      </c>
      <c r="V18" s="20" t="s">
        <v>22</v>
      </c>
      <c r="W18" s="3">
        <f t="shared" si="3"/>
        <v>110.00706302297482</v>
      </c>
      <c r="X18" s="3">
        <f t="shared" si="2"/>
        <v>110.00706302297482</v>
      </c>
      <c r="Y18" s="3">
        <f t="shared" si="2"/>
        <v>110.00706302297482</v>
      </c>
      <c r="Z18" s="3">
        <f t="shared" si="2"/>
        <v>102.09150934177606</v>
      </c>
      <c r="AA18" s="3">
        <f t="shared" si="2"/>
        <v>102.09150934177606</v>
      </c>
      <c r="AB18" s="3">
        <f t="shared" si="2"/>
        <v>85.515959055732978</v>
      </c>
      <c r="AC18" s="3">
        <f t="shared" si="2"/>
        <v>85.515959055732978</v>
      </c>
      <c r="AD18" s="3">
        <f t="shared" si="2"/>
        <v>223.72721788582407</v>
      </c>
    </row>
    <row r="19" spans="1:30" x14ac:dyDescent="0.2">
      <c r="A19" s="20" t="s">
        <v>24</v>
      </c>
      <c r="B19" s="1" t="s">
        <v>25</v>
      </c>
      <c r="L19" s="20" t="s">
        <v>24</v>
      </c>
      <c r="M19" s="5">
        <f>'Composite indicators'!DD18</f>
        <v>0.12820154423116414</v>
      </c>
      <c r="N19" s="5">
        <f>'Composite indicators'!CP18</f>
        <v>0.12820154423116414</v>
      </c>
      <c r="O19" s="5">
        <f>'Composite indicators'!CB18</f>
        <v>0.12820154423116414</v>
      </c>
      <c r="P19" s="5">
        <f>'Composite indicators'!BN18</f>
        <v>6.927019301068621E-2</v>
      </c>
      <c r="Q19" s="5">
        <f>'Composite indicators'!AZ18</f>
        <v>6.927019301068621E-2</v>
      </c>
      <c r="R19" s="5">
        <f>'Composite indicators'!AL18</f>
        <v>0.16771063171727946</v>
      </c>
      <c r="S19" s="5">
        <f>'Composite indicators'!X18</f>
        <v>0.16771063171727946</v>
      </c>
      <c r="T19" s="5">
        <f>'Composite indicators'!J18</f>
        <v>0.2528070440422242</v>
      </c>
      <c r="V19" s="20" t="s">
        <v>24</v>
      </c>
      <c r="W19" s="3">
        <f t="shared" si="3"/>
        <v>28.68217481950477</v>
      </c>
      <c r="X19" s="3">
        <f t="shared" si="2"/>
        <v>28.68217481950477</v>
      </c>
      <c r="Y19" s="3">
        <f t="shared" si="2"/>
        <v>28.68217481950477</v>
      </c>
      <c r="Z19" s="3">
        <f t="shared" si="2"/>
        <v>15.497627564694881</v>
      </c>
      <c r="AA19" s="3">
        <f t="shared" si="2"/>
        <v>15.497627564694881</v>
      </c>
      <c r="AB19" s="3">
        <f t="shared" si="2"/>
        <v>37.521433043980977</v>
      </c>
      <c r="AC19" s="3">
        <f t="shared" si="2"/>
        <v>37.521433043980977</v>
      </c>
      <c r="AD19" s="3">
        <f t="shared" si="2"/>
        <v>56.55981662550581</v>
      </c>
    </row>
    <row r="20" spans="1:30" x14ac:dyDescent="0.2">
      <c r="A20" s="20" t="s">
        <v>26</v>
      </c>
      <c r="B20" s="1" t="s">
        <v>27</v>
      </c>
      <c r="L20" s="20" t="s">
        <v>26</v>
      </c>
      <c r="M20" s="5">
        <f>'Composite indicators'!DD19</f>
        <v>0.18211721582484422</v>
      </c>
      <c r="N20" s="5">
        <f>'Composite indicators'!CP19</f>
        <v>0.18211721582484422</v>
      </c>
      <c r="O20" s="5">
        <f>'Composite indicators'!CB19</f>
        <v>0.18211721582484422</v>
      </c>
      <c r="P20" s="5">
        <f>'Composite indicators'!BN19</f>
        <v>0.4448040218708692</v>
      </c>
      <c r="Q20" s="5">
        <f>'Composite indicators'!AZ19</f>
        <v>0.4448040218708692</v>
      </c>
      <c r="R20" s="5">
        <f>'Composite indicators'!AL19</f>
        <v>0.59207279883043862</v>
      </c>
      <c r="S20" s="5">
        <f>'Composite indicators'!X19</f>
        <v>0.59207279883043862</v>
      </c>
      <c r="T20" s="5">
        <f>'Composite indicators'!J19</f>
        <v>0.67518028933962349</v>
      </c>
      <c r="V20" s="20" t="s">
        <v>26</v>
      </c>
      <c r="W20" s="3">
        <f t="shared" si="3"/>
        <v>40.744578025604568</v>
      </c>
      <c r="X20" s="3">
        <f t="shared" si="2"/>
        <v>40.744578025604568</v>
      </c>
      <c r="Y20" s="3">
        <f t="shared" si="2"/>
        <v>40.744578025604568</v>
      </c>
      <c r="Z20" s="3">
        <f t="shared" si="2"/>
        <v>99.514766317594805</v>
      </c>
      <c r="AA20" s="3">
        <f t="shared" si="2"/>
        <v>99.514766317594805</v>
      </c>
      <c r="AB20" s="3">
        <f t="shared" si="2"/>
        <v>132.4628000682072</v>
      </c>
      <c r="AC20" s="3">
        <f t="shared" si="2"/>
        <v>132.4628000682072</v>
      </c>
      <c r="AD20" s="3">
        <f t="shared" si="2"/>
        <v>151.05620770529967</v>
      </c>
    </row>
    <row r="21" spans="1:30" x14ac:dyDescent="0.2">
      <c r="A21" s="20" t="s">
        <v>28</v>
      </c>
      <c r="B21" s="1" t="s">
        <v>29</v>
      </c>
      <c r="L21" s="20" t="s">
        <v>28</v>
      </c>
      <c r="M21" s="5">
        <f>'Composite indicators'!DD20</f>
        <v>0.73220690359219542</v>
      </c>
      <c r="N21" s="5">
        <f>'Composite indicators'!CP20</f>
        <v>0.73220690359219542</v>
      </c>
      <c r="O21" s="5">
        <f>'Composite indicators'!CB20</f>
        <v>0.73220690359219542</v>
      </c>
      <c r="P21" s="5">
        <f>'Composite indicators'!BN20</f>
        <v>0.69610581427796603</v>
      </c>
      <c r="Q21" s="5">
        <f>'Composite indicators'!AZ20</f>
        <v>0.69610581427796603</v>
      </c>
      <c r="R21" s="5">
        <f>'Composite indicators'!AL20</f>
        <v>0.66550142783632849</v>
      </c>
      <c r="S21" s="5">
        <f>'Composite indicators'!X20</f>
        <v>0.66550142783632849</v>
      </c>
      <c r="T21" s="5">
        <f>'Composite indicators'!J20</f>
        <v>0.60275461733160096</v>
      </c>
      <c r="V21" s="20" t="s">
        <v>28</v>
      </c>
      <c r="W21" s="3">
        <f t="shared" si="3"/>
        <v>163.81461345747567</v>
      </c>
      <c r="X21" s="3">
        <f t="shared" si="2"/>
        <v>163.81461345747567</v>
      </c>
      <c r="Y21" s="3">
        <f t="shared" si="2"/>
        <v>163.81461345747567</v>
      </c>
      <c r="Z21" s="3">
        <f t="shared" si="2"/>
        <v>155.73781718255549</v>
      </c>
      <c r="AA21" s="3">
        <f t="shared" si="2"/>
        <v>155.73781718255549</v>
      </c>
      <c r="AB21" s="3">
        <f t="shared" si="2"/>
        <v>148.89078294886528</v>
      </c>
      <c r="AC21" s="3">
        <f t="shared" si="2"/>
        <v>148.89078294886528</v>
      </c>
      <c r="AD21" s="3">
        <f t="shared" si="2"/>
        <v>134.85261360343361</v>
      </c>
    </row>
    <row r="22" spans="1:30" x14ac:dyDescent="0.2">
      <c r="A22" s="20" t="s">
        <v>30</v>
      </c>
      <c r="B22" s="1" t="s">
        <v>31</v>
      </c>
      <c r="L22" s="20" t="s">
        <v>30</v>
      </c>
      <c r="M22" s="5">
        <f>'Composite indicators'!DD21</f>
        <v>0.1332629834408596</v>
      </c>
      <c r="N22" s="5">
        <f>'Composite indicators'!CP21</f>
        <v>0.1332629834408596</v>
      </c>
      <c r="O22" s="5">
        <f>'Composite indicators'!CB21</f>
        <v>0.1332629834408596</v>
      </c>
      <c r="P22" s="5">
        <f>'Composite indicators'!BN21</f>
        <v>6.0823798635775778E-2</v>
      </c>
      <c r="Q22" s="5">
        <f>'Composite indicators'!AZ21</f>
        <v>6.0823798635775778E-2</v>
      </c>
      <c r="R22" s="5">
        <f>'Composite indicators'!AL21</f>
        <v>0.11383453810106048</v>
      </c>
      <c r="S22" s="5">
        <f>'Composite indicators'!X21</f>
        <v>0.11383453810106048</v>
      </c>
      <c r="T22" s="5">
        <f>'Composite indicators'!J21</f>
        <v>0.21806625954056075</v>
      </c>
      <c r="V22" s="20" t="s">
        <v>30</v>
      </c>
      <c r="W22" s="3">
        <f t="shared" si="3"/>
        <v>29.814556532388156</v>
      </c>
      <c r="X22" s="3">
        <f t="shared" si="2"/>
        <v>29.814556532388156</v>
      </c>
      <c r="Y22" s="3">
        <f t="shared" si="2"/>
        <v>29.814556532388156</v>
      </c>
      <c r="Z22" s="3">
        <f t="shared" si="2"/>
        <v>13.607939250029697</v>
      </c>
      <c r="AA22" s="3">
        <f t="shared" si="2"/>
        <v>13.607939250029697</v>
      </c>
      <c r="AB22" s="3">
        <f t="shared" si="2"/>
        <v>25.467884508668096</v>
      </c>
      <c r="AC22" s="3">
        <f t="shared" si="2"/>
        <v>25.467884508668096</v>
      </c>
      <c r="AD22" s="3">
        <f t="shared" si="2"/>
        <v>48.787357561777689</v>
      </c>
    </row>
    <row r="23" spans="1:30" x14ac:dyDescent="0.2">
      <c r="A23" s="20" t="s">
        <v>32</v>
      </c>
      <c r="B23" s="1" t="s">
        <v>33</v>
      </c>
      <c r="L23" s="20" t="s">
        <v>32</v>
      </c>
      <c r="M23" s="5">
        <f>'Composite indicators'!DD22</f>
        <v>0.5309270049156205</v>
      </c>
      <c r="N23" s="5">
        <f>'Composite indicators'!CP22</f>
        <v>0.5309270049156205</v>
      </c>
      <c r="O23" s="5">
        <f>'Composite indicators'!CB22</f>
        <v>0.5309270049156205</v>
      </c>
      <c r="P23" s="5">
        <f>'Composite indicators'!BN22</f>
        <v>0.34836264936636263</v>
      </c>
      <c r="Q23" s="5">
        <f>'Composite indicators'!AZ22</f>
        <v>0.34836264936636263</v>
      </c>
      <c r="R23" s="5">
        <f>'Composite indicators'!AL22</f>
        <v>0.23355893822768847</v>
      </c>
      <c r="S23" s="5">
        <f>'Composite indicators'!X22</f>
        <v>0.23355893822768847</v>
      </c>
      <c r="T23" s="5">
        <f>'Composite indicators'!J22</f>
        <v>0.63122760198663763</v>
      </c>
      <c r="V23" s="20" t="s">
        <v>32</v>
      </c>
      <c r="W23" s="3">
        <f t="shared" si="3"/>
        <v>118.78282171022501</v>
      </c>
      <c r="X23" s="3">
        <f t="shared" si="2"/>
        <v>118.78282171022501</v>
      </c>
      <c r="Y23" s="3">
        <f t="shared" si="2"/>
        <v>118.78282171022501</v>
      </c>
      <c r="Z23" s="3">
        <f t="shared" si="2"/>
        <v>77.938206358071142</v>
      </c>
      <c r="AA23" s="3">
        <f t="shared" si="2"/>
        <v>77.938206358071142</v>
      </c>
      <c r="AB23" s="3">
        <f t="shared" si="2"/>
        <v>52.253491462047784</v>
      </c>
      <c r="AC23" s="3">
        <f t="shared" si="2"/>
        <v>52.253491462047784</v>
      </c>
      <c r="AD23" s="3">
        <f t="shared" si="2"/>
        <v>141.2227952452107</v>
      </c>
    </row>
    <row r="24" spans="1:30" x14ac:dyDescent="0.2">
      <c r="A24" s="20" t="s">
        <v>34</v>
      </c>
      <c r="B24" s="1" t="s">
        <v>35</v>
      </c>
      <c r="L24" s="20" t="s">
        <v>34</v>
      </c>
      <c r="M24" s="5">
        <f>'Composite indicators'!DD23</f>
        <v>0.55631842453206426</v>
      </c>
      <c r="N24" s="5">
        <f>'Composite indicators'!CP23</f>
        <v>0.55631842453206426</v>
      </c>
      <c r="O24" s="5">
        <f>'Composite indicators'!CB23</f>
        <v>0.55631842453206426</v>
      </c>
      <c r="P24" s="5">
        <f>'Composite indicators'!BN23</f>
        <v>0.59921614218976194</v>
      </c>
      <c r="Q24" s="5">
        <f>'Composite indicators'!AZ23</f>
        <v>0.59921614218976194</v>
      </c>
      <c r="R24" s="5">
        <f>'Composite indicators'!AL23</f>
        <v>0.68909749202052994</v>
      </c>
      <c r="S24" s="5">
        <f>'Composite indicators'!X23</f>
        <v>0.68909749202052994</v>
      </c>
      <c r="T24" s="5">
        <f>'Composite indicators'!J23</f>
        <v>0.57694305079642683</v>
      </c>
      <c r="V24" s="20" t="s">
        <v>34</v>
      </c>
      <c r="W24" s="3">
        <f t="shared" si="3"/>
        <v>124.4635733791835</v>
      </c>
      <c r="X24" s="3">
        <f t="shared" si="2"/>
        <v>124.4635733791835</v>
      </c>
      <c r="Y24" s="3">
        <f t="shared" si="2"/>
        <v>124.4635733791835</v>
      </c>
      <c r="Z24" s="3">
        <f t="shared" si="2"/>
        <v>134.06096040439181</v>
      </c>
      <c r="AA24" s="3">
        <f t="shared" si="2"/>
        <v>134.06096040439181</v>
      </c>
      <c r="AB24" s="3">
        <f t="shared" si="2"/>
        <v>154.169864741852</v>
      </c>
      <c r="AC24" s="3">
        <f t="shared" si="2"/>
        <v>154.169864741852</v>
      </c>
      <c r="AD24" s="3">
        <f t="shared" si="2"/>
        <v>129.07786363324425</v>
      </c>
    </row>
    <row r="25" spans="1:30" x14ac:dyDescent="0.2">
      <c r="A25" s="20" t="s">
        <v>36</v>
      </c>
      <c r="B25" s="1" t="s">
        <v>37</v>
      </c>
      <c r="L25" s="20" t="s">
        <v>36</v>
      </c>
      <c r="M25" s="5">
        <f>'Composite indicators'!DD24</f>
        <v>0.59037458615364835</v>
      </c>
      <c r="N25" s="5">
        <f>'Composite indicators'!CP24</f>
        <v>0.59037458615364835</v>
      </c>
      <c r="O25" s="5">
        <f>'Composite indicators'!CB24</f>
        <v>0.59037458615364835</v>
      </c>
      <c r="P25" s="5">
        <f>'Composite indicators'!BN24</f>
        <v>0.69454257174545053</v>
      </c>
      <c r="Q25" s="5">
        <f>'Composite indicators'!AZ24</f>
        <v>0.69454257174545053</v>
      </c>
      <c r="R25" s="5">
        <f>'Composite indicators'!AL24</f>
        <v>0.78340174578862687</v>
      </c>
      <c r="S25" s="5">
        <f>'Composite indicators'!X24</f>
        <v>0.78340174578862687</v>
      </c>
      <c r="T25" s="5">
        <f>'Composite indicators'!J24</f>
        <v>0.8458913383530029</v>
      </c>
      <c r="V25" s="20" t="s">
        <v>36</v>
      </c>
      <c r="W25" s="3">
        <f t="shared" si="3"/>
        <v>132.08286367065048</v>
      </c>
      <c r="X25" s="3">
        <f t="shared" si="2"/>
        <v>132.08286367065048</v>
      </c>
      <c r="Y25" s="3">
        <f t="shared" si="2"/>
        <v>132.08286367065048</v>
      </c>
      <c r="Z25" s="3">
        <f t="shared" si="2"/>
        <v>155.38807727987501</v>
      </c>
      <c r="AA25" s="3">
        <f t="shared" si="2"/>
        <v>155.38807727987501</v>
      </c>
      <c r="AB25" s="3">
        <f t="shared" si="2"/>
        <v>175.26829307218708</v>
      </c>
      <c r="AC25" s="3">
        <f t="shared" si="2"/>
        <v>175.26829307218708</v>
      </c>
      <c r="AD25" s="3">
        <f t="shared" si="2"/>
        <v>189.24891576343359</v>
      </c>
    </row>
    <row r="26" spans="1:30" x14ac:dyDescent="0.2">
      <c r="A26" s="20" t="s">
        <v>38</v>
      </c>
      <c r="B26" s="1" t="s">
        <v>39</v>
      </c>
      <c r="L26" s="20" t="s">
        <v>38</v>
      </c>
      <c r="M26" s="5">
        <f>'Composite indicators'!DD25</f>
        <v>2.5037843098364772E-2</v>
      </c>
      <c r="N26" s="5">
        <f>'Composite indicators'!CP25</f>
        <v>2.5037843098364772E-2</v>
      </c>
      <c r="O26" s="5">
        <f>'Composite indicators'!CB25</f>
        <v>2.5037843098364772E-2</v>
      </c>
      <c r="P26" s="5">
        <f>'Composite indicators'!BN25</f>
        <v>9.2671355070886724E-3</v>
      </c>
      <c r="Q26" s="5">
        <f>'Composite indicators'!AZ25</f>
        <v>9.2671355070886724E-3</v>
      </c>
      <c r="R26" s="5">
        <f>'Composite indicators'!AL25</f>
        <v>2.6532548039249152E-2</v>
      </c>
      <c r="S26" s="5">
        <f>'Composite indicators'!X25</f>
        <v>2.6532548039249152E-2</v>
      </c>
      <c r="T26" s="5">
        <f>'Composite indicators'!J25</f>
        <v>9.2635365248237511E-2</v>
      </c>
      <c r="V26" s="20" t="s">
        <v>38</v>
      </c>
      <c r="W26" s="3">
        <f t="shared" si="3"/>
        <v>5.6016469782589322</v>
      </c>
      <c r="X26" s="3">
        <f t="shared" si="2"/>
        <v>5.6016469782589322</v>
      </c>
      <c r="Y26" s="3">
        <f t="shared" si="2"/>
        <v>5.6016469782589322</v>
      </c>
      <c r="Z26" s="3">
        <f t="shared" si="2"/>
        <v>2.073310444771884</v>
      </c>
      <c r="AA26" s="3">
        <f t="shared" si="2"/>
        <v>2.073310444771884</v>
      </c>
      <c r="AB26" s="3">
        <f t="shared" si="2"/>
        <v>5.9360531562431884</v>
      </c>
      <c r="AC26" s="3">
        <f t="shared" si="2"/>
        <v>5.9360531562431884</v>
      </c>
      <c r="AD26" s="3">
        <f t="shared" si="2"/>
        <v>20.725052544825328</v>
      </c>
    </row>
    <row r="27" spans="1:30" x14ac:dyDescent="0.2">
      <c r="A27" s="20" t="s">
        <v>40</v>
      </c>
      <c r="B27" s="1" t="s">
        <v>41</v>
      </c>
      <c r="L27" s="20" t="s">
        <v>40</v>
      </c>
      <c r="M27" s="5">
        <f>'Composite indicators'!DD26</f>
        <v>0.63398995013390935</v>
      </c>
      <c r="N27" s="5">
        <f>'Composite indicators'!CP26</f>
        <v>0.63398995013390935</v>
      </c>
      <c r="O27" s="5">
        <f>'Composite indicators'!CB26</f>
        <v>0.63398995013390935</v>
      </c>
      <c r="P27" s="5">
        <f>'Composite indicators'!BN26</f>
        <v>0.64472528084264447</v>
      </c>
      <c r="Q27" s="5">
        <f>'Composite indicators'!AZ26</f>
        <v>0.64472528084264447</v>
      </c>
      <c r="R27" s="5">
        <f>'Composite indicators'!AL26</f>
        <v>0.945096108520459</v>
      </c>
      <c r="S27" s="5">
        <f>'Composite indicators'!X26</f>
        <v>0.945096108520459</v>
      </c>
      <c r="T27" s="5">
        <f>'Composite indicators'!J26</f>
        <v>0.48433490170140014</v>
      </c>
      <c r="V27" s="20" t="s">
        <v>40</v>
      </c>
      <c r="W27" s="3">
        <f t="shared" si="3"/>
        <v>141.84080771103189</v>
      </c>
      <c r="X27" s="3">
        <f t="shared" si="2"/>
        <v>141.84080771103189</v>
      </c>
      <c r="Y27" s="3">
        <f t="shared" si="2"/>
        <v>141.84080771103189</v>
      </c>
      <c r="Z27" s="3">
        <f t="shared" si="2"/>
        <v>144.24259338358141</v>
      </c>
      <c r="AA27" s="3">
        <f t="shared" si="2"/>
        <v>144.24259338358141</v>
      </c>
      <c r="AB27" s="3">
        <f t="shared" si="2"/>
        <v>211.44372299400115</v>
      </c>
      <c r="AC27" s="3">
        <f t="shared" si="2"/>
        <v>211.44372299400115</v>
      </c>
      <c r="AD27" s="3">
        <f t="shared" si="2"/>
        <v>108.35890008265832</v>
      </c>
    </row>
    <row r="28" spans="1:30" x14ac:dyDescent="0.2">
      <c r="A28" s="20" t="s">
        <v>42</v>
      </c>
      <c r="B28" s="1" t="s">
        <v>43</v>
      </c>
      <c r="L28" s="20" t="s">
        <v>42</v>
      </c>
      <c r="M28" s="5">
        <f>'Composite indicators'!DD27</f>
        <v>4.3188889931840231E-2</v>
      </c>
      <c r="N28" s="5">
        <f>'Composite indicators'!CP27</f>
        <v>4.3188889931840231E-2</v>
      </c>
      <c r="O28" s="5">
        <f>'Composite indicators'!CB27</f>
        <v>4.3188889931840231E-2</v>
      </c>
      <c r="P28" s="5">
        <f>'Composite indicators'!BN27</f>
        <v>0</v>
      </c>
      <c r="Q28" s="5">
        <f>'Composite indicators'!AZ27</f>
        <v>0</v>
      </c>
      <c r="R28" s="5">
        <f>'Composite indicators'!AL27</f>
        <v>0</v>
      </c>
      <c r="S28" s="5">
        <f>'Composite indicators'!X27</f>
        <v>0</v>
      </c>
      <c r="T28" s="5">
        <f>'Composite indicators'!J27</f>
        <v>2.302117249456619E-2</v>
      </c>
      <c r="V28" s="20" t="s">
        <v>42</v>
      </c>
      <c r="W28" s="3">
        <f t="shared" si="3"/>
        <v>9.6625301880276933</v>
      </c>
      <c r="X28" s="3">
        <f t="shared" si="2"/>
        <v>9.6625301880276933</v>
      </c>
      <c r="Y28" s="3">
        <f t="shared" si="2"/>
        <v>9.6625301880276933</v>
      </c>
      <c r="Z28" s="3">
        <f t="shared" si="2"/>
        <v>0</v>
      </c>
      <c r="AA28" s="3">
        <f t="shared" si="2"/>
        <v>0</v>
      </c>
      <c r="AB28" s="3">
        <f t="shared" si="2"/>
        <v>0</v>
      </c>
      <c r="AC28" s="3">
        <f t="shared" si="2"/>
        <v>0</v>
      </c>
      <c r="AD28" s="3">
        <f t="shared" si="2"/>
        <v>5.1504628746789498</v>
      </c>
    </row>
    <row r="29" spans="1:30" x14ac:dyDescent="0.2">
      <c r="A29" s="20" t="s">
        <v>44</v>
      </c>
      <c r="B29" s="1" t="s">
        <v>45</v>
      </c>
      <c r="L29" s="20" t="s">
        <v>44</v>
      </c>
      <c r="M29" s="5">
        <f>'Composite indicators'!DD28</f>
        <v>0.48941747502969013</v>
      </c>
      <c r="N29" s="5">
        <f>'Composite indicators'!CP28</f>
        <v>0.48941747502969013</v>
      </c>
      <c r="O29" s="5">
        <f>'Composite indicators'!CB28</f>
        <v>0.48941747502969013</v>
      </c>
      <c r="P29" s="5">
        <f>'Composite indicators'!BN28</f>
        <v>0.48941747502969013</v>
      </c>
      <c r="Q29" s="5">
        <f>'Composite indicators'!AZ28</f>
        <v>0.48941747502969013</v>
      </c>
      <c r="R29" s="5">
        <f>'Composite indicators'!AL28</f>
        <v>0.42100653844857844</v>
      </c>
      <c r="S29" s="5">
        <f>'Composite indicators'!X28</f>
        <v>0.42100653844857844</v>
      </c>
      <c r="T29" s="5">
        <f>'Composite indicators'!J28</f>
        <v>0.65188125005934183</v>
      </c>
      <c r="V29" s="20" t="s">
        <v>44</v>
      </c>
      <c r="W29" s="3">
        <f t="shared" si="3"/>
        <v>109.49601007309735</v>
      </c>
      <c r="X29" s="3">
        <f t="shared" si="2"/>
        <v>109.49601007309735</v>
      </c>
      <c r="Y29" s="3">
        <f t="shared" si="2"/>
        <v>109.49601007309735</v>
      </c>
      <c r="Z29" s="3">
        <f t="shared" si="2"/>
        <v>109.49601007309735</v>
      </c>
      <c r="AA29" s="3">
        <f t="shared" si="2"/>
        <v>109.49601007309735</v>
      </c>
      <c r="AB29" s="3">
        <f t="shared" si="2"/>
        <v>94.19062155884167</v>
      </c>
      <c r="AC29" s="3">
        <f t="shared" si="2"/>
        <v>94.19062155884167</v>
      </c>
      <c r="AD29" s="3">
        <f t="shared" si="2"/>
        <v>145.84357846770973</v>
      </c>
    </row>
    <row r="30" spans="1:30" x14ac:dyDescent="0.2">
      <c r="A30" s="20" t="s">
        <v>46</v>
      </c>
      <c r="B30" s="1" t="s">
        <v>47</v>
      </c>
      <c r="L30" s="20" t="s">
        <v>46</v>
      </c>
      <c r="M30" s="5">
        <f>'Composite indicators'!DD29</f>
        <v>0.21952945544008115</v>
      </c>
      <c r="N30" s="5">
        <f>'Composite indicators'!CP29</f>
        <v>0.21952945544008115</v>
      </c>
      <c r="O30" s="5">
        <f>'Composite indicators'!CB29</f>
        <v>0.21952945544008115</v>
      </c>
      <c r="P30" s="5">
        <f>'Composite indicators'!BN29</f>
        <v>0.15726666903744307</v>
      </c>
      <c r="Q30" s="5">
        <f>'Composite indicators'!AZ29</f>
        <v>0.15726666903744307</v>
      </c>
      <c r="R30" s="5">
        <f>'Composite indicators'!AL29</f>
        <v>0.13752853532923115</v>
      </c>
      <c r="S30" s="5">
        <f>'Composite indicators'!X29</f>
        <v>0.13752853532923115</v>
      </c>
      <c r="T30" s="5">
        <f>'Composite indicators'!J29</f>
        <v>0.1662239637669739</v>
      </c>
      <c r="V30" s="20" t="s">
        <v>46</v>
      </c>
      <c r="W30" s="3">
        <f t="shared" si="3"/>
        <v>49.114714309599343</v>
      </c>
      <c r="X30" s="3">
        <f t="shared" si="2"/>
        <v>49.114714309599343</v>
      </c>
      <c r="Y30" s="3">
        <f t="shared" si="2"/>
        <v>49.114714309599343</v>
      </c>
      <c r="Z30" s="3">
        <f t="shared" si="2"/>
        <v>35.184834329917805</v>
      </c>
      <c r="AA30" s="3">
        <f t="shared" si="2"/>
        <v>35.184834329917805</v>
      </c>
      <c r="AB30" s="3">
        <f t="shared" si="2"/>
        <v>30.768876589121149</v>
      </c>
      <c r="AC30" s="3">
        <f t="shared" si="2"/>
        <v>30.768876589121149</v>
      </c>
      <c r="AD30" s="3">
        <f t="shared" si="2"/>
        <v>37.188824959539097</v>
      </c>
    </row>
    <row r="31" spans="1:30" x14ac:dyDescent="0.2">
      <c r="A31" s="20" t="s">
        <v>48</v>
      </c>
      <c r="B31" s="1" t="s">
        <v>49</v>
      </c>
      <c r="L31" s="20" t="s">
        <v>48</v>
      </c>
      <c r="M31" s="5">
        <f>'Composite indicators'!DD30</f>
        <v>0.57045002945353684</v>
      </c>
      <c r="N31" s="5">
        <f>'Composite indicators'!CP30</f>
        <v>0.57045002945353684</v>
      </c>
      <c r="O31" s="5">
        <f>'Composite indicators'!CB30</f>
        <v>0.57045002945353684</v>
      </c>
      <c r="P31" s="5">
        <f>'Composite indicators'!BN30</f>
        <v>0.65041944009577124</v>
      </c>
      <c r="Q31" s="5">
        <f>'Composite indicators'!AZ30</f>
        <v>0.65041944009577124</v>
      </c>
      <c r="R31" s="5">
        <f>'Composite indicators'!AL30</f>
        <v>0.87668963831198365</v>
      </c>
      <c r="S31" s="5">
        <f>'Composite indicators'!X30</f>
        <v>0.87668963831198365</v>
      </c>
      <c r="T31" s="5">
        <f>'Composite indicators'!J30</f>
        <v>0.78501355517489246</v>
      </c>
      <c r="V31" s="20" t="s">
        <v>48</v>
      </c>
      <c r="W31" s="3">
        <f t="shared" si="3"/>
        <v>127.6251980325262</v>
      </c>
      <c r="X31" s="3">
        <f t="shared" si="2"/>
        <v>127.6251980325262</v>
      </c>
      <c r="Y31" s="3">
        <f t="shared" si="2"/>
        <v>127.6251980325262</v>
      </c>
      <c r="Z31" s="3">
        <f t="shared" si="2"/>
        <v>145.51653179148229</v>
      </c>
      <c r="AA31" s="3">
        <f t="shared" si="2"/>
        <v>145.51653179148229</v>
      </c>
      <c r="AB31" s="3">
        <f t="shared" si="2"/>
        <v>196.13933372886947</v>
      </c>
      <c r="AC31" s="3">
        <f t="shared" si="2"/>
        <v>196.13933372886947</v>
      </c>
      <c r="AD31" s="3">
        <f t="shared" si="2"/>
        <v>175.62889870193854</v>
      </c>
    </row>
    <row r="32" spans="1:30" x14ac:dyDescent="0.2">
      <c r="A32" s="20" t="s">
        <v>50</v>
      </c>
      <c r="B32" s="1" t="s">
        <v>51</v>
      </c>
      <c r="L32" s="20" t="s">
        <v>50</v>
      </c>
      <c r="M32" s="5">
        <f>'Composite indicators'!DD31</f>
        <v>0.55996986438747243</v>
      </c>
      <c r="N32" s="5">
        <f>'Composite indicators'!CP31</f>
        <v>0.55996986438747243</v>
      </c>
      <c r="O32" s="5">
        <f>'Composite indicators'!CB31</f>
        <v>0.55996986438747243</v>
      </c>
      <c r="P32" s="5">
        <f>'Composite indicators'!BN31</f>
        <v>0.55996986438747243</v>
      </c>
      <c r="Q32" s="5">
        <f>'Composite indicators'!AZ31</f>
        <v>0.55996986438747243</v>
      </c>
      <c r="R32" s="5">
        <f>'Composite indicators'!AL31</f>
        <v>0.53874130745254689</v>
      </c>
      <c r="S32" s="5">
        <f>'Composite indicators'!X31</f>
        <v>0.53874130745254689</v>
      </c>
      <c r="T32" s="5">
        <f>'Composite indicators'!J31</f>
        <v>0.88666477111736364</v>
      </c>
      <c r="V32" s="20" t="s">
        <v>50</v>
      </c>
      <c r="W32" s="3">
        <f t="shared" si="3"/>
        <v>125.28049985931139</v>
      </c>
      <c r="X32" s="3">
        <f t="shared" si="2"/>
        <v>125.28049985931139</v>
      </c>
      <c r="Y32" s="3">
        <f t="shared" si="2"/>
        <v>125.28049985931139</v>
      </c>
      <c r="Z32" s="3">
        <f t="shared" si="2"/>
        <v>125.28049985931139</v>
      </c>
      <c r="AA32" s="3">
        <f t="shared" si="2"/>
        <v>125.28049985931139</v>
      </c>
      <c r="AB32" s="3">
        <f t="shared" si="2"/>
        <v>120.5310938765297</v>
      </c>
      <c r="AC32" s="3">
        <f t="shared" si="2"/>
        <v>120.5310938765297</v>
      </c>
      <c r="AD32" s="3">
        <f t="shared" si="2"/>
        <v>198.37104243945876</v>
      </c>
    </row>
    <row r="33" spans="1:30" x14ac:dyDescent="0.2">
      <c r="A33" s="21" t="s">
        <v>93</v>
      </c>
      <c r="B33" s="4" t="s">
        <v>92</v>
      </c>
      <c r="L33" s="21" t="s">
        <v>93</v>
      </c>
      <c r="M33" s="5">
        <f>'Composite indicators'!DD32</f>
        <v>0.68502469418542355</v>
      </c>
      <c r="N33" s="5">
        <f>'Composite indicators'!CP32</f>
        <v>0.68502469418542355</v>
      </c>
      <c r="O33" s="5">
        <f>'Composite indicators'!CB32</f>
        <v>0.68502469418542355</v>
      </c>
      <c r="P33" s="5">
        <f>'Composite indicators'!BN32</f>
        <v>0.68502469418542355</v>
      </c>
      <c r="Q33" s="5">
        <f>'Composite indicators'!AZ32</f>
        <v>0.68502469418542355</v>
      </c>
      <c r="R33" s="5">
        <f>'Composite indicators'!AL32</f>
        <v>0.68502469418542355</v>
      </c>
      <c r="S33" s="5">
        <f>'Composite indicators'!X32</f>
        <v>0.68502469418542355</v>
      </c>
      <c r="T33" s="5">
        <f>'Composite indicators'!J32</f>
        <v>0.68502469418542355</v>
      </c>
      <c r="V33" s="21" t="s">
        <v>93</v>
      </c>
      <c r="W33" s="3">
        <f t="shared" si="3"/>
        <v>153.25866901319228</v>
      </c>
      <c r="X33" s="3">
        <f t="shared" si="2"/>
        <v>153.25866901319228</v>
      </c>
      <c r="Y33" s="3">
        <f t="shared" si="2"/>
        <v>153.25866901319228</v>
      </c>
      <c r="Z33" s="3">
        <f t="shared" si="2"/>
        <v>153.25866901319228</v>
      </c>
      <c r="AA33" s="3">
        <f t="shared" si="2"/>
        <v>153.25866901319228</v>
      </c>
      <c r="AB33" s="3">
        <f t="shared" si="2"/>
        <v>153.25866901319228</v>
      </c>
      <c r="AC33" s="3">
        <f t="shared" si="2"/>
        <v>153.25866901319228</v>
      </c>
      <c r="AD33" s="3">
        <f t="shared" si="2"/>
        <v>153.25866901319228</v>
      </c>
    </row>
    <row r="34" spans="1:30" x14ac:dyDescent="0.2">
      <c r="A34" s="20" t="s">
        <v>58</v>
      </c>
      <c r="B34" s="1" t="s">
        <v>59</v>
      </c>
      <c r="L34" s="20" t="s">
        <v>58</v>
      </c>
      <c r="M34" s="5">
        <f>'Composite indicators'!DD33</f>
        <v>0.7105457248728555</v>
      </c>
      <c r="N34" s="5">
        <f>'Composite indicators'!CP33</f>
        <v>0.7105457248728555</v>
      </c>
      <c r="O34" s="5">
        <f>'Composite indicators'!CB33</f>
        <v>0.7105457248728555</v>
      </c>
      <c r="P34" s="5">
        <f>'Composite indicators'!BN33</f>
        <v>0.7105457248728555</v>
      </c>
      <c r="Q34" s="5">
        <f>'Composite indicators'!AZ33</f>
        <v>0.7105457248728555</v>
      </c>
      <c r="R34" s="5">
        <f>'Composite indicators'!AL33</f>
        <v>0.63927379099602144</v>
      </c>
      <c r="S34" s="5">
        <f>'Composite indicators'!X33</f>
        <v>0.63927379099602144</v>
      </c>
      <c r="T34" s="5">
        <f>'Composite indicators'!J33</f>
        <v>0.62194743902517424</v>
      </c>
      <c r="V34" s="20" t="s">
        <v>58</v>
      </c>
      <c r="W34" s="3">
        <f t="shared" si="3"/>
        <v>158.96841820647015</v>
      </c>
      <c r="X34" s="3">
        <f t="shared" si="2"/>
        <v>158.96841820647015</v>
      </c>
      <c r="Y34" s="3">
        <f t="shared" si="2"/>
        <v>158.96841820647015</v>
      </c>
      <c r="Z34" s="3">
        <f t="shared" si="2"/>
        <v>158.96841820647015</v>
      </c>
      <c r="AA34" s="3">
        <f t="shared" si="2"/>
        <v>158.96841820647015</v>
      </c>
      <c r="AB34" s="3">
        <f t="shared" si="2"/>
        <v>143.02294672686364</v>
      </c>
      <c r="AC34" s="3">
        <f t="shared" si="2"/>
        <v>143.02294672686364</v>
      </c>
      <c r="AD34" s="3">
        <f t="shared" si="2"/>
        <v>139.14657020431542</v>
      </c>
    </row>
    <row r="35" spans="1:30" x14ac:dyDescent="0.2">
      <c r="A35" s="21" t="s">
        <v>76</v>
      </c>
      <c r="B35" s="4" t="s">
        <v>79</v>
      </c>
      <c r="L35" s="21" t="s">
        <v>76</v>
      </c>
      <c r="M35" s="5" t="str">
        <f>'Composite indicators'!DD34</f>
        <v>:</v>
      </c>
      <c r="N35" s="5" t="str">
        <f>'Composite indicators'!CP34</f>
        <v>:</v>
      </c>
      <c r="O35" s="5" t="str">
        <f>'Composite indicators'!CB34</f>
        <v>:</v>
      </c>
      <c r="P35" s="5" t="str">
        <f>'Composite indicators'!BN34</f>
        <v>:</v>
      </c>
      <c r="Q35" s="5" t="str">
        <f>'Composite indicators'!AZ34</f>
        <v>:</v>
      </c>
      <c r="R35" s="5" t="str">
        <f>'Composite indicators'!AL34</f>
        <v>:</v>
      </c>
      <c r="S35" s="5" t="str">
        <f>'Composite indicators'!X34</f>
        <v>:</v>
      </c>
      <c r="T35" s="5" t="str">
        <f>'Composite indicators'!J34</f>
        <v>:</v>
      </c>
      <c r="V35" s="21" t="s">
        <v>76</v>
      </c>
      <c r="W35" s="3" t="str">
        <f t="shared" si="3"/>
        <v>n/a</v>
      </c>
      <c r="X35" s="3" t="str">
        <f t="shared" si="2"/>
        <v>n/a</v>
      </c>
      <c r="Y35" s="3" t="str">
        <f t="shared" si="2"/>
        <v>n/a</v>
      </c>
      <c r="Z35" s="3" t="str">
        <f t="shared" si="2"/>
        <v>n/a</v>
      </c>
      <c r="AA35" s="3" t="str">
        <f t="shared" si="2"/>
        <v>n/a</v>
      </c>
      <c r="AB35" s="3" t="str">
        <f t="shared" si="2"/>
        <v>n/a</v>
      </c>
      <c r="AC35" s="3" t="str">
        <f t="shared" si="2"/>
        <v>n/a</v>
      </c>
      <c r="AD35" s="3" t="str">
        <f t="shared" si="2"/>
        <v>n/a</v>
      </c>
    </row>
    <row r="36" spans="1:30" x14ac:dyDescent="0.2">
      <c r="A36" s="20" t="s">
        <v>66</v>
      </c>
      <c r="B36" s="4" t="s">
        <v>86</v>
      </c>
      <c r="L36" s="20" t="s">
        <v>66</v>
      </c>
      <c r="M36" s="5">
        <f>'Composite indicators'!DD35</f>
        <v>0.32059527919383468</v>
      </c>
      <c r="N36" s="5">
        <f>'Composite indicators'!CP35</f>
        <v>0.32059527919383468</v>
      </c>
      <c r="O36" s="5">
        <f>'Composite indicators'!CB35</f>
        <v>0.32059527919383468</v>
      </c>
      <c r="P36" s="5">
        <f>'Composite indicators'!BN35</f>
        <v>0.32059527919383468</v>
      </c>
      <c r="Q36" s="5">
        <f>'Composite indicators'!AZ35</f>
        <v>0.32059527919383468</v>
      </c>
      <c r="R36" s="5">
        <f>'Composite indicators'!AL35</f>
        <v>0.34369789359146269</v>
      </c>
      <c r="S36" s="5">
        <f>'Composite indicators'!X35</f>
        <v>0.34369789359146269</v>
      </c>
      <c r="T36" s="5">
        <f>'Composite indicators'!J35</f>
        <v>0.34369789359146269</v>
      </c>
      <c r="V36" s="20" t="s">
        <v>66</v>
      </c>
      <c r="W36" s="3">
        <f t="shared" si="3"/>
        <v>71.72588988136566</v>
      </c>
      <c r="X36" s="3">
        <f t="shared" si="2"/>
        <v>71.72588988136566</v>
      </c>
      <c r="Y36" s="3">
        <f t="shared" si="2"/>
        <v>71.72588988136566</v>
      </c>
      <c r="Z36" s="3">
        <f t="shared" si="2"/>
        <v>71.72588988136566</v>
      </c>
      <c r="AA36" s="3">
        <f t="shared" si="2"/>
        <v>71.72588988136566</v>
      </c>
      <c r="AB36" s="3">
        <f t="shared" si="2"/>
        <v>76.894573526435948</v>
      </c>
      <c r="AC36" s="3">
        <f t="shared" si="2"/>
        <v>76.894573526435948</v>
      </c>
      <c r="AD36" s="3">
        <f t="shared" si="2"/>
        <v>76.894573526435948</v>
      </c>
    </row>
    <row r="37" spans="1:30" x14ac:dyDescent="0.2">
      <c r="A37" s="20" t="s">
        <v>87</v>
      </c>
      <c r="B37" s="4" t="s">
        <v>88</v>
      </c>
      <c r="L37" s="20" t="s">
        <v>87</v>
      </c>
      <c r="M37" s="5">
        <f>'Composite indicators'!DD36</f>
        <v>0.82763991687120475</v>
      </c>
      <c r="N37" s="5">
        <f>'Composite indicators'!CP36</f>
        <v>0.82763991687120475</v>
      </c>
      <c r="O37" s="5">
        <f>'Composite indicators'!CB36</f>
        <v>0.82763991687120475</v>
      </c>
      <c r="P37" s="5">
        <f>'Composite indicators'!BN36</f>
        <v>0.82763991687120475</v>
      </c>
      <c r="Q37" s="5">
        <f>'Composite indicators'!AZ36</f>
        <v>0.82763991687120475</v>
      </c>
      <c r="R37" s="5">
        <f>'Composite indicators'!AL36</f>
        <v>0.82763991687120475</v>
      </c>
      <c r="S37" s="5">
        <f>'Composite indicators'!X36</f>
        <v>0.82763991687120475</v>
      </c>
      <c r="T37" s="5">
        <f>'Composite indicators'!J36</f>
        <v>0.82763991687120475</v>
      </c>
      <c r="V37" s="20" t="s">
        <v>87</v>
      </c>
      <c r="W37" s="3">
        <f t="shared" si="3"/>
        <v>185.16557601284936</v>
      </c>
      <c r="X37" s="3">
        <f t="shared" si="2"/>
        <v>185.16557601284936</v>
      </c>
      <c r="Y37" s="3">
        <f t="shared" si="2"/>
        <v>185.16557601284936</v>
      </c>
      <c r="Z37" s="3">
        <f t="shared" si="2"/>
        <v>185.16557601284936</v>
      </c>
      <c r="AA37" s="3">
        <f t="shared" si="2"/>
        <v>185.16557601284936</v>
      </c>
      <c r="AB37" s="3">
        <f t="shared" si="2"/>
        <v>185.16557601284936</v>
      </c>
      <c r="AC37" s="3">
        <f t="shared" si="2"/>
        <v>185.16557601284936</v>
      </c>
      <c r="AD37" s="3">
        <f t="shared" si="2"/>
        <v>185.16557601284936</v>
      </c>
    </row>
    <row r="38" spans="1:30" x14ac:dyDescent="0.2">
      <c r="A38" s="20" t="s">
        <v>60</v>
      </c>
      <c r="B38" s="1" t="s">
        <v>61</v>
      </c>
      <c r="L38" s="20" t="s">
        <v>60</v>
      </c>
      <c r="M38" s="5">
        <f>'Composite indicators'!DD37</f>
        <v>0.28015190446356175</v>
      </c>
      <c r="N38" s="5">
        <f>'Composite indicators'!CP37</f>
        <v>0.28015190446356175</v>
      </c>
      <c r="O38" s="5">
        <f>'Composite indicators'!CB37</f>
        <v>0.28015190446356175</v>
      </c>
      <c r="P38" s="5">
        <f>'Composite indicators'!BN37</f>
        <v>0.63022291896453686</v>
      </c>
      <c r="Q38" s="5">
        <f>'Composite indicators'!AZ37</f>
        <v>0.63022291896453686</v>
      </c>
      <c r="R38" s="5">
        <f>'Composite indicators'!AL37</f>
        <v>0.94229722159064477</v>
      </c>
      <c r="S38" s="5">
        <f>'Composite indicators'!X37</f>
        <v>0.94229722159064477</v>
      </c>
      <c r="T38" s="5">
        <f>'Composite indicators'!J37</f>
        <v>0.96187898098118141</v>
      </c>
      <c r="V38" s="20" t="s">
        <v>60</v>
      </c>
      <c r="W38" s="3">
        <f t="shared" si="3"/>
        <v>62.677606171047849</v>
      </c>
      <c r="X38" s="3">
        <f t="shared" si="2"/>
        <v>62.677606171047849</v>
      </c>
      <c r="Y38" s="3">
        <f t="shared" si="2"/>
        <v>62.677606171047849</v>
      </c>
      <c r="Z38" s="3">
        <f t="shared" si="2"/>
        <v>140.99802030781899</v>
      </c>
      <c r="AA38" s="3">
        <f t="shared" si="2"/>
        <v>140.99802030781899</v>
      </c>
      <c r="AB38" s="3">
        <f t="shared" si="2"/>
        <v>210.81753580801683</v>
      </c>
      <c r="AC38" s="3">
        <f t="shared" si="2"/>
        <v>210.81753580801683</v>
      </c>
      <c r="AD38" s="3">
        <f t="shared" si="2"/>
        <v>215.1985083577712</v>
      </c>
    </row>
    <row r="39" spans="1:30" x14ac:dyDescent="0.2">
      <c r="A39" s="20" t="s">
        <v>64</v>
      </c>
      <c r="B39" s="1" t="s">
        <v>65</v>
      </c>
      <c r="L39" s="20" t="s">
        <v>64</v>
      </c>
      <c r="M39" s="5">
        <f>'Composite indicators'!DD38</f>
        <v>0.50163302155608269</v>
      </c>
      <c r="N39" s="5">
        <f>'Composite indicators'!CP38</f>
        <v>0.50163302155608269</v>
      </c>
      <c r="O39" s="5">
        <f>'Composite indicators'!CB38</f>
        <v>0.50163302155608269</v>
      </c>
      <c r="P39" s="5">
        <f>'Composite indicators'!BN38</f>
        <v>0.42174612298065628</v>
      </c>
      <c r="Q39" s="5">
        <f>'Composite indicators'!AZ38</f>
        <v>0.42174612298065628</v>
      </c>
      <c r="R39" s="5">
        <f>'Composite indicators'!AL38</f>
        <v>0.48570518420158815</v>
      </c>
      <c r="S39" s="5">
        <f>'Composite indicators'!X38</f>
        <v>0.48570518420158815</v>
      </c>
      <c r="T39" s="5">
        <f>'Composite indicators'!J38</f>
        <v>0.83599055950008028</v>
      </c>
      <c r="V39" s="20" t="s">
        <v>64</v>
      </c>
      <c r="W39" s="3">
        <f t="shared" si="3"/>
        <v>112.22896031240199</v>
      </c>
      <c r="X39" s="3">
        <f t="shared" si="2"/>
        <v>112.22896031240199</v>
      </c>
      <c r="Y39" s="3">
        <f t="shared" si="2"/>
        <v>112.22896031240199</v>
      </c>
      <c r="Z39" s="3">
        <f t="shared" si="2"/>
        <v>94.356086748594834</v>
      </c>
      <c r="AA39" s="3">
        <f t="shared" si="2"/>
        <v>94.356086748594834</v>
      </c>
      <c r="AB39" s="3">
        <f t="shared" si="2"/>
        <v>108.66546957414302</v>
      </c>
      <c r="AC39" s="3">
        <f t="shared" si="2"/>
        <v>108.66546957414302</v>
      </c>
      <c r="AD39" s="3">
        <f t="shared" si="2"/>
        <v>187.0338420557664</v>
      </c>
    </row>
    <row r="40" spans="1:30" x14ac:dyDescent="0.2">
      <c r="A40" s="20" t="s">
        <v>62</v>
      </c>
      <c r="B40" s="1" t="s">
        <v>63</v>
      </c>
      <c r="L40" s="20" t="s">
        <v>62</v>
      </c>
      <c r="M40" s="5">
        <f>'Composite indicators'!DD39</f>
        <v>0.87999736696302389</v>
      </c>
      <c r="N40" s="5">
        <f>'Composite indicators'!CP39</f>
        <v>0.87999736696302389</v>
      </c>
      <c r="O40" s="5">
        <f>'Composite indicators'!CB39</f>
        <v>0.87999736696302389</v>
      </c>
      <c r="P40" s="5">
        <f>'Composite indicators'!BN39</f>
        <v>0.87999736696302389</v>
      </c>
      <c r="Q40" s="5">
        <f>'Composite indicators'!AZ39</f>
        <v>0.87999736696302389</v>
      </c>
      <c r="R40" s="5">
        <f>'Composite indicators'!AL39</f>
        <v>0.81106797622455862</v>
      </c>
      <c r="S40" s="5">
        <f>'Composite indicators'!X39</f>
        <v>0.81106797622455862</v>
      </c>
      <c r="T40" s="5">
        <f>'Composite indicators'!J39</f>
        <v>0.81106797622455862</v>
      </c>
      <c r="V40" s="20" t="s">
        <v>62</v>
      </c>
      <c r="W40" s="3">
        <f t="shared" si="3"/>
        <v>196.87936265748792</v>
      </c>
      <c r="X40" s="3">
        <f t="shared" si="2"/>
        <v>196.87936265748792</v>
      </c>
      <c r="Y40" s="3">
        <f t="shared" si="2"/>
        <v>196.87936265748792</v>
      </c>
      <c r="Z40" s="3">
        <f t="shared" si="2"/>
        <v>196.87936265748792</v>
      </c>
      <c r="AA40" s="3">
        <f t="shared" si="2"/>
        <v>196.87936265748792</v>
      </c>
      <c r="AB40" s="3">
        <f t="shared" si="2"/>
        <v>181.45798183700617</v>
      </c>
      <c r="AC40" s="3">
        <f t="shared" si="2"/>
        <v>181.45798183700617</v>
      </c>
      <c r="AD40" s="3">
        <f t="shared" si="2"/>
        <v>181.45798183700617</v>
      </c>
    </row>
    <row r="41" spans="1:30" x14ac:dyDescent="0.2">
      <c r="A41" s="20" t="s">
        <v>56</v>
      </c>
      <c r="B41" s="1" t="s">
        <v>57</v>
      </c>
      <c r="L41" s="20" t="s">
        <v>56</v>
      </c>
      <c r="M41" s="5">
        <f>'Composite indicators'!DD40</f>
        <v>0.46875569385562343</v>
      </c>
      <c r="N41" s="5">
        <f>'Composite indicators'!CP40</f>
        <v>0.46875569385562343</v>
      </c>
      <c r="O41" s="5">
        <f>'Composite indicators'!CB40</f>
        <v>0.46875569385562343</v>
      </c>
      <c r="P41" s="5">
        <f>'Composite indicators'!BN40</f>
        <v>0.5129131408333244</v>
      </c>
      <c r="Q41" s="5">
        <f>'Composite indicators'!AZ40</f>
        <v>0.5129131408333244</v>
      </c>
      <c r="R41" s="5">
        <f>'Composite indicators'!AL40</f>
        <v>0.74678037340127645</v>
      </c>
      <c r="S41" s="5">
        <f>'Composite indicators'!X40</f>
        <v>0.74678037340127645</v>
      </c>
      <c r="T41" s="5">
        <f>'Composite indicators'!J40</f>
        <v>0.34695084194656589</v>
      </c>
      <c r="V41" s="20" t="s">
        <v>56</v>
      </c>
      <c r="W41" s="3">
        <f t="shared" si="3"/>
        <v>104.8734072544577</v>
      </c>
      <c r="X41" s="3">
        <f t="shared" si="2"/>
        <v>104.8734072544577</v>
      </c>
      <c r="Y41" s="3">
        <f t="shared" si="2"/>
        <v>104.8734072544577</v>
      </c>
      <c r="Z41" s="3">
        <f t="shared" si="2"/>
        <v>114.75263001571953</v>
      </c>
      <c r="AA41" s="3">
        <f t="shared" ref="AA41:AD43" si="4">IF(ISNUMBER(Q41),100*Q41/$M$5,"n/a")</f>
        <v>114.75263001571953</v>
      </c>
      <c r="AB41" s="3">
        <f t="shared" si="4"/>
        <v>167.07509531280442</v>
      </c>
      <c r="AC41" s="3">
        <f t="shared" si="4"/>
        <v>167.07509531280442</v>
      </c>
      <c r="AD41" s="3">
        <f t="shared" si="4"/>
        <v>77.622346611849451</v>
      </c>
    </row>
    <row r="42" spans="1:30" x14ac:dyDescent="0.2">
      <c r="A42" s="21" t="s">
        <v>77</v>
      </c>
      <c r="B42" s="4" t="s">
        <v>78</v>
      </c>
      <c r="L42" s="21" t="s">
        <v>77</v>
      </c>
      <c r="M42" s="5" t="str">
        <f>'Composite indicators'!DD41</f>
        <v>:</v>
      </c>
      <c r="N42" s="5" t="str">
        <f>'Composite indicators'!CP41</f>
        <v>:</v>
      </c>
      <c r="O42" s="5" t="str">
        <f>'Composite indicators'!CB41</f>
        <v>:</v>
      </c>
      <c r="P42" s="5" t="str">
        <f>'Composite indicators'!BN41</f>
        <v>:</v>
      </c>
      <c r="Q42" s="5" t="str">
        <f>'Composite indicators'!AZ41</f>
        <v>:</v>
      </c>
      <c r="R42" s="5" t="str">
        <f>'Composite indicators'!AL41</f>
        <v>:</v>
      </c>
      <c r="S42" s="5" t="str">
        <f>'Composite indicators'!X41</f>
        <v>:</v>
      </c>
      <c r="T42" s="5" t="str">
        <f>'Composite indicators'!J41</f>
        <v>:</v>
      </c>
      <c r="V42" s="21" t="s">
        <v>77</v>
      </c>
      <c r="W42" s="3" t="str">
        <f t="shared" si="3"/>
        <v>n/a</v>
      </c>
      <c r="X42" s="3" t="str">
        <f t="shared" si="3"/>
        <v>n/a</v>
      </c>
      <c r="Y42" s="3" t="str">
        <f t="shared" si="3"/>
        <v>n/a</v>
      </c>
      <c r="Z42" s="3" t="str">
        <f t="shared" si="3"/>
        <v>n/a</v>
      </c>
      <c r="AA42" s="3" t="str">
        <f t="shared" si="4"/>
        <v>n/a</v>
      </c>
      <c r="AB42" s="3" t="str">
        <f t="shared" si="4"/>
        <v>n/a</v>
      </c>
      <c r="AC42" s="3" t="str">
        <f t="shared" si="4"/>
        <v>n/a</v>
      </c>
      <c r="AD42" s="3" t="str">
        <f t="shared" si="4"/>
        <v>n/a</v>
      </c>
    </row>
    <row r="43" spans="1:30" x14ac:dyDescent="0.2">
      <c r="A43" s="20" t="s">
        <v>52</v>
      </c>
      <c r="B43" s="1" t="s">
        <v>53</v>
      </c>
      <c r="L43" s="20" t="s">
        <v>52</v>
      </c>
      <c r="M43" s="5">
        <f>'Composite indicators'!DD42</f>
        <v>0.41880671313020568</v>
      </c>
      <c r="N43" s="5">
        <f>'Composite indicators'!CP42</f>
        <v>0.41880671313020568</v>
      </c>
      <c r="O43" s="5">
        <f>'Composite indicators'!CB42</f>
        <v>0.41880671313020568</v>
      </c>
      <c r="P43" s="5">
        <f>'Composite indicators'!BN42</f>
        <v>0.54201271680103658</v>
      </c>
      <c r="Q43" s="5">
        <f>'Composite indicators'!AZ42</f>
        <v>0.54201271680103658</v>
      </c>
      <c r="R43" s="5">
        <f>'Composite indicators'!AL42</f>
        <v>0.56537603338037934</v>
      </c>
      <c r="S43" s="5">
        <f>'Composite indicators'!X42</f>
        <v>0.56537603338037934</v>
      </c>
      <c r="T43" s="5">
        <f>'Composite indicators'!J42</f>
        <v>0.27753273847523674</v>
      </c>
      <c r="V43" s="20" t="s">
        <v>52</v>
      </c>
      <c r="W43" s="3">
        <f t="shared" ref="W43:Z43" si="5">IF(ISNUMBER(M43),100*M43/$M$5,"n/a")</f>
        <v>93.69846076052734</v>
      </c>
      <c r="X43" s="3">
        <f t="shared" si="5"/>
        <v>93.69846076052734</v>
      </c>
      <c r="Y43" s="3">
        <f t="shared" si="5"/>
        <v>93.69846076052734</v>
      </c>
      <c r="Z43" s="3">
        <f t="shared" si="5"/>
        <v>121.26299718863297</v>
      </c>
      <c r="AA43" s="3">
        <f t="shared" si="4"/>
        <v>121.26299718863297</v>
      </c>
      <c r="AB43" s="3">
        <f t="shared" si="4"/>
        <v>126.49000700751506</v>
      </c>
      <c r="AC43" s="3">
        <f t="shared" si="4"/>
        <v>126.49000700751506</v>
      </c>
      <c r="AD43" s="3">
        <f t="shared" si="4"/>
        <v>62.091627451298713</v>
      </c>
    </row>
    <row r="44" spans="1:30" ht="10.15" customHeight="1" x14ac:dyDescent="0.2"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</row>
    <row r="730" spans="30:30" x14ac:dyDescent="0.2">
      <c r="AD730" s="4"/>
    </row>
    <row r="752" spans="29:29" x14ac:dyDescent="0.2">
      <c r="AC752" s="9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46</vt:i4>
      </vt:variant>
    </vt:vector>
  </HeadingPairs>
  <TitlesOfParts>
    <vt:vector size="46" baseType="lpstr">
      <vt:lpstr>Composite indicators</vt:lpstr>
      <vt:lpstr>SII</vt:lpstr>
      <vt:lpstr>Human_resources</vt:lpstr>
      <vt:lpstr>Attractive_research_systems</vt:lpstr>
      <vt:lpstr>Digitalisation</vt:lpstr>
      <vt:lpstr>Finance_and_support</vt:lpstr>
      <vt:lpstr>Firm_investments</vt:lpstr>
      <vt:lpstr>Use_information_technologies</vt:lpstr>
      <vt:lpstr>Innovators</vt:lpstr>
      <vt:lpstr>Linkages</vt:lpstr>
      <vt:lpstr>Intellectual_assets</vt:lpstr>
      <vt:lpstr>Employment_impacts</vt:lpstr>
      <vt:lpstr>Sales_impacts</vt:lpstr>
      <vt:lpstr>Environmental_sustainability</vt:lpstr>
      <vt:lpstr>1.1.1</vt:lpstr>
      <vt:lpstr>1.1.2</vt:lpstr>
      <vt:lpstr>1.1.3</vt:lpstr>
      <vt:lpstr>1.2.1</vt:lpstr>
      <vt:lpstr>1.2.2</vt:lpstr>
      <vt:lpstr>1.2.3</vt:lpstr>
      <vt:lpstr>1.3.1</vt:lpstr>
      <vt:lpstr>1.3.2</vt:lpstr>
      <vt:lpstr>2.1.1</vt:lpstr>
      <vt:lpstr>2.1.2</vt:lpstr>
      <vt:lpstr>2.1.3</vt:lpstr>
      <vt:lpstr>2.2.1</vt:lpstr>
      <vt:lpstr>2.2.2</vt:lpstr>
      <vt:lpstr>2.2.3</vt:lpstr>
      <vt:lpstr>2.3.1</vt:lpstr>
      <vt:lpstr>2.3.2</vt:lpstr>
      <vt:lpstr>3.1.1</vt:lpstr>
      <vt:lpstr>3.1.2</vt:lpstr>
      <vt:lpstr>3.2.1</vt:lpstr>
      <vt:lpstr>3.2.2</vt:lpstr>
      <vt:lpstr>3.2.3</vt:lpstr>
      <vt:lpstr>3.3.1</vt:lpstr>
      <vt:lpstr>3.3.2</vt:lpstr>
      <vt:lpstr>3.3.3</vt:lpstr>
      <vt:lpstr>4.1.1</vt:lpstr>
      <vt:lpstr>4.1.2</vt:lpstr>
      <vt:lpstr>4.2.1</vt:lpstr>
      <vt:lpstr>4.2.2</vt:lpstr>
      <vt:lpstr>4.2.3</vt:lpstr>
      <vt:lpstr>4.3.1</vt:lpstr>
      <vt:lpstr>4.3.2</vt:lpstr>
      <vt:lpstr>4.3.3</vt:lpstr>
    </vt:vector>
  </TitlesOfParts>
  <Company>UNU-MERIT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itadmin</dc:creator>
  <cp:lastModifiedBy>MERIT</cp:lastModifiedBy>
  <dcterms:created xsi:type="dcterms:W3CDTF">2011-02-02T06:57:56Z</dcterms:created>
  <dcterms:modified xsi:type="dcterms:W3CDTF">2021-09-21T07:52:11Z</dcterms:modified>
</cp:coreProperties>
</file>